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5th sem\PROJECT\netflix_titles.csv\"/>
    </mc:Choice>
  </mc:AlternateContent>
  <xr:revisionPtr revIDLastSave="0" documentId="8_{3BD19C6E-070E-48DE-AE99-7C414E24C98D}" xr6:coauthVersionLast="47" xr6:coauthVersionMax="47" xr10:uidLastSave="{00000000-0000-0000-0000-000000000000}"/>
  <bookViews>
    <workbookView xWindow="24" yWindow="24" windowWidth="23016" windowHeight="12216" xr2:uid="{DFA3D7C9-A6B6-4484-93F0-A62FF98447BB}"/>
  </bookViews>
  <sheets>
    <sheet name="Sheet1" sheetId="2" r:id="rId1"/>
    <sheet name="netflix_titles" sheetId="1" r:id="rId2"/>
  </sheets>
  <calcPr calcId="0"/>
  <pivotCaches>
    <pivotCache cacheId="4" r:id="rId3"/>
  </pivotCaches>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3" i="1"/>
  <c r="G2"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3" i="1"/>
  <c r="H2" i="1"/>
</calcChain>
</file>

<file path=xl/sharedStrings.xml><?xml version="1.0" encoding="utf-8"?>
<sst xmlns="http://schemas.openxmlformats.org/spreadsheetml/2006/main" count="97000" uniqueCount="41827">
  <si>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</si>
  <si>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</si>
  <si>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</si>
  <si>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</si>
  <si>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</si>
  <si>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</si>
  <si>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</si>
  <si>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</si>
  <si>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</si>
  <si>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</si>
  <si>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</si>
  <si>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</si>
  <si>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</si>
  <si>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</si>
  <si>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</si>
  <si>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</si>
  <si>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</si>
  <si>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</si>
  <si>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</si>
  <si>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</si>
  <si>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</si>
  <si>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</si>
  <si>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</si>
  <si>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</si>
  <si>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</si>
  <si>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</si>
  <si>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</si>
  <si>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</si>
  <si>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</si>
  <si>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</si>
  <si>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</si>
  <si>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</si>
  <si>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</si>
  <si>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</si>
  <si>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</si>
  <si>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</si>
  <si>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</si>
  <si>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</si>
  <si>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</si>
  <si>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</si>
  <si>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</si>
  <si>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</si>
  <si>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</si>
  <si>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</si>
  <si>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</si>
  <si>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</si>
  <si>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</si>
  <si>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</si>
  <si>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</si>
  <si>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</si>
  <si>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</si>
  <si>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</si>
  <si>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</si>
  <si>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</si>
  <si>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</si>
  <si>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</si>
  <si>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</si>
  <si>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</si>
  <si>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</si>
  <si>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</si>
  <si>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</si>
  <si>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</si>
  <si>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</si>
  <si>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</si>
  <si>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</si>
  <si>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</si>
  <si>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</si>
  <si>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</si>
  <si>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</si>
  <si>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</si>
  <si>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</si>
  <si>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</si>
  <si>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</si>
  <si>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</si>
  <si>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</si>
  <si>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</si>
  <si>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</si>
  <si>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</si>
  <si>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</si>
  <si>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</si>
  <si>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</si>
  <si>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</si>
  <si>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</si>
  <si>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</si>
  <si>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</si>
  <si>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</si>
  <si>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</si>
  <si>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</si>
  <si>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</si>
  <si>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</si>
  <si>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</si>
  <si>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</si>
  <si>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</si>
  <si>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</si>
  <si>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</si>
  <si>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</si>
  <si>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</si>
  <si>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</si>
  <si>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</si>
  <si>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</si>
  <si>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</si>
  <si>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</si>
  <si>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</si>
  <si>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</si>
  <si>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</si>
  <si>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</si>
  <si>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</si>
  <si>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</si>
  <si>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</si>
  <si>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</si>
  <si>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</si>
  <si>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</si>
  <si>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</si>
  <si>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</si>
  <si>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</si>
  <si>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</si>
  <si>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</si>
  <si>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</si>
  <si>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</si>
  <si>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</si>
  <si>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</si>
  <si>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</si>
  <si>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</si>
  <si>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</si>
  <si>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</si>
  <si>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</si>
  <si>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</si>
  <si>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</si>
  <si>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</si>
  <si>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</si>
  <si>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</si>
  <si>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</si>
  <si>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</si>
  <si>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</si>
  <si>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</si>
  <si>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</si>
  <si>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</si>
  <si>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</si>
  <si>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</si>
  <si>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</si>
  <si>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</si>
  <si>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</si>
  <si>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</si>
  <si>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</si>
  <si>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</si>
  <si>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</si>
  <si>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</si>
  <si>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</si>
  <si>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</si>
  <si>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</si>
  <si>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</si>
  <si>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</si>
  <si>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</si>
  <si>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</si>
  <si>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</si>
  <si>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</si>
  <si>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</si>
  <si>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</si>
  <si>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</si>
  <si>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</si>
  <si>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</si>
  <si>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</si>
  <si>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</si>
  <si>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</si>
  <si>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</si>
  <si>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</si>
  <si>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</si>
  <si>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</si>
  <si>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</si>
  <si>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</si>
  <si>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</si>
  <si>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</si>
  <si>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</si>
  <si>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</si>
  <si>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</si>
  <si>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</si>
  <si>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</si>
  <si>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</si>
  <si>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</si>
  <si>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</si>
  <si>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</si>
  <si>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</si>
  <si>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</si>
  <si>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</si>
  <si>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</si>
  <si>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</si>
  <si>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</si>
  <si>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</si>
  <si>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</si>
  <si>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</si>
  <si>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</si>
  <si>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</si>
  <si>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</si>
  <si>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</si>
  <si>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</si>
  <si>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</si>
  <si>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</si>
  <si>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</si>
  <si>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</si>
  <si>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</si>
  <si>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</si>
  <si>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</si>
  <si>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</si>
  <si>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</si>
  <si>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</si>
  <si>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</si>
  <si>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</si>
  <si>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</si>
  <si>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</si>
  <si>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</si>
  <si>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</si>
  <si>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</si>
  <si>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</si>
  <si>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</si>
  <si>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</si>
  <si>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</si>
  <si>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</si>
  <si>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</si>
  <si>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</si>
  <si>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</si>
  <si>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</si>
  <si>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</si>
  <si>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</si>
  <si>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</si>
  <si>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</si>
  <si>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</si>
  <si>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</si>
  <si>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</si>
  <si>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</si>
  <si>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</si>
  <si>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</si>
  <si>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</si>
  <si>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</si>
  <si>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</si>
  <si>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</si>
  <si>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</si>
  <si>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</si>
  <si>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</si>
  <si>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</si>
  <si>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</si>
  <si>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</si>
  <si>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</si>
  <si>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</si>
  <si>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</si>
  <si>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</si>
  <si>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</si>
  <si>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</si>
  <si>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</si>
  <si>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</si>
  <si>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</si>
  <si>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</si>
  <si>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</si>
  <si>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</si>
  <si>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</si>
  <si>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</si>
  <si>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</si>
  <si>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</si>
  <si>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</si>
  <si>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</si>
  <si>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</si>
  <si>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</si>
  <si>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</si>
  <si>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</si>
  <si>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</si>
  <si>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</si>
  <si>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</si>
  <si>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</si>
  <si>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</si>
  <si>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</si>
  <si>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</si>
  <si>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</si>
  <si>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</si>
  <si>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</si>
  <si>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</si>
  <si>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</si>
  <si>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</si>
  <si>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</si>
  <si>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</si>
  <si>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</si>
  <si>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</si>
  <si>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</si>
  <si>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</si>
  <si>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</si>
  <si>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</si>
  <si>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</si>
  <si>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</si>
  <si>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</si>
  <si>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</si>
  <si>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</si>
  <si>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</si>
  <si>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</si>
  <si>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</si>
  <si>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</si>
  <si>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</si>
  <si>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</si>
  <si>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</si>
  <si>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</si>
  <si>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</si>
  <si>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</si>
  <si>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</si>
  <si>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</si>
  <si>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</si>
  <si>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</si>
  <si>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</si>
  <si>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</si>
  <si>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</si>
  <si>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</si>
  <si>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</si>
  <si>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</si>
  <si>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</si>
  <si>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</si>
  <si>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</si>
  <si>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</si>
  <si>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</si>
  <si>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</si>
  <si>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</si>
  <si>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</si>
  <si>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</si>
  <si>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</si>
  <si>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</si>
  <si>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</si>
  <si>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</si>
  <si>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</si>
  <si>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</si>
  <si>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</si>
  <si>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</si>
  <si>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</si>
  <si>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</si>
  <si>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</si>
  <si>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</si>
  <si>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</si>
  <si>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</si>
  <si>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</si>
  <si>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</si>
  <si>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</si>
  <si>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</si>
  <si>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</si>
  <si>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</si>
  <si>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</si>
  <si>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</si>
  <si>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</si>
  <si>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</si>
  <si>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</si>
  <si>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</si>
  <si>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</si>
  <si>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</si>
  <si>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</si>
  <si>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</si>
  <si>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</si>
  <si>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</si>
  <si>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</si>
  <si>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</si>
  <si>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</si>
  <si>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</si>
  <si>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</si>
  <si>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</si>
  <si>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</si>
  <si>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</si>
  <si>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</si>
  <si>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</si>
  <si>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</si>
  <si>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</si>
  <si>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</si>
  <si>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</si>
  <si>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</si>
  <si>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</si>
  <si>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</si>
  <si>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</si>
  <si>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</si>
  <si>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</si>
  <si>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</si>
  <si>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</si>
  <si>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</si>
  <si>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</si>
  <si>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</si>
  <si>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</si>
  <si>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</si>
  <si>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</si>
  <si>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</si>
  <si>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</si>
  <si>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</si>
  <si>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</si>
  <si>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</si>
  <si>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</si>
  <si>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</si>
  <si>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</si>
  <si>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</si>
  <si>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</si>
  <si>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</si>
  <si>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</si>
  <si>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</si>
  <si>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</si>
  <si>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</si>
  <si>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</si>
  <si>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</si>
  <si>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</si>
  <si>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</si>
  <si>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</si>
  <si>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</si>
  <si>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</si>
  <si>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</si>
  <si>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</si>
  <si>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</si>
  <si>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</si>
  <si>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</si>
  <si>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</si>
  <si>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</si>
  <si>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</si>
  <si>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</si>
  <si>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</si>
  <si>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</si>
  <si>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</si>
  <si>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</si>
  <si>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</si>
  <si>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</si>
  <si>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</si>
  <si>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</si>
  <si>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</si>
  <si>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</si>
  <si>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</si>
  <si>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</si>
  <si>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</si>
  <si>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</si>
  <si>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</si>
  <si>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</si>
  <si>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</si>
  <si>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</si>
  <si>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</si>
  <si>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</si>
  <si>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</si>
  <si>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</si>
  <si>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</si>
  <si>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</si>
  <si>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</si>
  <si>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</si>
  <si>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</si>
  <si>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</si>
  <si>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</si>
  <si>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</si>
  <si>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</si>
  <si>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</si>
  <si>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</si>
  <si>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</si>
  <si>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</si>
  <si>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</si>
  <si>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</si>
  <si>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</si>
  <si>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</si>
  <si>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</si>
  <si>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</si>
  <si>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</si>
  <si>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</si>
  <si>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</si>
  <si>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</si>
  <si>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</si>
  <si>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</si>
  <si>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</si>
  <si>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</si>
  <si>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</si>
  <si>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</si>
  <si>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</si>
  <si>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</si>
  <si>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</si>
  <si>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</si>
  <si>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</si>
  <si>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</si>
  <si>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</si>
  <si>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</si>
  <si>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</si>
  <si>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</si>
  <si>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</si>
  <si>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</si>
  <si>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</si>
  <si>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</si>
  <si>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</si>
  <si>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</si>
  <si>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</si>
  <si>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</si>
  <si>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</si>
  <si>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</si>
  <si>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</si>
  <si>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</si>
  <si>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</si>
  <si>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</si>
  <si>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</si>
  <si>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</si>
  <si>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</si>
  <si>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</si>
  <si>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</si>
  <si>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</si>
  <si>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</si>
  <si>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</si>
  <si>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</si>
  <si>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</si>
  <si>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</si>
  <si>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</si>
  <si>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</si>
  <si>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</si>
  <si>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</si>
  <si>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</si>
  <si>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</si>
  <si>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</si>
  <si>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</si>
  <si>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</si>
  <si>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</si>
  <si>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</si>
  <si>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</si>
  <si>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</si>
  <si>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</si>
  <si>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</si>
  <si>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</si>
  <si>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</si>
  <si>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</si>
  <si>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</si>
  <si>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</si>
  <si>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</si>
  <si>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</si>
  <si>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</si>
  <si>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</si>
  <si>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</si>
  <si>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</si>
  <si>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</si>
  <si>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</si>
  <si>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</si>
  <si>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</si>
  <si>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</si>
  <si>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</si>
  <si>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</si>
  <si>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</si>
  <si>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</si>
  <si>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</si>
  <si>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</si>
  <si>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</si>
  <si>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</si>
  <si>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</si>
  <si>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</si>
  <si>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</si>
  <si>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</si>
  <si>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</si>
  <si>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</si>
  <si>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</si>
  <si>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</si>
  <si>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</si>
  <si>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</si>
  <si>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</si>
  <si>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</si>
  <si>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</si>
  <si>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</si>
  <si>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</si>
  <si>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</si>
  <si>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</si>
  <si>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</si>
  <si>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</si>
  <si>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</si>
  <si>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</si>
  <si>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</si>
  <si>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</si>
  <si>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</si>
  <si>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</si>
  <si>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</si>
  <si>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</si>
  <si>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</si>
  <si>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</si>
  <si>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</si>
  <si>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</si>
  <si>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</si>
  <si>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</si>
  <si>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</si>
  <si>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</si>
  <si>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</si>
  <si>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</si>
  <si>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</si>
  <si>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</si>
  <si>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</si>
  <si>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</si>
  <si>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</si>
  <si>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</si>
  <si>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</si>
  <si>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</si>
  <si>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</si>
  <si>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</si>
  <si>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</si>
  <si>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</si>
  <si>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</si>
  <si>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</si>
  <si>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</si>
  <si>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</si>
  <si>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</si>
  <si>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</si>
  <si>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</si>
  <si>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</si>
  <si>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</si>
  <si>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</si>
  <si>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</si>
  <si>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</si>
  <si>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</si>
  <si>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</si>
  <si>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</si>
  <si>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</si>
  <si>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</si>
  <si>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</si>
  <si>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</si>
  <si>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</si>
  <si>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</si>
  <si>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</si>
  <si>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</si>
  <si>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</si>
  <si>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</si>
  <si>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</si>
  <si>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</si>
  <si>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</si>
  <si>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</si>
  <si>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</si>
  <si>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</si>
  <si>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</si>
  <si>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</si>
  <si>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</si>
  <si>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</si>
  <si>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</si>
  <si>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</si>
  <si>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</si>
  <si>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</si>
  <si>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</si>
  <si>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</si>
  <si>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</si>
  <si>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</si>
  <si>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</si>
  <si>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</si>
  <si>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</si>
  <si>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</si>
  <si>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</si>
  <si>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</si>
  <si>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</si>
  <si>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</si>
  <si>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</si>
  <si>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</si>
  <si>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</si>
  <si>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</si>
  <si>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</si>
  <si>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</si>
  <si>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</si>
  <si>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</si>
  <si>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</si>
  <si>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</si>
  <si>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</si>
  <si>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</si>
  <si>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</si>
  <si>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</si>
  <si>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</si>
  <si>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</si>
  <si>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</si>
  <si>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</si>
  <si>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</si>
  <si>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</si>
  <si>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</si>
  <si>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</si>
  <si>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</si>
  <si>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</si>
  <si>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</si>
  <si>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</si>
  <si>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</si>
  <si>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</si>
  <si>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</si>
  <si>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</si>
  <si>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</si>
  <si>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</si>
  <si>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</si>
  <si>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</si>
  <si>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</si>
  <si>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</si>
  <si>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</si>
  <si>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</si>
  <si>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</si>
  <si>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</si>
  <si>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</si>
  <si>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</si>
  <si>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</si>
  <si>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</si>
  <si>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</si>
  <si>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</si>
  <si>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</si>
  <si>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</si>
  <si>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</si>
  <si>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</si>
  <si>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</si>
  <si>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</si>
  <si>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</si>
  <si>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</si>
  <si>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</si>
  <si>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</si>
  <si>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</si>
  <si>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</si>
  <si>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</si>
  <si>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</si>
  <si>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</si>
  <si>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</si>
  <si>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</si>
  <si>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</si>
  <si>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</si>
  <si>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</si>
  <si>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</si>
  <si>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</si>
  <si>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</si>
  <si>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</si>
  <si>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</si>
  <si>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</si>
  <si>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</si>
  <si>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</si>
  <si>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</si>
  <si>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</si>
  <si>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</si>
  <si>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</si>
  <si>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</si>
  <si>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</si>
  <si>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</si>
  <si>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</si>
  <si>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</si>
  <si>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</si>
  <si>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</si>
  <si>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</si>
  <si>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</si>
  <si>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</si>
  <si>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</si>
  <si>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</si>
  <si>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</si>
  <si>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</si>
  <si>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</si>
  <si>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</si>
  <si>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</si>
  <si>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</si>
  <si>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</si>
  <si>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</si>
  <si>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</si>
  <si>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</si>
  <si>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</si>
  <si>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</si>
  <si>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</si>
  <si>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</si>
  <si>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</si>
  <si>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</si>
  <si>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</si>
  <si>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</si>
  <si>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</si>
  <si>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</si>
  <si>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</si>
  <si>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</si>
  <si>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</si>
  <si>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</si>
  <si>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</si>
  <si>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</si>
  <si>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</si>
  <si>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</si>
  <si>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</si>
  <si>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</si>
  <si>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</si>
  <si>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</si>
  <si>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</si>
  <si>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</si>
  <si>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</si>
  <si>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</si>
  <si>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</si>
  <si>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</si>
  <si>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</si>
  <si>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</si>
  <si>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</si>
  <si>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</si>
  <si>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</si>
  <si>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</si>
  <si>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</si>
  <si>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</si>
  <si>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</si>
  <si>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</si>
  <si>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</si>
  <si>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</si>
  <si>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</si>
  <si>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</si>
  <si>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</si>
  <si>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</si>
  <si>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</si>
  <si>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</si>
  <si>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</si>
  <si>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</si>
  <si>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</si>
  <si>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</si>
  <si>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</si>
  <si>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</si>
  <si>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</si>
  <si>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</si>
  <si>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</si>
  <si>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</si>
  <si>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</si>
  <si>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</si>
  <si>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</si>
  <si>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</si>
  <si>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</si>
  <si>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</si>
  <si>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</si>
  <si>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</si>
  <si>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</si>
  <si>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</si>
  <si>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</si>
  <si>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</si>
  <si>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</si>
  <si>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</si>
  <si>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</si>
  <si>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</si>
  <si>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</si>
  <si>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</si>
  <si>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</si>
  <si>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</si>
  <si>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</si>
  <si>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</si>
  <si>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</si>
  <si>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</si>
  <si>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</si>
  <si>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</si>
  <si>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</si>
  <si>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</si>
  <si>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</si>
  <si>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</si>
  <si>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</si>
  <si>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</si>
  <si>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</si>
  <si>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</si>
  <si>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</si>
  <si>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</si>
  <si>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</si>
  <si>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</si>
  <si>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</si>
  <si>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</si>
  <si>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</si>
  <si>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</si>
  <si>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</si>
  <si>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</si>
  <si>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</si>
  <si>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</si>
  <si>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</si>
  <si>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</si>
  <si>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</si>
  <si>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</si>
  <si>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</si>
  <si>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</si>
  <si>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</si>
  <si>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</si>
  <si>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</si>
  <si>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</si>
  <si>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</si>
  <si>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</si>
  <si>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</si>
  <si>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</si>
  <si>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</si>
  <si>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</si>
  <si>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</si>
  <si>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</si>
  <si>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</si>
  <si>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</si>
  <si>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</si>
  <si>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</si>
  <si>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</si>
  <si>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</si>
  <si>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</si>
  <si>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</si>
  <si>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</si>
  <si>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</si>
  <si>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</si>
  <si>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</si>
  <si>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</si>
  <si>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</si>
  <si>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</si>
  <si>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</si>
  <si>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</si>
  <si>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</si>
  <si>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</si>
  <si>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</si>
  <si>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</si>
  <si>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</si>
  <si>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</si>
  <si>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</si>
  <si>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</si>
  <si>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</si>
  <si>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</si>
  <si>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</si>
  <si>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</si>
  <si>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</si>
  <si>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</si>
  <si>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</si>
  <si>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</si>
  <si>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</si>
  <si>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</si>
  <si>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</si>
  <si>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</si>
  <si>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</si>
  <si>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</si>
  <si>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</si>
  <si>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</si>
  <si>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</si>
  <si>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</si>
  <si>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</si>
  <si>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</si>
  <si>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</si>
  <si>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</si>
  <si>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</si>
  <si>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</si>
  <si>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</si>
  <si>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</si>
  <si>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</si>
  <si>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</si>
  <si>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</si>
  <si>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</si>
  <si>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</si>
  <si>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</si>
  <si>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</si>
  <si>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</si>
  <si>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</si>
  <si>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</si>
  <si>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</si>
  <si>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</si>
  <si>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</si>
  <si>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</si>
  <si>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</si>
  <si>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</si>
  <si>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</si>
  <si>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</si>
  <si>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</si>
  <si>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</si>
  <si>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</si>
  <si>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</si>
  <si>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</si>
  <si>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</si>
  <si>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</si>
  <si>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</si>
  <si>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</si>
  <si>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</si>
  <si>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</si>
  <si>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</si>
  <si>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</si>
  <si>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</si>
  <si>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</si>
  <si>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</si>
  <si>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</si>
  <si>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</si>
  <si>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</si>
  <si>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</si>
  <si>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</si>
  <si>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</si>
  <si>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</si>
  <si>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</si>
  <si>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</si>
  <si>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</si>
  <si>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</si>
  <si>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</si>
  <si>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</si>
  <si>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</si>
  <si>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</si>
  <si>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</si>
  <si>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</si>
  <si>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</si>
  <si>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</si>
  <si>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</si>
  <si>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</si>
  <si>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</si>
  <si>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</si>
  <si>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</si>
  <si>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</si>
  <si>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</si>
  <si>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</si>
  <si>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</si>
  <si>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</si>
  <si>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</si>
  <si>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</si>
  <si>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</si>
  <si>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</si>
  <si>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</si>
  <si>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</si>
  <si>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</si>
  <si>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</si>
  <si>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</si>
  <si>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</si>
  <si>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</si>
  <si>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</si>
  <si>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</si>
  <si>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</si>
  <si>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</si>
  <si>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</si>
  <si>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</si>
  <si>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</si>
  <si>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</si>
  <si>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</si>
  <si>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</si>
  <si>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</si>
  <si>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</si>
  <si>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</si>
  <si>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</si>
  <si>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</si>
  <si>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</si>
  <si>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</si>
  <si>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</si>
  <si>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</si>
  <si>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</si>
  <si>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</si>
  <si>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</si>
  <si>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</si>
  <si>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</si>
  <si>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</si>
  <si>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</si>
  <si>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</si>
  <si>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</si>
  <si>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</si>
  <si>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</si>
  <si>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</si>
  <si>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</si>
  <si>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</si>
  <si>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</si>
  <si>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</si>
  <si>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</si>
  <si>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</si>
  <si>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</si>
  <si>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</si>
  <si>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</si>
  <si>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</si>
  <si>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</si>
  <si>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</si>
  <si>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</si>
  <si>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</si>
  <si>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</si>
  <si>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</si>
  <si>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</si>
  <si>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</si>
  <si>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</si>
  <si>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</si>
  <si>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</si>
  <si>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</si>
  <si>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</si>
  <si>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</si>
  <si>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</si>
  <si>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</si>
  <si>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</si>
  <si>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</si>
  <si>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</si>
  <si>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</si>
  <si>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</si>
  <si>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</si>
  <si>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</si>
  <si>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</si>
  <si>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</si>
  <si>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</si>
  <si>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</si>
  <si>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</si>
  <si>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</si>
  <si>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</si>
  <si>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</si>
  <si>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</si>
  <si>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</si>
  <si>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</si>
  <si>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</si>
  <si>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</si>
  <si>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</si>
  <si>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</si>
  <si>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</si>
  <si>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</si>
  <si>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</si>
  <si>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</si>
  <si>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</si>
  <si>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</si>
  <si>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</si>
  <si>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</si>
  <si>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</si>
  <si>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</si>
  <si>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</si>
  <si>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</si>
  <si>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</si>
  <si>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</si>
  <si>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</si>
  <si>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</si>
  <si>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</si>
  <si>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</si>
  <si>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</si>
  <si>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</si>
  <si>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</si>
  <si>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</si>
  <si>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</si>
  <si>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</si>
  <si>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</si>
  <si>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</si>
  <si>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</si>
  <si>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</si>
  <si>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</si>
  <si>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</si>
  <si>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</si>
  <si>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</si>
  <si>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</si>
  <si>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</si>
  <si>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</si>
  <si>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</si>
  <si>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</si>
  <si>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</si>
  <si>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</si>
  <si>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</si>
  <si>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</si>
  <si>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</si>
  <si>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</si>
  <si>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</si>
  <si>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</si>
  <si>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</si>
  <si>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</si>
  <si>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</si>
  <si>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</si>
  <si>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</si>
  <si>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</si>
  <si>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</si>
  <si>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</si>
  <si>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</si>
  <si>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</si>
  <si>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</si>
  <si>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</si>
  <si>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</si>
  <si>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</si>
  <si>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</si>
  <si>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</si>
  <si>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</si>
  <si>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</si>
  <si>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</si>
  <si>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</si>
  <si>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</si>
  <si>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</si>
  <si>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</si>
  <si>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</si>
  <si>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</si>
  <si>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</si>
  <si>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</si>
  <si>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</si>
  <si>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</si>
  <si>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</si>
  <si>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</si>
  <si>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</si>
  <si>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</si>
  <si>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</si>
  <si>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</si>
  <si>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</si>
  <si>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</si>
  <si>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</si>
  <si>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</si>
  <si>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</si>
  <si>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</si>
  <si>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</si>
  <si>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</si>
  <si>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</si>
  <si>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</si>
  <si>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</si>
  <si>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</si>
  <si>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</si>
  <si>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</si>
  <si>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</si>
  <si>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</si>
  <si>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</si>
  <si>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</si>
  <si>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</si>
  <si>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</si>
  <si>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</si>
  <si>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</si>
  <si>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</si>
  <si>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</si>
  <si>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</si>
  <si>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</si>
  <si>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</si>
  <si>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</si>
  <si>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</si>
  <si>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</si>
  <si>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</si>
  <si>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</si>
  <si>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</si>
  <si>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</si>
  <si>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</si>
  <si>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</si>
  <si>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</si>
  <si>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</si>
  <si>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</si>
  <si>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</si>
  <si>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</si>
  <si>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</si>
  <si>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</si>
  <si>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</si>
  <si>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</si>
  <si>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</si>
  <si>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</si>
  <si>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</si>
  <si>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</si>
  <si>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</si>
  <si>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</si>
  <si>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</si>
  <si>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</si>
  <si>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</si>
  <si>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</si>
  <si>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</si>
  <si>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</si>
  <si>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</si>
  <si>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</si>
  <si>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</si>
  <si>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</si>
  <si>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</si>
  <si>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</si>
  <si>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</si>
  <si>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</si>
  <si>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</si>
  <si>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</si>
  <si>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</si>
  <si>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</si>
  <si>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</si>
  <si>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</si>
  <si>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</si>
  <si>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</si>
  <si>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</si>
  <si>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</si>
  <si>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</si>
  <si>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</si>
  <si>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</si>
  <si>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</si>
  <si>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</si>
  <si>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</si>
  <si>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</si>
  <si>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</si>
  <si>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</si>
  <si>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</si>
  <si>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</si>
  <si>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</si>
  <si>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</si>
  <si>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</si>
  <si>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</si>
  <si>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</si>
  <si>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</si>
  <si>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</si>
  <si>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</si>
  <si>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</si>
  <si>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</si>
  <si>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</si>
  <si>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</si>
  <si>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</si>
  <si>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</si>
  <si>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</si>
  <si>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</si>
  <si>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</si>
  <si>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</si>
  <si>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</si>
  <si>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</si>
  <si>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</si>
  <si>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</si>
  <si>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</si>
  <si>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</si>
  <si>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</si>
  <si>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</si>
  <si>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</si>
  <si>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</si>
  <si>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</si>
  <si>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</si>
  <si>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</si>
  <si>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</si>
  <si>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</si>
  <si>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</si>
  <si>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</si>
  <si>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</si>
  <si>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</si>
  <si>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</si>
  <si>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</si>
  <si>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</si>
  <si>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</si>
  <si>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</si>
  <si>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</si>
  <si>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</si>
  <si>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</si>
  <si>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</si>
  <si>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</si>
  <si>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</si>
  <si>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</si>
  <si>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</si>
  <si>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</si>
  <si>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</si>
  <si>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</si>
  <si>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</si>
  <si>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</si>
  <si>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</si>
  <si>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</si>
  <si>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</si>
  <si>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</si>
  <si>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</si>
  <si>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</si>
  <si>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</si>
  <si>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</si>
  <si>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</si>
  <si>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</si>
  <si>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</si>
  <si>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</si>
  <si>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</si>
  <si>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</si>
  <si>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</si>
  <si>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</si>
  <si>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</si>
  <si>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</si>
  <si>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</si>
  <si>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</si>
  <si>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</si>
  <si>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</si>
  <si>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</si>
  <si>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</si>
  <si>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</si>
  <si>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</si>
  <si>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</si>
  <si>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</si>
  <si>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</si>
  <si>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</si>
  <si>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</si>
  <si>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</si>
  <si>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</si>
  <si>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</si>
  <si>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</si>
  <si>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</si>
  <si>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</si>
  <si>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</si>
  <si>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</si>
  <si>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</si>
  <si>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</si>
  <si>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</si>
  <si>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</si>
  <si>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</si>
  <si>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</si>
  <si>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</si>
  <si>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</si>
  <si>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</si>
  <si>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</si>
  <si>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</si>
  <si>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</si>
  <si>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</si>
  <si>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</si>
  <si>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</si>
  <si>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</si>
  <si>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</si>
  <si>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</si>
  <si>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</si>
  <si>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</si>
  <si>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</si>
  <si>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</si>
  <si>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</si>
  <si>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</si>
  <si>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</si>
  <si>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</si>
  <si>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</si>
  <si>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</si>
  <si>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</si>
  <si>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</si>
  <si>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</si>
  <si>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</si>
  <si>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</si>
  <si>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</si>
  <si>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</si>
  <si>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</si>
  <si>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</si>
  <si>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</si>
  <si>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</si>
  <si>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</si>
  <si>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</si>
  <si>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</si>
  <si>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</si>
  <si>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</si>
  <si>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</si>
  <si>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</si>
  <si>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</si>
  <si>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</si>
  <si>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</si>
  <si>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</si>
  <si>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</si>
  <si>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</si>
  <si>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</si>
  <si>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</si>
  <si>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</si>
  <si>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</si>
  <si>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</si>
  <si>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</si>
  <si>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</si>
  <si>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</si>
  <si>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</si>
  <si>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</si>
  <si>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</si>
  <si>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</si>
  <si>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</si>
  <si>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</si>
  <si>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</si>
  <si>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</si>
  <si>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</si>
  <si>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</si>
  <si>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</si>
  <si>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</si>
  <si>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</si>
  <si>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</si>
  <si>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</si>
  <si>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</si>
  <si>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</si>
  <si>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</si>
  <si>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</si>
  <si>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</si>
  <si>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</si>
  <si>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</si>
  <si>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</si>
  <si>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</si>
  <si>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</si>
  <si>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</si>
  <si>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</si>
  <si>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</si>
  <si>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</si>
  <si>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</si>
  <si>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</si>
  <si>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</si>
  <si>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</si>
  <si>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</si>
  <si>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</si>
  <si>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</si>
  <si>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</si>
  <si>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</si>
  <si>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</si>
  <si>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</si>
  <si>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</si>
  <si>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</si>
  <si>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</si>
  <si>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</si>
  <si>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</si>
  <si>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</si>
  <si>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</si>
  <si>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</si>
  <si>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</si>
  <si>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</si>
  <si>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</si>
  <si>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</si>
  <si>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</si>
  <si>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</si>
  <si>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</si>
  <si>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</si>
  <si>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</si>
  <si>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</si>
  <si>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</si>
  <si>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</si>
  <si>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</si>
  <si>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</si>
  <si>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</si>
  <si>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</si>
  <si>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</si>
  <si>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</si>
  <si>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</si>
  <si>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</si>
  <si>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</si>
  <si>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</si>
  <si>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</si>
  <si>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</si>
  <si>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</si>
  <si>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</si>
  <si>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</si>
  <si>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</si>
  <si>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</si>
  <si>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</si>
  <si>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</si>
  <si>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</si>
  <si>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</si>
  <si>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</si>
  <si>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</si>
  <si>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</si>
  <si>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</si>
  <si>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</si>
  <si>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</si>
  <si>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</si>
  <si>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</si>
  <si>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</si>
  <si>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</si>
  <si>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</si>
  <si>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</si>
  <si>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</si>
  <si>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</si>
  <si>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</si>
  <si>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</si>
  <si>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</si>
  <si>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</si>
  <si>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</si>
  <si>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</si>
  <si>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</si>
  <si>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</si>
  <si>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</si>
  <si>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</si>
  <si>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</si>
  <si>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</si>
  <si>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</si>
  <si>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</si>
  <si>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</si>
  <si>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</si>
  <si>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</si>
  <si>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</si>
  <si>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</si>
  <si>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</si>
  <si>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</si>
  <si>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</si>
  <si>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</si>
  <si>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</si>
  <si>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</si>
  <si>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</si>
  <si>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</si>
  <si>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</si>
  <si>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</si>
  <si>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</si>
  <si>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</si>
  <si>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</si>
  <si>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</si>
  <si>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</si>
  <si>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</si>
  <si>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</si>
  <si>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</si>
  <si>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</si>
  <si>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</si>
  <si>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</si>
  <si>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</si>
  <si>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</si>
  <si>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</si>
  <si>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</si>
  <si>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</si>
  <si>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</si>
  <si>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</si>
  <si>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</si>
  <si>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</si>
  <si>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</si>
  <si>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</si>
  <si>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</si>
  <si>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</si>
  <si>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</si>
  <si>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</si>
  <si>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</si>
  <si>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</si>
  <si>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</si>
  <si>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</si>
  <si>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</si>
  <si>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</si>
  <si>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</si>
  <si>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</si>
  <si>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</si>
  <si>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</si>
  <si>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</si>
  <si>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</si>
  <si>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</si>
  <si>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</si>
  <si>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</si>
  <si>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</si>
  <si>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</si>
  <si>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</si>
  <si>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</si>
  <si>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</si>
  <si>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</si>
  <si>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</si>
  <si>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</si>
  <si>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</si>
  <si>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</si>
  <si>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</si>
  <si>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</si>
  <si>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</si>
  <si>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</si>
  <si>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</si>
  <si>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</si>
  <si>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</si>
  <si>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</si>
  <si>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</si>
  <si>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</si>
  <si>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</si>
  <si>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</si>
  <si>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</si>
  <si>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</si>
  <si>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</si>
  <si>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</si>
  <si>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</si>
  <si>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</si>
  <si>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</si>
  <si>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</si>
  <si>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</si>
  <si>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</si>
  <si>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</si>
  <si>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</si>
  <si>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</si>
  <si>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</si>
  <si>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</si>
  <si>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</si>
  <si>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</si>
  <si>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</si>
  <si>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</si>
  <si>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</si>
  <si>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</si>
  <si>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</si>
  <si>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</si>
  <si>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</si>
  <si>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</si>
  <si>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</si>
  <si>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</si>
  <si>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</si>
  <si>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</si>
  <si>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</si>
  <si>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</si>
  <si>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</si>
  <si>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</si>
  <si>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</si>
  <si>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</si>
  <si>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</si>
  <si>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</si>
  <si>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</si>
  <si>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</si>
  <si>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</si>
  <si>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</si>
  <si>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</si>
  <si>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</si>
  <si>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</si>
  <si>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</si>
  <si>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</si>
  <si>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</si>
  <si>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</si>
  <si>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</si>
  <si>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</si>
  <si>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</si>
  <si>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</si>
  <si>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</si>
  <si>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</si>
  <si>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</si>
  <si>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</si>
  <si>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</si>
  <si>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</si>
  <si>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</si>
  <si>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</si>
  <si>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</si>
  <si>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</si>
  <si>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</si>
  <si>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</si>
  <si>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</si>
  <si>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</si>
  <si>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</si>
  <si>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</si>
  <si>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</si>
  <si>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</si>
  <si>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</si>
  <si>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</si>
  <si>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</si>
  <si>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</si>
  <si>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</si>
  <si>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</si>
  <si>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</si>
  <si>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</si>
  <si>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</si>
  <si>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</si>
  <si>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</si>
  <si>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</si>
  <si>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</si>
  <si>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</si>
  <si>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</si>
  <si>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</si>
  <si>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</si>
  <si>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</si>
  <si>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</si>
  <si>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</si>
  <si>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</si>
  <si>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</si>
  <si>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</si>
  <si>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</si>
  <si>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</si>
  <si>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</si>
  <si>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</si>
  <si>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</si>
  <si>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</si>
  <si>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</si>
  <si>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</si>
  <si>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</si>
  <si>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</si>
  <si>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</si>
  <si>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</si>
  <si>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</si>
  <si>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</si>
  <si>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</si>
  <si>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</si>
  <si>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</si>
  <si>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</si>
  <si>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</si>
  <si>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</si>
  <si>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</si>
  <si>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</si>
  <si>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</si>
  <si>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</si>
  <si>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</si>
  <si>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</si>
  <si>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</si>
  <si>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</si>
  <si>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</si>
  <si>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</si>
  <si>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</si>
  <si>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</si>
  <si>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</si>
  <si>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</si>
  <si>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</si>
  <si>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</si>
  <si>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</si>
  <si>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</si>
  <si>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</si>
  <si>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</si>
  <si>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</si>
  <si>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</si>
  <si>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</si>
  <si>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</si>
  <si>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</si>
  <si>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</si>
  <si>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</si>
  <si>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</si>
  <si>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</si>
  <si>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</si>
  <si>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</si>
  <si>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</si>
  <si>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</si>
  <si>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</si>
  <si>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</si>
  <si>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</si>
  <si>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</si>
  <si>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</si>
  <si>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</si>
  <si>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</si>
  <si>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</si>
  <si>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</si>
  <si>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</si>
  <si>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</si>
  <si>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</si>
  <si>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</si>
  <si>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</si>
  <si>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</si>
  <si>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</si>
  <si>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</si>
  <si>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</si>
  <si>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</si>
  <si>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</si>
  <si>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</si>
  <si>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</si>
  <si>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</si>
  <si>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</si>
  <si>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</si>
  <si>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</si>
  <si>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</si>
  <si>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</si>
  <si>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</si>
  <si>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</si>
  <si>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</si>
  <si>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</si>
  <si>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</si>
  <si>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</si>
  <si>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</si>
  <si>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</si>
  <si>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</si>
  <si>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</si>
  <si>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</si>
  <si>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</si>
  <si>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</si>
  <si>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</si>
  <si>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</si>
  <si>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</si>
  <si>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</si>
  <si>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</si>
  <si>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</si>
  <si>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</si>
  <si>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</si>
  <si>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</si>
  <si>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</si>
  <si>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</si>
  <si>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</si>
  <si>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</si>
  <si>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</si>
  <si>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</si>
  <si>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</si>
  <si>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</si>
  <si>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</si>
  <si>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</si>
  <si>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</si>
  <si>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</si>
  <si>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</si>
  <si>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</si>
  <si>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</si>
  <si>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</si>
  <si>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</si>
  <si>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</si>
  <si>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</si>
  <si>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</si>
  <si>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</si>
  <si>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</si>
  <si>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</si>
  <si>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</si>
  <si>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</si>
  <si>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</si>
  <si>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</si>
  <si>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</si>
  <si>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</si>
  <si>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</si>
  <si>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</si>
  <si>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</si>
  <si>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</si>
  <si>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</si>
  <si>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</si>
  <si>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</si>
  <si>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</si>
  <si>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</si>
  <si>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</si>
  <si>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</si>
  <si>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</si>
  <si>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</si>
  <si>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</si>
  <si>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</si>
  <si>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</si>
  <si>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</si>
  <si>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</si>
  <si>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</si>
  <si>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</si>
  <si>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</si>
  <si>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</si>
  <si>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</si>
  <si>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</si>
  <si>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</si>
  <si>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</si>
  <si>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</si>
  <si>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</si>
  <si>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</si>
  <si>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</si>
  <si>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</si>
  <si>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</si>
  <si>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</si>
  <si>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</si>
  <si>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</si>
  <si>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</si>
  <si>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</si>
  <si>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</si>
  <si>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</si>
  <si>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</si>
  <si>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</si>
  <si>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</si>
  <si>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</si>
  <si>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</si>
  <si>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</si>
  <si>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</si>
  <si>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</si>
  <si>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</si>
  <si>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</si>
  <si>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</si>
  <si>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</si>
  <si>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</si>
  <si>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</si>
  <si>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</si>
  <si>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</si>
  <si>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</si>
  <si>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</si>
  <si>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</si>
  <si>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</si>
  <si>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</si>
  <si>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</si>
  <si>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</si>
  <si>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</si>
  <si>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</si>
  <si>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</si>
  <si>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</si>
  <si>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</si>
  <si>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</si>
  <si>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</si>
  <si>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</si>
  <si>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</si>
  <si>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</si>
  <si>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</si>
  <si>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</si>
  <si>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</si>
  <si>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</si>
  <si>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</si>
  <si>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</si>
  <si>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</si>
  <si>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</si>
  <si>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</si>
  <si>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</si>
  <si>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</si>
  <si>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</si>
  <si>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</si>
  <si>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</si>
  <si>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</si>
  <si>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</si>
  <si>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</si>
  <si>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</si>
  <si>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</si>
  <si>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</si>
  <si>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</si>
  <si>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</si>
  <si>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</si>
  <si>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</si>
  <si>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</si>
  <si>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</si>
  <si>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</si>
  <si>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</si>
  <si>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</si>
  <si>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</si>
  <si>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</si>
  <si>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</si>
  <si>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</si>
  <si>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</si>
  <si>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</si>
  <si>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</si>
  <si>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</si>
  <si>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</si>
  <si>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</si>
  <si>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</si>
  <si>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</si>
  <si>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</si>
  <si>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</si>
  <si>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</si>
  <si>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</si>
  <si>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</si>
  <si>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</si>
  <si>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</si>
  <si>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</si>
  <si>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</si>
  <si>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</si>
  <si>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</si>
  <si>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</si>
  <si>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</si>
  <si>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</si>
  <si>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</si>
  <si>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</si>
  <si>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</si>
  <si>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</si>
  <si>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</si>
  <si>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</si>
  <si>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</si>
  <si>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</si>
  <si>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</si>
  <si>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</si>
  <si>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</si>
  <si>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</si>
  <si>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</si>
  <si>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</si>
  <si>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</si>
  <si>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</si>
  <si>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</si>
  <si>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</si>
  <si>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</si>
  <si>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</si>
  <si>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</si>
  <si>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</si>
  <si>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</si>
  <si>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</si>
  <si>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</si>
  <si>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</si>
  <si>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</si>
  <si>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</si>
  <si>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</si>
  <si>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</si>
  <si>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</si>
  <si>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</si>
  <si>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</si>
  <si>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</si>
  <si>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</si>
  <si>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</si>
  <si>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</si>
  <si>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</si>
  <si>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</si>
  <si>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</si>
  <si>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</si>
  <si>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</si>
  <si>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</si>
  <si>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</si>
  <si>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</si>
  <si>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</si>
  <si>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</si>
  <si>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</si>
  <si>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</si>
  <si>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</si>
  <si>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</si>
  <si>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</si>
  <si>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</si>
  <si>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</si>
  <si>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</si>
  <si>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</si>
  <si>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</si>
  <si>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</si>
  <si>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</si>
  <si>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</si>
  <si>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</si>
  <si>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</si>
  <si>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</si>
  <si>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</si>
  <si>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</si>
  <si>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</si>
  <si>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</si>
  <si>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</si>
  <si>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</si>
  <si>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</si>
  <si>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</si>
  <si>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</si>
  <si>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</si>
  <si>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</si>
  <si>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</si>
  <si>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</si>
  <si>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</si>
  <si>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</si>
  <si>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</si>
  <si>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</si>
  <si>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</si>
  <si>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</si>
  <si>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</si>
  <si>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</si>
  <si>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</si>
  <si>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</si>
  <si>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</si>
  <si>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</si>
  <si>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</si>
  <si>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</si>
  <si>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</si>
  <si>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</si>
  <si>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</si>
  <si>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</si>
  <si>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</si>
  <si>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</si>
  <si>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</si>
  <si>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</si>
  <si>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</si>
  <si>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</si>
  <si>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</si>
  <si>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</si>
  <si>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</si>
  <si>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</si>
  <si>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</si>
  <si>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</si>
  <si>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</si>
  <si>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</si>
  <si>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</si>
  <si>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</si>
  <si>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</si>
  <si>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</si>
  <si>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</si>
  <si>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</si>
  <si>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</si>
  <si>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</si>
  <si>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</si>
  <si>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</si>
  <si>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</si>
  <si>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</si>
  <si>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</si>
  <si>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</si>
  <si>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</si>
  <si>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</si>
  <si>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</si>
  <si>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</si>
  <si>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</si>
  <si>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</si>
  <si>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</si>
  <si>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</si>
  <si>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</si>
  <si>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</si>
  <si>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</si>
  <si>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</si>
  <si>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</si>
  <si>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</si>
  <si>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</si>
  <si>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</si>
  <si>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</si>
  <si>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</si>
  <si>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</si>
  <si>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</si>
  <si>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</si>
  <si>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</si>
  <si>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</si>
  <si>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</si>
  <si>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</si>
  <si>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</si>
  <si>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</si>
  <si>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</si>
  <si>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</si>
  <si>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</si>
  <si>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</si>
  <si>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</si>
  <si>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</si>
  <si>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</si>
  <si>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</si>
  <si>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</si>
  <si>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</si>
  <si>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</si>
  <si>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</si>
  <si>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</si>
  <si>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</si>
  <si>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</si>
  <si>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</si>
  <si>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</si>
  <si>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</si>
  <si>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</si>
  <si>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</si>
  <si>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</si>
  <si>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</si>
  <si>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</si>
  <si>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</si>
  <si>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</si>
  <si>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</si>
  <si>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</si>
  <si>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</si>
  <si>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</si>
  <si>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</si>
  <si>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</si>
  <si>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</si>
  <si>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</si>
  <si>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</si>
  <si>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</si>
  <si>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</si>
  <si>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</si>
  <si>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</si>
  <si>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</si>
  <si>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</si>
  <si>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</si>
  <si>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</si>
  <si>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</si>
  <si>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</si>
  <si>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</si>
  <si>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</si>
  <si>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</si>
  <si>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</si>
  <si>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</si>
  <si>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</si>
  <si>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</si>
  <si>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</si>
  <si>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</si>
  <si>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</si>
  <si>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</si>
  <si>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</si>
  <si>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</si>
  <si>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</si>
  <si>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</si>
  <si>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</si>
  <si>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</si>
  <si>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</si>
  <si>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</si>
  <si>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</si>
  <si>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</si>
  <si>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</si>
  <si>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</si>
  <si>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</si>
  <si>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</si>
  <si>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</si>
  <si>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</si>
  <si>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</si>
  <si>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</si>
  <si>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</si>
  <si>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</si>
  <si>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</si>
  <si>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</si>
  <si>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</si>
  <si>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</si>
  <si>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</si>
  <si>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</si>
  <si>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</si>
  <si>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</si>
  <si>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</si>
  <si>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</si>
  <si>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</si>
  <si>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</si>
  <si>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</si>
  <si>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</si>
  <si>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</si>
  <si>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</si>
  <si>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</si>
  <si>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</si>
  <si>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</si>
  <si>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</si>
  <si>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</si>
  <si>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</si>
  <si>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</si>
  <si>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</si>
  <si>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</si>
  <si>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</si>
  <si>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</si>
  <si>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</si>
  <si>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</si>
  <si>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</si>
  <si>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</si>
  <si>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</si>
  <si>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</si>
  <si>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</si>
  <si>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</si>
  <si>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</si>
  <si>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</si>
  <si>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</si>
  <si>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</si>
  <si>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</si>
  <si>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</si>
  <si>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</si>
  <si>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</si>
  <si>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</si>
  <si>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</si>
  <si>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</si>
  <si>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</si>
  <si>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</si>
  <si>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</si>
  <si>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</si>
  <si>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</si>
  <si>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</si>
  <si>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</si>
  <si>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</si>
  <si>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</si>
  <si>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</si>
  <si>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</si>
  <si>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</si>
  <si>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</si>
  <si>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</si>
  <si>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</si>
  <si>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</si>
  <si>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</si>
  <si>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</si>
  <si>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</si>
  <si>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</si>
  <si>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</si>
  <si>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</si>
  <si>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</si>
  <si>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</si>
  <si>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</si>
  <si>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</si>
  <si>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</si>
  <si>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</si>
  <si>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</si>
  <si>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</si>
  <si>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</si>
  <si>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</si>
  <si>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</si>
  <si>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</si>
  <si>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</si>
  <si>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</si>
  <si>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</si>
  <si>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</si>
  <si>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</si>
  <si>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</si>
  <si>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</si>
  <si>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</si>
  <si>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</si>
  <si>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</si>
  <si>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</si>
  <si>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</si>
  <si>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</si>
  <si>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</si>
  <si>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</si>
  <si>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</si>
  <si>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</si>
  <si>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</si>
  <si>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</si>
  <si>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</si>
  <si>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</si>
  <si>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</si>
  <si>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</si>
  <si>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</si>
  <si>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</si>
  <si>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</si>
  <si>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</si>
  <si>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</si>
  <si>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</si>
  <si>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</si>
  <si>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</si>
  <si>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</si>
  <si>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</si>
  <si>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</si>
  <si>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</si>
  <si>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</si>
  <si>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</si>
  <si>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</si>
  <si>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</si>
  <si>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</si>
  <si>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</si>
  <si>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</si>
  <si>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</si>
  <si>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</si>
  <si>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</si>
  <si>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</si>
  <si>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</si>
  <si>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</si>
  <si>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</si>
  <si>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</si>
  <si>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</si>
  <si>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</si>
  <si>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</si>
  <si>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</si>
  <si>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</si>
  <si>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</si>
  <si>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</si>
  <si>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</si>
  <si>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</si>
  <si>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</si>
  <si>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</si>
  <si>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</si>
  <si>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</si>
  <si>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</si>
  <si>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</si>
  <si>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</si>
  <si>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</si>
  <si>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</si>
  <si>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</si>
  <si>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</si>
  <si>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</si>
  <si>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</si>
  <si>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</si>
  <si>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</si>
  <si>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</si>
  <si>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</si>
  <si>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</si>
  <si>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</si>
  <si>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</si>
  <si>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</si>
  <si>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</si>
  <si>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</si>
  <si>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</si>
  <si>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</si>
  <si>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</si>
  <si>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</si>
  <si>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</si>
  <si>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</si>
  <si>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</si>
  <si>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</si>
  <si>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</si>
  <si>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</si>
  <si>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</si>
  <si>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</si>
  <si>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</si>
  <si>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</si>
  <si>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</si>
  <si>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</si>
  <si>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</si>
  <si>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</si>
  <si>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</si>
  <si>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</si>
  <si>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</si>
  <si>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</si>
  <si>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</si>
  <si>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</si>
  <si>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</si>
  <si>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</si>
  <si>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</si>
  <si>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</si>
  <si>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</si>
  <si>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</si>
  <si>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</si>
  <si>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</si>
  <si>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</si>
  <si>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</si>
  <si>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</si>
  <si>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</si>
  <si>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</si>
  <si>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</si>
  <si>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</si>
  <si>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</si>
  <si>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</si>
  <si>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</si>
  <si>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</si>
  <si>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</si>
  <si>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</si>
  <si>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</si>
  <si>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</si>
  <si>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</si>
  <si>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</si>
  <si>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</si>
  <si>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</si>
  <si>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</si>
  <si>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</si>
  <si>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</si>
  <si>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</si>
  <si>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</si>
  <si>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</si>
  <si>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</si>
  <si>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</si>
  <si>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</si>
  <si>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</si>
  <si>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</si>
  <si>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</si>
  <si>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</si>
  <si>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</si>
  <si>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</si>
  <si>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</si>
  <si>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</si>
  <si>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</si>
  <si>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</si>
  <si>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</si>
  <si>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</si>
  <si>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</si>
  <si>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</si>
  <si>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</si>
  <si>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</si>
  <si>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</si>
  <si>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</si>
  <si>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</si>
  <si>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</si>
  <si>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</si>
  <si>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</si>
  <si>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</si>
  <si>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</si>
  <si>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</si>
  <si>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</si>
  <si>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</si>
  <si>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</si>
  <si>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</si>
  <si>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</si>
  <si>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</si>
  <si>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</si>
  <si>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</si>
  <si>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</si>
  <si>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</si>
  <si>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</si>
  <si>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</si>
  <si>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</si>
  <si>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</si>
  <si>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</si>
  <si>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</si>
  <si>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</si>
  <si>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</si>
  <si>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</si>
  <si>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</si>
  <si>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</si>
  <si>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</si>
  <si>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</si>
  <si>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</si>
  <si>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</si>
  <si>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</si>
  <si>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</si>
  <si>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</si>
  <si>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</si>
  <si>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</si>
  <si>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</si>
  <si>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</si>
  <si>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</si>
  <si>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</si>
  <si>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</si>
  <si>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</si>
  <si>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</si>
  <si>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</si>
  <si>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</si>
  <si>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</si>
  <si>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</si>
  <si>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</si>
  <si>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</si>
  <si>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</si>
  <si>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</si>
  <si>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</si>
  <si>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</si>
  <si>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</si>
  <si>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</si>
  <si>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</si>
  <si>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</si>
  <si>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</si>
  <si>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</si>
  <si>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</si>
  <si>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</si>
  <si>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</si>
  <si>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</si>
  <si>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</si>
  <si>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</si>
  <si>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</si>
  <si>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</si>
  <si>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</si>
  <si>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</si>
  <si>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</si>
  <si>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</si>
  <si>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</si>
  <si>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</si>
  <si>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</si>
  <si>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</si>
  <si>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</si>
  <si>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</si>
  <si>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</si>
  <si>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</si>
  <si>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</si>
  <si>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</si>
  <si>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</si>
  <si>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</si>
  <si>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</si>
  <si>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</si>
  <si>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</si>
  <si>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</si>
  <si>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</si>
  <si>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</si>
  <si>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</si>
  <si>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</si>
  <si>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</si>
  <si>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</si>
  <si>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</si>
  <si>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</si>
  <si>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</si>
  <si>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</si>
  <si>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</si>
  <si>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</si>
  <si>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</si>
  <si>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</si>
  <si>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</si>
  <si>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</si>
  <si>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</si>
  <si>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</si>
  <si>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</si>
  <si>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</si>
  <si>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</si>
  <si>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</si>
  <si>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</si>
  <si>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</si>
  <si>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</si>
  <si>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</si>
  <si>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</si>
  <si>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</si>
  <si>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</si>
  <si>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</si>
  <si>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</si>
  <si>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</si>
  <si>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</si>
  <si>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</si>
  <si>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</si>
  <si>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</si>
  <si>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</si>
  <si>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</si>
  <si>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</si>
  <si>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</si>
  <si>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</si>
  <si>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</si>
  <si>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</si>
  <si>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</si>
  <si>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</si>
  <si>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</si>
  <si>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</si>
  <si>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</si>
  <si>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</si>
  <si>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</si>
  <si>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</si>
  <si>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</si>
  <si>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</si>
  <si>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</si>
  <si>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</si>
  <si>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</si>
  <si>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</si>
  <si>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</si>
  <si>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</si>
  <si>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</si>
  <si>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</si>
  <si>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</si>
  <si>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</si>
  <si>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</si>
  <si>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</si>
  <si>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</si>
  <si>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</si>
  <si>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</si>
  <si>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</si>
  <si>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</si>
  <si>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</si>
  <si>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</si>
  <si>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</si>
  <si>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</si>
  <si>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</si>
  <si>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</si>
  <si>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</si>
  <si>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</si>
  <si>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</si>
  <si>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</si>
  <si>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</si>
  <si>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</si>
  <si>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</si>
  <si>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</si>
  <si>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</si>
  <si>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</si>
  <si>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</si>
  <si>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</si>
  <si>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</si>
  <si>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</si>
  <si>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</si>
  <si>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</si>
  <si>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</si>
  <si>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</si>
  <si>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</si>
  <si>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</si>
  <si>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</si>
  <si>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</si>
  <si>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</si>
  <si>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</si>
  <si>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</si>
  <si>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</si>
  <si>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</si>
  <si>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</si>
  <si>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</si>
  <si>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</si>
  <si>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</si>
  <si>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</si>
  <si>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</si>
  <si>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</si>
  <si>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</si>
  <si>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</si>
  <si>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</si>
  <si>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</si>
  <si>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</si>
  <si>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</si>
  <si>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</si>
  <si>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</si>
  <si>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</si>
  <si>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</si>
  <si>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</si>
  <si>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</si>
  <si>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</si>
  <si>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</si>
  <si>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</si>
  <si>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</si>
  <si>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</si>
  <si>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</si>
  <si>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</si>
  <si>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</si>
  <si>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</si>
  <si>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</si>
  <si>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</si>
  <si>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</si>
  <si>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</si>
  <si>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</si>
  <si>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</si>
  <si>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</si>
  <si>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</si>
  <si>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</si>
  <si>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</si>
  <si>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</si>
  <si>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</si>
  <si>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</si>
  <si>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</si>
  <si>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</si>
  <si>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</si>
  <si>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</si>
  <si>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</si>
  <si>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</si>
  <si>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</si>
  <si>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</si>
  <si>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</si>
  <si>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</si>
  <si>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</si>
  <si>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</si>
  <si>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</si>
  <si>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</si>
  <si>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</si>
  <si>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</si>
  <si>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</si>
  <si>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</si>
  <si>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</si>
  <si>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</si>
  <si>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</si>
  <si>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</si>
  <si>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</si>
  <si>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</si>
  <si>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</si>
  <si>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</si>
  <si>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</si>
  <si>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</si>
  <si>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</si>
  <si>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</si>
  <si>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</si>
  <si>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</si>
  <si>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</si>
  <si>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</si>
  <si>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</si>
  <si>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</si>
  <si>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</si>
  <si>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</si>
  <si>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</si>
  <si>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</si>
  <si>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</si>
  <si>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</si>
  <si>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</si>
  <si>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</si>
  <si>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</si>
  <si>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</si>
  <si>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</si>
  <si>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</si>
  <si>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</si>
  <si>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</si>
  <si>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</si>
  <si>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</si>
  <si>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</si>
  <si>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</si>
  <si>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</si>
  <si>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</si>
  <si>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</si>
  <si>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</si>
  <si>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</si>
  <si>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</si>
  <si>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</si>
  <si>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</si>
  <si>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</si>
  <si>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</si>
  <si>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</si>
  <si>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</si>
  <si>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</si>
  <si>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</si>
  <si>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</si>
  <si>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</si>
  <si>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</si>
  <si>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</si>
  <si>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</si>
  <si>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</si>
  <si>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</si>
  <si>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</si>
  <si>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</si>
  <si>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</si>
  <si>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</si>
  <si>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</si>
  <si>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</si>
  <si>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</si>
  <si>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</si>
  <si>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</si>
  <si>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</si>
  <si>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</si>
  <si>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</si>
  <si>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</si>
  <si>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</si>
  <si>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</si>
  <si>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</si>
  <si>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</si>
  <si>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</si>
  <si>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</si>
  <si>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</si>
  <si>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</si>
  <si>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</si>
  <si>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</si>
  <si>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</si>
  <si>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</si>
  <si>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</si>
  <si>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</si>
  <si>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</si>
  <si>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</si>
  <si>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</si>
  <si>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</si>
  <si>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</si>
  <si>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</si>
  <si>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</si>
  <si>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</si>
  <si>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</si>
  <si>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</si>
  <si>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</si>
  <si>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</si>
  <si>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</si>
  <si>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</si>
  <si>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</si>
  <si>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</si>
  <si>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</si>
  <si>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</si>
  <si>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</si>
  <si>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</si>
  <si>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</si>
  <si>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</si>
  <si>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</si>
  <si>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</si>
  <si>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</si>
  <si>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</si>
  <si>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</si>
  <si>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</si>
  <si>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</si>
  <si>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</si>
  <si>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</si>
  <si>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</si>
  <si>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</si>
  <si>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</si>
  <si>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</si>
  <si>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</si>
  <si>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</si>
  <si>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</si>
  <si>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</si>
  <si>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</si>
  <si>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</si>
  <si>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</si>
  <si>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</si>
  <si>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</si>
  <si>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</si>
  <si>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</si>
  <si>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</si>
  <si>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</si>
  <si>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</si>
  <si>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</si>
  <si>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</si>
  <si>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</si>
  <si>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</si>
  <si>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</si>
  <si>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</si>
  <si>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</si>
  <si>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</si>
  <si>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</si>
  <si>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</si>
  <si>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</si>
  <si>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</si>
  <si>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</si>
  <si>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</si>
  <si>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</si>
  <si>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</si>
  <si>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</si>
  <si>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</si>
  <si>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</si>
  <si>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</si>
  <si>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</si>
  <si>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</si>
  <si>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</si>
  <si>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</si>
  <si>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</si>
  <si>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</si>
  <si>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</si>
  <si>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</si>
  <si>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</si>
  <si>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</si>
  <si>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</si>
  <si>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</si>
  <si>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</si>
  <si>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</si>
  <si>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</si>
  <si>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</si>
  <si>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</si>
  <si>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</si>
  <si>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</si>
  <si>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</si>
  <si>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</si>
  <si>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</si>
  <si>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</si>
  <si>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</si>
  <si>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</si>
  <si>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</si>
  <si>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</si>
  <si>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</si>
  <si>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</si>
  <si>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</si>
  <si>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</si>
  <si>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</si>
  <si>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</si>
  <si>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</si>
  <si>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</si>
  <si>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</si>
  <si>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</si>
  <si>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</si>
  <si>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</si>
  <si>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</si>
  <si>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</si>
  <si>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</si>
  <si>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</si>
  <si>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</si>
  <si>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</si>
  <si>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</si>
  <si>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</si>
  <si>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</si>
  <si>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</si>
  <si>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</si>
  <si>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</si>
  <si>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</si>
  <si>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</si>
  <si>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</si>
  <si>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</si>
  <si>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</si>
  <si>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</si>
  <si>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</si>
  <si>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</si>
  <si>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</si>
  <si>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</si>
  <si>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</si>
  <si>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</si>
  <si>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</si>
  <si>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</si>
  <si>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</si>
  <si>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</si>
  <si>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</si>
  <si>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</si>
  <si>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</si>
  <si>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</si>
  <si>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</si>
  <si>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</si>
  <si>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</si>
  <si>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</si>
  <si>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</si>
  <si>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</si>
  <si>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</si>
  <si>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</si>
  <si>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</si>
  <si>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</si>
  <si>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</si>
  <si>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</si>
  <si>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</si>
  <si>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</si>
  <si>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</si>
  <si>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</si>
  <si>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</si>
  <si>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</si>
  <si>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</si>
  <si>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</si>
  <si>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</si>
  <si>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</si>
  <si>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</si>
  <si>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</si>
  <si>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</si>
  <si>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</si>
  <si>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</si>
  <si>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</si>
  <si>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</si>
  <si>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</si>
  <si>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</si>
  <si>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</si>
  <si>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</si>
  <si>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</si>
  <si>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</si>
  <si>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</si>
  <si>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</si>
  <si>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</si>
  <si>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</si>
  <si>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</si>
  <si>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</si>
  <si>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</si>
  <si>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</si>
  <si>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</si>
  <si>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</si>
  <si>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</si>
  <si>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</si>
  <si>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</si>
  <si>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</si>
  <si>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</si>
  <si>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</si>
  <si>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</si>
  <si>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</si>
  <si>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</si>
  <si>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</si>
  <si>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</si>
  <si>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</si>
  <si>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</si>
  <si>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</si>
  <si>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</si>
  <si>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</si>
  <si>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</si>
  <si>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</si>
  <si>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</si>
  <si>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</si>
  <si>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</si>
  <si>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</si>
  <si>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</si>
  <si>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</si>
  <si>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</si>
  <si>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</si>
  <si>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</si>
  <si>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</si>
  <si>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</si>
  <si>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</si>
  <si>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</si>
  <si>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</si>
  <si>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</si>
  <si>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</si>
  <si>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</si>
  <si>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</si>
  <si>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</si>
  <si>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</si>
  <si>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</si>
  <si>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</si>
  <si>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</si>
  <si>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</si>
  <si>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</si>
  <si>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</si>
  <si>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</si>
  <si>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</si>
  <si>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</si>
  <si>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</si>
  <si>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</si>
  <si>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</si>
  <si>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</si>
  <si>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</si>
  <si>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</si>
  <si>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</si>
  <si>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</si>
  <si>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</si>
  <si>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</si>
  <si>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</si>
  <si>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</si>
  <si>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</si>
  <si>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</si>
  <si>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</si>
  <si>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</si>
  <si>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</si>
  <si>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</si>
  <si>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</si>
  <si>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</si>
  <si>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</si>
  <si>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</si>
  <si>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</si>
  <si>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</si>
  <si>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</si>
  <si>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</si>
  <si>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</si>
  <si>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</si>
  <si>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</si>
  <si>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</si>
  <si>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</si>
  <si>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</si>
  <si>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</si>
  <si>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</si>
  <si>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</si>
  <si>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</si>
  <si>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</si>
  <si>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</si>
  <si>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</si>
  <si>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</si>
  <si>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</si>
  <si>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</si>
  <si>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</si>
  <si>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</si>
  <si>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</si>
  <si>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</si>
  <si>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</si>
  <si>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</si>
  <si>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</si>
  <si>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</si>
  <si>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</si>
  <si>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</si>
  <si>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</si>
  <si>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</si>
  <si>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</si>
  <si>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</si>
  <si>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</si>
  <si>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</si>
  <si>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</si>
  <si>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</si>
  <si>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</si>
  <si>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</si>
  <si>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</si>
  <si>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</si>
  <si>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</si>
  <si>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</si>
  <si>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</si>
  <si>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</si>
  <si>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</si>
  <si>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</si>
  <si>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</si>
  <si>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</si>
  <si>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</si>
  <si>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</si>
  <si>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</si>
  <si>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</si>
  <si>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</si>
  <si>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</si>
  <si>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</si>
  <si>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</si>
  <si>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</si>
  <si>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</si>
  <si>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</si>
  <si>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</si>
  <si>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</si>
  <si>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</si>
  <si>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</si>
  <si>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</si>
  <si>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</si>
  <si>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</si>
  <si>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</si>
  <si>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</si>
  <si>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</si>
  <si>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</si>
  <si>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</si>
  <si>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</si>
  <si>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</si>
  <si>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</si>
  <si>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</si>
  <si>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</si>
  <si>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</si>
  <si>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</si>
  <si>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</si>
  <si>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</si>
  <si>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</si>
  <si>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</si>
  <si>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</si>
  <si>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</si>
  <si>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</si>
  <si>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</si>
  <si>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</si>
  <si>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</si>
  <si>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</si>
  <si>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</si>
  <si>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</si>
  <si>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</si>
  <si>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</si>
  <si>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</si>
  <si>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</si>
  <si>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</si>
  <si>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</si>
  <si>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</si>
  <si>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</si>
  <si>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</si>
  <si>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</si>
  <si>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</si>
  <si>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</si>
  <si>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</si>
  <si>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</si>
  <si>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</si>
  <si>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</si>
  <si>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</si>
  <si>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</si>
  <si>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</si>
  <si>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</si>
  <si>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</si>
  <si>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</si>
  <si>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</si>
  <si>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</si>
  <si>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</si>
  <si>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</si>
  <si>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</si>
  <si>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</si>
  <si>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</si>
  <si>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</si>
  <si>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</si>
  <si>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</si>
  <si>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</si>
  <si>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</si>
  <si>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</si>
  <si>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</si>
  <si>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</si>
  <si>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</si>
  <si>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</si>
  <si>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</si>
  <si>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</si>
  <si>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</si>
  <si>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</si>
  <si>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</si>
  <si>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</si>
  <si>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</si>
  <si>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</si>
  <si>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</si>
  <si>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</si>
  <si>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</si>
  <si>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</si>
  <si>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</si>
  <si>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</si>
  <si>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</si>
  <si>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</si>
  <si>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</si>
  <si>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</si>
  <si>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</si>
  <si>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</si>
  <si>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</si>
  <si>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</si>
  <si>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</si>
  <si>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</si>
  <si>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</si>
  <si>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</si>
  <si>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</si>
  <si>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</si>
  <si>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</si>
  <si>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</si>
  <si>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</si>
  <si>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</si>
  <si>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</si>
  <si>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</si>
  <si>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</si>
  <si>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</si>
  <si>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</si>
  <si>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</si>
  <si>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</si>
  <si>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</si>
  <si>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</si>
  <si>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</si>
  <si>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</si>
  <si>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</si>
  <si>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</si>
  <si>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</si>
  <si>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</si>
  <si>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</si>
  <si>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</si>
  <si>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</si>
  <si>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</si>
  <si>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</si>
  <si>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</si>
  <si>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</si>
  <si>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</si>
  <si>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</si>
  <si>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</si>
  <si>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</si>
  <si>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</si>
  <si>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</si>
  <si>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</si>
  <si>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</si>
  <si>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</si>
  <si>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</si>
  <si>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</si>
  <si>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</si>
  <si>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</si>
  <si>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</si>
  <si>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</si>
  <si>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</si>
  <si>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</si>
  <si>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</si>
  <si>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</si>
  <si>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</si>
  <si>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</si>
  <si>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</si>
  <si>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</si>
  <si>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</si>
  <si>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</si>
  <si>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</si>
  <si>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</si>
  <si>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</si>
  <si>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</si>
  <si>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</si>
  <si>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</si>
  <si>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</si>
  <si>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</si>
  <si>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</si>
  <si>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</si>
  <si>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</si>
  <si>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</si>
  <si>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</si>
  <si>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</si>
  <si>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</si>
  <si>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</si>
  <si>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</si>
  <si>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</si>
  <si>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</si>
  <si>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</si>
  <si>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</si>
  <si>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</si>
  <si>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</si>
  <si>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</si>
  <si>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</si>
  <si>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</si>
  <si>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</si>
  <si>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</si>
  <si>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</si>
  <si>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</si>
  <si>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</si>
  <si>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</si>
  <si>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</si>
  <si>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</si>
  <si>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</si>
  <si>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</si>
  <si>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</si>
  <si>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</si>
  <si>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</si>
  <si>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</si>
  <si>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</si>
  <si>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</si>
  <si>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</si>
  <si>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</si>
  <si>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</si>
  <si>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</si>
  <si>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</si>
  <si>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</si>
  <si>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</si>
  <si>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</si>
  <si>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</si>
  <si>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</si>
  <si>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</si>
  <si>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</si>
  <si>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</si>
  <si>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</si>
  <si>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</si>
  <si>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</si>
  <si>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</si>
  <si>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</si>
  <si>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</si>
  <si>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</si>
  <si>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</si>
  <si>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</si>
  <si>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</si>
  <si>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</si>
  <si>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</si>
  <si>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</si>
  <si>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</si>
  <si>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</si>
  <si>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</si>
  <si>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</si>
  <si>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</si>
  <si>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</si>
  <si>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</si>
  <si>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</si>
  <si>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</si>
  <si>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</si>
  <si>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</si>
  <si>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</si>
  <si>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</si>
  <si>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</si>
  <si>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</si>
  <si>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</si>
  <si>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</si>
  <si>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</si>
  <si>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</si>
  <si>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</si>
  <si>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</si>
  <si>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</si>
  <si>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</si>
  <si>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</si>
  <si>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</si>
  <si>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</si>
  <si>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</si>
  <si>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</si>
  <si>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</si>
  <si>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</si>
  <si>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</si>
  <si>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</si>
  <si>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</si>
  <si>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</si>
  <si>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</si>
  <si>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</si>
  <si>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</si>
  <si>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</si>
  <si>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</si>
  <si>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</si>
  <si>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</si>
  <si>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</si>
  <si>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</si>
  <si>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</si>
  <si>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</si>
  <si>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</si>
  <si>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</si>
  <si>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</si>
  <si>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</si>
  <si>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</si>
  <si>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</si>
  <si>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</si>
  <si>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</si>
  <si>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</si>
  <si>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</si>
  <si>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</si>
  <si>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</si>
  <si>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</si>
  <si>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</si>
  <si>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</si>
  <si>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</si>
  <si>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</si>
  <si>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</si>
  <si>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</si>
  <si>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</si>
  <si>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</si>
  <si>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</si>
  <si>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</si>
  <si>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</si>
  <si>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</si>
  <si>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</si>
  <si>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</si>
  <si>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</si>
  <si>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</si>
  <si>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</si>
  <si>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</si>
  <si>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</si>
  <si>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</si>
  <si>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</si>
  <si>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</si>
  <si>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</si>
  <si>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</si>
  <si>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</si>
  <si>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</si>
  <si>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</si>
  <si>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</si>
  <si>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</si>
  <si>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</si>
  <si>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</si>
  <si>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</si>
  <si>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</si>
  <si>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</si>
  <si>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</si>
  <si>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</si>
  <si>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</si>
  <si>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</si>
  <si>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</si>
  <si>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</si>
  <si>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</si>
  <si>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</si>
  <si>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</si>
  <si>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</si>
  <si>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</si>
  <si>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</si>
  <si>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</si>
  <si>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</si>
  <si>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</si>
  <si>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</si>
  <si>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</si>
  <si>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</si>
  <si>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</si>
  <si>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</si>
  <si>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</si>
  <si>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</si>
  <si>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</si>
  <si>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</si>
  <si>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</si>
  <si>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</si>
  <si>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</si>
  <si>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</si>
  <si>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</si>
  <si>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</si>
  <si>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</si>
  <si>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</si>
  <si>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</si>
  <si>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</si>
  <si>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</si>
  <si>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</si>
  <si>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</si>
  <si>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</si>
  <si>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</si>
  <si>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</si>
  <si>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</si>
  <si>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</si>
  <si>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</si>
  <si>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</si>
  <si>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</si>
  <si>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</si>
  <si>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</si>
  <si>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</si>
  <si>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</si>
  <si>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</si>
  <si>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</si>
  <si>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</si>
  <si>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</si>
  <si>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</si>
  <si>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</si>
  <si>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</si>
  <si>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</si>
  <si>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</si>
  <si>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</si>
  <si>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</si>
  <si>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</si>
  <si>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</si>
  <si>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</si>
  <si>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</si>
  <si>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</si>
  <si>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</si>
  <si>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</si>
  <si>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</si>
  <si>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</si>
  <si>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</si>
  <si>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</si>
  <si>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</si>
  <si>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</si>
  <si>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</si>
  <si>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</si>
  <si>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</si>
  <si>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</si>
  <si>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</si>
  <si>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</si>
  <si>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</si>
  <si>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</si>
  <si>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</si>
  <si>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</si>
  <si>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</si>
  <si>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</si>
  <si>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</si>
  <si>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</si>
  <si>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</si>
  <si>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</si>
  <si>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</si>
  <si>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</si>
  <si>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</si>
  <si>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</si>
  <si>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</si>
  <si>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</si>
  <si>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</si>
  <si>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</si>
  <si>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</si>
  <si>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</si>
  <si>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</si>
  <si>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</si>
  <si>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</si>
  <si>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</si>
  <si>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</si>
  <si>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</si>
  <si>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</si>
  <si>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</si>
  <si>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</si>
  <si>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</si>
  <si>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</si>
  <si>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</si>
  <si>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</si>
  <si>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</si>
  <si>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</si>
  <si>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</si>
  <si>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</si>
  <si>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</si>
  <si>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</si>
  <si>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</si>
  <si>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</si>
  <si>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</si>
  <si>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</si>
  <si>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</si>
  <si>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</si>
  <si>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</si>
  <si>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</si>
  <si>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</si>
  <si>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</si>
  <si>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</si>
  <si>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</si>
  <si>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</si>
  <si>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</si>
  <si>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</si>
  <si>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</si>
  <si>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</si>
  <si>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</si>
  <si>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</si>
  <si>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</si>
  <si>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</si>
  <si>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</si>
  <si>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</si>
  <si>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</si>
  <si>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</si>
  <si>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</si>
  <si>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</si>
  <si>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</si>
  <si>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</si>
  <si>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</si>
  <si>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</si>
  <si>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</si>
  <si>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</si>
  <si>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</si>
  <si>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</si>
  <si>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</si>
  <si>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</si>
  <si>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</si>
  <si>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</si>
  <si>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</si>
  <si>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</si>
  <si>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</si>
  <si>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</si>
  <si>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</si>
  <si>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</si>
  <si>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</si>
  <si>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</si>
  <si>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</si>
  <si>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</si>
  <si>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</si>
  <si>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</si>
  <si>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</si>
  <si>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</si>
  <si>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</si>
  <si>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</si>
  <si>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</si>
  <si>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</si>
  <si>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</si>
  <si>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</si>
  <si>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</si>
  <si>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</si>
  <si>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</si>
  <si>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</si>
  <si>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</si>
  <si>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</si>
  <si>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</si>
  <si>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</si>
  <si>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</si>
  <si>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</si>
  <si>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</si>
  <si>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</si>
  <si>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</si>
  <si>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</si>
  <si>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</si>
  <si>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</si>
  <si>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</si>
  <si>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</si>
  <si>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</si>
  <si>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</si>
  <si>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</si>
  <si>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</si>
  <si>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</si>
  <si>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</si>
  <si>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</si>
  <si>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</si>
  <si>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</si>
  <si>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</si>
  <si>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</si>
  <si>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</si>
  <si>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</si>
  <si>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</si>
  <si>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</si>
  <si>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</si>
  <si>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</si>
  <si>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</si>
  <si>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</si>
  <si>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</si>
  <si>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</si>
  <si>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</si>
  <si>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</si>
  <si>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</si>
  <si>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</si>
  <si>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</si>
  <si>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</si>
  <si>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</si>
  <si>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</si>
  <si>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</si>
  <si>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</si>
  <si>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</si>
  <si>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</si>
  <si>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</si>
  <si>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</si>
  <si>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</si>
  <si>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</si>
  <si>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</si>
  <si>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</si>
  <si>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</si>
  <si>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</si>
  <si>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</si>
  <si>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</si>
  <si>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</si>
  <si>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</si>
  <si>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</si>
  <si>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</si>
  <si>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</si>
  <si>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</si>
  <si>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</si>
  <si>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</si>
  <si>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</si>
  <si>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</si>
  <si>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</si>
  <si>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</si>
  <si>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</si>
  <si>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</si>
  <si>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</si>
  <si>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</si>
  <si>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</si>
  <si>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</si>
  <si>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</si>
  <si>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</si>
  <si>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</si>
  <si>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</si>
  <si>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</si>
  <si>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</si>
  <si>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</si>
  <si>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</si>
  <si>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</si>
  <si>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</si>
  <si>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</si>
  <si>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</si>
  <si>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</si>
  <si>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</si>
  <si>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</si>
  <si>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</si>
  <si>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</si>
  <si>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</si>
  <si>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</si>
  <si>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</si>
  <si>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</si>
  <si>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</si>
  <si>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</si>
  <si>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</si>
  <si>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</si>
  <si>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</si>
  <si>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</si>
  <si>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</si>
  <si>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</si>
  <si>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</si>
  <si>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</si>
  <si>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</si>
  <si>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</si>
  <si>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</si>
  <si>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</si>
  <si>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</si>
  <si>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</si>
  <si>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</si>
  <si>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</si>
  <si>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</si>
  <si>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</si>
  <si>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</si>
  <si>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</si>
  <si>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</si>
  <si>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</si>
  <si>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</si>
  <si>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</si>
  <si>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</si>
  <si>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</si>
  <si>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</si>
  <si>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</si>
  <si>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</si>
  <si>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</si>
  <si>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</si>
  <si>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</si>
  <si>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</si>
  <si>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</si>
  <si>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</si>
  <si>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</si>
  <si>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</si>
  <si>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</si>
  <si>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</si>
  <si>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</si>
  <si>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</si>
  <si>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</si>
  <si>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</si>
  <si>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</si>
  <si>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</si>
  <si>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</si>
  <si>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</si>
  <si>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</si>
  <si>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</si>
  <si>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</si>
  <si>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</si>
  <si>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</si>
  <si>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</si>
  <si>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</si>
  <si>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</si>
  <si>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</si>
  <si>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</si>
  <si>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</si>
  <si>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</si>
  <si>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</si>
  <si>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</si>
  <si>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</si>
  <si>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</si>
  <si>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</si>
  <si>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</si>
  <si>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</si>
  <si>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</si>
  <si>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</si>
  <si>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</si>
  <si>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</si>
  <si>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</si>
  <si>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</si>
  <si>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</si>
  <si>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</si>
  <si>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</si>
  <si>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</si>
  <si>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</si>
  <si>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</si>
  <si>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</si>
  <si>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</si>
  <si>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</si>
  <si>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</si>
  <si>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</si>
  <si>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</si>
  <si>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</si>
  <si>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</si>
  <si>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</si>
  <si>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</si>
  <si>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</si>
  <si>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</si>
  <si>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</si>
  <si>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</si>
  <si>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</si>
  <si>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</si>
  <si>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</si>
  <si>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</si>
  <si>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</si>
  <si>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</si>
  <si>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</si>
  <si>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</si>
  <si>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</si>
  <si>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</si>
  <si>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</si>
  <si>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</si>
  <si>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</si>
  <si>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</si>
  <si>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</si>
  <si>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</si>
  <si>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</si>
  <si>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</si>
  <si>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</si>
  <si>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</si>
  <si>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</si>
  <si>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</si>
  <si>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</si>
  <si>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</si>
  <si>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</si>
  <si>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</si>
  <si>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</si>
  <si>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</si>
  <si>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</si>
  <si>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</si>
  <si>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</si>
  <si>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</si>
  <si>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</si>
  <si>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</si>
  <si>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</si>
  <si>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</si>
  <si>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</si>
  <si>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</si>
  <si>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</si>
  <si>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</si>
  <si>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</si>
  <si>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</si>
  <si>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</si>
  <si>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</si>
  <si>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</si>
  <si>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</si>
  <si>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</si>
  <si>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</si>
  <si>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</si>
  <si>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</si>
  <si>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</si>
  <si>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</si>
  <si>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</si>
  <si>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</si>
  <si>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</si>
  <si>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</si>
  <si>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</si>
  <si>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</si>
  <si>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</si>
  <si>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</si>
  <si>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</si>
  <si>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</si>
  <si>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</si>
  <si>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</si>
  <si>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</si>
  <si>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</si>
  <si>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</si>
  <si>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</si>
  <si>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</si>
  <si>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</si>
  <si>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</si>
  <si>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</si>
  <si>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</si>
  <si>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</si>
  <si>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</si>
  <si>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</si>
  <si>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</si>
  <si>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</si>
  <si>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</si>
  <si>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</si>
  <si>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</si>
  <si>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</si>
  <si>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</si>
  <si>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</si>
  <si>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</si>
  <si>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</si>
  <si>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</si>
  <si>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</si>
  <si>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</si>
  <si>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</si>
  <si>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</si>
  <si>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</si>
  <si>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</si>
  <si>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</si>
  <si>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</si>
  <si>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</si>
  <si>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</si>
  <si>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</si>
  <si>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</si>
  <si>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</si>
  <si>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</si>
  <si>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</si>
  <si>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</si>
  <si>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</si>
  <si>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</si>
  <si>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</si>
  <si>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</si>
  <si>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</si>
  <si>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</si>
  <si>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</si>
  <si>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</si>
  <si>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</si>
  <si>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</si>
  <si>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</si>
  <si>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</si>
  <si>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</si>
  <si>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</si>
  <si>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</si>
  <si>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</si>
  <si>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</si>
  <si>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</si>
  <si>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</si>
  <si>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</si>
  <si>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</si>
  <si>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</si>
  <si>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</si>
  <si>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</si>
  <si>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</si>
  <si>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</si>
  <si>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</si>
  <si>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</si>
  <si>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</si>
  <si>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</si>
  <si>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</si>
  <si>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</si>
  <si>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</si>
  <si>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</si>
  <si>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</si>
  <si>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</si>
  <si>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</si>
  <si>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</si>
  <si>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</si>
  <si>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</si>
  <si>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</si>
  <si>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</si>
  <si>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</si>
  <si>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</si>
  <si>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</si>
  <si>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</si>
  <si>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</si>
  <si>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</si>
  <si>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</si>
  <si>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</si>
  <si>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</si>
  <si>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</si>
  <si>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</si>
  <si>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</si>
  <si>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</si>
  <si>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</si>
  <si>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</si>
  <si>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</si>
  <si>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</si>
  <si>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</si>
  <si>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</si>
  <si>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</si>
  <si>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</si>
  <si>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</si>
  <si>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</si>
  <si>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</si>
  <si>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</si>
  <si>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</si>
  <si>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</si>
  <si>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</si>
  <si>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</si>
  <si>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</si>
  <si>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</si>
  <si>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</si>
  <si>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</si>
  <si>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</si>
  <si>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</si>
  <si>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</si>
  <si>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</si>
  <si>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</si>
  <si>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</si>
  <si>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</si>
  <si>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</si>
  <si>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</si>
  <si>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</si>
  <si>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</si>
  <si>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</si>
  <si>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</si>
  <si>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</si>
  <si>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</si>
  <si>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</si>
  <si>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</si>
  <si>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</si>
  <si>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</si>
  <si>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</si>
  <si>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</si>
  <si>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</si>
  <si>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</si>
  <si>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</si>
  <si>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</si>
  <si>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</si>
  <si>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</si>
  <si>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</si>
  <si>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</si>
  <si>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</si>
  <si>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</si>
  <si>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</si>
  <si>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</si>
  <si>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</si>
  <si>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</si>
  <si>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</si>
  <si>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</si>
  <si>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</si>
  <si>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</si>
  <si>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</si>
  <si>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</si>
  <si>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</si>
  <si>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</si>
  <si>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</si>
  <si>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</si>
  <si>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</si>
  <si>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</si>
  <si>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</si>
  <si>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</si>
  <si>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</si>
  <si>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</si>
  <si>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</si>
  <si>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</si>
  <si>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</si>
  <si>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</si>
  <si>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</si>
  <si>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</si>
  <si>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</si>
  <si>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</si>
  <si>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</si>
  <si>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</si>
  <si>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</si>
  <si>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</si>
  <si>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</si>
  <si>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</si>
  <si>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</si>
  <si>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</si>
  <si>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</si>
  <si>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</si>
  <si>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</si>
  <si>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</si>
  <si>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</si>
  <si>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</si>
  <si>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</si>
  <si>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</si>
  <si>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</si>
  <si>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</si>
  <si>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</si>
  <si>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</si>
  <si>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</si>
  <si>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</si>
  <si>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</si>
  <si>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</si>
  <si>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</si>
  <si>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</si>
  <si>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</si>
  <si>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</si>
  <si>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</si>
  <si>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</si>
  <si>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</si>
  <si>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</si>
  <si>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</si>
  <si>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</si>
  <si>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</si>
  <si>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</si>
  <si>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</si>
  <si>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</si>
  <si>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</si>
  <si>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</si>
  <si>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</si>
  <si>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</si>
  <si>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</si>
  <si>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</si>
  <si>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</si>
  <si>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</si>
  <si>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</si>
  <si>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</si>
  <si>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</si>
  <si>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</si>
  <si>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</si>
  <si>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</si>
  <si>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</si>
  <si>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</si>
  <si>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</si>
  <si>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</si>
  <si>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</si>
  <si>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</si>
  <si>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</si>
  <si>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</si>
  <si>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</si>
  <si>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</si>
  <si>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</si>
  <si>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</si>
  <si>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</si>
  <si>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</si>
  <si>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</si>
  <si>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</si>
  <si>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</si>
  <si>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</si>
  <si>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</si>
  <si>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</si>
  <si>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</si>
  <si>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</si>
  <si>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</si>
  <si>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</si>
  <si>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</si>
  <si>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</si>
  <si>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</si>
  <si>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</si>
  <si>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</si>
  <si>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</si>
  <si>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</si>
  <si>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</si>
  <si>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</si>
  <si>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</si>
  <si>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</si>
  <si>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</si>
  <si>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</si>
  <si>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</si>
  <si>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</si>
  <si>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</si>
  <si>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</si>
  <si>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</si>
  <si>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</si>
  <si>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</si>
  <si>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</si>
  <si>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</si>
  <si>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</si>
  <si>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</si>
  <si>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</si>
  <si>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</si>
  <si>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</si>
  <si>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</si>
  <si>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</si>
  <si>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</si>
  <si>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</si>
  <si>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</si>
  <si>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</si>
  <si>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</si>
  <si>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</si>
  <si>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</si>
  <si>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</si>
  <si>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</si>
  <si>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</si>
  <si>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</si>
  <si>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</si>
  <si>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</si>
  <si>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</si>
  <si>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</si>
  <si>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</si>
  <si>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</si>
  <si>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</si>
  <si>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</si>
  <si>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</si>
  <si>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</si>
  <si>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</si>
  <si>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</si>
  <si>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</si>
  <si>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</si>
  <si>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</si>
  <si>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</si>
  <si>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</si>
  <si>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</si>
  <si>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</si>
  <si>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</si>
  <si>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</si>
  <si>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</si>
  <si>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</si>
  <si>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</si>
  <si>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</si>
  <si>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</si>
  <si>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</si>
  <si>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</si>
  <si>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</si>
  <si>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</si>
  <si>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</si>
  <si>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</si>
  <si>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</si>
  <si>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</si>
  <si>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</si>
  <si>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</si>
  <si>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</si>
  <si>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</si>
  <si>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</si>
  <si>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</si>
  <si>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</si>
  <si>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</si>
  <si>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</si>
  <si>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</si>
  <si>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</si>
  <si>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</si>
  <si>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</si>
  <si>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</si>
  <si>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</si>
  <si>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</si>
  <si>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</si>
  <si>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</si>
  <si>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</si>
  <si>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</si>
  <si>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</si>
  <si>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</si>
  <si>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</si>
  <si>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</si>
  <si>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</si>
  <si>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</si>
  <si>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</si>
  <si>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</si>
  <si>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</si>
  <si>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</si>
  <si>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</si>
  <si>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</si>
  <si>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</si>
  <si>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</si>
  <si>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</si>
  <si>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</si>
  <si>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</si>
  <si>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</si>
  <si>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</si>
  <si>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</si>
  <si>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</si>
  <si>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</si>
  <si>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</si>
  <si>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</si>
  <si>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</si>
  <si>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</si>
  <si>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</si>
  <si>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</si>
  <si>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</si>
  <si>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</si>
  <si>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</si>
  <si>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</si>
  <si>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</si>
  <si>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</si>
  <si>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</si>
  <si>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</si>
  <si>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</si>
  <si>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</si>
  <si>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</si>
  <si>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</si>
  <si>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</si>
  <si>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</si>
  <si>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</si>
  <si>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</si>
  <si>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</si>
  <si>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</si>
  <si>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</si>
  <si>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</si>
  <si>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</si>
  <si>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</si>
  <si>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</si>
  <si>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</si>
  <si>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</si>
  <si>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</si>
  <si>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</si>
  <si>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</si>
  <si>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</si>
  <si>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</si>
  <si>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</si>
  <si>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</si>
  <si>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</si>
  <si>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</si>
  <si>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</si>
  <si>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</si>
  <si>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</si>
  <si>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</si>
  <si>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</si>
  <si>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</si>
  <si>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</si>
  <si>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</si>
  <si>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</si>
  <si>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</si>
  <si>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</si>
  <si>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</si>
  <si>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</si>
  <si>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</si>
  <si>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</si>
  <si>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</si>
  <si>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</si>
  <si>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</si>
  <si>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</si>
  <si>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</si>
  <si>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</si>
  <si>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</si>
  <si>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</si>
  <si>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</si>
  <si>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</si>
  <si>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</si>
  <si>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</si>
  <si>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</si>
  <si>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</si>
  <si>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</si>
  <si>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</si>
  <si>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</si>
  <si>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</si>
  <si>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</si>
  <si>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</si>
  <si>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</si>
  <si>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</si>
  <si>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</si>
  <si>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</si>
  <si>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</si>
  <si>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</si>
  <si>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</si>
  <si>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</si>
  <si>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</si>
  <si>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</si>
  <si>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</si>
  <si>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</si>
  <si>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</si>
  <si>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</si>
  <si>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</si>
  <si>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</si>
  <si>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</si>
  <si>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</si>
  <si>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</si>
  <si>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</si>
  <si>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</si>
  <si>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</si>
  <si>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</si>
  <si>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</si>
  <si>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</si>
  <si>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</si>
  <si>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</si>
  <si>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</si>
  <si>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</si>
  <si>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</si>
  <si>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</si>
  <si>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</si>
  <si>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</si>
  <si>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</si>
  <si>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</si>
  <si>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</si>
  <si>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</si>
  <si>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</si>
  <si>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</si>
  <si>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</si>
  <si>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</si>
  <si>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</si>
  <si>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</si>
  <si>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</si>
  <si>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</si>
  <si>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</si>
  <si>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</si>
  <si>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</si>
  <si>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</si>
  <si>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</si>
  <si>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</si>
  <si>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</si>
  <si>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</si>
  <si>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</si>
  <si>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</si>
  <si>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</si>
  <si>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</si>
  <si>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</si>
  <si>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</si>
  <si>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</si>
  <si>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</si>
  <si>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</si>
  <si>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</si>
  <si>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</si>
  <si>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</si>
  <si>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</si>
  <si>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</si>
  <si>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</si>
  <si>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</si>
  <si>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</si>
  <si>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</si>
  <si>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</si>
  <si>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</si>
  <si>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</si>
  <si>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</si>
  <si>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</si>
  <si>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</si>
  <si>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</si>
  <si>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</si>
  <si>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</si>
  <si>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</si>
  <si>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</si>
  <si>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</si>
  <si>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</si>
  <si>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</si>
  <si>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</si>
  <si>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</si>
  <si>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</si>
  <si>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</si>
  <si>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</si>
  <si>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</si>
  <si>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</si>
  <si>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</si>
  <si>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</si>
  <si>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</si>
  <si>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</si>
  <si>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</si>
  <si>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</si>
  <si>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</si>
  <si>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</si>
  <si>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</si>
  <si>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</si>
  <si>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</si>
  <si>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</si>
  <si>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</si>
  <si>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</si>
  <si>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</si>
  <si>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</si>
  <si>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</si>
  <si>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</si>
  <si>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</si>
  <si>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</si>
  <si>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</si>
  <si>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</si>
  <si>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</si>
  <si>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</si>
  <si>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</si>
  <si>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</si>
  <si>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</si>
  <si>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</si>
  <si>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</si>
  <si>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</si>
  <si>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</si>
  <si>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</si>
  <si>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</si>
  <si>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</si>
  <si>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</si>
  <si>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</si>
  <si>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</si>
  <si>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</si>
  <si>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</si>
  <si>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</si>
  <si>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</si>
  <si>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</si>
  <si>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</si>
  <si>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</si>
  <si>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</si>
  <si>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</si>
  <si>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</si>
  <si>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</si>
  <si>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</si>
  <si>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</si>
  <si>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</si>
  <si>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</si>
  <si>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</si>
  <si>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</si>
  <si>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</si>
  <si>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</si>
  <si>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</si>
  <si>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</si>
  <si>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</si>
  <si>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</si>
  <si>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</si>
  <si>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</si>
  <si>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</si>
  <si>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</si>
  <si>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</si>
  <si>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</si>
  <si>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</si>
  <si>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</si>
  <si>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</si>
  <si>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</si>
  <si>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</si>
  <si>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</si>
  <si>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</si>
  <si>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</si>
  <si>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</si>
  <si>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</si>
  <si>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</si>
  <si>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</si>
  <si>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</si>
  <si>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</si>
  <si>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</si>
  <si>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</si>
  <si>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</si>
  <si>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</si>
  <si>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</si>
  <si>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</si>
  <si>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</si>
  <si>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</si>
  <si>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</si>
  <si>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</si>
  <si>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</si>
  <si>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</si>
  <si>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</si>
  <si>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</si>
  <si>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</si>
  <si>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</si>
  <si>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</si>
  <si>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</si>
  <si>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</si>
  <si>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</si>
  <si>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</si>
  <si>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</si>
  <si>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</si>
  <si>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</si>
  <si>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</si>
  <si>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</si>
  <si>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</si>
  <si>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</si>
  <si>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</si>
  <si>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</si>
  <si>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</si>
  <si>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</si>
  <si>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</si>
  <si>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</si>
  <si>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</si>
  <si>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</si>
  <si>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</si>
  <si>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</si>
  <si>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</si>
  <si>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</si>
  <si>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</si>
  <si>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</si>
  <si>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</si>
  <si>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</si>
  <si>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</si>
  <si>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</si>
  <si>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</si>
  <si>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</si>
  <si>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</si>
  <si>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</si>
  <si>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</si>
  <si>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</si>
  <si>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</si>
  <si>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</si>
  <si>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</si>
  <si>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</si>
  <si>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</si>
  <si>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</si>
  <si>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</si>
  <si>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</si>
  <si>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</si>
  <si>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</si>
  <si>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</si>
  <si>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</si>
  <si>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</si>
  <si>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</si>
  <si>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</si>
  <si>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</si>
  <si>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</si>
  <si>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</si>
  <si>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</si>
  <si>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</si>
  <si>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</si>
  <si>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</si>
  <si>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</si>
  <si>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</si>
  <si>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</si>
  <si>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</si>
  <si>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</si>
  <si>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</si>
  <si>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</si>
  <si>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</si>
  <si>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</si>
  <si>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</si>
  <si>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</si>
  <si>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</si>
  <si>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</si>
  <si>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</si>
  <si>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</si>
  <si>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</si>
  <si>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</si>
  <si>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</si>
  <si>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</si>
  <si>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</si>
  <si>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</si>
  <si>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</si>
  <si>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</si>
  <si>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</si>
  <si>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</si>
  <si>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</si>
  <si>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</si>
  <si>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</si>
  <si>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</si>
  <si>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</si>
  <si>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</si>
  <si>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</si>
  <si>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</si>
  <si>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</si>
  <si>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</si>
  <si>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</si>
  <si>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</si>
  <si>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</si>
  <si>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</si>
  <si>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</si>
  <si>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</si>
  <si>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</si>
  <si>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</si>
  <si>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</si>
  <si>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</si>
  <si>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</si>
  <si>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</si>
  <si>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</si>
  <si>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</si>
  <si>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</si>
  <si>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</si>
  <si>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</si>
  <si>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</si>
  <si>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</si>
  <si>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</si>
  <si>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</si>
  <si>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</si>
  <si>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</si>
  <si>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</si>
  <si>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</si>
  <si>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</si>
  <si>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</si>
  <si>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</si>
  <si>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</si>
  <si>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</si>
  <si>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</si>
  <si>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</si>
  <si>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</si>
  <si>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</si>
  <si>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</si>
  <si>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</si>
  <si>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</si>
  <si>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</si>
  <si>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</si>
  <si>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</si>
  <si>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</si>
  <si>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</si>
  <si>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</si>
  <si>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</si>
  <si>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</si>
  <si>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</si>
  <si>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</si>
  <si>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</si>
  <si>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</si>
  <si>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</si>
  <si>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</si>
  <si>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</si>
  <si>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</si>
  <si>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</si>
  <si>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</si>
  <si>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</si>
  <si>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</si>
  <si>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</si>
  <si>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</si>
  <si>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</si>
  <si>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</si>
  <si>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</si>
  <si>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</si>
  <si>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</si>
  <si>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</si>
  <si>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</si>
  <si>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</si>
  <si>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</si>
  <si>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</si>
  <si>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</si>
  <si>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</si>
  <si>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</si>
  <si>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</si>
  <si>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</si>
  <si>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</si>
  <si>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</si>
  <si>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</si>
  <si>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</si>
  <si>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</si>
  <si>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</si>
  <si>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</si>
  <si>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</si>
  <si>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</si>
  <si>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</si>
  <si>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</si>
  <si>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</si>
  <si>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</si>
  <si>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</si>
  <si>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</si>
  <si>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</si>
  <si>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</si>
  <si>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</si>
  <si>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</si>
  <si>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</si>
  <si>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</si>
  <si>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</si>
  <si>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</si>
  <si>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</si>
  <si>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</si>
  <si>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</si>
  <si>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</si>
  <si>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</si>
  <si>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</si>
  <si>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</si>
  <si>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</si>
  <si>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</si>
  <si>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</si>
  <si>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</si>
  <si>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</si>
  <si>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</si>
  <si>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</si>
  <si>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</si>
  <si>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</si>
  <si>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</si>
  <si>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</si>
  <si>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</si>
  <si>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</si>
  <si>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</si>
  <si>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</si>
  <si>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</si>
  <si>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</si>
  <si>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</si>
  <si>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</si>
  <si>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</si>
  <si>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</si>
  <si>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</si>
  <si>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</si>
  <si>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</si>
  <si>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</si>
  <si>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</si>
  <si>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</si>
  <si>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</si>
  <si>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</si>
  <si>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</si>
  <si>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</si>
  <si>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</si>
  <si>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</si>
  <si>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</si>
  <si>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</si>
  <si>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</si>
  <si>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</si>
  <si>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</si>
  <si>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</si>
  <si>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</si>
  <si>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</si>
  <si>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</si>
  <si>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</si>
  <si>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</si>
  <si>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</si>
  <si>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</si>
  <si>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</si>
  <si>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</si>
  <si>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</si>
  <si>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</si>
  <si>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</si>
  <si>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</si>
  <si>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</si>
  <si>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</si>
  <si>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</si>
  <si>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</si>
  <si>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</si>
  <si>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</si>
  <si>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</si>
  <si>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</si>
  <si>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</si>
  <si>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</si>
  <si>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</si>
  <si>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</si>
  <si>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</si>
  <si>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</si>
  <si>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</si>
  <si>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</si>
  <si>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</si>
  <si>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</si>
  <si>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</si>
  <si>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</si>
  <si>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</si>
  <si>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</si>
  <si>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</si>
  <si>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</si>
  <si>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</si>
  <si>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</si>
  <si>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</si>
  <si>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</si>
  <si>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</si>
  <si>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</si>
  <si>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</si>
  <si>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</si>
  <si>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</si>
  <si>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</si>
  <si>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</si>
  <si>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</si>
  <si>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</si>
  <si>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</si>
  <si>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</si>
  <si>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</si>
  <si>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</si>
  <si>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</si>
  <si>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</si>
  <si>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</si>
  <si>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</si>
  <si>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</si>
  <si>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</si>
  <si>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</si>
  <si>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</si>
  <si>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</si>
  <si>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</si>
  <si>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</si>
  <si>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</si>
  <si>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</si>
  <si>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</si>
  <si>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</si>
  <si>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</si>
  <si>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</si>
  <si>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</si>
  <si>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</si>
  <si>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</si>
  <si>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</si>
  <si>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</si>
  <si>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</si>
  <si>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</si>
  <si>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</si>
  <si>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</si>
  <si>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</si>
  <si>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</si>
  <si>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</si>
  <si>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</si>
  <si>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</si>
  <si>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</si>
  <si>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</si>
  <si>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</si>
  <si>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</si>
  <si>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</si>
  <si>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</si>
  <si>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</si>
  <si>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</si>
  <si>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</si>
  <si>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</si>
  <si>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</si>
  <si>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</si>
  <si>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</si>
  <si>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</si>
  <si>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</si>
  <si>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</si>
  <si>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</si>
  <si>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</si>
  <si>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</si>
  <si>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</si>
  <si>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</si>
  <si>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</si>
  <si>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</si>
  <si>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</si>
  <si>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</si>
  <si>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</si>
  <si>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</si>
  <si>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</si>
  <si>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</si>
  <si>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</si>
  <si>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</si>
  <si>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</si>
  <si>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</si>
  <si>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</si>
  <si>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</si>
  <si>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</si>
  <si>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</si>
  <si>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</si>
  <si>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</si>
  <si>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</si>
  <si>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</si>
  <si>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</si>
  <si>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</si>
  <si>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</si>
  <si>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</si>
  <si>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</si>
  <si>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</si>
  <si>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</si>
  <si>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</si>
  <si>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</si>
  <si>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</si>
  <si>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</si>
  <si>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</si>
  <si>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</si>
  <si>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</si>
  <si>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</si>
  <si>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</si>
  <si>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</si>
  <si>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</si>
  <si>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</si>
  <si>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</si>
  <si>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</si>
  <si>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</si>
  <si>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</si>
  <si>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</si>
  <si>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</si>
  <si>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</si>
  <si>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</si>
  <si>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</si>
  <si>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</si>
  <si>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</si>
  <si>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</si>
  <si>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</si>
  <si>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</si>
  <si>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</si>
  <si>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</si>
  <si>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</si>
  <si>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</si>
  <si>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</si>
  <si>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</si>
  <si>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</si>
  <si>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</si>
  <si>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</si>
  <si>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</si>
  <si>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</si>
  <si>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</si>
  <si>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</si>
  <si>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</si>
  <si>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</si>
  <si>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</si>
  <si>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</si>
  <si>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</si>
  <si>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</si>
  <si>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</si>
  <si>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</si>
  <si>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</si>
  <si>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</si>
  <si>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</si>
  <si>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</si>
  <si>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</si>
  <si>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</si>
  <si>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</si>
  <si>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</si>
  <si>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</si>
  <si>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</si>
  <si>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</si>
  <si>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</si>
  <si>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</si>
  <si>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</si>
  <si>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</si>
  <si>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</si>
  <si>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</si>
  <si>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</si>
  <si>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</si>
  <si>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</si>
  <si>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</si>
  <si>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</si>
  <si>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</si>
  <si>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</si>
  <si>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</si>
  <si>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</si>
  <si>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</si>
  <si>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</si>
  <si>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</si>
  <si>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</si>
  <si>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</si>
  <si>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</si>
  <si>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</si>
  <si>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</si>
  <si>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</si>
  <si>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</si>
  <si>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</si>
  <si>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</si>
  <si>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</si>
  <si>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</si>
  <si>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</si>
  <si>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</si>
  <si>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</si>
  <si>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</si>
  <si>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</si>
  <si>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</si>
  <si>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</si>
  <si>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</si>
  <si>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</si>
  <si>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</si>
  <si>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</si>
  <si>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</si>
  <si>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</si>
  <si>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</si>
  <si>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</si>
  <si>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</si>
  <si>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</si>
  <si>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</si>
  <si>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</si>
  <si>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</si>
  <si>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</si>
  <si>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</si>
  <si>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</si>
  <si>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</si>
  <si>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</si>
  <si>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</si>
  <si>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</si>
  <si>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</si>
  <si>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</si>
  <si>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</si>
  <si>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</si>
  <si>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</si>
  <si>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</si>
  <si>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</si>
  <si>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</si>
  <si>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</si>
  <si>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</si>
  <si>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</si>
  <si>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</si>
  <si>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</si>
  <si>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</si>
  <si>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</si>
  <si>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</si>
  <si>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</si>
  <si>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</si>
  <si>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</si>
  <si>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</si>
  <si>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</si>
  <si>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</si>
  <si>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</si>
  <si>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</si>
  <si>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</si>
  <si>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</si>
  <si>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</si>
  <si>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</si>
  <si>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</si>
  <si>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</si>
  <si>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</si>
  <si>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</si>
  <si>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</si>
  <si>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</si>
  <si>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</si>
  <si>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</si>
  <si>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</si>
  <si>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</si>
  <si>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</si>
  <si>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</si>
  <si>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</si>
  <si>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</si>
  <si>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</si>
  <si>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</si>
  <si>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</si>
  <si>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</si>
  <si>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</si>
  <si>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</si>
  <si>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</si>
  <si>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</si>
  <si>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</si>
  <si>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</si>
  <si>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</si>
  <si>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</si>
  <si>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</si>
  <si>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</si>
  <si>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</si>
  <si>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</si>
  <si>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</si>
  <si>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</si>
  <si>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</si>
  <si>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</si>
  <si>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</si>
  <si>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</si>
  <si>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</si>
  <si>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</si>
  <si>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</si>
  <si>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</si>
  <si>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</si>
  <si>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</si>
  <si>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</si>
  <si>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</si>
  <si>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</si>
  <si>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</si>
  <si>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</si>
  <si>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</si>
  <si>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</si>
  <si>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</si>
  <si>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</si>
  <si>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</si>
  <si>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</si>
  <si>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</si>
  <si>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</si>
  <si>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</si>
  <si>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</si>
  <si>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</si>
  <si>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</si>
  <si>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</si>
  <si>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</si>
  <si>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</si>
  <si>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</si>
  <si>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</si>
  <si>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</si>
  <si>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</si>
  <si>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</si>
  <si>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</si>
  <si>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</si>
  <si>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</si>
  <si>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</si>
  <si>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</si>
  <si>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</si>
  <si>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</si>
  <si>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</si>
  <si>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</si>
  <si>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</si>
  <si>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</si>
  <si>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</si>
  <si>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</si>
  <si>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</si>
  <si>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</si>
  <si>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</si>
  <si>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</si>
  <si>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</si>
  <si>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</si>
  <si>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</si>
  <si>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</si>
  <si>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</si>
  <si>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</si>
  <si>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</si>
  <si>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</si>
  <si>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</si>
  <si>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</si>
  <si>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</si>
  <si>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</si>
  <si>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</si>
  <si>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</si>
  <si>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</si>
  <si>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</si>
  <si>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</si>
  <si>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</si>
  <si>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</si>
  <si>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</si>
  <si>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</si>
  <si>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</si>
  <si>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</si>
  <si>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</si>
  <si>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</si>
  <si>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</si>
  <si>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</si>
  <si>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</si>
  <si>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</si>
  <si>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</si>
  <si>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</si>
  <si>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</si>
  <si>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</si>
  <si>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</si>
  <si>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</si>
  <si>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</si>
  <si>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</si>
  <si>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</si>
  <si>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</si>
  <si>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</si>
  <si>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</si>
  <si>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</si>
  <si>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</si>
  <si>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</si>
  <si>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</si>
  <si>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</si>
  <si>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</si>
  <si>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</si>
  <si>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</si>
  <si>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</si>
  <si>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</si>
  <si>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</si>
  <si>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</si>
  <si>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</si>
  <si>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</si>
  <si>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</si>
  <si>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</si>
  <si>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</si>
  <si>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</si>
  <si>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</si>
  <si>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</si>
  <si>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</si>
  <si>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</si>
  <si>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</si>
  <si>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</si>
  <si>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</si>
  <si>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</si>
  <si>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</si>
  <si>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</si>
  <si>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</si>
  <si>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</si>
  <si>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</si>
  <si>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</si>
  <si>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</si>
  <si>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</si>
  <si>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</si>
  <si>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</si>
  <si>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</si>
  <si>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</si>
  <si>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</si>
  <si>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</si>
  <si>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</si>
  <si>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</si>
  <si>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</si>
  <si>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</si>
  <si>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</si>
  <si>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</si>
  <si>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</si>
  <si>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</si>
  <si>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</si>
  <si>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</si>
  <si>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</si>
  <si>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</si>
  <si>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</si>
  <si>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</si>
  <si>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</si>
  <si>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</si>
  <si>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</si>
  <si>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</si>
  <si>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</si>
  <si>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</si>
  <si>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</si>
  <si>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</si>
  <si>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</si>
  <si>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</si>
  <si>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</si>
  <si>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</si>
  <si>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</si>
  <si>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</si>
  <si>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</si>
  <si>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</si>
  <si>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</si>
  <si>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</si>
  <si>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</si>
  <si>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</si>
  <si>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</si>
  <si>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</si>
  <si>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</si>
  <si>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</si>
  <si>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</si>
  <si>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</si>
  <si>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</si>
  <si>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</si>
  <si>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</si>
  <si>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</si>
  <si>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</si>
  <si>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</si>
  <si>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</si>
  <si>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</si>
  <si>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</si>
  <si>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</si>
  <si>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</si>
  <si>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</si>
  <si>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</si>
  <si>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</si>
  <si>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</si>
  <si>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</si>
  <si>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</si>
  <si>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</si>
  <si>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</si>
  <si>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</si>
  <si>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</si>
  <si>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</si>
  <si>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</si>
  <si>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</si>
  <si>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</si>
  <si>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</si>
  <si>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</si>
  <si>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</si>
  <si>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</si>
  <si>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</si>
  <si>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</si>
  <si>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</si>
  <si>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</si>
  <si>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</si>
  <si>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</si>
  <si>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</si>
  <si>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</si>
  <si>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</si>
  <si>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</si>
  <si>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</si>
  <si>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</si>
  <si>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</si>
  <si>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</si>
  <si>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</si>
  <si>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</si>
  <si>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</si>
  <si>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</si>
  <si>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</si>
  <si>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</si>
  <si>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</si>
  <si>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</si>
  <si>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</si>
  <si>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</si>
  <si>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</si>
  <si>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</si>
  <si>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</si>
  <si>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</si>
  <si>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</si>
  <si>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</si>
  <si>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</si>
  <si>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</si>
  <si>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</si>
  <si>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</si>
  <si>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</si>
  <si>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</si>
  <si>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</si>
  <si>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</si>
  <si>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</si>
  <si>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</si>
  <si>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</si>
  <si>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</si>
  <si>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</si>
  <si>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</si>
  <si>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</si>
  <si>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</si>
  <si>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</si>
  <si>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</si>
  <si>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</si>
  <si>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</si>
  <si>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</si>
  <si>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</si>
  <si>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</si>
  <si>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</si>
  <si>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</si>
  <si>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</si>
  <si>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</si>
  <si>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</si>
  <si>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</si>
  <si>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</si>
  <si>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</si>
  <si>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</si>
  <si>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</si>
  <si>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</si>
  <si>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</si>
  <si>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</si>
  <si>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</si>
  <si>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</si>
  <si>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</si>
  <si>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</si>
  <si>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</si>
  <si>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</si>
  <si>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</si>
  <si>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</si>
  <si>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</si>
  <si>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</si>
  <si>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</si>
  <si>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</si>
  <si>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</si>
  <si>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</si>
  <si>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</si>
  <si>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</si>
  <si>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</si>
  <si>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</si>
  <si>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</si>
  <si>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</si>
  <si>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</si>
  <si>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</si>
  <si>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</si>
  <si>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</si>
  <si>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</si>
  <si>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</si>
  <si>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</si>
  <si>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</si>
  <si>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</si>
  <si>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</si>
  <si>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</si>
  <si>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</si>
  <si>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</si>
  <si>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</si>
  <si>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</si>
  <si>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</si>
  <si>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</si>
  <si>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</si>
  <si>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</si>
  <si>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</si>
  <si>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</si>
  <si>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</si>
  <si>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</si>
  <si>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</si>
  <si>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</si>
  <si>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</si>
  <si>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</si>
  <si>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</si>
  <si>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</si>
  <si>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</si>
  <si>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</si>
  <si>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</si>
  <si>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</si>
  <si>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</si>
  <si>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</si>
  <si>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</si>
  <si>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</si>
  <si>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</si>
  <si>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</si>
  <si>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</si>
  <si>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</si>
  <si>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</si>
  <si>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</si>
  <si>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</si>
  <si>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</si>
  <si>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</si>
  <si>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</si>
  <si>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</si>
  <si>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</si>
  <si>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</si>
  <si>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</si>
  <si>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</si>
  <si>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</si>
  <si>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</si>
  <si>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</si>
  <si>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</si>
  <si>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</si>
  <si>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</si>
  <si>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</si>
  <si>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</si>
  <si>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</si>
  <si>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</si>
  <si>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</si>
  <si>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</si>
  <si>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</si>
  <si>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</si>
  <si>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</si>
  <si>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</si>
  <si>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</si>
  <si>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</si>
  <si>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</si>
  <si>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</si>
  <si>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</si>
  <si>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</si>
  <si>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</si>
  <si>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</si>
  <si>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</si>
  <si>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</si>
  <si>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</si>
  <si>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</si>
  <si>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</si>
  <si>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</si>
  <si>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</si>
  <si>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</si>
  <si>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</si>
  <si>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</si>
  <si>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</si>
  <si>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</si>
  <si>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</si>
  <si>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</si>
  <si>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</si>
  <si>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</si>
  <si>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</si>
  <si>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</si>
  <si>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</si>
  <si>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</si>
  <si>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</si>
  <si>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</si>
  <si>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</si>
  <si>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</si>
  <si>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</si>
  <si>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</si>
  <si>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</si>
  <si>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</si>
  <si>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</si>
  <si>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</si>
  <si>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</si>
  <si>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</si>
  <si>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</si>
  <si>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</si>
  <si>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</si>
  <si>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</si>
  <si>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</si>
  <si>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</si>
  <si>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</si>
  <si>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</si>
  <si>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</si>
  <si>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</si>
  <si>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</si>
  <si>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</si>
  <si>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</si>
  <si>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</si>
  <si>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</si>
  <si>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</si>
  <si>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</si>
  <si>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</si>
  <si>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</si>
  <si>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</si>
  <si>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</si>
  <si>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</si>
  <si>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</si>
  <si>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</si>
  <si>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</si>
  <si>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</si>
  <si>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</si>
  <si>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</si>
  <si>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</si>
  <si>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</si>
  <si>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</si>
  <si>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</si>
  <si>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</si>
  <si>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</si>
  <si>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</si>
  <si>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</si>
  <si>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</si>
  <si>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</si>
  <si>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</si>
  <si>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</si>
  <si>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</si>
  <si>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</si>
  <si>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</si>
  <si>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</si>
  <si>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</si>
  <si>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</si>
  <si>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</si>
  <si>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</si>
  <si>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</si>
  <si>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</si>
  <si>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</si>
  <si>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</si>
  <si>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</si>
  <si>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</si>
  <si>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</si>
  <si>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</si>
  <si>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</si>
  <si>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</si>
  <si>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</si>
  <si>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</si>
  <si>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</si>
  <si>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</si>
  <si>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</si>
  <si>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</si>
  <si>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</si>
  <si>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</si>
  <si>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</si>
  <si>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</si>
  <si>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</si>
  <si>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</si>
  <si>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</si>
  <si>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</si>
  <si>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</si>
  <si>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</si>
  <si>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</si>
  <si>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</si>
  <si>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</si>
  <si>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</si>
  <si>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</si>
  <si>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</si>
  <si>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</si>
  <si>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</si>
  <si>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</si>
  <si>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</si>
  <si>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</si>
  <si>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</si>
  <si>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</si>
  <si>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</si>
  <si>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</si>
  <si>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</si>
  <si>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</si>
  <si>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</si>
  <si>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</si>
  <si>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</si>
  <si>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</si>
  <si>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</si>
  <si>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</si>
  <si>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</si>
  <si>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</si>
  <si>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</si>
  <si>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</si>
  <si>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</si>
  <si>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</si>
  <si>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</si>
  <si>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</si>
  <si>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</si>
  <si>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</si>
  <si>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</si>
  <si>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</si>
  <si>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</si>
  <si>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</si>
  <si>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</si>
  <si>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</si>
  <si>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</si>
  <si>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</si>
  <si>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</si>
  <si>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</si>
  <si>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</si>
  <si>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</si>
  <si>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</si>
  <si>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</si>
  <si>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</si>
  <si>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</si>
  <si>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</si>
  <si>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</si>
  <si>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</si>
  <si>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</si>
  <si>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</si>
  <si>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</si>
  <si>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</si>
  <si>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</si>
  <si>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</si>
  <si>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</si>
  <si>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</si>
  <si>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</si>
  <si>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</si>
  <si>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</si>
  <si>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</si>
  <si>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</si>
  <si>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</si>
  <si>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</si>
  <si>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</si>
  <si>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</si>
  <si>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</si>
  <si>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</si>
  <si>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</si>
  <si>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</si>
  <si>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</si>
  <si>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</si>
  <si>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</si>
  <si>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</si>
  <si>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</si>
  <si>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</si>
  <si>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</si>
  <si>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</si>
  <si>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</si>
  <si>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</si>
  <si>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</si>
  <si>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</si>
  <si>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</si>
  <si>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</si>
  <si>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</si>
  <si>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</si>
  <si>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</si>
  <si>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</si>
  <si>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</si>
  <si>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</si>
  <si>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</si>
  <si>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</si>
  <si>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</si>
  <si>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</si>
  <si>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</si>
  <si>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</si>
  <si>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</si>
  <si>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</si>
  <si>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</si>
  <si>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</si>
  <si>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</si>
  <si>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</si>
  <si>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</si>
  <si>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</si>
  <si>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</si>
  <si>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</si>
  <si>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</si>
  <si>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</si>
  <si>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</si>
  <si>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</si>
  <si>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</si>
  <si>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</si>
  <si>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</si>
  <si>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</si>
  <si>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</si>
  <si>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</si>
  <si>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</si>
  <si>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</si>
  <si>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</si>
  <si>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</si>
  <si>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</si>
  <si>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</si>
  <si>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</si>
  <si>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</si>
  <si>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</si>
  <si>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</si>
  <si>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</si>
  <si>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</si>
  <si>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</si>
  <si>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</si>
  <si>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</si>
  <si>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</si>
  <si>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</si>
  <si>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</si>
  <si>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</si>
  <si>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</si>
  <si>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</si>
  <si>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</si>
  <si>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</si>
  <si>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</si>
  <si>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</si>
  <si>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</si>
  <si>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</si>
  <si>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</si>
  <si>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</si>
  <si>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</si>
  <si>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</si>
  <si>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</si>
  <si>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</si>
  <si>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</si>
  <si>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</si>
  <si>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</si>
  <si>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</si>
  <si>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</si>
  <si>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</si>
  <si>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</si>
  <si>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</si>
  <si>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</si>
  <si>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</si>
  <si>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</si>
  <si>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</si>
  <si>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</si>
  <si>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</si>
  <si>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</si>
  <si>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</si>
  <si>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</si>
  <si>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</si>
  <si>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</si>
  <si>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</si>
  <si>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</si>
  <si>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</si>
  <si>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</si>
  <si>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</si>
  <si>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</si>
  <si>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</si>
  <si>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</si>
  <si>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</si>
  <si>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</si>
  <si>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</si>
  <si>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</si>
  <si>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</si>
  <si>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</si>
  <si>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</si>
  <si>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</si>
  <si>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</si>
  <si>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</si>
  <si>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</si>
  <si>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</si>
  <si>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</si>
  <si>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</si>
  <si>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</si>
  <si>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</si>
  <si>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</si>
  <si>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</si>
  <si>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</si>
  <si>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</si>
  <si>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</si>
  <si>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</si>
  <si>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</si>
  <si>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</si>
  <si>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</si>
  <si>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</si>
  <si>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</si>
  <si>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</si>
  <si>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</si>
  <si>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</si>
  <si>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</si>
  <si>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</si>
  <si>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</si>
  <si>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</si>
  <si>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</si>
  <si>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</si>
  <si>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</si>
  <si>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</si>
  <si>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</si>
  <si>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</si>
  <si>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</si>
  <si>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</si>
  <si>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</si>
  <si>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</si>
  <si>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</si>
  <si>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</si>
  <si>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</si>
  <si>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</si>
  <si>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</si>
  <si>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</si>
  <si>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</si>
  <si>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</si>
  <si>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</si>
  <si>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</si>
  <si>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</si>
  <si>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</si>
  <si>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</si>
  <si>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</si>
  <si>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</si>
  <si>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</si>
  <si>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</si>
  <si>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</si>
  <si>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</si>
  <si>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</si>
  <si>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</si>
  <si>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</si>
  <si>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</si>
  <si>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</si>
  <si>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</si>
  <si>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</si>
  <si>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</si>
  <si>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</si>
  <si>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</si>
  <si>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</si>
  <si>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</si>
  <si>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</si>
  <si>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</si>
  <si>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</si>
  <si>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</si>
  <si>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</si>
  <si>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</si>
  <si>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</si>
  <si>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</si>
  <si>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</si>
  <si>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</si>
  <si>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</si>
  <si>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</si>
  <si>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</si>
  <si>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</si>
  <si>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</si>
  <si>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</si>
  <si>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</si>
  <si>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</si>
  <si>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</si>
  <si>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</si>
  <si>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</si>
  <si>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</si>
  <si>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</si>
  <si>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</si>
  <si>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</si>
  <si>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</si>
  <si>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</si>
  <si>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</si>
  <si>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</si>
  <si>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</si>
  <si>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</si>
  <si>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</si>
  <si>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</si>
  <si>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</si>
  <si>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</si>
  <si>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</si>
  <si>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</si>
  <si>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</si>
  <si>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</si>
  <si>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</si>
  <si>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</si>
  <si>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</si>
  <si>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</si>
  <si>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</si>
  <si>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</si>
  <si>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</si>
  <si>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</si>
  <si>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</si>
  <si>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</si>
  <si>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</si>
  <si>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</si>
  <si>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</si>
  <si>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</si>
  <si>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</si>
  <si>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</si>
  <si>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</si>
  <si>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</si>
  <si>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</si>
  <si>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</si>
  <si>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</si>
  <si>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</si>
  <si>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</si>
  <si>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</si>
  <si>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</si>
  <si>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</si>
  <si>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</si>
  <si>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</si>
  <si>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</si>
  <si>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</si>
  <si>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</si>
  <si>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</si>
  <si>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</si>
  <si>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</si>
  <si>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</si>
  <si>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</si>
  <si>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</si>
  <si>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</si>
  <si>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</si>
  <si>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</si>
  <si>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</si>
  <si>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</si>
  <si>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</si>
  <si>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</si>
  <si>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</si>
  <si>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</si>
  <si>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</si>
  <si>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</si>
  <si>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</si>
  <si>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</si>
  <si>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</si>
  <si>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</si>
  <si>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</si>
  <si>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</si>
  <si>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</si>
  <si>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</si>
  <si>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</si>
  <si>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</si>
  <si>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</si>
  <si>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</si>
  <si>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</si>
  <si>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</si>
  <si>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</si>
  <si>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</si>
  <si>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</si>
  <si>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</si>
  <si>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</si>
  <si>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</si>
  <si>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</si>
  <si>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</si>
  <si>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</si>
  <si>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</si>
  <si>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</si>
  <si>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</si>
  <si>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</si>
  <si>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</si>
  <si>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</si>
  <si>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</si>
  <si>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</si>
  <si>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</si>
  <si>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</si>
  <si>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</si>
  <si>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</si>
  <si>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</si>
  <si>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</si>
  <si>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</si>
  <si>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</si>
  <si>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</si>
  <si>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</si>
  <si>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</si>
  <si>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</si>
  <si>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</si>
  <si>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</si>
  <si>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</si>
  <si>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</si>
  <si>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</si>
  <si>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</si>
  <si>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</si>
  <si>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</si>
  <si>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</si>
  <si>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</si>
  <si>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</si>
  <si>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</si>
  <si>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</si>
  <si>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</si>
  <si>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</si>
  <si>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</si>
  <si>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</si>
  <si>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</si>
  <si>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</si>
  <si>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</si>
  <si>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</si>
  <si>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</si>
  <si>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</si>
  <si>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</si>
  <si>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</si>
  <si>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</si>
  <si>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</si>
  <si>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</si>
  <si>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</si>
  <si>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</si>
  <si>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</si>
  <si>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</si>
  <si>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</si>
  <si>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</si>
  <si>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</si>
  <si>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</si>
  <si>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</si>
  <si>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</si>
  <si>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</si>
  <si>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</si>
  <si>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</si>
  <si>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</si>
  <si>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</si>
  <si>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</si>
  <si>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</si>
  <si>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</si>
  <si>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</si>
  <si>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</si>
  <si>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</si>
  <si>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</si>
  <si>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</si>
  <si>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</si>
  <si>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</si>
  <si>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</si>
  <si>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</si>
  <si>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</si>
  <si>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</si>
  <si>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</si>
  <si>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</si>
  <si>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</si>
  <si>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</si>
  <si>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</si>
  <si>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</si>
  <si>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</si>
  <si>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</si>
  <si>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</si>
  <si>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</si>
  <si>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</si>
  <si>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</si>
  <si>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</si>
  <si>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</si>
  <si>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</si>
  <si>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</si>
  <si>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</si>
  <si>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</si>
  <si>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</si>
  <si>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</si>
  <si>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</si>
  <si>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</si>
  <si>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</si>
  <si>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</si>
  <si>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</si>
  <si>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</si>
  <si>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</si>
  <si>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</si>
  <si>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</si>
  <si>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</si>
  <si>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</si>
  <si>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</si>
  <si>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</si>
  <si>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</si>
  <si>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</si>
  <si>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</si>
  <si>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</si>
  <si>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</si>
  <si>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</si>
  <si>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</si>
  <si>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</si>
  <si>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</si>
  <si>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</si>
  <si>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</si>
  <si>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</si>
  <si>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</si>
  <si>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</si>
  <si>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</si>
  <si>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</si>
  <si>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</si>
  <si>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</si>
  <si>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</si>
  <si>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</si>
  <si>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</si>
  <si>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</si>
  <si>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</si>
  <si>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</si>
  <si>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</si>
  <si>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</si>
  <si>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</si>
  <si>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</si>
  <si>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</si>
  <si>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</si>
  <si>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</si>
  <si>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</si>
  <si>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</si>
  <si>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</si>
  <si>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</si>
  <si>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</si>
  <si>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</si>
  <si>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</si>
  <si>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</si>
  <si>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</si>
  <si>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</si>
  <si>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</si>
  <si>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</si>
  <si>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</si>
  <si>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</si>
  <si>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</si>
  <si>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</si>
  <si>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</si>
  <si>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</si>
  <si>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</si>
  <si>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</si>
  <si>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</si>
  <si>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</si>
  <si>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</si>
  <si>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</si>
  <si>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</si>
  <si>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</si>
  <si>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</si>
  <si>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</si>
  <si>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</si>
  <si>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</si>
  <si>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</si>
  <si>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</si>
  <si>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</si>
  <si>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</si>
  <si>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</si>
  <si>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</si>
  <si>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</si>
  <si>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</si>
  <si>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</si>
  <si>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</si>
  <si>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</si>
  <si>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</si>
  <si>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</si>
  <si>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</si>
  <si>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</si>
  <si>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</si>
  <si>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</si>
  <si>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</si>
  <si>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</si>
  <si>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</si>
  <si>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</si>
  <si>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</si>
  <si>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</si>
  <si>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</si>
  <si>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</si>
  <si>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</si>
  <si>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</si>
  <si>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</si>
  <si>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</si>
  <si>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</si>
  <si>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</si>
  <si>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</si>
  <si>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</si>
  <si>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</si>
  <si>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</si>
  <si>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</si>
  <si>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</si>
  <si>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</si>
  <si>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</si>
  <si>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</si>
  <si>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</si>
  <si>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</si>
  <si>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</si>
  <si>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</si>
  <si>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</si>
  <si>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</si>
  <si>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</si>
  <si>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</si>
  <si>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</si>
  <si>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</si>
  <si>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</si>
  <si>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</si>
  <si>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</si>
  <si>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</si>
  <si>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</si>
  <si>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</si>
  <si>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</si>
  <si>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</si>
  <si>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</si>
  <si>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</si>
  <si>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</si>
  <si>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</si>
  <si>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</si>
  <si>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</si>
  <si>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</si>
  <si>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</si>
  <si>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</si>
  <si>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</si>
  <si>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</si>
  <si>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</si>
  <si>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</si>
  <si>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</si>
  <si>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</si>
  <si>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</si>
  <si>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</si>
  <si>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</si>
  <si>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</si>
  <si>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</si>
  <si>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</si>
  <si>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</si>
  <si>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</si>
  <si>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</si>
  <si>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</si>
  <si>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</si>
  <si>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</si>
  <si>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</si>
  <si>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</si>
  <si>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</si>
  <si>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</si>
  <si>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</si>
  <si>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</si>
  <si>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</si>
  <si>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</si>
  <si>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</si>
  <si>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</si>
  <si>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</si>
  <si>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</si>
  <si>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</si>
  <si>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</si>
  <si>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</si>
  <si>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</si>
  <si>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</si>
  <si>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</si>
  <si>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</si>
  <si>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</si>
  <si>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</si>
  <si>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</si>
  <si>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</si>
  <si>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</si>
  <si>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</si>
  <si>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</si>
  <si>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</si>
  <si>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</si>
  <si>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</si>
  <si>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</si>
  <si>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</si>
  <si>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</si>
  <si>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</si>
  <si>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</si>
  <si>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</si>
  <si>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</si>
  <si>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</si>
  <si>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</si>
  <si>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</si>
  <si>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</si>
  <si>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</si>
  <si>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</si>
  <si>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</si>
  <si>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</si>
  <si>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</si>
  <si>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</si>
  <si>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</si>
  <si>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</si>
  <si>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</si>
  <si>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</si>
  <si>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</si>
  <si>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</si>
  <si>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</si>
  <si>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</si>
  <si>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</si>
  <si>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</si>
  <si>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</si>
  <si>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</si>
  <si>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</si>
  <si>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</si>
  <si>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</si>
  <si>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</si>
  <si>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</si>
  <si>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</si>
  <si>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</si>
  <si>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</si>
  <si>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</si>
  <si>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</si>
  <si>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</si>
  <si>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</si>
  <si>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</si>
  <si>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</si>
  <si>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</si>
  <si>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</si>
  <si>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</si>
  <si>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</si>
  <si>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</si>
  <si>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</si>
  <si>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</si>
  <si>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</si>
  <si>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</si>
  <si>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</si>
  <si>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</si>
  <si>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</si>
  <si>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</si>
  <si>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</si>
  <si>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</si>
  <si>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</si>
  <si>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</si>
  <si>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</si>
  <si>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</si>
  <si>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</si>
  <si>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</si>
  <si>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</si>
  <si>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</si>
  <si>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</si>
  <si>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</si>
  <si>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</si>
  <si>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</si>
  <si>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</si>
  <si>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</si>
  <si>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</si>
  <si>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</si>
  <si>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</si>
  <si>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</si>
  <si>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</si>
  <si>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</si>
  <si>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</si>
  <si>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</si>
  <si>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</si>
  <si>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</si>
  <si>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</si>
  <si>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</si>
  <si>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</si>
  <si>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</si>
  <si>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</si>
  <si>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</si>
  <si>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</si>
  <si>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</si>
  <si>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</si>
  <si>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</si>
  <si>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</si>
  <si>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</si>
  <si>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</si>
  <si>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</si>
  <si>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</si>
  <si>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</si>
  <si>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</si>
  <si>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</si>
  <si>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</si>
  <si>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</si>
  <si>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</si>
  <si>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</si>
  <si>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</si>
  <si>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</si>
  <si>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</si>
  <si>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</si>
  <si>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</si>
  <si>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</si>
  <si>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</si>
  <si>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</si>
  <si>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</si>
  <si>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</si>
  <si>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</si>
  <si>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</si>
  <si>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</si>
  <si>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</si>
  <si>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</si>
  <si>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</si>
  <si>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</si>
  <si>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</si>
  <si>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</si>
  <si>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</si>
  <si>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</si>
  <si>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</si>
  <si>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</si>
  <si>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</si>
  <si>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</si>
  <si>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</si>
  <si>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</si>
  <si>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</si>
  <si>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</si>
  <si>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</si>
  <si>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</si>
  <si>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</si>
  <si>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</si>
  <si>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</si>
  <si>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</si>
  <si>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</si>
  <si>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</si>
  <si>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</si>
  <si>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</si>
  <si>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</si>
  <si>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</si>
  <si>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</si>
  <si>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</si>
  <si>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</si>
  <si>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</si>
  <si>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</si>
  <si>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</si>
  <si>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</si>
  <si>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</si>
  <si>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</si>
  <si>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</si>
  <si>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</si>
  <si>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</si>
  <si>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</si>
  <si>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</si>
  <si>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</si>
  <si>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</si>
  <si>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</si>
  <si>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</si>
  <si>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</si>
  <si>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</si>
  <si>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</si>
  <si>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</si>
  <si>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</si>
  <si>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</si>
  <si>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</si>
  <si>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</si>
  <si>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</si>
  <si>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</si>
  <si>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</si>
  <si>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</si>
  <si>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</si>
  <si>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</si>
  <si>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</si>
  <si>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</si>
  <si>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</si>
  <si>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</si>
  <si>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</si>
  <si>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</si>
  <si>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</si>
  <si>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</si>
  <si>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</si>
  <si>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</si>
  <si>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</si>
  <si>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</si>
  <si>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</si>
  <si>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</si>
  <si>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</si>
  <si>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</si>
  <si>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</si>
  <si>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</si>
  <si>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</si>
  <si>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</si>
  <si>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</si>
  <si>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</si>
  <si>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</si>
  <si>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</si>
  <si>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</si>
  <si>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</si>
  <si>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</si>
  <si>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</si>
  <si>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</si>
  <si>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</si>
  <si>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</si>
  <si>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</si>
  <si>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</si>
  <si>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</si>
  <si>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</si>
  <si>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</si>
  <si>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</si>
  <si>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</si>
  <si>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</si>
  <si>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</si>
  <si>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</si>
  <si>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</si>
  <si>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</si>
  <si>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</si>
  <si>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</si>
  <si>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</si>
  <si>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</si>
  <si>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</si>
  <si>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</si>
  <si>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</si>
  <si>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</si>
  <si>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</si>
  <si>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</si>
  <si>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</si>
  <si>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</si>
  <si>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</si>
  <si>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</si>
  <si>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</si>
  <si>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</si>
  <si>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</si>
  <si>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</si>
  <si>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</si>
  <si>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</si>
  <si>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</si>
  <si>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</si>
  <si>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</si>
  <si>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</si>
  <si>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</si>
  <si>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</si>
  <si>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</si>
  <si>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</si>
  <si>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</si>
  <si>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</si>
  <si>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</si>
  <si>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</si>
  <si>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</si>
  <si>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</si>
  <si>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</si>
  <si>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</si>
  <si>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</si>
  <si>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</si>
  <si>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</si>
  <si>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</si>
  <si>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</si>
  <si>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</si>
  <si>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</si>
  <si>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</si>
  <si>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</si>
  <si>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</si>
  <si>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</si>
  <si>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</si>
  <si>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</si>
  <si>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</si>
  <si>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</si>
  <si>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</si>
  <si>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</si>
  <si>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</si>
  <si>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</si>
  <si>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</si>
  <si>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</si>
  <si>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</si>
  <si>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</si>
  <si>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</si>
  <si>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</si>
  <si>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</si>
  <si>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</si>
  <si>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</si>
  <si>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</si>
  <si>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</si>
  <si>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</si>
  <si>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</si>
  <si>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</si>
  <si>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</si>
  <si>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</si>
  <si>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</si>
  <si>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</si>
  <si>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</si>
  <si>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</si>
  <si>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</si>
  <si>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</si>
  <si>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</si>
  <si>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</si>
  <si>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</si>
  <si>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</si>
  <si>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</si>
  <si>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</si>
  <si>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</si>
  <si>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</si>
  <si>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</si>
  <si>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</si>
  <si>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</si>
  <si>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</si>
  <si>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</si>
  <si>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</si>
  <si>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</si>
  <si>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</si>
  <si>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</si>
  <si>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</si>
  <si>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</si>
  <si>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</si>
  <si>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</si>
  <si>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</si>
  <si>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</si>
  <si>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</si>
  <si>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</si>
  <si>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</si>
  <si>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</si>
  <si>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</si>
  <si>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</si>
  <si>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</si>
  <si>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</si>
  <si>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</si>
  <si>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</si>
  <si>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</si>
  <si>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</si>
  <si>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</si>
  <si>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</si>
  <si>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</si>
  <si>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</si>
  <si>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</si>
  <si>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</si>
  <si>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</si>
  <si>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</si>
  <si>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</si>
  <si>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</si>
  <si>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</si>
  <si>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</si>
  <si>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</si>
  <si>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</si>
  <si>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</si>
  <si>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</si>
  <si>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</si>
  <si>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</si>
  <si>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</si>
  <si>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</si>
  <si>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</si>
  <si>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</si>
  <si>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</si>
  <si>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</si>
  <si>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</si>
  <si>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</si>
  <si>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</si>
  <si>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</si>
  <si>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</si>
  <si>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</si>
  <si>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</si>
  <si>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</si>
  <si>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</si>
  <si>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</si>
  <si>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</si>
  <si>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</si>
  <si>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</si>
  <si>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</si>
  <si>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</si>
  <si>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</si>
  <si>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</si>
  <si>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</si>
  <si>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</si>
  <si>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</si>
  <si>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</si>
  <si>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</si>
  <si>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</si>
  <si>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</si>
  <si>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</si>
  <si>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</si>
  <si>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</si>
  <si>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</si>
  <si>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</si>
  <si>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</si>
  <si>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</si>
  <si>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</si>
  <si>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</si>
  <si>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</si>
  <si>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</si>
  <si>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</si>
  <si>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</si>
  <si>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</si>
  <si>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</si>
  <si>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</si>
  <si>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</si>
  <si>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</si>
  <si>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</si>
  <si>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</si>
  <si>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</si>
  <si>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</si>
  <si>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</si>
  <si>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</si>
  <si>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</si>
  <si>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</si>
  <si>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</si>
  <si>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</si>
  <si>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</si>
  <si>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</si>
  <si>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</si>
  <si>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</si>
  <si>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</si>
  <si>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</si>
  <si>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</si>
  <si>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</si>
  <si>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</si>
  <si>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</si>
  <si>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</si>
  <si>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</si>
  <si>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</si>
  <si>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</si>
  <si>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</si>
  <si>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</si>
  <si>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</si>
  <si>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</si>
  <si>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</si>
  <si>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</si>
  <si>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</si>
  <si>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</si>
  <si>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</si>
  <si>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</si>
  <si>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</si>
  <si>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</si>
  <si>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</si>
  <si>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</si>
  <si>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</si>
  <si>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</si>
  <si>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</si>
  <si>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</si>
  <si>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</si>
  <si>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</si>
  <si>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</si>
  <si>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</si>
  <si>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</si>
  <si>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</si>
  <si>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</si>
  <si>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</si>
  <si>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</si>
  <si>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</si>
  <si>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</si>
  <si>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</si>
  <si>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</si>
  <si>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</si>
  <si>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</si>
  <si>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</si>
  <si>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</si>
  <si>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</si>
  <si>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</si>
  <si>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</si>
  <si>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</si>
  <si>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</si>
  <si>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</si>
  <si>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</si>
  <si>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</si>
  <si>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</si>
  <si>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</si>
  <si>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</si>
  <si>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</si>
  <si>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</si>
  <si>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</si>
  <si>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</si>
  <si>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</si>
  <si>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</si>
  <si>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</si>
  <si>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</si>
  <si>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</si>
  <si>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</si>
  <si>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</si>
  <si>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</si>
  <si>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</si>
  <si>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</si>
  <si>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</si>
  <si>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</si>
  <si>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</si>
  <si>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</si>
  <si>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</si>
  <si>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</si>
  <si>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</si>
  <si>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</si>
  <si>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</si>
  <si>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</si>
  <si>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</si>
  <si>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</si>
  <si>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</si>
  <si>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</si>
  <si>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</si>
  <si>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</si>
  <si>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</si>
  <si>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</si>
  <si>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</si>
  <si>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</si>
  <si>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</si>
  <si>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</si>
  <si>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</si>
  <si>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</si>
  <si>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</si>
  <si>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</si>
  <si>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</si>
  <si>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</si>
  <si>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</si>
  <si>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</si>
  <si>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</si>
  <si>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</si>
  <si>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</si>
  <si>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</si>
  <si>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</si>
  <si>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</si>
  <si>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</si>
  <si>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</si>
  <si>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</si>
  <si>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</si>
  <si>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</si>
  <si>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</si>
  <si>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</si>
  <si>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</si>
  <si>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</si>
  <si>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</si>
  <si>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</si>
  <si>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</si>
  <si>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</si>
  <si>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</si>
  <si>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</si>
  <si>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</si>
  <si>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</si>
  <si>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</si>
  <si>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</si>
  <si>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</si>
  <si>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</si>
  <si>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</si>
  <si>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</si>
  <si>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</si>
  <si>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</si>
  <si>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</si>
  <si>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</si>
  <si>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</si>
  <si>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</si>
  <si>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</si>
  <si>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</si>
  <si>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</si>
  <si>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</si>
  <si>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</si>
  <si>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</si>
  <si>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</si>
  <si>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</si>
  <si>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</si>
  <si>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</si>
  <si>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</si>
  <si>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</si>
  <si>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</si>
  <si>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</si>
  <si>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</si>
  <si>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</si>
  <si>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</si>
  <si>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</si>
  <si>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</si>
  <si>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</si>
  <si>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</si>
  <si>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</si>
  <si>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</si>
  <si>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</si>
  <si>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</si>
  <si>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</si>
  <si>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</si>
  <si>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</si>
  <si>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</si>
  <si>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</si>
  <si>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</si>
  <si>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</si>
  <si>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</si>
  <si>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</si>
  <si>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</si>
  <si>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</si>
  <si>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</si>
  <si>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</si>
  <si>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</si>
  <si>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</si>
  <si>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</si>
  <si>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</si>
  <si>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</si>
  <si>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</si>
  <si>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</si>
  <si>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</si>
  <si>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</si>
  <si>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</si>
  <si>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</si>
  <si>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</si>
  <si>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</si>
  <si>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</si>
  <si>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</si>
  <si>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</si>
  <si>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</si>
  <si>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</si>
  <si>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</si>
  <si>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</si>
  <si>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</si>
  <si>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</si>
  <si>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</si>
  <si>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</si>
  <si>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</si>
  <si>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</si>
  <si>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</si>
  <si>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</si>
  <si>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</si>
  <si>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</si>
  <si>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</si>
  <si>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</si>
  <si>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</si>
  <si>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</si>
  <si>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</si>
  <si>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</si>
  <si>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</si>
  <si>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</si>
  <si>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</si>
  <si>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</si>
  <si>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</si>
  <si>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</si>
  <si>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</si>
  <si>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</si>
  <si>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</si>
  <si>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</si>
  <si>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</si>
  <si>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</si>
  <si>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</si>
  <si>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</si>
  <si>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</si>
  <si>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</si>
  <si>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</si>
  <si>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</si>
  <si>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</si>
  <si>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</si>
  <si>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</si>
  <si>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</si>
  <si>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</si>
  <si>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</si>
  <si>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</si>
  <si>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</si>
  <si>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</si>
  <si>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</si>
  <si>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</si>
  <si>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</si>
  <si>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</si>
  <si>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</si>
  <si>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</si>
  <si>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</si>
  <si>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</si>
  <si>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</si>
  <si>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</si>
  <si>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</si>
  <si>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</si>
  <si>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</si>
  <si>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</si>
  <si>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</si>
  <si>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</si>
  <si>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</si>
  <si>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</si>
  <si>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</si>
  <si>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</si>
  <si>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</si>
  <si>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</si>
  <si>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</si>
  <si>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</si>
  <si>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</si>
  <si>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</si>
  <si>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</si>
  <si>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</si>
  <si>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</si>
  <si>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</si>
  <si>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</si>
  <si>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</si>
  <si>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</si>
  <si>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</si>
  <si>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</si>
  <si>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</si>
  <si>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</si>
  <si>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</si>
  <si>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</si>
  <si>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</si>
  <si>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</si>
  <si>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</si>
  <si>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</si>
  <si>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</si>
  <si>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</si>
  <si>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</si>
  <si>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</si>
  <si>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</si>
  <si>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</si>
  <si>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</si>
  <si>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</si>
  <si>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</si>
  <si>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</si>
  <si>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</si>
  <si>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</si>
  <si>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</si>
  <si>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</si>
  <si>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</si>
  <si>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</si>
  <si>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</si>
  <si>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</si>
  <si>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</si>
  <si>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</si>
  <si>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</si>
  <si>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</si>
  <si>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</si>
  <si>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</si>
  <si>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</si>
  <si>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</si>
  <si>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</si>
  <si>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</si>
  <si>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</si>
  <si>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</si>
  <si>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</si>
  <si>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</si>
  <si>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</si>
  <si>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</si>
  <si>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</si>
  <si>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</si>
  <si>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</si>
  <si>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</si>
  <si>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</si>
  <si>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</si>
  <si>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</si>
  <si>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</si>
  <si>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</si>
  <si>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</si>
  <si>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</si>
  <si>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</si>
  <si>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</si>
  <si>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</si>
  <si>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</si>
  <si>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</si>
  <si>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</si>
  <si>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</si>
  <si>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</si>
  <si>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</si>
  <si>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</si>
  <si>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</si>
  <si>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</si>
  <si>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</si>
  <si>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</si>
  <si>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</si>
  <si>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</si>
  <si>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</si>
  <si>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</si>
  <si>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</si>
  <si>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</si>
  <si>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</si>
  <si>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</si>
  <si>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</si>
  <si>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</si>
  <si>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</si>
  <si>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</si>
  <si>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</si>
  <si>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</si>
  <si>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</si>
  <si>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</si>
  <si>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</si>
  <si>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</si>
  <si>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</si>
  <si>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</si>
  <si>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</si>
  <si>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</si>
  <si>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</si>
  <si>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</si>
  <si>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</si>
  <si>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</si>
  <si>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</si>
  <si>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</si>
  <si>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</si>
  <si>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</si>
  <si>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</si>
  <si>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</si>
  <si>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</si>
  <si>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</si>
  <si>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</si>
  <si>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</si>
  <si>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</si>
  <si>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</si>
  <si>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</si>
  <si>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</si>
  <si>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</si>
  <si>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</si>
  <si>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</si>
  <si>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</si>
  <si>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</si>
  <si>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</si>
  <si>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</si>
  <si>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</si>
  <si>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</si>
  <si>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</si>
  <si>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</si>
  <si>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</si>
  <si>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</si>
  <si>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</si>
  <si>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</si>
  <si>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</si>
  <si>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</si>
  <si>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</si>
  <si>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</si>
  <si>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</si>
  <si>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</si>
  <si>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</si>
  <si>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</si>
  <si>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</si>
  <si>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</si>
  <si>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</si>
  <si>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</si>
  <si>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</si>
  <si>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</si>
  <si>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</si>
  <si>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</si>
  <si>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</si>
  <si>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</si>
  <si>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</si>
  <si>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</si>
  <si>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</si>
  <si>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</si>
  <si>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</si>
  <si>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</si>
  <si>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</si>
  <si>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</si>
  <si>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</si>
  <si>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</si>
  <si>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</si>
  <si>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</si>
  <si>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</si>
  <si>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</si>
  <si>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</si>
  <si>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</si>
  <si>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</si>
  <si>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</si>
  <si>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</si>
  <si>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</si>
  <si>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</si>
  <si>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</si>
  <si>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</si>
  <si>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</si>
  <si>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</si>
  <si>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</si>
  <si>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</si>
  <si>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</si>
  <si>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</si>
  <si>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</si>
  <si>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</si>
  <si>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</si>
  <si>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</si>
  <si>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</si>
  <si>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</si>
  <si>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</si>
  <si>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</si>
  <si>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</si>
  <si>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</si>
  <si>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</si>
  <si>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</si>
  <si>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</si>
  <si>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</si>
  <si>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</si>
  <si>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</si>
  <si>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</si>
  <si>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</si>
  <si>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</si>
  <si>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</si>
  <si>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</si>
  <si>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</si>
  <si>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</si>
  <si>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</si>
  <si>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</si>
  <si>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</si>
  <si>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</si>
  <si>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</si>
  <si>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</si>
  <si>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</si>
  <si>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</si>
  <si>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</si>
  <si>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</si>
  <si>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</si>
  <si>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</si>
  <si>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</si>
  <si>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</si>
  <si>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</si>
  <si>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</si>
  <si>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</si>
  <si>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</si>
  <si>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</si>
  <si>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</si>
  <si>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</si>
  <si>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</si>
  <si>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</si>
  <si>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</si>
  <si>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</si>
  <si>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</si>
  <si>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</si>
  <si>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</si>
  <si>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</si>
  <si>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</si>
  <si>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</si>
  <si>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</si>
  <si>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</si>
  <si>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</si>
  <si>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</si>
  <si>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</si>
  <si>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</si>
  <si>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</si>
  <si>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</si>
  <si>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</si>
  <si>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</si>
  <si>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</si>
  <si>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</si>
  <si>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</si>
  <si>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</si>
  <si>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</si>
  <si>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</si>
  <si>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</si>
  <si>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</si>
  <si>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</si>
  <si>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</si>
  <si>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</si>
  <si>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</si>
  <si>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</si>
  <si>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</si>
  <si>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</si>
  <si>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</si>
  <si>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</si>
  <si>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</si>
  <si>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</si>
  <si>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</si>
  <si>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</si>
  <si>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</si>
  <si>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</si>
  <si>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</si>
  <si>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</si>
  <si>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</si>
  <si>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</si>
  <si>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</si>
  <si>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</si>
  <si>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</si>
  <si>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</si>
  <si>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</si>
  <si>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</si>
  <si>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</si>
  <si>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</si>
  <si>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</si>
  <si>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</si>
  <si>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</si>
  <si>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</si>
  <si>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</si>
  <si>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</si>
  <si>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</si>
  <si>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</si>
  <si>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</si>
  <si>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</si>
  <si>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</si>
  <si>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</si>
  <si>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</si>
  <si>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</si>
  <si>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</si>
  <si>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</si>
  <si>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</si>
  <si>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</si>
  <si>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</si>
  <si>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</si>
  <si>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</si>
  <si>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</si>
  <si>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</si>
  <si>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</si>
  <si>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</si>
  <si>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</si>
  <si>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</si>
  <si>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</si>
  <si>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</si>
  <si>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</si>
  <si>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</si>
  <si>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</si>
  <si>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</si>
  <si>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</si>
  <si>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</si>
  <si>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</si>
  <si>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</si>
  <si>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</si>
  <si>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</si>
  <si>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</si>
  <si>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</si>
  <si>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</si>
  <si>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</si>
  <si>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</si>
  <si>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</si>
  <si>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</si>
  <si>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</si>
  <si>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</si>
  <si>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</si>
  <si>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</si>
  <si>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</si>
  <si>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</si>
  <si>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</si>
  <si>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</si>
  <si>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</si>
  <si>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</si>
  <si>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</si>
  <si>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</si>
  <si>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</si>
  <si>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</si>
  <si>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</si>
  <si>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</si>
  <si>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</si>
  <si>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</si>
  <si>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</si>
  <si>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</si>
  <si>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</si>
  <si>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</si>
  <si>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</si>
  <si>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</si>
  <si>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</si>
  <si>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</si>
  <si>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</si>
  <si>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</si>
  <si>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</si>
  <si>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</si>
  <si>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</si>
  <si>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</si>
  <si>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</si>
  <si>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</si>
  <si>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</si>
  <si>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</si>
  <si>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</si>
  <si>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</si>
  <si>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</si>
  <si>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</si>
  <si>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</si>
  <si>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</si>
  <si>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</si>
  <si>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</si>
  <si>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</si>
  <si>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</si>
  <si>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</si>
  <si>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</si>
  <si>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</si>
  <si>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</si>
  <si>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</si>
  <si>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</si>
  <si>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</si>
  <si>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</si>
  <si>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</si>
  <si>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</si>
  <si>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</si>
  <si>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</si>
  <si>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</si>
  <si>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</si>
  <si>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</si>
  <si>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</si>
  <si>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</si>
  <si>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</si>
  <si>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</si>
  <si>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</si>
  <si>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</si>
  <si>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</si>
  <si>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</si>
  <si>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</si>
  <si>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</si>
  <si>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</si>
  <si>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</si>
  <si>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</si>
  <si>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</si>
  <si>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</si>
  <si>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</si>
  <si>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</si>
  <si>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</si>
  <si>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</si>
  <si>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</si>
  <si>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</si>
  <si>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</si>
  <si>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</si>
  <si>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</si>
  <si>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</si>
  <si>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</si>
  <si>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</si>
  <si>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</si>
  <si>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</si>
  <si>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</si>
  <si>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</si>
  <si>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</si>
  <si>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</si>
  <si>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</si>
  <si>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</si>
  <si>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</si>
  <si>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</si>
  <si>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</si>
  <si>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</si>
  <si>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</si>
  <si>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</si>
  <si>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</si>
  <si>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</si>
  <si>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</si>
  <si>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</si>
  <si>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</si>
  <si>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</si>
  <si>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</si>
  <si>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</si>
  <si>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</si>
  <si>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</si>
  <si>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</si>
  <si>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</si>
  <si>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</si>
  <si>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</si>
  <si>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</si>
  <si>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</si>
  <si>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</si>
  <si>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</si>
  <si>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</si>
  <si>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</si>
  <si>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</si>
  <si>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</si>
  <si>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</si>
  <si>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</si>
  <si>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</si>
  <si>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</si>
  <si>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</si>
  <si>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</si>
  <si>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</si>
  <si>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</si>
  <si>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</si>
  <si>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</si>
  <si>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</si>
  <si>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</si>
  <si>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</si>
  <si>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</si>
  <si>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</si>
  <si>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</si>
  <si>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</si>
  <si>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</si>
  <si>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</si>
  <si>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</si>
  <si>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</si>
  <si>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</si>
  <si>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</si>
  <si>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</si>
  <si>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</si>
  <si>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</si>
  <si>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</si>
  <si>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</si>
  <si>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</si>
  <si>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</si>
  <si>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</si>
  <si>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</si>
  <si>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</si>
  <si>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</si>
  <si>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</si>
  <si>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</si>
  <si>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</si>
  <si>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</si>
  <si>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</si>
  <si>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</si>
  <si>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</si>
  <si>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</si>
  <si>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</si>
  <si>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</si>
  <si>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</si>
  <si>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</si>
  <si>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</si>
  <si>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</si>
  <si>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</si>
  <si>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</si>
  <si>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</si>
  <si>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</si>
  <si>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</si>
  <si>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</si>
  <si>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</si>
  <si>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</si>
  <si>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</si>
  <si>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</si>
  <si>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</si>
  <si>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</si>
  <si>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</si>
  <si>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</si>
  <si>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</si>
  <si>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</si>
  <si>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</si>
  <si>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</si>
  <si>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</si>
  <si>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</si>
  <si>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</si>
  <si>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</si>
  <si>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</si>
  <si>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</si>
  <si>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</si>
  <si>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</si>
  <si>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</si>
  <si>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</si>
  <si>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</si>
  <si>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</si>
  <si>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</si>
  <si>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</si>
  <si>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</si>
  <si>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</si>
  <si>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</si>
  <si>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</si>
  <si>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</si>
  <si>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</si>
  <si>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</si>
  <si>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</si>
  <si>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</si>
  <si>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</si>
  <si>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</si>
  <si>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</si>
  <si>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</si>
  <si>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</si>
  <si>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</si>
  <si>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</si>
  <si>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</si>
  <si>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</si>
  <si>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</si>
  <si>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</si>
  <si>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</si>
  <si>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</si>
  <si>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</si>
  <si>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</si>
  <si>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</si>
  <si>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</si>
  <si>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</si>
  <si>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</si>
  <si>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</si>
  <si>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</si>
  <si>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</si>
  <si>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</si>
  <si>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</si>
  <si>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</si>
  <si>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</si>
  <si>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</si>
  <si>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</si>
  <si>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</si>
  <si>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</si>
  <si>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</si>
  <si>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</si>
  <si>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</si>
  <si>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</si>
  <si>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</si>
  <si>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</si>
  <si>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</si>
  <si>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</si>
  <si>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</si>
  <si>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</si>
  <si>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</si>
  <si>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</si>
  <si>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</si>
  <si>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</si>
  <si>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</si>
  <si>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</si>
  <si>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</si>
  <si>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</si>
  <si>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</si>
  <si>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</si>
  <si>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</si>
  <si>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</si>
  <si>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</si>
  <si>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</si>
  <si>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</si>
  <si>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</si>
  <si>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</si>
  <si>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</si>
  <si>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</si>
  <si>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</si>
  <si>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</si>
  <si>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</si>
  <si>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</si>
  <si>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</si>
  <si>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</si>
  <si>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</si>
  <si>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</si>
  <si>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</si>
  <si>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</si>
  <si>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</si>
  <si>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</si>
  <si>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</si>
  <si>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</si>
  <si>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</si>
  <si>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</si>
  <si>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</si>
  <si>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</si>
  <si>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</si>
  <si>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</si>
  <si>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</si>
  <si>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</si>
  <si>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</si>
  <si>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</si>
  <si>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</si>
  <si>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</si>
  <si>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</si>
  <si>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</si>
  <si>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</si>
  <si>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</si>
  <si>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</si>
  <si>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</si>
  <si>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</si>
  <si>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</si>
  <si>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</si>
  <si>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</si>
  <si>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</si>
  <si>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</si>
  <si>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</si>
  <si>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</si>
  <si>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</si>
  <si>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</si>
  <si>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</si>
  <si>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</si>
  <si>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</si>
  <si>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</si>
  <si>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</si>
  <si>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</si>
  <si>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</si>
  <si>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</si>
  <si>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</si>
  <si>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</si>
  <si>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</si>
  <si>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</si>
  <si>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</si>
  <si>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</si>
  <si>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</si>
  <si>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</si>
  <si>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</si>
  <si>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</si>
  <si>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</si>
  <si>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</si>
  <si>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</si>
  <si>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</si>
  <si>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</si>
  <si>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</si>
  <si>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</si>
  <si>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</si>
  <si>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</si>
  <si>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</si>
  <si>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</si>
  <si>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</si>
  <si>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</si>
  <si>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</si>
  <si>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</si>
  <si>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</si>
  <si>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</si>
  <si>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</si>
  <si>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</si>
  <si>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</si>
  <si>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</si>
  <si>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</si>
  <si>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</si>
  <si>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</si>
  <si>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</si>
  <si>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</si>
  <si>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</si>
  <si>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</si>
  <si>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</si>
  <si>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</si>
  <si>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</si>
  <si>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</si>
  <si>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</si>
  <si>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</si>
  <si>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</si>
  <si>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</si>
  <si>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</si>
  <si>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</si>
  <si>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</si>
  <si>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</si>
  <si>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</si>
  <si>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</si>
  <si>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</si>
  <si>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</si>
  <si>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</si>
  <si>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</si>
  <si>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</si>
  <si>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</si>
  <si>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</si>
  <si>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</si>
  <si>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</si>
  <si>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</si>
  <si>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</si>
  <si>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</si>
  <si>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</si>
  <si>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</si>
  <si>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</si>
  <si>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</si>
  <si>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</si>
  <si>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</si>
  <si>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</si>
  <si>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</si>
  <si>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</si>
  <si>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</si>
  <si>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</si>
  <si>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</si>
  <si>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</si>
  <si>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</si>
  <si>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</si>
  <si>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</si>
  <si>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</si>
  <si>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</si>
  <si>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</si>
  <si>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</si>
  <si>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</si>
  <si>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</si>
  <si>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</si>
  <si>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</si>
  <si>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</si>
  <si>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</si>
  <si>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</si>
  <si>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</si>
  <si>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</si>
  <si>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</si>
  <si>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</si>
  <si>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</si>
  <si>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</si>
  <si>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</si>
  <si>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</si>
  <si>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</si>
  <si>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</si>
  <si>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</si>
  <si>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</si>
  <si>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</si>
  <si>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</si>
  <si>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</si>
  <si>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</si>
  <si>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</si>
  <si>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</si>
  <si>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</si>
  <si>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</si>
  <si>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</si>
  <si>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</si>
  <si>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</si>
  <si>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</si>
  <si>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</si>
  <si>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</si>
  <si>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</si>
  <si>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</si>
  <si>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</si>
  <si>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</si>
  <si>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</si>
  <si>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</si>
  <si>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</si>
  <si>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</si>
  <si>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</si>
  <si>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</si>
  <si>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</si>
  <si>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</si>
  <si>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</si>
  <si>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</si>
  <si>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</si>
  <si>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</si>
  <si>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</si>
  <si>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</si>
  <si>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</si>
  <si>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</si>
  <si>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</si>
  <si>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</si>
  <si>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</si>
  <si>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</si>
  <si>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</si>
  <si>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</si>
  <si>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</si>
  <si>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</si>
  <si>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</si>
  <si>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</si>
  <si>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</si>
  <si>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</si>
  <si>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</si>
  <si>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</si>
  <si>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</si>
  <si>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</si>
  <si>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</si>
  <si>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</si>
  <si>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</si>
  <si>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</si>
  <si>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</si>
  <si>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</si>
  <si>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</si>
  <si>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</si>
  <si>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</si>
  <si>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</si>
  <si>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</si>
  <si>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</si>
  <si>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</si>
  <si>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</si>
  <si>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</si>
  <si>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</si>
  <si>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</si>
  <si>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</si>
  <si>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</si>
  <si>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</si>
  <si>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</si>
  <si>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</si>
  <si>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</si>
  <si>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</si>
  <si>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</si>
  <si>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</si>
  <si>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</si>
  <si>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</si>
  <si>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</si>
  <si>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</si>
  <si>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</si>
  <si>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</si>
  <si>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</si>
  <si>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</si>
  <si>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</si>
  <si>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</si>
  <si>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</si>
  <si>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</si>
  <si>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</si>
  <si>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</si>
  <si>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</si>
  <si>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</si>
  <si>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</si>
  <si>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</si>
  <si>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</si>
  <si>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</si>
  <si>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</si>
  <si>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</si>
  <si>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</si>
  <si>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</si>
  <si>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</si>
  <si>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</si>
  <si>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</si>
  <si>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</si>
  <si>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</si>
  <si>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</si>
  <si>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</si>
  <si>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</si>
  <si>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</si>
  <si>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</si>
  <si>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</si>
  <si>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</si>
  <si>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</si>
  <si>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</si>
  <si>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</si>
  <si>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</si>
  <si>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</si>
  <si>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</si>
  <si>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</si>
  <si>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</si>
  <si>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</si>
  <si>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</si>
  <si>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</si>
  <si>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</si>
  <si>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</si>
  <si>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</si>
  <si>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</si>
  <si>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</si>
  <si>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</si>
  <si>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</si>
  <si>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</si>
  <si>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</si>
  <si>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</si>
  <si>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</si>
  <si>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</si>
  <si>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</si>
  <si>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</si>
  <si>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</si>
  <si>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</si>
  <si>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</si>
  <si>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</si>
  <si>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</si>
  <si>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</si>
  <si>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</si>
  <si>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</si>
  <si>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</si>
  <si>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</si>
  <si>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</si>
  <si>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</si>
  <si>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</si>
  <si>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</si>
  <si>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</si>
  <si>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</si>
  <si>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</si>
  <si>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</si>
  <si>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</si>
  <si>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</si>
  <si>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</si>
  <si>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</si>
  <si>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</si>
  <si>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</si>
  <si>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</si>
  <si>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</si>
  <si>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</si>
  <si>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</si>
  <si>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</si>
  <si>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</si>
  <si>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</si>
  <si>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</si>
  <si>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</si>
  <si>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</si>
  <si>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</si>
  <si>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</si>
  <si>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</si>
  <si>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</si>
  <si>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</si>
  <si>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</si>
  <si>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</si>
  <si>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</si>
  <si>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</si>
  <si>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</si>
  <si>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</si>
  <si>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</si>
  <si>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</si>
  <si>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</si>
  <si>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</si>
  <si>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</si>
  <si>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</si>
  <si>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</si>
  <si>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</si>
  <si>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</si>
  <si>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</si>
  <si>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</si>
  <si>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</si>
  <si>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</si>
  <si>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</si>
  <si>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</si>
  <si>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</si>
  <si>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</si>
  <si>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</si>
  <si>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</si>
  <si>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</si>
  <si>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</si>
  <si>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</si>
  <si>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</si>
  <si>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</si>
  <si>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</si>
  <si>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</si>
  <si>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</si>
  <si>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</si>
  <si>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</si>
  <si>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</si>
  <si>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</si>
  <si>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</si>
  <si>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</si>
  <si>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</si>
  <si>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</si>
  <si>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</si>
  <si>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</si>
  <si>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</si>
  <si>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</si>
  <si>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</si>
  <si>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</si>
  <si>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</si>
  <si>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</si>
  <si>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</si>
  <si>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</si>
  <si>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</si>
  <si>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</si>
  <si>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</si>
  <si>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</si>
  <si>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</si>
  <si>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</si>
  <si>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</si>
  <si>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</si>
  <si>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</si>
  <si>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</si>
  <si>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</si>
  <si>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</si>
  <si>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</si>
  <si>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</si>
  <si>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</si>
  <si>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</si>
  <si>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</si>
  <si>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</si>
  <si>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</si>
  <si>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</si>
  <si>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</si>
  <si>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</si>
  <si>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</si>
  <si>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</si>
  <si>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</si>
  <si>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</si>
  <si>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</si>
  <si>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</si>
  <si>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</si>
  <si>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</si>
  <si>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</si>
  <si>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</si>
  <si>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</si>
  <si>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</si>
  <si>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</si>
  <si>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</si>
  <si>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</si>
  <si>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</si>
  <si>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</si>
  <si>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</si>
  <si>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</si>
  <si>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</si>
  <si>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</si>
  <si>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</si>
  <si>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</si>
  <si>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</si>
  <si>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</si>
  <si>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</si>
  <si>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</si>
  <si>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</si>
  <si>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</si>
  <si>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</si>
  <si>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</si>
  <si>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</si>
  <si>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</si>
  <si>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</si>
  <si>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</si>
  <si>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</si>
  <si>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</si>
  <si>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</si>
  <si>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</si>
  <si>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</si>
  <si>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</si>
  <si>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</si>
  <si>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</si>
  <si>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</si>
  <si>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</si>
  <si>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</si>
  <si>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</si>
  <si>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</si>
  <si>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</si>
  <si>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</si>
  <si>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</si>
  <si>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</si>
  <si>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</si>
  <si>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</si>
  <si>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</si>
  <si>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</si>
  <si>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</si>
  <si>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</si>
  <si>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</si>
  <si>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</si>
  <si>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</si>
  <si>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</si>
  <si>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</si>
  <si>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</si>
  <si>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</si>
  <si>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</si>
  <si>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</si>
  <si>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</si>
  <si>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</si>
  <si>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</si>
  <si>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</si>
  <si>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</si>
  <si>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</si>
  <si>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</si>
  <si>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</si>
  <si>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</si>
  <si>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</si>
  <si>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</si>
  <si>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</si>
  <si>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</si>
  <si>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</si>
  <si>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</si>
  <si>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</si>
  <si>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</si>
  <si>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</si>
  <si>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</si>
  <si>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</si>
  <si>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</si>
  <si>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</si>
  <si>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</si>
  <si>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</si>
  <si>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</si>
  <si>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</si>
  <si>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</si>
  <si>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</si>
  <si>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</si>
  <si>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</si>
  <si>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</si>
  <si>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</si>
  <si>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</si>
  <si>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</si>
  <si>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</si>
  <si>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</si>
  <si>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</si>
  <si>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</si>
  <si>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</si>
  <si>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</si>
  <si>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</si>
  <si>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</si>
  <si>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</si>
  <si>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</si>
  <si>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</si>
  <si>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</si>
  <si>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</si>
  <si>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</si>
  <si>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</si>
  <si>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</si>
  <si>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</si>
  <si>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</si>
  <si>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</si>
  <si>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</si>
  <si>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</si>
  <si>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</si>
  <si>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</si>
  <si>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</si>
  <si>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</si>
  <si>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</si>
  <si>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</si>
  <si>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</si>
  <si>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</si>
  <si>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</si>
  <si>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</si>
  <si>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</si>
  <si>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</si>
  <si>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</si>
  <si>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</si>
  <si>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</si>
  <si>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</si>
  <si>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</si>
  <si>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</si>
  <si>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</si>
  <si>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</si>
  <si>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</si>
  <si>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</si>
  <si>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</si>
  <si>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</si>
  <si>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</si>
  <si>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</si>
  <si>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</si>
  <si>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</si>
  <si>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</si>
  <si>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</si>
  <si>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</si>
  <si>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</si>
  <si>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</si>
  <si>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</si>
  <si>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</si>
  <si>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</si>
  <si>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</si>
  <si>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</si>
  <si>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</si>
  <si>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</si>
  <si>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</si>
  <si>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</si>
  <si>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</si>
  <si>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</si>
  <si>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</si>
  <si>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</si>
  <si>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</si>
  <si>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</si>
  <si>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</si>
  <si>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</si>
  <si>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</si>
  <si>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</si>
  <si>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</si>
  <si>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</si>
  <si>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</si>
  <si>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</si>
  <si>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</si>
  <si>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</si>
  <si>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</si>
  <si>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</si>
  <si>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</si>
  <si>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</si>
  <si>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</si>
  <si>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</si>
  <si>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</si>
  <si>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</si>
  <si>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</si>
  <si>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</si>
  <si>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</si>
  <si>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</si>
  <si>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</si>
  <si>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</si>
  <si>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</si>
  <si>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</si>
  <si>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</si>
  <si>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</si>
  <si>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</si>
  <si>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</si>
  <si>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</si>
  <si>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</si>
  <si>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</si>
  <si>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</si>
  <si>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</si>
  <si>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</si>
  <si>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</si>
  <si>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</si>
  <si>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</si>
  <si>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</si>
  <si>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</si>
  <si>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</si>
  <si>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</si>
  <si>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</si>
  <si>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</si>
  <si>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</si>
  <si>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</si>
  <si>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</si>
  <si>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</si>
  <si>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</si>
  <si>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</si>
  <si>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</si>
  <si>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</si>
  <si>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</si>
  <si>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</si>
  <si>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</si>
  <si>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</si>
  <si>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</si>
  <si>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</si>
  <si>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</si>
  <si>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</si>
  <si>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</si>
  <si>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</si>
  <si>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</si>
  <si>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</si>
  <si>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</si>
  <si>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</si>
  <si>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</si>
  <si>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</si>
  <si>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</si>
  <si>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</si>
  <si>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</si>
  <si>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</si>
  <si>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</si>
  <si>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</si>
  <si>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</si>
  <si>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</si>
  <si>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</si>
  <si>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</si>
  <si>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</si>
  <si>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</si>
  <si>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</si>
  <si>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</si>
  <si>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</si>
  <si>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</si>
  <si>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</si>
  <si>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</si>
  <si>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</si>
  <si>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</si>
  <si>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</si>
  <si>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</si>
  <si>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</si>
  <si>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</si>
  <si>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</si>
  <si>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</si>
  <si>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</si>
  <si>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</si>
  <si>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</si>
  <si>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</si>
  <si>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</si>
  <si>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</si>
  <si>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</si>
  <si>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</si>
  <si>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</si>
  <si>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</si>
  <si>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</si>
  <si>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</si>
  <si>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</si>
  <si>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</si>
  <si>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</si>
  <si>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</si>
  <si>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</si>
  <si>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</si>
  <si>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</si>
  <si>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</si>
  <si>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</si>
  <si>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</si>
  <si>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</si>
  <si>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</si>
  <si>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</si>
  <si>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</si>
  <si>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</si>
  <si>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</si>
  <si>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</si>
  <si>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</si>
  <si>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</si>
  <si>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</si>
  <si>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</si>
  <si>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</si>
  <si>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</si>
  <si>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</si>
  <si>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</si>
  <si>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</si>
  <si>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</si>
  <si>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</si>
  <si>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</si>
  <si>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</si>
  <si>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</si>
  <si>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</si>
  <si>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</si>
  <si>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</si>
  <si>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</si>
  <si>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</si>
  <si>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</si>
  <si>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</si>
  <si>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</si>
  <si>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</si>
  <si>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</si>
  <si>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</si>
  <si>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</si>
  <si>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</si>
  <si>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</si>
  <si>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</si>
  <si>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</si>
  <si>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</si>
  <si>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</si>
  <si>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</si>
  <si>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</si>
  <si>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</si>
  <si>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</si>
  <si>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</si>
  <si>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</si>
  <si>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</si>
  <si>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</si>
  <si>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</si>
  <si>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</si>
  <si>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</si>
  <si>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</si>
  <si>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</si>
  <si>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</si>
  <si>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</si>
  <si>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</si>
  <si>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</si>
  <si>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</si>
  <si>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</si>
  <si>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</si>
  <si>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</si>
  <si>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</si>
  <si>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</si>
  <si>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</si>
  <si>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</si>
  <si>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</si>
  <si>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</si>
  <si>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</si>
  <si>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</si>
  <si>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</si>
  <si>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</si>
  <si>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</si>
  <si>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</si>
  <si>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</si>
  <si>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</si>
  <si>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</si>
  <si>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</si>
  <si>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</si>
  <si>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</si>
  <si>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</si>
  <si>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</si>
  <si>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</si>
  <si>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</si>
  <si>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</si>
  <si>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</si>
  <si>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</si>
  <si>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</si>
  <si>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</si>
  <si>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</si>
  <si>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</si>
  <si>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</si>
  <si>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</si>
  <si>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</si>
  <si>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</si>
  <si>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</si>
  <si>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</si>
  <si>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</si>
  <si>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</si>
  <si>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</si>
  <si>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</si>
  <si>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</si>
  <si>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</si>
  <si>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</si>
  <si>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</si>
  <si>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</si>
  <si>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</si>
  <si>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</si>
  <si>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</si>
  <si>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</si>
  <si>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</si>
  <si>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</si>
  <si>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</si>
  <si>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</si>
  <si>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</si>
  <si>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</si>
  <si>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</si>
  <si>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</si>
  <si>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</si>
  <si>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</si>
  <si>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</si>
  <si>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</si>
  <si>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</si>
  <si>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</si>
  <si>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</si>
  <si>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</si>
  <si>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</si>
  <si>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</si>
  <si>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</si>
  <si>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</si>
  <si>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</si>
  <si>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</si>
  <si>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</si>
  <si>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</si>
  <si>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</si>
  <si>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</si>
  <si>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</si>
  <si>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</si>
  <si>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</si>
  <si>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</si>
  <si>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</si>
  <si>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</si>
  <si>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</si>
  <si>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</si>
  <si>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</si>
  <si>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</si>
  <si>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</si>
  <si>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</si>
  <si>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</si>
  <si>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</si>
  <si>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</si>
  <si>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</si>
  <si>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</si>
  <si>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</si>
  <si>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</si>
  <si>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</si>
  <si>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</si>
  <si>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</si>
  <si>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</si>
  <si>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</si>
  <si>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</si>
  <si>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</si>
  <si>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</si>
  <si>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</si>
  <si>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</si>
  <si>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</si>
  <si>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</si>
  <si>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</si>
  <si>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</si>
  <si>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</si>
  <si>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</si>
  <si>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</si>
  <si>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</si>
  <si>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</si>
  <si>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</si>
  <si>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</si>
  <si>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</si>
  <si>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</si>
  <si>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</si>
  <si>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</si>
  <si>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</si>
  <si>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</si>
  <si>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</si>
  <si>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</si>
  <si>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</si>
  <si>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</si>
  <si>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</si>
  <si>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</si>
  <si>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</si>
  <si>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</si>
  <si>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</si>
  <si>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</si>
  <si>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</si>
  <si>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</si>
  <si>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</si>
  <si>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</si>
  <si>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</si>
  <si>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</si>
  <si>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</si>
  <si>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</si>
  <si>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</si>
  <si>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</si>
  <si>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</si>
  <si>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</si>
  <si>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</si>
  <si>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</si>
  <si>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</si>
  <si>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</si>
  <si>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</si>
  <si>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</si>
  <si>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</si>
  <si>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</si>
  <si>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</si>
  <si>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</si>
  <si>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</si>
  <si>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</si>
  <si>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</si>
  <si>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</si>
  <si>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</si>
  <si>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</si>
  <si>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</si>
  <si>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</si>
  <si>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</si>
  <si>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</si>
  <si>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</si>
  <si>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</si>
  <si>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</si>
  <si>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</si>
  <si>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</si>
  <si>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</si>
  <si>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</si>
  <si>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</si>
  <si>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</si>
  <si>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</si>
  <si>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</si>
  <si>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</si>
  <si>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</si>
  <si>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</si>
  <si>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</si>
  <si>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</si>
  <si>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</si>
  <si>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</si>
  <si>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</si>
  <si>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</si>
  <si>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</si>
  <si>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</si>
  <si>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</si>
  <si>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</si>
  <si>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</si>
  <si>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</si>
  <si>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</si>
  <si>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</si>
  <si>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</si>
  <si>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</si>
  <si>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</si>
  <si>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</si>
  <si>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</si>
  <si>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</si>
  <si>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</si>
  <si>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</si>
  <si>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</si>
  <si>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</si>
  <si>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</si>
  <si>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</si>
  <si>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</si>
  <si>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</si>
  <si>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</si>
  <si>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</si>
  <si>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</si>
  <si>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</si>
  <si>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</si>
  <si>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</si>
  <si>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</si>
  <si>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</si>
  <si>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</si>
  <si>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</si>
  <si>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</si>
  <si>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</si>
  <si>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</si>
  <si>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</si>
  <si>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</si>
  <si>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</si>
  <si>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</si>
  <si>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</si>
  <si>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</si>
  <si>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</si>
  <si>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</si>
  <si>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</si>
  <si>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</si>
  <si>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</si>
  <si>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</si>
  <si>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</si>
  <si>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</si>
  <si>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</si>
  <si>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</si>
  <si>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</si>
  <si>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</si>
  <si>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</si>
  <si>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</si>
  <si>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</si>
  <si>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</si>
  <si>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</si>
  <si>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</si>
  <si>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</si>
  <si>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</si>
  <si>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</si>
  <si>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</si>
  <si>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</si>
  <si>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</si>
  <si>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</si>
  <si>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</si>
  <si>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</si>
  <si>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</si>
  <si>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</si>
  <si>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</si>
  <si>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</si>
  <si>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</si>
  <si>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</si>
  <si>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</si>
  <si>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</si>
  <si>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</si>
  <si>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</si>
  <si>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</si>
  <si>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</si>
  <si>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</si>
  <si>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</si>
  <si>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</si>
  <si>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</si>
  <si>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</si>
  <si>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</si>
  <si>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</si>
  <si>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</si>
  <si>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</si>
  <si>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</si>
  <si>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</si>
  <si>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</si>
  <si>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</si>
  <si>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</si>
  <si>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</si>
  <si>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</si>
  <si>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</si>
  <si>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</si>
  <si>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</si>
  <si>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</si>
  <si>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</si>
  <si>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</si>
  <si>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</si>
  <si>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</si>
  <si>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</si>
  <si>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</si>
  <si>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</si>
  <si>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</si>
  <si>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</si>
  <si>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</si>
  <si>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</si>
  <si>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</si>
  <si>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</si>
  <si>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</si>
  <si>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</si>
  <si>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</si>
  <si>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</si>
  <si>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</si>
  <si>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</si>
  <si>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</si>
  <si>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</si>
  <si>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</si>
  <si>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</si>
  <si>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</si>
  <si>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</si>
  <si>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</si>
  <si>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</si>
  <si>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</si>
  <si>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</si>
  <si>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</si>
  <si>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</si>
  <si>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</si>
  <si>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</si>
  <si>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</si>
  <si>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</si>
  <si>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</si>
  <si>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</si>
  <si>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</si>
  <si>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</si>
  <si>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</si>
  <si>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</si>
  <si>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</si>
  <si>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</si>
  <si>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</si>
  <si>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</si>
  <si>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</si>
  <si>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</si>
  <si>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</si>
  <si>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</si>
  <si>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</si>
  <si>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</si>
  <si>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</si>
  <si>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</si>
  <si>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</si>
  <si>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</si>
  <si>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</si>
  <si>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</si>
  <si>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</si>
  <si>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</si>
  <si>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</si>
  <si>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</si>
  <si>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</si>
  <si>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</si>
  <si>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</si>
  <si>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</si>
  <si>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</si>
  <si>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</si>
  <si>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</si>
  <si>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</si>
  <si>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</si>
  <si>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</si>
  <si>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</si>
  <si>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</si>
  <si>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</si>
  <si>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</si>
  <si>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</si>
  <si>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</si>
  <si>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</si>
  <si>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</si>
  <si>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</si>
  <si>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</si>
  <si>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</si>
  <si>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</si>
  <si>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</si>
  <si>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</si>
  <si>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</si>
  <si>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</si>
  <si>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</si>
  <si>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</si>
  <si>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</si>
  <si>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</si>
  <si>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</si>
  <si>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</si>
  <si>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</si>
  <si>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</si>
  <si>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</si>
  <si>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</si>
  <si>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</si>
  <si>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</si>
  <si>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</si>
  <si>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</si>
  <si>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</si>
  <si>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</si>
  <si>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</si>
  <si>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</si>
  <si>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</si>
  <si>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</si>
  <si>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</si>
  <si>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</si>
  <si>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</si>
  <si>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</si>
  <si>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</si>
  <si>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</si>
  <si>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</si>
  <si>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</si>
  <si>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</si>
  <si>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</si>
  <si>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</si>
  <si>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</si>
  <si>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</si>
  <si>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</si>
  <si>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</si>
  <si>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</si>
  <si>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</si>
  <si>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</si>
  <si>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</si>
  <si>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</si>
  <si>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</si>
  <si>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</si>
  <si>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</si>
  <si>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</si>
  <si>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</si>
  <si>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</si>
  <si>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</si>
  <si>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</si>
  <si>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</si>
  <si>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</si>
  <si>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</si>
  <si>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</si>
  <si>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</si>
  <si>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</si>
  <si>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</si>
  <si>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</si>
  <si>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</si>
  <si>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</si>
  <si>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</si>
  <si>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</si>
  <si>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</si>
  <si>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</si>
  <si>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</si>
  <si>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</si>
  <si>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</si>
  <si>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</si>
  <si>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</si>
  <si>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</si>
  <si>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</si>
  <si>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</si>
  <si>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</si>
  <si>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</si>
  <si>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</si>
  <si>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</si>
  <si>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</si>
  <si>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</si>
  <si>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</si>
  <si>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</si>
  <si>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</si>
  <si>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</si>
  <si>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</si>
  <si>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</si>
  <si>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</si>
  <si>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</si>
  <si>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</si>
  <si>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</si>
  <si>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</si>
  <si>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</si>
  <si>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</si>
  <si>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</si>
  <si>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</si>
  <si>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</si>
  <si>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</si>
  <si>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</si>
  <si>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</si>
  <si>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</si>
  <si>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</si>
  <si>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</si>
  <si>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</si>
  <si>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</si>
  <si>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</si>
  <si>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</si>
  <si>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</si>
  <si>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</si>
  <si>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</si>
  <si>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</si>
  <si>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</si>
  <si>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</si>
  <si>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</si>
  <si>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</si>
  <si>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</si>
  <si>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</si>
  <si>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</si>
  <si>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</si>
  <si>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</si>
  <si>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</si>
  <si>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</si>
  <si>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</si>
  <si>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</si>
  <si>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</si>
  <si>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</si>
  <si>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</si>
  <si>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</si>
  <si>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</si>
  <si>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</si>
  <si>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</si>
  <si>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</si>
  <si>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</si>
  <si>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</si>
  <si>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</si>
  <si>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</si>
  <si>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</si>
  <si>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</si>
  <si>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</si>
  <si>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</si>
  <si>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</si>
  <si>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</si>
  <si>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</si>
  <si>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</si>
  <si>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</si>
  <si>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</si>
  <si>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</si>
  <si>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</si>
  <si>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</si>
  <si>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</si>
  <si>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</si>
  <si>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</si>
  <si>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</si>
  <si>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</si>
  <si>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</si>
  <si>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</si>
  <si>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</si>
  <si>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</si>
  <si>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</si>
  <si>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</si>
  <si>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</si>
  <si>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</si>
  <si>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</si>
  <si>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</si>
  <si>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</si>
  <si>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</si>
  <si>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</si>
  <si>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</si>
  <si>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</si>
  <si>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</si>
  <si>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</si>
  <si>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</si>
  <si>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</si>
  <si>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</si>
  <si>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</si>
  <si>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</si>
  <si>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</si>
  <si>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</si>
  <si>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</si>
  <si>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</si>
  <si>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</si>
  <si>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</si>
  <si>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</si>
  <si>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</si>
  <si>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</si>
  <si>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</si>
  <si>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</si>
  <si>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</si>
  <si>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</si>
  <si>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</si>
  <si>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</si>
  <si>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</si>
  <si>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</si>
  <si>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</si>
  <si>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</si>
  <si>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</si>
  <si>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</si>
  <si>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</si>
  <si>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</si>
  <si>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</si>
  <si>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</si>
  <si>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</si>
  <si>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</si>
  <si>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</si>
  <si>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</si>
  <si>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</si>
  <si>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</si>
  <si>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</si>
  <si>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</si>
  <si>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</si>
  <si>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</si>
  <si>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</si>
  <si>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</si>
  <si>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</si>
  <si>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</si>
  <si>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</si>
  <si>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</si>
  <si>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</si>
  <si>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</si>
  <si>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</si>
  <si>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</si>
  <si>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</si>
  <si>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</si>
  <si>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</si>
  <si>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</si>
  <si>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</si>
  <si>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</si>
  <si>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</si>
  <si>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</si>
  <si>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</si>
  <si>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</si>
  <si>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</si>
  <si>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</si>
  <si>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</si>
  <si>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</si>
  <si>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</si>
  <si>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</si>
  <si>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</si>
  <si>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</si>
  <si>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</si>
  <si>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</si>
  <si>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</si>
  <si>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</si>
  <si>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</si>
  <si>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</si>
  <si>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</si>
  <si>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</si>
  <si>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</si>
  <si>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</si>
  <si>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</si>
  <si>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</si>
  <si>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</si>
  <si>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</si>
  <si>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</si>
  <si>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</si>
  <si>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</si>
  <si>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</si>
  <si>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</si>
  <si>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</si>
  <si>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</si>
  <si>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</si>
  <si>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</si>
  <si>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</si>
  <si>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</si>
  <si>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</si>
  <si>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</si>
  <si>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</si>
  <si>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</si>
  <si>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</si>
  <si>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</si>
  <si>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</si>
  <si>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</si>
  <si>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</si>
  <si>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</si>
  <si>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</si>
  <si>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</si>
  <si>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</si>
  <si>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</si>
  <si>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</si>
  <si>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</si>
  <si>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</si>
  <si>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</si>
  <si>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</si>
  <si>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</si>
  <si>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</si>
  <si>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</si>
  <si>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</si>
  <si>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</si>
  <si>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</si>
  <si>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</si>
  <si>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</si>
  <si>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</si>
  <si>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</si>
  <si>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</si>
  <si>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</si>
  <si>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</si>
  <si>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</si>
  <si>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</si>
  <si>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</si>
  <si>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</si>
  <si>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</si>
  <si>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</si>
  <si>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</si>
  <si>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</si>
  <si>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</si>
  <si>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</si>
  <si>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</si>
  <si>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</si>
  <si>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</si>
  <si>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</si>
  <si>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</si>
  <si>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</si>
  <si>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</si>
  <si>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</si>
  <si>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</si>
  <si>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</si>
  <si>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</si>
  <si>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</si>
  <si>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</si>
  <si>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</si>
  <si>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</si>
  <si>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</si>
  <si>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</si>
  <si>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</si>
  <si>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</si>
  <si>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</si>
  <si>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</si>
  <si>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</si>
  <si>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</si>
  <si>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</si>
  <si>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</si>
  <si>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</si>
  <si>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</si>
  <si>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</si>
  <si>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</si>
  <si>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</si>
  <si>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</si>
  <si>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</si>
  <si>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</si>
  <si>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</si>
  <si>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</si>
  <si>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</si>
  <si>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</si>
  <si>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</si>
  <si>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</si>
  <si>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</si>
  <si>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</si>
  <si>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</si>
  <si>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</si>
  <si>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</si>
  <si>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</si>
  <si>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</si>
  <si>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</si>
  <si>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</si>
  <si>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</si>
  <si>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</si>
  <si>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</si>
  <si>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</si>
  <si>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</si>
  <si>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</si>
  <si>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</si>
  <si>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</si>
  <si>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</si>
  <si>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</si>
  <si>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</si>
  <si>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</si>
  <si>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</si>
  <si>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</si>
  <si>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</si>
  <si>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</si>
  <si>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</si>
  <si>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</si>
  <si>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</si>
  <si>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</si>
  <si>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</si>
  <si>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</si>
  <si>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</si>
  <si>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</si>
  <si>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</si>
  <si>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</si>
  <si>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</si>
  <si>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</si>
  <si>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</si>
  <si>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</si>
  <si>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</si>
  <si>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</si>
  <si>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</si>
  <si>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</si>
  <si>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</si>
  <si>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</si>
  <si>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</si>
  <si>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</si>
  <si>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</si>
  <si>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</si>
  <si>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</si>
  <si>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</si>
  <si>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</si>
  <si>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</si>
  <si>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</si>
  <si>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</si>
  <si>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</si>
  <si>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</si>
  <si>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</si>
  <si>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</si>
  <si>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</si>
  <si>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</si>
  <si>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</si>
  <si>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</si>
  <si>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</si>
  <si>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</si>
  <si>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</si>
  <si>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</si>
  <si>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</si>
  <si>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</si>
  <si>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</si>
  <si>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</si>
  <si>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</si>
  <si>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</si>
  <si>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</si>
  <si>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</si>
  <si>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</si>
  <si>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</si>
  <si>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</si>
  <si>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</si>
  <si>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</si>
  <si>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</si>
  <si>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</si>
  <si>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</si>
  <si>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</si>
  <si>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</si>
  <si>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</si>
  <si>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</si>
  <si>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</si>
  <si>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</si>
  <si>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</si>
  <si>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</si>
  <si>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</si>
  <si>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</si>
  <si>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</si>
  <si>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</si>
  <si>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</si>
  <si>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</si>
  <si>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</si>
  <si>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</si>
  <si>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</si>
  <si>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</si>
  <si>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</si>
  <si>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</si>
  <si>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</si>
  <si>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</si>
  <si>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</si>
  <si>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</si>
  <si>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</si>
  <si>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</si>
  <si>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</si>
  <si>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</si>
  <si>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</si>
  <si>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</si>
  <si>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</si>
  <si>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</si>
  <si>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</si>
  <si>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</si>
  <si>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</si>
  <si>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</si>
  <si>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</si>
  <si>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</si>
  <si>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</si>
  <si>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</si>
  <si>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</si>
  <si>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</si>
  <si>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</si>
  <si>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</si>
  <si>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</si>
  <si>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</si>
  <si>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</si>
  <si>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</si>
  <si>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</si>
  <si>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</si>
  <si>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</si>
  <si>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</si>
  <si>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</si>
  <si>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</si>
  <si>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</si>
  <si>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</si>
  <si>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</si>
  <si>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</si>
  <si>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</si>
  <si>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</si>
  <si>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</si>
  <si>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</si>
  <si>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</si>
  <si>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</si>
  <si>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</si>
  <si>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</si>
  <si>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</si>
  <si>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</si>
  <si>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</si>
  <si>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</si>
  <si>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</si>
  <si>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</si>
  <si>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</si>
  <si>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</si>
  <si>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</si>
  <si>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</si>
  <si>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</si>
  <si>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</si>
  <si>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</si>
  <si>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</si>
  <si>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</si>
  <si>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</si>
  <si>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</si>
  <si>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</si>
  <si>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</si>
  <si>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</si>
  <si>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</si>
  <si>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</si>
  <si>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</si>
  <si>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</si>
  <si>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</si>
  <si>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</si>
  <si>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</si>
  <si>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</si>
  <si>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</si>
  <si>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</si>
  <si>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</si>
  <si>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</si>
  <si>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</si>
  <si>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</si>
  <si>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</si>
  <si>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</si>
  <si>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</si>
  <si>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</si>
  <si>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</si>
  <si>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</si>
  <si>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</si>
  <si>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</si>
  <si>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</si>
  <si>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</si>
  <si>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</si>
  <si>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</si>
  <si>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</si>
  <si>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</si>
  <si>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</si>
  <si>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</si>
  <si>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</si>
  <si>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</si>
  <si>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</si>
  <si>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</si>
  <si>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</si>
  <si>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</si>
  <si>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</si>
  <si>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</si>
  <si>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</si>
  <si>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</si>
  <si>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</si>
  <si>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</si>
  <si>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</si>
  <si>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</si>
  <si>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</si>
  <si>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</si>
  <si>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</si>
  <si>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</si>
  <si>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</si>
  <si>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</si>
  <si>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</si>
  <si>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</si>
  <si>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</si>
  <si>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</si>
  <si>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</si>
  <si>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</si>
  <si>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</si>
  <si>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</si>
  <si>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</si>
  <si>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</si>
  <si>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</si>
  <si>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</si>
  <si>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</si>
  <si>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</si>
  <si>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</si>
  <si>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</si>
  <si>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</si>
  <si>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</si>
  <si>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</si>
  <si>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</si>
  <si>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</si>
  <si>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</si>
  <si>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</si>
  <si>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</si>
  <si>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</si>
  <si>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</si>
  <si>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</si>
  <si>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</si>
  <si>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</si>
  <si>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</si>
  <si>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</si>
  <si>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</si>
  <si>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</si>
  <si>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</si>
  <si>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</si>
  <si>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</si>
  <si>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</si>
  <si>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</si>
  <si>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</si>
  <si>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</si>
  <si>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</si>
  <si>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</si>
  <si>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</si>
  <si>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</si>
  <si>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</si>
  <si>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</si>
  <si>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</si>
  <si>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</si>
  <si>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</si>
  <si>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</si>
  <si>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</si>
  <si>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</si>
  <si>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</si>
  <si>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</si>
  <si>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</si>
  <si>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</si>
  <si>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</si>
  <si>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</si>
  <si>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</si>
  <si>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</si>
  <si>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</si>
  <si>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</si>
  <si>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</si>
  <si>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</si>
  <si>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</si>
  <si>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</si>
  <si>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</si>
  <si>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</si>
  <si>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</si>
  <si>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</si>
  <si>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</si>
  <si>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</si>
  <si>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</si>
  <si>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</si>
  <si>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</si>
  <si>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</si>
  <si>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</si>
  <si>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</si>
  <si>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</si>
  <si>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</si>
  <si>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</si>
  <si>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</si>
  <si>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</si>
  <si>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</si>
  <si>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</si>
  <si>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</si>
  <si>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</si>
  <si>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</si>
  <si>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</si>
  <si>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</si>
  <si>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</si>
  <si>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</si>
  <si>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</si>
  <si>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</si>
  <si>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</si>
  <si>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</si>
  <si>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</si>
  <si>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</si>
  <si>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</si>
  <si>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</si>
  <si>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</si>
  <si>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</si>
  <si>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</si>
  <si>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</si>
  <si>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</si>
  <si>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</si>
  <si>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</si>
  <si>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</si>
  <si>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</si>
  <si>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</si>
  <si>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</si>
  <si>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</si>
  <si>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</si>
  <si>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</si>
  <si>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</si>
  <si>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</si>
  <si>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</si>
  <si>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</si>
  <si>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</si>
  <si>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</si>
  <si>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</si>
  <si>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</si>
  <si>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</si>
  <si>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</si>
  <si>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</si>
  <si>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</si>
  <si>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</si>
  <si>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</si>
  <si>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</si>
  <si>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</si>
  <si>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</si>
  <si>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</si>
  <si>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</si>
  <si>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</si>
  <si>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</si>
  <si>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</si>
  <si>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</si>
  <si>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</si>
  <si>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</si>
  <si>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</si>
  <si>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</si>
  <si>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</si>
  <si>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</si>
  <si>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</si>
  <si>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</si>
  <si>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</si>
  <si>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</si>
  <si>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</si>
  <si>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</si>
  <si>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</si>
  <si>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</si>
  <si>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</si>
  <si>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</si>
  <si>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</si>
  <si>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</si>
  <si>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</si>
  <si>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</si>
  <si>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</si>
  <si>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</si>
  <si>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</si>
  <si>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</si>
  <si>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</si>
  <si>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</si>
  <si>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</si>
  <si>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</si>
  <si>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</si>
  <si>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</si>
  <si>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</si>
  <si>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</si>
  <si>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</si>
  <si>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</si>
  <si>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</si>
  <si>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</si>
  <si>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</si>
  <si>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</si>
  <si>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</si>
  <si>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</si>
  <si>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</si>
  <si>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</si>
  <si>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</si>
  <si>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</si>
  <si>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</si>
  <si>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</si>
  <si>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</si>
  <si>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</si>
  <si>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</si>
  <si>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</si>
  <si>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</si>
  <si>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</si>
  <si>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</si>
  <si>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</si>
  <si>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</si>
  <si>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</si>
  <si>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</si>
  <si>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</si>
  <si>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</si>
  <si>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</si>
  <si>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</si>
  <si>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</si>
  <si>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</si>
  <si>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</si>
  <si>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</si>
  <si>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</si>
  <si>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</si>
  <si>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</si>
  <si>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</si>
  <si>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</si>
  <si>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</si>
  <si>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</si>
  <si>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</si>
  <si>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</si>
  <si>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</si>
  <si>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</si>
  <si>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</si>
  <si>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</si>
  <si>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</si>
  <si>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</si>
  <si>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</si>
  <si>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</si>
  <si>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</si>
  <si>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</si>
  <si>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</si>
  <si>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</si>
  <si>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</si>
  <si>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</si>
  <si>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</si>
  <si>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</si>
  <si>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</si>
  <si>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</si>
  <si>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</si>
  <si>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</si>
  <si>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</si>
  <si>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</si>
  <si>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</si>
  <si>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</si>
  <si>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</si>
  <si>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</si>
  <si>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</si>
  <si>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</si>
  <si>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</si>
  <si>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</si>
  <si>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</si>
  <si>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</si>
  <si>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</si>
  <si>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</si>
  <si>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</si>
  <si>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</si>
  <si>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</si>
  <si>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</si>
  <si>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</si>
  <si>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</si>
  <si>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</si>
  <si>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</si>
  <si>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</si>
  <si>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</si>
  <si>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</si>
  <si>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</si>
  <si>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</si>
  <si>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</si>
  <si>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</si>
  <si>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</si>
  <si>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</si>
  <si>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</si>
  <si>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</si>
  <si>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</si>
  <si>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</si>
  <si>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</si>
  <si>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</si>
  <si>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</si>
  <si>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</si>
  <si>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</si>
  <si>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</si>
  <si>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</si>
  <si>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</si>
  <si>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</si>
  <si>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</si>
  <si>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</si>
  <si>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</si>
  <si>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</si>
  <si>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</si>
  <si>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</si>
  <si>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</si>
  <si>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</si>
  <si>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</si>
  <si>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</si>
  <si>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</si>
  <si>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</si>
  <si>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</si>
  <si>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</si>
  <si>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</si>
  <si>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</si>
  <si>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</si>
  <si>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</si>
  <si>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</si>
  <si>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</si>
  <si>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</si>
  <si>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</si>
  <si>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</si>
  <si>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</si>
  <si>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</si>
  <si>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</si>
  <si>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</si>
  <si>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</si>
  <si>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</si>
  <si>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</si>
  <si>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</si>
  <si>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</si>
  <si>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</si>
  <si>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</si>
  <si>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</si>
  <si>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</si>
  <si>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</si>
  <si>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</si>
  <si>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</si>
  <si>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</si>
  <si>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</si>
  <si>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</si>
  <si>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</si>
  <si>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</si>
  <si>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</si>
  <si>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</si>
  <si>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</si>
  <si>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</si>
  <si>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</si>
  <si>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</si>
  <si>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</si>
  <si>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</si>
  <si>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</si>
  <si>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</si>
  <si>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</si>
  <si>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</si>
  <si>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</si>
  <si>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</si>
  <si>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</si>
  <si>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</si>
  <si>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</si>
  <si>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</si>
  <si>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</si>
  <si>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</si>
  <si>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</si>
  <si>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</si>
  <si>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</si>
  <si>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</si>
  <si>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</si>
  <si>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</si>
  <si>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</si>
  <si>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</si>
  <si>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</si>
  <si>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</si>
  <si>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</si>
  <si>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</si>
  <si>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</si>
  <si>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</si>
  <si>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</si>
  <si>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</si>
  <si>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</si>
  <si>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</si>
  <si>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</si>
  <si>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</si>
  <si>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</si>
  <si>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</si>
  <si>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</si>
  <si>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</si>
  <si>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</si>
  <si>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</si>
  <si>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</si>
  <si>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</si>
  <si>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</si>
  <si>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</si>
  <si>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</si>
  <si>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</si>
  <si>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</si>
  <si>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</si>
  <si>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</si>
  <si>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</si>
  <si>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</si>
  <si>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</si>
  <si>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</si>
  <si>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</si>
  <si>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</si>
  <si>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</si>
  <si>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</si>
  <si>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</si>
  <si>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</si>
  <si>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</si>
  <si>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</si>
  <si>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</si>
  <si>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</si>
  <si>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</si>
  <si>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</si>
  <si>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</si>
  <si>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</si>
  <si>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</si>
  <si>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</si>
  <si>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</si>
  <si>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</si>
  <si>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</si>
  <si>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</si>
  <si>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</si>
  <si>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</si>
  <si>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</si>
  <si>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</si>
  <si>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</si>
  <si>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</si>
  <si>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</si>
  <si>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</si>
  <si>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</si>
  <si>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</si>
  <si>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</si>
  <si>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</si>
  <si>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</si>
  <si>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</si>
  <si>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</si>
  <si>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</si>
  <si>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</si>
  <si>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</si>
  <si>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</si>
  <si>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</si>
  <si>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</si>
  <si>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</si>
  <si>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</si>
  <si>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</si>
  <si>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</si>
  <si>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</si>
  <si>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</si>
  <si>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</si>
  <si>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</si>
  <si>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</si>
  <si>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</si>
  <si>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</si>
  <si>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</si>
  <si>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</si>
  <si>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</si>
  <si>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</si>
  <si>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</si>
  <si>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</si>
  <si>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</si>
  <si>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</si>
  <si>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</si>
  <si>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</si>
  <si>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</si>
  <si>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</si>
  <si>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</si>
  <si>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</si>
  <si>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</si>
  <si>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</si>
  <si>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</si>
  <si>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</si>
  <si>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</si>
  <si>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</si>
  <si>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</si>
  <si>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</si>
  <si>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</si>
  <si>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</si>
  <si>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</si>
  <si>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</si>
  <si>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</si>
  <si>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</si>
  <si>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</si>
  <si>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</si>
  <si>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</si>
  <si>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</si>
  <si>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</si>
  <si>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</si>
  <si>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</si>
  <si>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</si>
  <si>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</si>
  <si>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</si>
  <si>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</si>
  <si>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</si>
  <si>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</si>
  <si>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</si>
  <si>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</si>
  <si>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</si>
  <si>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</si>
  <si>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</si>
  <si>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</si>
  <si>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</si>
  <si>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</si>
  <si>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</si>
  <si>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</si>
  <si>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</si>
  <si>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</si>
  <si>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</si>
  <si>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</si>
  <si>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</si>
  <si>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</si>
  <si>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</si>
  <si>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</si>
  <si>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</si>
  <si>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</si>
  <si>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</si>
  <si>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</si>
  <si>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</si>
  <si>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</si>
  <si>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</si>
  <si>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</si>
  <si>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</si>
  <si>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</si>
  <si>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</si>
  <si>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</si>
  <si>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</si>
  <si>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</si>
  <si>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</si>
  <si>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</si>
  <si>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</si>
  <si>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</si>
  <si>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</si>
  <si>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</si>
  <si>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</si>
  <si>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</si>
  <si>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</si>
  <si>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</si>
  <si>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</si>
  <si>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</si>
  <si>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</si>
  <si>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</si>
  <si>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</si>
  <si>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</si>
  <si>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</si>
  <si>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</si>
  <si>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</si>
  <si>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</si>
  <si>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</si>
  <si>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</si>
  <si>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</si>
  <si>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</si>
  <si>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</si>
  <si>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</si>
  <si>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</si>
  <si>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</si>
  <si>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</si>
  <si>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</si>
  <si>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</si>
  <si>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</si>
  <si>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</si>
  <si>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</si>
  <si>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</si>
  <si>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</si>
  <si>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</si>
  <si>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</si>
  <si>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</si>
  <si>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</si>
  <si>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</si>
  <si>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</si>
  <si>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</si>
  <si>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</si>
  <si>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</si>
  <si>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</si>
  <si>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</si>
  <si>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</si>
  <si>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</si>
  <si>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</si>
  <si>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</si>
  <si>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</si>
  <si>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</si>
  <si>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</si>
  <si>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</si>
  <si>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</si>
  <si>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</si>
  <si>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</si>
  <si>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</si>
  <si>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</si>
  <si>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</si>
  <si>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</si>
  <si>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</si>
  <si>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</si>
  <si>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</si>
  <si>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</si>
  <si>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</si>
  <si>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</si>
  <si>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</si>
  <si>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</si>
  <si>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</si>
  <si>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</si>
  <si>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</si>
  <si>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</si>
  <si>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</si>
  <si>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</si>
  <si>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</si>
  <si>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</si>
  <si>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</si>
  <si>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</si>
  <si>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</si>
  <si>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</si>
  <si>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</si>
  <si>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</si>
  <si>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</si>
  <si>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</si>
  <si>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</si>
  <si>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</si>
  <si>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</si>
  <si>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</si>
  <si>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</si>
  <si>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</si>
  <si>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</si>
  <si>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</si>
  <si>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</si>
  <si>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</si>
  <si>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</si>
  <si>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</si>
  <si>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</si>
  <si>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</si>
  <si>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</si>
  <si>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</si>
  <si>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</si>
  <si>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</si>
  <si>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</si>
  <si>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</si>
  <si>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</si>
  <si>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</si>
  <si>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</si>
  <si>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</si>
  <si>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</si>
  <si>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</si>
  <si>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</si>
  <si>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</si>
  <si>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</si>
  <si>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</si>
  <si>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</si>
  <si>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</si>
  <si>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</si>
  <si>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</si>
  <si>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</si>
  <si>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</si>
  <si>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</si>
  <si>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</si>
  <si>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</si>
  <si>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</si>
  <si>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</si>
  <si>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</si>
  <si>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</si>
  <si>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</si>
  <si>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</si>
  <si>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</si>
  <si>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</si>
  <si>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</si>
  <si>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</si>
  <si>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</si>
  <si>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</si>
  <si>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</si>
  <si>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</si>
  <si>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</si>
  <si>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</si>
  <si>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</si>
  <si>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</si>
  <si>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</si>
  <si>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</si>
  <si>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</si>
  <si>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</si>
  <si>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</si>
  <si>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</si>
  <si>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</si>
  <si>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</si>
  <si>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</si>
  <si>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</si>
  <si>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</si>
  <si>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</si>
  <si>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</si>
  <si>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</si>
  <si>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</si>
  <si>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</si>
  <si>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</si>
  <si>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</si>
  <si>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</si>
  <si>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</si>
  <si>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</si>
  <si>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</si>
  <si>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</si>
  <si>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</si>
  <si>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</si>
  <si>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</si>
  <si>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</si>
  <si>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</si>
  <si>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</si>
  <si>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</si>
  <si>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</si>
  <si>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</si>
  <si>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</si>
  <si>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</si>
  <si>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</si>
  <si>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</si>
  <si>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</si>
  <si>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</si>
  <si>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</si>
  <si>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</si>
  <si>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</si>
  <si>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</si>
  <si>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</si>
  <si>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</si>
  <si>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</si>
  <si>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</si>
  <si>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</si>
  <si>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</si>
  <si>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</si>
  <si>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</si>
  <si>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</si>
  <si>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</si>
  <si>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</si>
  <si>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</si>
  <si>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</si>
  <si>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</si>
  <si>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</si>
  <si>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</si>
  <si>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</si>
  <si>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</si>
  <si>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</si>
  <si>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</si>
  <si>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</si>
  <si>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</si>
  <si>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</si>
  <si>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</si>
  <si>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</si>
  <si>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</si>
  <si>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</si>
  <si>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</si>
  <si>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</si>
  <si>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</si>
  <si>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</si>
  <si>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</si>
  <si>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</si>
  <si>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</si>
  <si>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</si>
  <si>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</si>
  <si>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</si>
  <si>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</si>
  <si>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</si>
  <si>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</si>
  <si>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</si>
  <si>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</si>
  <si>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</si>
  <si>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</si>
  <si>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</si>
  <si>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</si>
  <si>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</si>
  <si>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</si>
  <si>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</si>
  <si>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</si>
  <si>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</si>
  <si>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</si>
  <si>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</si>
  <si>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</si>
  <si>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</si>
  <si>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</si>
  <si>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</si>
  <si>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</si>
  <si>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</si>
  <si>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</si>
  <si>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</si>
  <si>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</si>
  <si>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</si>
  <si>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</si>
  <si>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</si>
  <si>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</si>
  <si>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</si>
  <si>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</si>
  <si>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</si>
  <si>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</si>
  <si>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</si>
  <si>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</si>
  <si>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</si>
  <si>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</si>
  <si>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</si>
  <si>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</si>
  <si>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</si>
  <si>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</si>
  <si>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</si>
  <si>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</si>
  <si>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</si>
  <si>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</si>
  <si>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</si>
  <si>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</si>
  <si>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</si>
  <si>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</si>
  <si>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</si>
  <si>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</si>
  <si>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</si>
  <si>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</si>
  <si>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</si>
  <si>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</si>
  <si>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</si>
  <si>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</si>
  <si>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</si>
  <si>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</si>
  <si>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</si>
  <si>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</si>
  <si>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</si>
  <si>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</si>
  <si>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</si>
  <si>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</si>
  <si>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</si>
  <si>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</si>
  <si>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</si>
  <si>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</si>
  <si>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</si>
  <si>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</si>
  <si>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</si>
  <si>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</si>
  <si>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</si>
  <si>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</si>
  <si>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</si>
  <si>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</si>
  <si>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</si>
  <si>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</si>
  <si>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</si>
  <si>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</si>
  <si>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</si>
  <si>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</si>
  <si>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</si>
  <si>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</si>
  <si>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</si>
  <si>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</si>
  <si>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</si>
  <si>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</si>
  <si>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</si>
  <si>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</si>
  <si>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</si>
  <si>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</si>
  <si>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</si>
  <si>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</si>
  <si>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</si>
  <si>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</si>
  <si>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</si>
  <si>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</si>
  <si>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</si>
  <si>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</si>
  <si>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</si>
  <si>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</si>
  <si>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</si>
  <si>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</si>
  <si>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</si>
  <si>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</si>
  <si>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</si>
  <si>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</si>
  <si>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</si>
  <si>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</si>
  <si>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</si>
  <si>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</si>
  <si>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</si>
  <si>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</si>
  <si>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</si>
  <si>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</si>
  <si>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</si>
  <si>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</si>
  <si>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</si>
  <si>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</si>
  <si>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</si>
  <si>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</si>
  <si>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</si>
  <si>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</si>
  <si>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</si>
  <si>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</si>
  <si>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</si>
  <si>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</si>
  <si>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</si>
  <si>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</si>
  <si>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</si>
  <si>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</si>
  <si>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</si>
  <si>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</si>
  <si>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</si>
  <si>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</si>
  <si>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</si>
  <si>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</si>
  <si>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</si>
  <si>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</si>
  <si>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</si>
  <si>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</si>
  <si>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</si>
  <si>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</si>
  <si>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</si>
  <si>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</si>
  <si>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</si>
  <si>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</si>
  <si>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</si>
  <si>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</si>
  <si>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</si>
  <si>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</si>
  <si>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</si>
  <si>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</si>
  <si>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</si>
  <si>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</si>
  <si>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</si>
  <si>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</si>
  <si>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</si>
  <si>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</si>
  <si>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</si>
  <si>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</si>
  <si>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</si>
  <si>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</si>
  <si>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</si>
  <si>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</si>
  <si>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</si>
  <si>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</si>
  <si>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</si>
  <si>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</si>
  <si>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</si>
  <si>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</si>
  <si>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</si>
  <si>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</si>
  <si>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</si>
  <si>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</si>
  <si>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</si>
  <si>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</si>
  <si>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</si>
  <si>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</si>
  <si>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</si>
  <si>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</si>
  <si>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</si>
  <si>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</si>
  <si>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</si>
  <si>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</si>
  <si>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</si>
  <si>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</si>
  <si>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</si>
  <si>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</si>
  <si>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</si>
  <si>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</si>
  <si>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</si>
  <si>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</si>
  <si>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</si>
  <si>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</si>
  <si>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</si>
  <si>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</si>
  <si>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</si>
  <si>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</si>
  <si>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</si>
  <si>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</si>
  <si>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</si>
  <si>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</si>
  <si>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</si>
  <si>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</si>
  <si>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</si>
  <si>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</si>
  <si>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</si>
  <si>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</si>
  <si>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</si>
  <si>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</si>
  <si>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</si>
  <si>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</si>
  <si>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</si>
  <si>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</si>
  <si>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</si>
  <si>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</si>
  <si>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</si>
  <si>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</si>
  <si>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</si>
  <si>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</si>
  <si>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</si>
  <si>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</si>
  <si>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</si>
  <si>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</si>
  <si>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</si>
  <si>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</si>
  <si>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</si>
  <si>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</si>
  <si>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</si>
  <si>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</si>
  <si>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</si>
  <si>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</si>
  <si>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</si>
  <si>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</si>
  <si>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</si>
  <si>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</si>
  <si>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</si>
  <si>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</si>
  <si>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</si>
  <si>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</si>
  <si>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</si>
  <si>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</si>
  <si>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</si>
  <si>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</si>
  <si>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</si>
  <si>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</si>
  <si>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</si>
  <si>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</si>
  <si>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</si>
  <si>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</si>
  <si>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</si>
  <si>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</si>
  <si>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</si>
  <si>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</si>
  <si>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</si>
  <si>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</si>
  <si>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</si>
  <si>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</si>
  <si>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</si>
  <si>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</si>
  <si>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</si>
  <si>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</si>
  <si>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</si>
  <si>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</si>
  <si>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</si>
  <si>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</si>
  <si>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</si>
  <si>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</si>
  <si>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</si>
  <si>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</si>
  <si>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</si>
  <si>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</si>
  <si>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</si>
  <si>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</si>
  <si>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</si>
  <si>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</si>
  <si>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</si>
  <si>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</si>
  <si>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</si>
  <si>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</si>
  <si>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</si>
  <si>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</si>
  <si>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</si>
  <si>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</si>
  <si>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</si>
  <si>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</si>
  <si>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</si>
  <si>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</si>
  <si>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</si>
  <si>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</si>
  <si>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</si>
  <si>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</si>
  <si>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</si>
  <si>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</si>
  <si>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</si>
  <si>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</si>
  <si>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</si>
  <si>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</si>
  <si>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</si>
  <si>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</si>
  <si>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</si>
  <si>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</si>
  <si>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</si>
  <si>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</si>
  <si>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</si>
  <si>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</si>
  <si>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</si>
  <si>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</si>
  <si>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</si>
  <si>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</si>
  <si>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</si>
  <si>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</si>
  <si>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</si>
  <si>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</si>
  <si>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</si>
  <si>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</si>
  <si>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</si>
  <si>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</si>
  <si>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</si>
  <si>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</si>
  <si>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</si>
  <si>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</si>
  <si>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</si>
  <si>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</si>
  <si>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</si>
  <si>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</si>
  <si>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</si>
  <si>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</si>
  <si>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</si>
  <si>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</si>
  <si>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</si>
  <si>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</si>
  <si>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</si>
  <si>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</si>
  <si>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</si>
  <si>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</si>
  <si>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</si>
  <si>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</si>
  <si>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</si>
  <si>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</si>
  <si>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</si>
  <si>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</si>
  <si>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</si>
  <si>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</si>
  <si>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</si>
  <si>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</si>
  <si>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</si>
  <si>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</si>
  <si>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</si>
  <si>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</si>
  <si>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</si>
  <si>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</si>
  <si>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</si>
  <si>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</si>
  <si>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</si>
  <si>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</si>
  <si>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</si>
  <si>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</si>
  <si>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</si>
  <si>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</si>
  <si>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</si>
  <si>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</si>
  <si>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</si>
  <si>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</si>
  <si>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</si>
  <si>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</si>
  <si>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</si>
  <si>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</si>
  <si>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</si>
  <si>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</si>
  <si>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</si>
  <si>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</si>
  <si>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</si>
  <si>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</si>
  <si>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</si>
  <si>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</si>
  <si>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</si>
  <si>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</si>
  <si>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</si>
  <si>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</si>
  <si>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</si>
  <si>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</si>
  <si>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</si>
  <si>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</si>
  <si>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</si>
  <si>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</si>
  <si>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</si>
  <si>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</si>
  <si>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</si>
  <si>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</si>
  <si>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</si>
  <si>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</si>
  <si>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</si>
  <si>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</si>
  <si>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</si>
  <si>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</si>
  <si>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</si>
  <si>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</si>
  <si>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</si>
  <si>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</si>
  <si>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</si>
  <si>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</si>
  <si>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</si>
  <si>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</si>
  <si>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</si>
  <si>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</si>
  <si>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</si>
  <si>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</si>
  <si>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</si>
  <si>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</si>
  <si>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</si>
  <si>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</si>
  <si>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</si>
  <si>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</si>
  <si>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</si>
  <si>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</si>
  <si>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</si>
  <si>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</si>
  <si>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</si>
  <si>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</si>
  <si>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</si>
  <si>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</si>
  <si>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</si>
  <si>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</si>
  <si>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</si>
  <si>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</si>
  <si>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</si>
  <si>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</si>
  <si>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</si>
  <si>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</si>
  <si>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</si>
  <si>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</si>
  <si>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</si>
  <si>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</si>
  <si>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</si>
  <si>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</si>
  <si>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</si>
  <si>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</si>
  <si>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</si>
  <si>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</si>
  <si>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</si>
  <si>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</si>
  <si>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</si>
  <si>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</si>
  <si>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</si>
  <si>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</si>
  <si>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</si>
  <si>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</si>
  <si>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</si>
  <si>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</si>
  <si>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</si>
  <si>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</si>
  <si>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</si>
  <si>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</si>
  <si>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</si>
  <si>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</si>
  <si>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</si>
  <si>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</si>
  <si>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</si>
  <si>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</si>
  <si>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</si>
  <si>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</si>
  <si>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</si>
  <si>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</si>
  <si>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</si>
  <si>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</si>
  <si>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</si>
  <si>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</si>
  <si>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</si>
  <si>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</si>
  <si>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</si>
  <si>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</si>
  <si>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</si>
  <si>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</si>
  <si>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</si>
  <si>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</si>
  <si>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</si>
  <si>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</si>
  <si>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</si>
  <si>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</si>
  <si>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</si>
  <si>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</si>
  <si>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</si>
  <si>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</si>
  <si>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</si>
  <si>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</si>
  <si>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</si>
  <si>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</si>
  <si>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</si>
  <si>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</si>
  <si>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</si>
  <si>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</si>
  <si>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</si>
  <si>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</si>
  <si>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</si>
  <si>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</si>
  <si>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</si>
  <si>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</si>
  <si>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</si>
  <si>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</si>
  <si>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</si>
  <si>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</si>
  <si>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</si>
  <si>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</si>
  <si>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</si>
  <si>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</si>
  <si>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</si>
  <si>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</si>
  <si>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</si>
  <si>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</si>
  <si>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</si>
  <si>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</si>
  <si>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</si>
  <si>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</si>
  <si>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</si>
  <si>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</si>
  <si>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</si>
  <si>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</si>
  <si>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</si>
  <si>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</si>
  <si>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</si>
  <si>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</si>
  <si>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</si>
  <si>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</si>
  <si>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</si>
  <si>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</si>
  <si>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</si>
  <si>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</si>
  <si>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</si>
  <si>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</si>
  <si>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</si>
  <si>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</si>
  <si>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</si>
  <si>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</si>
  <si>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</si>
  <si>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</si>
  <si>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</si>
  <si>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</si>
  <si>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</si>
  <si>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</si>
  <si>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</si>
  <si>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</si>
  <si>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</si>
  <si>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</si>
  <si>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</si>
  <si>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</si>
  <si>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</si>
  <si>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</si>
  <si>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</si>
  <si>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</si>
  <si>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</si>
  <si>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</si>
  <si>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</si>
  <si>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</si>
  <si>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</si>
  <si>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</si>
  <si>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</si>
  <si>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</si>
  <si>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</si>
  <si>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</si>
  <si>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</si>
  <si>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</si>
  <si>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</si>
  <si>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</si>
  <si>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</si>
  <si>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</si>
  <si>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</si>
  <si>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</si>
  <si>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</si>
  <si>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</si>
  <si>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</si>
  <si>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</si>
  <si>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</si>
  <si>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</si>
  <si>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</si>
  <si>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</si>
  <si>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</si>
  <si>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</si>
  <si>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</si>
  <si>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</si>
  <si>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</si>
  <si>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</si>
  <si>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</si>
  <si>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</si>
  <si>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</si>
  <si>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</si>
  <si>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</si>
  <si>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</si>
  <si>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</si>
  <si>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</si>
  <si>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</si>
  <si>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</si>
  <si>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</si>
  <si>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</si>
  <si>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</si>
  <si>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</si>
  <si>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</si>
  <si>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</si>
  <si>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</si>
  <si>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</si>
  <si>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</si>
  <si>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</si>
  <si>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</si>
  <si>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</si>
  <si>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</si>
  <si>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</si>
  <si>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</si>
  <si>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</si>
  <si>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</si>
  <si>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</si>
  <si>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</si>
  <si>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</si>
  <si>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</si>
  <si>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</si>
  <si>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</si>
  <si>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</si>
  <si>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</si>
  <si>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</si>
  <si>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</si>
  <si>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</si>
  <si>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</si>
  <si>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</si>
  <si>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</si>
  <si>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</si>
  <si>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</si>
  <si>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</si>
  <si>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</si>
  <si>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</si>
  <si>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</si>
  <si>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</si>
  <si>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</si>
  <si>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</si>
  <si>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</si>
  <si>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</si>
  <si>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</si>
  <si>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</si>
  <si>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</si>
  <si>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</si>
  <si>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</si>
  <si>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</si>
  <si>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</si>
  <si>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</si>
  <si>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</si>
  <si>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</si>
  <si>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</si>
  <si>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</si>
  <si>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</si>
  <si>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</si>
  <si>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</si>
  <si>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</si>
  <si>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</si>
  <si>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</si>
  <si>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</si>
  <si>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</si>
  <si>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</si>
  <si>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</si>
  <si>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</si>
  <si>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</si>
  <si>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</si>
  <si>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</si>
  <si>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</si>
  <si>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</si>
  <si>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</si>
  <si>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</si>
  <si>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</si>
  <si>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</si>
  <si>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</si>
  <si>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</si>
  <si>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</si>
  <si>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</si>
  <si>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</si>
  <si>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</si>
  <si>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</si>
  <si>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</si>
  <si>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</si>
  <si>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</si>
  <si>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</si>
  <si>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</si>
  <si>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</si>
  <si>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</si>
  <si>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</si>
  <si>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</si>
  <si>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</si>
  <si>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</si>
  <si>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</si>
  <si>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</si>
  <si>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</si>
  <si>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</si>
  <si>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</si>
  <si>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</si>
  <si>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</si>
  <si>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</si>
  <si>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</si>
  <si>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</si>
  <si>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</si>
  <si>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</si>
  <si>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</si>
  <si>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</si>
  <si>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</si>
  <si>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</si>
  <si>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</si>
  <si>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</si>
  <si>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</si>
  <si>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</si>
  <si>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</si>
  <si>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</si>
  <si>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</si>
  <si>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</si>
  <si>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</si>
  <si>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</si>
  <si>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</si>
  <si>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</si>
  <si>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</si>
  <si>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</si>
  <si>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</si>
  <si>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</si>
  <si>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</si>
  <si>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</si>
  <si>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</si>
  <si>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</si>
  <si>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</si>
  <si>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</si>
  <si>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</si>
  <si>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</si>
  <si>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</si>
  <si>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</si>
  <si>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</si>
  <si>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</si>
  <si>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</si>
  <si>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</si>
  <si>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</si>
  <si>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</si>
  <si>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</si>
  <si>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</si>
  <si>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</si>
  <si>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</si>
  <si>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</si>
  <si>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</si>
  <si>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</si>
  <si>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</si>
  <si>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</si>
  <si>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</si>
  <si>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</si>
  <si>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</si>
  <si>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</si>
  <si>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</si>
  <si>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</si>
  <si>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</si>
  <si>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</si>
  <si>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</si>
  <si>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</si>
  <si>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</si>
  <si>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</si>
  <si>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</si>
  <si>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</si>
  <si>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</si>
  <si>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</si>
  <si>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</si>
  <si>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</si>
  <si>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</si>
  <si>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</si>
  <si>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</si>
  <si>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</si>
  <si>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</si>
  <si>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</si>
  <si>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</si>
  <si>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</si>
  <si>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</si>
  <si>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</si>
  <si>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</si>
  <si>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</si>
  <si>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</si>
  <si>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</si>
  <si>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</si>
  <si>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</si>
  <si>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</si>
  <si>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</si>
  <si>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</si>
  <si>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</si>
  <si>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</si>
  <si>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</si>
  <si>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</si>
  <si>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</si>
  <si>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</si>
  <si>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</si>
  <si>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</si>
  <si>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</si>
  <si>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</si>
  <si>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</si>
  <si>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</si>
  <si>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</si>
  <si>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</si>
  <si>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</si>
  <si>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</si>
  <si>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</si>
  <si>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</si>
  <si>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</si>
  <si>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</si>
  <si>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</si>
  <si>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</si>
  <si>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</si>
  <si>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</si>
  <si>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</si>
  <si>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</si>
  <si>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</si>
  <si>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</si>
  <si>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</si>
  <si>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</si>
  <si>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</si>
  <si>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</si>
  <si>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</si>
  <si>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</si>
  <si>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</si>
  <si>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</si>
  <si>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</si>
  <si>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</si>
  <si>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</si>
  <si>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</si>
  <si>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</si>
  <si>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</si>
  <si>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</si>
  <si>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</si>
  <si>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</si>
  <si>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</si>
  <si>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</si>
  <si>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</si>
  <si>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</si>
  <si>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</si>
  <si>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</si>
  <si>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</si>
  <si>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</si>
  <si>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</si>
  <si>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</si>
  <si>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</si>
  <si>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</si>
  <si>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</si>
  <si>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</si>
  <si>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</si>
  <si>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</si>
  <si>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</si>
  <si>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</si>
  <si>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</si>
  <si>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</si>
  <si>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</si>
  <si>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</si>
  <si>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</si>
  <si>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</si>
  <si>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</si>
  <si>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</si>
  <si>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</si>
  <si>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</si>
  <si>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</si>
  <si>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</si>
  <si>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</si>
  <si>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</si>
  <si>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</si>
  <si>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</si>
  <si>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</si>
  <si>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</si>
  <si>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</si>
  <si>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</si>
  <si>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</si>
  <si>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</si>
  <si>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</si>
  <si>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</si>
  <si>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</si>
  <si>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</si>
  <si>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</si>
  <si>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</si>
  <si>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</si>
  <si>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</si>
  <si>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</si>
  <si>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</si>
  <si>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</si>
  <si>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</si>
  <si>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</si>
  <si>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</si>
  <si>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</si>
  <si>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</si>
  <si>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</si>
  <si>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</si>
  <si>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</si>
  <si>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</si>
  <si>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</si>
  <si>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</si>
  <si>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</si>
  <si>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</si>
  <si>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</si>
  <si>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</si>
  <si>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</si>
  <si>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</si>
  <si>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</si>
  <si>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</si>
  <si>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</si>
  <si>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</si>
  <si>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</si>
  <si>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</si>
  <si>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</si>
  <si>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</si>
  <si>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</si>
  <si>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</si>
  <si>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</si>
  <si>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</si>
  <si>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</si>
  <si>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</si>
  <si>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</si>
  <si>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</si>
  <si>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</si>
  <si>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</si>
  <si>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</si>
  <si>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</si>
  <si>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</si>
  <si>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</si>
  <si>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</si>
  <si>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</si>
  <si>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</si>
  <si>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</si>
  <si>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</si>
  <si>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</si>
  <si>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</si>
  <si>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</si>
  <si>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</si>
  <si>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</si>
  <si>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</si>
  <si>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</si>
  <si>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</si>
  <si>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</si>
  <si>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</si>
  <si>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</si>
  <si>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</si>
  <si>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</si>
  <si>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</si>
  <si>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</si>
  <si>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</si>
  <si>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</si>
  <si>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</si>
  <si>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</si>
  <si>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</si>
  <si>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</si>
  <si>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</si>
  <si>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</si>
  <si>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</si>
  <si>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</si>
  <si>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</si>
  <si>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</si>
  <si>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</si>
  <si>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</si>
  <si>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</si>
  <si>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</si>
  <si>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</si>
  <si>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</si>
  <si>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</si>
  <si>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</si>
  <si>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</si>
  <si>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</si>
  <si>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</si>
  <si>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</si>
  <si>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</si>
  <si>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</si>
  <si>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</si>
  <si>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</si>
  <si>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</si>
  <si>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</si>
  <si>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</si>
  <si>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</si>
  <si>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</si>
  <si>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</si>
  <si>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</si>
  <si>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</si>
  <si>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</si>
  <si>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</si>
  <si>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</si>
  <si>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</si>
  <si>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</si>
  <si>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</si>
  <si>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</si>
  <si>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</si>
  <si>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</si>
  <si>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</si>
  <si>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</si>
  <si>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</si>
  <si>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</si>
  <si>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</si>
  <si>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</si>
  <si>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</si>
  <si>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</si>
  <si>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</si>
  <si>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</si>
  <si>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</si>
  <si>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</si>
  <si>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</si>
  <si>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</si>
  <si>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</si>
  <si>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</si>
  <si>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</si>
  <si>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</si>
  <si>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</si>
  <si>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</si>
  <si>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</si>
  <si>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</si>
  <si>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</si>
  <si>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</si>
  <si>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</si>
  <si>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</si>
  <si>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</si>
  <si>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</si>
  <si>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</si>
  <si>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</si>
  <si>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</si>
  <si>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</si>
  <si>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</si>
  <si>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</si>
  <si>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</si>
  <si>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</si>
  <si>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</si>
  <si>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</si>
  <si>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</si>
  <si>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</si>
  <si>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</si>
  <si>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</si>
  <si>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</si>
  <si>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</si>
  <si>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</si>
  <si>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</si>
  <si>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</si>
  <si>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</si>
  <si>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</si>
  <si>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</si>
  <si>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</si>
  <si>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</si>
  <si>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</si>
  <si>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</si>
  <si>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</si>
  <si>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</si>
  <si>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</si>
  <si>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</si>
  <si>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</si>
  <si>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</si>
  <si>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</si>
  <si>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</si>
  <si>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</si>
  <si>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</si>
  <si>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</si>
  <si>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</si>
  <si>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</si>
  <si>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</si>
  <si>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</si>
  <si>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</si>
  <si>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</si>
  <si>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</si>
  <si>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</si>
  <si>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</si>
  <si>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</si>
  <si>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</si>
  <si>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</si>
  <si>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</si>
  <si>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</si>
  <si>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</si>
  <si>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</si>
  <si>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</si>
  <si>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</si>
  <si>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</si>
  <si>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</si>
  <si>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</si>
  <si>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</si>
  <si>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</si>
  <si>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</si>
  <si>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</si>
  <si>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</si>
  <si>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</si>
  <si>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</si>
  <si>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</si>
  <si>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</si>
  <si>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</si>
  <si>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</si>
  <si>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</si>
  <si>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</si>
  <si>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</si>
  <si>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</si>
  <si>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</si>
  <si>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</si>
  <si>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</si>
  <si>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</si>
  <si>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</si>
  <si>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</si>
  <si>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</si>
  <si>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</si>
  <si>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</si>
  <si>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</si>
  <si>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</si>
  <si>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</si>
  <si>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</si>
  <si>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</si>
  <si>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</si>
  <si>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</si>
  <si>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</si>
  <si>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</si>
  <si>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</si>
  <si>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</si>
  <si>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</si>
  <si>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</si>
  <si>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</si>
  <si>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</si>
  <si>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</si>
  <si>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</si>
  <si>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</si>
  <si>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</si>
  <si>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</si>
  <si>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</si>
  <si>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</si>
  <si>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</si>
  <si>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</si>
  <si>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</si>
  <si>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</si>
  <si>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</si>
  <si>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</si>
  <si>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</si>
  <si>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</si>
  <si>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</si>
  <si>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</si>
  <si>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</si>
  <si>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</si>
  <si>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</si>
  <si>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</si>
  <si>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</si>
  <si>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</si>
  <si>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</si>
  <si>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</si>
  <si>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</si>
  <si>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</si>
  <si>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</si>
  <si>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</si>
  <si>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</si>
  <si>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</si>
  <si>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</si>
  <si>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</si>
  <si>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</si>
  <si>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</si>
  <si>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</si>
  <si>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</si>
  <si>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</si>
  <si>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</si>
  <si>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</si>
  <si>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</si>
  <si>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</si>
  <si>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</si>
  <si>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</si>
  <si>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</si>
  <si>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</si>
  <si>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</si>
  <si>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</si>
  <si>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</si>
  <si>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</si>
  <si>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</si>
  <si>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</si>
  <si>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</si>
  <si>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</si>
  <si>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</si>
  <si>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</si>
  <si>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</si>
  <si>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</si>
  <si>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</si>
  <si>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</si>
  <si>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</si>
  <si>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</si>
  <si>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</si>
  <si>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</si>
  <si>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</si>
  <si>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</si>
  <si>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</si>
  <si>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</si>
  <si>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</si>
  <si>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</si>
  <si>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</si>
  <si>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</si>
  <si>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</si>
  <si>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</si>
  <si>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</si>
  <si>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</si>
  <si>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</si>
  <si>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</si>
  <si>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</si>
  <si>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</si>
  <si>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</si>
  <si>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</si>
  <si>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</si>
  <si>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</si>
  <si>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</si>
  <si>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</si>
  <si>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</si>
  <si>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</si>
  <si>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</si>
  <si>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</si>
  <si>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</si>
  <si>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</si>
  <si>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</si>
  <si>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</si>
  <si>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</si>
  <si>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</si>
  <si>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</si>
  <si>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</si>
  <si>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</si>
  <si>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</si>
  <si>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</si>
  <si>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</si>
  <si>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</si>
  <si>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</si>
  <si>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</si>
  <si>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</si>
  <si>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</si>
  <si>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</si>
  <si>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</si>
  <si>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</si>
  <si>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</si>
  <si>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</si>
  <si>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</si>
  <si>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</si>
  <si>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</si>
  <si>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</si>
  <si>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</si>
  <si>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</si>
  <si>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</si>
  <si>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</si>
  <si>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</si>
  <si>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</si>
  <si>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</si>
  <si>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</si>
  <si>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</si>
  <si>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</si>
  <si>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</si>
  <si>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</si>
  <si>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</si>
  <si>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</si>
  <si>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</si>
  <si>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</si>
  <si>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</si>
  <si>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</si>
  <si>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</si>
  <si>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</si>
  <si>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</si>
  <si>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</si>
  <si>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</si>
  <si>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</si>
  <si>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</si>
  <si>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</si>
  <si>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</si>
  <si>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</si>
  <si>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</si>
  <si>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</si>
  <si>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</si>
  <si>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</si>
  <si>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</si>
  <si>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</si>
  <si>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</si>
  <si>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</si>
  <si>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</si>
  <si>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</si>
  <si>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</si>
  <si>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</si>
  <si>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</si>
  <si>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</si>
  <si>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</si>
  <si>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</si>
  <si>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</si>
  <si>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</si>
  <si>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</si>
  <si>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</si>
  <si>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</si>
  <si>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</si>
  <si>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</si>
  <si>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</si>
  <si>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</si>
  <si>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</si>
  <si>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</si>
  <si>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</si>
  <si>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</si>
  <si>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</si>
  <si>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</si>
  <si>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</si>
  <si>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</si>
  <si>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</si>
  <si>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</si>
  <si>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</si>
  <si>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</si>
  <si>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</si>
  <si>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</si>
  <si>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</si>
  <si>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</si>
  <si>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</si>
  <si>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</si>
  <si>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</si>
  <si>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</si>
  <si>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</si>
  <si>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</si>
  <si>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</si>
  <si>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</si>
  <si>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</si>
  <si>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</si>
  <si>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</si>
  <si>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</si>
  <si>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</si>
  <si>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</si>
  <si>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</si>
  <si>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</si>
  <si>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</si>
  <si>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</si>
  <si>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</si>
  <si>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</si>
  <si>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</si>
  <si>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</si>
  <si>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</si>
  <si>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</si>
  <si>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</si>
  <si>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</si>
  <si>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</si>
  <si>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</si>
  <si>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</si>
  <si>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</si>
  <si>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</si>
  <si>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</si>
  <si>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</si>
  <si>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</si>
  <si>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</si>
  <si>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</si>
  <si>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</si>
  <si>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</si>
  <si>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</si>
  <si>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</si>
  <si>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</si>
  <si>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</si>
  <si>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</si>
  <si>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</si>
  <si>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</si>
  <si>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</si>
  <si>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</si>
  <si>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</si>
  <si>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</si>
  <si>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</si>
  <si>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</si>
  <si>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</si>
  <si>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</si>
  <si>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</si>
  <si>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</si>
  <si>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</si>
  <si>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</si>
  <si>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</si>
  <si>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</si>
  <si>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</si>
  <si>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</si>
  <si>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</si>
  <si>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</si>
  <si>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</si>
  <si>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</si>
  <si>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</si>
  <si>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</si>
  <si>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</si>
  <si>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</si>
  <si>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</si>
  <si>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</si>
  <si>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</si>
  <si>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</si>
  <si>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</si>
  <si>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</si>
  <si>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</si>
  <si>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</si>
  <si>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</si>
  <si>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</si>
  <si>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</si>
  <si>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</si>
  <si>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</si>
  <si>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</si>
  <si>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</si>
  <si>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</si>
  <si>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</si>
  <si>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</si>
  <si>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</si>
  <si>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</si>
  <si>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</si>
  <si>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</si>
  <si>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</si>
  <si>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</si>
  <si>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</si>
  <si>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</si>
  <si>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</si>
  <si>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</si>
  <si>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</si>
  <si>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</si>
  <si>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</si>
  <si>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</si>
  <si>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</si>
  <si>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</si>
  <si>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</si>
  <si>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</si>
  <si>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</si>
  <si>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</si>
  <si>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</si>
  <si>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</si>
  <si>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</si>
  <si>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</si>
  <si>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</si>
  <si>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</si>
  <si>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</si>
  <si>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</si>
  <si>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</si>
  <si>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</si>
  <si>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</si>
  <si>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</si>
  <si>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</si>
  <si>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</si>
  <si>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</si>
  <si>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</si>
  <si>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</si>
  <si>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</si>
  <si>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</si>
  <si>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</si>
  <si>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</si>
  <si>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</si>
  <si>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</si>
  <si>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</si>
  <si>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</si>
  <si>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</si>
  <si>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</si>
  <si>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</si>
  <si>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</si>
  <si>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</si>
  <si>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</si>
  <si>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</si>
  <si>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</si>
  <si>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</si>
  <si>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</si>
  <si>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</si>
  <si>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</si>
  <si>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</si>
  <si>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</si>
  <si>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</si>
  <si>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</si>
  <si>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</si>
  <si>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</si>
  <si>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</si>
  <si>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</si>
  <si>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</si>
  <si>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</si>
  <si>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</si>
  <si>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</si>
  <si>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</si>
  <si>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</si>
  <si>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</si>
  <si>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</si>
  <si>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</si>
  <si>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</si>
  <si>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</si>
  <si>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</si>
  <si>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</si>
  <si>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</si>
  <si>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</si>
  <si>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</si>
  <si>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</si>
  <si>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</si>
  <si>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</si>
  <si>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</si>
  <si>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</si>
  <si>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</si>
  <si>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</si>
  <si>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</si>
  <si>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</si>
  <si>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</si>
  <si>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</si>
  <si>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</si>
  <si>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</si>
  <si>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</si>
  <si>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</si>
  <si>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</si>
  <si>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</si>
  <si>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</si>
  <si>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</si>
  <si>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</si>
  <si>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</si>
  <si>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</si>
  <si>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</si>
  <si>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</si>
  <si>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</si>
  <si>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</si>
  <si>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</si>
  <si>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</si>
  <si>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</si>
  <si>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</si>
  <si>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</si>
  <si>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</si>
  <si>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</si>
  <si>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</si>
  <si>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</si>
  <si>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</si>
  <si>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</si>
  <si>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</si>
  <si>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</si>
  <si>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</si>
  <si>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</si>
  <si>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</si>
  <si>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</si>
  <si>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</si>
  <si>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</si>
  <si>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</si>
  <si>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</si>
  <si>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</si>
  <si>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</si>
  <si>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</si>
  <si>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</si>
  <si>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</si>
  <si>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</si>
  <si>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</si>
  <si>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</si>
  <si>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</si>
  <si>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</si>
  <si>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</si>
  <si>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</si>
  <si>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</si>
  <si>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</si>
  <si>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</si>
  <si>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</si>
  <si>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</si>
  <si>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</si>
  <si>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</si>
  <si>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</si>
  <si>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</si>
  <si>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</si>
  <si>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</si>
  <si>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</si>
  <si>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</si>
  <si>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</si>
  <si>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</si>
  <si>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</si>
  <si>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</si>
  <si>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</si>
  <si>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</si>
  <si>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</si>
  <si>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</si>
  <si>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</si>
  <si>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</si>
  <si>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</si>
  <si>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</si>
  <si>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</si>
  <si>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</si>
  <si>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</si>
  <si>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</si>
  <si>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</si>
  <si>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</si>
  <si>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</si>
  <si>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</si>
  <si>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</si>
  <si>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</si>
  <si>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</si>
  <si>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</si>
  <si>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</si>
  <si>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</si>
  <si>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</si>
  <si>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</si>
  <si>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</si>
  <si>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</si>
  <si>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</si>
  <si>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</si>
  <si>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</si>
  <si>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</si>
  <si>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</si>
  <si>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</si>
  <si>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</si>
  <si>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</si>
  <si>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</si>
  <si>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</si>
  <si>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</si>
  <si>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</si>
  <si>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</si>
  <si>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</si>
  <si>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</si>
  <si>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</si>
  <si>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</si>
  <si>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</si>
  <si>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</si>
  <si>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</si>
  <si>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</si>
  <si>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</si>
  <si>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</si>
  <si>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</si>
  <si>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</si>
  <si>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</si>
  <si>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</si>
  <si>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</si>
  <si>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</si>
  <si>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</si>
  <si>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</si>
  <si>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</si>
  <si>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</si>
  <si>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</si>
  <si>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</si>
  <si>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</si>
  <si>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</si>
  <si>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</si>
  <si>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</si>
  <si>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</si>
  <si>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</si>
  <si>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</si>
  <si>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</si>
  <si>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</si>
  <si>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</si>
  <si>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</si>
  <si>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</si>
  <si>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</si>
  <si>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</si>
  <si>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</si>
  <si>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</si>
  <si>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</si>
  <si>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</si>
  <si>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</si>
  <si>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</si>
  <si>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</si>
  <si>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</si>
  <si>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</si>
  <si>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</si>
  <si>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</si>
  <si>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</si>
  <si>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</si>
  <si>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</si>
  <si>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</si>
  <si>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</si>
  <si>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</si>
  <si>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</si>
  <si>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</si>
  <si>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</si>
  <si>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</si>
  <si>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</si>
  <si>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</si>
  <si>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</si>
  <si>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</si>
  <si>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</si>
  <si>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</si>
  <si>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</si>
  <si>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</si>
  <si>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</si>
  <si>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</si>
  <si>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</si>
  <si>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</si>
  <si>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</si>
  <si>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</si>
  <si>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</si>
  <si>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</si>
  <si>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</si>
  <si>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</si>
  <si>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</si>
  <si>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</si>
  <si>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</si>
  <si>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</si>
  <si>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</si>
  <si>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</si>
  <si>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</si>
  <si>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</si>
  <si>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</si>
  <si>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</si>
  <si>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</si>
  <si>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</si>
  <si>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</si>
  <si>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</si>
  <si>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</si>
  <si>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</si>
  <si>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</si>
  <si>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</si>
  <si>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</si>
  <si>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</si>
  <si>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</si>
  <si>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</si>
  <si>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</si>
  <si>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</si>
  <si>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</si>
  <si>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</si>
  <si>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</si>
  <si>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</si>
  <si>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</si>
  <si>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</si>
  <si>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</si>
  <si>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</si>
  <si>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</si>
  <si>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</si>
  <si>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</si>
  <si>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</si>
  <si>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</si>
  <si>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</si>
  <si>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</si>
  <si>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</si>
  <si>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</si>
  <si>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</si>
  <si>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</si>
  <si>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</si>
  <si>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</si>
  <si>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</si>
  <si>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</si>
  <si>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</si>
  <si>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</si>
  <si>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</si>
  <si>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</si>
  <si>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</si>
  <si>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</si>
  <si>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</si>
  <si>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</si>
  <si>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</si>
  <si>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</si>
  <si>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</si>
  <si>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</si>
  <si>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</si>
  <si>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</si>
  <si>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</si>
  <si>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</si>
  <si>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</si>
  <si>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</si>
  <si>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</si>
  <si>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</si>
  <si>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</si>
  <si>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</si>
  <si>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</si>
  <si>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</si>
  <si>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</si>
  <si>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</si>
  <si>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</si>
  <si>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</si>
  <si>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</si>
  <si>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</si>
  <si>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</si>
  <si>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</si>
  <si>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</si>
  <si>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</si>
  <si>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</si>
  <si>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</si>
  <si>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</si>
  <si>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</si>
  <si>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</si>
  <si>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</si>
  <si>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</si>
  <si>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</si>
  <si>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</si>
  <si>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</si>
  <si>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</si>
  <si>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</si>
  <si>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</si>
  <si>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</si>
  <si>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</si>
  <si>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</si>
  <si>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</si>
  <si>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</si>
  <si>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</si>
  <si>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</si>
  <si>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</si>
  <si>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</si>
  <si>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</si>
  <si>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</si>
  <si>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</si>
  <si>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</si>
  <si>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</si>
  <si>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</si>
  <si>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</si>
  <si>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</si>
  <si>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</si>
  <si>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</si>
  <si>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</si>
  <si>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</si>
  <si>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</si>
  <si>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</si>
  <si>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</si>
  <si>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</si>
  <si>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</si>
  <si>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</si>
  <si>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</si>
  <si>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</si>
  <si>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</si>
  <si>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</si>
  <si>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</si>
  <si>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</si>
  <si>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</si>
  <si>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</si>
  <si>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</si>
  <si>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</si>
  <si>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</si>
  <si>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</si>
  <si>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</si>
  <si>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</si>
  <si>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</si>
  <si>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</si>
  <si>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</si>
  <si>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</si>
  <si>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</si>
  <si>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</si>
  <si>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</si>
  <si>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</si>
  <si>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</si>
  <si>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</si>
  <si>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</si>
  <si>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</si>
  <si>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</si>
  <si>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</si>
  <si>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</si>
  <si>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</si>
  <si>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</si>
  <si>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</si>
  <si>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</si>
  <si>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</si>
  <si>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</si>
  <si>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</si>
  <si>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</si>
  <si>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</si>
  <si>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</si>
  <si>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</si>
  <si>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</si>
  <si>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</si>
  <si>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</si>
  <si>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</si>
  <si>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</si>
  <si>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</si>
  <si>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</si>
  <si>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</si>
  <si>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</si>
  <si>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</si>
  <si>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</si>
  <si>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</si>
  <si>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</si>
  <si>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</si>
  <si>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</si>
  <si>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</si>
  <si>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</si>
  <si>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</si>
  <si>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</si>
  <si>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</si>
  <si>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</si>
  <si>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</si>
  <si>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</si>
  <si>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</si>
  <si>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</si>
  <si>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</si>
  <si>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</si>
  <si>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</si>
  <si>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</si>
  <si>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</si>
  <si>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</si>
  <si>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</si>
  <si>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</si>
  <si>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</si>
  <si>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</si>
  <si>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</si>
  <si>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</si>
  <si>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</si>
  <si>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</si>
  <si>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</si>
  <si>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</si>
  <si>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</si>
  <si>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</si>
  <si>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</si>
  <si>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</si>
  <si>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</si>
  <si>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</si>
  <si>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</si>
  <si>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</si>
  <si>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</si>
  <si>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</si>
  <si>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</si>
  <si>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</si>
  <si>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</si>
  <si>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</si>
  <si>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</si>
  <si>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</si>
  <si>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</si>
  <si>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</si>
  <si>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</si>
  <si>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</si>
  <si>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</si>
  <si>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</si>
  <si>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</si>
  <si>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</si>
  <si>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</si>
  <si>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</si>
  <si>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</si>
  <si>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</si>
  <si>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</si>
  <si>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</si>
  <si>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</si>
  <si>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</si>
  <si>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</si>
  <si>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</si>
  <si>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</si>
  <si>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</si>
  <si>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</si>
  <si>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</si>
  <si>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</si>
  <si>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</si>
  <si>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</si>
  <si>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</si>
  <si>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</si>
  <si>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</si>
  <si>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</si>
  <si>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</si>
  <si>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</si>
  <si>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</si>
  <si>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</si>
  <si>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</si>
  <si>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</si>
  <si>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</si>
  <si>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</si>
  <si>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</si>
  <si>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</si>
  <si>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</si>
  <si>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</si>
  <si>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</si>
  <si>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</si>
  <si>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</si>
  <si>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</si>
  <si>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</si>
  <si>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</si>
  <si>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</si>
  <si>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</si>
  <si>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</si>
  <si>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</si>
  <si>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</si>
  <si>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</si>
  <si>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</si>
  <si>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</si>
  <si>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</si>
  <si>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</si>
  <si>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</si>
  <si>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</si>
  <si>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</si>
  <si>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</si>
  <si>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</si>
  <si>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</si>
  <si>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</si>
  <si>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</si>
  <si>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</si>
  <si>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</si>
  <si>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</si>
  <si>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</si>
  <si>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</si>
  <si>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</si>
  <si>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</si>
  <si>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</si>
  <si>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</si>
  <si>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</si>
  <si>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</si>
  <si>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</si>
  <si>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</si>
  <si>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</si>
  <si>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</si>
  <si>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</si>
  <si>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</si>
  <si>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</si>
  <si>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</si>
  <si>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</si>
  <si>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</si>
  <si>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</si>
  <si>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</si>
  <si>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</si>
  <si>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</si>
  <si>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</si>
  <si>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</si>
  <si>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</si>
  <si>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</si>
  <si>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</si>
  <si>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</si>
  <si>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</si>
  <si>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</si>
  <si>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</si>
  <si>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</si>
  <si>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</si>
  <si>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</si>
  <si>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</si>
  <si>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</si>
  <si>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</si>
  <si>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</si>
  <si>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</si>
  <si>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</si>
  <si>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</si>
  <si>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</si>
  <si>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</si>
  <si>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</si>
  <si>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</si>
  <si>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</si>
  <si>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</si>
  <si>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</si>
  <si>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</si>
  <si>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</si>
  <si>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</si>
  <si>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</si>
  <si>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</si>
  <si>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</si>
  <si>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</si>
  <si>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</si>
  <si>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</si>
  <si>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</si>
  <si>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</si>
  <si>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</si>
  <si>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</si>
  <si>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</si>
  <si>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</si>
  <si>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</si>
  <si>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</si>
  <si>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</si>
  <si>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</si>
  <si>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</si>
  <si>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</si>
  <si>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</si>
  <si>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</si>
  <si>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</si>
  <si>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</si>
  <si>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</si>
  <si>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</si>
  <si>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</si>
  <si>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</si>
  <si>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</si>
  <si>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</si>
  <si>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</si>
  <si>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</si>
  <si>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</si>
  <si>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</si>
  <si>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</si>
  <si>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</si>
  <si>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</si>
  <si>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</si>
  <si>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</si>
  <si>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</si>
  <si>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</si>
  <si>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</si>
  <si>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</si>
  <si>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</si>
  <si>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</si>
  <si>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</si>
  <si>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</si>
  <si>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</si>
  <si>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</si>
  <si>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</si>
  <si>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</si>
  <si>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</si>
  <si>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</si>
  <si>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</si>
  <si>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</si>
  <si>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</si>
  <si>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</si>
  <si>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</si>
  <si>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</si>
  <si>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</si>
  <si>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</si>
  <si>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</si>
  <si>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</si>
  <si>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</si>
  <si>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</si>
  <si>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</si>
  <si>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</si>
  <si>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</si>
  <si>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</si>
  <si>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</si>
  <si>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</si>
  <si>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</si>
  <si>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</si>
  <si>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</si>
  <si>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</si>
  <si>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</si>
  <si>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</si>
  <si>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</si>
  <si>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</si>
  <si>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</si>
  <si>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</si>
  <si>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</si>
  <si>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</si>
  <si>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</si>
  <si>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</si>
  <si>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</si>
  <si>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</si>
  <si>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</si>
  <si>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</si>
  <si>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</si>
  <si>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</si>
  <si>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</si>
  <si>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</si>
  <si>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</si>
  <si>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</si>
  <si>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</si>
  <si>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</si>
  <si>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</si>
  <si>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</si>
  <si>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</si>
  <si>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</si>
  <si>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</si>
  <si>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</si>
  <si>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</si>
  <si>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</si>
  <si>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</si>
  <si>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</si>
  <si>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</si>
  <si>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</si>
  <si>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</si>
  <si>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</si>
  <si>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</si>
  <si>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</si>
  <si>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</si>
  <si>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</si>
  <si>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</si>
  <si>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</si>
  <si>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</si>
  <si>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</si>
  <si>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</si>
  <si>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</si>
  <si>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</si>
  <si>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</si>
  <si>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</si>
  <si>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</si>
  <si>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</si>
  <si>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</si>
  <si>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</si>
  <si>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</si>
  <si>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</si>
  <si>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</si>
  <si>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</si>
  <si>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</si>
  <si>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</si>
  <si>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</si>
  <si>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</si>
  <si>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</si>
  <si>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</si>
  <si>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</si>
  <si>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</si>
  <si>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</si>
  <si>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</si>
  <si>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</si>
  <si>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</si>
  <si>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</si>
  <si>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</si>
  <si>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</si>
  <si>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</si>
  <si>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</si>
  <si>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</si>
  <si>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</si>
  <si>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</si>
  <si>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</si>
  <si>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</si>
  <si>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</si>
  <si>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</si>
  <si>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</si>
  <si>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</si>
  <si>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</si>
  <si>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</si>
  <si>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</si>
  <si>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</si>
  <si>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</si>
  <si>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</si>
  <si>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</si>
  <si>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</si>
  <si>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</si>
  <si>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</si>
  <si>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</si>
  <si>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</si>
  <si>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</si>
  <si>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</si>
  <si>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</si>
  <si>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</si>
  <si>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</si>
  <si>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</si>
  <si>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</si>
  <si>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</si>
  <si>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</si>
  <si>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</si>
  <si>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</si>
  <si>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</si>
  <si>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</si>
  <si>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</si>
  <si>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</si>
  <si>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</si>
  <si>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</si>
  <si>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</si>
  <si>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</si>
  <si>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</si>
  <si>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</si>
  <si>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</si>
  <si>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</si>
  <si>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</si>
  <si>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</si>
  <si>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</si>
  <si>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</si>
  <si>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</si>
  <si>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</si>
  <si>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</si>
  <si>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</si>
  <si>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</si>
  <si>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</si>
  <si>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</si>
  <si>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</si>
  <si>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</si>
  <si>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</si>
  <si>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</si>
  <si>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</si>
  <si>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</si>
  <si>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</si>
  <si>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</si>
  <si>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</si>
  <si>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</si>
  <si>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</si>
  <si>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</si>
  <si>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</si>
  <si>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</si>
  <si>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</si>
  <si>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</si>
  <si>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</si>
  <si>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</si>
  <si>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</si>
  <si>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</si>
  <si>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</si>
  <si>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</si>
  <si>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</si>
  <si>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</si>
  <si>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</si>
  <si>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</si>
  <si>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</si>
  <si>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</si>
  <si>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</si>
  <si>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</si>
  <si>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</si>
  <si>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</si>
  <si>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</si>
  <si>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</si>
  <si>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</si>
  <si>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</si>
  <si>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</si>
  <si>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</si>
  <si>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</si>
  <si>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</si>
  <si>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</si>
  <si>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</si>
  <si>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</si>
  <si>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</si>
  <si>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</si>
  <si>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</si>
  <si>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</si>
  <si>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</si>
  <si>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</si>
  <si>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</si>
  <si>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</si>
  <si>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</si>
  <si>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</si>
  <si>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</si>
  <si>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</si>
  <si>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</si>
  <si>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</si>
  <si>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</si>
  <si>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</si>
  <si>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</si>
  <si>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</si>
  <si>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</si>
  <si>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</si>
  <si>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</si>
  <si>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</si>
  <si>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</si>
  <si>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</si>
  <si>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</si>
  <si>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</si>
  <si>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</si>
  <si>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</si>
  <si>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</si>
  <si>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</si>
  <si>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</si>
  <si>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</si>
  <si>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</si>
  <si>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</si>
  <si>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</si>
  <si>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</si>
  <si>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</si>
  <si>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</si>
  <si>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</si>
  <si>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</si>
  <si>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</si>
  <si>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</si>
  <si>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</si>
  <si>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</si>
  <si>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</si>
  <si>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</si>
  <si>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</si>
  <si>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</si>
  <si>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</si>
  <si>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</si>
  <si>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</si>
  <si>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</si>
  <si>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</si>
  <si>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</si>
  <si>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</si>
  <si>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</si>
  <si>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</si>
  <si>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</si>
  <si>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</si>
  <si>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</si>
  <si>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</si>
  <si>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</si>
  <si>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</si>
  <si>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</si>
  <si>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</si>
  <si>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</si>
  <si>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</si>
  <si>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</si>
  <si>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</si>
  <si>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</si>
  <si>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</si>
  <si>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</si>
  <si>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</si>
  <si>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</si>
  <si>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</si>
  <si>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</si>
  <si>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</si>
  <si>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</si>
  <si>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</si>
  <si>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</si>
  <si>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</si>
  <si>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</si>
  <si>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</si>
  <si>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</si>
  <si>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</si>
  <si>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</si>
  <si>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</si>
  <si>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</si>
  <si>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</si>
  <si>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</si>
  <si>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</si>
  <si>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</si>
  <si>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</si>
  <si>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</si>
  <si>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</si>
  <si>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</si>
  <si>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</si>
  <si>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</si>
  <si>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</si>
  <si>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</si>
  <si>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</si>
  <si>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</si>
  <si>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</si>
  <si>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</si>
  <si>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</si>
  <si>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</si>
  <si>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</si>
  <si>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</si>
  <si>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</si>
  <si>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</si>
  <si>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</si>
  <si>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</si>
  <si>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</si>
  <si>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</si>
  <si>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</si>
  <si>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</si>
  <si>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</si>
  <si>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</si>
  <si>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</si>
  <si>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</si>
  <si>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</si>
  <si>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</si>
  <si>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</si>
  <si>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</si>
  <si>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</si>
  <si>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</si>
  <si>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</si>
  <si>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</si>
  <si>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</si>
  <si>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</si>
  <si>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</si>
  <si>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</si>
  <si>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</si>
  <si>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</si>
  <si>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</si>
  <si>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</si>
  <si>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</si>
  <si>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</si>
  <si>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</si>
  <si>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</si>
  <si>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</si>
  <si>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</si>
  <si>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</si>
  <si>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</si>
  <si>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</si>
  <si>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</si>
  <si>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</si>
  <si>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</si>
  <si>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</si>
  <si>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</si>
  <si>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</si>
  <si>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</si>
  <si>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</si>
  <si>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</si>
  <si>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</si>
  <si>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</si>
  <si>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</si>
  <si>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</si>
  <si>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</si>
  <si>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</si>
  <si>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</si>
  <si>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</si>
  <si>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</si>
  <si>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</si>
  <si>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</si>
  <si>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</si>
  <si>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</si>
  <si>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</si>
  <si>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</si>
  <si>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</si>
  <si>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</si>
  <si>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</si>
  <si>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</si>
  <si>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</si>
  <si>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</si>
  <si>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</si>
  <si>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</si>
  <si>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</si>
  <si>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</si>
  <si>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</si>
  <si>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</si>
  <si>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</si>
  <si>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</si>
  <si>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</si>
  <si>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</si>
  <si>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</si>
  <si>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</si>
  <si>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</si>
  <si>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</si>
  <si>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</si>
  <si>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</si>
  <si>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</si>
  <si>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</si>
  <si>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</si>
  <si>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</si>
  <si>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</si>
  <si>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</si>
  <si>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</si>
  <si>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</si>
  <si>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</si>
  <si>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</si>
  <si>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</si>
  <si>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</si>
  <si>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</si>
  <si>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</si>
  <si>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</si>
  <si>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</si>
  <si>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</si>
  <si>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</si>
  <si>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</si>
  <si>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</si>
  <si>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</si>
  <si>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</si>
  <si>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</si>
  <si>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</si>
  <si>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</si>
  <si>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</si>
  <si>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</si>
  <si>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</si>
  <si>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</si>
  <si>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</si>
  <si>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</si>
  <si>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</si>
  <si>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</si>
  <si>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</si>
  <si>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</si>
  <si>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</si>
  <si>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</si>
  <si>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</si>
  <si>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</si>
  <si>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</si>
  <si>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</si>
  <si>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</si>
  <si>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</si>
  <si>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</si>
  <si>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</si>
  <si>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</si>
  <si>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</si>
  <si>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</si>
  <si>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</si>
  <si>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</si>
  <si>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</si>
  <si>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</si>
  <si>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</si>
  <si>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</si>
  <si>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</si>
  <si>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</si>
  <si>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</si>
  <si>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</si>
  <si>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</si>
  <si>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</si>
  <si>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</si>
  <si>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</si>
  <si>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</si>
  <si>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</si>
  <si>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</si>
  <si>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</si>
  <si>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</si>
  <si>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</si>
  <si>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</si>
  <si>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</si>
  <si>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</si>
  <si>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</si>
  <si>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</si>
  <si>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</si>
  <si>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</si>
  <si>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</si>
  <si>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</si>
  <si>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</si>
  <si>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</si>
  <si>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</si>
  <si>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</si>
  <si>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</si>
  <si>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</si>
  <si>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</si>
  <si>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</si>
  <si>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</si>
  <si>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</si>
  <si>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</si>
  <si>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</si>
  <si>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</si>
  <si>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</si>
  <si>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</si>
  <si>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</si>
  <si>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</si>
  <si>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</si>
  <si>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</si>
  <si>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</si>
  <si>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</si>
  <si>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</si>
  <si>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</si>
  <si>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</si>
  <si>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</si>
  <si>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</si>
  <si>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</si>
  <si>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</si>
  <si>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</si>
  <si>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</si>
  <si>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</si>
  <si>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</si>
  <si>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</si>
  <si>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</si>
  <si>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</si>
  <si>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</si>
  <si>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</si>
  <si>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</si>
  <si>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</si>
  <si>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</si>
  <si>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</si>
  <si>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</si>
  <si>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</si>
  <si>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</si>
  <si>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</si>
  <si>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</si>
  <si>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</si>
  <si>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</si>
  <si>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</si>
  <si>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</si>
  <si>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</si>
  <si>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</si>
  <si>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</si>
  <si>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</si>
  <si>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</si>
  <si>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</si>
  <si>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</si>
  <si>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</si>
  <si>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</si>
  <si>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</si>
  <si>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</si>
  <si>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</si>
  <si>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</si>
  <si>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</si>
  <si>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</si>
  <si>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</si>
  <si>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</si>
  <si>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</si>
  <si>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</si>
  <si>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</si>
  <si>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</si>
  <si>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</si>
  <si>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</si>
  <si>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</si>
  <si>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</si>
  <si>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</si>
  <si>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</si>
  <si>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</si>
  <si>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</si>
  <si>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</si>
  <si>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</si>
  <si>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</si>
  <si>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</si>
  <si>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</si>
  <si>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</si>
  <si>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</si>
  <si>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</si>
  <si>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</si>
  <si>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</si>
  <si>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</si>
  <si>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</si>
  <si>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</si>
  <si>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</si>
  <si>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</si>
  <si>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</si>
  <si>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</si>
  <si>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</si>
  <si>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</si>
  <si>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</si>
  <si>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</si>
  <si>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</si>
  <si>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</si>
  <si>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</si>
  <si>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</si>
  <si>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</si>
  <si>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</si>
  <si>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</si>
  <si>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</si>
  <si>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</si>
  <si>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</si>
  <si>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</si>
  <si>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</si>
  <si>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</si>
  <si>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</si>
  <si>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</si>
  <si>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</si>
  <si>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</si>
  <si>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</si>
  <si>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</si>
  <si>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</si>
  <si>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</si>
  <si>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</si>
  <si>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</si>
  <si>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</si>
  <si>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</si>
  <si>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</si>
  <si>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</si>
  <si>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</si>
  <si>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</si>
  <si>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</si>
  <si>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</si>
  <si>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</si>
  <si>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</si>
  <si>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</si>
  <si>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</si>
  <si>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</si>
  <si>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</si>
  <si>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</si>
  <si>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</si>
  <si>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</si>
  <si>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</si>
  <si>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</si>
  <si>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</si>
  <si>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</si>
  <si>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</si>
  <si>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</si>
  <si>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</si>
  <si>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</si>
  <si>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</si>
  <si>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</si>
  <si>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</si>
  <si>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</si>
  <si>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</si>
  <si>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</si>
  <si>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</si>
  <si>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</si>
  <si>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</si>
  <si>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</si>
  <si>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</si>
  <si>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</si>
  <si>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</si>
  <si>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</si>
  <si>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</si>
  <si>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</si>
  <si>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</si>
  <si>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</si>
  <si>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</si>
  <si>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</si>
  <si>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</si>
  <si>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</si>
  <si>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</si>
  <si>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</si>
  <si>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</si>
  <si>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</si>
  <si>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</si>
  <si>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</si>
  <si>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</si>
  <si>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</si>
  <si>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</si>
  <si>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</si>
  <si>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</si>
  <si>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</si>
  <si>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</si>
  <si>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</si>
  <si>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</si>
  <si>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</si>
  <si>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</si>
  <si>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</si>
  <si>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</si>
  <si>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</si>
  <si>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</si>
  <si>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</si>
  <si>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</si>
  <si>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</si>
  <si>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</si>
  <si>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</si>
  <si>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</si>
  <si>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</si>
  <si>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</si>
  <si>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</si>
  <si>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</si>
  <si>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</si>
  <si>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</si>
  <si>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</si>
  <si>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</si>
  <si>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</si>
  <si>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</si>
  <si>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</si>
  <si>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</si>
  <si>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</si>
  <si>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</si>
  <si>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</si>
  <si>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</si>
  <si>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</si>
  <si>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</si>
  <si>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</si>
  <si>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</si>
  <si>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</si>
  <si>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</si>
  <si>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</si>
  <si>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</si>
  <si>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</si>
  <si>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</si>
  <si>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</si>
  <si>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</si>
  <si>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</si>
  <si>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</si>
  <si>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</si>
  <si>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</si>
  <si>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</si>
  <si>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</si>
  <si>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</si>
  <si>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</si>
  <si>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</si>
  <si>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</si>
  <si>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</si>
  <si>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</si>
  <si>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</si>
  <si>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</si>
  <si>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</si>
  <si>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</si>
  <si>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</si>
  <si>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</si>
  <si>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</si>
  <si>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</si>
  <si>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</si>
  <si>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</si>
  <si>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</si>
  <si>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</si>
  <si>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</si>
  <si>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</si>
  <si>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</si>
  <si>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</si>
  <si>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</si>
  <si>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</si>
  <si>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</si>
  <si>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</si>
  <si>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</si>
  <si>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</si>
  <si>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</si>
  <si>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</si>
  <si>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</si>
  <si>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</si>
  <si>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</si>
  <si>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</si>
  <si>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</si>
  <si>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</si>
  <si>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</si>
  <si>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</si>
  <si>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</si>
  <si>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</si>
  <si>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</si>
  <si>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</si>
  <si>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</si>
  <si>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</si>
  <si>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</si>
  <si>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</si>
  <si>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</si>
  <si>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</si>
  <si>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</si>
  <si>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</si>
  <si>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</si>
  <si>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</si>
  <si>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</si>
  <si>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</si>
  <si>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</si>
  <si>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</si>
  <si>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</si>
  <si>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</si>
  <si>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</si>
  <si>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</si>
  <si>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</si>
  <si>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</si>
  <si>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</si>
  <si>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</si>
  <si>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</si>
  <si>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</si>
  <si>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</si>
  <si>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</si>
  <si>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</si>
  <si>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</si>
  <si>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</si>
  <si>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</si>
  <si>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</si>
  <si>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</si>
  <si>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</si>
  <si>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</si>
  <si>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</si>
  <si>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</si>
  <si>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</si>
  <si>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</si>
  <si>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</si>
  <si>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</si>
  <si>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</si>
  <si>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</si>
  <si>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</si>
  <si>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</si>
  <si>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</si>
  <si>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</si>
  <si>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</si>
  <si>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</si>
  <si>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</si>
  <si>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</si>
  <si>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</si>
  <si>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</si>
  <si>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</si>
  <si>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</si>
  <si>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</si>
  <si>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</si>
  <si>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</si>
  <si>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</si>
  <si>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</si>
  <si>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</si>
  <si>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</si>
  <si>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</si>
  <si>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</si>
  <si>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</si>
  <si>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</si>
  <si>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</si>
  <si>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</si>
  <si>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</si>
  <si>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</si>
  <si>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</si>
  <si>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</si>
  <si>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</si>
  <si>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</si>
  <si>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</si>
  <si>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</si>
  <si>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</si>
  <si>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</si>
  <si>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</si>
  <si>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</si>
  <si>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</si>
  <si>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</si>
  <si>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</si>
  <si>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</si>
  <si>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</si>
  <si>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</si>
  <si>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</si>
  <si>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</si>
  <si>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</si>
  <si>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</si>
  <si>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</si>
  <si>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</si>
  <si>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</si>
  <si>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</si>
  <si>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</si>
  <si>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</si>
  <si>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</si>
  <si>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</si>
  <si>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</si>
  <si>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</si>
  <si>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</si>
  <si>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</si>
  <si>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</si>
  <si>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</si>
  <si>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</si>
  <si>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</si>
  <si>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</si>
  <si>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</si>
  <si>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</si>
  <si>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</si>
  <si>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</si>
  <si>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</si>
  <si>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</si>
  <si>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</si>
  <si>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</si>
  <si>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</si>
  <si>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</si>
  <si>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</si>
  <si>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</si>
  <si>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</si>
  <si>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</si>
  <si>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</si>
  <si>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</si>
  <si>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</si>
  <si>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</si>
  <si>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</si>
  <si>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</si>
  <si>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</si>
  <si>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</si>
  <si>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</si>
  <si>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</si>
  <si>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</si>
  <si>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</si>
  <si>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</si>
  <si>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</si>
  <si>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</si>
  <si>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</si>
  <si>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</si>
  <si>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</si>
  <si>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</si>
  <si>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</si>
  <si>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</si>
  <si>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</si>
  <si>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</si>
  <si>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</si>
  <si>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</si>
  <si>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</si>
  <si>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</si>
  <si>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</si>
  <si>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</si>
  <si>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</si>
  <si>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</si>
  <si>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</si>
  <si>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</si>
  <si>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</si>
  <si>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</si>
  <si>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</si>
  <si>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</si>
  <si>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</si>
  <si>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</si>
  <si>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</si>
  <si>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</si>
  <si>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</si>
  <si>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</si>
  <si>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</si>
  <si>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</si>
  <si>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</si>
  <si>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</si>
  <si>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</si>
  <si>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</si>
  <si>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</si>
  <si>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</si>
  <si>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</si>
  <si>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</si>
  <si>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</si>
  <si>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</si>
  <si>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</si>
  <si>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</si>
  <si>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</si>
  <si>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</si>
  <si>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</si>
  <si>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</si>
  <si>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</si>
  <si>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</si>
  <si>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</si>
  <si>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</si>
  <si>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</si>
  <si>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</si>
  <si>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</si>
  <si>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</si>
  <si>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</si>
  <si>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</si>
  <si>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</si>
  <si>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</si>
  <si>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</si>
  <si>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</si>
  <si>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</si>
  <si>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</si>
  <si>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</si>
  <si>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</si>
  <si>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</si>
  <si>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</si>
  <si>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</si>
  <si>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</si>
  <si>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</si>
  <si>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</si>
  <si>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</si>
  <si>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</si>
  <si>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</si>
  <si>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</si>
  <si>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</si>
  <si>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</si>
  <si>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</si>
  <si>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</si>
  <si>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</si>
  <si>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</si>
  <si>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</si>
  <si>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</si>
  <si>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</si>
  <si>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</si>
  <si>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</si>
  <si>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</si>
  <si>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</si>
  <si>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</si>
  <si>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</si>
  <si>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</si>
  <si>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</si>
  <si>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</si>
  <si>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</si>
  <si>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</si>
  <si>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</si>
  <si>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</si>
  <si>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</si>
  <si>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</si>
  <si>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</si>
  <si>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</si>
  <si>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</si>
  <si>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</si>
  <si>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</si>
  <si>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</si>
  <si>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</si>
  <si>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</si>
  <si>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</si>
  <si>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</si>
  <si>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</si>
  <si>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</si>
  <si>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</si>
  <si>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</si>
  <si>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</si>
  <si>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</si>
  <si>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</si>
  <si>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</si>
  <si>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</si>
  <si>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</si>
  <si>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</si>
  <si>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</si>
  <si>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</si>
  <si>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</si>
  <si>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</si>
  <si>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</si>
  <si>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</si>
  <si>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</si>
  <si>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</si>
  <si>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</si>
  <si>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</si>
  <si>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</si>
  <si>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</si>
  <si>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</si>
  <si>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</si>
  <si>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</si>
  <si>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</si>
  <si>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</si>
  <si>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</si>
  <si>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</si>
  <si>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</si>
  <si>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</si>
  <si>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</si>
  <si>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</si>
  <si>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</si>
  <si>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</si>
  <si>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</si>
  <si>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</si>
  <si>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</si>
  <si>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</si>
  <si>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</si>
  <si>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</si>
  <si>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</si>
  <si>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</si>
  <si>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</si>
  <si>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</si>
  <si>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</si>
  <si>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</si>
  <si>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</si>
  <si>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</si>
  <si>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</si>
  <si>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</si>
  <si>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</si>
  <si>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</si>
  <si>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</si>
  <si>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</si>
  <si>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</si>
  <si>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</si>
  <si>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</si>
  <si>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</si>
  <si>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</si>
  <si>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</si>
  <si>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</si>
  <si>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</si>
  <si>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</si>
  <si>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</si>
  <si>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</si>
  <si>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</si>
  <si>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</si>
  <si>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</si>
  <si>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</si>
  <si>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</si>
  <si>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</si>
  <si>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</si>
  <si>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</si>
  <si>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</si>
  <si>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</si>
  <si>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</si>
  <si>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</si>
  <si>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</si>
  <si>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</si>
  <si>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</si>
  <si>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</si>
  <si>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</si>
  <si>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</si>
  <si>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</si>
  <si>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</si>
  <si>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</si>
  <si>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</si>
  <si>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</si>
  <si>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</si>
  <si>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</si>
  <si>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</si>
  <si>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</si>
  <si>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</si>
  <si>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</si>
  <si>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</si>
  <si>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</si>
  <si>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</si>
  <si>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</si>
  <si>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</si>
  <si>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</si>
  <si>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</si>
  <si>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</si>
  <si>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</si>
  <si>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</si>
  <si>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</si>
  <si>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</si>
  <si>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</si>
  <si>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</si>
  <si>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</si>
  <si>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</si>
  <si>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</si>
  <si>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</si>
  <si>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</si>
  <si>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</si>
  <si>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</si>
  <si>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</si>
  <si>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</si>
  <si>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</si>
  <si>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</si>
  <si>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</si>
  <si>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</si>
  <si>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</si>
  <si>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</si>
  <si>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</si>
  <si>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</si>
  <si>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</si>
  <si>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</si>
  <si>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</si>
  <si>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</si>
  <si>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</si>
  <si>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</si>
  <si>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</si>
  <si>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</si>
  <si>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</si>
  <si>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</si>
  <si>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</si>
  <si>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</si>
  <si>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</si>
  <si>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</si>
  <si>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</si>
  <si>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</si>
  <si>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</si>
  <si>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</si>
  <si>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</si>
  <si>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</si>
  <si>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</si>
  <si>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</si>
  <si>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</si>
  <si>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</si>
  <si>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</si>
  <si>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</si>
  <si>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</si>
  <si>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</si>
  <si>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</si>
  <si>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</si>
  <si>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</si>
  <si>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</si>
  <si>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</si>
  <si>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</si>
  <si>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</si>
  <si>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</si>
  <si>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</si>
  <si>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</si>
  <si>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</si>
  <si>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</si>
  <si>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</si>
  <si>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</si>
  <si>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</si>
  <si>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</si>
  <si>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</si>
  <si>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</si>
  <si>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</si>
  <si>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</si>
  <si>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</si>
  <si>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</si>
  <si>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</si>
  <si>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</si>
  <si>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</si>
  <si>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</si>
  <si>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</si>
  <si>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</si>
  <si>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</si>
  <si>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</si>
  <si>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</si>
  <si>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</si>
  <si>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</si>
  <si>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</si>
  <si>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</si>
  <si>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</si>
  <si>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</si>
  <si>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</si>
  <si>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</si>
  <si>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</si>
  <si>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</si>
  <si>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</si>
  <si>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</si>
  <si>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</si>
  <si>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</si>
  <si>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</si>
  <si>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</si>
  <si>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</si>
  <si>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</si>
  <si>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</si>
  <si>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</si>
  <si>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</si>
  <si>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</si>
  <si>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</si>
  <si>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</si>
  <si>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</si>
  <si>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</si>
  <si>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</si>
  <si>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</si>
  <si>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</si>
  <si>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</si>
  <si>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</si>
  <si>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</si>
  <si>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</si>
  <si>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</si>
  <si>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</si>
  <si>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</si>
  <si>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</si>
  <si>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</si>
  <si>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</si>
  <si>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</si>
  <si>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</si>
  <si>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</si>
  <si>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</si>
  <si>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</si>
  <si>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</si>
  <si>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</si>
  <si>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</si>
  <si>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</si>
  <si>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</si>
  <si>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</si>
  <si>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</si>
  <si>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</si>
  <si>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</si>
  <si>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</si>
  <si>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</si>
  <si>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</si>
  <si>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</si>
  <si>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</si>
  <si>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</si>
  <si>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</si>
  <si>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</si>
  <si>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</si>
  <si>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</si>
  <si>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</si>
  <si>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</si>
  <si>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</si>
  <si>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</si>
  <si>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</si>
  <si>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</si>
  <si>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</si>
  <si>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</si>
  <si>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</si>
  <si>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</si>
  <si>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</si>
  <si>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</si>
  <si>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</si>
  <si>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</si>
  <si>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</si>
  <si>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</si>
  <si>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</si>
  <si>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</si>
  <si>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</si>
  <si>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</si>
  <si>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</si>
  <si>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</si>
  <si>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</si>
  <si>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</si>
  <si>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</si>
  <si>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</si>
  <si>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</si>
  <si>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</si>
  <si>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</si>
  <si>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</si>
  <si>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</si>
  <si>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</si>
  <si>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</si>
  <si>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</si>
  <si>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</si>
  <si>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</si>
  <si>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</si>
  <si>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</si>
  <si>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</si>
  <si>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</si>
  <si>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</si>
  <si>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</si>
  <si>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</si>
  <si>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</si>
  <si>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</si>
  <si>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</si>
  <si>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</si>
  <si>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</si>
  <si>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</si>
  <si>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</si>
  <si>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</si>
  <si>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</si>
  <si>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</si>
  <si>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</si>
  <si>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</si>
  <si>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</si>
  <si>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</si>
  <si>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</si>
  <si>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</si>
  <si>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</si>
  <si>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</si>
  <si>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</si>
  <si>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</si>
  <si>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</si>
  <si>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</si>
  <si>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</si>
  <si>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</si>
  <si>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</si>
  <si>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</si>
  <si>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</si>
  <si>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</si>
  <si>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</si>
  <si>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</si>
  <si>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</si>
  <si>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</si>
  <si>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</si>
  <si>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</si>
  <si>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</si>
  <si>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</si>
  <si>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</si>
  <si>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</si>
  <si>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</si>
  <si>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</si>
  <si>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</si>
  <si>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</si>
  <si>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</si>
  <si>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</si>
  <si>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</si>
  <si>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</si>
  <si>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</si>
  <si>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</si>
  <si>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</si>
  <si>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</si>
  <si>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</si>
  <si>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</si>
  <si>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</si>
  <si>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</si>
  <si>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</si>
  <si>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</si>
  <si>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</si>
  <si>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</si>
  <si>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</si>
  <si>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</si>
  <si>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</si>
  <si>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</si>
  <si>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</si>
  <si>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</si>
  <si>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</si>
  <si>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</si>
  <si>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</si>
  <si>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</si>
  <si>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</si>
  <si>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</si>
  <si>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</si>
  <si>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</si>
  <si>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</si>
  <si>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</si>
  <si>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</si>
  <si>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</si>
  <si>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</si>
  <si>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</si>
  <si>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</si>
  <si>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</si>
  <si>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</si>
  <si>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</si>
  <si>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</si>
  <si>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</si>
  <si>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</si>
  <si>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</si>
  <si>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</si>
  <si>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</si>
  <si>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</si>
  <si>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</si>
  <si>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</si>
  <si>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</si>
  <si>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</si>
  <si>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</si>
  <si>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</si>
  <si>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</si>
  <si>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</si>
  <si>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</si>
  <si>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</si>
  <si>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</si>
  <si>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</si>
  <si>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</si>
  <si>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</si>
  <si>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</si>
  <si>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</si>
  <si>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</si>
  <si>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</si>
  <si>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</si>
  <si>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</si>
  <si>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</si>
  <si>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</si>
  <si>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</si>
  <si>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</si>
  <si>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</si>
  <si>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</si>
  <si>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</si>
  <si>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</si>
  <si>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</si>
  <si>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</si>
  <si>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</si>
  <si>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</si>
  <si>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</si>
  <si>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</si>
  <si>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</si>
  <si>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</si>
  <si>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</si>
  <si>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</si>
  <si>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</si>
  <si>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</si>
  <si>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</si>
  <si>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</si>
  <si>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</si>
  <si>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</si>
  <si>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</si>
  <si>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</si>
  <si>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</si>
  <si>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</si>
  <si>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</si>
  <si>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</si>
  <si>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</si>
  <si>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</si>
  <si>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</si>
  <si>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</si>
  <si>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</si>
  <si>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</si>
  <si>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</si>
  <si>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</si>
  <si>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</si>
  <si>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</si>
  <si>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</si>
  <si>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</si>
  <si>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</si>
  <si>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</si>
  <si>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</si>
  <si>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</si>
  <si>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</si>
  <si>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</si>
  <si>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</si>
  <si>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</si>
  <si>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</si>
  <si>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</si>
  <si>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</si>
  <si>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</si>
  <si>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</si>
  <si>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</si>
  <si>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</si>
  <si>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</si>
  <si>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</si>
  <si>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</si>
  <si>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</si>
  <si>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</si>
  <si>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</si>
  <si>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</si>
  <si>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</si>
  <si>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</si>
  <si>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</si>
  <si>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</si>
  <si>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</si>
  <si>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</si>
  <si>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</si>
  <si>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</si>
  <si>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</si>
  <si>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</si>
  <si>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</si>
  <si>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</si>
  <si>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</si>
  <si>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</si>
  <si>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</si>
  <si>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</si>
  <si>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</si>
  <si>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</si>
  <si>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</si>
  <si>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</si>
  <si>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</si>
  <si>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</si>
  <si>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</si>
  <si>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</si>
  <si>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</si>
  <si>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</si>
  <si>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</si>
  <si>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</si>
  <si>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</si>
  <si>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</si>
  <si>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</si>
  <si>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</si>
  <si>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</si>
  <si>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</si>
  <si>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</si>
  <si>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</si>
  <si>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</si>
  <si>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</si>
  <si>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</si>
  <si>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</si>
  <si>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</si>
  <si>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</si>
  <si>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</si>
  <si>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</si>
  <si>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</si>
  <si>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</si>
  <si>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</si>
  <si>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</si>
  <si>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</si>
  <si>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</si>
  <si>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</si>
  <si>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</si>
  <si>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</si>
  <si>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</si>
  <si>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</si>
  <si>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</si>
  <si>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</si>
  <si>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</si>
  <si>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</si>
  <si>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</si>
  <si>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</si>
  <si>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</si>
  <si>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</si>
  <si>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</si>
  <si>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</si>
  <si>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</si>
  <si>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</si>
  <si>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</si>
  <si>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</si>
  <si>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</si>
  <si>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</si>
  <si>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</si>
  <si>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</si>
  <si>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</si>
  <si>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</si>
  <si>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</si>
  <si>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</si>
  <si>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</si>
  <si>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</si>
  <si>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</si>
  <si>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</si>
  <si>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</si>
  <si>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</si>
  <si>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</si>
  <si>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</si>
  <si>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</si>
  <si>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</si>
  <si>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</si>
  <si>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</si>
  <si>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</si>
  <si>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</si>
  <si>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</si>
  <si>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</si>
  <si>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</si>
  <si>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</si>
  <si>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</si>
  <si>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</si>
  <si>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</si>
  <si>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</si>
  <si>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</si>
  <si>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</si>
  <si>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</si>
  <si>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</si>
  <si>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</si>
  <si>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</si>
  <si>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</si>
  <si>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</si>
  <si>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</si>
  <si>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</si>
  <si>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</si>
  <si>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</si>
  <si>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</si>
  <si>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</si>
  <si>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</si>
  <si>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</si>
  <si>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</si>
  <si>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</si>
  <si>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</si>
  <si>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</si>
  <si>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</si>
  <si>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</si>
  <si>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</si>
  <si>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</si>
  <si>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</si>
  <si>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</si>
  <si>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</si>
  <si>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</si>
  <si>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</si>
  <si>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</si>
  <si>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</si>
  <si>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</si>
  <si>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</si>
  <si>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</si>
  <si>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</si>
  <si>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</si>
  <si>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</si>
  <si>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</si>
  <si>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</si>
  <si>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</si>
  <si>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</si>
  <si>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</si>
  <si>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</si>
  <si>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</si>
  <si>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</si>
  <si>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</si>
  <si>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</si>
  <si>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</si>
  <si>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</si>
  <si>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</si>
  <si>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</si>
  <si>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</si>
  <si>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</si>
  <si>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</si>
  <si>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</si>
  <si>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</si>
  <si>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</si>
  <si>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</si>
  <si>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</si>
  <si>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</si>
  <si>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</si>
  <si>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</si>
  <si>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</si>
  <si>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</si>
  <si>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</si>
  <si>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</si>
  <si>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</si>
  <si>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</si>
  <si>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</si>
  <si>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</si>
  <si>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</si>
  <si>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</si>
  <si>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</si>
  <si>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</si>
  <si>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</si>
  <si>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</si>
  <si>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</si>
  <si>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</si>
  <si>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</si>
  <si>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</si>
  <si>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</si>
  <si>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</si>
  <si>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</si>
  <si>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</si>
  <si>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</si>
  <si>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</si>
  <si>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</si>
  <si>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</si>
  <si>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</si>
  <si>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</si>
  <si>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</si>
  <si>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</si>
  <si>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</si>
  <si>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</si>
  <si>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</si>
  <si>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</si>
  <si>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</si>
  <si>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</si>
  <si>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</si>
  <si>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</si>
  <si>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</si>
  <si>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</si>
  <si>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</si>
  <si>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</si>
  <si>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</si>
  <si>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</si>
  <si>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</si>
  <si>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</si>
  <si>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</si>
  <si>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</si>
  <si>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</si>
  <si>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</si>
  <si>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</si>
  <si>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</si>
  <si>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</si>
  <si>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</si>
  <si>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</si>
  <si>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</si>
  <si>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</si>
  <si>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</si>
  <si>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</si>
  <si>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</si>
  <si>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</si>
  <si>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</si>
  <si>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</si>
  <si>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</si>
  <si>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</si>
  <si>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</si>
  <si>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</si>
  <si>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</si>
  <si>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</si>
  <si>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</si>
  <si>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</si>
  <si>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</si>
  <si>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</si>
  <si>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</si>
  <si>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</si>
  <si>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</si>
  <si>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</si>
  <si>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</si>
  <si>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</si>
  <si>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</si>
  <si>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</si>
  <si>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</si>
  <si>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</si>
  <si>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</si>
  <si>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</si>
  <si>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</si>
  <si>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</si>
  <si>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</si>
  <si>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</si>
  <si>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</si>
  <si>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</si>
  <si>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</si>
  <si>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</si>
  <si>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</si>
  <si>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</si>
  <si>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</si>
  <si>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</si>
  <si>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</si>
  <si>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</si>
  <si>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</si>
  <si>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</si>
  <si>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</si>
  <si>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</si>
  <si>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</si>
  <si>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</si>
  <si>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</si>
  <si>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</si>
  <si>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</si>
  <si>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</si>
  <si>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</si>
  <si>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</si>
  <si>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</si>
  <si>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</si>
  <si>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</si>
  <si>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</si>
  <si>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</si>
  <si>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</si>
  <si>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</si>
  <si>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</si>
  <si>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</si>
  <si>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</si>
  <si>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</si>
  <si>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</si>
  <si>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</si>
  <si>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</si>
  <si>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</si>
  <si>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</si>
  <si>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</si>
  <si>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</si>
  <si>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</si>
  <si>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</si>
  <si>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</si>
  <si>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</si>
  <si>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</si>
  <si>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</si>
  <si>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</si>
  <si>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</si>
  <si>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</si>
  <si>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</si>
  <si>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</si>
  <si>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</si>
  <si>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</si>
  <si>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</si>
  <si>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</si>
  <si>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</si>
  <si>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</si>
  <si>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</si>
  <si>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</si>
  <si>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</si>
  <si>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</si>
  <si>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</si>
  <si>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</si>
  <si>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</si>
  <si>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</si>
  <si>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</si>
  <si>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</si>
  <si>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</si>
  <si>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</si>
  <si>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</si>
  <si>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</si>
  <si>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</si>
  <si>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</si>
  <si>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</si>
  <si>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</si>
  <si>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</si>
  <si>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</si>
  <si>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</si>
  <si>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</si>
  <si>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</si>
  <si>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</si>
  <si>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</si>
  <si>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</si>
  <si>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</si>
  <si>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</si>
  <si>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</si>
  <si>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</si>
  <si>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</si>
  <si>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</si>
  <si>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</si>
  <si>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</si>
  <si>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</si>
  <si>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</si>
  <si>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</si>
  <si>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</si>
  <si>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</si>
  <si>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</si>
  <si>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</si>
  <si>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</si>
  <si>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</si>
  <si>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</si>
  <si>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</si>
  <si>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</si>
  <si>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</si>
  <si>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</si>
  <si>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</si>
  <si>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</si>
  <si>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</si>
  <si>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</si>
  <si>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</si>
  <si>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</si>
  <si>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</si>
  <si>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</si>
  <si>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</si>
  <si>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</si>
  <si>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</si>
  <si>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</si>
  <si>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</si>
  <si>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</si>
  <si>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</si>
  <si>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</si>
  <si>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</si>
  <si>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</si>
  <si>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</si>
  <si>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</si>
  <si>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</si>
  <si>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</si>
  <si>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</si>
  <si>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</si>
  <si>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</si>
  <si>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</si>
  <si>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</si>
  <si>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</si>
  <si>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</si>
  <si>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</si>
  <si>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</si>
  <si>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</si>
  <si>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</si>
  <si>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</si>
  <si>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</si>
  <si>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</si>
  <si>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</si>
  <si>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</si>
  <si>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</si>
  <si>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</si>
  <si>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</si>
  <si>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</si>
  <si>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</si>
  <si>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</si>
  <si>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</si>
  <si>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</si>
  <si>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</si>
  <si>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</si>
  <si>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</si>
  <si>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</si>
  <si>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</si>
  <si>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</si>
  <si>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</si>
  <si>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</si>
  <si>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</si>
  <si>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</si>
  <si>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</si>
  <si>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</si>
  <si>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</si>
  <si>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</si>
  <si>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</si>
  <si>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</si>
  <si>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</si>
  <si>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</si>
  <si>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</si>
  <si>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</si>
  <si>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</si>
  <si>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</si>
  <si>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</si>
  <si>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</si>
  <si>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</si>
  <si>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</si>
  <si>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</si>
  <si>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</si>
  <si>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</si>
  <si>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</si>
  <si>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</si>
  <si>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</si>
  <si>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</si>
  <si>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</si>
  <si>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</si>
  <si>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</si>
  <si>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</si>
  <si>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</si>
  <si>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</si>
  <si>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</si>
  <si>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</si>
  <si>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</si>
  <si>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</si>
  <si>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</si>
  <si>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</si>
  <si>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</si>
  <si>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</si>
  <si>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</si>
  <si>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</si>
  <si>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</si>
  <si>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</si>
  <si>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</si>
  <si>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</si>
  <si>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</si>
  <si>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</si>
  <si>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</si>
  <si>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</si>
  <si>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</si>
  <si>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</si>
  <si>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</si>
  <si>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</si>
  <si>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</si>
  <si>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</si>
  <si>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</si>
  <si>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</si>
  <si>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</si>
  <si>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</si>
  <si>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</si>
  <si>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</si>
  <si>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</si>
  <si>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</si>
  <si>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</si>
  <si>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</si>
  <si>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</si>
  <si>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</si>
  <si>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</si>
  <si>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</si>
  <si>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</si>
  <si>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</si>
  <si>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</si>
  <si>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</si>
  <si>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</si>
  <si>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</si>
  <si>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</si>
  <si>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</si>
  <si>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</si>
  <si>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</si>
  <si>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</si>
  <si>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</si>
  <si>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</si>
  <si>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</si>
  <si>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</si>
  <si>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</si>
  <si>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</si>
  <si>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</si>
  <si>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</si>
  <si>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</si>
  <si>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</si>
  <si>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</si>
  <si>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</si>
  <si>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</si>
  <si>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</si>
  <si>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</si>
  <si>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</si>
  <si>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</si>
  <si>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</si>
  <si>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</si>
  <si>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</si>
  <si>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</si>
  <si>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</si>
  <si>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</si>
  <si>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</si>
  <si>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</si>
  <si>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</si>
  <si>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</si>
  <si>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</si>
  <si>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</si>
  <si>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</si>
  <si>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</si>
  <si>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</si>
  <si>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</si>
  <si>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</si>
  <si>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</si>
  <si>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</si>
  <si>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</si>
  <si>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</si>
  <si>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</si>
  <si>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</si>
  <si>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</si>
  <si>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</si>
  <si>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</si>
  <si>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</si>
  <si>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</si>
  <si>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</si>
  <si>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</si>
  <si>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</si>
  <si>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</si>
  <si>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</si>
  <si>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</si>
  <si>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</si>
  <si>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</si>
  <si>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</si>
  <si>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</si>
  <si>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</si>
  <si>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</si>
  <si>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</si>
  <si>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</si>
  <si>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</si>
  <si>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</si>
  <si>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</si>
  <si>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</si>
  <si>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</si>
  <si>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</si>
  <si>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</si>
  <si>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</si>
  <si>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</si>
  <si>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</si>
  <si>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</si>
  <si>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</si>
  <si>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</si>
  <si>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</si>
  <si>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</si>
  <si>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</si>
  <si>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</si>
  <si>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</si>
  <si>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</si>
  <si>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</si>
  <si>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</si>
  <si>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</si>
  <si>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</si>
  <si>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</si>
  <si>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</si>
  <si>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</si>
  <si>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</si>
  <si>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</si>
  <si>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</si>
  <si>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</si>
  <si>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</si>
  <si>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</si>
  <si>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</si>
  <si>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</si>
  <si>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</si>
  <si>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</si>
  <si>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</si>
  <si>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</si>
  <si>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</si>
  <si>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</si>
  <si>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</si>
  <si>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</si>
  <si>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</si>
  <si>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</si>
  <si>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</si>
  <si>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</si>
  <si>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</si>
  <si>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</si>
  <si>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</si>
  <si>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</si>
  <si>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</si>
  <si>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</si>
  <si>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</si>
  <si>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</si>
  <si>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</si>
  <si>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</si>
  <si>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</si>
  <si>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</si>
  <si>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</si>
  <si>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</si>
  <si>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</si>
  <si>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</si>
  <si>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</si>
  <si>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</si>
  <si>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</si>
  <si>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</si>
  <si>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</si>
  <si>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</si>
  <si>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</si>
  <si>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</si>
  <si>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</si>
  <si>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</si>
  <si>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</si>
  <si>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</si>
  <si>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</si>
  <si>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</si>
  <si>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</si>
  <si>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</si>
  <si>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</si>
  <si>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</si>
  <si>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</si>
  <si>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</si>
  <si>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</si>
  <si>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</si>
  <si>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</si>
  <si>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</si>
  <si>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</si>
  <si>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</si>
  <si>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</si>
  <si>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</si>
  <si>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</si>
  <si>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</si>
  <si>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</si>
  <si>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</si>
  <si>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</si>
  <si>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</si>
  <si>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</si>
  <si>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</si>
  <si>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</si>
  <si>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</si>
  <si>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</si>
  <si>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</si>
  <si>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</si>
  <si>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</si>
  <si>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</si>
  <si>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</si>
  <si>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</si>
  <si>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</si>
  <si>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</si>
  <si>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</si>
  <si>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</si>
  <si>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</si>
  <si>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</si>
  <si>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</si>
  <si>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</si>
  <si>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</si>
  <si>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</si>
  <si>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</si>
  <si>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</si>
  <si>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</si>
  <si>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</si>
  <si>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</si>
  <si>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</si>
  <si>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</si>
  <si>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</si>
  <si>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</si>
  <si>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</si>
  <si>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</si>
  <si>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</si>
  <si>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</si>
  <si>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</si>
  <si>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</si>
  <si>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</si>
  <si>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</si>
  <si>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</si>
  <si>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</si>
  <si>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</si>
  <si>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</si>
  <si>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</si>
  <si>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</si>
  <si>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</si>
  <si>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</si>
  <si>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</si>
  <si>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</si>
  <si>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</si>
  <si>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</si>
  <si>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</si>
  <si>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</si>
  <si>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</si>
  <si>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</si>
  <si>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</si>
  <si>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</si>
  <si>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</si>
  <si>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</si>
  <si>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</si>
  <si>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</si>
  <si>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</si>
  <si>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</si>
  <si>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</si>
  <si>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</si>
  <si>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</si>
  <si>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</si>
  <si>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</si>
  <si>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</si>
  <si>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</si>
  <si>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</si>
  <si>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</si>
  <si>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</si>
  <si>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</si>
  <si>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</si>
  <si>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</si>
  <si>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</si>
  <si>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</si>
  <si>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</si>
  <si>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</si>
  <si>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</si>
  <si>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</si>
  <si>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</si>
  <si>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</si>
  <si>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</si>
  <si>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</si>
  <si>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</si>
  <si>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</si>
  <si>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</si>
  <si>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</si>
  <si>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</si>
  <si>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</si>
  <si>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</si>
  <si>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</si>
  <si>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</si>
  <si>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</si>
  <si>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</si>
  <si>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</si>
  <si>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</si>
  <si>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</si>
  <si>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</si>
  <si>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</si>
  <si>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</si>
  <si>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</si>
  <si>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</si>
  <si>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</si>
  <si>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</si>
  <si>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</si>
  <si>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</si>
  <si>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</si>
  <si>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</si>
  <si>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</si>
  <si>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</si>
  <si>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</si>
  <si>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</si>
  <si>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</si>
  <si>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</si>
  <si>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</si>
  <si>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</si>
  <si>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</si>
  <si>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</si>
  <si>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</si>
  <si>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</si>
  <si>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</si>
  <si>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</si>
  <si>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</si>
  <si>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</si>
  <si>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</si>
  <si>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</si>
  <si>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</si>
  <si>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</si>
  <si>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</si>
  <si>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</si>
  <si>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</si>
  <si>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</si>
  <si>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</si>
  <si>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</si>
  <si>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</si>
  <si>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</si>
  <si>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</si>
  <si>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</si>
  <si>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</si>
  <si>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</si>
  <si>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</si>
  <si>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</si>
  <si>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</si>
  <si>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</si>
  <si>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</si>
  <si>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</si>
  <si>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</si>
  <si>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</si>
  <si>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</si>
  <si>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</si>
  <si>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</si>
  <si>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</si>
  <si>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</si>
  <si>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</si>
  <si>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</si>
  <si>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</si>
  <si>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</si>
  <si>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</si>
  <si>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</si>
  <si>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</si>
  <si>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</si>
  <si>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</si>
  <si>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</si>
  <si>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</si>
  <si>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</si>
  <si>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</si>
  <si>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</si>
  <si>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</si>
  <si>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</si>
  <si>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</si>
  <si>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</si>
  <si>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</si>
  <si>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</si>
  <si>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</si>
  <si>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</si>
  <si>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</si>
  <si>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</si>
  <si>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</si>
  <si>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</si>
  <si>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</si>
  <si>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</si>
  <si>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</si>
  <si>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</si>
  <si>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</si>
  <si>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</si>
  <si>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</si>
  <si>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</si>
  <si>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</si>
  <si>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</si>
  <si>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</si>
  <si>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</si>
  <si>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</si>
  <si>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</si>
  <si>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</si>
  <si>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</si>
  <si>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</si>
  <si>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</si>
  <si>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</si>
  <si>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</si>
  <si>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</si>
  <si>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</si>
  <si>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</si>
  <si>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</si>
  <si>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</si>
  <si>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</si>
  <si>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</si>
  <si>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</si>
  <si>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</si>
  <si>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</si>
  <si>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</si>
  <si>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</si>
  <si>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</si>
  <si>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</si>
  <si>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</si>
  <si>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</si>
  <si>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</si>
  <si>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</si>
  <si>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</si>
  <si>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</si>
  <si>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</si>
  <si>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</si>
  <si>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</si>
  <si>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</si>
  <si>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</si>
  <si>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</si>
  <si>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</si>
  <si>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</si>
  <si>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</si>
  <si>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</si>
  <si>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</si>
  <si>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</si>
  <si>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</si>
  <si>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</si>
  <si>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</si>
  <si>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</si>
  <si>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</si>
  <si>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</si>
  <si>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</si>
  <si>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</si>
  <si>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</si>
  <si>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</si>
  <si>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</si>
  <si>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</si>
  <si>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</si>
  <si>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</si>
  <si>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</si>
  <si>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</si>
  <si>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</si>
  <si>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</si>
  <si>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</si>
  <si>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</si>
  <si>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</si>
  <si>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</si>
  <si>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</si>
  <si>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</si>
  <si>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</si>
  <si>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</si>
  <si>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</si>
  <si>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</si>
  <si>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</si>
  <si>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</si>
  <si>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</si>
  <si>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</si>
  <si>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</si>
  <si>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</si>
  <si>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</si>
  <si>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</si>
  <si>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</si>
  <si>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</si>
  <si>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</si>
  <si>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</si>
  <si>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</si>
  <si>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</si>
  <si>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</si>
  <si>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</si>
  <si>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</si>
  <si>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</si>
  <si>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</si>
  <si>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</si>
  <si>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</si>
  <si>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</si>
  <si>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</si>
  <si>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</si>
  <si>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</si>
  <si>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</si>
  <si>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</si>
  <si>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</si>
  <si>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</si>
  <si>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</si>
  <si>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</si>
  <si>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</si>
  <si>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</si>
  <si>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</si>
  <si>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</si>
  <si>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</si>
  <si>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</si>
  <si>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</si>
  <si>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</si>
  <si>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</si>
  <si>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</si>
  <si>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</si>
  <si>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</si>
  <si>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</si>
  <si>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</si>
  <si>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</si>
  <si>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</si>
  <si>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</si>
  <si>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</si>
  <si>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</si>
  <si>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</si>
  <si>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</si>
  <si>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</si>
  <si>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</si>
  <si>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</si>
  <si>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</si>
  <si>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</si>
  <si>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</si>
  <si>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</si>
  <si>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</si>
  <si>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</si>
  <si>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</si>
  <si>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</si>
  <si>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</si>
  <si>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</si>
  <si>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</si>
  <si>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</si>
  <si>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</si>
  <si>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</si>
  <si>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</si>
  <si>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</si>
  <si>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</si>
  <si>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</si>
  <si>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</si>
  <si>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</si>
  <si>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</si>
  <si>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</si>
  <si>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</si>
  <si>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</si>
  <si>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</si>
  <si>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</si>
  <si>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</si>
  <si>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</si>
  <si>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</si>
  <si>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</si>
  <si>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</si>
  <si>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</si>
  <si>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</si>
  <si>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</si>
  <si>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</si>
  <si>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</si>
  <si>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</si>
  <si>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</si>
  <si>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</si>
  <si>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</si>
  <si>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</si>
  <si>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</si>
  <si>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</si>
  <si>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</si>
  <si>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</si>
  <si>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</si>
  <si>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</si>
  <si>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</si>
  <si>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</si>
  <si>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</si>
  <si>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</si>
  <si>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</si>
  <si>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</si>
  <si>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</si>
  <si>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</si>
  <si>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</si>
  <si>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</si>
  <si>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</si>
  <si>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</si>
  <si>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</si>
  <si>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</si>
  <si>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</si>
  <si>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</si>
  <si>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</si>
  <si>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</si>
  <si>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</si>
  <si>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</si>
  <si>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</si>
  <si>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</si>
  <si>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</si>
  <si>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</si>
  <si>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</si>
  <si>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</si>
  <si>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</si>
  <si>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</si>
  <si>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</si>
  <si>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</si>
  <si>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</si>
  <si>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</si>
  <si>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</si>
  <si>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</si>
  <si>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</si>
  <si>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</si>
  <si>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</si>
  <si>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</si>
  <si>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</si>
  <si>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</si>
  <si>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</si>
  <si>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</si>
  <si>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</si>
  <si>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</si>
  <si>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</si>
  <si>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</si>
  <si>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</si>
  <si>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</si>
  <si>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</si>
  <si>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</si>
  <si>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</si>
  <si>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</si>
  <si>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</si>
  <si>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</si>
  <si>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</si>
  <si>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</si>
  <si>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</si>
  <si>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</si>
  <si>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</si>
  <si>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</si>
  <si>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</si>
  <si>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</si>
  <si>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</si>
  <si>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</si>
  <si>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</si>
  <si>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</si>
  <si>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</si>
  <si>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</si>
  <si>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</si>
  <si>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</si>
  <si>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</si>
  <si>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</si>
  <si>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</si>
  <si>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</si>
  <si>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</si>
  <si>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</si>
  <si>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</si>
  <si>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</si>
  <si>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</si>
  <si>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</si>
  <si>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</si>
  <si>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</si>
  <si>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</si>
  <si>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</si>
  <si>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</si>
  <si>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</si>
  <si>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</si>
  <si>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</si>
  <si>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</si>
  <si>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</si>
  <si>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</si>
  <si>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</si>
  <si>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</si>
  <si>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</si>
  <si>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</si>
  <si>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</si>
  <si>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</si>
  <si>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</si>
  <si>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</si>
  <si>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</si>
  <si>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</si>
  <si>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</si>
  <si>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</si>
  <si>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</si>
  <si>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</si>
  <si>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</si>
  <si>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</si>
  <si>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</si>
  <si>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</si>
  <si>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</si>
  <si>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</si>
  <si>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</si>
  <si>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</si>
  <si>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</si>
  <si>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</si>
  <si>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</si>
  <si>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</si>
  <si>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</si>
  <si>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</si>
  <si>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</si>
  <si>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</si>
  <si>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</si>
  <si>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</si>
  <si>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</si>
  <si>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</si>
  <si>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</si>
  <si>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</si>
  <si>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</si>
  <si>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</si>
  <si>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</si>
  <si>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</si>
  <si>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</si>
  <si>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</si>
  <si>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</si>
  <si>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</si>
  <si>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</si>
  <si>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</si>
  <si>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</si>
  <si>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</si>
  <si>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</si>
  <si>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</si>
  <si>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</si>
  <si>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</si>
  <si>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</si>
  <si>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</si>
  <si>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</si>
  <si>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</si>
  <si>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</si>
  <si>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</si>
  <si>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</si>
  <si>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</si>
  <si>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</si>
  <si>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</si>
  <si>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</si>
  <si>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</si>
  <si>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</si>
  <si>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</si>
  <si>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</si>
  <si>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</si>
  <si>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</si>
  <si>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</si>
  <si>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</si>
  <si>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</si>
  <si>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</si>
  <si>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</si>
  <si>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</si>
  <si>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</si>
  <si>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</si>
  <si>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</si>
  <si>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</si>
  <si>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</si>
  <si>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</si>
  <si>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</si>
  <si>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</si>
  <si>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</si>
  <si>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</si>
  <si>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</si>
  <si>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</si>
  <si>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</si>
  <si>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</si>
  <si>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</si>
  <si>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</si>
  <si>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</si>
  <si>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</si>
  <si>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</si>
  <si>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</si>
  <si>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</si>
  <si>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</si>
  <si>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</si>
  <si>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</si>
  <si>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</si>
  <si>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</si>
  <si>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</si>
  <si>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</si>
  <si>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</si>
  <si>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</si>
  <si>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</si>
  <si>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</si>
  <si>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</si>
  <si>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</si>
  <si>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</si>
  <si>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</si>
  <si>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</si>
  <si>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</si>
  <si>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</si>
  <si>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</si>
  <si>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</si>
  <si>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</si>
  <si>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</si>
  <si>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</si>
  <si>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</si>
  <si>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</si>
  <si>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</si>
  <si>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</si>
  <si>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</si>
  <si>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</si>
  <si>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</si>
  <si>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</si>
  <si>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</si>
  <si>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</si>
  <si>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</si>
  <si>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</si>
  <si>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</si>
  <si>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</si>
  <si>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</si>
  <si>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</si>
  <si>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</si>
  <si>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</si>
  <si>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</si>
  <si>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</si>
  <si>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</si>
  <si>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</si>
  <si>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</si>
  <si>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</si>
  <si>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</si>
  <si>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</si>
  <si>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</si>
  <si>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</si>
  <si>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</si>
  <si>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</si>
  <si>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</si>
  <si>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</si>
  <si>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</si>
  <si>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</si>
  <si>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</si>
  <si>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</si>
  <si>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</si>
  <si>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</si>
  <si>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</si>
  <si>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</si>
  <si>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</si>
  <si>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</si>
  <si>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</si>
  <si>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</si>
  <si>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</si>
  <si>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</si>
  <si>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</si>
  <si>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</si>
  <si>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</si>
  <si>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</si>
  <si>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</si>
  <si>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</si>
  <si>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</si>
  <si>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</si>
  <si>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</si>
  <si>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</si>
  <si>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</si>
  <si>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</si>
  <si>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</si>
  <si>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</si>
  <si>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</si>
  <si>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</si>
  <si>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</si>
  <si>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</si>
  <si>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</si>
  <si>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</si>
  <si>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</si>
  <si>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</si>
  <si>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</si>
  <si>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</si>
  <si>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</si>
  <si>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</si>
  <si>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</si>
  <si>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</si>
  <si>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</si>
  <si>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</si>
  <si>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</si>
  <si>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</si>
  <si>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</si>
  <si>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</si>
  <si>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</si>
  <si>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</si>
  <si>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</si>
  <si>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</si>
  <si>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</si>
  <si>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</si>
  <si>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</si>
  <si>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</si>
  <si>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</si>
  <si>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</si>
  <si>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</si>
  <si>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</si>
  <si>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</si>
  <si>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</si>
  <si>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</si>
  <si>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</si>
  <si>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</si>
  <si>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</si>
  <si>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</si>
  <si>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</si>
  <si>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</si>
  <si>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</si>
  <si>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</si>
  <si>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</si>
  <si>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</si>
  <si>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</si>
  <si>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</si>
  <si>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</si>
  <si>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</si>
  <si>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</si>
  <si>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</si>
  <si>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</si>
  <si>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</si>
  <si>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</si>
  <si>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</si>
  <si>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</si>
  <si>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</si>
  <si>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</si>
  <si>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</si>
  <si>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</si>
  <si>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</si>
  <si>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</si>
  <si>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</si>
  <si>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</si>
  <si>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</si>
  <si>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</si>
  <si>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</si>
  <si>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</si>
  <si>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</si>
  <si>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</si>
  <si>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</si>
  <si>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</si>
  <si>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</si>
  <si>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</si>
  <si>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</si>
  <si>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</si>
  <si>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</si>
  <si>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</si>
  <si>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</si>
  <si>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</si>
  <si>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</si>
  <si>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</si>
  <si>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</si>
  <si>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</si>
  <si>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</si>
  <si>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</si>
  <si>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</si>
  <si>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</si>
  <si>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</si>
  <si>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</si>
  <si>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</si>
  <si>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</si>
  <si>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</si>
  <si>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</si>
  <si>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</si>
  <si>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</si>
  <si>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</si>
  <si>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</si>
  <si>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</si>
  <si>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</si>
  <si>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</si>
  <si>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</si>
  <si>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</si>
  <si>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</si>
  <si>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</si>
  <si>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</si>
  <si>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</si>
  <si>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</si>
  <si>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</si>
  <si>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</si>
  <si>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</si>
  <si>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</si>
  <si>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</si>
  <si>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</si>
  <si>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</si>
  <si>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</si>
  <si>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</si>
  <si>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</si>
  <si>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</si>
  <si>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</si>
  <si>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</si>
  <si>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</si>
  <si>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</si>
  <si>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</si>
  <si>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</si>
  <si>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</si>
  <si>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</si>
  <si>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</si>
  <si>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</si>
  <si>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</si>
  <si>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</si>
  <si>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</si>
  <si>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</si>
  <si>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</si>
  <si>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</si>
  <si>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</si>
  <si>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</si>
  <si>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</si>
  <si>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</si>
  <si>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</si>
  <si>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</si>
  <si>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</si>
  <si>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</si>
  <si>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</si>
  <si>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</si>
  <si>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</si>
  <si>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</si>
  <si>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</si>
  <si>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</si>
  <si>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</si>
  <si>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</si>
  <si>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</si>
  <si>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</si>
  <si>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</si>
  <si>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</si>
  <si>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</si>
  <si>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</si>
  <si>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</si>
  <si>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</si>
  <si>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</si>
  <si>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</si>
  <si>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</si>
  <si>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</si>
  <si>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</si>
  <si>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</si>
  <si>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</si>
  <si>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</si>
  <si>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</si>
  <si>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</si>
  <si>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</si>
  <si>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</si>
  <si>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</si>
  <si>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</si>
  <si>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</si>
  <si>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</si>
  <si>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</si>
  <si>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</si>
  <si>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</si>
  <si>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</si>
  <si>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</si>
  <si>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</si>
  <si>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</si>
  <si>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</si>
  <si>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</si>
  <si>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</si>
  <si>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</si>
  <si>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</si>
  <si>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</si>
  <si>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</si>
  <si>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</si>
  <si>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</si>
  <si>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</si>
  <si>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</si>
  <si>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</si>
  <si>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</si>
  <si>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</si>
  <si>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</si>
  <si>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</si>
  <si>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</si>
  <si>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</si>
  <si>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</si>
  <si>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</si>
  <si>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</si>
  <si>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</si>
  <si>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</si>
  <si>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</si>
  <si>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</si>
  <si>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</si>
  <si>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</si>
  <si>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</si>
  <si>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</si>
  <si>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</si>
  <si>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</si>
  <si>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</si>
  <si>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</si>
  <si>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</si>
  <si>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</si>
  <si>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</si>
  <si>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</si>
  <si>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</si>
  <si>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</si>
  <si>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</si>
  <si>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</si>
  <si>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</si>
  <si>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</si>
  <si>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</si>
  <si>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</si>
  <si>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</si>
  <si>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</si>
  <si>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</si>
  <si>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</si>
  <si>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</si>
  <si>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</si>
  <si>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</si>
  <si>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</si>
  <si>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</si>
  <si>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</si>
  <si>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</si>
  <si>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</si>
  <si>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</si>
  <si>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</si>
  <si>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</si>
  <si>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</si>
  <si>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</si>
  <si>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</si>
  <si>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</si>
  <si>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</si>
  <si>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</si>
  <si>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</si>
  <si>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</si>
  <si>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</si>
  <si>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</si>
  <si>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</si>
  <si>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</si>
  <si>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</si>
  <si>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</si>
  <si>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</si>
  <si>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</si>
  <si>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</si>
  <si>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</si>
  <si>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</si>
  <si>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</si>
  <si>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</si>
  <si>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</si>
  <si>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</si>
  <si>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</si>
  <si>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</si>
  <si>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</si>
  <si>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</si>
  <si>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</si>
  <si>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</si>
  <si>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</si>
  <si>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</si>
  <si>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</si>
  <si>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</si>
  <si>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</si>
  <si>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</si>
  <si>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</si>
  <si>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</si>
  <si>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</si>
  <si>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</si>
  <si>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</si>
  <si>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</si>
  <si>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</si>
  <si>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</si>
  <si>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</si>
  <si>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</si>
  <si>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</si>
  <si>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</si>
  <si>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</si>
  <si>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</si>
  <si>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</si>
  <si>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</si>
  <si>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</si>
  <si>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</si>
  <si>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</si>
  <si>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</si>
  <si>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</si>
  <si>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</si>
  <si>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</si>
  <si>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</si>
  <si>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</si>
  <si>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</si>
  <si>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</si>
  <si>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</si>
  <si>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</si>
  <si>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</si>
  <si>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</si>
  <si>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</si>
  <si>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</si>
  <si>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</si>
  <si>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</si>
  <si>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</si>
  <si>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</si>
  <si>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</si>
  <si>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</si>
  <si>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</si>
  <si>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</si>
  <si>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</si>
  <si>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</si>
  <si>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</si>
  <si>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</si>
  <si>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</si>
  <si>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</si>
  <si>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</si>
  <si>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</si>
  <si>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</si>
  <si>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</si>
  <si>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</si>
  <si>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</si>
  <si>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</si>
  <si>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</si>
  <si>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</si>
  <si>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</si>
  <si>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</si>
  <si>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</si>
  <si>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</si>
  <si>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</si>
  <si>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</si>
  <si>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</si>
  <si>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</si>
  <si>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</si>
  <si>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</si>
  <si>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</si>
  <si>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</si>
  <si>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</si>
  <si>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</si>
  <si>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</si>
  <si>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</si>
  <si>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</si>
  <si>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</si>
  <si>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</si>
  <si>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</si>
  <si>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</si>
  <si>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</si>
  <si>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</si>
  <si>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</si>
  <si>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</si>
  <si>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</si>
  <si>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</si>
  <si>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</si>
  <si>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</si>
  <si>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</si>
  <si>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</si>
  <si>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</si>
  <si>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</si>
  <si>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</si>
  <si>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</si>
  <si>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</si>
  <si>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</si>
  <si>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</si>
  <si>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</si>
  <si>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</si>
  <si>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</si>
  <si>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</si>
  <si>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</si>
  <si>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</si>
  <si>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</si>
  <si>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</si>
  <si>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</si>
  <si>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</si>
  <si>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</si>
  <si>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</si>
  <si>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</si>
  <si>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</si>
  <si>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</si>
  <si>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</si>
  <si>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</si>
  <si>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</si>
  <si>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</si>
  <si>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</si>
  <si>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</si>
  <si>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</si>
  <si>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</si>
  <si>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</si>
  <si>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</si>
  <si>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</si>
  <si>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</si>
  <si>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</si>
  <si>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</si>
  <si>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</si>
  <si>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</si>
  <si>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</si>
  <si>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</si>
  <si>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</si>
  <si>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</si>
  <si>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</si>
  <si>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</si>
  <si>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</si>
  <si>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</si>
  <si>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</si>
  <si>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</si>
  <si>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</si>
  <si>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</si>
  <si>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</si>
  <si>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</si>
  <si>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</si>
  <si>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</si>
  <si>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</si>
  <si>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</si>
  <si>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</si>
  <si>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</si>
  <si>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</si>
  <si>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</si>
  <si>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</si>
  <si>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</si>
  <si>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</si>
  <si>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</si>
  <si>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</si>
  <si>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</si>
  <si>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</si>
  <si>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</si>
  <si>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</si>
  <si>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</si>
  <si>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</si>
  <si>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</si>
  <si>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</si>
  <si>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</si>
  <si>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</si>
  <si>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</si>
  <si>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</si>
  <si>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</si>
  <si>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</si>
  <si>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</si>
  <si>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</si>
  <si>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</si>
  <si>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</si>
  <si>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</si>
  <si>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</si>
  <si>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</si>
  <si>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</si>
  <si>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</si>
  <si>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</si>
  <si>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</si>
  <si>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</si>
  <si>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</si>
  <si>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</si>
  <si>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</si>
  <si>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</si>
  <si>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</si>
  <si>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</si>
  <si>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</si>
  <si>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</si>
  <si>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</si>
  <si>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</si>
  <si>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</si>
  <si>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</si>
  <si>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</si>
  <si>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</si>
  <si>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</si>
  <si>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</si>
  <si>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</si>
  <si>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</si>
  <si>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</si>
  <si>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</si>
  <si>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</si>
  <si>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</si>
  <si>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</si>
  <si>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</si>
  <si>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</si>
  <si>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</si>
  <si>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</si>
  <si>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</si>
  <si>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</si>
  <si>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</si>
  <si>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</si>
  <si>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</si>
  <si>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</si>
  <si>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</si>
  <si>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</si>
  <si>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</si>
  <si>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</si>
  <si>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</si>
  <si>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</si>
  <si>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</si>
  <si>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</si>
  <si>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</si>
  <si>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</si>
  <si>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</si>
  <si>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</si>
  <si>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</si>
  <si>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</si>
  <si>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</si>
  <si>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</si>
  <si>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</si>
  <si>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</si>
  <si>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</si>
  <si>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</si>
  <si>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</si>
  <si>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</si>
  <si>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</si>
  <si>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</si>
  <si>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</si>
  <si>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</si>
  <si>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</si>
  <si>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</si>
  <si>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</si>
  <si>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</si>
  <si>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</si>
  <si>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</si>
  <si>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</si>
  <si>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</si>
  <si>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</si>
  <si>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</si>
  <si>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</si>
  <si>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</si>
  <si>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</si>
  <si>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</si>
  <si>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</si>
  <si>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</si>
  <si>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</si>
  <si>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</si>
  <si>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</si>
  <si>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</si>
  <si>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</si>
  <si>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</si>
  <si>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</si>
  <si>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</si>
  <si>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</si>
  <si>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</si>
  <si>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</si>
  <si>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</si>
  <si>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</si>
  <si>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</si>
  <si>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</si>
  <si>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</si>
  <si>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</si>
  <si>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</si>
  <si>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</si>
  <si>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</si>
  <si>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</si>
  <si>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</si>
  <si>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</si>
  <si>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</si>
  <si>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</si>
  <si>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</si>
  <si>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</si>
  <si>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</si>
  <si>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</si>
  <si>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</si>
  <si>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</si>
  <si>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</si>
  <si>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</si>
  <si>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</si>
  <si>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</si>
  <si>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</si>
  <si>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</si>
  <si>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</si>
  <si>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</si>
  <si>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</si>
  <si>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</si>
  <si>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</si>
  <si>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</si>
  <si>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</si>
  <si>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</si>
  <si>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</si>
  <si>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</si>
  <si>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</si>
  <si>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</si>
  <si>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</si>
  <si>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</si>
  <si>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</si>
  <si>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</si>
  <si>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</si>
  <si>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</si>
  <si>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</si>
  <si>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</si>
  <si>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</si>
  <si>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</si>
  <si>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</si>
  <si>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</si>
  <si>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</si>
  <si>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</si>
  <si>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</si>
  <si>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</si>
  <si>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</si>
  <si>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</si>
  <si>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</si>
  <si>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</si>
  <si>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</si>
  <si>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</si>
  <si>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</si>
  <si>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</si>
  <si>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</si>
  <si>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</si>
  <si>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</si>
  <si>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</si>
  <si>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</si>
  <si>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</si>
  <si>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</si>
  <si>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</si>
  <si>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</si>
  <si>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</si>
  <si>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</si>
  <si>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</si>
  <si>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</si>
  <si>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</si>
  <si>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</si>
  <si>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</si>
  <si>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</si>
  <si>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</si>
  <si>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</si>
  <si>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</si>
  <si>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</si>
  <si>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</si>
  <si>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</si>
  <si>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</si>
  <si>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</si>
  <si>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</si>
  <si>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</si>
  <si>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</si>
  <si>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</si>
  <si>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</si>
  <si>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</si>
  <si>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</si>
  <si>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</si>
  <si>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</si>
  <si>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</si>
  <si>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</si>
  <si>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</si>
  <si>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</si>
  <si>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</si>
  <si>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</si>
  <si>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</si>
  <si>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</si>
  <si>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</si>
  <si>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</si>
  <si>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</si>
  <si>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</si>
  <si>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</si>
  <si>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</si>
  <si>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</si>
  <si>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</si>
  <si>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</si>
  <si>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</si>
  <si>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</si>
  <si>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</si>
  <si>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</si>
  <si>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</si>
  <si>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</si>
  <si>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</si>
  <si>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</si>
  <si>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</si>
  <si>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</si>
  <si>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</si>
  <si>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</si>
  <si>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</si>
  <si>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</si>
  <si>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</si>
  <si>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</si>
  <si>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</si>
  <si>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</si>
  <si>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</si>
  <si>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</si>
  <si>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</si>
  <si>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</si>
  <si>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</si>
  <si>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</si>
  <si>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</si>
  <si>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</si>
  <si>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</si>
  <si>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</si>
  <si>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</si>
  <si>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</si>
  <si>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</si>
  <si>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</si>
  <si>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</si>
  <si>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</si>
  <si>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</si>
  <si>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</si>
  <si>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</si>
  <si>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</si>
  <si>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</si>
  <si>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</si>
  <si>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</si>
  <si>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</si>
  <si>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</si>
  <si>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</si>
  <si>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</si>
  <si>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</si>
  <si>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</si>
  <si>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</si>
  <si>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</si>
  <si>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</si>
  <si>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</si>
  <si>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</si>
  <si>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</si>
  <si>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</si>
  <si>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</si>
  <si>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</si>
  <si>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</si>
  <si>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</si>
  <si>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</si>
  <si>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</si>
  <si>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</si>
  <si>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</si>
  <si>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</si>
  <si>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</si>
  <si>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</si>
  <si>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</si>
  <si>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</si>
  <si>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</si>
  <si>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</si>
  <si>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</si>
  <si>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</si>
  <si>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</si>
  <si>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</si>
  <si>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</si>
  <si>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</si>
  <si>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</si>
  <si>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</si>
  <si>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</si>
  <si>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</si>
  <si>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</si>
  <si>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</si>
  <si>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</si>
  <si>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</si>
  <si>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</si>
  <si>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</si>
  <si>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</si>
  <si>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</si>
  <si>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</si>
  <si>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</si>
  <si>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</si>
  <si>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</si>
  <si>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</si>
  <si>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</si>
  <si>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</si>
  <si>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</si>
  <si>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</si>
  <si>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</si>
  <si>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</si>
  <si>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</si>
  <si>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</si>
  <si>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</si>
  <si>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</si>
  <si>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</si>
  <si>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</si>
  <si>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</si>
  <si>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</si>
  <si>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</si>
  <si>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</si>
  <si>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</si>
  <si>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</si>
  <si>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</si>
  <si>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</si>
  <si>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</si>
  <si>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</si>
  <si>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</si>
  <si>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</si>
  <si>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</si>
  <si>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</si>
  <si>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</si>
  <si>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</si>
  <si>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</si>
  <si>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</si>
  <si>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</si>
  <si>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</si>
  <si>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</si>
  <si>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</si>
  <si>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</si>
  <si>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</si>
  <si>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</si>
  <si>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</si>
  <si>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</si>
  <si>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</si>
  <si>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</si>
  <si>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</si>
  <si>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</si>
  <si>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</si>
  <si>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</si>
  <si>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</si>
  <si>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</si>
  <si>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</si>
  <si>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</si>
  <si>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</si>
  <si>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</si>
  <si>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</si>
  <si>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</si>
  <si>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</si>
  <si>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</si>
  <si>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</si>
  <si>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</si>
  <si>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</si>
  <si>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</si>
  <si>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</si>
  <si>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</si>
  <si>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</si>
  <si>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</si>
  <si>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</si>
  <si>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</si>
  <si>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</si>
  <si>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</si>
  <si>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</si>
  <si>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</si>
  <si>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</si>
  <si>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</si>
  <si>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</si>
  <si>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</si>
  <si>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</si>
  <si>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</si>
  <si>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</si>
  <si>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</si>
  <si>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</si>
  <si>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</si>
  <si>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</si>
  <si>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</si>
  <si>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</si>
  <si>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</si>
  <si>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</si>
  <si>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</si>
  <si>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</si>
  <si>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</si>
  <si>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</si>
  <si>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</si>
  <si>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</si>
  <si>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</si>
  <si>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</si>
  <si>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</si>
  <si>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</si>
  <si>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</si>
  <si>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</si>
  <si>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</si>
  <si>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</si>
  <si>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</si>
  <si>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</si>
  <si>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</si>
  <si>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</si>
  <si>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</si>
  <si>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</si>
  <si>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</si>
  <si>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</si>
  <si>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</si>
  <si>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</si>
  <si>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</si>
  <si>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</si>
  <si>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</si>
  <si>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</si>
  <si>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</si>
  <si>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</si>
  <si>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</si>
  <si>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</si>
  <si>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</si>
  <si>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</si>
  <si>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</si>
  <si>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</si>
  <si>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</si>
  <si>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</si>
  <si>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</si>
  <si>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</si>
  <si>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</si>
  <si>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</si>
  <si>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</si>
  <si>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</si>
  <si>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</si>
  <si>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</si>
  <si>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</si>
  <si>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</si>
  <si>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</si>
  <si>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</si>
  <si>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</si>
  <si>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</si>
  <si>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</si>
  <si>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</si>
  <si>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</si>
  <si>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</si>
  <si>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</si>
  <si>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</si>
  <si>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</si>
  <si>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</si>
  <si>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</si>
  <si>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</si>
  <si>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</si>
  <si>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</si>
  <si>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</si>
  <si>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</si>
  <si>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</si>
  <si>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</si>
  <si>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</si>
  <si>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</si>
  <si>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</si>
  <si>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</si>
  <si>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</si>
  <si>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</si>
  <si>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</si>
  <si>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</si>
  <si>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</si>
  <si>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</si>
  <si>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</si>
  <si>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</si>
  <si>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</si>
  <si>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</si>
  <si>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</si>
  <si>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</si>
  <si>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</si>
  <si>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</si>
  <si>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</si>
  <si>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</si>
  <si>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</si>
  <si>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</si>
  <si>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</si>
  <si>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</si>
  <si>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</si>
  <si>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</si>
  <si>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</si>
  <si>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</si>
  <si>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</si>
  <si>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</si>
  <si>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</si>
  <si>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</si>
  <si>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</si>
  <si>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</si>
  <si>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</si>
  <si>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</si>
  <si>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</si>
  <si>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</si>
  <si>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</si>
  <si>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</si>
  <si>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</si>
  <si>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</si>
  <si>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</si>
  <si>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</si>
  <si>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</si>
  <si>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</si>
  <si>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</si>
  <si>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</si>
  <si>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</si>
  <si>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</si>
  <si>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</si>
  <si>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</si>
  <si>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</si>
  <si>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</si>
  <si>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</si>
  <si>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</si>
  <si>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</si>
  <si>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</si>
  <si>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</si>
  <si>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</si>
  <si>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</si>
  <si>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</si>
  <si>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</si>
  <si>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</si>
  <si>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</si>
  <si>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</si>
  <si>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</si>
  <si>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</si>
  <si>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</si>
  <si>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</si>
  <si>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</si>
  <si>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</si>
  <si>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</si>
  <si>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</si>
  <si>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</si>
  <si>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</si>
  <si>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</si>
  <si>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</si>
  <si>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</si>
  <si>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</si>
  <si>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</si>
  <si>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</si>
  <si>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</si>
  <si>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</si>
  <si>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</si>
  <si>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</si>
  <si>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</si>
  <si>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</si>
  <si>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</si>
  <si>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</si>
  <si>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</si>
  <si>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</si>
  <si>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</si>
  <si>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</si>
  <si>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</si>
  <si>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</si>
  <si>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</si>
  <si>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</si>
  <si>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</si>
  <si>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</si>
  <si>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</si>
  <si>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</si>
  <si>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</si>
  <si>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</si>
  <si>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</si>
  <si>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</si>
  <si>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</si>
  <si>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</si>
  <si>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</si>
  <si>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</si>
  <si>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</si>
  <si>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</si>
  <si>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</si>
  <si>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</si>
  <si>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</si>
  <si>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</si>
  <si>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</si>
  <si>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</si>
  <si>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</si>
  <si>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</si>
  <si>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</si>
  <si>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</si>
  <si>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</si>
  <si>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</si>
  <si>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</si>
  <si>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</si>
  <si>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</si>
  <si>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</si>
  <si>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</si>
  <si>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</si>
  <si>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</si>
  <si>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</si>
  <si>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</si>
  <si>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</si>
  <si>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</si>
  <si>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</si>
  <si>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</si>
  <si>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</si>
  <si>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</si>
  <si>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</si>
  <si>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</si>
  <si>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</si>
  <si>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</si>
  <si>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</si>
  <si>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</si>
  <si>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</si>
  <si>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</si>
  <si>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</si>
  <si>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</si>
  <si>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</si>
  <si>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</si>
  <si>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</si>
  <si>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</si>
  <si>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</si>
  <si>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</si>
  <si>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</si>
  <si>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</si>
  <si>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</si>
  <si>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</si>
  <si>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</si>
  <si>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</si>
  <si>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</si>
  <si>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</si>
  <si>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</si>
  <si>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</si>
  <si>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</si>
  <si>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</si>
  <si>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</si>
  <si>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</si>
  <si>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</si>
  <si>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</si>
  <si>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</si>
  <si>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</si>
  <si>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</si>
  <si>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</si>
  <si>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</si>
  <si>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</si>
  <si>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</si>
  <si>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</si>
  <si>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</si>
  <si>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</si>
  <si>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</si>
  <si>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</si>
  <si>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</si>
  <si>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</si>
  <si>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</si>
  <si>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</si>
  <si>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</si>
  <si>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</si>
  <si>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</si>
  <si>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</si>
  <si>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</si>
  <si>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</si>
  <si>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</si>
  <si>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</si>
  <si>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</si>
  <si>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</si>
  <si>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</si>
  <si>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</si>
  <si>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</si>
  <si>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</si>
  <si>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</si>
  <si>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</si>
  <si>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</si>
  <si>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</si>
  <si>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</si>
  <si>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</si>
  <si>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</si>
  <si>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</si>
  <si>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</si>
  <si>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</si>
  <si>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</si>
  <si>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</si>
  <si>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</si>
  <si>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</si>
  <si>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</si>
  <si>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</si>
  <si>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</si>
  <si>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</si>
  <si>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</si>
  <si>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</si>
  <si>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</si>
  <si>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</si>
  <si>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</si>
  <si>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</si>
  <si>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</si>
  <si>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</si>
  <si>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</si>
  <si>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</si>
  <si>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</si>
  <si>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</si>
  <si>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</si>
  <si>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</si>
  <si>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</si>
  <si>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</si>
  <si>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</si>
  <si>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</si>
  <si>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</si>
  <si>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</si>
  <si>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</si>
  <si>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</si>
  <si>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</si>
  <si>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</si>
  <si>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</si>
  <si>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</si>
  <si>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</si>
  <si>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</si>
  <si>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</si>
  <si>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</si>
  <si>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</si>
  <si>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</si>
  <si>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</si>
  <si>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</si>
  <si>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</si>
  <si>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</si>
  <si>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</si>
  <si>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</si>
  <si>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</si>
  <si>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</si>
  <si>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</si>
  <si>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</si>
  <si>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</si>
  <si>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</si>
  <si>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</si>
  <si>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</si>
  <si>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</si>
  <si>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</si>
  <si>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</si>
  <si>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</si>
  <si>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</si>
  <si>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</si>
  <si>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</si>
  <si>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</si>
  <si>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</si>
  <si>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</si>
  <si>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</si>
  <si>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</si>
  <si>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</si>
  <si>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</si>
  <si>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</si>
  <si>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</si>
  <si>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</si>
  <si>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</si>
  <si>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</si>
  <si>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</si>
  <si>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</si>
  <si>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</si>
  <si>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</si>
  <si>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</si>
  <si>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</si>
  <si>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</si>
  <si>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</si>
  <si>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</si>
  <si>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</si>
  <si>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</si>
  <si>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</si>
  <si>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</si>
  <si>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</si>
  <si>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</si>
  <si>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</si>
  <si>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</si>
  <si>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</si>
  <si>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</si>
  <si>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</si>
  <si>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</si>
  <si>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</si>
  <si>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</si>
  <si>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</si>
  <si>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</si>
  <si>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</si>
  <si>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</si>
  <si>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</si>
  <si>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</si>
  <si>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</si>
  <si>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</si>
  <si>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</si>
  <si>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</si>
  <si>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</si>
  <si>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</si>
  <si>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</si>
  <si>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</si>
  <si>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</si>
  <si>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</si>
  <si>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</si>
  <si>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</si>
  <si>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</si>
  <si>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</si>
  <si>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</si>
  <si>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</si>
  <si>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</si>
  <si>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</si>
  <si>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</si>
  <si>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</si>
  <si>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</si>
  <si>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</si>
  <si>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</si>
  <si>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</si>
  <si>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</si>
  <si>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</si>
  <si>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</si>
  <si>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</si>
  <si>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</si>
  <si>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</si>
  <si>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</si>
  <si>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</si>
  <si>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</si>
  <si>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</si>
  <si>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</si>
  <si>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</si>
  <si>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</si>
  <si>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</si>
  <si>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</si>
  <si>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</si>
  <si>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</si>
  <si>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</si>
  <si>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</si>
  <si>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</si>
  <si>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</si>
  <si>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</si>
  <si>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</si>
  <si>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</si>
  <si>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</si>
  <si>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</si>
  <si>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</si>
  <si>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</si>
  <si>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</si>
  <si>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</si>
  <si>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</si>
  <si>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</si>
  <si>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</si>
  <si>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</si>
  <si>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</si>
  <si>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</si>
  <si>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</si>
  <si>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</si>
  <si>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</si>
  <si>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</si>
  <si>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</si>
  <si>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</si>
  <si>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</si>
  <si>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</si>
  <si>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</si>
  <si>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</si>
  <si>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</si>
  <si>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</si>
  <si>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</si>
  <si>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</si>
  <si>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</si>
  <si>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</si>
  <si>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</si>
  <si>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</si>
  <si>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</si>
  <si>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</si>
  <si>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</si>
  <si>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</si>
  <si>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</si>
  <si>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</si>
  <si>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</si>
  <si>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</si>
  <si>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</si>
  <si>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</si>
  <si>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</si>
  <si>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</si>
  <si>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</si>
  <si>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</si>
  <si>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</si>
  <si>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</si>
  <si>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</si>
  <si>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</si>
  <si>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</si>
  <si>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</si>
  <si>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</si>
  <si>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</si>
  <si>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</si>
  <si>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</si>
  <si>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</si>
  <si>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</si>
  <si>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</si>
  <si>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</si>
  <si>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</si>
  <si>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</si>
  <si>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</si>
  <si>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</si>
  <si>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</si>
  <si>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</si>
  <si>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</si>
  <si>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</si>
  <si>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</si>
  <si>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</si>
  <si>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</si>
  <si>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</si>
  <si>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</si>
  <si>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</si>
  <si>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</si>
  <si>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</si>
  <si>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</si>
  <si>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</si>
  <si>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</si>
  <si>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</si>
  <si>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</si>
  <si>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</si>
  <si>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</si>
  <si>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</si>
  <si>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</si>
  <si>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</si>
  <si>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</si>
  <si>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</si>
  <si>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</si>
  <si>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</si>
  <si>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</si>
  <si>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</si>
  <si>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</si>
  <si>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</si>
  <si>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</si>
  <si>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</si>
  <si>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</si>
  <si>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</si>
  <si>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</si>
  <si>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</si>
  <si>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</si>
  <si>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</si>
  <si>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</si>
  <si>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</si>
  <si>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</si>
  <si>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</si>
  <si>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</si>
  <si>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</si>
  <si>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</si>
  <si>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</si>
  <si>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</si>
  <si>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</si>
  <si>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</si>
  <si>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</si>
  <si>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</si>
  <si>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</si>
  <si>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</si>
  <si>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</si>
  <si>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</si>
  <si>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</si>
  <si>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</si>
  <si>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</si>
  <si>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</si>
  <si>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</si>
  <si>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</si>
  <si>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</si>
  <si>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</si>
  <si>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</si>
  <si>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</si>
  <si>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</si>
  <si>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</si>
  <si>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</si>
  <si>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</si>
  <si>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</si>
  <si>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</si>
  <si>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</si>
  <si>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</si>
  <si>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</si>
  <si>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</si>
  <si>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</si>
  <si>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</si>
  <si>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</si>
  <si>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</si>
  <si>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</si>
  <si>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</si>
  <si>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</si>
  <si>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</si>
  <si>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</si>
  <si>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</si>
  <si>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</si>
  <si>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</si>
  <si>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</si>
  <si>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</si>
  <si>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</si>
  <si>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</si>
  <si>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</si>
  <si>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</si>
  <si>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</si>
  <si>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</si>
  <si>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</si>
  <si>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</si>
  <si>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</si>
  <si>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</si>
  <si>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</si>
  <si>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</si>
  <si>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</si>
  <si>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</si>
  <si>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</si>
  <si>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</si>
  <si>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</si>
  <si>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</si>
  <si>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</si>
  <si>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</si>
  <si>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</si>
  <si>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</si>
  <si>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</si>
  <si>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</si>
  <si>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</si>
  <si>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</si>
  <si>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</si>
  <si>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</si>
  <si>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</si>
  <si>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</si>
  <si>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</si>
  <si>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</si>
  <si>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</si>
  <si>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</si>
  <si>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</si>
  <si>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</si>
  <si>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</si>
  <si>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</si>
  <si>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</si>
  <si>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</si>
  <si>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</si>
  <si>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</si>
  <si>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</si>
  <si>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</si>
  <si>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</si>
  <si>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</si>
  <si>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</si>
  <si>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</si>
  <si>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</si>
  <si>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</si>
  <si>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</si>
  <si>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</si>
  <si>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</si>
  <si>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</si>
  <si>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</si>
  <si>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</si>
  <si>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</si>
  <si>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</si>
  <si>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</si>
  <si>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</si>
  <si>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</si>
  <si>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</si>
  <si>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</si>
  <si>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</si>
  <si>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</si>
  <si>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</si>
  <si>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</si>
  <si>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</si>
  <si>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</si>
  <si>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</si>
  <si>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</si>
  <si>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</si>
  <si>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</si>
  <si>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</si>
  <si>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</si>
  <si>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</si>
  <si>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</si>
  <si>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</si>
  <si>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</si>
  <si>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</si>
  <si>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</si>
  <si>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</si>
  <si>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</si>
  <si>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</si>
  <si>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</si>
  <si>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</si>
  <si>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</si>
  <si>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</si>
  <si>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</si>
  <si>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</si>
  <si>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</si>
  <si>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</si>
  <si>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</si>
  <si>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</si>
  <si>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</si>
  <si>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</si>
  <si>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</si>
  <si>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</si>
  <si>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</si>
  <si>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</si>
  <si>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</si>
  <si>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</si>
  <si>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</si>
  <si>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</si>
  <si>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</si>
  <si>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</si>
  <si>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</si>
  <si>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</si>
  <si>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</si>
  <si>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</si>
  <si>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</si>
  <si>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</si>
  <si>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</si>
  <si>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</si>
  <si>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</si>
  <si>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</si>
  <si>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</si>
  <si>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</si>
  <si>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</si>
  <si>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</si>
  <si>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</si>
  <si>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</si>
  <si>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</si>
  <si>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</si>
  <si>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</si>
  <si>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</si>
  <si>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</si>
  <si>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</si>
  <si>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</si>
  <si>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</si>
  <si>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</si>
  <si>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</si>
  <si>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</si>
  <si>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</si>
  <si>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</si>
  <si>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</si>
  <si>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</si>
  <si>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</si>
  <si>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</si>
  <si>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</si>
  <si>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</si>
  <si>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</si>
  <si>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</si>
  <si>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</si>
  <si>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</si>
  <si>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</si>
  <si>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</si>
  <si>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</si>
  <si>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</si>
  <si>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</si>
  <si>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</si>
  <si>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</si>
  <si>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</si>
  <si>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</si>
  <si>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</si>
  <si>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</si>
  <si>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</si>
  <si>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</si>
  <si>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</si>
  <si>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</si>
  <si>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</si>
  <si>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</si>
  <si>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</si>
  <si>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</si>
  <si>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</si>
  <si>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</si>
  <si>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</si>
  <si>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</si>
  <si>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</si>
  <si>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</si>
  <si>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</si>
  <si>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</si>
  <si>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</si>
  <si>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</si>
  <si>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</si>
  <si>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</si>
  <si>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</si>
  <si>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</si>
  <si>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</si>
  <si>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</si>
  <si>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</si>
  <si>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</si>
  <si>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</si>
  <si>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</si>
  <si>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</si>
  <si>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</si>
  <si>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</si>
  <si>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</si>
  <si>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</si>
  <si>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</si>
  <si>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</si>
  <si>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</si>
  <si>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</si>
  <si>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</si>
  <si>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</si>
  <si>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</si>
  <si>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</si>
  <si>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</si>
  <si>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</si>
  <si>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</si>
  <si>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</si>
  <si>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</si>
  <si>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</si>
  <si>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</si>
  <si>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</si>
  <si>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</si>
  <si>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</si>
  <si>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</si>
  <si>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</si>
  <si>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</si>
  <si>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</si>
  <si>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</si>
  <si>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</si>
  <si>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</si>
  <si>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</si>
  <si>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</si>
  <si>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</si>
  <si>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</si>
  <si>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</si>
  <si>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</si>
  <si>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</si>
  <si>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</si>
  <si>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</si>
  <si>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</si>
  <si>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</si>
  <si>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</si>
  <si>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</si>
  <si>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</si>
  <si>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</si>
  <si>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</si>
  <si>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</si>
  <si>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</si>
  <si>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</si>
  <si>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</si>
  <si>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</si>
  <si>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</si>
  <si>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</si>
  <si>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</si>
  <si>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</si>
  <si>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</si>
  <si>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</si>
  <si>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</si>
  <si>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</si>
  <si>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</si>
  <si>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</si>
  <si>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</si>
  <si>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</si>
  <si>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</si>
  <si>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</si>
  <si>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</si>
  <si>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</si>
  <si>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</si>
  <si>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</si>
  <si>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</si>
  <si>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</si>
  <si>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</si>
  <si>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</si>
  <si>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</si>
  <si>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</si>
  <si>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</si>
  <si>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</si>
  <si>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</si>
  <si>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</si>
  <si>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</si>
  <si>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</si>
  <si>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</si>
  <si>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</si>
  <si>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</si>
  <si>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</si>
  <si>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</si>
  <si>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</si>
  <si>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</si>
  <si>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</si>
  <si>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</si>
  <si>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</si>
  <si>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</si>
  <si>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</si>
  <si>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</si>
  <si>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</si>
  <si>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</si>
  <si>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</si>
  <si>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</si>
  <si>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</si>
  <si>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</si>
  <si>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</si>
  <si>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</si>
  <si>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</si>
  <si>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</si>
  <si>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</si>
  <si>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</si>
  <si>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</si>
  <si>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</si>
  <si>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</si>
  <si>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</si>
  <si>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</si>
  <si>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</si>
  <si>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</si>
  <si>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</si>
  <si>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</si>
  <si>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</si>
  <si>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</si>
  <si>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</si>
  <si>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</si>
  <si>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</si>
  <si>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</si>
  <si>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</si>
  <si>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</si>
  <si>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</si>
  <si>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</si>
  <si>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</si>
  <si>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</si>
  <si>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</si>
  <si>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</si>
  <si>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</si>
  <si>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</si>
  <si>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</si>
  <si>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</si>
  <si>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</si>
  <si>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</si>
  <si>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</si>
  <si>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</si>
  <si>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</si>
  <si>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</si>
  <si>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</si>
  <si>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</si>
  <si>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</si>
  <si>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</si>
  <si>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</si>
  <si>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</si>
  <si>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</si>
  <si>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</si>
  <si>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</si>
  <si>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</si>
  <si>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</si>
  <si>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</si>
  <si>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</si>
  <si>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</si>
  <si>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</si>
  <si>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</si>
  <si>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</si>
  <si>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</si>
  <si>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</si>
  <si>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</si>
  <si>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</si>
  <si>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</si>
  <si>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</si>
  <si>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</si>
  <si>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</si>
  <si>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</si>
  <si>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</si>
  <si>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</si>
  <si>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</si>
  <si>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</si>
  <si>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</si>
  <si>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</si>
  <si>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</si>
  <si>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</si>
  <si>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</si>
  <si>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</si>
  <si>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</si>
  <si>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</si>
  <si>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</si>
  <si>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</si>
  <si>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</si>
  <si>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</si>
  <si>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</si>
  <si>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</si>
  <si>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</si>
  <si>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</si>
  <si>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</si>
  <si>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</si>
  <si>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</si>
  <si>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</si>
  <si>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</si>
  <si>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</si>
  <si>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</si>
  <si>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</si>
  <si>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</si>
  <si>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</si>
  <si>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</si>
  <si>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</si>
  <si>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</si>
  <si>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</si>
  <si>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</si>
  <si>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</si>
  <si>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</si>
  <si>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</si>
  <si>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</si>
  <si>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</si>
  <si>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</si>
  <si>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</si>
  <si>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</si>
  <si>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</si>
  <si>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</si>
  <si>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</si>
  <si>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</si>
  <si>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</si>
  <si>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</si>
  <si>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</si>
  <si>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</si>
  <si>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</si>
  <si>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</si>
  <si>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</si>
  <si>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</si>
  <si>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</si>
  <si>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</si>
  <si>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</si>
  <si>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</si>
  <si>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</si>
  <si>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</si>
  <si>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</si>
  <si>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</si>
  <si>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</si>
  <si>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</si>
  <si>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</si>
  <si>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</si>
  <si>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</si>
  <si>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</si>
  <si>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</si>
  <si>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</si>
  <si>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</si>
  <si>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</si>
  <si>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</si>
  <si>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</si>
  <si>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</si>
  <si>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</si>
  <si>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</si>
  <si>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</si>
  <si>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</si>
  <si>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</si>
  <si>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</si>
  <si>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</si>
  <si>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</si>
  <si>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</si>
  <si>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</si>
  <si>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</si>
  <si>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</si>
  <si>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</si>
  <si>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</si>
  <si>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</si>
  <si>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</si>
  <si>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</si>
  <si>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</si>
  <si>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</si>
  <si>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</si>
  <si>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</si>
  <si>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</si>
  <si>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</si>
  <si>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</si>
  <si>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</si>
  <si>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</si>
  <si>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</si>
  <si>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</si>
  <si>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</si>
  <si>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</si>
  <si>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</si>
  <si>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</si>
  <si>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</si>
  <si>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</si>
  <si>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</si>
  <si>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</si>
  <si>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</si>
  <si>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</si>
  <si>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</si>
  <si>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</si>
  <si>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</si>
  <si>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</si>
  <si>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</si>
  <si>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</si>
  <si>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</si>
  <si>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</si>
  <si>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</si>
  <si>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</si>
  <si>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</si>
  <si>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</si>
  <si>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</si>
  <si>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</si>
  <si>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</si>
  <si>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</si>
  <si>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</si>
  <si>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</si>
  <si>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</si>
  <si>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</si>
  <si>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</si>
  <si>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</si>
  <si>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</si>
  <si>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</si>
  <si>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</si>
  <si>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</si>
  <si>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</si>
  <si>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</si>
  <si>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</si>
  <si>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</si>
  <si>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</si>
  <si>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</si>
  <si>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</si>
  <si>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</si>
  <si>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</si>
  <si>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</si>
  <si>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</si>
  <si>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</si>
  <si>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</si>
  <si>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</si>
  <si>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</si>
  <si>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</si>
  <si>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</si>
  <si>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</si>
  <si>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</si>
  <si>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</si>
  <si>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</si>
  <si>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</si>
  <si>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</si>
  <si>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</si>
  <si>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</si>
  <si>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</si>
  <si>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</si>
  <si>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</si>
  <si>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</si>
  <si>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</si>
  <si>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</si>
  <si>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</si>
  <si>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</si>
  <si>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</si>
  <si>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</si>
  <si>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</si>
  <si>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</si>
  <si>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</si>
  <si>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</si>
  <si>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</si>
  <si>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</si>
  <si>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</si>
  <si>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</si>
  <si>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</si>
  <si>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</si>
  <si>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</si>
  <si>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</si>
  <si>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</si>
  <si>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</si>
  <si>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</si>
  <si>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</si>
  <si>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</si>
  <si>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</si>
  <si>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</si>
  <si>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</si>
  <si>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</si>
  <si>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</si>
  <si>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</si>
  <si>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</si>
  <si>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</si>
  <si>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</si>
  <si>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</si>
  <si>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</si>
  <si>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</si>
  <si>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</si>
  <si>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</si>
  <si>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</si>
  <si>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</si>
  <si>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</si>
  <si>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</si>
  <si>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</si>
  <si>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</si>
  <si>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</si>
  <si>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</si>
  <si>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</si>
  <si>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</si>
  <si>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</si>
  <si>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</si>
  <si>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</si>
  <si>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</si>
  <si>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</si>
  <si>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</si>
  <si>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</si>
  <si>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</si>
  <si>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</si>
  <si>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</si>
  <si>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</si>
  <si>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</si>
  <si>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</si>
  <si>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</si>
  <si>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</si>
  <si>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</si>
  <si>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</si>
  <si>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</si>
  <si>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</si>
  <si>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</si>
  <si>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</si>
  <si>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</si>
  <si>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</si>
  <si>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</si>
  <si>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</si>
  <si>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</si>
  <si>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</si>
  <si>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</si>
  <si>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</si>
  <si>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</si>
  <si>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</si>
  <si>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</si>
  <si>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</si>
  <si>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</si>
  <si>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</si>
  <si>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</si>
  <si>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</si>
  <si>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</si>
  <si>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</si>
  <si>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</si>
  <si>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</si>
  <si>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</si>
  <si>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</si>
  <si>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</si>
  <si>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</si>
  <si>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</si>
  <si>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</si>
  <si>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</si>
  <si>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</si>
  <si>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</si>
  <si>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</si>
  <si>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</si>
  <si>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</si>
  <si>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</si>
  <si>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</si>
  <si>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</si>
  <si>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</si>
  <si>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</si>
  <si>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</si>
  <si>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</si>
  <si>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</si>
  <si>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</si>
  <si>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</si>
  <si>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</si>
  <si>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</si>
  <si>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</si>
  <si>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</si>
  <si>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</si>
  <si>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</si>
  <si>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</si>
  <si>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</si>
  <si>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</si>
  <si>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</si>
  <si>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</si>
  <si>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</si>
  <si>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</si>
  <si>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</si>
  <si>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</si>
  <si>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</si>
  <si>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</si>
  <si>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</si>
  <si>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</si>
  <si>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</si>
  <si>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</si>
  <si>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</si>
  <si>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</si>
  <si>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</si>
  <si>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</si>
  <si>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</si>
  <si>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</si>
  <si>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</si>
  <si>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</si>
  <si>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</si>
  <si>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</si>
  <si>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</si>
  <si>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</si>
  <si>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</si>
  <si>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</si>
  <si>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</si>
  <si>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</si>
  <si>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</si>
  <si>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</si>
  <si>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</si>
  <si>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</si>
  <si>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</si>
  <si>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</si>
  <si>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</si>
  <si>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</si>
  <si>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</si>
  <si>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</si>
  <si>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</si>
  <si>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</si>
  <si>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</si>
  <si>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</si>
  <si>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</si>
  <si>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</si>
  <si>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</si>
  <si>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</si>
  <si>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</si>
  <si>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</si>
  <si>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</si>
  <si>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</si>
  <si>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</si>
  <si>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</si>
  <si>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</si>
  <si>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</si>
  <si>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</si>
  <si>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</si>
  <si>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</si>
  <si>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</si>
  <si>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</si>
  <si>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</si>
  <si>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</si>
  <si>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</si>
  <si>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</si>
  <si>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</si>
  <si>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</si>
  <si>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</si>
  <si>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</si>
  <si>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</si>
  <si>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</si>
  <si>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</si>
  <si>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</si>
  <si>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</si>
  <si>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</si>
  <si>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</si>
  <si>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</si>
  <si>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</si>
  <si>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</si>
  <si>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</si>
  <si>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</si>
  <si>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</si>
  <si>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</si>
  <si>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</si>
  <si>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</si>
  <si>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</si>
  <si>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</si>
  <si>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</si>
  <si>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</si>
  <si>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</si>
  <si>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</si>
  <si>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</si>
  <si>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</si>
  <si>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</si>
  <si>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</si>
  <si>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</si>
  <si>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</si>
  <si>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</si>
  <si>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</si>
  <si>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</si>
  <si>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</si>
  <si>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</si>
  <si>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</si>
  <si>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</si>
  <si>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</si>
  <si>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</si>
  <si>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</si>
  <si>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</si>
  <si>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</si>
  <si>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</si>
  <si>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</si>
  <si>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</si>
  <si>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</si>
  <si>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</si>
  <si>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</si>
  <si>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</si>
  <si>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</si>
  <si>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</si>
  <si>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</si>
  <si>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</si>
  <si>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</si>
  <si>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</si>
  <si>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</si>
  <si>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</si>
  <si>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</si>
  <si>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</si>
  <si>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</si>
  <si>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</si>
  <si>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</si>
  <si>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</si>
  <si>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</si>
  <si>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</si>
  <si>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</si>
  <si>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</si>
  <si>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</si>
  <si>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</si>
  <si>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</si>
  <si>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</si>
  <si>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</si>
  <si>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</si>
  <si>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</si>
  <si>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</si>
  <si>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</si>
  <si>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</si>
  <si>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</si>
  <si>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</si>
  <si>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</si>
  <si>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</si>
  <si>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</si>
  <si>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</si>
  <si>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</si>
  <si>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</si>
  <si>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</si>
  <si>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</si>
  <si>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</si>
  <si>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</si>
  <si>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</si>
  <si>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</si>
  <si>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</si>
  <si>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</si>
  <si>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</si>
  <si>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</si>
  <si>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</si>
  <si>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</si>
  <si>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</si>
  <si>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</si>
  <si>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</si>
  <si>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</si>
  <si>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</si>
  <si>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</si>
  <si>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</si>
  <si>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</si>
  <si>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</si>
  <si>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</si>
  <si>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</si>
  <si>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</si>
  <si>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</si>
  <si>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</si>
  <si>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</si>
  <si>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</si>
  <si>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</si>
  <si>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</si>
  <si>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</si>
  <si>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</si>
  <si>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</si>
  <si>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</si>
  <si>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</si>
  <si>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</si>
  <si>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</si>
  <si>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</si>
  <si>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</si>
  <si>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</si>
  <si>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</si>
  <si>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</si>
  <si>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</si>
  <si>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</si>
  <si>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</si>
  <si>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</si>
  <si>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</si>
  <si>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</si>
  <si>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</si>
  <si>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</si>
  <si>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</si>
  <si>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</si>
  <si>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</si>
  <si>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</si>
  <si>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</si>
  <si>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</si>
  <si>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</si>
  <si>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</si>
  <si>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</si>
  <si>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</si>
  <si>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</si>
  <si>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</si>
  <si>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</si>
  <si>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</si>
  <si>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</si>
  <si>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</si>
  <si>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</si>
  <si>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</si>
  <si>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</si>
  <si>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</si>
  <si>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</si>
  <si>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</si>
  <si>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</si>
  <si>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</si>
  <si>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</si>
  <si>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</si>
  <si>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</si>
  <si>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</si>
  <si>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</si>
  <si>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</si>
  <si>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</si>
  <si>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</si>
  <si>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</si>
  <si>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</si>
  <si>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</si>
  <si>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</si>
  <si>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</si>
  <si>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</si>
  <si>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</si>
  <si>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</si>
  <si>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</si>
  <si>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</si>
  <si>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</si>
  <si>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</si>
  <si>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</si>
  <si>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</si>
  <si>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</si>
  <si>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</si>
  <si>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</si>
  <si>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</si>
  <si>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</si>
  <si>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</si>
  <si>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</si>
  <si>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</si>
  <si>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</si>
  <si>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</si>
  <si>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</si>
  <si>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</si>
  <si>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</si>
  <si>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</si>
  <si>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</si>
  <si>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</si>
  <si>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</si>
  <si>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</si>
  <si>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</si>
  <si>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</si>
  <si>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</si>
  <si>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</si>
  <si>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</si>
  <si>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</si>
  <si>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</si>
  <si>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</si>
  <si>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</si>
  <si>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</si>
  <si>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</si>
  <si>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</si>
  <si>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</si>
  <si>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</si>
  <si>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</si>
  <si>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</si>
  <si>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</si>
  <si>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</si>
  <si>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</si>
  <si>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</si>
  <si>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</si>
  <si>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</si>
  <si>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</si>
  <si>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</si>
  <si>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</si>
  <si>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</si>
  <si>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</si>
  <si>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</si>
  <si>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</si>
  <si>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</si>
  <si>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</si>
  <si>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</si>
  <si>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</si>
  <si>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</si>
  <si>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</si>
  <si>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</si>
  <si>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</si>
  <si>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</si>
  <si>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</si>
  <si>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</si>
  <si>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</si>
  <si>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</si>
  <si>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</si>
  <si>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</si>
  <si>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</si>
  <si>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</si>
  <si>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</si>
  <si>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</si>
  <si>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</si>
  <si>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</si>
  <si>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</si>
  <si>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</si>
  <si>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</si>
  <si>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</si>
  <si>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</si>
  <si>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</si>
  <si>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</si>
  <si>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</si>
  <si>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</si>
  <si>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</si>
  <si>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</si>
  <si>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</si>
  <si>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</si>
  <si>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</si>
  <si>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</si>
  <si>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</si>
  <si>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</si>
  <si>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</si>
  <si>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</si>
  <si>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</si>
  <si>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</si>
  <si>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</si>
  <si>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</si>
  <si>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</si>
  <si>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</si>
  <si>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</si>
  <si>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</si>
  <si>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</si>
  <si>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</si>
  <si>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</si>
  <si>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</si>
  <si>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</si>
  <si>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</si>
  <si>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</si>
  <si>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</si>
  <si>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</si>
  <si>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</si>
  <si>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</si>
  <si>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</si>
  <si>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</si>
  <si>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</si>
  <si>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</si>
  <si>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</si>
  <si>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</si>
  <si>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</si>
  <si>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</si>
  <si>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</si>
  <si>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</si>
  <si>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</si>
  <si>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</si>
  <si>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</si>
  <si>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</si>
  <si>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</si>
  <si>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</si>
  <si>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</si>
  <si>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</si>
  <si>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</si>
  <si>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</si>
  <si>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</si>
  <si>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</si>
  <si>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</si>
  <si>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</si>
  <si>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</si>
  <si>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</si>
  <si>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</si>
  <si>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</si>
  <si>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</si>
  <si>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</si>
  <si>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</si>
  <si>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</si>
  <si>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</si>
  <si>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</si>
  <si>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</si>
  <si>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</si>
  <si>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</si>
  <si>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</si>
  <si>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</si>
  <si>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</si>
  <si>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</si>
  <si>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</si>
  <si>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</si>
  <si>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</si>
  <si>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</si>
  <si>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</si>
  <si>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</si>
  <si>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</si>
  <si>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</si>
  <si>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</si>
  <si>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</si>
  <si>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</si>
  <si>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</si>
  <si>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</si>
  <si>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</si>
  <si>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</si>
  <si>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</si>
  <si>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</si>
  <si>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</si>
  <si>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</si>
  <si>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</si>
  <si>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</si>
  <si>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</si>
  <si>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</si>
  <si>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</si>
  <si>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</si>
  <si>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</si>
  <si>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</si>
  <si>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</si>
  <si>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</si>
  <si>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</si>
  <si>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</si>
  <si>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</si>
  <si>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</si>
  <si>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</si>
  <si>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</si>
  <si>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</si>
  <si>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</si>
  <si>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</si>
  <si>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</si>
  <si>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</si>
  <si>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</si>
  <si>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</si>
  <si>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</si>
  <si>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</si>
  <si>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</si>
  <si>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</si>
  <si>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</si>
  <si>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</si>
  <si>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</si>
  <si>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</si>
  <si>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</si>
  <si>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</si>
  <si>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</si>
  <si>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</si>
  <si>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</si>
  <si>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</si>
  <si>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</si>
  <si>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</si>
  <si>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</si>
  <si>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</si>
  <si>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</si>
  <si>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</si>
  <si>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</si>
  <si>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</si>
  <si>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</si>
  <si>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</si>
  <si>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</si>
  <si>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</si>
  <si>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</si>
  <si>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</si>
  <si>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</si>
  <si>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</si>
  <si>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</si>
  <si>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</si>
  <si>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</si>
  <si>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</si>
  <si>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</si>
  <si>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</si>
  <si>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</si>
  <si>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</si>
  <si>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</si>
  <si>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</si>
  <si>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</si>
  <si>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</si>
  <si>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</si>
  <si>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</si>
  <si>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</si>
  <si>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</si>
  <si>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</si>
  <si>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</si>
  <si>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</si>
  <si>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</si>
  <si>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</si>
  <si>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</si>
  <si>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</si>
  <si>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</si>
  <si>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</si>
  <si>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</si>
  <si>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</si>
  <si>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</si>
  <si>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</si>
  <si>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</si>
  <si>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</si>
  <si>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</si>
  <si>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</si>
  <si>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</si>
  <si>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</si>
  <si>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</si>
  <si>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</si>
  <si>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</si>
  <si>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</si>
  <si>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</si>
  <si>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</si>
  <si>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</si>
  <si>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</si>
  <si>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</si>
  <si>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</si>
  <si>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</si>
  <si>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</si>
  <si>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</si>
  <si>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</si>
  <si>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</si>
  <si>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</si>
  <si>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</si>
  <si>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</si>
  <si>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</si>
  <si>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</si>
  <si>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</si>
  <si>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</si>
  <si>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</si>
  <si>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</si>
  <si>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</si>
  <si>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</si>
  <si>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</si>
  <si>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</si>
  <si>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</si>
  <si>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</si>
  <si>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</si>
  <si>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</si>
  <si>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</si>
  <si>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</si>
  <si>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</si>
  <si>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</si>
  <si>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</si>
  <si>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</si>
  <si>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</si>
  <si>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</si>
  <si>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</si>
  <si>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</si>
  <si>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</si>
  <si>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</si>
  <si>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</si>
  <si>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</si>
  <si>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</si>
  <si>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</si>
  <si>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</si>
  <si>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</si>
  <si>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</si>
  <si>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</si>
  <si>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</si>
  <si>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</si>
  <si>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</si>
  <si>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</si>
  <si>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</si>
  <si>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</si>
  <si>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</si>
  <si>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</si>
  <si>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</si>
  <si>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</si>
  <si>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</si>
  <si>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</si>
  <si>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</si>
  <si>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</si>
  <si>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</si>
  <si>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</si>
  <si>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</si>
  <si>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</si>
  <si>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</si>
  <si>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</si>
  <si>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</si>
  <si>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</si>
  <si>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</si>
  <si>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</si>
  <si>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</si>
  <si>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</si>
  <si>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</si>
  <si>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</si>
  <si>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</si>
  <si>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</si>
  <si>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</si>
  <si>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</si>
  <si>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</si>
  <si>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</si>
  <si>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</si>
  <si>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</si>
  <si>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</si>
  <si>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</si>
  <si>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</si>
  <si>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</si>
  <si>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</si>
  <si>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</si>
  <si>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</si>
  <si>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</si>
  <si>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</si>
  <si>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</si>
  <si>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</si>
  <si>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</si>
  <si>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</si>
  <si>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</si>
  <si>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</si>
  <si>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</si>
  <si>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</si>
  <si>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</si>
  <si>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</si>
  <si>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</si>
  <si>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</si>
  <si>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</si>
  <si>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</si>
  <si>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</si>
  <si>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</si>
  <si>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</si>
  <si>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</si>
  <si>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</si>
  <si>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</si>
  <si>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</si>
  <si>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</si>
  <si>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</si>
  <si>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</si>
  <si>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</si>
  <si>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</si>
  <si>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</si>
  <si>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</si>
  <si>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</si>
  <si>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</si>
  <si>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</si>
  <si>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</si>
  <si>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</si>
  <si>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</si>
  <si>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</si>
  <si>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</si>
  <si>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</si>
  <si>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</si>
  <si>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</si>
  <si>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</si>
  <si>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</si>
  <si>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</si>
  <si>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</si>
  <si>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</si>
  <si>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</si>
  <si>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</si>
  <si>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</si>
  <si>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</si>
  <si>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</si>
  <si>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</si>
  <si>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</si>
  <si>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</si>
  <si>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</si>
  <si>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</si>
  <si>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</si>
  <si>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</si>
  <si>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</si>
  <si>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</si>
  <si>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</si>
  <si>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</si>
  <si>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</si>
  <si>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</si>
  <si>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</si>
  <si>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</si>
  <si>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</si>
  <si>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</si>
  <si>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</si>
  <si>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</si>
  <si>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</si>
  <si>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</si>
  <si>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</si>
  <si>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</si>
  <si>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</si>
  <si>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</si>
  <si>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</si>
  <si>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</si>
  <si>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</si>
  <si>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</si>
  <si>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</si>
  <si>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</si>
  <si>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</si>
  <si>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</si>
  <si>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</si>
  <si>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</si>
  <si>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</si>
  <si>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</si>
  <si>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</si>
  <si>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</si>
  <si>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</si>
  <si>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</si>
  <si>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</si>
  <si>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</si>
  <si>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</si>
  <si>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</si>
  <si>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</si>
  <si>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</si>
  <si>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</si>
  <si>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</si>
  <si>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</si>
  <si>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</si>
  <si>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</si>
  <si>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</si>
  <si>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</si>
  <si>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</si>
  <si>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</si>
  <si>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</si>
  <si>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</si>
  <si>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</si>
  <si>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</si>
  <si>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</si>
  <si>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</si>
  <si>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</si>
  <si>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</si>
  <si>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</si>
  <si>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</si>
  <si>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</si>
  <si>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</si>
  <si>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</si>
  <si>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</si>
  <si>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</si>
  <si>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</si>
  <si>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</si>
  <si>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</si>
  <si>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</si>
  <si>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</si>
  <si>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</si>
  <si>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</si>
  <si>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</si>
  <si>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</si>
  <si>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</si>
  <si>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</si>
  <si>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</si>
  <si>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</si>
  <si>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</si>
  <si>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</si>
  <si>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</si>
  <si>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</si>
  <si>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</si>
  <si>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</si>
  <si>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</si>
  <si>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</si>
  <si>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</si>
  <si>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</si>
  <si>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</si>
  <si>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</si>
  <si>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</si>
  <si>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</si>
  <si>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</si>
  <si>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</si>
  <si>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</si>
  <si>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</si>
  <si>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</si>
  <si>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</si>
  <si>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</si>
  <si>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</si>
  <si>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</si>
  <si>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</si>
  <si>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</si>
  <si>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</si>
  <si>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</si>
  <si>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</si>
  <si>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</si>
  <si>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</si>
  <si>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</si>
  <si>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</si>
  <si>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</si>
  <si>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</si>
  <si>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</si>
  <si>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</si>
  <si>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</si>
  <si>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</si>
  <si>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</si>
  <si>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</si>
  <si>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</si>
  <si>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</si>
  <si>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</si>
  <si>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</si>
  <si>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</si>
  <si>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</si>
  <si>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</si>
  <si>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</si>
  <si>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</si>
  <si>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</si>
  <si>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</si>
  <si>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</si>
  <si>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</si>
  <si>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</si>
  <si>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</si>
  <si>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</si>
  <si>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</si>
  <si>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</si>
  <si>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</si>
  <si>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</si>
  <si>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</si>
  <si>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</si>
  <si>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</si>
  <si>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</si>
  <si>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</si>
  <si>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</si>
  <si>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</si>
  <si>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</si>
  <si>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</si>
  <si>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</si>
  <si>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</si>
  <si>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</si>
  <si>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</si>
  <si>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</si>
  <si>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</si>
  <si>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</si>
  <si>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</si>
  <si>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</si>
  <si>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</si>
  <si>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</si>
  <si>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</si>
  <si>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</si>
  <si>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</si>
  <si>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</si>
  <si>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</si>
  <si>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</si>
  <si>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</si>
  <si>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</si>
  <si>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</si>
  <si>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</si>
  <si>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</si>
  <si>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</si>
  <si>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</si>
  <si>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</si>
  <si>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</si>
  <si>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</si>
  <si>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</si>
  <si>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</si>
  <si>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</si>
  <si>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</si>
  <si>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</si>
  <si>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</si>
  <si>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</si>
  <si>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</si>
  <si>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</si>
  <si>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</si>
  <si>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</si>
  <si>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</si>
  <si>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</si>
  <si>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</si>
  <si>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</si>
  <si>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</si>
  <si>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</si>
  <si>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</si>
  <si>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</si>
  <si>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</si>
  <si>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</si>
  <si>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</si>
  <si>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</si>
  <si>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</si>
  <si>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</si>
  <si>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</si>
  <si>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</si>
  <si>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</si>
  <si>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</si>
  <si>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</si>
  <si>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</si>
  <si>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</si>
  <si>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</si>
  <si>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</si>
  <si>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</si>
  <si>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</si>
  <si>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</si>
  <si>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</si>
  <si>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</si>
  <si>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</si>
  <si>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</si>
  <si>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</si>
  <si>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</si>
  <si>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</si>
  <si>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</si>
  <si>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</si>
  <si>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</si>
  <si>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</si>
  <si>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</si>
  <si>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</si>
  <si>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</si>
  <si>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</si>
  <si>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</si>
  <si>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</si>
  <si>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</si>
  <si>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</si>
  <si>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</si>
  <si>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</si>
  <si>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</si>
  <si>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</si>
  <si>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</si>
  <si>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</si>
  <si>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</si>
  <si>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</si>
  <si>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</si>
  <si>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</si>
  <si>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</si>
  <si>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</si>
  <si>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</si>
  <si>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</si>
  <si>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</si>
  <si>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</si>
  <si>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</si>
  <si>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</si>
  <si>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</si>
  <si>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</si>
  <si>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</si>
  <si>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</si>
  <si>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</si>
  <si>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</si>
  <si>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</si>
  <si>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</si>
  <si>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</si>
  <si>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</si>
  <si>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</si>
  <si>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</si>
  <si>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</si>
  <si>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</si>
  <si>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</si>
  <si>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</si>
  <si>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</si>
  <si>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</si>
  <si>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</si>
  <si>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</si>
  <si>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</si>
  <si>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</si>
  <si>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</si>
  <si>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</si>
  <si>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</si>
  <si>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</si>
  <si>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</si>
  <si>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</si>
  <si>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</si>
  <si>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</si>
  <si>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</si>
  <si>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</si>
  <si>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</si>
  <si>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</si>
  <si>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</si>
  <si>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</si>
  <si>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</si>
  <si>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</si>
  <si>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</si>
  <si>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</si>
  <si>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</si>
  <si>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</si>
  <si>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</si>
  <si>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</si>
  <si>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</si>
  <si>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</si>
  <si>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</si>
  <si>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</si>
  <si>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</si>
  <si>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</si>
  <si>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</si>
  <si>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</si>
  <si>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</si>
  <si>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</si>
  <si>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</si>
  <si>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</si>
  <si>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</si>
  <si>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</si>
  <si>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</si>
  <si>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</si>
  <si>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</si>
  <si>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</si>
  <si>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</si>
  <si>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</si>
  <si>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</si>
  <si>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</si>
  <si>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</si>
  <si>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</si>
  <si>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</si>
  <si>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</si>
  <si>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</si>
  <si>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</si>
  <si>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</si>
  <si>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</si>
  <si>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</si>
  <si>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</si>
  <si>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</si>
  <si>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</si>
  <si>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</si>
  <si>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</si>
  <si>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</si>
  <si>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</si>
  <si>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</si>
  <si>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</si>
  <si>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</si>
  <si>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</si>
  <si>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</si>
  <si>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</si>
  <si>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</si>
  <si>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</si>
  <si>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</si>
  <si>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</si>
  <si>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</si>
  <si>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</si>
  <si>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</si>
  <si>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</si>
  <si>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</si>
  <si>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</si>
  <si>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</si>
  <si>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</si>
  <si>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</si>
  <si>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</si>
  <si>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</si>
  <si>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</si>
  <si>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</si>
  <si>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</si>
  <si>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</si>
  <si>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</si>
  <si>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</si>
  <si>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</si>
  <si>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</si>
  <si>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</si>
  <si>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</si>
  <si>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</si>
  <si>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</si>
  <si>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</si>
  <si>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</si>
  <si>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</si>
  <si>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</si>
  <si>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</si>
  <si>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</si>
  <si>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</si>
  <si>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</si>
  <si>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</si>
  <si>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</si>
  <si>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</si>
  <si>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</si>
  <si>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</si>
  <si>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</si>
  <si>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</si>
  <si>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</si>
  <si>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</si>
  <si>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</si>
  <si>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</si>
  <si>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</si>
  <si>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</si>
  <si>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</si>
  <si>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</si>
  <si>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</si>
  <si>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</si>
  <si>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</si>
  <si>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</si>
  <si>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</si>
  <si>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</si>
  <si>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</si>
  <si>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</si>
  <si>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</si>
  <si>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</si>
  <si>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</si>
  <si>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</si>
  <si>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</si>
  <si>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</si>
  <si>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</si>
  <si>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</si>
  <si>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</si>
  <si>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</si>
  <si>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</si>
  <si>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</si>
  <si>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</si>
  <si>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</si>
  <si>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</si>
  <si>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</si>
  <si>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</si>
  <si>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</si>
  <si>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</si>
  <si>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</si>
  <si>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</si>
  <si>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</si>
  <si>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</si>
  <si>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</si>
  <si>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</si>
  <si>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</si>
  <si>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</si>
  <si>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</si>
  <si>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</si>
  <si>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</si>
  <si>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</si>
  <si>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</si>
  <si>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</si>
  <si>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</si>
  <si>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</si>
  <si>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</si>
  <si>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</si>
  <si>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</si>
  <si>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</si>
  <si>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</si>
  <si>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</si>
  <si>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</si>
  <si>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</si>
  <si>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</si>
  <si>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</si>
  <si>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</si>
  <si>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</si>
  <si>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</si>
  <si>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</si>
  <si>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</si>
  <si>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</si>
  <si>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</si>
  <si>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</si>
  <si>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</si>
  <si>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</si>
  <si>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</si>
  <si>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</si>
  <si>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</si>
  <si>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</si>
  <si>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</si>
  <si>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</si>
  <si>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</si>
  <si>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</si>
  <si>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</si>
  <si>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</si>
  <si>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</si>
  <si>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</si>
  <si>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</si>
  <si>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</si>
  <si>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</si>
  <si>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</si>
  <si>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</si>
  <si>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</si>
  <si>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</si>
  <si>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</si>
  <si>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</si>
  <si>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</si>
  <si>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</si>
  <si>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</si>
  <si>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</si>
  <si>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</si>
  <si>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</si>
  <si>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</si>
  <si>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</si>
  <si>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</si>
  <si>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</si>
  <si>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</si>
  <si>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</si>
  <si>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</si>
  <si>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</si>
  <si>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</si>
  <si>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</si>
  <si>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</si>
  <si>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</si>
  <si>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</si>
  <si>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</si>
  <si>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</si>
  <si>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</si>
  <si>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</si>
  <si>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</si>
  <si>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</si>
  <si>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</si>
  <si>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</si>
  <si>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</si>
  <si>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</si>
  <si>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</si>
  <si>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</si>
  <si>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</si>
  <si>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</si>
  <si>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</si>
  <si>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</si>
  <si>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</si>
  <si>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</si>
  <si>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</si>
  <si>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</si>
  <si>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</si>
  <si>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</si>
  <si>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</si>
  <si>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</si>
  <si>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</si>
  <si>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</si>
  <si>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</si>
  <si>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</si>
  <si>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</si>
  <si>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</si>
  <si>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</si>
  <si>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</si>
  <si>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</si>
  <si>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</si>
  <si>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</si>
  <si>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</si>
  <si>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</si>
  <si>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</si>
  <si>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</si>
  <si>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</si>
  <si>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</si>
  <si>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</si>
  <si>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</si>
  <si>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</si>
  <si>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</si>
  <si>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</si>
  <si>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</si>
  <si>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</si>
  <si>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</si>
  <si>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</si>
  <si>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</si>
  <si>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</si>
  <si>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</si>
  <si>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</si>
  <si>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</si>
  <si>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</si>
  <si>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</si>
  <si>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</si>
  <si>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</si>
  <si>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</si>
  <si>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</si>
  <si>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</si>
  <si>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</si>
  <si>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</si>
  <si>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</si>
  <si>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</si>
  <si>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</si>
  <si>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</si>
  <si>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</si>
  <si>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</si>
  <si>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</si>
  <si>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</si>
  <si>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</si>
  <si>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</si>
  <si>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</si>
  <si>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</si>
  <si>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</si>
  <si>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</si>
  <si>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</si>
  <si>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</si>
  <si>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</si>
  <si>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</si>
  <si>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</si>
  <si>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</si>
  <si>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</si>
  <si>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</si>
  <si>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</si>
  <si>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</si>
  <si>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</si>
  <si>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</si>
  <si>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</si>
  <si>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</si>
  <si>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</si>
  <si>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</si>
  <si>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</si>
  <si>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</si>
  <si>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</si>
  <si>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</si>
  <si>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</si>
  <si>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</si>
  <si>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</si>
  <si>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</si>
  <si>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</si>
  <si>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</si>
  <si>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</si>
  <si>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</si>
  <si>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</si>
  <si>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</si>
  <si>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</si>
  <si>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</si>
  <si>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</si>
  <si>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</si>
  <si>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</si>
  <si>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</si>
  <si>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</si>
  <si>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</si>
  <si>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</si>
  <si>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</si>
  <si>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</si>
  <si>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</si>
  <si>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</si>
  <si>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</si>
  <si>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</si>
  <si>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</si>
  <si>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</si>
  <si>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</si>
  <si>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</si>
  <si>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</si>
  <si>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</si>
  <si>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</si>
  <si>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</si>
  <si>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</si>
  <si>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</si>
  <si>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</si>
  <si>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</si>
  <si>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</si>
  <si>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</si>
  <si>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</si>
  <si>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</si>
  <si>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</si>
  <si>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</si>
  <si>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</si>
  <si>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</si>
  <si>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</si>
  <si>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</si>
  <si>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</si>
  <si>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</si>
  <si>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</si>
  <si>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</si>
  <si>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</si>
  <si>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</si>
  <si>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</si>
  <si>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</si>
  <si>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</si>
  <si>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</si>
  <si>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</si>
  <si>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</si>
  <si>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</si>
  <si>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</si>
  <si>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</si>
  <si>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</si>
  <si>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</si>
  <si>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</si>
  <si>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</si>
  <si>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</si>
  <si>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</si>
  <si>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</si>
  <si>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</si>
  <si>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</si>
  <si>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</si>
  <si>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</si>
  <si>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</si>
  <si>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</si>
  <si>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</si>
  <si>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</si>
  <si>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</si>
  <si>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</si>
  <si>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</si>
  <si>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</si>
  <si>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</si>
  <si>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</si>
  <si>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</si>
  <si>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</si>
  <si>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</si>
  <si>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</si>
  <si>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</si>
  <si>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</si>
  <si>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</si>
  <si>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</si>
  <si>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</si>
  <si>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</si>
  <si>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</si>
  <si>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</si>
  <si>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</si>
  <si>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</si>
  <si>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</si>
  <si>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</si>
  <si>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</si>
  <si>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</si>
  <si>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</si>
  <si>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</si>
  <si>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</si>
  <si>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</si>
  <si>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</si>
  <si>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</si>
  <si>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</si>
  <si>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</si>
  <si>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</si>
  <si>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</si>
  <si>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</si>
  <si>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</si>
  <si>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</si>
  <si>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</si>
  <si>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</si>
  <si>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</si>
  <si>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</si>
  <si>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</si>
  <si>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</si>
  <si>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</si>
  <si>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</si>
  <si>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</si>
  <si>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</si>
  <si>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</si>
  <si>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</si>
  <si>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</si>
  <si>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</si>
  <si>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</si>
  <si>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</si>
  <si>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</si>
  <si>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</si>
  <si>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</si>
  <si>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</si>
  <si>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</si>
  <si>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</si>
  <si>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</si>
  <si>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</si>
  <si>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</si>
  <si>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</si>
  <si>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</si>
  <si>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</si>
  <si>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</si>
  <si>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</si>
  <si>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</si>
  <si>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</si>
  <si>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</si>
  <si>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</si>
  <si>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</si>
  <si>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</si>
  <si>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</si>
  <si>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</si>
  <si>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</si>
  <si>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</si>
  <si>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</si>
  <si>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</si>
  <si>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</si>
  <si>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</si>
  <si>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</si>
  <si>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</si>
  <si>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</si>
  <si>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</si>
  <si>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</si>
  <si>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</si>
  <si>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</si>
  <si>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</si>
  <si>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</si>
  <si>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</si>
  <si>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</si>
  <si>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</si>
  <si>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</si>
  <si>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</si>
  <si>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</si>
  <si>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</si>
  <si>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</si>
  <si>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</si>
  <si>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</si>
  <si>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</si>
  <si>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</si>
  <si>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</si>
  <si>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</si>
  <si>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</si>
  <si>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</si>
  <si>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</si>
  <si>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</si>
  <si>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</si>
  <si>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</si>
  <si>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</si>
  <si>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</si>
  <si>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</si>
  <si>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</si>
  <si>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</si>
  <si>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</si>
  <si>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</si>
  <si>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</si>
  <si>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</si>
  <si>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</si>
  <si>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</si>
  <si>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</si>
  <si>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</si>
  <si>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</si>
  <si>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</si>
  <si>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</si>
  <si>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</si>
  <si>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</si>
  <si>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</si>
  <si>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</si>
  <si>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</si>
  <si>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</si>
  <si>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</si>
  <si>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</si>
  <si>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</si>
  <si>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</si>
  <si>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</si>
  <si>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</si>
  <si>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</si>
  <si>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</si>
  <si>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</si>
  <si>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</si>
  <si>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</si>
  <si>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</si>
  <si>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</si>
  <si>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</si>
  <si>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</si>
  <si>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</si>
  <si>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</si>
  <si>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</si>
  <si>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</si>
  <si>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</si>
  <si>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</si>
  <si>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</si>
  <si>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</si>
  <si>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</si>
  <si>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</si>
  <si>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</si>
  <si>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</si>
  <si>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</si>
  <si>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</si>
  <si>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</si>
  <si>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</si>
  <si>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</si>
  <si>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</si>
  <si>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</si>
  <si>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</si>
  <si>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</si>
  <si>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</si>
  <si>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</si>
  <si>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</si>
  <si>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</si>
  <si>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</si>
  <si>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</si>
  <si>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</si>
  <si>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</si>
  <si>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</si>
  <si>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</si>
  <si>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</si>
  <si>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</si>
  <si>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</si>
  <si>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</si>
  <si>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</si>
  <si>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</si>
  <si>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</si>
  <si>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</si>
  <si>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</si>
  <si>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</si>
  <si>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</si>
  <si>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</si>
  <si>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</si>
  <si>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</si>
  <si>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</si>
  <si>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</si>
  <si>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</si>
  <si>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</si>
  <si>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</si>
  <si>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</si>
  <si>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</si>
  <si>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</si>
  <si>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</si>
  <si>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</si>
  <si>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</si>
  <si>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</si>
  <si>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</si>
  <si>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</si>
  <si>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</si>
  <si>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</si>
  <si>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</si>
  <si>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</si>
  <si>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</si>
  <si>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</si>
  <si>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</si>
  <si>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</si>
  <si>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</si>
  <si>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</si>
  <si>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</si>
  <si>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</si>
  <si>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</si>
  <si>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</si>
  <si>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</si>
  <si>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</si>
  <si>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</si>
  <si>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</si>
  <si>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</si>
  <si>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</si>
  <si>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</si>
  <si>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</si>
  <si>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</si>
  <si>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</si>
  <si>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</si>
  <si>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</si>
  <si>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</si>
  <si>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</si>
  <si>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</si>
  <si>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</si>
  <si>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</si>
  <si>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</si>
  <si>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</si>
  <si>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</si>
  <si>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</si>
  <si>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</si>
  <si>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</si>
  <si>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</si>
  <si>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</si>
  <si>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</si>
  <si>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</si>
  <si>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</si>
  <si>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</si>
  <si>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</si>
  <si>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</si>
  <si>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</si>
  <si>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</si>
  <si>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</si>
  <si>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</si>
  <si>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</si>
  <si>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</si>
  <si>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</si>
  <si>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</si>
  <si>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</si>
  <si>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</si>
  <si>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</si>
  <si>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</si>
  <si>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</si>
  <si>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</si>
  <si>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</si>
  <si>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</si>
  <si>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</si>
  <si>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</si>
  <si>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</si>
  <si>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</si>
  <si>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</si>
  <si>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</si>
  <si>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</si>
  <si>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</si>
  <si>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</si>
  <si>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</si>
  <si>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</si>
  <si>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</si>
  <si>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</si>
  <si>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</si>
  <si>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</si>
  <si>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</si>
  <si>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</si>
  <si>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</si>
  <si>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</si>
  <si>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</si>
  <si>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</si>
  <si>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</si>
  <si>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</si>
  <si>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</si>
  <si>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</si>
  <si>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</si>
  <si>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</si>
  <si>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</si>
  <si>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</si>
  <si>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</si>
  <si>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</si>
  <si>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</si>
  <si>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</si>
  <si>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</si>
  <si>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</si>
  <si>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</si>
  <si>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</si>
  <si>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</si>
  <si>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</si>
  <si>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</si>
  <si>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</si>
  <si>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</si>
  <si>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</si>
  <si>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</si>
  <si>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</si>
  <si>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</si>
  <si>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</si>
  <si>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</si>
  <si>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</si>
  <si>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</si>
  <si>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</si>
  <si>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</si>
  <si>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</si>
  <si>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</si>
  <si>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</si>
  <si>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</si>
  <si>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</si>
  <si>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</si>
  <si>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</si>
  <si>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</si>
  <si>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</si>
  <si>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</si>
  <si>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</si>
  <si>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</si>
  <si>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</si>
  <si>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</si>
  <si>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</si>
  <si>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</si>
  <si>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</si>
  <si>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</si>
  <si>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</si>
  <si>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</si>
  <si>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</si>
  <si>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</si>
  <si>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</si>
  <si>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</si>
  <si>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</si>
  <si>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</si>
  <si>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</si>
  <si>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</si>
  <si>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</si>
  <si>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</si>
  <si>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</si>
  <si>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</si>
  <si>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</si>
  <si>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</si>
  <si>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</si>
  <si>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</si>
  <si>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</si>
  <si>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</si>
  <si>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</si>
  <si>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</si>
  <si>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</si>
  <si>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</si>
  <si>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</si>
  <si>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</si>
  <si>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</si>
  <si>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</si>
  <si>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</si>
  <si>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</si>
  <si>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</si>
  <si>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</si>
  <si>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</si>
  <si>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</si>
  <si>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</si>
  <si>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</si>
  <si>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</si>
  <si>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</si>
  <si>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</si>
  <si>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</si>
  <si>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</si>
  <si>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</si>
  <si>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</si>
  <si>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</si>
  <si>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</si>
  <si>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</si>
  <si>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</si>
  <si>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</si>
  <si>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</si>
  <si>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</si>
  <si>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</si>
  <si>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</si>
  <si>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</si>
  <si>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</si>
  <si>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</si>
  <si>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</si>
  <si>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</si>
  <si>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</si>
  <si>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</si>
  <si>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</si>
  <si>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</si>
  <si>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</si>
  <si>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</si>
  <si>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</si>
  <si>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</si>
  <si>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</si>
  <si>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</si>
  <si>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</si>
  <si>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</si>
  <si>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</si>
  <si>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</si>
  <si>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</si>
  <si>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</si>
  <si>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</si>
  <si>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</si>
  <si>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</si>
  <si>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</si>
  <si>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</si>
  <si>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</si>
  <si>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</si>
  <si>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</si>
  <si>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</si>
  <si>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</si>
  <si>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</si>
  <si>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</si>
  <si>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</si>
  <si>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</si>
  <si>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</si>
  <si>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</si>
  <si>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</si>
  <si>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</si>
  <si>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</si>
  <si>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</si>
  <si>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</si>
  <si>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</si>
  <si>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</si>
  <si>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</si>
  <si>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</si>
  <si>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</si>
  <si>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</si>
  <si>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</si>
  <si>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</si>
  <si>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</si>
  <si>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</si>
  <si>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</si>
  <si>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</si>
  <si>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</si>
  <si>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</si>
  <si>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</si>
  <si>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</si>
  <si>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</si>
  <si>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</si>
  <si>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</si>
  <si>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</si>
  <si>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</si>
  <si>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</si>
  <si>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</si>
  <si>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</si>
  <si>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</si>
  <si>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</si>
  <si>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</si>
  <si>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</si>
  <si>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</si>
  <si>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</si>
  <si>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</si>
  <si>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</si>
  <si>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</si>
  <si>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</si>
  <si>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</si>
  <si>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</si>
  <si>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</si>
  <si>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</si>
  <si>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</si>
  <si>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</si>
  <si>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</si>
  <si>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</si>
  <si>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</si>
  <si>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</si>
  <si>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</si>
  <si>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</si>
  <si>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</si>
  <si>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</si>
  <si>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</si>
  <si>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</si>
  <si>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</si>
  <si>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</si>
  <si>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</si>
  <si>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</si>
  <si>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</si>
  <si>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</si>
  <si>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</si>
  <si>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</si>
  <si>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</si>
  <si>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</si>
  <si>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</si>
  <si>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</si>
  <si>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</si>
  <si>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</si>
  <si>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</si>
  <si>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</si>
  <si>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</si>
  <si>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</si>
  <si>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</si>
  <si>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</si>
  <si>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</si>
  <si>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</si>
  <si>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</si>
  <si>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</si>
  <si>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</si>
  <si>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</si>
  <si>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</si>
  <si>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</si>
  <si>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</si>
  <si>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</si>
  <si>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</si>
  <si>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</si>
  <si>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</si>
  <si>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</si>
  <si>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</si>
  <si>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</si>
  <si>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</si>
  <si>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</si>
  <si>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</si>
  <si>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</si>
  <si>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</si>
  <si>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</si>
  <si>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</si>
  <si>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</si>
  <si>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</si>
  <si>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</si>
  <si>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</si>
  <si>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</si>
  <si>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</si>
  <si>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</si>
  <si>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</si>
  <si>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</si>
  <si>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</si>
  <si>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</si>
  <si>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</si>
  <si>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</si>
  <si>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</si>
  <si>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</si>
  <si>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</si>
  <si>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</si>
  <si>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</si>
  <si>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</si>
  <si>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</si>
  <si>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</si>
  <si>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</si>
  <si>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</si>
  <si>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</si>
  <si>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</si>
  <si>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</si>
  <si>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</si>
  <si>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</si>
  <si>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</si>
  <si>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</si>
  <si>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</si>
  <si>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</si>
  <si>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</si>
  <si>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</si>
  <si>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</si>
  <si>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</si>
  <si>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</si>
  <si>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</si>
  <si>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</si>
  <si>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</si>
  <si>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</si>
  <si>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</si>
  <si>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</si>
  <si>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</si>
  <si>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</si>
  <si>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</si>
  <si>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</si>
  <si>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</si>
  <si>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</si>
  <si>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</si>
  <si>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</si>
  <si>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</si>
  <si>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</si>
  <si>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</si>
  <si>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</si>
  <si>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</si>
  <si>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</si>
  <si>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</si>
  <si>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</si>
  <si>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</si>
  <si>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</si>
  <si>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</si>
  <si>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</si>
  <si>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</si>
  <si>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</si>
  <si>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</si>
  <si>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</si>
  <si>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</si>
  <si>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</si>
  <si>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</si>
  <si>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</si>
  <si>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</si>
  <si>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</si>
  <si>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</si>
  <si>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</si>
  <si>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</si>
  <si>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</si>
  <si>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</si>
  <si>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</si>
  <si>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</si>
  <si>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</si>
  <si>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</si>
  <si>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</si>
  <si>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</si>
  <si>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</si>
  <si>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</si>
  <si>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</si>
  <si>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</si>
  <si>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</si>
  <si>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</si>
  <si>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</si>
  <si>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</si>
  <si>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</si>
  <si>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</si>
  <si>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</si>
  <si>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</si>
  <si>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</si>
  <si>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</si>
  <si>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</si>
  <si>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</si>
  <si>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</si>
  <si>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</si>
  <si>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</si>
  <si>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</si>
  <si>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</si>
  <si>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</si>
  <si>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</si>
  <si>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</si>
  <si>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</si>
  <si>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</si>
  <si>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</si>
  <si>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</si>
  <si>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</si>
  <si>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</si>
  <si>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</si>
  <si>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</si>
  <si>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</si>
  <si>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</si>
  <si>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</si>
  <si>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</si>
  <si>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</si>
  <si>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</si>
  <si>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</si>
  <si>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</si>
  <si>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</si>
  <si>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</si>
  <si>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</si>
  <si>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</si>
  <si>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</si>
  <si>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</si>
  <si>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</si>
  <si>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</si>
  <si>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</si>
  <si>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</si>
  <si>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</si>
  <si>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</si>
  <si>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</si>
  <si>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</si>
  <si>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</si>
  <si>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</si>
  <si>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</si>
  <si>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</si>
  <si>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</si>
  <si>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</si>
  <si>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</si>
  <si>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</si>
  <si>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</si>
  <si>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</si>
  <si>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</si>
  <si>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</si>
  <si>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</si>
  <si>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</si>
  <si>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</si>
  <si>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</si>
  <si>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</si>
  <si>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</si>
  <si>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</si>
  <si>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</si>
  <si>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</si>
  <si>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</si>
  <si>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</si>
  <si>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</si>
  <si>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</si>
  <si>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</si>
  <si>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</si>
  <si>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</si>
  <si>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</si>
  <si>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</si>
  <si>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</si>
  <si>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</si>
  <si>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</si>
  <si>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</si>
  <si>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</si>
  <si>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</si>
  <si>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</si>
  <si>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</si>
  <si>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</si>
  <si>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</si>
  <si>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</si>
  <si>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</si>
  <si>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</si>
  <si>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</si>
  <si>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</si>
  <si>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</si>
  <si>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</si>
  <si>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</si>
  <si>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</si>
  <si>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</si>
  <si>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</si>
  <si>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</si>
  <si>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</si>
  <si>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</si>
  <si>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</si>
  <si>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</si>
  <si>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</si>
  <si>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</si>
  <si>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</si>
  <si>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</si>
  <si>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</si>
  <si>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</si>
  <si>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</si>
  <si>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</si>
  <si>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</si>
  <si>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</si>
  <si>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</si>
  <si>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</si>
  <si>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</si>
  <si>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</si>
  <si>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</si>
  <si>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</si>
  <si>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</si>
  <si>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</si>
  <si>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</si>
  <si>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</si>
  <si>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</si>
  <si>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</si>
  <si>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</si>
  <si>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</si>
  <si>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</si>
  <si>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</si>
  <si>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</si>
  <si>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</si>
  <si>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</si>
  <si>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</si>
  <si>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</si>
  <si>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</si>
  <si>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</si>
  <si>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</si>
  <si>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</si>
  <si>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</si>
  <si>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</si>
  <si>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</si>
  <si>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</si>
  <si>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</si>
  <si>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</si>
  <si>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</si>
  <si>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</si>
  <si>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</si>
  <si>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</si>
  <si>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</si>
  <si>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</si>
  <si>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</si>
  <si>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</si>
  <si>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</si>
  <si>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</si>
  <si>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</si>
  <si>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</si>
  <si>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</si>
  <si>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</si>
  <si>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</si>
  <si>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</si>
  <si>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</si>
  <si>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</si>
  <si>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</si>
  <si>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</si>
  <si>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</si>
  <si>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</si>
  <si>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</si>
  <si>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</si>
  <si>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</si>
  <si>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</si>
  <si>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</si>
  <si>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</si>
  <si>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</si>
  <si>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</si>
  <si>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</si>
  <si>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</si>
  <si>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</si>
  <si>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</si>
  <si>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</si>
  <si>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</si>
  <si>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</si>
  <si>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</si>
  <si>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</si>
  <si>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</si>
  <si>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</si>
  <si>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</si>
  <si>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</si>
  <si>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</si>
  <si>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</si>
  <si>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</si>
  <si>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</si>
  <si>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</si>
  <si>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</si>
  <si>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</si>
  <si>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</si>
  <si>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</si>
  <si>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</si>
  <si>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</si>
  <si>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</si>
  <si>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</si>
  <si>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</si>
  <si>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</si>
  <si>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</si>
  <si>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</si>
  <si>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</si>
  <si>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</si>
  <si>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</si>
  <si>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</si>
  <si>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</si>
  <si>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</si>
  <si>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</si>
  <si>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</si>
  <si>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</si>
  <si>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</si>
  <si>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</si>
  <si>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</si>
  <si>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</si>
  <si>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</si>
  <si>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</si>
  <si>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</si>
  <si>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</si>
  <si>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</si>
  <si>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</si>
  <si>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</si>
  <si>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</si>
  <si>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</si>
  <si>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</si>
  <si>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</si>
  <si>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</si>
  <si>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</si>
  <si>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</si>
  <si>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</si>
  <si>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</si>
  <si>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</si>
  <si>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</si>
  <si>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</si>
  <si>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</si>
  <si>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</si>
  <si>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</si>
  <si>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</si>
  <si>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</si>
  <si>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</si>
  <si>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</si>
  <si>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</si>
  <si>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</si>
  <si>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</si>
  <si>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</si>
  <si>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</si>
  <si>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</si>
  <si>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</si>
  <si>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</si>
  <si>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</si>
  <si>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</si>
  <si>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</si>
  <si>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</si>
  <si>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</si>
  <si>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</si>
  <si>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</si>
  <si>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</si>
  <si>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</si>
  <si>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</si>
  <si>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</si>
  <si>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</si>
  <si>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</si>
  <si>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</si>
  <si>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</si>
  <si>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</si>
  <si>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</si>
  <si>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</si>
  <si>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</si>
  <si>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</si>
  <si>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</si>
  <si>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</si>
  <si>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</si>
  <si>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</si>
  <si>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</si>
  <si>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</si>
  <si>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</si>
  <si>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</si>
  <si>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</si>
  <si>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</si>
  <si>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</si>
  <si>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</si>
  <si>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</si>
  <si>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</si>
  <si>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</si>
  <si>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</si>
  <si>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</si>
  <si>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</si>
  <si>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</si>
  <si>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</si>
  <si>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</si>
  <si>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</si>
  <si>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</si>
  <si>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</si>
  <si>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</si>
  <si>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</si>
  <si>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</si>
  <si>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</si>
  <si>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</si>
  <si>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</si>
  <si>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</si>
  <si>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</si>
  <si>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</si>
  <si>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</si>
  <si>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</si>
  <si>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</si>
  <si>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</si>
  <si>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</si>
  <si>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</si>
  <si>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</si>
  <si>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</si>
  <si>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</si>
  <si>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</si>
  <si>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</si>
  <si>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</si>
  <si>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</si>
  <si>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</si>
  <si>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</si>
  <si>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</si>
  <si>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</si>
  <si>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</si>
  <si>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</si>
  <si>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</si>
  <si>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</si>
  <si>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</si>
  <si>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</si>
  <si>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</si>
  <si>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</si>
  <si>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</si>
  <si>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</si>
  <si>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</si>
  <si>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</si>
  <si>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</si>
  <si>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</si>
  <si>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</si>
  <si>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</si>
  <si>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</si>
  <si>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</si>
  <si>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</si>
  <si>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</si>
  <si>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</si>
  <si>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</si>
  <si>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</si>
  <si>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</si>
  <si>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</si>
  <si>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</si>
  <si>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</si>
  <si>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</si>
  <si>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</si>
  <si>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</si>
  <si>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</si>
  <si>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</si>
  <si>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</si>
  <si>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</si>
  <si>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</si>
  <si>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</si>
  <si>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</si>
  <si>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</si>
  <si>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</si>
  <si>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</si>
  <si>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</si>
  <si>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</si>
  <si>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</si>
  <si>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</si>
  <si>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</si>
  <si>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</si>
  <si>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</si>
  <si>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</si>
  <si>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</si>
  <si>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</si>
  <si>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</si>
  <si>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</si>
  <si>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</si>
  <si>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</si>
  <si>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</si>
  <si>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</si>
  <si>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</si>
  <si>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</si>
  <si>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</si>
  <si>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</si>
  <si>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</si>
  <si>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</si>
  <si>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</si>
  <si>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</si>
  <si>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</si>
  <si>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</si>
  <si>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</si>
  <si>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</si>
  <si>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</si>
  <si>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</si>
  <si>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</si>
  <si>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</si>
  <si>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</si>
  <si>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</si>
  <si>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</si>
  <si>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</si>
  <si>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</si>
  <si>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</si>
  <si>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</si>
  <si>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</si>
  <si>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</si>
  <si>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</si>
  <si>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</si>
  <si>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</si>
  <si>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</si>
  <si>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</si>
  <si>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</si>
  <si>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</si>
  <si>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</si>
  <si>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</si>
  <si>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</si>
  <si>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</si>
  <si>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</si>
  <si>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</si>
  <si>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</si>
  <si>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</si>
  <si>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</si>
  <si>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</si>
  <si>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</si>
  <si>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</si>
  <si>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</si>
  <si>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</si>
  <si>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</si>
  <si>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</si>
  <si>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</si>
  <si>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</si>
  <si>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</si>
  <si>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</si>
  <si>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</si>
  <si>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</si>
  <si>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</si>
  <si>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</si>
  <si>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</si>
  <si>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</si>
  <si>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</si>
  <si>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</si>
  <si>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</si>
  <si>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</si>
  <si>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</si>
  <si>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</si>
  <si>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</si>
  <si>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</si>
  <si>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</si>
  <si>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</si>
  <si>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</si>
  <si>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</si>
  <si>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</si>
  <si>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</si>
  <si>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</si>
  <si>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</si>
  <si>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</si>
  <si>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</si>
  <si>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</si>
  <si>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</si>
  <si>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</si>
  <si>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</si>
  <si>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</si>
  <si>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</si>
  <si>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</si>
  <si>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</si>
  <si>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</si>
  <si>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</si>
  <si>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</si>
  <si>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</si>
  <si>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</si>
  <si>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</si>
  <si>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</si>
  <si>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</si>
  <si>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</si>
  <si>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</si>
  <si>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</si>
  <si>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</si>
  <si>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</si>
  <si>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</si>
  <si>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</si>
  <si>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</si>
  <si>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</si>
  <si>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</si>
  <si>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</si>
  <si>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</si>
  <si>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</si>
  <si>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</si>
  <si>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</si>
  <si>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</si>
  <si>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</si>
  <si>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</si>
  <si>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</si>
  <si>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</si>
  <si>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</si>
  <si>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</si>
  <si>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</si>
  <si>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</si>
  <si>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</si>
  <si>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</si>
  <si>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</si>
  <si>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</si>
  <si>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</si>
  <si>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</si>
  <si>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</si>
  <si>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</si>
  <si>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</si>
  <si>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</si>
  <si>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</si>
  <si>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</si>
  <si>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</si>
  <si>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</si>
  <si>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</si>
  <si>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</si>
  <si>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</si>
  <si>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</si>
  <si>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</si>
  <si>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</si>
  <si>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</si>
  <si>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</si>
  <si>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</si>
  <si>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</si>
  <si>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</si>
  <si>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</si>
  <si>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</si>
  <si>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</si>
  <si>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</si>
  <si>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</si>
  <si>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</si>
  <si>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</si>
  <si>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</si>
  <si>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</si>
  <si>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</si>
  <si>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</si>
  <si>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</si>
  <si>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</si>
  <si>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</si>
  <si>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</si>
  <si>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</si>
  <si>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</si>
  <si>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</si>
  <si>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</si>
  <si>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</si>
  <si>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</si>
  <si>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</si>
  <si>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</si>
  <si>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</si>
  <si>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</si>
  <si>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</si>
  <si>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</si>
  <si>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</si>
  <si>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</si>
  <si>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</si>
  <si>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</si>
  <si>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</si>
  <si>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</si>
  <si>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</si>
  <si>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</si>
  <si>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</si>
  <si>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</si>
  <si>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</si>
  <si>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</si>
  <si>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</si>
  <si>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</si>
  <si>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</si>
  <si>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</si>
  <si>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</si>
  <si>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</si>
  <si>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</si>
  <si>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</si>
  <si>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</si>
  <si>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</si>
  <si>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</si>
  <si>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</si>
  <si>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</si>
  <si>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</si>
  <si>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</si>
  <si>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</si>
  <si>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</si>
  <si>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</si>
  <si>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</si>
  <si>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</si>
  <si>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</si>
  <si>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</si>
  <si>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</si>
  <si>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</si>
  <si>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</si>
  <si>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</si>
  <si>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</si>
  <si>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</si>
  <si>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</si>
  <si>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</si>
  <si>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</si>
  <si>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</si>
  <si>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</si>
  <si>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</si>
  <si>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</si>
  <si>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</si>
  <si>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</si>
  <si>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</si>
  <si>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</si>
  <si>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</si>
  <si>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</si>
  <si>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</si>
  <si>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</si>
  <si>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</si>
  <si>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</si>
  <si>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</si>
  <si>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</si>
  <si>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</si>
  <si>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</si>
  <si>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</si>
  <si>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</si>
  <si>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</si>
  <si>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</si>
  <si>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</si>
  <si>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</si>
  <si>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</si>
  <si>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</si>
  <si>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</si>
  <si>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</si>
  <si>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</si>
  <si>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</si>
  <si>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</si>
  <si>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</si>
  <si>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</si>
  <si>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</si>
  <si>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</si>
  <si>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</si>
  <si>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</si>
  <si>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</si>
  <si>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</si>
  <si>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</si>
  <si>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</si>
  <si>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</si>
  <si>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</si>
  <si>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</si>
  <si>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</si>
  <si>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</si>
  <si>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</si>
  <si>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</si>
  <si>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</si>
  <si>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</si>
  <si>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</si>
  <si>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</si>
  <si>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</si>
  <si>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</si>
  <si>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</si>
  <si>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</si>
  <si>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</si>
  <si>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</si>
  <si>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</si>
  <si>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</si>
  <si>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</si>
  <si>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</si>
  <si>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</si>
  <si>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</si>
  <si>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</si>
  <si>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</si>
  <si>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</si>
  <si>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</si>
  <si>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</si>
  <si>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</si>
  <si>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</si>
  <si>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</si>
  <si>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</si>
  <si>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</si>
  <si>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</si>
  <si>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</si>
  <si>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</si>
  <si>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</si>
  <si>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</si>
  <si>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</si>
  <si>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</si>
  <si>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</si>
  <si>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</si>
  <si>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</si>
  <si>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</si>
  <si>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</si>
  <si>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</si>
  <si>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</si>
  <si>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</si>
  <si>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</si>
  <si>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</si>
  <si>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</si>
  <si>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</si>
  <si>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</si>
  <si>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</si>
  <si>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</si>
  <si>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</si>
  <si>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</si>
  <si>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</si>
  <si>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</si>
  <si>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</si>
  <si>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</si>
  <si>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</si>
  <si>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</si>
  <si>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</si>
  <si>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</si>
  <si>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</si>
  <si>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</si>
  <si>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</si>
  <si>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</si>
  <si>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</si>
  <si>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</si>
  <si>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</si>
  <si>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</si>
  <si>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</si>
  <si>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</si>
  <si>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</si>
  <si>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</si>
  <si>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</si>
  <si>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</si>
  <si>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</si>
  <si>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</si>
  <si>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</si>
  <si>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</si>
  <si>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</si>
  <si>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</si>
  <si>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</si>
  <si>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</si>
  <si>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</si>
  <si>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</si>
  <si>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</si>
  <si>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</si>
  <si>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</si>
  <si>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</si>
  <si>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</si>
  <si>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</si>
  <si>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</si>
  <si>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</si>
  <si>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</si>
  <si>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</si>
  <si>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</si>
  <si>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</si>
  <si>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</si>
  <si>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</si>
  <si>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</si>
  <si>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</si>
  <si>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</si>
  <si>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</si>
  <si>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</si>
  <si>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</si>
  <si>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</si>
  <si>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</si>
  <si>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</si>
  <si>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</si>
  <si>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</si>
  <si>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</si>
  <si>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</si>
  <si>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</si>
  <si>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</si>
  <si>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</si>
  <si>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</si>
  <si>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</si>
  <si>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</si>
  <si>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</si>
  <si>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</si>
  <si>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</si>
  <si>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</si>
  <si>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</si>
  <si>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</si>
  <si>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</si>
  <si>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</si>
  <si>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</si>
  <si>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</si>
  <si>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</si>
  <si>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</si>
  <si>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</si>
  <si>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</si>
  <si>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</si>
  <si>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</si>
  <si>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</si>
  <si>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</si>
  <si>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</si>
  <si>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</si>
  <si>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</si>
  <si>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</si>
  <si>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</si>
  <si>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</si>
  <si>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</si>
  <si>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</si>
  <si>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</si>
  <si>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</si>
  <si>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</si>
  <si>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</si>
  <si>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</si>
  <si>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</si>
  <si>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</si>
  <si>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</si>
  <si>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</si>
  <si>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</si>
  <si>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</si>
  <si>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</si>
  <si>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</si>
  <si>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</si>
  <si>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</si>
  <si>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</si>
  <si>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</si>
  <si>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</si>
  <si>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</si>
  <si>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</si>
  <si>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</si>
  <si>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</si>
  <si>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</si>
  <si>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</si>
  <si>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</si>
  <si>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</si>
  <si>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</si>
  <si>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</si>
  <si>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</si>
  <si>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</si>
  <si>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</si>
  <si>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</si>
  <si>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</si>
  <si>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</si>
  <si>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</si>
  <si>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</si>
  <si>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</si>
  <si>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</si>
  <si>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</si>
  <si>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</si>
  <si>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</si>
  <si>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</si>
  <si>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</si>
  <si>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</si>
  <si>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</si>
  <si>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</si>
  <si>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</si>
  <si>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</si>
  <si>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</si>
  <si>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</si>
  <si>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</si>
  <si>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</si>
  <si>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</si>
  <si>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</si>
  <si>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</si>
  <si>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</si>
  <si>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</si>
  <si>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</si>
  <si>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</si>
  <si>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</si>
  <si>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</si>
  <si>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</si>
  <si>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</si>
  <si>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</si>
  <si>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</si>
  <si>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</si>
  <si>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</si>
  <si>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</si>
  <si>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</si>
  <si>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</si>
  <si>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</si>
  <si>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</si>
  <si>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</si>
  <si>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</si>
  <si>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</si>
  <si>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</si>
  <si>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</si>
  <si>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</si>
  <si>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</si>
  <si>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</si>
  <si>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</si>
  <si>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</si>
  <si>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</si>
  <si>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</si>
  <si>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</si>
  <si>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</si>
  <si>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</si>
  <si>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</si>
  <si>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</si>
  <si>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</si>
  <si>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</si>
  <si>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</si>
  <si>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</si>
  <si>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</si>
  <si>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</si>
  <si>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</si>
  <si>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</si>
  <si>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</si>
  <si>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</si>
  <si>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</si>
  <si>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</si>
  <si>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</si>
  <si>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</si>
  <si>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</si>
  <si>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</si>
  <si>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</si>
  <si>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</si>
  <si>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</si>
  <si>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</si>
  <si>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</si>
  <si>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</si>
  <si>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</si>
  <si>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</si>
  <si>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</si>
  <si>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</si>
  <si>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</si>
  <si>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</si>
  <si>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</si>
  <si>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</si>
  <si>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</si>
  <si>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</si>
  <si>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</si>
  <si>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</si>
  <si>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</si>
  <si>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</si>
  <si>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</si>
  <si>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</si>
  <si>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</si>
  <si>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</si>
  <si>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</si>
  <si>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</si>
  <si>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</si>
  <si>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</si>
  <si>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</si>
  <si>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</si>
  <si>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</si>
  <si>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</si>
  <si>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</si>
  <si>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</si>
  <si>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</si>
  <si>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</si>
  <si>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</si>
  <si>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</si>
  <si>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</si>
  <si>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</si>
  <si>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</si>
  <si>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</si>
  <si>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</si>
  <si>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</si>
  <si>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</si>
  <si>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</si>
  <si>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</si>
  <si>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</si>
  <si>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</si>
  <si>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</si>
  <si>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</si>
  <si>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</si>
  <si>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</si>
  <si>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</si>
  <si>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</si>
  <si>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</si>
  <si>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</si>
  <si>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</si>
  <si>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</si>
  <si>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</si>
  <si>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</si>
  <si>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</si>
  <si>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</si>
  <si>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</si>
  <si>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</si>
  <si>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</si>
  <si>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</si>
  <si>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</si>
  <si>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</si>
  <si>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</si>
  <si>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</si>
  <si>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</si>
  <si>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</si>
  <si>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</si>
  <si>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</si>
  <si>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</si>
  <si>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</si>
  <si>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</si>
  <si>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</si>
  <si>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</si>
  <si>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</si>
  <si>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</si>
  <si>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</si>
  <si>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</si>
  <si>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</si>
  <si>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</si>
  <si>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</si>
  <si>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</si>
  <si>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</si>
  <si>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</si>
  <si>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</si>
  <si>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</si>
  <si>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</si>
  <si>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</si>
  <si>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</si>
  <si>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</si>
  <si>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</si>
  <si>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</si>
  <si>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</si>
  <si>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</si>
  <si>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</si>
  <si>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</si>
  <si>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</si>
  <si>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</si>
  <si>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</si>
  <si>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</si>
  <si>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</si>
  <si>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</si>
  <si>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</si>
  <si>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</si>
  <si>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</si>
  <si>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</si>
  <si>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</si>
  <si>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</si>
  <si>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</si>
  <si>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</si>
  <si>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</si>
  <si>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</si>
  <si>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</si>
  <si>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</si>
  <si>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</si>
  <si>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</si>
  <si>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</si>
  <si>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</si>
  <si>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</si>
  <si>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</si>
  <si>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</si>
  <si>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</si>
  <si>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</si>
  <si>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</si>
  <si>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</si>
  <si>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</si>
  <si>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</si>
  <si>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</si>
  <si>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</si>
  <si>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</si>
  <si>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</si>
  <si>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</si>
  <si>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</si>
  <si>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</si>
  <si>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</si>
  <si>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</si>
  <si>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</si>
  <si>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</si>
  <si>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</si>
  <si>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</si>
  <si>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</si>
  <si>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</si>
  <si>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</si>
  <si>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</si>
  <si>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</si>
  <si>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</si>
  <si>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</si>
  <si>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</si>
  <si>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</si>
  <si>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</si>
  <si>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</si>
  <si>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</si>
  <si>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</si>
  <si>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</si>
  <si>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</si>
  <si>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</si>
  <si>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</si>
  <si>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</si>
  <si>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</si>
  <si>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</si>
  <si>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</si>
  <si>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</si>
  <si>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</si>
  <si>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</si>
  <si>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</si>
  <si>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</si>
  <si>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</si>
  <si>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</si>
  <si>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</si>
  <si>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</si>
  <si>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</si>
  <si>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</si>
  <si>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</si>
  <si>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</si>
  <si>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</si>
  <si>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</si>
  <si>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</si>
  <si>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</si>
  <si>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</si>
  <si>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</si>
  <si>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</si>
  <si>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</si>
  <si>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</si>
  <si>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</si>
  <si>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</si>
  <si>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</si>
  <si>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</si>
  <si>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</si>
  <si>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</si>
  <si>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</si>
  <si>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</si>
  <si>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</si>
  <si>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</si>
  <si>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</si>
  <si>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</si>
  <si>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</si>
  <si>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</si>
  <si>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</si>
  <si>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</si>
  <si>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</si>
  <si>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</si>
  <si>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</si>
  <si>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</si>
  <si>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</si>
  <si>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</si>
  <si>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</si>
  <si>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</si>
  <si>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</si>
  <si>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</si>
  <si>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</si>
  <si>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</si>
  <si>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</si>
  <si>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</si>
  <si>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</si>
  <si>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</si>
  <si>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</si>
  <si>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</si>
  <si>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</si>
  <si>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</si>
  <si>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</si>
  <si>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</si>
  <si>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</si>
  <si>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</si>
  <si>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</si>
  <si>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</si>
  <si>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</si>
  <si>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</si>
  <si>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</si>
  <si>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</si>
  <si>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</si>
  <si>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</si>
  <si>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</si>
  <si>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</si>
  <si>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</si>
  <si>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</si>
  <si>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</si>
  <si>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</si>
  <si>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</si>
  <si>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</si>
  <si>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</si>
  <si>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</si>
  <si>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</si>
  <si>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</si>
  <si>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</si>
  <si>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</si>
  <si>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</si>
  <si>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</si>
  <si>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</si>
  <si>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</si>
  <si>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</si>
  <si>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</si>
  <si>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</si>
  <si>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</si>
  <si>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</si>
  <si>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</si>
  <si>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</si>
  <si>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</si>
  <si>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</si>
  <si>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</si>
  <si>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</si>
  <si>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</si>
  <si>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</si>
  <si>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</si>
  <si>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</si>
  <si>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</si>
  <si>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</si>
  <si>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</si>
  <si>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</si>
  <si>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</si>
  <si>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</si>
  <si>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</si>
  <si>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</si>
  <si>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</si>
  <si>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</si>
  <si>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</si>
  <si>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</si>
  <si>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</si>
  <si>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</si>
  <si>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</si>
  <si>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</si>
  <si>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</si>
  <si>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</si>
  <si>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</si>
  <si>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</si>
  <si>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</si>
  <si>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</si>
  <si>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</si>
  <si>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</si>
  <si>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</si>
  <si>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</si>
  <si>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</si>
  <si>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</si>
  <si>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</si>
  <si>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</si>
  <si>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</si>
  <si>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</si>
  <si>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</si>
  <si>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</si>
  <si>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</si>
  <si>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</si>
  <si>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</si>
  <si>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</si>
  <si>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</si>
  <si>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</si>
  <si>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</si>
  <si>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</si>
  <si>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</si>
  <si>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</si>
  <si>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</si>
  <si>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</si>
  <si>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</si>
  <si>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</si>
  <si>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</si>
  <si>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</si>
  <si>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</si>
  <si>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</si>
  <si>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</si>
  <si>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</si>
  <si>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</si>
  <si>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</si>
  <si>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</si>
  <si>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</si>
  <si>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</si>
  <si>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</si>
  <si>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</si>
  <si>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</si>
  <si>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</si>
  <si>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</si>
  <si>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</si>
  <si>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</si>
  <si>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</si>
  <si>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</si>
  <si>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</si>
  <si>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</si>
  <si>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</si>
  <si>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</si>
  <si>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</si>
  <si>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</si>
  <si>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</si>
  <si>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</si>
  <si>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</si>
  <si>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</si>
  <si>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</si>
  <si>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</si>
  <si>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</si>
  <si>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</si>
  <si>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</si>
  <si>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</si>
  <si>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</si>
  <si>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</si>
  <si>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</si>
  <si>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</si>
  <si>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</si>
  <si>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</si>
  <si>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</si>
  <si>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</si>
  <si>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</si>
  <si>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</si>
  <si>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</si>
  <si>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</si>
  <si>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</si>
  <si>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</si>
  <si>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</si>
  <si>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</si>
  <si>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</si>
  <si>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</si>
  <si>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</si>
  <si>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</si>
  <si>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</si>
  <si>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</si>
  <si>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</si>
  <si>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</si>
  <si>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</si>
  <si>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</si>
  <si>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</si>
  <si>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</si>
  <si>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</si>
  <si>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</si>
  <si>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</si>
  <si>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</si>
  <si>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</si>
  <si>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</si>
  <si>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</si>
  <si>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</si>
  <si>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</si>
  <si>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</si>
  <si>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</si>
  <si>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</si>
  <si>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</si>
  <si>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</si>
  <si>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</si>
  <si>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</si>
  <si>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</si>
  <si>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</si>
  <si>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</si>
  <si>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</si>
  <si>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</si>
  <si>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</si>
  <si>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</si>
  <si>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</si>
  <si>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</si>
  <si>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</si>
  <si>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</si>
  <si>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</si>
  <si>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</si>
  <si>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</si>
  <si>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</si>
  <si>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</si>
  <si>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</si>
  <si>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</si>
  <si>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</si>
  <si>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</si>
  <si>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</si>
  <si>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</si>
  <si>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</si>
  <si>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</si>
  <si>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</si>
  <si>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</si>
  <si>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</si>
  <si>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</si>
  <si>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</si>
  <si>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</si>
  <si>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</si>
  <si>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</si>
  <si>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</si>
  <si>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</si>
  <si>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</si>
  <si>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</si>
  <si>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</si>
  <si>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</si>
  <si>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</si>
  <si>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</si>
  <si>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</si>
  <si>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</si>
  <si>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</si>
  <si>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</si>
  <si>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</si>
  <si>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</si>
  <si>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</si>
  <si>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</si>
  <si>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</si>
  <si>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</si>
  <si>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</si>
  <si>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</si>
  <si>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</si>
  <si>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</si>
  <si>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</si>
  <si>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</si>
  <si>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</si>
  <si>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</si>
  <si>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</si>
  <si>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</si>
  <si>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</si>
  <si>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</si>
  <si>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</si>
  <si>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</si>
  <si>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</si>
  <si>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</si>
  <si>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</si>
  <si>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</si>
  <si>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</si>
  <si>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</si>
  <si>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</si>
  <si>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</si>
  <si>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</si>
  <si>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</si>
  <si>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</si>
  <si>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</si>
  <si>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</si>
  <si>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</si>
  <si>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</si>
  <si>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</si>
  <si>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</si>
  <si>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</si>
  <si>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</si>
  <si>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</si>
  <si>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</si>
  <si>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</si>
  <si>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</si>
  <si>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</si>
  <si>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</si>
  <si>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</si>
  <si>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</si>
  <si>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</si>
  <si>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</si>
  <si>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</si>
  <si>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</si>
  <si>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</si>
  <si>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</si>
  <si>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</si>
  <si>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</si>
  <si>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</si>
  <si>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</si>
  <si>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</si>
  <si>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</si>
  <si>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</si>
  <si>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</si>
  <si>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</si>
  <si>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</si>
  <si>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</si>
  <si>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</si>
  <si>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</si>
  <si>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</si>
  <si>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</si>
  <si>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</si>
  <si>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</si>
  <si>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</si>
  <si>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</si>
  <si>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</si>
  <si>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</si>
  <si>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</si>
  <si>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</si>
  <si>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</si>
  <si>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</si>
  <si>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</si>
  <si>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</si>
  <si>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</si>
  <si>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</si>
  <si>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</si>
  <si>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</si>
  <si>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</si>
  <si>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</si>
  <si>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</si>
  <si>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</si>
  <si>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</si>
  <si>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</si>
  <si>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</si>
  <si>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</si>
  <si>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</si>
  <si>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</si>
  <si>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</si>
  <si>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</si>
  <si>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</si>
  <si>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</si>
  <si>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</si>
  <si>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</si>
  <si>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</si>
  <si>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</si>
  <si>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</si>
  <si>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</si>
  <si>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</si>
  <si>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</si>
  <si>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</si>
  <si>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</si>
  <si>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</si>
  <si>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</si>
  <si>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</si>
  <si>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</si>
  <si>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</si>
  <si>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</si>
  <si>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</si>
  <si>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</si>
  <si>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</si>
  <si>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</si>
  <si>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</si>
  <si>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</si>
  <si>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</si>
  <si>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</si>
  <si>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</si>
  <si>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</si>
  <si>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</si>
  <si>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</si>
  <si>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</si>
  <si>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</si>
  <si>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</si>
  <si>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</si>
  <si>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</si>
  <si>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</si>
  <si>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</si>
  <si>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</si>
  <si>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</si>
  <si>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</si>
  <si>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</si>
  <si>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</si>
  <si>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</si>
  <si>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</si>
  <si>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</si>
  <si>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</si>
  <si>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</si>
  <si>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</si>
  <si>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</si>
  <si>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</si>
  <si>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</si>
  <si>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</si>
  <si>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</si>
  <si>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</si>
  <si>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</si>
  <si>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</si>
  <si>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</si>
  <si>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</si>
  <si>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</si>
  <si>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</si>
  <si>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</si>
  <si>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</si>
  <si>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</si>
  <si>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</si>
  <si>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</si>
  <si>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</si>
  <si>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</si>
  <si>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</si>
  <si>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</si>
  <si>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</si>
  <si>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</si>
  <si>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</si>
  <si>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</si>
  <si>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</si>
  <si>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</si>
  <si>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</si>
  <si>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</si>
  <si>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</si>
  <si>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</si>
  <si>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</si>
  <si>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</si>
  <si>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</si>
  <si>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</si>
  <si>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</si>
  <si>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</si>
  <si>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</si>
  <si>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</si>
  <si>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</si>
  <si>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</si>
  <si>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</si>
  <si>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</si>
  <si>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</si>
  <si>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</si>
  <si>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</si>
  <si>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</si>
  <si>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</si>
  <si>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</si>
  <si>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</si>
  <si>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</si>
  <si>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</si>
  <si>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</si>
  <si>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</si>
  <si>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</si>
  <si>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</si>
  <si>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</si>
  <si>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</si>
  <si>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</si>
  <si>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</si>
  <si>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</si>
  <si>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</si>
  <si>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</si>
  <si>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</si>
  <si>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</si>
  <si>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</si>
  <si>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</si>
  <si>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</si>
  <si>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</si>
  <si>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</si>
  <si>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</si>
  <si>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</si>
  <si>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</si>
  <si>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</si>
  <si>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</si>
  <si>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</si>
  <si>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</si>
  <si>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</si>
  <si>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</si>
  <si>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</si>
  <si>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</si>
  <si>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</si>
  <si>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</si>
  <si>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</si>
  <si>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</si>
  <si>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</si>
  <si>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</si>
  <si>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</si>
  <si>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</si>
  <si>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</si>
  <si>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</si>
  <si>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</si>
  <si>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</si>
  <si>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</si>
  <si>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</si>
  <si>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</si>
  <si>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</si>
  <si>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</si>
  <si>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</si>
  <si>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</si>
  <si>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</si>
  <si>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</si>
  <si>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</si>
  <si>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</si>
  <si>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</si>
  <si>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</si>
  <si>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</si>
  <si>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</si>
  <si>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</si>
  <si>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</si>
  <si>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</si>
  <si>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</si>
  <si>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</si>
  <si>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</si>
  <si>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</si>
  <si>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</si>
  <si>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</si>
  <si>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</si>
  <si>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</si>
  <si>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</si>
  <si>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</si>
  <si>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</si>
  <si>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</si>
  <si>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</si>
  <si>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</si>
  <si>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</si>
  <si>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</si>
  <si>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</si>
  <si>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</si>
  <si>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</si>
  <si>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</si>
  <si>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</si>
  <si>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</si>
  <si>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</si>
  <si>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</si>
  <si>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</si>
  <si>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</si>
  <si>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</si>
  <si>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</si>
  <si>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</si>
  <si>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</si>
  <si>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</si>
  <si>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</si>
  <si>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</si>
  <si>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</si>
  <si>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</si>
  <si>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</si>
  <si>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</si>
  <si>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</si>
  <si>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</si>
  <si>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</si>
  <si>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</si>
  <si>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</si>
  <si>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</si>
  <si>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</si>
  <si>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</si>
  <si>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</si>
  <si>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</si>
  <si>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</si>
  <si>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</si>
  <si>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</si>
  <si>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</si>
  <si>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</si>
  <si>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</si>
  <si>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</si>
  <si>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</si>
  <si>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</si>
  <si>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</si>
  <si>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</si>
  <si>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</si>
  <si>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</si>
  <si>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</si>
  <si>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</si>
  <si>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</si>
  <si>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</si>
  <si>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</si>
  <si>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</si>
  <si>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</si>
  <si>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</si>
  <si>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</si>
  <si>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</si>
  <si>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</si>
  <si>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</si>
  <si>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</si>
  <si>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</si>
  <si>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</si>
  <si>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</si>
  <si>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</si>
  <si>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</si>
  <si>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</si>
  <si>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</si>
  <si>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</si>
  <si>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</si>
  <si>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</si>
  <si>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</si>
  <si>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</si>
  <si>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</si>
  <si>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</si>
  <si>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</si>
  <si>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</si>
  <si>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</si>
  <si>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</si>
  <si>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</si>
  <si>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</si>
  <si>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</si>
  <si>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</si>
  <si>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</si>
  <si>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</si>
  <si>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</si>
  <si>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</si>
  <si>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</si>
  <si>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</si>
  <si>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</si>
  <si>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</si>
  <si>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</si>
  <si>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</si>
  <si>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</si>
  <si>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</si>
  <si>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</si>
  <si>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</si>
  <si>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</si>
  <si>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</si>
  <si>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</si>
  <si>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</si>
  <si>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</si>
  <si>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</si>
  <si>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</si>
  <si>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</si>
  <si>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</si>
  <si>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</si>
  <si>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</si>
  <si>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</si>
  <si>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</si>
  <si>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</si>
  <si>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</si>
  <si>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</si>
  <si>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</si>
  <si>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</si>
  <si>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</si>
  <si>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</si>
  <si>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</si>
  <si>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</si>
  <si>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</si>
  <si>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</si>
  <si>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</si>
  <si>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</si>
  <si>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</si>
  <si>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</si>
  <si>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</si>
  <si>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</si>
  <si>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</si>
  <si>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</si>
  <si>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</si>
  <si>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</si>
  <si>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</si>
  <si>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</si>
  <si>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</si>
  <si>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</si>
  <si>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</si>
  <si>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</si>
  <si>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</si>
  <si>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</si>
  <si>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</si>
  <si>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</si>
  <si>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</si>
  <si>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</si>
  <si>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</si>
  <si>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</si>
  <si>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</si>
  <si>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</si>
  <si>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</si>
  <si>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</si>
  <si>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</si>
  <si>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</si>
  <si>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</si>
  <si>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</si>
  <si>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</si>
  <si>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</si>
  <si>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</si>
  <si>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</si>
  <si>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</si>
  <si>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</si>
  <si>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</si>
  <si>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</si>
  <si>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</si>
  <si>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</si>
  <si>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</si>
  <si>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</si>
  <si>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</si>
  <si>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</si>
  <si>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</si>
  <si>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</si>
  <si>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</si>
  <si>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</si>
  <si>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</si>
  <si>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</si>
  <si>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</si>
  <si>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</si>
  <si>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</si>
  <si>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</si>
  <si>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</si>
  <si>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</si>
  <si>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</si>
  <si>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</si>
  <si>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</si>
  <si>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</si>
  <si>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</si>
  <si>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</si>
  <si>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</si>
  <si>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</si>
  <si>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</si>
  <si>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</si>
  <si>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</si>
  <si>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</si>
  <si>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</si>
  <si>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</si>
  <si>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</si>
  <si>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</si>
  <si>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</si>
  <si>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</si>
  <si>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</si>
  <si>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</si>
  <si>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</si>
  <si>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</si>
  <si>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</si>
  <si>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</si>
  <si>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</si>
  <si>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</si>
  <si>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</si>
  <si>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</si>
  <si>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</si>
  <si>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</si>
  <si>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</si>
  <si>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</si>
  <si>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</si>
  <si>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</si>
  <si>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</si>
  <si>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</si>
  <si>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</si>
  <si>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</si>
  <si>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</si>
  <si>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</si>
  <si>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</si>
  <si>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</si>
  <si>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</si>
  <si>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</si>
  <si>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</si>
  <si>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</si>
  <si>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</si>
  <si>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</si>
  <si>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</si>
  <si>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</si>
  <si>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</si>
  <si>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</si>
  <si>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</si>
  <si>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</si>
  <si>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</si>
  <si>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</si>
  <si>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</si>
  <si>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</si>
  <si>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</si>
  <si>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</si>
  <si>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</si>
  <si>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</si>
  <si>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</si>
  <si>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</si>
  <si>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</si>
  <si>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</si>
  <si>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</si>
  <si>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</si>
  <si>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</si>
  <si>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</si>
  <si>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</si>
  <si>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</si>
  <si>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</si>
  <si>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</si>
  <si>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</si>
  <si>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</si>
  <si>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</si>
  <si>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</si>
  <si>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</si>
  <si>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</si>
  <si>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</si>
  <si>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</si>
  <si>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</si>
  <si>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</si>
  <si>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</si>
  <si>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</si>
  <si>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</si>
  <si>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</si>
  <si>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</si>
  <si>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</si>
  <si>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</si>
  <si>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</si>
  <si>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</si>
  <si>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</si>
  <si>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</si>
  <si>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</si>
  <si>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</si>
  <si>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</si>
  <si>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</si>
  <si>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</si>
  <si>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</si>
  <si>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</si>
  <si>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</si>
  <si>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</si>
  <si>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</si>
  <si>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</si>
  <si>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</si>
  <si>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</si>
  <si>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</si>
  <si>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</si>
  <si>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</si>
  <si>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</si>
  <si>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</si>
  <si>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</si>
  <si>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</si>
  <si>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</si>
  <si>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</si>
  <si>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</si>
  <si>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</si>
  <si>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</si>
  <si>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</si>
  <si>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</si>
  <si>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</si>
  <si>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</si>
  <si>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</si>
  <si>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</si>
  <si>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</si>
  <si>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</si>
  <si>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</si>
  <si>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</si>
  <si>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</si>
  <si>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</si>
  <si>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</si>
  <si>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</si>
  <si>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</si>
  <si>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</si>
  <si>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</si>
  <si>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</si>
  <si>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</si>
  <si>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</si>
  <si>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</si>
  <si>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</si>
  <si>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</si>
  <si>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</si>
  <si>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</si>
  <si>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</si>
  <si>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</si>
  <si>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</si>
  <si>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</si>
  <si>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</si>
  <si>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</si>
  <si>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</si>
  <si>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</si>
  <si>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</si>
  <si>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</si>
  <si>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</si>
  <si>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</si>
  <si>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</si>
  <si>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</si>
  <si>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</si>
  <si>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</si>
  <si>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</si>
  <si>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</si>
  <si>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</si>
  <si>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</si>
  <si>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</si>
  <si>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</si>
  <si>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</si>
  <si>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</si>
  <si>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</si>
  <si>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</si>
  <si>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</si>
  <si>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</si>
  <si>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</si>
  <si>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</si>
  <si>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</si>
  <si>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</si>
  <si>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</si>
  <si>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</si>
  <si>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</si>
  <si>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</si>
  <si>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</si>
  <si>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</si>
  <si>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</si>
  <si>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</si>
  <si>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</si>
  <si>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</si>
  <si>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</si>
  <si>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</si>
  <si>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</si>
  <si>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</si>
  <si>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</si>
  <si>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</si>
  <si>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</si>
  <si>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</si>
  <si>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</si>
  <si>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</si>
  <si>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</si>
  <si>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</si>
  <si>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</si>
  <si>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</si>
  <si>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</si>
  <si>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</si>
  <si>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</si>
  <si>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</si>
  <si>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</si>
  <si>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</si>
  <si>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</si>
  <si>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</si>
  <si>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</si>
  <si>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</si>
  <si>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</si>
  <si>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</si>
  <si>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</si>
  <si>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</si>
  <si>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</si>
  <si>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</si>
  <si>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</si>
  <si>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</si>
  <si>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</si>
  <si>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</si>
  <si>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</si>
  <si>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</si>
  <si>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</si>
  <si>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</si>
  <si>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</si>
  <si>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</si>
  <si>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</si>
  <si>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</si>
  <si>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</si>
  <si>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</si>
  <si>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</si>
  <si>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</si>
  <si>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</si>
  <si>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</si>
  <si>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</si>
  <si>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</si>
  <si>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</si>
  <si>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</si>
  <si>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</si>
  <si>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</si>
  <si>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</si>
  <si>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</si>
  <si>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</si>
  <si>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</si>
  <si>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</si>
  <si>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</si>
  <si>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</si>
  <si>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</si>
  <si>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</si>
  <si>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</si>
  <si>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</si>
  <si>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</si>
  <si>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</si>
  <si>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</si>
  <si>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</si>
  <si>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</si>
  <si>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</si>
  <si>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</si>
  <si>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</si>
  <si>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</si>
  <si>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</si>
  <si>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</si>
  <si>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</si>
  <si>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</si>
  <si>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</si>
  <si>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</si>
  <si>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</si>
  <si>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</si>
  <si>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</si>
  <si>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</si>
  <si>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</si>
  <si>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</si>
  <si>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</si>
  <si>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</si>
  <si>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</si>
  <si>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</si>
  <si>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</si>
  <si>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</si>
  <si>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</si>
  <si>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</si>
  <si>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</si>
  <si>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</si>
  <si>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</si>
  <si>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</si>
  <si>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</si>
  <si>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</si>
  <si>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</si>
  <si>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</si>
  <si>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</si>
  <si>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</si>
  <si>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</si>
  <si>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</si>
  <si>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</si>
  <si>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</si>
  <si>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</si>
  <si>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</si>
  <si>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</si>
  <si>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</si>
  <si>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</si>
  <si>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</si>
  <si>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</si>
  <si>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</si>
  <si>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</si>
  <si>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</si>
  <si>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</si>
  <si>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</si>
  <si>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</si>
  <si>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</si>
  <si>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</si>
  <si>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</si>
  <si>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</si>
  <si>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</si>
  <si>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</si>
  <si>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</si>
  <si>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</si>
  <si>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</si>
  <si>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</si>
  <si>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</si>
  <si>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</si>
  <si>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</si>
  <si>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</si>
  <si>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</si>
  <si>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</si>
  <si>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</si>
  <si>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</si>
  <si>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</si>
  <si>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</si>
  <si>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</si>
  <si>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</si>
  <si>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</si>
  <si>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</si>
  <si>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</si>
  <si>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</si>
  <si>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</si>
  <si>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</si>
  <si>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</si>
  <si>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</si>
  <si>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</si>
  <si>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</si>
  <si>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</si>
  <si>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</si>
  <si>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</si>
  <si>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</si>
  <si>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</si>
  <si>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</si>
  <si>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</si>
  <si>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</si>
  <si>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</si>
  <si>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</si>
  <si>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</si>
  <si>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</si>
  <si>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</si>
  <si>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</si>
  <si>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</si>
  <si>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</si>
  <si>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</si>
  <si>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</si>
  <si>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</si>
  <si>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</si>
  <si>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</si>
  <si>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</si>
  <si>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</si>
  <si>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</si>
  <si>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</si>
  <si>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</si>
  <si>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</si>
  <si>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</si>
  <si>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</si>
  <si>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</si>
  <si>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</si>
  <si>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</si>
  <si>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</si>
  <si>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</si>
  <si>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</si>
  <si>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</si>
  <si>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</si>
  <si>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</si>
  <si>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</si>
  <si>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</si>
  <si>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</si>
  <si>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</si>
  <si>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</si>
  <si>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</si>
  <si>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</si>
  <si>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</si>
  <si>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</si>
  <si>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</si>
  <si>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</si>
  <si>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</si>
  <si>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</si>
  <si>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</si>
  <si>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</si>
  <si>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</si>
  <si>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</si>
  <si>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</si>
  <si>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</si>
  <si>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</si>
  <si>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</si>
  <si>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</si>
  <si>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</si>
  <si>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</si>
  <si>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</si>
  <si>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</si>
  <si>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</si>
  <si>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</si>
  <si>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</si>
  <si>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</si>
  <si>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</si>
  <si>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</si>
  <si>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</si>
  <si>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</si>
  <si>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</si>
  <si>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</si>
  <si>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</si>
  <si>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</si>
  <si>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</si>
  <si>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</si>
  <si>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</si>
  <si>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</si>
  <si>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</si>
  <si>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</si>
  <si>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</si>
  <si>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</si>
  <si>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</si>
  <si>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</si>
  <si>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</si>
  <si>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</si>
  <si>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</si>
  <si>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</si>
  <si>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</si>
  <si>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</si>
  <si>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</si>
  <si>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</si>
  <si>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</si>
  <si>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</si>
  <si>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</si>
  <si>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</si>
  <si>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</si>
  <si>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</si>
  <si>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</si>
  <si>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</si>
  <si>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</si>
  <si>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</si>
  <si>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</si>
  <si>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</si>
  <si>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</si>
  <si>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</si>
  <si>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</si>
  <si>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</si>
  <si>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</si>
  <si>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</si>
  <si>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</si>
  <si>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</si>
  <si>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</si>
  <si>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</si>
  <si>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</si>
  <si>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</si>
  <si>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</si>
  <si>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</si>
  <si>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</si>
  <si>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</si>
  <si>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</si>
  <si>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</si>
  <si>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</si>
  <si>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</si>
  <si>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</si>
  <si>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</si>
  <si>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</si>
  <si>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</si>
  <si>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</si>
  <si>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</si>
  <si>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</si>
  <si>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</si>
  <si>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</si>
  <si>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</si>
  <si>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</si>
  <si>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</si>
  <si>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</si>
  <si>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</si>
  <si>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</si>
  <si>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</si>
  <si>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</si>
  <si>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</si>
  <si>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</si>
  <si>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</si>
  <si>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</si>
  <si>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</si>
  <si>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</si>
  <si>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</si>
  <si>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</si>
  <si>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</si>
  <si>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</si>
  <si>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</si>
  <si>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</si>
  <si>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</si>
  <si>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</si>
  <si>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</si>
  <si>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</si>
  <si>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</si>
  <si>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</si>
  <si>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</si>
  <si>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</si>
  <si>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</si>
  <si>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</si>
  <si>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</si>
  <si>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</si>
  <si>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</si>
  <si>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</si>
  <si>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</si>
  <si>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</si>
  <si>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</si>
  <si>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</si>
  <si>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</si>
  <si>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</si>
  <si>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</si>
  <si>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</si>
  <si>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</si>
  <si>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</si>
  <si>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</si>
  <si>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</si>
  <si>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</si>
  <si>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</si>
  <si>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</si>
  <si>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</si>
  <si>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</si>
  <si>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</si>
  <si>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</si>
  <si>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</si>
  <si>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</si>
  <si>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</si>
  <si>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</si>
  <si>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</si>
  <si>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</si>
  <si>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</si>
  <si>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</si>
  <si>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</si>
  <si>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</si>
  <si>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</si>
  <si>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</si>
  <si>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</si>
  <si>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</si>
  <si>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</si>
  <si>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</si>
  <si>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</si>
  <si>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</si>
  <si>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</si>
  <si>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</si>
  <si>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</si>
  <si>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</si>
  <si>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</si>
  <si>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</si>
  <si>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</si>
  <si>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</si>
  <si>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</si>
  <si>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</si>
  <si>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</si>
  <si>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</si>
  <si>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</si>
  <si>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</si>
  <si>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</si>
  <si>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</si>
  <si>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</si>
  <si>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</si>
  <si>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</si>
  <si>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</si>
  <si>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</si>
  <si>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</si>
  <si>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</si>
  <si>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</si>
  <si>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</si>
  <si>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</si>
  <si>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</si>
  <si>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</si>
  <si>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</si>
  <si>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</si>
  <si>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</si>
  <si>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</si>
  <si>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</si>
  <si>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</si>
  <si>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</si>
  <si>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</si>
  <si>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</si>
  <si>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</si>
  <si>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</si>
  <si>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</si>
  <si>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</si>
  <si>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</si>
  <si>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</si>
  <si>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</si>
  <si>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</si>
  <si>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</si>
  <si>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</si>
  <si>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</si>
  <si>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</si>
  <si>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</si>
  <si>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</si>
  <si>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</si>
  <si>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</si>
  <si>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</si>
  <si>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</si>
  <si>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</si>
  <si>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</si>
  <si>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</si>
  <si>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</si>
  <si>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</si>
  <si>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</si>
  <si>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</si>
  <si>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</si>
  <si>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</si>
  <si>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</si>
  <si>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</si>
  <si>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</si>
  <si>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</si>
  <si>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</si>
  <si>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</si>
  <si>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</si>
  <si>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</si>
  <si>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</si>
  <si>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</si>
  <si>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</si>
  <si>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</si>
  <si>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</si>
  <si>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</si>
  <si>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</si>
  <si>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</si>
  <si>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</si>
  <si>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</si>
  <si>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</si>
  <si>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</si>
  <si>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</si>
  <si>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</si>
  <si>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</si>
  <si>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</si>
  <si>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</si>
  <si>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</si>
  <si>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</si>
  <si>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</si>
  <si>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</si>
  <si>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</si>
  <si>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</si>
  <si>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</si>
  <si>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</si>
  <si>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</si>
  <si>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</si>
  <si>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</si>
  <si>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</si>
  <si>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</si>
  <si>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</si>
  <si>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</si>
  <si>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</si>
  <si>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</si>
  <si>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</si>
  <si>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</si>
  <si>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</si>
  <si>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</si>
  <si>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</si>
  <si>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</si>
  <si>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</si>
  <si>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</si>
  <si>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</si>
  <si>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</si>
  <si>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</si>
  <si>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</si>
  <si>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</si>
  <si>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</si>
  <si>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</si>
  <si>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</si>
  <si>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</si>
  <si>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</si>
  <si>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</si>
  <si>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</si>
  <si>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</si>
  <si>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</si>
  <si>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</si>
  <si>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</si>
  <si>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</si>
  <si>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</si>
  <si>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</si>
  <si>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</si>
  <si>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</si>
  <si>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</si>
  <si>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</si>
  <si>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</si>
  <si>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</si>
  <si>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</si>
  <si>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</si>
  <si>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</si>
  <si>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</si>
  <si>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</si>
  <si>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</si>
  <si>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</si>
  <si>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</si>
  <si>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</si>
  <si>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</si>
  <si>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</si>
  <si>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</si>
  <si>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</si>
  <si>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</si>
  <si>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</si>
  <si>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</si>
  <si>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</si>
  <si>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</si>
  <si>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</si>
  <si>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</si>
  <si>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</si>
  <si>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</si>
  <si>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</si>
  <si>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</si>
  <si>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</si>
  <si>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</si>
  <si>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</si>
  <si>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</si>
  <si>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</si>
  <si>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</si>
  <si>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</si>
  <si>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</si>
  <si>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</si>
  <si>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</si>
  <si>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</si>
  <si>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</si>
  <si>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</si>
  <si>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</si>
  <si>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</si>
  <si>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</si>
  <si>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</si>
  <si>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</si>
  <si>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</si>
  <si>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</si>
  <si>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</si>
  <si>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</si>
  <si>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</si>
  <si>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</si>
  <si>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</si>
  <si>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</si>
  <si>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</si>
  <si>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</si>
  <si>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</si>
  <si>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</si>
  <si>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</si>
  <si>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</si>
  <si>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</si>
  <si>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</si>
  <si>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</si>
  <si>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</si>
  <si>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</si>
  <si>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</si>
  <si>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</si>
  <si>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</si>
  <si>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</si>
  <si>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</si>
  <si>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</si>
  <si>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</si>
  <si>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</si>
  <si>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</si>
  <si>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</si>
  <si>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</si>
  <si>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</si>
  <si>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</si>
  <si>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</si>
  <si>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</si>
  <si>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</si>
  <si>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</si>
  <si>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</si>
  <si>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</si>
  <si>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</si>
  <si>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</si>
  <si>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</si>
  <si>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</si>
  <si>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</si>
  <si>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</si>
  <si>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</si>
  <si>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</si>
  <si>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</si>
  <si>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</si>
  <si>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</si>
  <si>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</si>
  <si>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</si>
  <si>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</si>
  <si>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</si>
  <si>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</si>
  <si>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</si>
  <si>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</si>
  <si>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</si>
  <si>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</si>
  <si>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</si>
  <si>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</si>
  <si>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</si>
  <si>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</si>
  <si>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</si>
  <si>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</si>
  <si>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</si>
  <si>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</si>
  <si>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</si>
  <si>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</si>
  <si>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</si>
  <si>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</si>
  <si>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</si>
  <si>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</si>
  <si>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</si>
  <si>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</si>
  <si>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</si>
  <si>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</si>
  <si>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</si>
  <si>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</si>
  <si>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</si>
  <si>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</si>
  <si>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</si>
  <si>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</si>
  <si>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</si>
  <si>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</si>
  <si>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</si>
  <si>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</si>
  <si>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</si>
  <si>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</si>
  <si>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</si>
  <si>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</si>
  <si>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</si>
  <si>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</si>
  <si>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</si>
  <si>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</si>
  <si>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</si>
  <si>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</si>
  <si>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</si>
  <si>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</si>
  <si>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</si>
  <si>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</si>
  <si>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</si>
  <si>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</si>
  <si>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</si>
  <si>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</si>
  <si>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</si>
  <si>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</si>
  <si>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</si>
  <si>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</si>
  <si>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</si>
  <si>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</si>
  <si>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</si>
  <si>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</si>
  <si>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</si>
  <si>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</si>
  <si>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</si>
  <si>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</si>
  <si>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</si>
  <si>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</si>
  <si>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</si>
  <si>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</si>
  <si>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</si>
  <si>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</si>
  <si>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</si>
  <si>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</si>
  <si>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</si>
  <si>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</si>
  <si>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</si>
  <si>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</si>
  <si>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</si>
  <si>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</si>
  <si>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</si>
  <si>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</si>
  <si>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</si>
  <si>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</si>
  <si>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</si>
  <si>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</si>
  <si>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</si>
  <si>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</si>
  <si>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</si>
  <si>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</si>
  <si>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</si>
  <si>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</si>
  <si>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</si>
  <si>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</si>
  <si>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</si>
  <si>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</si>
  <si>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</si>
  <si>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</si>
  <si>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</si>
  <si>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</si>
  <si>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</si>
  <si>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</si>
  <si>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</si>
  <si>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</si>
  <si>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</si>
  <si>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</si>
  <si>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</si>
  <si>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</si>
  <si>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</si>
  <si>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</si>
  <si>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</si>
  <si>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</si>
  <si>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</si>
  <si>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</si>
  <si>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</si>
  <si>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</si>
  <si>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</si>
  <si>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</si>
  <si>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</si>
  <si>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</si>
  <si>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</si>
  <si>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</si>
  <si>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</si>
  <si>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</si>
  <si>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</si>
  <si>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</si>
  <si>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</si>
  <si>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</si>
  <si>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</si>
  <si>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</si>
  <si>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</si>
  <si>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</si>
  <si>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</si>
  <si>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</si>
  <si>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</si>
  <si>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</si>
  <si>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</si>
  <si>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</si>
  <si>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</si>
  <si>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</si>
  <si>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</si>
  <si>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</si>
  <si>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</si>
  <si>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</si>
  <si>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</si>
  <si>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</si>
  <si>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</si>
  <si>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</si>
  <si>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</si>
  <si>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</si>
  <si>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</si>
  <si>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</si>
  <si>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</si>
  <si>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</si>
  <si>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</si>
  <si>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</si>
  <si>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</si>
  <si>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</si>
  <si>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</si>
  <si>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</si>
  <si>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</si>
  <si>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</si>
  <si>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</si>
  <si>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</si>
  <si>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</si>
  <si>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</si>
  <si>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</si>
  <si>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</si>
  <si>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</si>
  <si>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</si>
  <si>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</si>
  <si>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</si>
  <si>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</si>
  <si>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</si>
  <si>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</si>
  <si>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</si>
  <si>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</si>
  <si>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</si>
  <si>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</si>
  <si>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</si>
  <si>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</si>
  <si>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</si>
  <si>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</si>
  <si>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</si>
  <si>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</si>
  <si>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</si>
  <si>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</si>
  <si>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</si>
  <si>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</si>
  <si>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</si>
  <si>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</si>
  <si>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</si>
  <si>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</si>
  <si>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</si>
  <si>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</si>
  <si>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</si>
  <si>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</si>
  <si>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</si>
  <si>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</si>
  <si>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</si>
  <si>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</si>
  <si>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</si>
  <si>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</si>
  <si>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</si>
  <si>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</si>
  <si>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</si>
  <si>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</si>
  <si>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</si>
  <si>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</si>
  <si>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</si>
  <si>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</si>
  <si>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</si>
  <si>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</si>
  <si>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</si>
  <si>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</si>
  <si>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</si>
  <si>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</si>
  <si>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</si>
  <si>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</si>
  <si>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</si>
  <si>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</si>
  <si>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</si>
  <si>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</si>
  <si>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</si>
  <si>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</si>
  <si>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</si>
  <si>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</si>
  <si>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</si>
  <si>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</si>
  <si>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</si>
  <si>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</si>
  <si>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</si>
  <si>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</si>
  <si>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</si>
  <si>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</si>
  <si>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</si>
  <si>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</si>
  <si>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</si>
  <si>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</si>
  <si>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</si>
  <si>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</si>
  <si>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</si>
  <si>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</si>
  <si>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</si>
  <si>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</si>
  <si>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</si>
  <si>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</si>
  <si>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</si>
  <si>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</si>
  <si>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</si>
  <si>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</si>
  <si>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</si>
  <si>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</si>
  <si>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</si>
  <si>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</si>
  <si>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</si>
  <si>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</si>
  <si>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</si>
  <si>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</si>
  <si>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</si>
  <si>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</si>
  <si>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</si>
  <si>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</si>
  <si>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</si>
  <si>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</si>
  <si>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</si>
  <si>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</si>
  <si>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</si>
  <si>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</si>
  <si>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</si>
  <si>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</si>
  <si>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</si>
  <si>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</si>
  <si>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</si>
  <si>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</si>
  <si>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</si>
  <si>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</si>
  <si>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</si>
  <si>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</si>
  <si>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</si>
  <si>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</si>
  <si>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</si>
  <si>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</si>
  <si>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</si>
  <si>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</si>
  <si>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</si>
  <si>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</si>
  <si>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</si>
  <si>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</si>
  <si>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</si>
  <si>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</si>
  <si>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</si>
  <si>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</si>
  <si>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</si>
  <si>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</si>
  <si>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</si>
  <si>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</si>
  <si>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</si>
  <si>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</si>
  <si>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</si>
  <si>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</si>
  <si>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</si>
  <si>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</si>
  <si>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</si>
  <si>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</si>
  <si>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</si>
  <si>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</si>
  <si>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</si>
  <si>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</si>
  <si>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</si>
  <si>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</si>
  <si>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</si>
  <si>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</si>
  <si>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</si>
  <si>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</si>
  <si>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</si>
  <si>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</si>
  <si>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</si>
  <si>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</si>
  <si>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</si>
  <si>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</si>
  <si>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</si>
  <si>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</si>
  <si>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</si>
  <si>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</si>
  <si>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</si>
  <si>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</si>
  <si>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</si>
  <si>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</si>
  <si>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</si>
  <si>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</si>
  <si>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</si>
  <si>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</si>
  <si>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</si>
  <si>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</si>
  <si>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</si>
  <si>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</si>
  <si>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</si>
  <si>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</si>
  <si>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</si>
  <si>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</si>
  <si>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</si>
  <si>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</si>
  <si>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</si>
  <si>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</si>
  <si>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</si>
  <si>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</si>
  <si>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</si>
  <si>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</si>
  <si>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</si>
  <si>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</si>
  <si>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</si>
  <si>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</si>
  <si>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</si>
  <si>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</si>
  <si>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</si>
  <si>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</si>
  <si>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</si>
  <si>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</si>
  <si>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</si>
  <si>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</si>
  <si>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</si>
  <si>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</si>
  <si>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</si>
  <si>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</si>
  <si>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</si>
  <si>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</si>
  <si>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</si>
  <si>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</si>
  <si>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</si>
  <si>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</si>
  <si>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</si>
  <si>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</si>
  <si>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</si>
  <si>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</si>
  <si>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</si>
  <si>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</si>
  <si>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</si>
  <si>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</si>
  <si>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</si>
  <si>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</si>
  <si>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</si>
  <si>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</si>
  <si>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</si>
  <si>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</si>
  <si>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</si>
  <si>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</si>
  <si>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</si>
  <si>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</si>
  <si>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</si>
  <si>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</si>
  <si>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</si>
  <si>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</si>
  <si>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</si>
  <si>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</si>
  <si>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</si>
  <si>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</si>
  <si>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</si>
  <si>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</si>
  <si>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</si>
  <si>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</si>
  <si>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</si>
  <si>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</si>
  <si>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</si>
  <si>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</si>
  <si>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</si>
  <si>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</si>
  <si>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</si>
  <si>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</si>
  <si>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</si>
  <si>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</si>
  <si>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</si>
  <si>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</si>
  <si>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</si>
  <si>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</si>
  <si>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</si>
  <si>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</si>
  <si>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</si>
  <si>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</si>
  <si>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</si>
  <si>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</si>
  <si>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</si>
  <si>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</si>
  <si>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</si>
  <si>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</si>
  <si>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</si>
  <si>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</si>
  <si>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</si>
  <si>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</si>
  <si>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</si>
  <si>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</si>
  <si>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</si>
  <si>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</si>
  <si>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</si>
  <si>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</si>
  <si>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</si>
  <si>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</si>
  <si>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</si>
  <si>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</si>
  <si>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</si>
  <si>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</si>
  <si>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</si>
  <si>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</si>
  <si>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</si>
  <si>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</si>
  <si>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</si>
  <si>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</si>
  <si>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</si>
  <si>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</si>
  <si>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</si>
  <si>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</si>
  <si>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</si>
  <si>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</si>
  <si>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</si>
  <si>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</si>
  <si>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</si>
  <si>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</si>
  <si>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</si>
  <si>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</si>
  <si>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</si>
  <si>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</si>
  <si>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</si>
  <si>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</si>
  <si>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</si>
  <si>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</si>
  <si>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</si>
  <si>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</si>
  <si>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</si>
  <si>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</si>
  <si>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</si>
  <si>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</si>
  <si>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</si>
  <si>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</si>
  <si>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</si>
  <si>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</si>
  <si>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</si>
  <si>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</si>
  <si>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</si>
  <si>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</si>
  <si>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</si>
  <si>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</si>
  <si>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</si>
  <si>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</si>
  <si>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</si>
  <si>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</si>
  <si>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</si>
  <si>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</si>
  <si>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</si>
  <si>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</si>
  <si>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</si>
  <si>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</si>
  <si>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</si>
  <si>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</si>
  <si>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</si>
  <si>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</si>
  <si>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</si>
  <si>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</si>
  <si>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</si>
  <si>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</si>
  <si>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</si>
  <si>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</si>
  <si>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</si>
  <si>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</si>
  <si>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</si>
  <si>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</si>
  <si>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</si>
  <si>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</si>
  <si>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</si>
  <si>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</si>
  <si>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</si>
  <si>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</si>
  <si>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</si>
  <si>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</si>
  <si>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</si>
  <si>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</si>
  <si>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</si>
  <si>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</si>
  <si>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</si>
  <si>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</si>
  <si>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</si>
  <si>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</si>
  <si>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</si>
  <si>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</si>
  <si>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</si>
  <si>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</si>
  <si>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</si>
  <si>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</si>
  <si>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</si>
  <si>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</si>
  <si>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</si>
  <si>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</si>
  <si>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</si>
  <si>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</si>
  <si>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</si>
  <si>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</si>
  <si>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</si>
  <si>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</si>
  <si>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</si>
  <si>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</si>
  <si>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</si>
  <si>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</si>
  <si>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</si>
  <si>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</si>
  <si>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</si>
  <si>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</si>
  <si>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</si>
  <si>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</si>
  <si>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</si>
  <si>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</si>
  <si>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</si>
  <si>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</si>
  <si>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</si>
  <si>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</si>
  <si>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</si>
  <si>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</si>
  <si>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</si>
  <si>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</si>
  <si>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</si>
  <si>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</si>
  <si>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</si>
  <si>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</si>
  <si>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</si>
  <si>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</si>
  <si>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</si>
  <si>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</si>
  <si>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</si>
  <si>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</si>
  <si>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</si>
  <si>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</si>
  <si>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</si>
  <si>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</si>
  <si>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</si>
  <si>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</si>
  <si>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</si>
  <si>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</si>
  <si>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</si>
  <si>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</si>
  <si>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</si>
  <si>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</si>
  <si>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</si>
  <si>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</si>
  <si>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</si>
  <si>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</si>
  <si>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</si>
  <si>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</si>
  <si>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</si>
  <si>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</si>
  <si>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</si>
  <si>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</si>
  <si>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</si>
  <si>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</si>
  <si>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</si>
  <si>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</si>
  <si>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</si>
  <si>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</si>
  <si>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</si>
  <si>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</si>
  <si>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</si>
  <si>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</si>
  <si>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</si>
  <si>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</si>
  <si>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</si>
  <si>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</si>
  <si>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</si>
  <si>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</si>
  <si>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</si>
  <si>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</si>
  <si>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</si>
  <si>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</si>
  <si>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</si>
  <si>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</si>
  <si>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</si>
  <si>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</si>
  <si>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</si>
  <si>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</si>
  <si>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</si>
  <si>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</si>
  <si>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</si>
  <si>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</si>
  <si>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</si>
  <si>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</si>
  <si>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</si>
  <si>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</si>
  <si>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</si>
  <si>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</si>
  <si>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</si>
  <si>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</si>
  <si>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</si>
  <si>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</si>
  <si>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</si>
  <si>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</si>
  <si>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</si>
  <si>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</si>
  <si>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</si>
  <si>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</si>
  <si>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</si>
  <si>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</si>
  <si>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</si>
  <si>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</si>
  <si>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</si>
  <si>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</si>
  <si>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</si>
  <si>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</si>
  <si>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</si>
  <si>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</si>
  <si>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</si>
  <si>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</si>
  <si>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</si>
  <si>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</si>
  <si>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</si>
  <si>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</si>
  <si>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</si>
  <si>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</si>
  <si>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</si>
  <si>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</si>
  <si>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</si>
  <si>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</si>
  <si>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</si>
  <si>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</si>
  <si>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</si>
  <si>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</si>
  <si>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</si>
  <si>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</si>
  <si>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</si>
  <si>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</si>
  <si>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</si>
  <si>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</si>
  <si>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</si>
  <si>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</si>
  <si>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</si>
  <si>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</si>
  <si>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</si>
  <si>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</si>
  <si>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</si>
  <si>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</si>
  <si>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</si>
  <si>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</si>
  <si>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</si>
  <si>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</si>
  <si>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</si>
  <si>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</si>
  <si>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</si>
  <si>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</si>
  <si>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</si>
  <si>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</si>
  <si>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</si>
  <si>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</si>
  <si>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</si>
  <si>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</si>
  <si>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</si>
  <si>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</si>
  <si>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</si>
  <si>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</si>
  <si>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</si>
  <si>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</si>
  <si>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</si>
  <si>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</si>
  <si>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</si>
  <si>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</si>
  <si>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</si>
  <si>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</si>
  <si>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</si>
  <si>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</si>
  <si>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</si>
  <si>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</si>
  <si>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</si>
  <si>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</si>
  <si>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</si>
  <si>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</si>
  <si>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</si>
  <si>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</si>
  <si>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</si>
  <si>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</si>
  <si>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</si>
  <si>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</si>
  <si>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</si>
  <si>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</si>
  <si>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</si>
  <si>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</si>
  <si>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</si>
  <si>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</si>
  <si>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</si>
  <si>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</si>
  <si>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</si>
  <si>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</si>
  <si>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</si>
  <si>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</si>
  <si>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</si>
  <si>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</si>
  <si>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</si>
  <si>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</si>
  <si>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</si>
  <si>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</si>
  <si>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</si>
  <si>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</si>
  <si>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</si>
  <si>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</si>
  <si>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</si>
  <si>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</si>
  <si>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</si>
  <si>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</si>
  <si>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</si>
  <si>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</si>
  <si>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</si>
  <si>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</si>
  <si>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</si>
  <si>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</si>
  <si>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</si>
  <si>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</si>
  <si>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</si>
  <si>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</si>
  <si>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</si>
  <si>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</si>
  <si>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</si>
  <si>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</si>
  <si>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</si>
  <si>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</si>
  <si>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</si>
  <si>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</si>
  <si>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</si>
  <si>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</si>
  <si>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</si>
  <si>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</si>
  <si>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</si>
  <si>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</si>
  <si>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</si>
  <si>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</si>
  <si>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</si>
  <si>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</si>
  <si>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</si>
  <si>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</si>
  <si>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</si>
  <si>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</si>
  <si>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</si>
  <si>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</si>
  <si>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</si>
  <si>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</si>
  <si>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</si>
  <si>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</si>
  <si>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</si>
  <si>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</si>
  <si>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</si>
  <si>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</si>
  <si>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</si>
  <si>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</si>
  <si>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</si>
  <si>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</si>
  <si>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</si>
  <si>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</si>
  <si>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</si>
  <si>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</si>
  <si>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</si>
  <si>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</si>
  <si>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</si>
  <si>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</si>
  <si>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</si>
  <si>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</si>
  <si>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</si>
  <si>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</si>
  <si>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</si>
  <si>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</si>
  <si>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</si>
  <si>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</si>
  <si>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</si>
  <si>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</si>
  <si>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</si>
  <si>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</si>
  <si>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</si>
  <si>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</si>
  <si>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</si>
  <si>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</si>
  <si>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</si>
  <si>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</si>
  <si>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</si>
  <si>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</si>
  <si>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</si>
  <si>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</si>
  <si>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</si>
  <si>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</si>
  <si>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</si>
  <si>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</si>
  <si>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</si>
  <si>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</si>
  <si>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</si>
  <si>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</si>
  <si>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</si>
  <si>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</si>
  <si>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</si>
  <si>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</si>
  <si>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</si>
  <si>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</si>
  <si>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</si>
  <si>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</si>
  <si>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</si>
  <si>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</si>
  <si>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</si>
  <si>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</si>
  <si>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</si>
  <si>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</si>
  <si>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</si>
  <si>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</si>
  <si>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</si>
  <si>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</si>
  <si>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</si>
  <si>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</si>
  <si>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</si>
  <si>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</si>
  <si>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</si>
  <si>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</si>
  <si>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</si>
  <si>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</si>
  <si>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</si>
  <si>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</si>
  <si>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</si>
  <si>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</si>
  <si>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</si>
  <si>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</si>
  <si>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</si>
  <si>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</si>
  <si>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</si>
  <si>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</si>
  <si>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</si>
  <si>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</si>
  <si>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</si>
  <si>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</si>
  <si>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</si>
  <si>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</si>
  <si>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</si>
  <si>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</si>
  <si>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</si>
  <si>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</si>
  <si>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</si>
  <si>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</si>
  <si>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</si>
  <si>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</si>
  <si>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</si>
  <si>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</si>
  <si>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</si>
  <si>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</si>
  <si>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</si>
  <si>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</si>
  <si>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</si>
  <si>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</si>
  <si>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</si>
  <si>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</si>
  <si>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</si>
  <si>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</si>
  <si>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</si>
  <si>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</si>
  <si>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</si>
  <si>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</si>
  <si>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</si>
  <si>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</si>
  <si>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</si>
  <si>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</si>
  <si>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</si>
  <si>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</si>
  <si>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</si>
  <si>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</si>
  <si>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</si>
  <si>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</si>
  <si>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</si>
  <si>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</si>
  <si>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</si>
  <si>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</si>
  <si>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</si>
  <si>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</si>
  <si>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</si>
  <si>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</si>
  <si>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</si>
  <si>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</si>
  <si>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</si>
  <si>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</si>
  <si>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</si>
  <si>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</si>
  <si>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</si>
  <si>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</si>
  <si>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</si>
  <si>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</si>
  <si>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</si>
  <si>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</si>
  <si>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</si>
  <si>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</si>
  <si>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</si>
  <si>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</si>
  <si>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</si>
  <si>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</si>
  <si>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</si>
  <si>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</si>
  <si>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</si>
  <si>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</si>
  <si>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</si>
  <si>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</si>
  <si>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</si>
  <si>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</si>
  <si>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</si>
  <si>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</si>
  <si>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</si>
  <si>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</si>
  <si>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</si>
  <si>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</si>
  <si>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</si>
  <si>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</si>
  <si>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</si>
  <si>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</si>
  <si>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</si>
  <si>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</si>
  <si>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</si>
  <si>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</si>
  <si>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</si>
  <si>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</si>
  <si>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</si>
  <si>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</si>
  <si>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</si>
  <si>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</si>
  <si>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</si>
  <si>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</si>
  <si>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</si>
  <si>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</si>
  <si>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</si>
  <si>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</si>
  <si>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</si>
  <si>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</si>
  <si>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</si>
  <si>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</si>
  <si>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</si>
  <si>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</si>
  <si>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</si>
  <si>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</si>
  <si>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</si>
  <si>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</si>
  <si>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</si>
  <si>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</si>
  <si>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</si>
  <si>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</si>
  <si>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</si>
  <si>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</si>
  <si>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</si>
  <si>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</si>
  <si>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</si>
  <si>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</si>
  <si>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</si>
  <si>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</si>
  <si>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</si>
  <si>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</si>
  <si>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</si>
  <si>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</si>
  <si>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</si>
  <si>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</si>
  <si>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</si>
  <si>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</si>
  <si>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</si>
  <si>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</si>
  <si>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</si>
  <si>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</si>
  <si>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</si>
  <si>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</si>
  <si>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</si>
  <si>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</si>
  <si>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</si>
  <si>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</si>
  <si>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</si>
  <si>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</si>
  <si>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</si>
  <si>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</si>
  <si>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</si>
  <si>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</si>
  <si>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</si>
  <si>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</si>
  <si>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</si>
  <si>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</si>
  <si>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</si>
  <si>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</si>
  <si>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</si>
  <si>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</si>
  <si>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</si>
  <si>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</si>
  <si>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</si>
  <si>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</si>
  <si>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</si>
  <si>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</si>
  <si>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</si>
  <si>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</si>
  <si>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</si>
  <si>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</si>
  <si>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</si>
  <si>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</si>
  <si>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</si>
  <si>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</si>
  <si>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</si>
  <si>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</si>
  <si>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</si>
  <si>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</si>
  <si>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</si>
  <si>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</si>
  <si>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</si>
  <si>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</si>
  <si>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</si>
  <si>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</si>
  <si>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</si>
  <si>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</si>
  <si>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</si>
  <si>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</si>
  <si>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</si>
  <si>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</si>
  <si>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</si>
  <si>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</si>
  <si>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</si>
  <si>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</si>
  <si>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</si>
  <si>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</si>
  <si>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</si>
  <si>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</si>
  <si>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</si>
  <si>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</si>
  <si>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</si>
  <si>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</si>
  <si>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</si>
  <si>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</si>
  <si>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</si>
  <si>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</si>
  <si>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</si>
  <si>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</si>
  <si>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</si>
  <si>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</si>
  <si>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</si>
  <si>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</si>
  <si>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</si>
  <si>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</si>
  <si>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</si>
  <si>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</si>
  <si>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</si>
  <si>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</si>
  <si>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</si>
  <si>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</si>
  <si>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</si>
  <si>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</si>
  <si>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</si>
  <si>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</si>
  <si>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</si>
  <si>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</si>
  <si>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</si>
  <si>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</si>
  <si>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</si>
  <si>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</si>
  <si>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</si>
  <si>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</si>
  <si>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</si>
  <si>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</si>
  <si>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</si>
  <si>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</si>
  <si>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</si>
  <si>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</si>
  <si>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</si>
  <si>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</si>
  <si>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</si>
  <si>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</si>
  <si>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</si>
  <si>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</si>
  <si>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</si>
  <si>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</si>
  <si>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</si>
  <si>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</si>
  <si>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</si>
  <si>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</si>
  <si>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</si>
  <si>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</si>
  <si>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</si>
  <si>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</si>
  <si>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</si>
  <si>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</si>
  <si>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</si>
  <si>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</si>
  <si>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</si>
  <si>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</si>
  <si>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</si>
  <si>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</si>
  <si>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</si>
  <si>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</si>
  <si>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</si>
  <si>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</si>
  <si>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</si>
  <si>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</si>
  <si>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</si>
  <si>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</si>
  <si>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</si>
  <si>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</si>
  <si>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</si>
  <si>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</si>
  <si>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</si>
  <si>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</si>
  <si>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</si>
  <si>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</si>
  <si>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</si>
  <si>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</si>
  <si>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</si>
  <si>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</si>
  <si>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</si>
  <si>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</si>
  <si>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</si>
  <si>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</si>
  <si>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</si>
  <si>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</si>
  <si>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</si>
  <si>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</si>
  <si>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</si>
  <si>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</si>
  <si>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</si>
  <si>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</si>
  <si>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</si>
  <si>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</si>
  <si>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</si>
  <si>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</si>
  <si>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</si>
  <si>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</si>
  <si>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</si>
  <si>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</si>
  <si>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</si>
  <si>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</si>
  <si>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</si>
  <si>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</si>
  <si>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</si>
  <si>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</si>
  <si>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</si>
  <si>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</si>
  <si>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</si>
  <si>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</si>
  <si>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</si>
  <si>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</si>
  <si>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</si>
  <si>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</si>
  <si>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</si>
  <si>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</si>
  <si>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</si>
  <si>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</si>
  <si>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</si>
  <si>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</si>
  <si>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</si>
  <si>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</si>
  <si>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</si>
  <si>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</si>
  <si>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</si>
  <si>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</si>
  <si>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</si>
  <si>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</si>
  <si>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</si>
  <si>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</si>
  <si>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</si>
  <si>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</si>
  <si>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</si>
  <si>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</si>
  <si>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</si>
  <si>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</si>
  <si>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</si>
  <si>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</si>
  <si>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</si>
  <si>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</si>
  <si>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</si>
  <si>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</si>
  <si>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</si>
  <si>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</si>
  <si>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</si>
  <si>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</si>
  <si>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</si>
  <si>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</si>
  <si>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</si>
  <si>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</si>
  <si>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</si>
  <si>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</si>
  <si>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</si>
  <si>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</si>
  <si>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</si>
  <si>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</si>
  <si>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</si>
  <si>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</si>
  <si>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</si>
  <si>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</si>
  <si>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</si>
  <si>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</si>
  <si>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</si>
  <si>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</si>
  <si>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</si>
  <si>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</si>
  <si>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</si>
  <si>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</si>
  <si>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</si>
  <si>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</si>
  <si>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</si>
  <si>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</si>
  <si>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</si>
  <si>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</si>
  <si>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</si>
  <si>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</si>
  <si>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</si>
  <si>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</si>
  <si>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</si>
  <si>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</si>
  <si>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</si>
  <si>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</si>
  <si>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</si>
  <si>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</si>
  <si>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</si>
  <si>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</si>
  <si>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</si>
  <si>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</si>
  <si>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</si>
  <si>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</si>
  <si>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</si>
  <si>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</si>
  <si>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</si>
  <si>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</si>
  <si>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</si>
  <si>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</si>
  <si>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</si>
  <si>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</si>
  <si>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</si>
  <si>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</si>
  <si>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</si>
  <si>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</si>
  <si>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</si>
  <si>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</si>
  <si>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</si>
  <si>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</si>
  <si>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</si>
  <si>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</si>
  <si>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</si>
  <si>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</si>
  <si>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</si>
  <si>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</si>
  <si>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</si>
  <si>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</si>
  <si>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</si>
  <si>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</si>
  <si>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</si>
  <si>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</si>
  <si>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</si>
  <si>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</si>
  <si>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</si>
  <si>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</si>
  <si>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</si>
  <si>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</si>
  <si>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</si>
  <si>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</si>
  <si>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</si>
  <si>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</si>
  <si>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</si>
  <si>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</si>
  <si>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</si>
  <si>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</si>
  <si>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</si>
  <si>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</si>
  <si>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</si>
  <si>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</si>
  <si>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</si>
  <si>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</si>
  <si>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</si>
  <si>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</si>
  <si>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</si>
  <si>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</si>
  <si>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</si>
  <si>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</si>
  <si>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</si>
  <si>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</si>
  <si>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</si>
  <si>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</si>
  <si>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</si>
  <si>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</si>
  <si>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</si>
  <si>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</si>
  <si>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</si>
  <si>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</si>
  <si>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</si>
  <si>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</si>
  <si>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</si>
  <si>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</si>
  <si>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</si>
  <si>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</si>
  <si>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</si>
  <si>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</si>
  <si>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</si>
  <si>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</si>
  <si>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</si>
  <si>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</si>
  <si>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</si>
  <si>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</si>
  <si>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</si>
  <si>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</si>
  <si>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</si>
  <si>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</si>
  <si>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</si>
  <si>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</si>
  <si>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</si>
  <si>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</si>
  <si>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</si>
  <si>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</si>
  <si>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</si>
  <si>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</si>
  <si>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</si>
  <si>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</si>
  <si>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</si>
  <si>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</si>
  <si>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</si>
  <si>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</si>
  <si>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</si>
  <si>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</si>
  <si>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</si>
  <si>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</si>
  <si>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</si>
  <si>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</si>
  <si>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</si>
  <si>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</si>
  <si>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</si>
  <si>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</si>
  <si>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</si>
  <si>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</si>
  <si>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</si>
  <si>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</si>
  <si>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</si>
  <si>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</si>
  <si>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</si>
  <si>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</si>
  <si>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</si>
  <si>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</si>
  <si>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</si>
  <si>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</si>
  <si>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</si>
  <si>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</si>
  <si>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</si>
  <si>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</si>
  <si>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</si>
  <si>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</si>
  <si>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</si>
  <si>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</si>
  <si>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</si>
  <si>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</si>
  <si>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</si>
  <si>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</si>
  <si>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</si>
  <si>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</si>
  <si>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</si>
  <si>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</si>
  <si>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</si>
  <si>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</si>
  <si>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</si>
  <si>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</si>
  <si>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</si>
  <si>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</si>
  <si>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</si>
  <si>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</si>
  <si>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</si>
  <si>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</si>
  <si>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</si>
  <si>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</si>
  <si>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</si>
  <si>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</si>
  <si>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</si>
  <si>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</si>
  <si>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</si>
  <si>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</si>
  <si>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</si>
  <si>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</si>
  <si>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</si>
  <si>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</si>
  <si>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</si>
  <si>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</si>
  <si>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</si>
  <si>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</si>
  <si>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</si>
  <si>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</si>
  <si>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</si>
  <si>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</si>
  <si>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</si>
  <si>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</si>
  <si>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</si>
  <si>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</si>
  <si>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</si>
  <si>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</si>
  <si>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</si>
  <si>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</si>
  <si>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</si>
  <si>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</si>
  <si>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</si>
  <si>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</si>
  <si>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</si>
  <si>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</si>
  <si>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</si>
  <si>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</si>
  <si>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</si>
  <si>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</si>
  <si>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</si>
  <si>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</si>
  <si>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</si>
  <si>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</si>
  <si>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</si>
  <si>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</si>
  <si>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</si>
  <si>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</si>
  <si>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</si>
  <si>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</si>
  <si>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</si>
  <si>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</si>
  <si>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</si>
  <si>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</si>
  <si>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</si>
  <si>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</si>
  <si>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</si>
  <si>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</si>
  <si>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</si>
  <si>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</si>
  <si>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</si>
  <si>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</si>
  <si>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</si>
  <si>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</si>
  <si>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</si>
  <si>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</si>
  <si>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</si>
  <si>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</si>
  <si>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</si>
  <si>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</si>
  <si>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</si>
  <si>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</si>
  <si>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</si>
  <si>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</si>
  <si>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</si>
  <si>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</si>
  <si>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</si>
  <si>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</si>
  <si>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</si>
  <si>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</si>
  <si>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</si>
  <si>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</si>
  <si>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</si>
  <si>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</si>
  <si>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</si>
  <si>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</si>
  <si>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</si>
  <si>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</si>
  <si>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</si>
  <si>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</si>
  <si>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</si>
  <si>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</si>
  <si>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</si>
  <si>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</si>
  <si>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</si>
  <si>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</si>
  <si>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</si>
  <si>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</si>
  <si>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</si>
  <si>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</si>
  <si>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</si>
  <si>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</si>
  <si>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</si>
  <si>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</si>
  <si>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</si>
  <si>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</si>
  <si>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</si>
  <si>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</si>
  <si>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</si>
  <si>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</si>
  <si>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</si>
  <si>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</si>
  <si>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</si>
  <si>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</si>
  <si>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</si>
  <si>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</si>
  <si>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</si>
  <si>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</si>
  <si>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</si>
  <si>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</si>
  <si>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</si>
  <si>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</si>
  <si>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</si>
  <si>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</si>
  <si>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</si>
  <si>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</si>
  <si>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</si>
  <si>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</si>
  <si>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</si>
  <si>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</si>
  <si>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</si>
  <si>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</si>
  <si>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</si>
  <si>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</si>
  <si>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</si>
  <si>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</si>
  <si>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</si>
  <si>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</si>
  <si>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</si>
  <si>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</si>
  <si>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</si>
  <si>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</si>
  <si>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</si>
  <si>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</si>
  <si>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</si>
  <si>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</si>
  <si>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</si>
  <si>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</si>
  <si>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</si>
  <si>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</si>
  <si>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</si>
  <si>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</si>
  <si>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</si>
  <si>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</si>
  <si>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</si>
  <si>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</si>
  <si>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</si>
  <si>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</si>
  <si>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</si>
  <si>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</si>
  <si>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</si>
  <si>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</si>
  <si>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</si>
  <si>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</si>
  <si>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</si>
  <si>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</si>
  <si>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</si>
  <si>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</si>
  <si>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</si>
  <si>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</si>
  <si>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</si>
  <si>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</si>
  <si>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</si>
  <si>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</si>
  <si>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</si>
  <si>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</si>
  <si>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</si>
  <si>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</si>
  <si>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</si>
  <si>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</si>
  <si>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</si>
  <si>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</si>
  <si>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</si>
  <si>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</si>
  <si>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</si>
  <si>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</si>
  <si>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</si>
  <si>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</si>
  <si>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</si>
  <si>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</si>
  <si>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</si>
  <si>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</si>
  <si>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</si>
  <si>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</si>
  <si>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</si>
  <si>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</si>
  <si>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</si>
  <si>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</si>
  <si>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</si>
  <si>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</si>
  <si>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</si>
  <si>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</si>
  <si>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</si>
  <si>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</si>
  <si>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</si>
  <si>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</si>
  <si>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</si>
  <si>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</si>
  <si>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</si>
  <si>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</si>
  <si>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</si>
  <si>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</si>
  <si>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</si>
  <si>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</si>
  <si>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</si>
  <si>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</si>
  <si>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</si>
  <si>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</si>
  <si>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</si>
  <si>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</si>
  <si>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</si>
  <si>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</si>
  <si>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</si>
  <si>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</si>
  <si>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</si>
  <si>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</si>
  <si>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</si>
  <si>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</si>
  <si>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</si>
  <si>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</si>
  <si>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</si>
  <si>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</si>
  <si>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</si>
  <si>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</si>
  <si>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</si>
  <si>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</si>
  <si>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</si>
  <si>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</si>
  <si>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</si>
  <si>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</si>
  <si>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</si>
  <si>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</si>
  <si>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</si>
  <si>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</si>
  <si>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</si>
  <si>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</si>
  <si>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</si>
  <si>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</si>
  <si>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</si>
  <si>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</si>
  <si>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</si>
  <si>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</si>
  <si>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</si>
  <si>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</si>
  <si>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</si>
  <si>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</si>
  <si>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</si>
  <si>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</si>
  <si>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</si>
  <si>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</si>
  <si>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</si>
  <si>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</si>
  <si>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</si>
  <si>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</si>
  <si>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</si>
  <si>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</si>
  <si>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</si>
  <si>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</si>
  <si>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</si>
  <si>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</si>
  <si>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</si>
  <si>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</si>
  <si>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</si>
  <si>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</si>
  <si>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</si>
  <si>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</si>
  <si>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</si>
  <si>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</si>
  <si>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</si>
  <si>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</si>
  <si>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</si>
  <si>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</si>
  <si>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</si>
  <si>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</si>
  <si>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</si>
  <si>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</si>
  <si>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</si>
  <si>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</si>
  <si>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</si>
  <si>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</si>
  <si>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</si>
  <si>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</si>
  <si>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</si>
  <si>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</si>
  <si>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</si>
  <si>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</si>
  <si>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</si>
  <si>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</si>
  <si>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</si>
  <si>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</si>
  <si>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</si>
  <si>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</si>
  <si>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</si>
  <si>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</si>
  <si>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</si>
  <si>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</si>
  <si>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</si>
  <si>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</si>
  <si>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</si>
  <si>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</si>
  <si>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</si>
  <si>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</si>
  <si>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</si>
  <si>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</si>
  <si>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</si>
  <si>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</si>
  <si>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</si>
  <si>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</si>
  <si>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</si>
  <si>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</si>
  <si>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</si>
  <si>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</si>
  <si>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</si>
  <si>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</si>
  <si>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</si>
  <si>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</si>
  <si>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</si>
  <si>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</si>
  <si>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</si>
  <si>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</si>
  <si>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</si>
  <si>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</si>
  <si>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</si>
  <si>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</si>
  <si>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</si>
  <si>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</si>
  <si>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</si>
  <si>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</si>
  <si>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</si>
  <si>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</si>
  <si>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</si>
  <si>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</si>
  <si>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</si>
  <si>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</si>
  <si>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</si>
  <si>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</si>
  <si>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</si>
  <si>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</si>
  <si>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</si>
  <si>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</si>
  <si>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</si>
  <si>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</si>
  <si>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</si>
  <si>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</si>
  <si>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</si>
  <si>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</si>
  <si>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</si>
  <si>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</si>
  <si>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</si>
  <si>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</si>
  <si>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</si>
  <si>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</si>
  <si>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</si>
  <si>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</si>
  <si>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</si>
  <si>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</si>
  <si>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</si>
  <si>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</si>
  <si>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</si>
  <si>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</si>
  <si>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</si>
  <si>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</si>
  <si>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</si>
  <si>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</si>
  <si>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</si>
  <si>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</si>
  <si>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</si>
  <si>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</si>
  <si>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</si>
  <si>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</si>
  <si>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</si>
  <si>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</si>
  <si>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</si>
  <si>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</si>
  <si>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</si>
  <si>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</si>
  <si>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</si>
  <si>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</si>
  <si>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</si>
  <si>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</si>
  <si>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</si>
  <si>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</si>
  <si>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</si>
  <si>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</si>
  <si>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</si>
  <si>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</si>
  <si>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</si>
  <si>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</si>
  <si>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</si>
  <si>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</si>
  <si>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</si>
  <si>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</si>
  <si>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</si>
  <si>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</si>
  <si>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</si>
  <si>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</si>
  <si>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</si>
  <si>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</si>
  <si>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</si>
  <si>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</si>
  <si>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</si>
  <si>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</si>
  <si>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</si>
  <si>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</si>
  <si>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</si>
  <si>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</si>
  <si>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</si>
  <si>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</si>
  <si>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</si>
  <si>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</si>
  <si>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</si>
  <si>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</si>
  <si>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</si>
  <si>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</si>
  <si>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</si>
  <si>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</si>
  <si>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</si>
  <si>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</si>
  <si>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</si>
  <si>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</si>
  <si>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</si>
  <si>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</si>
  <si>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</si>
  <si>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</si>
  <si>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</si>
  <si>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</si>
  <si>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</si>
  <si>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</si>
  <si>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</si>
  <si>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</si>
  <si>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</si>
  <si>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</si>
  <si>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</si>
  <si>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</si>
  <si>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</si>
  <si>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</si>
  <si>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</si>
  <si>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</si>
  <si>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</si>
  <si>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</si>
  <si>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</si>
  <si>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</si>
  <si>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</si>
  <si>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</si>
  <si>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</si>
  <si>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</si>
  <si>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</si>
  <si>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</si>
  <si>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</si>
  <si>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</si>
  <si>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</si>
  <si>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</si>
  <si>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</si>
  <si>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</si>
  <si>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</si>
  <si>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</si>
  <si>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</si>
  <si>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</si>
  <si>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</si>
  <si>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</si>
  <si>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</si>
  <si>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</si>
  <si>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</si>
  <si>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</si>
  <si>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</si>
  <si>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</si>
  <si>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</si>
  <si>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</si>
  <si>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</si>
  <si>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</si>
  <si>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</si>
  <si>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</si>
  <si>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</si>
  <si>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</si>
  <si>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</si>
  <si>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</si>
  <si>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</si>
  <si>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</si>
  <si>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</si>
  <si>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</si>
  <si>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</si>
  <si>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</si>
  <si>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</si>
  <si>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</si>
  <si>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</si>
  <si>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</si>
  <si>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</si>
  <si>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</si>
  <si>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</si>
  <si>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</si>
  <si>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</si>
  <si>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</si>
  <si>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</si>
  <si>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</si>
  <si>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</si>
  <si>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</si>
  <si>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</si>
  <si>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</si>
  <si>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</si>
  <si>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</si>
  <si>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</si>
  <si>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</si>
  <si>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</si>
  <si>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</si>
  <si>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</si>
  <si>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</si>
  <si>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</si>
  <si>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</si>
  <si>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</si>
  <si>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</si>
  <si>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</si>
  <si>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</si>
  <si>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</si>
  <si>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</si>
  <si>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</si>
  <si>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</si>
  <si>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</si>
  <si>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</si>
  <si>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</si>
  <si>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</si>
  <si>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</si>
  <si>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</si>
  <si>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</si>
  <si>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</si>
  <si>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</si>
  <si>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</si>
  <si>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</si>
  <si>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</si>
  <si>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</si>
  <si>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</si>
  <si>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</si>
  <si>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</si>
  <si>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</si>
  <si>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</si>
  <si>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</si>
  <si>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</si>
  <si>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</si>
  <si>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</si>
  <si>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</si>
  <si>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</si>
  <si>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</si>
  <si>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</si>
  <si>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</si>
  <si>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</si>
  <si>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</si>
  <si>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</si>
  <si>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</si>
  <si>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</si>
  <si>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</si>
  <si>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</si>
  <si>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</si>
  <si>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</si>
  <si>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</si>
  <si>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</si>
  <si>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</si>
  <si>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</si>
  <si>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</si>
  <si>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</si>
  <si>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</si>
  <si>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</si>
  <si>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</si>
  <si>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</si>
  <si>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</si>
  <si>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</si>
  <si>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</si>
  <si>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</si>
  <si>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</si>
  <si>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</si>
  <si>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</si>
  <si>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</si>
  <si>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</si>
  <si>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</si>
  <si>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</si>
  <si>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</si>
  <si>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</si>
  <si>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</si>
  <si>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</si>
  <si>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</si>
  <si>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</si>
  <si>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</si>
  <si>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</si>
  <si>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</si>
  <si>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</si>
  <si>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</si>
  <si>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</si>
  <si>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</si>
  <si>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</si>
  <si>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</si>
  <si>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</si>
  <si>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</si>
  <si>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</si>
  <si>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</si>
  <si>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</si>
  <si>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</si>
  <si>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</si>
  <si>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</si>
  <si>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</si>
  <si>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</si>
  <si>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</si>
  <si>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</si>
  <si>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</si>
  <si>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</si>
  <si>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</si>
  <si>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</si>
  <si>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</si>
  <si>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</si>
  <si>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</si>
  <si>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</si>
  <si>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</si>
  <si>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</si>
  <si>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</si>
  <si>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</si>
  <si>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</si>
  <si>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</si>
  <si>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</si>
  <si>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</si>
  <si>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</si>
  <si>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</si>
  <si>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</si>
  <si>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</si>
  <si>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</si>
  <si>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</si>
  <si>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</si>
  <si>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</si>
  <si>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</si>
  <si>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</si>
  <si>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</si>
  <si>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</si>
  <si>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</si>
  <si>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</si>
  <si>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</si>
  <si>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</si>
  <si>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</si>
  <si>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</si>
  <si>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</si>
  <si>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</si>
  <si>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</si>
  <si>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</si>
  <si>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</si>
  <si>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</si>
  <si>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</si>
  <si>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</si>
  <si>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</si>
  <si>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</si>
  <si>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</si>
  <si>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</si>
  <si>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</si>
  <si>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</si>
  <si>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</si>
  <si>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</si>
  <si>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</si>
  <si>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</si>
  <si>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</si>
  <si>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</si>
  <si>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</si>
  <si>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</si>
  <si>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</si>
  <si>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</si>
  <si>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</si>
  <si>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</si>
  <si>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</si>
  <si>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</si>
  <si>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</si>
  <si>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</si>
  <si>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</si>
  <si>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</si>
  <si>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</si>
  <si>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</si>
  <si>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</si>
  <si>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</si>
  <si>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</si>
  <si>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</si>
  <si>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</si>
  <si>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</si>
  <si>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</si>
  <si>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</si>
  <si>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</si>
  <si>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</si>
  <si>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</si>
  <si>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</si>
  <si>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</si>
  <si>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</si>
  <si>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</si>
  <si>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</si>
  <si>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</si>
  <si>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</si>
  <si>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</si>
  <si>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</si>
  <si>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</si>
  <si>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</si>
  <si>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</si>
  <si>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</si>
  <si>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</si>
  <si>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</si>
  <si>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</si>
  <si>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</si>
  <si>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</si>
  <si>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</si>
  <si>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</si>
  <si>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</si>
  <si>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</si>
  <si>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</si>
  <si>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</si>
  <si>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</si>
  <si>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</si>
  <si>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</si>
  <si>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</si>
  <si>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</si>
  <si>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</si>
  <si>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</si>
  <si>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</si>
  <si>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</si>
  <si>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</si>
  <si>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</si>
  <si>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</si>
  <si>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</si>
  <si>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</si>
  <si>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</si>
  <si>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</si>
  <si>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</si>
  <si>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</si>
  <si>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</si>
  <si>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</si>
  <si>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</si>
  <si>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</si>
  <si>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</si>
  <si>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</si>
  <si>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</si>
  <si>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</si>
  <si>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</si>
  <si>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</si>
  <si>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</si>
  <si>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</si>
  <si>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</si>
  <si>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</si>
  <si>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</si>
  <si>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</si>
  <si>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</si>
  <si>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</si>
  <si>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</si>
  <si>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</si>
  <si>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</si>
  <si>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</si>
  <si>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</si>
  <si>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</si>
  <si>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</si>
  <si>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</si>
  <si>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</si>
  <si>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</si>
  <si>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</si>
  <si>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</si>
  <si>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</si>
  <si>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</si>
  <si>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</si>
  <si>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</si>
  <si>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</si>
  <si>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</si>
  <si>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</si>
  <si>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</si>
  <si>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</si>
  <si>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</si>
  <si>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</si>
  <si>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</si>
  <si>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</si>
  <si>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</si>
  <si>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</si>
  <si>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</si>
  <si>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</si>
  <si>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</si>
  <si>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</si>
  <si>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</si>
  <si>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</si>
  <si>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</si>
  <si>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</si>
  <si>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</si>
  <si>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</si>
  <si>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</si>
  <si>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</si>
  <si>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</si>
  <si>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</si>
  <si>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</si>
  <si>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</si>
  <si>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</si>
  <si>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</si>
  <si>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</si>
  <si>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</si>
  <si>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</si>
  <si>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</si>
  <si>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</si>
  <si>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</si>
  <si>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</si>
  <si>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</si>
  <si>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</si>
  <si>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</si>
  <si>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</si>
  <si>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</si>
  <si>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</si>
  <si>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</si>
  <si>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</si>
  <si>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</si>
  <si>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</si>
  <si>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</si>
  <si>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</si>
  <si>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</si>
  <si>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</si>
  <si>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</si>
  <si>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</si>
  <si>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</si>
  <si>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</si>
  <si>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</si>
  <si>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</si>
  <si>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</si>
  <si>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</si>
  <si>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</si>
  <si>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</si>
  <si>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</si>
  <si>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</si>
  <si>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</si>
  <si>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</si>
  <si>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</si>
  <si>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</si>
  <si>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</si>
  <si>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</si>
  <si>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</si>
  <si>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</si>
  <si>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</si>
  <si>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</si>
  <si>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</si>
  <si>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</si>
  <si>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</si>
  <si>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</si>
  <si>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</si>
  <si>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</si>
  <si>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</si>
  <si>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</si>
  <si>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</si>
  <si>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</si>
  <si>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</si>
  <si>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</si>
  <si>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</si>
  <si>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</si>
  <si>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</si>
  <si>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</si>
  <si>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</si>
  <si>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</si>
  <si>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</si>
  <si>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</si>
  <si>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</si>
  <si>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</si>
  <si>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</si>
  <si>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</si>
  <si>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</si>
  <si>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</si>
  <si>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</si>
  <si>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</si>
  <si>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</si>
  <si>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</si>
  <si>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</si>
  <si>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</si>
  <si>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</si>
  <si>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</si>
  <si>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</si>
  <si>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</si>
  <si>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</si>
  <si>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</si>
  <si>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</si>
  <si>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</si>
  <si>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</si>
  <si>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</si>
  <si>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</si>
  <si>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</si>
  <si>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</si>
  <si>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</si>
  <si>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</si>
  <si>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</si>
  <si>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</si>
  <si>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</si>
  <si>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</si>
  <si>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</si>
  <si>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</si>
  <si>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</si>
  <si>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</si>
  <si>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</si>
  <si>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</si>
  <si>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</si>
  <si>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</si>
  <si>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</si>
  <si>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</si>
  <si>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</si>
  <si>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</si>
  <si>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</si>
  <si>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</si>
  <si>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</si>
  <si>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</si>
  <si>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</si>
  <si>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</si>
  <si>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</si>
  <si>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</si>
  <si>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</si>
  <si>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</si>
  <si>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</si>
  <si>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</si>
  <si>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</si>
  <si>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</si>
  <si>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</si>
  <si>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</si>
  <si>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</si>
  <si>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</si>
  <si>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</si>
  <si>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</si>
  <si>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</si>
  <si>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</si>
  <si>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</si>
  <si>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</si>
  <si>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</si>
  <si>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</si>
  <si>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</si>
  <si>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</si>
  <si>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</si>
  <si>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</si>
  <si>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</si>
  <si>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</si>
  <si>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</si>
  <si>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</si>
  <si>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</si>
  <si>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</si>
  <si>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</si>
  <si>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</si>
  <si>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</si>
  <si>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</si>
  <si>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</si>
  <si>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</si>
  <si>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</si>
  <si>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</si>
  <si>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</si>
  <si>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</si>
  <si>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</si>
  <si>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</si>
  <si>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</si>
  <si>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</si>
  <si>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</si>
  <si>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</si>
  <si>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</si>
  <si>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</si>
  <si>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</si>
  <si>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</si>
  <si>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</si>
  <si>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</si>
  <si>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</si>
  <si>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</si>
  <si>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</si>
  <si>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</si>
  <si>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</si>
  <si>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</si>
  <si>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</si>
  <si>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</si>
  <si>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</si>
  <si>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</si>
  <si>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</si>
  <si>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</si>
  <si>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</si>
  <si>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</si>
  <si>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</si>
  <si>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</si>
  <si>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</si>
  <si>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</si>
  <si>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</si>
  <si>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</si>
  <si>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</si>
  <si>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</si>
  <si>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</si>
  <si>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</si>
  <si>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</si>
  <si>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</si>
  <si>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</si>
  <si>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</si>
  <si>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</si>
  <si>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</si>
  <si>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</si>
  <si>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</si>
  <si>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</si>
  <si>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</si>
  <si>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</si>
  <si>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</si>
  <si>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</si>
  <si>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</si>
  <si>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</si>
  <si>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</si>
  <si>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</si>
  <si>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</si>
  <si>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</si>
  <si>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</si>
  <si>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</si>
  <si>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</si>
  <si>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</si>
  <si>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</si>
  <si>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</si>
  <si>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</si>
  <si>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</si>
  <si>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</si>
  <si>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</si>
  <si>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</si>
  <si>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</si>
  <si>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</si>
  <si>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</si>
  <si>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</si>
  <si>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</si>
  <si>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</si>
  <si>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</si>
  <si>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</si>
  <si>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</si>
  <si>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</si>
  <si>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</si>
  <si>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</si>
  <si>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</si>
  <si>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</si>
  <si>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</si>
  <si>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</si>
  <si>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</si>
  <si>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</si>
  <si>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</si>
  <si>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</si>
  <si>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</si>
  <si>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</si>
  <si>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</si>
  <si>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</si>
  <si>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</si>
  <si>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</si>
  <si>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</si>
  <si>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</si>
  <si>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</si>
  <si>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</si>
  <si>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</si>
  <si>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</si>
  <si>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</si>
  <si>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</si>
  <si>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</si>
  <si>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</si>
  <si>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</si>
  <si>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</si>
  <si>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</si>
  <si>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</si>
  <si>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</si>
  <si>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</si>
  <si>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</si>
  <si>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</si>
  <si>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</si>
  <si>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</si>
  <si>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</si>
  <si>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</si>
  <si>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</si>
  <si>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</si>
  <si>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</si>
  <si>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</si>
  <si>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</si>
  <si>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</si>
  <si>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</si>
  <si>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</si>
  <si>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</si>
  <si>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</si>
  <si>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</si>
  <si>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</si>
  <si>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</si>
  <si>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</si>
  <si>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</si>
  <si>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</si>
  <si>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</si>
  <si>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</si>
  <si>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</si>
  <si>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</si>
  <si>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</si>
  <si>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</si>
  <si>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</si>
  <si>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</si>
  <si>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</si>
  <si>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</si>
  <si>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</si>
  <si>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</si>
  <si>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</si>
  <si>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</si>
  <si>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</si>
  <si>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</si>
  <si>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</si>
  <si>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</si>
  <si>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</si>
  <si>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</si>
  <si>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</si>
  <si>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</si>
  <si>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</si>
  <si>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</si>
  <si>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</si>
  <si>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</si>
  <si>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</si>
  <si>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</si>
  <si>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</si>
  <si>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</si>
  <si>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</si>
  <si>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</si>
  <si>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</si>
  <si>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</si>
  <si>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</si>
  <si>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</si>
  <si>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</si>
  <si>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</si>
  <si>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</si>
  <si>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</si>
  <si>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</si>
  <si>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</si>
  <si>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</si>
  <si>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</si>
  <si>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</si>
  <si>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</si>
  <si>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</si>
  <si>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</si>
  <si>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</si>
  <si>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</si>
  <si>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</si>
  <si>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</si>
  <si>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</si>
  <si>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</si>
  <si>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</si>
  <si>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</si>
  <si>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</si>
  <si>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</si>
  <si>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</si>
  <si>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</si>
  <si>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</si>
  <si>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</si>
  <si>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</si>
  <si>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</si>
  <si>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</si>
  <si>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</si>
  <si>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</si>
  <si>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</si>
  <si>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</si>
  <si>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</si>
  <si>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</si>
  <si>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</si>
  <si>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</si>
  <si>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</si>
  <si>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</si>
  <si>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</si>
  <si>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</si>
  <si>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</si>
  <si>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</si>
  <si>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</si>
  <si>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</si>
  <si>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</si>
  <si>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</si>
  <si>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</si>
  <si>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</si>
  <si>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</si>
  <si>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</si>
  <si>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</si>
  <si>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</si>
  <si>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</si>
  <si>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</si>
  <si>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</si>
  <si>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</si>
  <si>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</si>
  <si>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</si>
  <si>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</si>
  <si>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</si>
  <si>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</si>
  <si>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</si>
  <si>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</si>
  <si>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</si>
  <si>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</si>
  <si>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</si>
  <si>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</si>
  <si>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</si>
  <si>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</si>
  <si>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</si>
  <si>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</si>
  <si>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</si>
  <si>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</si>
  <si>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</si>
  <si>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</si>
  <si>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</si>
  <si>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</si>
  <si>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</si>
  <si>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</si>
  <si>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</si>
  <si>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</si>
  <si>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</si>
  <si>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</si>
  <si>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</si>
  <si>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</si>
  <si>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</si>
  <si>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</si>
  <si>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</si>
  <si>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</si>
  <si>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</si>
  <si>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</si>
  <si>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</si>
  <si>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</si>
  <si>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</si>
  <si>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</si>
  <si>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</si>
  <si>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</si>
  <si>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</si>
  <si>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</si>
  <si>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</si>
  <si>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</si>
  <si>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</si>
  <si>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</si>
  <si>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</si>
  <si>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</si>
  <si>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</si>
  <si>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</si>
  <si>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</si>
  <si>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</si>
  <si>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</si>
  <si>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</si>
  <si>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</si>
  <si>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</si>
  <si>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</si>
  <si>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</si>
  <si>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</si>
  <si>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</si>
  <si>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</si>
  <si>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</si>
  <si>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</si>
  <si>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</si>
  <si>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</si>
  <si>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</si>
  <si>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</si>
  <si>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</si>
  <si>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</si>
  <si>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</si>
  <si>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</si>
  <si>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</si>
  <si>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</si>
  <si>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</si>
  <si>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</si>
  <si>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</si>
  <si>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</si>
  <si>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</si>
  <si>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</si>
  <si>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</si>
  <si>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</si>
  <si>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</si>
  <si>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</si>
  <si>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</si>
  <si>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</si>
  <si>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</si>
  <si>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</si>
  <si>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</si>
  <si>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</si>
  <si>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</si>
  <si>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</si>
  <si>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</si>
  <si>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</si>
  <si>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</si>
  <si>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</si>
  <si>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</si>
  <si>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</si>
  <si>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</si>
  <si>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</si>
  <si>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</si>
  <si>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</si>
  <si>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</si>
  <si>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</si>
  <si>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</si>
  <si>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</si>
  <si>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</si>
  <si>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</si>
  <si>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</si>
  <si>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</si>
  <si>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</si>
  <si>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</si>
  <si>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</si>
  <si>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</si>
  <si>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</si>
  <si>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</si>
  <si>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</si>
  <si>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</si>
  <si>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</si>
  <si>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</si>
  <si>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</si>
  <si>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</si>
  <si>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</si>
  <si>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</si>
  <si>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</si>
  <si>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</si>
  <si>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</si>
  <si>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</si>
  <si>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</si>
  <si>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</si>
  <si>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</si>
  <si>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</si>
  <si>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</si>
  <si>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</si>
  <si>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</si>
  <si>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</si>
  <si>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</si>
  <si>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</si>
  <si>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</si>
  <si>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</si>
  <si>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</si>
  <si>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</si>
  <si>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</si>
  <si>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</si>
  <si>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</si>
  <si>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</si>
  <si>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</si>
  <si>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</si>
  <si>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</si>
  <si>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</si>
  <si>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</si>
  <si>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</si>
  <si>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</si>
  <si>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</si>
  <si>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</si>
  <si>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</si>
  <si>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</si>
  <si>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</si>
  <si>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</si>
  <si>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</si>
  <si>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</si>
  <si>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</si>
  <si>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</si>
  <si>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</si>
  <si>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</si>
  <si>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</si>
  <si>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</si>
  <si>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</si>
  <si>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</si>
  <si>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</si>
  <si>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</si>
  <si>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</si>
  <si>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</si>
  <si>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</si>
  <si>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</si>
  <si>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</si>
  <si>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</si>
  <si>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</si>
  <si>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</si>
  <si>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</si>
  <si>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</si>
  <si>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</si>
  <si>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</si>
  <si>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</si>
  <si>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</si>
  <si>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</si>
  <si>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</si>
  <si>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</si>
  <si>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</si>
  <si>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</si>
  <si>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</si>
  <si>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</si>
  <si>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</si>
  <si>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</si>
  <si>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</si>
  <si>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</si>
  <si>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</si>
  <si>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</si>
  <si>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</si>
  <si>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</si>
  <si>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</si>
  <si>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</si>
  <si>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</si>
  <si>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</si>
  <si>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</si>
  <si>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</si>
  <si>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</si>
  <si>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</si>
  <si>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</si>
  <si>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</si>
  <si>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</si>
  <si>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</si>
  <si>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</si>
  <si>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</si>
  <si>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</si>
  <si>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</si>
  <si>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</si>
  <si>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</si>
  <si>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</si>
  <si>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</si>
  <si>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</si>
  <si>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</si>
  <si>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</si>
  <si>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</si>
  <si>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</si>
  <si>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</si>
  <si>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</si>
  <si>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</si>
  <si>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</si>
  <si>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</si>
  <si>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</si>
  <si>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</si>
  <si>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</si>
  <si>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</si>
  <si>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</si>
  <si>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</si>
  <si>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</si>
  <si>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</si>
  <si>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</si>
  <si>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</si>
  <si>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</si>
  <si>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</si>
  <si>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</si>
  <si>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</si>
  <si>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</si>
  <si>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</si>
  <si>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</si>
  <si>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</si>
  <si>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</si>
  <si>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</si>
  <si>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</si>
  <si>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</si>
  <si>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</si>
  <si>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</si>
  <si>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</si>
  <si>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</si>
  <si>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</si>
  <si>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</si>
  <si>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</si>
  <si>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</si>
  <si>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</si>
  <si>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</si>
  <si>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</si>
  <si>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</si>
  <si>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</si>
  <si>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</si>
  <si>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</si>
  <si>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</si>
  <si>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</si>
  <si>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</si>
  <si>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</si>
  <si>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</si>
  <si>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</si>
  <si>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</si>
  <si>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</si>
  <si>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</si>
  <si>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</si>
  <si>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</si>
  <si>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</si>
  <si>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</si>
  <si>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</si>
  <si>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</si>
  <si>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</si>
  <si>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</si>
  <si>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</si>
  <si>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</si>
  <si>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</si>
  <si>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</si>
  <si>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</si>
  <si>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</si>
  <si>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</si>
  <si>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</si>
  <si>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</si>
  <si>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</si>
  <si>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</si>
  <si>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</si>
  <si>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</si>
  <si>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</si>
  <si>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</si>
  <si>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</si>
  <si>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</si>
  <si>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</si>
  <si>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</si>
  <si>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</si>
  <si>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</si>
  <si>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</si>
  <si>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</si>
  <si>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</si>
  <si>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</si>
  <si>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</si>
  <si>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</si>
  <si>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</si>
  <si>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</si>
  <si>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</si>
  <si>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</si>
  <si>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</si>
  <si>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</si>
  <si>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</si>
  <si>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</si>
  <si>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</si>
  <si>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</si>
  <si>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</si>
  <si>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</si>
  <si>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</si>
  <si>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</si>
  <si>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</si>
  <si>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</si>
  <si>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</si>
  <si>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</si>
  <si>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</si>
  <si>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</si>
  <si>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</si>
  <si>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</si>
  <si>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</si>
  <si>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</si>
  <si>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</si>
  <si>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</si>
  <si>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</si>
  <si>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</si>
  <si>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</si>
  <si>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</si>
  <si>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</si>
  <si>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</si>
  <si>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</si>
  <si>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</si>
  <si>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</si>
  <si>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</si>
  <si>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</si>
  <si>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</si>
  <si>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</si>
  <si>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</si>
  <si>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</si>
  <si>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</si>
  <si>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</si>
  <si>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</si>
  <si>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</si>
  <si>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</si>
  <si>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</si>
  <si>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</si>
  <si>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</si>
  <si>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</si>
  <si>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</si>
  <si>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</si>
  <si>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</si>
  <si>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</si>
  <si>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</si>
  <si>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</si>
  <si>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</si>
  <si>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</si>
  <si>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</si>
  <si>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</si>
  <si>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</si>
  <si>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</si>
  <si>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</si>
  <si>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</si>
  <si>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</si>
  <si>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</si>
  <si>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</si>
  <si>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</si>
  <si>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</si>
  <si>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</si>
  <si>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</si>
  <si>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</si>
  <si>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</si>
  <si>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</si>
  <si>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</si>
  <si>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</si>
  <si>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</si>
  <si>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</si>
  <si>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</si>
  <si>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</si>
  <si>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</si>
  <si>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</si>
  <si>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</si>
  <si>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</si>
  <si>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</si>
  <si>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</si>
  <si>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</si>
  <si>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</si>
  <si>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</si>
  <si>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</si>
  <si>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</si>
  <si>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</si>
  <si>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</si>
  <si>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</si>
  <si>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</si>
  <si>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</si>
  <si>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</si>
  <si>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</si>
  <si>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</si>
  <si>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</si>
  <si>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</si>
  <si>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</si>
  <si>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</si>
  <si>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</si>
  <si>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</si>
  <si>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</si>
  <si>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</si>
  <si>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</si>
  <si>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</si>
  <si>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</si>
  <si>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</si>
  <si>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</si>
  <si>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</si>
  <si>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</si>
  <si>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</si>
  <si>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</si>
  <si>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</si>
  <si>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</si>
  <si>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</si>
  <si>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</si>
  <si>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</si>
  <si>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</si>
  <si>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</si>
  <si>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</si>
  <si>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</si>
  <si>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</si>
  <si>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</si>
  <si>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</si>
  <si>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</si>
  <si>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</si>
  <si>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</si>
  <si>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</si>
  <si>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</si>
  <si>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</si>
  <si>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</si>
  <si>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</si>
  <si>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</si>
  <si>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</si>
  <si>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</si>
  <si>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</si>
  <si>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</si>
  <si>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</si>
  <si>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</si>
  <si>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</si>
  <si>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</si>
  <si>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</si>
  <si>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</si>
  <si>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</si>
  <si>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</si>
  <si>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</si>
  <si>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</si>
  <si>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</si>
  <si>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</si>
  <si>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</si>
  <si>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</si>
  <si>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</si>
  <si>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</si>
  <si>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</si>
  <si>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</si>
  <si>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</si>
  <si>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</si>
  <si>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</si>
  <si>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</si>
  <si>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</si>
  <si>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</si>
  <si>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</si>
  <si>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</si>
  <si>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</si>
  <si>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</si>
  <si>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</si>
  <si>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</si>
  <si>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</si>
  <si>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</si>
  <si>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</si>
  <si>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</si>
  <si>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</si>
  <si>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</si>
  <si>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</si>
  <si>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</si>
  <si>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</si>
  <si>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</si>
  <si>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</si>
  <si>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</si>
  <si>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</si>
  <si>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</si>
  <si>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</si>
  <si>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</si>
  <si>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</si>
  <si>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</si>
  <si>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</si>
  <si>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</si>
  <si>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</si>
  <si>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</si>
  <si>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</si>
  <si>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</si>
  <si>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</si>
  <si>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</si>
  <si>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</si>
  <si>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</si>
  <si>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</si>
  <si>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</si>
  <si>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</si>
  <si>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</si>
  <si>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</si>
  <si>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</si>
  <si>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</si>
  <si>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</si>
  <si>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</si>
  <si>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</si>
  <si>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</si>
  <si>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</si>
  <si>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</si>
  <si>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</si>
  <si>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</si>
  <si>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</si>
  <si>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</si>
  <si>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</si>
  <si>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</si>
  <si>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</si>
  <si>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</si>
  <si>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</si>
  <si>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</si>
  <si>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</si>
  <si>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</si>
  <si>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</si>
  <si>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</si>
  <si>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</si>
  <si>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</si>
  <si>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</si>
  <si>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</si>
  <si>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</si>
  <si>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</si>
  <si>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</si>
  <si>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</si>
  <si>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</si>
  <si>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</si>
  <si>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</si>
  <si>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</si>
  <si>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</si>
  <si>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</si>
  <si>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</si>
  <si>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</si>
  <si>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</si>
  <si>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</si>
  <si>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</si>
  <si>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</si>
  <si>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</si>
  <si>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</si>
  <si>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</si>
  <si>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</si>
  <si>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</si>
  <si>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</si>
  <si>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</si>
  <si>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</si>
  <si>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</si>
  <si>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</si>
  <si>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</si>
  <si>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</si>
  <si>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</si>
  <si>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</si>
  <si>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</si>
  <si>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</si>
  <si>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</si>
  <si>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</si>
  <si>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</si>
  <si>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</si>
  <si>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</si>
  <si>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</si>
  <si>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</si>
  <si>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</si>
  <si>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</si>
  <si>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</si>
  <si>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</si>
  <si>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</si>
  <si>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</si>
  <si>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</si>
  <si>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</si>
  <si>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</si>
  <si>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</si>
  <si>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</si>
  <si>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</si>
  <si>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</si>
  <si>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</si>
  <si>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</si>
  <si>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</si>
  <si>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</si>
  <si>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</si>
  <si>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</si>
  <si>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</si>
  <si>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</si>
  <si>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</si>
  <si>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</si>
  <si>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</si>
  <si>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</si>
  <si>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</si>
  <si>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</si>
  <si>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</si>
  <si>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</si>
  <si>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</si>
  <si>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</si>
  <si>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</si>
  <si>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</si>
  <si>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</si>
  <si>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</si>
  <si>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</si>
  <si>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</si>
  <si>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</si>
  <si>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</si>
  <si>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</si>
  <si>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</si>
  <si>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</si>
  <si>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</si>
  <si>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</si>
  <si>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</si>
  <si>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</si>
  <si>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</si>
  <si>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</si>
  <si>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</si>
  <si>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</si>
  <si>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</si>
  <si>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</si>
  <si>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</si>
  <si>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</si>
  <si>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</si>
  <si>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</si>
  <si>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</si>
  <si>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</si>
  <si>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</si>
  <si>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</si>
  <si>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</si>
  <si>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</si>
  <si>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</si>
  <si>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</si>
  <si>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</si>
  <si>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</si>
  <si>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</si>
  <si>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</si>
  <si>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</si>
  <si>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</si>
  <si>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</si>
  <si>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</si>
  <si>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</si>
  <si>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</si>
  <si>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</si>
  <si>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</si>
  <si>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</si>
  <si>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</si>
  <si>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</si>
  <si>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</si>
  <si>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</si>
  <si>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</si>
  <si>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</si>
  <si>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</si>
  <si>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</si>
  <si>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</si>
  <si>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</si>
  <si>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</si>
  <si>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</si>
  <si>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</si>
  <si>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</si>
  <si>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</si>
  <si>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</si>
  <si>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</si>
  <si>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</si>
  <si>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</si>
  <si>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</si>
  <si>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</si>
  <si>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</si>
  <si>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</si>
  <si>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</si>
  <si>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</si>
  <si>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</si>
  <si>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</si>
  <si>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</si>
  <si>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</si>
  <si>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</si>
  <si>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</si>
  <si>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</si>
  <si>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</si>
  <si>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</si>
  <si>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</si>
  <si>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</si>
  <si>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</si>
  <si>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</si>
  <si>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</si>
  <si>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</si>
  <si>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</si>
  <si>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</si>
  <si>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</si>
  <si>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</si>
  <si>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</si>
  <si>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</si>
  <si>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</si>
  <si>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</si>
  <si>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</si>
  <si>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</si>
  <si>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</si>
  <si>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</si>
  <si>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</si>
  <si>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</si>
  <si>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</si>
  <si>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</si>
  <si>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</si>
  <si>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</si>
  <si>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</si>
  <si>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</si>
  <si>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</si>
  <si>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</si>
  <si>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</si>
  <si>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</si>
  <si>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</si>
  <si>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</si>
  <si>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</si>
  <si>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</si>
  <si>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</si>
  <si>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</si>
  <si>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</si>
  <si>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</si>
  <si>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</si>
  <si>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</si>
  <si>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</si>
  <si>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</si>
  <si>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</si>
  <si>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</si>
  <si>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</si>
  <si>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</si>
  <si>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</si>
  <si>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</si>
  <si>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</si>
  <si>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</si>
  <si>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</si>
  <si>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</si>
  <si>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</si>
  <si>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</si>
  <si>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</si>
  <si>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</si>
  <si>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</si>
  <si>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</si>
  <si>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</si>
  <si>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</si>
  <si>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</si>
  <si>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</si>
  <si>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</si>
  <si>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</si>
  <si>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</si>
  <si>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</si>
  <si>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</si>
  <si>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</si>
  <si>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</si>
  <si>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</si>
  <si>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</si>
  <si>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</si>
  <si>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</si>
  <si>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</si>
  <si>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</si>
  <si>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</si>
  <si>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</si>
  <si>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</si>
  <si>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</si>
  <si>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</si>
  <si>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</si>
  <si>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</si>
  <si>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</si>
  <si>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</si>
  <si>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</si>
  <si>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</si>
  <si>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</si>
  <si>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</si>
  <si>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</si>
  <si>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</si>
  <si>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</si>
  <si>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</si>
  <si>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</si>
  <si>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</si>
  <si>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</si>
  <si>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</si>
  <si>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</si>
  <si>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</si>
  <si>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</si>
  <si>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</si>
  <si>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</si>
  <si>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</si>
  <si>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</si>
  <si>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</si>
  <si>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</si>
  <si>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</si>
  <si>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</si>
  <si>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</si>
  <si>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</si>
  <si>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</si>
  <si>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</si>
  <si>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</si>
  <si>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</si>
  <si>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</si>
  <si>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</si>
  <si>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</si>
  <si>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</si>
  <si>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</si>
  <si>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</si>
  <si>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</si>
  <si>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</si>
  <si>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</si>
  <si>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</si>
  <si>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</si>
  <si>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</si>
  <si>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</si>
  <si>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</si>
  <si>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</si>
  <si>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</si>
  <si>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</si>
  <si>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</si>
  <si>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</si>
  <si>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</si>
  <si>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</si>
  <si>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</si>
  <si>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</si>
  <si>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</si>
  <si>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</si>
  <si>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</si>
  <si>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</si>
  <si>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</si>
  <si>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</si>
  <si>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</si>
  <si>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</si>
  <si>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</si>
  <si>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</si>
  <si>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</si>
  <si>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</si>
  <si>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</si>
  <si>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</si>
  <si>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</si>
  <si>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</si>
  <si>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</si>
  <si>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</si>
  <si>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</si>
  <si>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</si>
  <si>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</si>
  <si>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</si>
  <si>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</si>
  <si>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</si>
  <si>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</si>
  <si>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</si>
  <si>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</si>
  <si>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</si>
  <si>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</si>
  <si>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</si>
  <si>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</si>
  <si>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</si>
  <si>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</si>
  <si>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</si>
  <si>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</si>
  <si>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</si>
  <si>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</si>
  <si>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</si>
  <si>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</si>
  <si>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</si>
  <si>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</si>
  <si>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</si>
  <si>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</si>
  <si>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</si>
  <si>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</si>
  <si>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</si>
  <si>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</si>
  <si>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</si>
  <si>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</si>
  <si>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</si>
  <si>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</si>
  <si>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</si>
  <si>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</si>
  <si>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</si>
  <si>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</si>
  <si>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</si>
  <si>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</si>
  <si>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</si>
  <si>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</si>
  <si>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</si>
  <si>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</si>
  <si>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</si>
  <si>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</si>
  <si>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</si>
  <si>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</si>
  <si>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</si>
  <si>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</si>
  <si>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</si>
  <si>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</si>
  <si>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</si>
  <si>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</si>
  <si>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</si>
  <si>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</si>
  <si>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</si>
  <si>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</si>
  <si>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</si>
  <si>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</si>
  <si>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</si>
  <si>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</si>
  <si>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</si>
  <si>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</si>
  <si>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</si>
  <si>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</si>
  <si>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</si>
  <si>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</si>
  <si>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</si>
  <si>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</si>
  <si>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</si>
  <si>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</si>
  <si>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</si>
  <si>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</si>
  <si>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</si>
  <si>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</si>
  <si>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</si>
  <si>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</si>
  <si>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</si>
  <si>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</si>
  <si>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</si>
  <si>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</si>
  <si>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</si>
  <si>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</si>
  <si>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</si>
  <si>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</si>
  <si>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</si>
  <si>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</si>
  <si>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</si>
  <si>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</si>
  <si>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</si>
  <si>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</si>
  <si>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</si>
  <si>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</si>
  <si>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</si>
  <si>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</si>
  <si>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</si>
  <si>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</si>
  <si>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</si>
  <si>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</si>
  <si>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</si>
  <si>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</si>
  <si>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</si>
  <si>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</si>
  <si>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</si>
  <si>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</si>
  <si>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</si>
  <si>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</si>
  <si>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</si>
  <si>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</si>
  <si>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</si>
  <si>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</si>
  <si>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</si>
  <si>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</si>
  <si>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</si>
  <si>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</si>
  <si>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</si>
  <si>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</si>
  <si>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</si>
  <si>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</si>
  <si>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</si>
  <si>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</si>
  <si>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</si>
  <si>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</si>
  <si>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</si>
  <si>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</si>
  <si>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</si>
  <si>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</si>
  <si>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</si>
  <si>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</si>
  <si>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</si>
  <si>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</si>
  <si>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</si>
  <si>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</si>
  <si>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</si>
  <si>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</si>
  <si>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</si>
  <si>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</si>
  <si>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</si>
  <si>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</si>
  <si>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</si>
  <si>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</si>
  <si>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</si>
  <si>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</si>
  <si>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</si>
  <si>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</si>
  <si>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</si>
  <si>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</si>
  <si>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</si>
  <si>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</si>
  <si>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</si>
  <si>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</si>
  <si>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</si>
  <si>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</si>
  <si>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</si>
  <si>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</si>
  <si>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</si>
  <si>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</si>
  <si>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</si>
  <si>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</si>
  <si>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</si>
  <si>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</si>
  <si>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</si>
  <si>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</si>
  <si>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</si>
  <si>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</si>
  <si>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</si>
  <si>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</si>
  <si>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</si>
  <si>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</si>
  <si>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</si>
  <si>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</si>
  <si>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</si>
  <si>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</si>
  <si>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</si>
  <si>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</si>
  <si>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</si>
  <si>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</si>
  <si>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</si>
  <si>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</si>
  <si>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</si>
  <si>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</si>
  <si>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</si>
  <si>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</si>
  <si>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</si>
  <si>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</si>
  <si>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</si>
  <si>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</si>
  <si>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</si>
  <si>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</si>
  <si>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</si>
  <si>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</si>
  <si>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</si>
  <si>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</si>
  <si>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</si>
  <si>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</si>
  <si>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</si>
  <si>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</si>
  <si>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</si>
  <si>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</si>
  <si>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</si>
  <si>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</si>
  <si>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</si>
  <si>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</si>
  <si>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</si>
  <si>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</si>
  <si>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</si>
  <si>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</si>
  <si>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</si>
  <si>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</si>
  <si>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</si>
  <si>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</si>
  <si>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</si>
  <si>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</si>
  <si>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</si>
  <si>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</si>
  <si>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</si>
  <si>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</si>
  <si>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</si>
  <si>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</si>
  <si>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</si>
  <si>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</si>
  <si>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</si>
  <si>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</si>
  <si>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</si>
  <si>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</si>
  <si>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</si>
  <si>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</si>
  <si>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</si>
  <si>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</si>
  <si>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</si>
  <si>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</si>
  <si>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</si>
  <si>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</si>
  <si>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</si>
  <si>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</si>
  <si>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</si>
  <si>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</si>
  <si>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</si>
  <si>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</si>
  <si>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</si>
  <si>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</si>
  <si>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</si>
  <si>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</si>
  <si>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</si>
  <si>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</si>
  <si>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</si>
  <si>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</si>
  <si>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</si>
  <si>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</si>
  <si>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</si>
  <si>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</si>
  <si>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</si>
  <si>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</si>
  <si>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</si>
  <si>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</si>
  <si>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</si>
  <si>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</si>
  <si>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</si>
  <si>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</si>
  <si>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</si>
  <si>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</si>
  <si>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</si>
  <si>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</si>
  <si>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</si>
  <si>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</si>
  <si>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</si>
  <si>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</si>
  <si>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</si>
  <si>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</si>
  <si>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</si>
  <si>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</si>
  <si>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</si>
  <si>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</si>
  <si>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</si>
  <si>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</si>
  <si>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</si>
  <si>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</si>
  <si>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</si>
  <si>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</si>
  <si>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</si>
  <si>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</si>
  <si>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</si>
  <si>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</si>
  <si>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</si>
  <si>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</si>
  <si>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</si>
  <si>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</si>
  <si>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</si>
  <si>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</si>
  <si>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</si>
  <si>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</si>
  <si>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</si>
  <si>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</si>
  <si>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</si>
  <si>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</si>
  <si>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</si>
  <si>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</si>
  <si>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</si>
  <si>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</si>
  <si>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</si>
  <si>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</si>
  <si>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</si>
  <si>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</si>
  <si>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</si>
  <si>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</si>
  <si>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</si>
  <si>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</si>
  <si>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</si>
  <si>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</si>
  <si>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</si>
  <si>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</si>
  <si>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</si>
  <si>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</si>
  <si>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</si>
  <si>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</si>
  <si>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</si>
  <si>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</si>
  <si>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</si>
  <si>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</si>
  <si>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</si>
  <si>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</si>
  <si>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</si>
  <si>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</si>
  <si>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</si>
  <si>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</si>
  <si>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</si>
  <si>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</si>
  <si>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</si>
  <si>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</si>
  <si>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</si>
  <si>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</si>
  <si>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</si>
  <si>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</si>
  <si>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</si>
  <si>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</si>
  <si>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</si>
  <si>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</si>
  <si>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</si>
  <si>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</si>
  <si>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</si>
  <si>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</si>
  <si>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</si>
  <si>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</si>
  <si>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</si>
  <si>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</si>
  <si>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</si>
  <si>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</si>
  <si>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</si>
  <si>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</si>
  <si>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</si>
  <si>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</si>
  <si>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</si>
  <si>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</si>
  <si>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</si>
  <si>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</si>
  <si>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</si>
  <si>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</si>
  <si>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</si>
  <si>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</si>
  <si>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</si>
  <si>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</si>
  <si>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</si>
  <si>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</si>
  <si>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</si>
  <si>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</si>
  <si>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</si>
  <si>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</si>
  <si>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</si>
  <si>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</si>
  <si>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</si>
  <si>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</si>
  <si>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</si>
  <si>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</si>
  <si>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</si>
  <si>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</si>
  <si>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</si>
  <si>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</si>
  <si>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</si>
  <si>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</si>
  <si>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</si>
  <si>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</si>
  <si>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</si>
  <si>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</si>
  <si>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</si>
  <si>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</si>
  <si>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</si>
  <si>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</si>
  <si>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</si>
  <si>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</si>
  <si>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</si>
  <si>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</si>
  <si>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</si>
  <si>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</si>
  <si>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</si>
  <si>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</si>
  <si>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</si>
  <si>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</si>
  <si>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</si>
  <si>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</si>
  <si>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</si>
  <si>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</si>
  <si>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</si>
  <si>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</si>
  <si>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</si>
  <si>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</si>
  <si>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</si>
  <si>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</si>
  <si>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</si>
  <si>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</si>
  <si>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</si>
  <si>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</si>
  <si>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</si>
  <si>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</si>
  <si>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</si>
  <si>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</si>
  <si>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</si>
  <si>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</si>
  <si>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</si>
  <si>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</si>
  <si>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</si>
  <si>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</si>
  <si>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</si>
  <si>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</si>
  <si>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</si>
  <si>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</si>
  <si>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</si>
  <si>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</si>
  <si>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</si>
  <si>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</si>
  <si>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</si>
  <si>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</si>
  <si>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</si>
  <si>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</si>
  <si>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</si>
  <si>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</si>
  <si>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</si>
  <si>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</si>
  <si>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</si>
  <si>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</si>
  <si>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</si>
  <si>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</si>
  <si>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</si>
  <si>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</si>
  <si>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</si>
  <si>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</si>
  <si>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</si>
  <si>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</si>
  <si>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</si>
  <si>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</si>
  <si>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</si>
  <si>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</si>
  <si>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</si>
  <si>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</si>
  <si>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</si>
  <si>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</si>
  <si>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</si>
  <si>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</si>
  <si>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</si>
  <si>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</si>
  <si>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</si>
  <si>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</si>
  <si>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</si>
  <si>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</si>
  <si>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</si>
  <si>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</si>
  <si>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</si>
  <si>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</si>
  <si>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</si>
  <si>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</si>
  <si>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</si>
  <si>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</si>
  <si>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</si>
  <si>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</si>
  <si>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</si>
  <si>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</si>
  <si>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</si>
  <si>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</si>
  <si>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</si>
  <si>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</si>
  <si>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</si>
  <si>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</si>
  <si>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</si>
  <si>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</si>
  <si>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</si>
  <si>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</si>
  <si>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</si>
  <si>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</si>
  <si>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</si>
  <si>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</si>
  <si>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</si>
  <si>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</si>
  <si>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</si>
  <si>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</si>
  <si>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</si>
  <si>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</si>
  <si>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</si>
  <si>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</si>
  <si>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</si>
  <si>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</si>
  <si>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</si>
  <si>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</si>
  <si>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</si>
  <si>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</si>
  <si>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</si>
  <si>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</si>
  <si>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</si>
  <si>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</si>
  <si>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</si>
  <si>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</si>
  <si>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</si>
  <si>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</si>
  <si>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</si>
  <si>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</si>
  <si>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</si>
  <si>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</si>
  <si>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</si>
  <si>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</si>
  <si>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</si>
  <si>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</si>
  <si>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</si>
  <si>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</si>
  <si>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</si>
  <si>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</si>
  <si>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</si>
  <si>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</si>
  <si>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</si>
  <si>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</si>
  <si>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</si>
  <si>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</si>
  <si>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</si>
  <si>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</si>
  <si>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</si>
  <si>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</si>
  <si>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</si>
  <si>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</si>
  <si>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</si>
  <si>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</si>
  <si>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</si>
  <si>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</si>
  <si>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</si>
  <si>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</si>
  <si>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</si>
  <si>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</si>
  <si>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</si>
  <si>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</si>
  <si>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</si>
  <si>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</si>
  <si>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</si>
  <si>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</si>
  <si>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</si>
  <si>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</si>
  <si>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</si>
  <si>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</si>
  <si>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</si>
  <si>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</si>
  <si>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</si>
  <si>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</si>
  <si>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</si>
  <si>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</si>
  <si>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</si>
  <si>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</si>
  <si>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</si>
  <si>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</si>
  <si>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</si>
  <si>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</si>
  <si>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</si>
  <si>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</si>
  <si>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</si>
  <si>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</si>
  <si>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</si>
  <si>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</si>
  <si>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</si>
  <si>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</si>
  <si>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</si>
  <si>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</si>
  <si>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</si>
  <si>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</si>
  <si>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</si>
  <si>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</si>
  <si>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</si>
  <si>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</si>
  <si>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</si>
  <si>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</si>
  <si>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</si>
  <si>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</si>
  <si>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</si>
  <si>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</si>
  <si>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</si>
  <si>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</si>
  <si>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</si>
  <si>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</si>
  <si>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</si>
  <si>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</si>
  <si>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</si>
  <si>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</si>
  <si>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</si>
  <si>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</si>
  <si>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</si>
  <si>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</si>
  <si>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</si>
  <si>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</si>
  <si>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</si>
  <si>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</si>
  <si>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</si>
  <si>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</si>
  <si>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</si>
  <si>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</si>
  <si>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</si>
  <si>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</si>
  <si>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</si>
  <si>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</si>
  <si>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</si>
  <si>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</si>
  <si>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</si>
  <si>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</si>
  <si>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</si>
  <si>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</si>
  <si>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</si>
  <si>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</si>
  <si>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</si>
  <si>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</si>
  <si>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</si>
  <si>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</si>
  <si>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</si>
  <si>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</si>
  <si>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</si>
  <si>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</si>
  <si>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</si>
  <si>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</si>
  <si>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</si>
  <si>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</si>
  <si>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</si>
  <si>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</si>
  <si>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</si>
  <si>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</si>
  <si>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</si>
  <si>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</si>
  <si>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</si>
  <si>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</si>
  <si>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</si>
  <si>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</si>
  <si>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</si>
  <si>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</si>
  <si>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</si>
  <si>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</si>
  <si>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</si>
  <si>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</si>
  <si>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</si>
  <si>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</si>
  <si>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</si>
  <si>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</si>
  <si>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</si>
  <si>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</si>
  <si>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</si>
  <si>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</si>
  <si>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</si>
  <si>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</si>
  <si>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</si>
  <si>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</si>
  <si>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</si>
  <si>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</si>
  <si>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</si>
  <si>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</si>
  <si>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</si>
  <si>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</si>
  <si>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</si>
  <si>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</si>
  <si>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</si>
  <si>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</si>
  <si>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</si>
  <si>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</si>
  <si>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</si>
  <si>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</si>
  <si>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</si>
  <si>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</si>
  <si>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</si>
  <si>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</si>
  <si>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</si>
  <si>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</si>
  <si>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</si>
  <si>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</si>
  <si>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</si>
  <si>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</si>
  <si>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</si>
  <si>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</si>
  <si>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</si>
  <si>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</si>
  <si>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</si>
  <si>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</si>
  <si>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</si>
  <si>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</si>
  <si>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</si>
  <si>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</si>
  <si>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</si>
  <si>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</si>
  <si>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</si>
  <si>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</si>
  <si>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</si>
  <si>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</si>
  <si>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</si>
  <si>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</si>
  <si>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</si>
  <si>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</si>
  <si>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</si>
  <si>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</si>
  <si>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</si>
  <si>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</si>
  <si>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</si>
  <si>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</si>
  <si>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</si>
  <si>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</si>
  <si>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</si>
  <si>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</si>
  <si>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</si>
  <si>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</si>
  <si>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</si>
  <si>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</si>
  <si>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</si>
  <si>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</si>
  <si>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</si>
  <si>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</si>
  <si>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</si>
  <si>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</si>
  <si>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</si>
  <si>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</si>
  <si>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</si>
  <si>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</si>
  <si>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</si>
  <si>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</si>
  <si>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</si>
  <si>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</si>
  <si>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</si>
  <si>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</si>
  <si>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</si>
  <si>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</si>
  <si>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</si>
  <si>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</si>
  <si>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</si>
  <si>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</si>
  <si>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</si>
  <si>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</si>
  <si>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</si>
  <si>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</si>
  <si>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</si>
  <si>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</si>
  <si>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</si>
  <si>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</si>
  <si>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</si>
  <si>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</si>
  <si>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</si>
  <si>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</si>
  <si>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</si>
  <si>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</si>
  <si>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</si>
  <si>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</si>
  <si>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</si>
  <si>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</si>
  <si>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</si>
  <si>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</si>
  <si>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</si>
  <si>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</si>
  <si>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</si>
  <si>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</si>
  <si>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</si>
  <si>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</si>
  <si>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</si>
  <si>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</si>
  <si>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</si>
  <si>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</si>
  <si>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</si>
  <si>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</si>
  <si>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</si>
  <si>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</si>
  <si>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</si>
  <si>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</si>
  <si>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</si>
  <si>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</si>
  <si>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</si>
  <si>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</si>
  <si>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</si>
  <si>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</si>
  <si>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</si>
  <si>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</si>
  <si>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</si>
  <si>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</si>
  <si>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</si>
  <si>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</si>
  <si>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</si>
  <si>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</si>
  <si>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</si>
  <si>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</si>
  <si>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</si>
  <si>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</si>
  <si>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</si>
  <si>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</si>
  <si>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</si>
  <si>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</si>
  <si>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</si>
  <si>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</si>
  <si>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</si>
  <si>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</si>
  <si>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</si>
  <si>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</si>
  <si>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</si>
  <si>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</si>
  <si>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</si>
  <si>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</si>
  <si>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</si>
  <si>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</si>
  <si>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</si>
  <si>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</si>
  <si>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</si>
  <si>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</si>
  <si>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</si>
  <si>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</si>
  <si>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</si>
  <si>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</si>
  <si>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</si>
  <si>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</si>
  <si>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</si>
  <si>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</si>
  <si>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</si>
  <si>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</si>
  <si>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</si>
  <si>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</si>
  <si>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</si>
  <si>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</si>
  <si>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</si>
  <si>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</si>
  <si>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</si>
  <si>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</si>
  <si>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</si>
  <si>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</si>
  <si>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</si>
  <si>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</si>
  <si>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</si>
  <si>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</si>
  <si>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</si>
  <si>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</si>
  <si>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</si>
  <si>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</si>
  <si>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</si>
  <si>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</si>
  <si>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</si>
  <si>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</si>
  <si>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</si>
  <si>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</si>
  <si>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</si>
  <si>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</si>
  <si>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</si>
  <si>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</si>
  <si>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</si>
  <si>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</si>
  <si>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</si>
  <si>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</si>
  <si>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</si>
  <si>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</si>
  <si>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</si>
  <si>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</si>
  <si>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</si>
  <si>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</si>
  <si>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</si>
  <si>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</si>
  <si>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</si>
  <si>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</si>
  <si>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</si>
  <si>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</si>
  <si>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</si>
  <si>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</si>
  <si>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</si>
  <si>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</si>
  <si>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</si>
  <si>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</si>
  <si>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</si>
  <si>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</si>
  <si>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</si>
  <si>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</si>
  <si>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</si>
  <si>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</si>
  <si>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</si>
  <si>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</si>
  <si>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</si>
  <si>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</si>
  <si>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</si>
  <si>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</si>
  <si>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</si>
  <si>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</si>
  <si>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</si>
  <si>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</si>
  <si>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</si>
  <si>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</si>
  <si>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</si>
  <si>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</si>
  <si>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</si>
  <si>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</si>
  <si>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</si>
  <si>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</si>
  <si>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</si>
  <si>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</si>
  <si>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</si>
  <si>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</si>
  <si>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</si>
  <si>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</si>
  <si>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</si>
  <si>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</si>
  <si>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</si>
  <si>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</si>
  <si>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</si>
  <si>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</si>
  <si>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</si>
  <si>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</si>
  <si>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</si>
  <si>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</si>
  <si>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</si>
  <si>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</si>
  <si>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</si>
  <si>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</si>
  <si>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</si>
  <si>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</si>
  <si>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</si>
  <si>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</si>
  <si>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</si>
  <si>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</si>
  <si>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</si>
  <si>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</si>
  <si>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</si>
  <si>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</si>
  <si>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</si>
  <si>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</si>
  <si>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</si>
  <si>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</si>
  <si>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</si>
  <si>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</si>
  <si>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</si>
  <si>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</si>
  <si>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</si>
  <si>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</si>
  <si>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</si>
  <si>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</si>
  <si>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</si>
  <si>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</si>
  <si>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</si>
  <si>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</si>
  <si>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</si>
  <si>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</si>
  <si>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</si>
  <si>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</si>
  <si>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</si>
  <si>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</si>
  <si>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</si>
  <si>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</si>
  <si>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</si>
  <si>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</si>
  <si>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</si>
  <si>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</si>
  <si>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</si>
  <si>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</si>
  <si>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</si>
  <si>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</si>
  <si>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</si>
  <si>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</si>
  <si>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</si>
  <si>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</si>
  <si>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</si>
  <si>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</si>
  <si>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</si>
  <si>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</si>
  <si>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</si>
  <si>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</si>
  <si>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</si>
  <si>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</si>
  <si>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</si>
  <si>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</si>
  <si>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</si>
  <si>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</si>
  <si>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</si>
  <si>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</si>
  <si>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</si>
  <si>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</si>
  <si>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</si>
  <si>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</si>
  <si>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</si>
  <si>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</si>
  <si>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</si>
  <si>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</si>
  <si>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</si>
  <si>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</si>
  <si>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</si>
  <si>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</si>
  <si>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</si>
  <si>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</si>
  <si>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</si>
  <si>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</si>
  <si>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</si>
  <si>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</si>
  <si>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</si>
  <si>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</si>
  <si>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</si>
  <si>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</si>
  <si>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</si>
  <si>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</si>
  <si>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</si>
  <si>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</si>
  <si>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</si>
  <si>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</si>
  <si>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</si>
  <si>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</si>
  <si>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</si>
  <si>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</si>
  <si>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</si>
  <si>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</si>
  <si>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</si>
  <si>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</si>
  <si>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</si>
  <si>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</si>
  <si>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</si>
  <si>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</si>
  <si>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</si>
  <si>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</si>
  <si>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</si>
  <si>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</si>
  <si>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</si>
  <si>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</si>
  <si>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</si>
  <si>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</si>
  <si>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</si>
  <si>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</si>
  <si>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</si>
  <si>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</si>
  <si>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</si>
  <si>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</si>
  <si>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</si>
  <si>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</si>
  <si>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</si>
  <si>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</si>
  <si>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</si>
  <si>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</si>
  <si>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</si>
  <si>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</si>
  <si>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</si>
  <si>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</si>
  <si>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</si>
  <si>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</si>
  <si>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</si>
  <si>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</si>
  <si>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</si>
  <si>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</si>
  <si>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</si>
  <si>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</si>
  <si>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</si>
  <si>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</si>
  <si>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</si>
  <si>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</si>
  <si>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</si>
  <si>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</si>
  <si>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</si>
  <si>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</si>
  <si>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</si>
  <si>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</si>
  <si>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</si>
  <si>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</si>
  <si>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</si>
  <si>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</si>
  <si>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</si>
  <si>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</si>
  <si>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</si>
  <si>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</si>
  <si>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</si>
  <si>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</si>
  <si>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</si>
  <si>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</si>
  <si>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</si>
  <si>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</si>
  <si>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</si>
  <si>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</si>
  <si>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</si>
  <si>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</si>
  <si>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</si>
  <si>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</si>
  <si>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</si>
  <si>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</si>
  <si>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</si>
  <si>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</si>
  <si>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</si>
  <si>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</si>
  <si>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</si>
  <si>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</si>
  <si>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</si>
  <si>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</si>
  <si>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</si>
  <si>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</si>
  <si>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</si>
  <si>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</si>
  <si>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</si>
  <si>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</si>
  <si>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</si>
  <si>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</si>
  <si>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</si>
  <si>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</si>
  <si>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</si>
  <si>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</si>
  <si>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</si>
  <si>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</si>
  <si>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</si>
  <si>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</si>
  <si>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</si>
  <si>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</si>
  <si>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</si>
  <si>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</si>
  <si>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</si>
  <si>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</si>
  <si>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</si>
  <si>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</si>
  <si>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</si>
  <si>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</si>
  <si>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</si>
  <si>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</si>
  <si>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</si>
  <si>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</si>
  <si>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</si>
  <si>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</si>
  <si>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</si>
  <si>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</si>
  <si>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</si>
  <si>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</si>
  <si>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</si>
  <si>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</si>
  <si>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</si>
  <si>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</si>
  <si>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</si>
  <si>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</si>
  <si>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</si>
  <si>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</si>
  <si>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</si>
  <si>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</si>
  <si>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</si>
  <si>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</si>
  <si>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</si>
  <si>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</si>
  <si>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</si>
  <si>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</si>
  <si>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</si>
  <si>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</si>
  <si>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</si>
  <si>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</si>
  <si>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</si>
  <si>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</si>
  <si>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</si>
  <si>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</si>
  <si>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</si>
  <si>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</si>
  <si>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</si>
  <si>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</si>
  <si>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</si>
  <si>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</si>
  <si>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</si>
  <si>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</si>
  <si>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</si>
  <si>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</si>
  <si>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</si>
  <si>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</si>
  <si>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</si>
  <si>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</si>
  <si>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</si>
  <si>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</si>
  <si>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</si>
  <si>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</si>
  <si>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</si>
  <si>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</si>
  <si>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</si>
  <si>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</si>
  <si>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</si>
  <si>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</si>
  <si>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</si>
  <si>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</si>
  <si>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</si>
  <si>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</si>
  <si>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</si>
  <si>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</si>
  <si>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</si>
  <si>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</si>
  <si>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</si>
  <si>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</si>
  <si>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</si>
  <si>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</si>
  <si>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</si>
  <si>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</si>
  <si>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</si>
  <si>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</si>
  <si>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</si>
  <si>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</si>
  <si>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</si>
  <si>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</si>
  <si>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</si>
  <si>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</si>
  <si>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</si>
  <si>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</si>
  <si>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</si>
  <si>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</si>
  <si>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</si>
  <si>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</si>
  <si>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</si>
  <si>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</si>
  <si>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</si>
  <si>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</si>
  <si>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</si>
  <si>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</si>
  <si>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</si>
  <si>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</si>
  <si>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</si>
  <si>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</si>
  <si>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</si>
  <si>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</si>
  <si>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</si>
  <si>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</si>
  <si>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</si>
  <si>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</si>
  <si>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</si>
  <si>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</si>
  <si>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</si>
  <si>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</si>
  <si>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</si>
  <si>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</si>
  <si>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</si>
  <si>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</si>
  <si>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</si>
  <si>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</si>
  <si>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</si>
  <si>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</si>
  <si>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</si>
  <si>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</si>
  <si>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</si>
  <si>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</si>
  <si>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</si>
  <si>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</si>
  <si>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</si>
  <si>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</si>
  <si>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</si>
  <si>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</si>
  <si>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</si>
  <si>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</si>
  <si>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</si>
  <si>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</si>
  <si>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</si>
  <si>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</si>
  <si>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</si>
  <si>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</si>
  <si>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</si>
  <si>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</si>
  <si>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</si>
  <si>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</si>
  <si>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</si>
  <si>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</si>
  <si>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</si>
  <si>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</si>
  <si>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</si>
  <si>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</si>
  <si>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</si>
  <si>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</si>
  <si>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</si>
  <si>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</si>
  <si>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</si>
  <si>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</si>
  <si>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</si>
  <si>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</si>
  <si>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</si>
  <si>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</si>
  <si>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</si>
  <si>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</si>
  <si>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</si>
  <si>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</si>
  <si>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</si>
  <si>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</si>
  <si>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</si>
  <si>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</si>
  <si>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</si>
  <si>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</si>
  <si>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</si>
  <si>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</si>
  <si>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</si>
  <si>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</si>
  <si>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</si>
  <si>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</si>
  <si>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</si>
  <si>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</si>
  <si>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</si>
  <si>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</si>
  <si>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</si>
  <si>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</si>
  <si>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</si>
  <si>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</si>
  <si>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</si>
  <si>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</si>
  <si>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</si>
  <si>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</si>
  <si>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</si>
  <si>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</si>
  <si>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</si>
  <si>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</si>
  <si>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</si>
  <si>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</si>
  <si>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</si>
  <si>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</si>
  <si>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</si>
  <si>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</si>
  <si>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</si>
  <si>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</si>
  <si>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</si>
  <si>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</si>
  <si>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</si>
  <si>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</si>
  <si>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</si>
  <si>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</si>
  <si>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</si>
  <si>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</si>
  <si>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</si>
  <si>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</si>
  <si>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</si>
  <si>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</si>
  <si>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</si>
  <si>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</si>
  <si>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</si>
  <si>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</si>
  <si>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</si>
  <si>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</si>
  <si>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</si>
  <si>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</si>
  <si>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</si>
  <si>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</si>
  <si>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</si>
  <si>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</si>
  <si>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</si>
  <si>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</si>
  <si>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</si>
  <si>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</si>
  <si>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</si>
  <si>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</si>
  <si>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</si>
  <si>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</si>
  <si>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</si>
  <si>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</si>
  <si>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</si>
  <si>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</si>
  <si>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</si>
  <si>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</si>
  <si>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</si>
  <si>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</si>
  <si>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</si>
  <si>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</si>
  <si>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</si>
  <si>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</si>
  <si>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</si>
  <si>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</si>
  <si>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</si>
  <si>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</si>
  <si>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</si>
  <si>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</si>
  <si>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</si>
  <si>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</si>
  <si>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</si>
  <si>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</si>
  <si>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</si>
  <si>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</si>
  <si>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</si>
  <si>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</si>
  <si>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</si>
  <si>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</si>
  <si>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</si>
  <si>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</si>
  <si>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</si>
  <si>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</si>
  <si>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</si>
  <si>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</si>
  <si>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</si>
  <si>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</si>
  <si>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</si>
  <si>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</si>
  <si>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</si>
  <si>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</si>
  <si>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</si>
  <si>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</si>
  <si>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</si>
  <si>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</si>
  <si>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</si>
  <si>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</si>
  <si>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</si>
  <si>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</si>
  <si>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</si>
  <si>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</si>
  <si>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</si>
  <si>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</si>
  <si>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</si>
  <si>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</si>
  <si>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</si>
  <si>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</si>
  <si>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</si>
  <si>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</si>
  <si>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</si>
  <si>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</si>
  <si>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</si>
  <si>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</si>
  <si>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</si>
  <si>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</si>
  <si>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</si>
  <si>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</si>
  <si>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</si>
  <si>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</si>
  <si>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</si>
  <si>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</si>
  <si>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</si>
  <si>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</si>
  <si>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</si>
  <si>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</si>
  <si>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</si>
  <si>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</si>
  <si>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</si>
  <si>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</si>
  <si>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</si>
  <si>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</si>
  <si>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</si>
  <si>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</si>
  <si>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</si>
  <si>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</si>
  <si>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</si>
  <si>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</si>
  <si>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</si>
  <si>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</si>
  <si>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</si>
  <si>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</si>
  <si>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</si>
  <si>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</si>
  <si>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</si>
  <si>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</si>
  <si>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</si>
  <si>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</si>
  <si>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</si>
  <si>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</si>
  <si>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</si>
  <si>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</si>
  <si>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</si>
  <si>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</si>
  <si>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</si>
  <si>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</si>
  <si>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</si>
  <si>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</si>
  <si>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</si>
  <si>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</si>
  <si>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</si>
  <si>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</si>
  <si>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</si>
  <si>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</si>
  <si>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</si>
  <si>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</si>
  <si>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</si>
  <si>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</si>
  <si>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</si>
  <si>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</si>
  <si>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</si>
  <si>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</si>
  <si>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</si>
  <si>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</si>
  <si>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</si>
  <si>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</si>
  <si>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</si>
  <si>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</si>
  <si>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</si>
  <si>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</si>
  <si>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</si>
  <si>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</si>
  <si>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</si>
  <si>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</si>
  <si>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</si>
  <si>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</si>
  <si>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</si>
  <si>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</si>
  <si>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</si>
  <si>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</si>
  <si>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</si>
  <si>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</si>
  <si>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</si>
  <si>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</si>
  <si>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</si>
  <si>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</si>
  <si>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</si>
  <si>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</si>
  <si>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</si>
  <si>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</si>
  <si>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</si>
  <si>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</si>
  <si>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</si>
  <si>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</si>
  <si>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</si>
  <si>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</si>
  <si>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</si>
  <si>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</si>
  <si>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</si>
  <si>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</si>
  <si>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</si>
  <si>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</si>
  <si>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</si>
  <si>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</si>
  <si>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</si>
  <si>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</si>
  <si>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</si>
  <si>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</si>
  <si>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</si>
  <si>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</si>
  <si>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</si>
  <si>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</si>
  <si>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</si>
  <si>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</si>
  <si>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</si>
  <si>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</si>
  <si>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</si>
  <si>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</si>
  <si>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</si>
  <si>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</si>
  <si>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</si>
  <si>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</si>
  <si>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</si>
  <si>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</si>
  <si>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</si>
  <si>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</si>
  <si>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</si>
  <si>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</si>
  <si>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</si>
  <si>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</si>
  <si>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</si>
  <si>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</si>
  <si>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</si>
  <si>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</si>
  <si>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</si>
  <si>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</si>
  <si>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</si>
  <si>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</si>
  <si>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</si>
  <si>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</si>
  <si>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</si>
  <si>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</si>
  <si>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</si>
  <si>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</si>
  <si>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</si>
  <si>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</si>
  <si>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</si>
  <si>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</si>
  <si>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</si>
  <si>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</si>
  <si>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</si>
  <si>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</si>
  <si>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</si>
  <si>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</si>
  <si>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</si>
  <si>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</si>
  <si>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</si>
  <si>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</si>
  <si>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</si>
  <si>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</si>
  <si>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</si>
  <si>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</si>
  <si>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</si>
  <si>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</si>
  <si>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</si>
  <si>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</si>
  <si>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</si>
  <si>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</si>
  <si>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</si>
  <si>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</si>
  <si>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</si>
  <si>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</si>
  <si>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</si>
  <si>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</si>
  <si>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</si>
  <si>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</si>
  <si>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</si>
  <si>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</si>
  <si>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</si>
  <si>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</si>
  <si>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</si>
  <si>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</si>
  <si>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</si>
  <si>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</si>
  <si>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</si>
  <si>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</si>
  <si>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</si>
  <si>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</si>
  <si>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</si>
  <si>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</si>
  <si>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</si>
  <si>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</si>
  <si>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</si>
  <si>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</si>
  <si>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</si>
  <si>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</si>
  <si>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</si>
  <si>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</si>
  <si>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</si>
  <si>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</si>
  <si>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</si>
  <si>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</si>
  <si>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</si>
  <si>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</si>
  <si>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</si>
  <si>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</si>
  <si>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</si>
  <si>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</si>
  <si>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</si>
  <si>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</si>
  <si>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</si>
  <si>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</si>
  <si>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</si>
  <si>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</si>
  <si>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</si>
  <si>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</si>
  <si>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</si>
  <si>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</si>
  <si>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</si>
  <si>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</si>
  <si>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</si>
  <si>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</si>
  <si>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</si>
  <si>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</si>
  <si>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</si>
  <si>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</si>
  <si>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</si>
  <si>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</si>
  <si>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</si>
  <si>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</si>
  <si>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</si>
  <si>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</si>
  <si>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</si>
  <si>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</si>
  <si>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</si>
  <si>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</si>
  <si>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</si>
  <si>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</si>
  <si>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</si>
  <si>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</si>
  <si>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</si>
  <si>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</si>
  <si>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</si>
  <si>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</si>
  <si>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</si>
  <si>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</si>
  <si>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</si>
  <si>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</si>
  <si>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</si>
  <si>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</si>
  <si>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</si>
  <si>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</si>
  <si>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</si>
  <si>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</si>
  <si>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</si>
  <si>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</si>
  <si>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</si>
  <si>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</si>
  <si>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</si>
  <si>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</si>
  <si>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</si>
  <si>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</si>
  <si>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</si>
  <si>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</si>
  <si>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</si>
  <si>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</si>
  <si>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</si>
  <si>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</si>
  <si>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</si>
  <si>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</si>
  <si>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</si>
  <si>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</si>
  <si>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</si>
  <si>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</si>
  <si>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</si>
  <si>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</si>
  <si>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</si>
  <si>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</si>
  <si>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</si>
  <si>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</si>
  <si>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</si>
  <si>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</si>
  <si>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</si>
  <si>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</si>
  <si>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</si>
  <si>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</si>
  <si>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</si>
  <si>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</si>
  <si>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</si>
  <si>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</si>
  <si>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</si>
  <si>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</si>
  <si>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</si>
  <si>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</si>
  <si>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</si>
  <si>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</si>
  <si>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</si>
  <si>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</si>
  <si>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</si>
  <si>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</si>
  <si>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</si>
  <si>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</si>
  <si>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</si>
  <si>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</si>
  <si>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</si>
  <si>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</si>
  <si>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</si>
  <si>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</si>
  <si>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</si>
  <si>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</si>
  <si>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</si>
  <si>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</si>
  <si>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</si>
  <si>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</si>
  <si>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</si>
  <si>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</si>
  <si>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</si>
  <si>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</si>
  <si>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</si>
  <si>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</si>
  <si>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</si>
  <si>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</si>
  <si>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</si>
  <si>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</si>
  <si>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</si>
  <si>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</si>
  <si>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</si>
  <si>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</si>
  <si>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</si>
  <si>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</si>
  <si>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</si>
  <si>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</si>
  <si>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</si>
  <si>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</si>
  <si>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</si>
  <si>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</si>
  <si>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</si>
  <si>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</si>
  <si>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</si>
  <si>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</si>
  <si>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</si>
  <si>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</si>
  <si>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</si>
  <si>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</si>
  <si>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</si>
  <si>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</si>
  <si>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</si>
  <si>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</si>
  <si>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</si>
  <si>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</si>
  <si>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</si>
  <si>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</si>
  <si>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</si>
  <si>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</si>
  <si>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</si>
  <si>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</si>
  <si>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</si>
  <si>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</si>
  <si>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</si>
  <si>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</si>
  <si>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</si>
  <si>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</si>
  <si>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</si>
  <si>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</si>
  <si>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</si>
  <si>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</si>
  <si>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</si>
  <si>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</si>
  <si>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</si>
  <si>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</si>
  <si>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</si>
  <si>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</si>
  <si>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</si>
  <si>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</si>
  <si>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</si>
  <si>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</si>
  <si>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</si>
  <si>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</si>
  <si>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</si>
  <si>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</si>
  <si>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</si>
  <si>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</si>
  <si>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</si>
  <si>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</si>
  <si>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</si>
  <si>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</si>
  <si>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</si>
  <si>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</si>
  <si>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</si>
  <si>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</si>
  <si>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</si>
  <si>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</si>
  <si>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</si>
  <si>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</si>
  <si>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</si>
  <si>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</si>
  <si>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</si>
  <si>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</si>
  <si>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</si>
  <si>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</si>
  <si>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</si>
  <si>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</si>
  <si>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</si>
  <si>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</si>
  <si>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</si>
  <si>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</si>
  <si>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</si>
  <si>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</si>
  <si>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</si>
  <si>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</si>
  <si>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</si>
  <si>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</si>
  <si>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</si>
  <si>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</si>
  <si>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</si>
  <si>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</si>
  <si>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</si>
  <si>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</si>
  <si>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</si>
  <si>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</si>
  <si>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</si>
  <si>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</si>
  <si>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</si>
  <si>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</si>
  <si>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</si>
  <si>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</si>
  <si>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</si>
  <si>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</si>
  <si>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</si>
  <si>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</si>
  <si>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</si>
  <si>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</si>
  <si>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</si>
  <si>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</si>
  <si>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</si>
  <si>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</si>
  <si>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</si>
  <si>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</si>
  <si>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</si>
  <si>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</si>
  <si>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</si>
  <si>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</si>
  <si>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</si>
  <si>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</si>
  <si>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</si>
  <si>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</si>
  <si>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</si>
  <si>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</si>
  <si>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</si>
  <si>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</si>
  <si>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</si>
  <si>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</si>
  <si>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</si>
  <si>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</si>
  <si>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</si>
  <si>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</si>
  <si>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</si>
  <si>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</si>
  <si>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</si>
  <si>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</si>
  <si>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</si>
  <si>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</si>
  <si>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</si>
  <si>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</si>
  <si>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</si>
  <si>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</si>
  <si>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</si>
  <si>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</si>
  <si>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</si>
  <si>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</si>
  <si>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</si>
  <si>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</si>
  <si>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</si>
  <si>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</si>
  <si>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</si>
  <si>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</si>
  <si>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</si>
  <si>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</si>
  <si>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</si>
  <si>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</si>
  <si>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</si>
  <si>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</si>
  <si>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</si>
  <si>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</si>
  <si>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</si>
  <si>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</si>
  <si>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</si>
  <si>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</si>
  <si>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</si>
  <si>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</si>
  <si>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</si>
  <si>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</si>
  <si>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</si>
  <si>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</si>
  <si>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</si>
  <si>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</si>
  <si>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</si>
  <si>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</si>
  <si>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</si>
  <si>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</si>
  <si>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</si>
  <si>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</si>
  <si>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</si>
  <si>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</si>
  <si>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</si>
  <si>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</si>
  <si>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</si>
  <si>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</si>
  <si>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</si>
  <si>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</si>
  <si>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</si>
  <si>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</si>
  <si>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</si>
  <si>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</si>
  <si>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</si>
  <si>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</si>
  <si>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</si>
  <si>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</si>
  <si>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</si>
  <si>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</si>
  <si>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</si>
  <si>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</si>
  <si>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</si>
  <si>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</si>
  <si>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</si>
  <si>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</si>
  <si>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</si>
  <si>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</si>
  <si>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</si>
  <si>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</si>
  <si>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</si>
  <si>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</si>
  <si>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</si>
  <si>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</si>
  <si>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</si>
  <si>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</si>
  <si>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</si>
  <si>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</si>
  <si>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</si>
  <si>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</si>
  <si>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</si>
  <si>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</si>
  <si>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</si>
  <si>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</si>
  <si>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</si>
  <si>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</si>
  <si>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</si>
  <si>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</si>
  <si>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</si>
  <si>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</si>
  <si>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</si>
  <si>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</si>
  <si>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</si>
  <si>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</si>
  <si>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</si>
  <si>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</si>
  <si>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</si>
  <si>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</si>
  <si>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</si>
  <si>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</si>
  <si>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</si>
  <si>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</si>
  <si>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</si>
  <si>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</si>
  <si>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</si>
  <si>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</si>
  <si>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</si>
  <si>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</si>
  <si>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</si>
  <si>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</si>
  <si>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</si>
  <si>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</si>
  <si>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</si>
  <si>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</si>
  <si>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</si>
  <si>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</si>
  <si>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</si>
  <si>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</si>
  <si>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</si>
  <si>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</si>
  <si>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</si>
  <si>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</si>
  <si>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</si>
  <si>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</si>
  <si>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</si>
  <si>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</si>
  <si>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</si>
  <si>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</si>
  <si>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</si>
  <si>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</si>
  <si>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</si>
  <si>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</si>
  <si>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</si>
  <si>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</si>
  <si>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</si>
  <si>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</si>
  <si>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</si>
  <si>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</si>
  <si>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</si>
  <si>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</si>
  <si>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</si>
  <si>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</si>
  <si>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</si>
  <si>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</si>
  <si>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</si>
  <si>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</si>
  <si>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</si>
  <si>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</si>
  <si>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</si>
  <si>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</si>
  <si>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</si>
  <si>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</si>
  <si>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</si>
  <si>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</si>
  <si>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</si>
  <si>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</si>
  <si>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</si>
  <si>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</si>
  <si>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</si>
  <si>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</si>
  <si>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</si>
  <si>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</si>
  <si>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</si>
  <si>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</si>
  <si>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</si>
  <si>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</si>
  <si>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</si>
  <si>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</si>
  <si>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</si>
  <si>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</si>
  <si>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</si>
  <si>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</si>
  <si>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</si>
  <si>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</si>
  <si>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</si>
  <si>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</si>
  <si>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</si>
  <si>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</si>
  <si>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</si>
  <si>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</si>
  <si>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</si>
  <si>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</si>
  <si>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</si>
  <si>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</si>
  <si>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</si>
  <si>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</si>
  <si>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</si>
  <si>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</si>
  <si>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</si>
  <si>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</si>
  <si>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</si>
  <si>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</si>
  <si>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</si>
  <si>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</si>
  <si>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</si>
  <si>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</si>
  <si>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</si>
  <si>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</si>
  <si>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</si>
  <si>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</si>
  <si>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</si>
  <si>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</si>
  <si>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</si>
  <si>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</si>
  <si>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</si>
  <si>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</si>
  <si>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</si>
  <si>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</si>
  <si>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</si>
  <si>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</si>
  <si>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</si>
  <si>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</si>
  <si>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</si>
  <si>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</si>
  <si>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</si>
  <si>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</si>
  <si>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</si>
  <si>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</si>
  <si>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</si>
  <si>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</si>
  <si>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</si>
  <si>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</si>
  <si>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</si>
  <si>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</si>
  <si>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</si>
  <si>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</si>
  <si>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</si>
  <si>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</si>
  <si>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</si>
  <si>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</si>
  <si>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</si>
  <si>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</si>
  <si>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</si>
  <si>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</si>
  <si>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</si>
  <si>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</si>
  <si>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</si>
  <si>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</si>
  <si>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</si>
  <si>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</si>
  <si>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</si>
  <si>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</si>
  <si>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</si>
  <si>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</si>
  <si>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</si>
  <si>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</si>
  <si>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</si>
  <si>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</si>
  <si>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</si>
  <si>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</si>
  <si>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</si>
  <si>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</si>
  <si>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</si>
  <si>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</si>
  <si>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</si>
  <si>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</si>
  <si>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</si>
  <si>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</si>
  <si>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</si>
  <si>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</si>
  <si>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</si>
  <si>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</si>
  <si>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</si>
  <si>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</si>
  <si>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</si>
  <si>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</si>
  <si>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</si>
  <si>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</si>
  <si>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</si>
  <si>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</si>
  <si>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</si>
  <si>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</si>
  <si>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</si>
  <si>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</si>
  <si>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</si>
  <si>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</si>
  <si>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</si>
  <si>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</si>
  <si>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</si>
  <si>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</si>
  <si>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</si>
  <si>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</si>
  <si>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</si>
  <si>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</si>
  <si>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</si>
  <si>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</si>
  <si>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</si>
  <si>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</si>
  <si>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</si>
  <si>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</si>
  <si>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</si>
  <si>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</si>
  <si>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</si>
  <si>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</si>
  <si>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</si>
  <si>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</si>
  <si>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</si>
  <si>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</si>
  <si>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</si>
  <si>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</si>
  <si>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</si>
  <si>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</si>
  <si>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</si>
  <si>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</si>
  <si>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</si>
  <si>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</si>
  <si>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</si>
  <si>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</si>
  <si>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</si>
  <si>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</si>
  <si>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</si>
  <si>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</si>
  <si>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</si>
  <si>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</si>
  <si>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</si>
  <si>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</si>
  <si>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</si>
  <si>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</si>
  <si>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</si>
  <si>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</si>
  <si>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</si>
  <si>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</si>
  <si>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</si>
  <si>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</si>
  <si>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</si>
  <si>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</si>
  <si>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</si>
  <si>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</si>
  <si>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</si>
  <si>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</si>
  <si>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</si>
  <si>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</si>
  <si>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</si>
  <si>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</si>
  <si>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</si>
  <si>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</si>
  <si>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</si>
  <si>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</si>
  <si>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</si>
  <si>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</si>
  <si>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</si>
  <si>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</si>
  <si>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</si>
  <si>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</si>
  <si>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</si>
  <si>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</si>
  <si>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</si>
  <si>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</si>
  <si>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</si>
  <si>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</si>
  <si>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</si>
  <si>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</si>
  <si>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</si>
  <si>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</si>
  <si>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</si>
  <si>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</si>
  <si>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</si>
  <si>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</si>
  <si>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</si>
  <si>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</si>
  <si>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</si>
  <si>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</si>
  <si>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</si>
  <si>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</si>
  <si>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</si>
  <si>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</si>
  <si>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</si>
  <si>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</si>
  <si>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</si>
  <si>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</si>
  <si>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</si>
  <si>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</si>
  <si>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</si>
  <si>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</si>
  <si>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</si>
  <si>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</si>
  <si>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</si>
  <si>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</si>
  <si>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</si>
  <si>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</si>
  <si>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</si>
  <si>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</si>
  <si>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</si>
  <si>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</si>
  <si>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</si>
  <si>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</si>
  <si>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</si>
  <si>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</si>
  <si>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</si>
  <si>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</si>
  <si>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</si>
  <si>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</si>
  <si>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</si>
  <si>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</si>
  <si>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</si>
  <si>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</si>
  <si>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</si>
  <si>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</si>
  <si>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</si>
  <si>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</si>
  <si>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</si>
  <si>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</si>
  <si>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</si>
  <si>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</si>
  <si>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</si>
  <si>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</si>
  <si>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</si>
  <si>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</si>
  <si>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</si>
  <si>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</si>
  <si>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</si>
  <si>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</si>
  <si>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</si>
  <si>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</si>
  <si>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</si>
  <si>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</si>
  <si>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</si>
  <si>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</si>
  <si>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</si>
  <si>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</si>
  <si>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</si>
  <si>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</si>
  <si>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</si>
  <si>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</si>
  <si>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</si>
  <si>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</si>
  <si>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</si>
  <si>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</si>
  <si>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</si>
  <si>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</si>
  <si>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</si>
  <si>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</si>
  <si>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</si>
  <si>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</si>
  <si>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</si>
  <si>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</si>
  <si>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</si>
  <si>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</si>
  <si>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</si>
  <si>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</si>
  <si>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</si>
  <si>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</si>
  <si>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</si>
  <si>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</si>
  <si>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</si>
  <si>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</si>
  <si>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</si>
  <si>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</si>
  <si>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</si>
  <si>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</si>
  <si>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</si>
  <si>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</si>
  <si>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</si>
  <si>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</si>
  <si>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</si>
  <si>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</si>
  <si>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</si>
  <si>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</si>
  <si>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</si>
  <si>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</si>
  <si>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</si>
  <si>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</si>
  <si>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</si>
  <si>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</si>
  <si>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</si>
  <si>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</si>
  <si>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</si>
  <si>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</si>
  <si>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</si>
  <si>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</si>
  <si>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</si>
  <si>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</si>
  <si>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</si>
  <si>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</si>
  <si>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</si>
  <si>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</si>
  <si>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</si>
  <si>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</si>
  <si>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</si>
  <si>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</si>
  <si>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</si>
  <si>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</si>
  <si>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</si>
  <si>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</si>
  <si>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</si>
  <si>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</si>
  <si>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</si>
  <si>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</si>
  <si>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</si>
  <si>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</si>
  <si>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</si>
  <si>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</si>
  <si>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</si>
  <si>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</si>
  <si>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</si>
  <si>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</si>
  <si>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</si>
  <si>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</si>
  <si>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</si>
  <si>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</si>
  <si>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</si>
  <si>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</si>
  <si>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</si>
  <si>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</si>
  <si>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</si>
  <si>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</si>
  <si>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</si>
  <si>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</si>
  <si>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</si>
  <si>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</si>
  <si>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</si>
  <si>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</si>
  <si>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</si>
  <si>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</si>
  <si>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</si>
  <si>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</si>
  <si>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</si>
  <si>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</si>
  <si>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</si>
  <si>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</si>
  <si>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</si>
  <si>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</si>
  <si>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</si>
  <si>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</si>
  <si>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</si>
  <si>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</si>
  <si>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</si>
  <si>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</si>
  <si>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</si>
  <si>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</si>
  <si>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</si>
  <si>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</si>
  <si>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</si>
  <si>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</si>
  <si>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</si>
  <si>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</si>
  <si>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</si>
  <si>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</si>
  <si>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</si>
  <si>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</si>
  <si>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</si>
  <si>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</si>
  <si>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</si>
  <si>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</si>
  <si>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</si>
  <si>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</si>
  <si>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</si>
  <si>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</si>
  <si>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</si>
  <si>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</si>
  <si>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</si>
  <si>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</si>
  <si>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</si>
  <si>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</si>
  <si>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</si>
  <si>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</si>
  <si>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</si>
  <si>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</si>
  <si>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</si>
  <si>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</si>
  <si>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</si>
  <si>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</si>
  <si>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</si>
  <si>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</si>
  <si>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</si>
  <si>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</si>
  <si>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</si>
  <si>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</si>
  <si>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</si>
  <si>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</si>
  <si>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</si>
  <si>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</si>
  <si>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</si>
  <si>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</si>
  <si>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</si>
  <si>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</si>
  <si>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</si>
  <si>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</si>
  <si>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</si>
  <si>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</si>
  <si>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</si>
  <si>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</si>
  <si>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</si>
  <si>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</si>
  <si>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</si>
  <si>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</si>
  <si>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</si>
  <si>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</si>
  <si>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</si>
  <si>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</si>
  <si>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</si>
  <si>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</si>
  <si>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</si>
  <si>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</si>
  <si>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</si>
  <si>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</si>
  <si>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</si>
  <si>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</si>
  <si>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</si>
  <si>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</si>
  <si>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</si>
  <si>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</si>
  <si>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</si>
  <si>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</si>
  <si>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</si>
  <si>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</si>
  <si>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</si>
  <si>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</si>
  <si>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</si>
  <si>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</si>
  <si>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</si>
  <si>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</si>
  <si>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</si>
  <si>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</si>
  <si>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</si>
  <si>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</si>
  <si>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</si>
  <si>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</si>
  <si>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</si>
  <si>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</si>
  <si>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</si>
  <si>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</si>
  <si>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</si>
  <si>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</si>
  <si>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</si>
  <si>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</si>
  <si>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</si>
  <si>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</si>
  <si>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</si>
  <si>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</si>
  <si>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</si>
  <si>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</si>
  <si>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</si>
  <si>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</si>
  <si>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</si>
  <si>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</si>
  <si>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</si>
  <si>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</si>
  <si>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</si>
  <si>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</si>
  <si>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</si>
  <si>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</si>
  <si>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</si>
  <si>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</si>
  <si>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</si>
  <si>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</si>
  <si>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</si>
  <si>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</si>
  <si>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</si>
  <si>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</si>
  <si>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</si>
  <si>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</si>
  <si>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</si>
  <si>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</si>
  <si>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</si>
  <si>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</si>
  <si>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</si>
  <si>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</si>
  <si>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</si>
  <si>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</si>
  <si>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</si>
  <si>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</si>
  <si>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</si>
  <si>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</si>
  <si>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</si>
  <si>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</si>
  <si>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</si>
  <si>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</si>
  <si>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</si>
  <si>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</si>
  <si>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</si>
  <si>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</si>
  <si>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</si>
  <si>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</si>
  <si>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</si>
  <si>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</si>
  <si>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</si>
  <si>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</si>
  <si>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</si>
  <si>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</si>
  <si>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</si>
  <si>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</si>
  <si>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</si>
  <si>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</si>
  <si>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</si>
  <si>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</si>
  <si>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</si>
  <si>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</si>
  <si>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</si>
  <si>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</si>
  <si>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</si>
  <si>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</si>
  <si>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</si>
  <si>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</si>
  <si>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</si>
  <si>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</si>
  <si>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</si>
  <si>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</si>
  <si>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</si>
  <si>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</si>
  <si>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</si>
  <si>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</si>
  <si>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</si>
  <si>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</si>
  <si>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</si>
  <si>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</si>
  <si>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</si>
  <si>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</si>
  <si>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</si>
  <si>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</si>
  <si>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</si>
  <si>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</si>
  <si>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</si>
  <si>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</si>
  <si>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</si>
  <si>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</si>
  <si>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</si>
  <si>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</si>
  <si>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</si>
  <si>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</si>
  <si>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</si>
  <si>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</si>
  <si>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</si>
  <si>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</si>
  <si>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</si>
  <si>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</si>
  <si>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</si>
  <si>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</si>
  <si>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</si>
  <si>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</si>
  <si>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</si>
  <si>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</si>
  <si>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</si>
  <si>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</si>
  <si>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</si>
  <si>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</si>
  <si>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</si>
  <si>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</si>
  <si>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</si>
  <si>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</si>
  <si>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</si>
  <si>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</si>
  <si>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</si>
  <si>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</si>
  <si>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</si>
  <si>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</si>
  <si>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</si>
  <si>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</si>
  <si>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</si>
  <si>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</si>
  <si>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</si>
  <si>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</si>
  <si>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</si>
  <si>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</si>
  <si>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</si>
  <si>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</si>
  <si>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</si>
  <si>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</si>
  <si>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</si>
  <si>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</si>
  <si>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</si>
  <si>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</si>
  <si>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</si>
  <si>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</si>
  <si>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</si>
  <si>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</si>
  <si>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</si>
  <si>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</si>
  <si>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</si>
  <si>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</si>
  <si>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</si>
  <si>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</si>
  <si>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</si>
  <si>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</si>
  <si>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</si>
  <si>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</si>
  <si>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</si>
  <si>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</si>
  <si>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</si>
  <si>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</si>
  <si>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</si>
  <si>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</si>
  <si>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</si>
  <si>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</si>
  <si>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</si>
  <si>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</si>
  <si>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</si>
  <si>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</si>
  <si>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</si>
  <si>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</si>
  <si>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</si>
  <si>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</si>
  <si>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</si>
  <si>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</si>
  <si>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</si>
  <si>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</si>
  <si>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</si>
  <si>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</si>
  <si>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</si>
  <si>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</si>
  <si>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</si>
  <si>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</si>
  <si>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</si>
  <si>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</si>
  <si>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</si>
  <si>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</si>
  <si>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</si>
  <si>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</si>
  <si>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</si>
  <si>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</si>
  <si>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</si>
  <si>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</si>
  <si>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</si>
  <si>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</si>
  <si>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</si>
  <si>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</si>
  <si>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</si>
  <si>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</si>
  <si>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</si>
  <si>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</si>
  <si>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</si>
  <si>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</si>
  <si>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</si>
  <si>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</si>
  <si>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</si>
  <si>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</si>
  <si>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</si>
  <si>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</si>
  <si>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</si>
  <si>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</si>
  <si>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</si>
  <si>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</si>
  <si>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</si>
  <si>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</si>
  <si>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</si>
  <si>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</si>
  <si>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</si>
  <si>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</si>
  <si>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</si>
  <si>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</si>
  <si>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</si>
  <si>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</si>
  <si>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</si>
  <si>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</si>
  <si>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</si>
  <si>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</si>
  <si>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</si>
  <si>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</si>
  <si>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</si>
  <si>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</si>
  <si>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</si>
  <si>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</si>
  <si>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</si>
  <si>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</si>
  <si>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</si>
  <si>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</si>
  <si>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</si>
  <si>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</si>
  <si>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</si>
  <si>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</si>
  <si>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</si>
  <si>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</si>
  <si>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</si>
  <si>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</si>
  <si>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</si>
  <si>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</si>
  <si>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</si>
  <si>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</si>
  <si>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</si>
  <si>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</si>
  <si>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</si>
  <si>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</si>
  <si>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</si>
  <si>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</si>
  <si>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</si>
  <si>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</si>
  <si>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</si>
  <si>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</si>
  <si>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</si>
  <si>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</si>
  <si>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</si>
  <si>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</si>
  <si>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</si>
  <si>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</si>
  <si>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</si>
  <si>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</si>
  <si>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</si>
  <si>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</si>
  <si>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</si>
  <si>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</si>
  <si>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</si>
  <si>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</si>
  <si>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</si>
  <si>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</si>
  <si>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</si>
  <si>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</si>
  <si>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</si>
  <si>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</si>
  <si>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</si>
  <si>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</si>
  <si>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</si>
  <si>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</si>
  <si>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</si>
  <si>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</si>
  <si>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</si>
  <si>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</si>
  <si>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</si>
  <si>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</si>
  <si>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</si>
  <si>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</si>
  <si>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</si>
  <si>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</si>
  <si>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</si>
  <si>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</si>
  <si>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</si>
  <si>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</si>
  <si>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</si>
  <si>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</si>
  <si>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</si>
  <si>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</si>
  <si>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</si>
  <si>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</si>
  <si>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</si>
  <si>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</si>
  <si>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</si>
  <si>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</si>
  <si>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</si>
  <si>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</si>
  <si>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</si>
  <si>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</si>
  <si>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</si>
  <si>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</si>
  <si>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</si>
  <si>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</si>
  <si>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</si>
  <si>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</si>
  <si>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</si>
  <si>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</si>
  <si>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</si>
  <si>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</si>
  <si>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</si>
  <si>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</si>
  <si>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</si>
  <si>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</si>
  <si>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</si>
  <si>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</si>
  <si>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</si>
  <si>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</si>
  <si>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</si>
  <si>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</si>
  <si>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</si>
  <si>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</si>
  <si>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</si>
  <si>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</si>
  <si>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</si>
  <si>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</si>
  <si>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</si>
  <si>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</si>
  <si>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</si>
  <si>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</si>
  <si>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</si>
  <si>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</si>
  <si>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</si>
  <si>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</si>
  <si>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</si>
  <si>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</si>
  <si>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</si>
  <si>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</si>
  <si>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</si>
  <si>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</si>
  <si>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</si>
  <si>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</si>
  <si>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</si>
  <si>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</si>
  <si>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</si>
  <si>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</si>
  <si>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</si>
  <si>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</si>
  <si>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</si>
  <si>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</si>
  <si>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</si>
  <si>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</si>
  <si>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</si>
  <si>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</si>
  <si>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</si>
  <si>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</si>
  <si>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</si>
  <si>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</si>
  <si>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</si>
  <si>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</si>
  <si>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</si>
  <si>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</si>
  <si>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</si>
  <si>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</si>
  <si>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</si>
  <si>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</si>
  <si>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</si>
  <si>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</si>
  <si>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</si>
  <si>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</si>
  <si>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</si>
  <si>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</si>
  <si>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</si>
  <si>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</si>
  <si>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</si>
  <si>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</si>
  <si>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</si>
  <si>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</si>
  <si>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</si>
  <si>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</si>
  <si>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</si>
  <si>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</si>
  <si>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</si>
  <si>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</si>
  <si>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</si>
  <si>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</si>
  <si>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</si>
  <si>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</si>
  <si>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</si>
  <si>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</si>
  <si>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</si>
  <si>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</si>
  <si>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</si>
  <si>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</si>
  <si>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</si>
  <si>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</si>
  <si>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</si>
  <si>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</si>
  <si>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</si>
  <si>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</si>
  <si>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</si>
  <si>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</si>
  <si>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</si>
  <si>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</si>
  <si>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</si>
  <si>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</si>
  <si>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</si>
  <si>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</si>
  <si>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</si>
  <si>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</si>
  <si>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</si>
  <si>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</si>
  <si>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</si>
  <si>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</si>
  <si>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</si>
  <si>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</si>
  <si>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</si>
  <si>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</si>
  <si>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</si>
  <si>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</si>
  <si>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</si>
  <si>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</si>
  <si>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</si>
  <si>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</si>
  <si>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</si>
  <si>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</si>
  <si>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</si>
  <si>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</si>
  <si>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</si>
  <si>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</si>
  <si>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</si>
  <si>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</si>
  <si>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</si>
  <si>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</si>
  <si>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</si>
  <si>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</si>
  <si>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</si>
  <si>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</si>
  <si>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</si>
  <si>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</si>
  <si>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</si>
  <si>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</si>
  <si>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</si>
  <si>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</si>
  <si>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</si>
  <si>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</si>
  <si>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</si>
  <si>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</si>
  <si>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</si>
  <si>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</si>
  <si>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</si>
  <si>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</si>
  <si>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</si>
  <si>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</si>
  <si>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</si>
  <si>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</si>
  <si>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</si>
  <si>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</si>
  <si>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</si>
  <si>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</si>
  <si>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</si>
  <si>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</si>
  <si>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</si>
  <si>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</si>
  <si>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</si>
  <si>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</si>
  <si>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</si>
  <si>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</si>
  <si>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</si>
  <si>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</si>
  <si>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</si>
  <si>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</si>
  <si>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</si>
  <si>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</si>
  <si>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</si>
  <si>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</si>
  <si>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</si>
  <si>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</si>
  <si>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</si>
  <si>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</si>
  <si>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</si>
  <si>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</si>
  <si>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</si>
  <si>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</si>
  <si>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</si>
  <si>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</si>
  <si>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</si>
  <si>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</si>
  <si>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</si>
  <si>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</si>
  <si>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</si>
  <si>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</si>
  <si>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</si>
  <si>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</si>
  <si>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</si>
  <si>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</si>
  <si>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</si>
  <si>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</si>
  <si>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</si>
  <si>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</si>
  <si>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</si>
  <si>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</si>
  <si>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</si>
  <si>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</si>
  <si>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</si>
  <si>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</si>
  <si>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</si>
  <si>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</si>
  <si>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</si>
  <si>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</si>
  <si>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</si>
  <si>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</si>
  <si>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</si>
  <si>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</si>
  <si>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</si>
  <si>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</si>
  <si>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</si>
  <si>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</si>
  <si>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</si>
  <si>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</si>
  <si>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</si>
  <si>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</si>
  <si>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</si>
  <si>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</si>
  <si>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</si>
  <si>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</si>
  <si>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</si>
  <si>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</si>
  <si>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</si>
  <si>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</si>
  <si>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</si>
  <si>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</si>
  <si>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</si>
  <si>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</si>
  <si>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</si>
  <si>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</si>
  <si>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</si>
  <si>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</si>
  <si>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</si>
  <si>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</si>
  <si>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</si>
  <si>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</si>
  <si>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</si>
  <si>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</si>
  <si>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</si>
  <si>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</si>
  <si>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</si>
  <si>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</si>
  <si>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</si>
  <si>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</si>
  <si>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</si>
  <si>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</si>
  <si>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</si>
  <si>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</si>
  <si>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</si>
  <si>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</si>
  <si>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</si>
  <si>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</si>
  <si>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</si>
  <si>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</si>
  <si>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</si>
  <si>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</si>
  <si>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</si>
  <si>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</si>
  <si>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</si>
  <si>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</si>
  <si>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</si>
  <si>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</si>
  <si>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</si>
  <si>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</si>
  <si>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</si>
  <si>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</si>
  <si>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</si>
  <si>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</si>
  <si>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</si>
  <si>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</si>
  <si>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</si>
  <si>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</si>
  <si>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</si>
  <si>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</si>
  <si>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</si>
  <si>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</si>
  <si>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</si>
  <si>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</si>
  <si>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</si>
  <si>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</si>
  <si>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</si>
  <si>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</si>
  <si>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</si>
  <si>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</si>
  <si>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</si>
  <si>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</si>
  <si>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</si>
  <si>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</si>
  <si>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</si>
  <si>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</si>
  <si>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</si>
  <si>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</si>
  <si>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</si>
  <si>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</si>
  <si>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</si>
  <si>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</si>
  <si>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</si>
  <si>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</si>
  <si>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</si>
  <si>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</si>
  <si>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</si>
  <si>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</si>
  <si>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</si>
  <si>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</si>
  <si>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</si>
  <si>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</si>
  <si>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</si>
  <si>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</si>
  <si>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</si>
  <si>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</si>
  <si>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</si>
  <si>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</si>
  <si>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</si>
  <si>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</si>
  <si>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</si>
  <si>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</si>
  <si>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</si>
  <si>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</si>
  <si>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</si>
  <si>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</si>
  <si>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</si>
  <si>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</si>
  <si>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</si>
  <si>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</si>
  <si>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</si>
  <si>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</si>
  <si>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</si>
  <si>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</si>
  <si>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</si>
  <si>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</si>
  <si>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</si>
  <si>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</si>
  <si>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</si>
  <si>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</si>
  <si>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</si>
  <si>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</si>
  <si>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</si>
  <si>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</si>
  <si>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</si>
  <si>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</si>
  <si>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</si>
  <si>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</si>
  <si>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</si>
  <si>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</si>
  <si>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</si>
  <si>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</si>
  <si>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</si>
  <si>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</si>
  <si>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</si>
  <si>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</si>
  <si>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</si>
  <si>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</si>
  <si>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</si>
  <si>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</si>
  <si>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</si>
  <si>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</si>
  <si>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</si>
  <si>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</si>
  <si>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</si>
  <si>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</si>
  <si>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</si>
  <si>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</si>
  <si>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</si>
  <si>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</si>
  <si>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</si>
  <si>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</si>
  <si>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</si>
  <si>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</si>
  <si>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</si>
  <si>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</si>
  <si>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</si>
  <si>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</si>
  <si>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</si>
  <si>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</si>
  <si>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</si>
  <si>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</si>
  <si>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</si>
  <si>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</si>
  <si>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</si>
  <si>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</si>
  <si>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</si>
  <si>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</si>
  <si>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</si>
  <si>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</si>
  <si>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</si>
  <si>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</si>
  <si>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</si>
  <si>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</si>
  <si>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</si>
  <si>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</si>
  <si>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</si>
  <si>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</si>
  <si>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</si>
  <si>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</si>
  <si>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</si>
  <si>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</si>
  <si>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</si>
  <si>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</si>
  <si>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</si>
  <si>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</si>
  <si>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</si>
  <si>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</si>
  <si>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</si>
  <si>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</si>
  <si>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</si>
  <si>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</si>
  <si>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</si>
  <si>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</si>
  <si>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</si>
  <si>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</si>
  <si>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</si>
  <si>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</si>
  <si>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</si>
  <si>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</si>
  <si>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</si>
  <si>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</si>
  <si>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</si>
  <si>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</si>
  <si>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</si>
  <si>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</si>
  <si>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</si>
  <si>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</si>
  <si>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</si>
  <si>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</si>
  <si>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</si>
  <si>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</si>
  <si>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</si>
  <si>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</si>
  <si>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</si>
  <si>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</si>
  <si>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</si>
  <si>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</si>
  <si>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</si>
  <si>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</si>
  <si>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</si>
  <si>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</si>
  <si>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</si>
  <si>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</si>
  <si>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</si>
  <si>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</si>
  <si>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</si>
  <si>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</si>
  <si>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</si>
  <si>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</si>
  <si>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</si>
  <si>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</si>
  <si>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</si>
  <si>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</si>
  <si>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</si>
  <si>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</si>
  <si>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</si>
  <si>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</si>
  <si>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</si>
  <si>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</si>
  <si>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</si>
  <si>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</si>
  <si>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</si>
  <si>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</si>
  <si>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</si>
  <si>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</si>
  <si>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</si>
  <si>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</si>
  <si>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</si>
  <si>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</si>
  <si>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</si>
  <si>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</si>
  <si>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</si>
  <si>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</si>
  <si>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</si>
  <si>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</si>
  <si>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</si>
  <si>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</si>
  <si>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</si>
  <si>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</si>
  <si>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</si>
  <si>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</si>
  <si>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</si>
  <si>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</si>
  <si>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</si>
  <si>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</si>
  <si>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</si>
  <si>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</si>
  <si>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</si>
  <si>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</si>
  <si>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</si>
  <si>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</si>
  <si>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</si>
  <si>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</si>
  <si>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</si>
  <si>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</si>
  <si>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</si>
  <si>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</si>
  <si>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</si>
  <si>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</si>
  <si>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</si>
  <si>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</si>
  <si>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</si>
  <si>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</si>
  <si>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</si>
  <si>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</si>
  <si>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</si>
  <si>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</si>
  <si>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</si>
  <si>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</si>
  <si>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</si>
  <si>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</si>
  <si>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</si>
  <si>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</si>
  <si>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</si>
  <si>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</si>
  <si>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</si>
  <si>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</si>
  <si>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</si>
  <si>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</si>
  <si>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</si>
  <si>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</si>
  <si>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</si>
  <si>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</si>
  <si>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</si>
  <si>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</si>
  <si>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</si>
  <si>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</si>
  <si>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</si>
  <si>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</si>
  <si>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</si>
  <si>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</si>
  <si>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</si>
  <si>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</si>
  <si>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</si>
  <si>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</si>
  <si>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</si>
  <si>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</si>
  <si>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</si>
  <si>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</si>
  <si>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</si>
  <si>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</si>
  <si>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</si>
  <si>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</si>
  <si>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</si>
  <si>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</si>
  <si>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</si>
  <si>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</si>
  <si>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</si>
  <si>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</si>
  <si>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</si>
  <si>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</si>
  <si>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</si>
  <si>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</si>
  <si>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</si>
  <si>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</si>
  <si>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</si>
  <si>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</si>
  <si>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</si>
  <si>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</si>
  <si>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</si>
  <si>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</si>
  <si>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</si>
  <si>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</si>
  <si>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</si>
  <si>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</si>
  <si>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</si>
  <si>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</si>
  <si>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</si>
  <si>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</si>
  <si>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</si>
  <si>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</si>
  <si>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</si>
  <si>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</si>
  <si>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</si>
  <si>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</si>
  <si>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</si>
  <si>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</si>
  <si>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</si>
  <si>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</si>
  <si>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</si>
  <si>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</si>
  <si>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</si>
  <si>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</si>
  <si>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</si>
  <si>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</si>
  <si>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</si>
  <si>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</si>
  <si>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</si>
  <si>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</si>
  <si>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</si>
  <si>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</si>
  <si>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</si>
  <si>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</si>
  <si>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</si>
  <si>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</si>
  <si>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</si>
  <si>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</si>
  <si>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</si>
  <si>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</si>
  <si>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</si>
  <si>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</si>
  <si>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</si>
  <si>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</si>
  <si>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</si>
  <si>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</si>
  <si>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</si>
  <si>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</si>
  <si>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</si>
  <si>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</si>
  <si>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</si>
  <si>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</si>
  <si>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</si>
  <si>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</si>
  <si>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</si>
  <si>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</si>
  <si>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</si>
  <si>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</si>
  <si>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</si>
  <si>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</si>
  <si>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</si>
  <si>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</si>
  <si>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</si>
  <si>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</si>
  <si>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</si>
  <si>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</si>
  <si>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</si>
  <si>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</si>
  <si>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</si>
  <si>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</si>
  <si>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</si>
  <si>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</si>
  <si>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</si>
  <si>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</si>
  <si>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</si>
  <si>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</si>
  <si>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</si>
  <si>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</si>
  <si>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</si>
  <si>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</si>
  <si>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</si>
  <si>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</si>
  <si>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</si>
  <si>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</si>
  <si>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</si>
  <si>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</si>
  <si>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</si>
  <si>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</si>
  <si>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</si>
  <si>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</si>
  <si>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</si>
  <si>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</si>
  <si>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</si>
  <si>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</si>
  <si>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</si>
  <si>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</si>
  <si>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</si>
  <si>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</si>
  <si>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</si>
  <si>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</si>
  <si>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</si>
  <si>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</si>
  <si>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</si>
  <si>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</si>
  <si>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</si>
  <si>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</si>
  <si>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</si>
  <si>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</si>
  <si>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</si>
  <si>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</si>
  <si>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</si>
  <si>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</si>
  <si>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</si>
  <si>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</si>
  <si>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</si>
  <si>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</si>
  <si>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</si>
  <si>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</si>
  <si>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</si>
  <si>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</si>
  <si>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</si>
  <si>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</si>
  <si>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</si>
  <si>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</si>
  <si>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</si>
  <si>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</si>
  <si>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</si>
  <si>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</si>
  <si>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</si>
  <si>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</si>
  <si>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</si>
  <si>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</si>
  <si>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</si>
  <si>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</si>
  <si>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</si>
  <si>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</si>
  <si>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</si>
  <si>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</si>
  <si>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</si>
  <si>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</si>
  <si>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</si>
  <si>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</si>
  <si>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</si>
  <si>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</si>
  <si>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</si>
  <si>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</si>
  <si>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</si>
  <si>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</si>
  <si>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</si>
  <si>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</si>
  <si>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</si>
  <si>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</si>
  <si>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</si>
  <si>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</si>
  <si>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</si>
  <si>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</si>
  <si>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</si>
  <si>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</si>
  <si>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</si>
  <si>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</si>
  <si>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</si>
  <si>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</si>
  <si>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</si>
  <si>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</si>
  <si>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</si>
  <si>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</si>
  <si>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</si>
  <si>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</si>
  <si>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</si>
  <si>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</si>
  <si>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</si>
  <si>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</si>
  <si>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</si>
  <si>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</si>
  <si>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</si>
  <si>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</si>
  <si>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</si>
  <si>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</si>
  <si>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</si>
  <si>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</si>
  <si>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</si>
  <si>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</si>
  <si>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</si>
  <si>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</si>
  <si>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</si>
  <si>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</si>
  <si>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</si>
  <si>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</si>
  <si>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</si>
  <si>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</si>
  <si>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</si>
  <si>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</si>
  <si>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</si>
  <si>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</si>
  <si>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</si>
  <si>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</si>
  <si>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</si>
  <si>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</si>
  <si>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</si>
  <si>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</si>
  <si>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</si>
  <si>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</si>
  <si>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</si>
  <si>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</si>
  <si>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</si>
  <si>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</si>
  <si>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</si>
  <si>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</si>
  <si>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</si>
  <si>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</si>
  <si>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</si>
  <si>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</si>
  <si>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</si>
  <si>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</si>
  <si>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</si>
  <si>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</si>
  <si>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</si>
  <si>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</si>
  <si>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</si>
  <si>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</si>
  <si>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</si>
  <si>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</si>
  <si>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</si>
  <si>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</si>
  <si>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</si>
  <si>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</si>
  <si>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</si>
  <si>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</si>
  <si>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</si>
  <si>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</si>
  <si>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</si>
  <si>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</si>
  <si>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</si>
  <si>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</si>
  <si>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</si>
  <si>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</si>
  <si>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</si>
  <si>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</si>
  <si>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</si>
  <si>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</si>
  <si>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</si>
  <si>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</si>
  <si>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</si>
  <si>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</si>
  <si>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</si>
  <si>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</si>
  <si>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</si>
  <si>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</si>
  <si>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</si>
  <si>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</si>
  <si>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</si>
  <si>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</si>
  <si>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</si>
  <si>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</si>
  <si>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</si>
  <si>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</si>
  <si>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</si>
  <si>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</si>
  <si>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</si>
  <si>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</si>
  <si>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</si>
  <si>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</si>
  <si>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</si>
  <si>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</si>
  <si>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</si>
  <si>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</si>
  <si>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</si>
  <si>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</si>
  <si>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</si>
  <si>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</si>
  <si>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</si>
  <si>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</si>
  <si>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</si>
  <si>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</si>
  <si>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</si>
  <si>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</si>
  <si>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</si>
  <si>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</si>
  <si>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</si>
  <si>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</si>
  <si>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</si>
  <si>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</si>
  <si>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</si>
  <si>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</si>
  <si>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</si>
  <si>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</si>
  <si>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</si>
  <si>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</si>
  <si>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</si>
  <si>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</si>
  <si>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</si>
  <si>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</si>
  <si>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</si>
  <si>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</si>
  <si>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</si>
  <si>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</si>
  <si>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</si>
  <si>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</si>
  <si>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</si>
  <si>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</si>
  <si>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</si>
  <si>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</si>
  <si>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</si>
  <si>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</si>
  <si>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</si>
  <si>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</si>
  <si>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</si>
  <si>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</si>
  <si>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</si>
  <si>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</si>
  <si>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</si>
  <si>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</si>
  <si>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</si>
  <si>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</si>
  <si>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</si>
  <si>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</si>
  <si>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</si>
  <si>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</si>
  <si>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</si>
  <si>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</si>
  <si>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</si>
  <si>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</si>
  <si>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</si>
  <si>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</si>
  <si>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</si>
  <si>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</si>
  <si>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</si>
  <si>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</si>
  <si>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</si>
  <si>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</si>
  <si>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</si>
  <si>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</si>
  <si>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</si>
  <si>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</si>
  <si>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</si>
  <si>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</si>
  <si>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</si>
  <si>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</si>
  <si>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</si>
  <si>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</si>
  <si>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</si>
  <si>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</si>
  <si>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</si>
  <si>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</si>
  <si>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</si>
  <si>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</si>
  <si>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</si>
  <si>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</si>
  <si>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</si>
  <si>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</si>
  <si>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</si>
  <si>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</si>
  <si>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</si>
  <si>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</si>
  <si>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</si>
  <si>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</si>
  <si>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</si>
  <si>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</si>
  <si>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</si>
  <si>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</si>
  <si>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</si>
  <si>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</si>
  <si>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</si>
  <si>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</si>
  <si>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</si>
  <si>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</si>
  <si>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</si>
  <si>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</si>
  <si>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</si>
  <si>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</si>
  <si>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</si>
  <si>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</si>
  <si>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</si>
  <si>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</si>
  <si>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</si>
  <si>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</si>
  <si>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</si>
  <si>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</si>
  <si>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</si>
  <si>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</si>
  <si>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</si>
  <si>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</si>
  <si>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</si>
  <si>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</si>
  <si>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</si>
  <si>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</si>
  <si>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</si>
  <si>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</si>
  <si>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</si>
  <si>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</si>
  <si>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</si>
  <si>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</si>
  <si>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</si>
  <si>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</si>
  <si>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</si>
  <si>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</si>
  <si>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</si>
  <si>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</si>
  <si>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</si>
  <si>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</si>
  <si>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</si>
  <si>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</si>
  <si>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</si>
  <si>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</si>
  <si>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</si>
  <si>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</si>
  <si>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</si>
  <si>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</si>
  <si>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</si>
  <si>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</si>
  <si>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</si>
  <si>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</si>
  <si>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</si>
  <si>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</si>
  <si>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</si>
  <si>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</si>
  <si>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</si>
  <si>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</si>
  <si>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</si>
  <si>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</si>
  <si>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</si>
  <si>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</si>
  <si>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</si>
  <si>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</si>
  <si>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</si>
  <si>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</si>
  <si>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</si>
  <si>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</si>
  <si>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</si>
  <si>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</si>
  <si>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</si>
  <si>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</si>
  <si>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</si>
  <si>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</si>
  <si>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</si>
  <si>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</si>
  <si>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</si>
  <si>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</si>
  <si>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</si>
  <si>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</si>
  <si>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</si>
  <si>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</si>
  <si>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</si>
  <si>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</si>
  <si>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</si>
  <si>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</si>
  <si>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</si>
  <si>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</si>
  <si>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</si>
  <si>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</si>
  <si>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</si>
  <si>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</si>
  <si>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</si>
  <si>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</si>
  <si>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</si>
  <si>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</si>
  <si>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</si>
  <si>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</si>
  <si>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</si>
  <si>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</si>
  <si>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</si>
  <si>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</si>
  <si>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</si>
  <si>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</si>
  <si>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</si>
  <si>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</si>
  <si>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</si>
  <si>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</si>
  <si>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</si>
  <si>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</si>
  <si>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</si>
  <si>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</si>
  <si>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</si>
  <si>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</si>
  <si>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</si>
  <si>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</si>
  <si>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</si>
  <si>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</si>
  <si>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</si>
  <si>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</si>
  <si>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</si>
  <si>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</si>
  <si>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</si>
  <si>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</si>
  <si>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</si>
  <si>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</si>
  <si>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</si>
  <si>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</si>
  <si>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</si>
  <si>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</si>
  <si>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</si>
  <si>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</si>
  <si>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</si>
  <si>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</si>
  <si>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</si>
  <si>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</si>
  <si>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</si>
  <si>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</si>
  <si>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</si>
  <si>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</si>
  <si>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</si>
  <si>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</si>
  <si>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</si>
  <si>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</si>
  <si>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</si>
  <si>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</si>
  <si>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</si>
  <si>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</si>
  <si>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</si>
  <si>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</si>
  <si>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</si>
  <si>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</si>
  <si>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</si>
  <si>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</si>
  <si>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</si>
  <si>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</si>
  <si>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</si>
  <si>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</si>
  <si>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</si>
  <si>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</si>
  <si>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</si>
  <si>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</si>
  <si>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</si>
  <si>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</si>
  <si>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</si>
  <si>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</si>
  <si>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</si>
  <si>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</si>
  <si>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</si>
  <si>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</si>
  <si>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</si>
  <si>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</si>
  <si>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</si>
  <si>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</si>
  <si>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</si>
  <si>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</si>
  <si>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</si>
  <si>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</si>
  <si>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</si>
  <si>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</si>
  <si>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</si>
  <si>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</si>
  <si>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</si>
  <si>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</si>
  <si>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</si>
  <si>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</si>
  <si>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</si>
  <si>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</si>
  <si>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</si>
  <si>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</si>
  <si>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</si>
  <si>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</si>
  <si>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</si>
  <si>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</si>
  <si>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</si>
  <si>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</si>
  <si>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</si>
  <si>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</si>
  <si>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</si>
  <si>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</si>
  <si>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</si>
  <si>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</si>
  <si>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</si>
  <si>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</si>
  <si>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</si>
  <si>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</si>
  <si>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</si>
  <si>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</si>
  <si>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</si>
  <si>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</si>
  <si>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</si>
  <si>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</si>
  <si>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</si>
  <si>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</si>
  <si>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</si>
  <si>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</si>
  <si>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</si>
  <si>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</si>
  <si>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</si>
  <si>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</si>
  <si>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</si>
  <si>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</si>
  <si>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</si>
  <si>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</si>
  <si>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</si>
  <si>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</si>
  <si>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</si>
  <si>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</si>
  <si>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</si>
  <si>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</si>
  <si>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</si>
  <si>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</si>
  <si>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</si>
  <si>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</si>
  <si>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</si>
  <si>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</si>
  <si>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</si>
  <si>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</si>
  <si>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</si>
  <si>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</si>
  <si>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</si>
  <si>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</si>
  <si>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</si>
  <si>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</si>
  <si>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</si>
  <si>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</si>
  <si>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</si>
  <si>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</si>
  <si>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</si>
  <si>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</si>
  <si>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</si>
  <si>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</si>
  <si>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</si>
  <si>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</si>
  <si>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</si>
  <si>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</si>
  <si>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</si>
  <si>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</si>
  <si>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</si>
  <si>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</si>
  <si>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</si>
  <si>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</si>
  <si>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</si>
  <si>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</si>
  <si>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</si>
  <si>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</si>
  <si>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</si>
  <si>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</si>
  <si>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</si>
  <si>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</si>
  <si>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</si>
  <si>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</si>
  <si>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</si>
  <si>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</si>
  <si>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</si>
  <si>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</si>
  <si>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</si>
  <si>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</si>
  <si>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</si>
  <si>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</si>
  <si>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</si>
  <si>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</si>
  <si>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</si>
  <si>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</si>
  <si>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</si>
  <si>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</si>
  <si>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</si>
  <si>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</si>
  <si>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</si>
  <si>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</si>
  <si>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</si>
  <si>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</si>
  <si>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</si>
  <si>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</si>
  <si>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</si>
  <si>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</si>
  <si>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</si>
  <si>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</si>
  <si>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</si>
  <si>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</si>
  <si>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</si>
  <si>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</si>
  <si>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</si>
  <si>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</si>
  <si>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</si>
  <si>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</si>
  <si>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</si>
  <si>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</si>
  <si>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</si>
  <si>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</si>
  <si>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</si>
  <si>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</si>
  <si>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</si>
  <si>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</si>
  <si>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</si>
  <si>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</si>
  <si>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</si>
  <si>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</si>
  <si>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</si>
  <si>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</si>
  <si>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</si>
  <si>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</si>
  <si>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</si>
  <si>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</si>
  <si>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</si>
  <si>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</si>
  <si>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</si>
  <si>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</si>
  <si>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</si>
  <si>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</si>
  <si>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</si>
  <si>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</si>
  <si>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</si>
  <si>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</si>
  <si>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</si>
  <si>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</si>
  <si>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</si>
  <si>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</si>
  <si>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</si>
  <si>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</si>
  <si>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</si>
  <si>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</si>
  <si>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</si>
  <si>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</si>
  <si>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</si>
  <si>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</si>
  <si>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</si>
  <si>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</si>
  <si>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</si>
  <si>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</si>
  <si>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</si>
  <si>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</si>
  <si>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</si>
  <si>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</si>
  <si>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</si>
  <si>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</si>
  <si>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</si>
  <si>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</si>
  <si>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</si>
  <si>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</si>
  <si>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</si>
  <si>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</si>
  <si>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</si>
  <si>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</si>
  <si>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</si>
  <si>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</si>
  <si>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</si>
  <si>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</si>
  <si>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</si>
  <si>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</si>
  <si>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</si>
  <si>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</si>
  <si>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</si>
  <si>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</si>
  <si>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</si>
  <si>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</si>
  <si>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</si>
  <si>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</si>
  <si>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</si>
  <si>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</si>
  <si>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</si>
  <si>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</si>
  <si>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</si>
  <si>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</si>
  <si>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</si>
  <si>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</si>
  <si>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</si>
  <si>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</si>
  <si>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</si>
  <si>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</si>
  <si>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</si>
  <si>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</si>
  <si>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</si>
  <si>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</si>
  <si>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</si>
  <si>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</si>
  <si>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</si>
  <si>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</si>
  <si>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</si>
  <si>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</si>
  <si>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</si>
  <si>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</si>
  <si>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</si>
  <si>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</si>
  <si>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</si>
  <si>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</si>
  <si>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</si>
  <si>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</si>
  <si>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</si>
  <si>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</si>
  <si>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</si>
  <si>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</si>
  <si>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</si>
  <si>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</si>
  <si>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</si>
  <si>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</si>
  <si>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</si>
  <si>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</si>
  <si>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</si>
  <si>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</si>
  <si>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</si>
  <si>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</si>
  <si>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</si>
  <si>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</si>
  <si>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</si>
  <si>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</si>
  <si>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</si>
  <si>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</si>
  <si>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</si>
  <si>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</si>
  <si>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</si>
  <si>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</si>
  <si>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</si>
  <si>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</si>
  <si>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</si>
  <si>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</si>
  <si>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</si>
  <si>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</si>
  <si>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</si>
  <si>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</si>
  <si>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</si>
  <si>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</si>
  <si>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</si>
  <si>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</si>
  <si>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</si>
  <si>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</si>
  <si>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</si>
  <si>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</si>
  <si>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</si>
  <si>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</si>
  <si>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</si>
  <si>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</si>
  <si>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</si>
  <si>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</si>
  <si>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</si>
  <si>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</si>
  <si>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</si>
  <si>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</si>
  <si>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</si>
  <si>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</si>
  <si>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</si>
  <si>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</si>
  <si>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</si>
  <si>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</si>
  <si>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</si>
  <si>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</si>
  <si>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</si>
  <si>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</si>
  <si>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</si>
  <si>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</si>
  <si>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</si>
  <si>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</si>
  <si>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</si>
  <si>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</si>
  <si>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</si>
  <si>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</si>
  <si>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</si>
  <si>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</si>
  <si>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</si>
  <si>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</si>
  <si>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</si>
  <si>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</si>
  <si>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</si>
  <si>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</si>
  <si>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</si>
  <si>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</si>
  <si>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</si>
  <si>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</si>
  <si>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</si>
  <si>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</si>
  <si>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</si>
  <si>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</si>
  <si>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</si>
  <si>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</si>
  <si>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</si>
  <si>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</si>
  <si>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</si>
  <si>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</si>
  <si>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</si>
  <si>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</si>
  <si>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</si>
  <si>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</si>
  <si>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</si>
  <si>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</si>
  <si>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</si>
  <si>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</si>
  <si>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</si>
  <si>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</si>
  <si>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</si>
  <si>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</si>
  <si>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</si>
  <si>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</si>
  <si>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</si>
  <si>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</si>
  <si>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</si>
  <si>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</si>
  <si>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</si>
  <si>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</si>
  <si>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</si>
  <si>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</si>
  <si>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</si>
  <si>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</si>
  <si>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</si>
  <si>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</si>
  <si>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</si>
  <si>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</si>
  <si>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</si>
  <si>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</si>
  <si>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</si>
  <si>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</si>
  <si>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</si>
  <si>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</si>
  <si>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</si>
  <si>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</si>
  <si>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</si>
  <si>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</si>
  <si>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</si>
  <si>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</si>
  <si>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</si>
  <si>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</si>
  <si>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</si>
  <si>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</si>
  <si>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</si>
  <si>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</si>
  <si>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</si>
  <si>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</si>
  <si>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</si>
  <si>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</si>
  <si>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</si>
  <si>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</si>
  <si>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</si>
  <si>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</si>
  <si>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</si>
  <si>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</si>
  <si>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</si>
  <si>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</si>
  <si>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</si>
  <si>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</si>
  <si>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</si>
  <si>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</si>
  <si>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</si>
  <si>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</si>
  <si>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</si>
  <si>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</si>
  <si>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</si>
  <si>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</si>
  <si>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</si>
  <si>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</si>
  <si>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</si>
  <si>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</si>
  <si>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</si>
  <si>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</si>
  <si>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</si>
  <si>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</si>
  <si>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</si>
  <si>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</si>
  <si>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</si>
  <si>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</si>
  <si>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</si>
  <si>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</si>
  <si>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</si>
  <si>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</si>
  <si>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</si>
  <si>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</si>
  <si>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</si>
  <si>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</si>
  <si>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</si>
  <si>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</si>
  <si>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</si>
  <si>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</si>
  <si>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</si>
  <si>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</si>
  <si>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</si>
  <si>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</si>
  <si>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</si>
  <si>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</si>
  <si>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</si>
  <si>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</si>
  <si>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</si>
  <si>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</si>
  <si>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</si>
  <si>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</si>
  <si>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</si>
  <si>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</si>
  <si>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</si>
  <si>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</si>
  <si>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</si>
  <si>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</si>
  <si>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</si>
  <si>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</si>
  <si>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</si>
  <si>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</si>
  <si>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</si>
  <si>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</si>
  <si>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</si>
  <si>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</si>
  <si>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</si>
  <si>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</si>
  <si>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</si>
  <si>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</si>
  <si>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</si>
  <si>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</si>
  <si>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</si>
  <si>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</si>
  <si>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</si>
  <si>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</si>
  <si>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</si>
  <si>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</si>
  <si>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</si>
  <si>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</si>
  <si>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</si>
  <si>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</si>
  <si>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</si>
  <si>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</si>
  <si>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</si>
  <si>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</si>
  <si>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</si>
  <si>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</si>
  <si>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</si>
  <si>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</si>
  <si>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</si>
  <si>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</si>
  <si>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</si>
  <si>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</si>
  <si>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</si>
  <si>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</si>
  <si>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</si>
  <si>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</si>
  <si>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</si>
  <si>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</si>
  <si>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</si>
  <si>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</si>
  <si>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</si>
  <si>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</si>
  <si>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</si>
  <si>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</si>
  <si>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</si>
  <si>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</si>
  <si>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</si>
  <si>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</si>
  <si>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</si>
  <si>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</si>
  <si>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</si>
  <si>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</si>
  <si>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</si>
  <si>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</si>
  <si>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</si>
  <si>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</si>
  <si>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</si>
  <si>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</si>
  <si>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</si>
  <si>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</si>
  <si>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</si>
  <si>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</si>
  <si>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</si>
  <si>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</si>
  <si>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</si>
  <si>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</si>
  <si>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</si>
  <si>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</si>
  <si>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</si>
  <si>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</si>
  <si>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</si>
  <si>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</si>
  <si>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</si>
  <si>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</si>
  <si>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</si>
  <si>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</si>
  <si>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</si>
  <si>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</si>
  <si>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</si>
  <si>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</si>
  <si>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</si>
  <si>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</si>
  <si>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</si>
  <si>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</si>
  <si>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</si>
  <si>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</si>
  <si>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</si>
  <si>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</si>
  <si>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</si>
  <si>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</si>
  <si>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</si>
  <si>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</si>
  <si>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</si>
  <si>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</si>
  <si>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</si>
  <si>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</si>
  <si>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</si>
  <si>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</si>
  <si>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</si>
  <si>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</si>
  <si>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</si>
  <si>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</si>
  <si>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</si>
  <si>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</si>
  <si>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</si>
  <si>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</si>
  <si>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</si>
  <si>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</si>
  <si>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</si>
  <si>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</si>
  <si>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</si>
  <si>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</si>
  <si>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</si>
  <si>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</si>
  <si>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</si>
  <si>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</si>
  <si>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</si>
  <si>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</si>
  <si>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</si>
  <si>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</si>
  <si>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</si>
  <si>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</si>
  <si>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</si>
  <si>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</si>
  <si>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</si>
  <si>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</si>
  <si>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</si>
  <si>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</si>
  <si>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</si>
  <si>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</si>
  <si>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</si>
  <si>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</si>
  <si>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</si>
  <si>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</si>
  <si>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</si>
  <si>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</si>
  <si>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</si>
  <si>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</si>
  <si>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</si>
  <si>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</si>
  <si>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</si>
  <si>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</si>
  <si>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</si>
  <si>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</si>
  <si>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</si>
  <si>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</si>
  <si>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</si>
  <si>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</si>
  <si>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</si>
  <si>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</si>
  <si>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</si>
  <si>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</si>
  <si>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</si>
  <si>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</si>
  <si>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</si>
  <si>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</si>
  <si>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</si>
  <si>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</si>
  <si>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</si>
  <si>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</si>
  <si>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</si>
  <si>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</si>
  <si>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</si>
  <si>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</si>
  <si>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</si>
  <si>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</si>
  <si>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</si>
  <si>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</si>
  <si>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</si>
  <si>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</si>
  <si>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</si>
  <si>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</si>
  <si>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</si>
  <si>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</si>
  <si>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</si>
  <si>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</si>
  <si>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</si>
  <si>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</si>
  <si>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</si>
  <si>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</si>
  <si>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</si>
  <si>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</si>
  <si>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</si>
  <si>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</si>
  <si>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</si>
  <si>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</si>
  <si>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</si>
  <si>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</si>
  <si>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</si>
  <si>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</si>
  <si>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</si>
  <si>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</si>
  <si>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</si>
  <si>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</si>
  <si>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</si>
  <si>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</si>
  <si>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</si>
  <si>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</si>
  <si>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</si>
  <si>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</si>
  <si>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</si>
  <si>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</si>
  <si>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</si>
  <si>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</si>
  <si>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</si>
  <si>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</si>
  <si>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</si>
  <si>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</si>
  <si>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</si>
  <si>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</si>
  <si>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</si>
  <si>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</si>
  <si>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</si>
  <si>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</si>
  <si>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</si>
  <si>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</si>
  <si>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</si>
  <si>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</si>
  <si>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</si>
  <si>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</si>
  <si>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</si>
  <si>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</si>
  <si>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</si>
  <si>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</si>
  <si>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</si>
  <si>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</si>
  <si>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</si>
  <si>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</si>
  <si>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</si>
  <si>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</si>
  <si>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</si>
  <si>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</si>
  <si>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</si>
  <si>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</si>
  <si>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</si>
  <si>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</si>
  <si>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</si>
  <si>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</si>
  <si>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</si>
  <si>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</si>
  <si>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</si>
  <si>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</si>
  <si>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</si>
  <si>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</si>
  <si>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</si>
  <si>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</si>
  <si>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</si>
  <si>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</si>
  <si>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</si>
  <si>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</si>
  <si>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</si>
  <si>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</si>
  <si>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</si>
  <si>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</si>
  <si>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</si>
  <si>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</si>
  <si>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</si>
  <si>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</si>
  <si>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</si>
  <si>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</si>
  <si>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</si>
  <si>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</si>
  <si>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</si>
  <si>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</si>
  <si>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</si>
  <si>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</si>
  <si>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</si>
  <si>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</si>
  <si>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</si>
  <si>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</si>
  <si>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</si>
  <si>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</si>
  <si>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</si>
  <si>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</si>
  <si>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</si>
  <si>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</si>
  <si>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</si>
  <si>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</si>
  <si>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</si>
  <si>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</si>
  <si>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</si>
  <si>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</si>
  <si>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</si>
  <si>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</si>
  <si>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</si>
  <si>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</si>
  <si>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</si>
  <si>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</si>
  <si>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</si>
  <si>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</si>
  <si>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</si>
  <si>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</si>
  <si>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</si>
  <si>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</si>
  <si>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</si>
  <si>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</si>
  <si>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</si>
  <si>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</si>
  <si>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</si>
  <si>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</si>
  <si>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</si>
  <si>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</si>
  <si>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</si>
  <si>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</si>
  <si>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</si>
  <si>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</si>
  <si>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</si>
  <si>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</si>
  <si>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</si>
  <si>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</si>
  <si>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</si>
  <si>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</si>
  <si>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</si>
  <si>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</si>
  <si>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</si>
  <si>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</si>
  <si>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</si>
  <si>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</si>
  <si>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</si>
  <si>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</si>
  <si>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</si>
  <si>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</si>
  <si>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</si>
  <si>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</si>
  <si>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</si>
  <si>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</si>
  <si>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</si>
  <si>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</si>
  <si>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</si>
  <si>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</si>
  <si>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</si>
  <si>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</si>
  <si>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</si>
  <si>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</si>
  <si>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</si>
  <si>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</si>
  <si>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</si>
  <si>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</si>
  <si>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</si>
  <si>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</si>
  <si>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</si>
  <si>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</si>
  <si>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</si>
  <si>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</si>
  <si>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</si>
  <si>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</si>
  <si>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</si>
  <si>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</si>
  <si>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</si>
  <si>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</si>
  <si>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</si>
  <si>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</si>
  <si>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</si>
  <si>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</si>
  <si>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</si>
  <si>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</si>
  <si>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</si>
  <si>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</si>
  <si>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</si>
  <si>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</si>
  <si>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</si>
  <si>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</si>
  <si>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</si>
  <si>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</si>
  <si>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</si>
  <si>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</si>
  <si>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</si>
  <si>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</si>
  <si>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</si>
  <si>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</si>
  <si>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</si>
  <si>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</si>
  <si>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</si>
  <si>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</si>
  <si>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</si>
  <si>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</si>
  <si>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</si>
  <si>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</si>
  <si>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</si>
  <si>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</si>
  <si>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</si>
  <si>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</si>
  <si>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</si>
  <si>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</si>
  <si>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</si>
  <si>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</si>
  <si>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</si>
  <si>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</si>
  <si>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</si>
  <si>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</si>
  <si>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</si>
  <si>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</si>
  <si>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</si>
  <si>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</si>
  <si>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</si>
  <si>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</si>
  <si>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</si>
  <si>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</si>
  <si>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</si>
  <si>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</si>
  <si>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</si>
  <si>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</si>
  <si>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</si>
  <si>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</si>
  <si>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</si>
  <si>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</si>
  <si>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</si>
  <si>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</si>
  <si>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</si>
  <si>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</si>
  <si>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</si>
  <si>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</si>
  <si>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</si>
  <si>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</si>
  <si>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</si>
  <si>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</si>
  <si>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</si>
  <si>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</si>
  <si>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</si>
  <si>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</si>
  <si>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</si>
  <si>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</si>
  <si>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</si>
  <si>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</si>
  <si>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</si>
  <si>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</si>
  <si>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</si>
  <si>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</si>
  <si>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</si>
  <si>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</si>
  <si>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</si>
  <si>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</si>
  <si>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</si>
  <si>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</si>
  <si>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</si>
  <si>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</si>
  <si>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</si>
  <si>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</si>
  <si>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</si>
  <si>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</si>
  <si>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</si>
  <si>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</si>
  <si>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</si>
  <si>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</si>
  <si>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</si>
  <si>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</si>
  <si>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</si>
  <si>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</si>
  <si>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</si>
  <si>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</si>
  <si>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</si>
  <si>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</si>
  <si>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</si>
  <si>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</si>
  <si>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</si>
  <si>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</si>
  <si>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</si>
  <si>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</si>
  <si>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</si>
  <si>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</si>
  <si>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</si>
  <si>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</si>
  <si>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</si>
  <si>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</si>
  <si>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</si>
  <si>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</si>
  <si>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</si>
  <si>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</si>
  <si>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</si>
  <si>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</si>
  <si>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</si>
  <si>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</si>
  <si>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</si>
  <si>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</si>
  <si>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</si>
  <si>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</si>
  <si>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</si>
  <si>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</si>
  <si>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</si>
  <si>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</si>
  <si>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</si>
  <si>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</si>
  <si>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</si>
  <si>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</si>
  <si>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</si>
  <si>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</si>
  <si>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</si>
  <si>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</si>
  <si>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</si>
  <si>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</si>
  <si>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</si>
  <si>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</si>
  <si>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</si>
  <si>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</si>
  <si>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</si>
  <si>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</si>
  <si>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</si>
  <si>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</si>
  <si>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</si>
  <si>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</si>
  <si>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</si>
  <si>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</si>
  <si>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</si>
  <si>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</si>
  <si>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</si>
  <si>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</si>
  <si>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</si>
  <si>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</si>
  <si>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</si>
  <si>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</si>
  <si>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</si>
  <si>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</si>
  <si>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</si>
  <si>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</si>
  <si>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</si>
  <si>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</si>
  <si>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</si>
  <si>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</si>
  <si>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</si>
  <si>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</si>
  <si>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</si>
  <si>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</si>
  <si>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</si>
  <si>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</si>
  <si>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</si>
  <si>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</si>
  <si>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</si>
  <si>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</si>
  <si>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</si>
  <si>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</si>
  <si>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</si>
  <si>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</si>
  <si>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</si>
  <si>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</si>
  <si>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</si>
  <si>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</si>
  <si>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</si>
  <si>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</si>
  <si>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</si>
  <si>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</si>
  <si>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</si>
  <si>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</si>
  <si>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</si>
  <si>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</si>
  <si>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</si>
  <si>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</si>
  <si>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</si>
  <si>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</si>
  <si>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</si>
  <si>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</si>
  <si>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</si>
  <si>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</si>
  <si>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</si>
  <si>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</si>
  <si>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</si>
  <si>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</si>
  <si>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</si>
  <si>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</si>
  <si>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</si>
  <si>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</si>
  <si>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</si>
  <si>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</si>
  <si>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</si>
  <si>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</si>
  <si>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</si>
  <si>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</si>
  <si>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</si>
  <si>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</si>
  <si>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</si>
  <si>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</si>
  <si>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</si>
  <si>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</si>
  <si>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</si>
  <si>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</si>
  <si>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</si>
  <si>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</si>
  <si>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</si>
  <si>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</si>
  <si>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</si>
  <si>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</si>
  <si>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</si>
  <si>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</si>
  <si>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</si>
  <si>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</si>
  <si>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</si>
  <si>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</si>
  <si>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</si>
  <si>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</si>
  <si>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</si>
  <si>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</si>
  <si>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</si>
  <si>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</si>
  <si>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</si>
  <si>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</si>
  <si>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</si>
  <si>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</si>
  <si>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</si>
  <si>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</si>
  <si>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</si>
  <si>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</si>
  <si>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</si>
  <si>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</si>
  <si>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</si>
  <si>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</si>
  <si>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</si>
  <si>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</si>
  <si>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</si>
  <si>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</si>
  <si>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</si>
  <si>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</si>
  <si>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</si>
  <si>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</si>
  <si>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</si>
  <si>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</si>
  <si>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</si>
  <si>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</si>
  <si>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</si>
  <si>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</si>
  <si>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</si>
  <si>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</si>
  <si>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</si>
  <si>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</si>
  <si>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</si>
  <si>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</si>
  <si>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</si>
  <si>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</si>
  <si>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</si>
  <si>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</si>
  <si>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</si>
  <si>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</si>
  <si>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</si>
  <si>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</si>
  <si>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</si>
  <si>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</si>
  <si>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</si>
  <si>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</si>
  <si>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</si>
  <si>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</si>
  <si>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</si>
  <si>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</si>
  <si>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</si>
  <si>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</si>
  <si>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</si>
  <si>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</si>
  <si>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</si>
  <si>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</si>
  <si>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</si>
  <si>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</si>
  <si>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</si>
  <si>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</si>
  <si>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</si>
  <si>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</si>
  <si>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</si>
  <si>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</si>
  <si>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</si>
  <si>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</si>
  <si>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</si>
  <si>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</si>
  <si>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</si>
  <si>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</si>
  <si>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</si>
  <si>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</si>
  <si>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</si>
  <si>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</si>
  <si>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</si>
  <si>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</si>
  <si>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</si>
  <si>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</si>
  <si>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</si>
  <si>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</si>
  <si>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</si>
  <si>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</si>
  <si>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</si>
  <si>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</si>
  <si>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</si>
  <si>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</si>
  <si>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</si>
  <si>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</si>
  <si>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</si>
  <si>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</si>
  <si>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</si>
  <si>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</si>
  <si>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</si>
  <si>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</si>
  <si>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</si>
  <si>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</si>
  <si>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</si>
  <si>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</si>
  <si>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</si>
  <si>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</si>
  <si>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</si>
  <si>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</si>
  <si>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</si>
  <si>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</si>
  <si>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</si>
  <si>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</si>
  <si>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</si>
  <si>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</si>
  <si>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</si>
  <si>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</si>
  <si>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</si>
  <si>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</si>
  <si>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</si>
  <si>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</si>
  <si>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</si>
  <si>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</si>
  <si>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</si>
  <si>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</si>
  <si>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</si>
  <si>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</si>
  <si>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</si>
  <si>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</si>
  <si>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</si>
  <si>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</si>
  <si>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</si>
  <si>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</si>
  <si>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</si>
  <si>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</si>
  <si>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</si>
  <si>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</si>
  <si>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</si>
  <si>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</si>
  <si>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</si>
  <si>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</si>
  <si>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</si>
  <si>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</si>
  <si>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</si>
  <si>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</si>
  <si>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</si>
  <si>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</si>
  <si>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</si>
  <si>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</si>
  <si>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</si>
  <si>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</si>
  <si>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</si>
  <si>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</si>
  <si>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</si>
  <si>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</si>
  <si>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</si>
  <si>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</si>
  <si>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</si>
  <si>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</si>
  <si>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</si>
  <si>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</si>
  <si>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</si>
  <si>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</si>
  <si>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</si>
  <si>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</si>
  <si>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</si>
  <si>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</si>
  <si>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</si>
  <si>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</si>
  <si>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</si>
  <si>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</si>
  <si>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</si>
  <si>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</si>
  <si>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</si>
  <si>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</si>
  <si>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</si>
  <si>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</si>
  <si>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</si>
  <si>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</si>
  <si>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</si>
  <si>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</si>
  <si>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</si>
  <si>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</si>
  <si>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</si>
  <si>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</si>
  <si>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</si>
  <si>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</si>
  <si>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</si>
  <si>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</si>
  <si>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</si>
  <si>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</si>
  <si>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</si>
  <si>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</si>
  <si>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</si>
  <si>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</si>
  <si>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</si>
  <si>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</si>
  <si>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</si>
  <si>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</si>
  <si>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</si>
  <si>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</si>
  <si>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</si>
  <si>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</si>
  <si>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</si>
  <si>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</si>
  <si>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</si>
  <si>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</si>
  <si>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</si>
  <si>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</si>
  <si>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</si>
  <si>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</si>
  <si>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</si>
  <si>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</si>
  <si>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</si>
  <si>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</si>
  <si>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</si>
  <si>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</si>
  <si>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</si>
  <si>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</si>
  <si>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</si>
  <si>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</si>
  <si>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</si>
  <si>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</si>
  <si>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</si>
  <si>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</si>
  <si>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</si>
  <si>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</si>
  <si>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</si>
  <si>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</si>
  <si>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</si>
  <si>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</si>
  <si>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</si>
  <si>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</si>
  <si>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</si>
  <si>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</si>
  <si>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</si>
  <si>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</si>
  <si>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</si>
  <si>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</si>
  <si>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</si>
  <si>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</si>
  <si>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</si>
  <si>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</si>
  <si>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</si>
  <si>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</si>
  <si>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</si>
  <si>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</si>
  <si>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</si>
  <si>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</si>
  <si>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</si>
  <si>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</si>
  <si>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</si>
  <si>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</si>
  <si>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</si>
  <si>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</si>
  <si>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</si>
  <si>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</si>
  <si>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</si>
  <si>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</si>
  <si>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</si>
  <si>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</si>
  <si>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</si>
  <si>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</si>
  <si>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</si>
  <si>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</si>
  <si>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</si>
  <si>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</si>
  <si>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</si>
  <si>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</si>
  <si>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</si>
  <si>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</si>
  <si>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</si>
  <si>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</si>
  <si>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</si>
  <si>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</si>
  <si>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</si>
  <si>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</si>
  <si>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</si>
  <si>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</si>
  <si>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</si>
  <si>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</si>
  <si>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</si>
  <si>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</si>
  <si>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</si>
  <si>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</si>
  <si>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</si>
  <si>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</si>
  <si>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</si>
  <si>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</si>
  <si>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</si>
  <si>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</si>
  <si>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</si>
  <si>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</si>
  <si>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</si>
  <si>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</si>
  <si>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</si>
  <si>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</si>
  <si>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</si>
  <si>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</si>
  <si>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</si>
  <si>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</si>
  <si>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</si>
  <si>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</si>
  <si>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</si>
  <si>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</si>
  <si>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</si>
  <si>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</si>
  <si>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</si>
  <si>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</si>
  <si>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</si>
  <si>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</si>
  <si>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</si>
  <si>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</si>
  <si>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</si>
  <si>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</si>
  <si>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</si>
  <si>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</si>
  <si>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</si>
  <si>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</si>
  <si>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</si>
  <si>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</si>
  <si>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</si>
  <si>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</si>
  <si>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</si>
  <si>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</si>
  <si>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</si>
  <si>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</si>
  <si>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</si>
  <si>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</si>
  <si>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</si>
  <si>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</si>
  <si>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</si>
  <si>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</si>
  <si>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</si>
  <si>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</si>
  <si>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</si>
  <si>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</si>
  <si>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</si>
  <si>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</si>
  <si>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</si>
  <si>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</si>
  <si>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</si>
  <si>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</si>
  <si>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</si>
  <si>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</si>
  <si>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</si>
  <si>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</si>
  <si>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</si>
  <si>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</si>
  <si>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</si>
  <si>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</si>
  <si>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</si>
  <si>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</si>
  <si>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</si>
  <si>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</si>
  <si>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</si>
  <si>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</si>
  <si>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</si>
  <si>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</si>
  <si>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</si>
  <si>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</si>
  <si>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</si>
  <si>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</si>
  <si>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</si>
  <si>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</si>
  <si>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</si>
  <si>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</si>
  <si>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</si>
  <si>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</si>
  <si>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</si>
  <si>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</si>
  <si>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</si>
  <si>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</si>
  <si>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</si>
  <si>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</si>
  <si>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</si>
  <si>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</si>
  <si>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</si>
  <si>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</si>
  <si>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</si>
  <si>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</si>
  <si>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</si>
  <si>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</si>
  <si>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</si>
  <si>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</si>
  <si>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</si>
  <si>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</si>
  <si>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</si>
  <si>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</si>
  <si>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</si>
  <si>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</si>
  <si>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</si>
  <si>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</si>
  <si>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</si>
  <si>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</si>
  <si>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</si>
  <si>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</si>
  <si>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</si>
  <si>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</si>
  <si>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</si>
  <si>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</si>
  <si>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</si>
  <si>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</si>
  <si>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</si>
  <si>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</si>
  <si>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</si>
  <si>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</si>
  <si>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</si>
  <si>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</si>
  <si>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</si>
  <si>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</si>
  <si>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</si>
  <si>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</si>
  <si>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</si>
  <si>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</si>
  <si>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</si>
  <si>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</si>
  <si>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</si>
  <si>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</si>
  <si>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</si>
  <si>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</si>
  <si>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</si>
  <si>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</si>
  <si>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</si>
  <si>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</si>
  <si>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</si>
  <si>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</si>
  <si>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</si>
  <si>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</si>
  <si>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</si>
  <si>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</si>
  <si>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</si>
  <si>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</si>
  <si>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</si>
  <si>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</si>
  <si>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</si>
  <si>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</si>
  <si>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</si>
  <si>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</si>
  <si>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</si>
  <si>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</si>
  <si>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</si>
  <si>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</si>
  <si>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</si>
  <si>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</si>
  <si>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</si>
  <si>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</si>
  <si>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</si>
  <si>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</si>
  <si>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</si>
  <si>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</si>
  <si>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</si>
  <si>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</si>
  <si>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</si>
  <si>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</si>
  <si>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</si>
  <si>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</si>
  <si>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</si>
  <si>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</si>
  <si>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</si>
  <si>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</si>
  <si>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</si>
  <si>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</si>
  <si>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</si>
  <si>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</si>
  <si>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</si>
  <si>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</si>
  <si>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</si>
  <si>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</si>
  <si>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</si>
  <si>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</si>
  <si>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</si>
  <si>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</si>
  <si>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</si>
  <si>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</si>
  <si>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</si>
  <si>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</si>
  <si>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</si>
  <si>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</si>
  <si>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</si>
  <si>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</si>
  <si>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</si>
  <si>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</si>
  <si>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</si>
  <si>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</si>
  <si>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</si>
  <si>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</si>
  <si>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</si>
  <si>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</si>
  <si>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</si>
  <si>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</si>
  <si>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</si>
  <si>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</si>
  <si>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</si>
  <si>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</si>
  <si>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</si>
  <si>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</si>
  <si>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</si>
  <si>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</si>
  <si>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</si>
  <si>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</si>
  <si>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</si>
  <si>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</si>
  <si>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</si>
  <si>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</si>
  <si>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</si>
  <si>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</si>
  <si>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</si>
  <si>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</si>
  <si>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</si>
  <si>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</si>
  <si>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</si>
  <si>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</si>
  <si>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</si>
  <si>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</si>
  <si>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</si>
  <si>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</si>
  <si>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</si>
  <si>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</si>
  <si>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</si>
  <si>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</si>
  <si>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</si>
  <si>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</si>
  <si>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</si>
  <si>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</si>
  <si>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</si>
  <si>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</si>
  <si>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</si>
  <si>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</si>
  <si>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</si>
  <si>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</si>
  <si>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</si>
  <si>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</si>
  <si>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</si>
  <si>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</si>
  <si>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</si>
  <si>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</si>
  <si>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</si>
  <si>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</si>
  <si>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</si>
  <si>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</si>
  <si>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</si>
  <si>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</si>
  <si>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</si>
  <si>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</si>
  <si>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</si>
  <si>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</si>
  <si>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</si>
  <si>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</si>
  <si>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</si>
  <si>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</si>
  <si>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</si>
  <si>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</si>
  <si>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</si>
  <si>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</si>
  <si>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</si>
  <si>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</si>
  <si>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</si>
  <si>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</si>
  <si>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</si>
  <si>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</si>
  <si>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</si>
  <si>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</si>
  <si>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</si>
  <si>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</si>
  <si>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</si>
  <si>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</si>
  <si>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</si>
  <si>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</si>
  <si>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</si>
  <si>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</si>
  <si>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</si>
  <si>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</si>
  <si>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</si>
  <si>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</si>
  <si>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</si>
  <si>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</si>
  <si>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</si>
  <si>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</si>
  <si>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</si>
  <si>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</si>
  <si>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</si>
  <si>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</si>
  <si>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</si>
  <si>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</si>
  <si>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</si>
  <si>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</si>
  <si>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</si>
  <si>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</si>
  <si>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</si>
  <si>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</si>
  <si>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</si>
  <si>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</si>
  <si>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</si>
  <si>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</si>
  <si>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</si>
  <si>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</si>
  <si>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</si>
  <si>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</si>
  <si>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</si>
  <si>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</si>
  <si>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</si>
  <si>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</si>
  <si>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</si>
  <si>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</si>
  <si>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</si>
  <si>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</si>
  <si>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</si>
  <si>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</si>
  <si>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</si>
  <si>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</si>
  <si>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</si>
  <si>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</si>
  <si>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</si>
  <si>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</si>
  <si>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</si>
  <si>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</si>
  <si>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</si>
  <si>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</si>
  <si>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</si>
  <si>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</si>
  <si>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</si>
  <si>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</si>
  <si>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</si>
  <si>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</si>
  <si>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</si>
  <si>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</si>
  <si>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</si>
  <si>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</si>
  <si>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</si>
  <si>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</si>
  <si>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</si>
  <si>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</si>
  <si>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</si>
  <si>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</si>
  <si>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</si>
  <si>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</si>
  <si>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</si>
  <si>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</si>
  <si>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</si>
  <si>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</si>
  <si>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</si>
  <si>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</si>
  <si>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</si>
  <si>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</si>
  <si>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</si>
  <si>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</si>
  <si>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</si>
  <si>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</si>
  <si>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</si>
  <si>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</si>
  <si>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</si>
  <si>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</si>
  <si>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</si>
  <si>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</si>
  <si>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</si>
  <si>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</si>
  <si>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</si>
  <si>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</si>
  <si>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</si>
  <si>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</si>
  <si>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</si>
  <si>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</si>
  <si>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</si>
  <si>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</si>
  <si>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</si>
  <si>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</si>
  <si>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</si>
  <si>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</si>
  <si>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</si>
  <si>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</si>
  <si>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</si>
  <si>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</si>
  <si>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</si>
  <si>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</si>
  <si>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</si>
  <si>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</si>
  <si>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</si>
  <si>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</si>
  <si>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</si>
  <si>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</si>
  <si>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</si>
  <si>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</si>
  <si>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</si>
  <si>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</si>
  <si>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</si>
  <si>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</si>
  <si>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</si>
  <si>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</si>
  <si>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</si>
  <si>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</si>
  <si>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</si>
  <si>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</si>
  <si>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</si>
  <si>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</si>
  <si>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</si>
  <si>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</si>
  <si>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</si>
  <si>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</si>
  <si>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</si>
  <si>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</si>
  <si>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</si>
  <si>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</si>
  <si>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</si>
  <si>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</si>
  <si>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</si>
  <si>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</si>
  <si>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</si>
  <si>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</si>
  <si>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</si>
  <si>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</si>
  <si>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</si>
  <si>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</si>
  <si>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</si>
  <si>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</si>
  <si>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</si>
  <si>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</si>
  <si>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</si>
  <si>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</si>
  <si>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</si>
  <si>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</si>
  <si>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</si>
  <si>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</si>
  <si>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</si>
  <si>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</si>
  <si>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</si>
  <si>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</si>
  <si>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</si>
  <si>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</si>
  <si>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</si>
  <si>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</si>
  <si>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</si>
  <si>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</si>
  <si>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</si>
  <si>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</si>
  <si>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</si>
  <si>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</si>
  <si>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</si>
  <si>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</si>
  <si>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</si>
  <si>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</si>
  <si>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</si>
  <si>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</si>
  <si>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</si>
  <si>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</si>
  <si>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</si>
  <si>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</si>
  <si>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</si>
  <si>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</si>
  <si>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</si>
  <si>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</si>
  <si>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</si>
  <si>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</si>
  <si>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</si>
  <si>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</si>
  <si>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</si>
  <si>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</si>
  <si>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</si>
  <si>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</si>
  <si>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</si>
  <si>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</si>
  <si>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</si>
  <si>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</si>
  <si>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</si>
  <si>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</si>
  <si>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</si>
  <si>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</si>
  <si>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</si>
  <si>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</si>
  <si>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</si>
  <si>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</si>
  <si>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</si>
  <si>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</si>
  <si>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</si>
  <si>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</si>
  <si>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</si>
  <si>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</si>
  <si>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</si>
  <si>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</si>
  <si>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</si>
  <si>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</si>
  <si>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</si>
  <si>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</si>
  <si>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</si>
  <si>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</si>
  <si>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</si>
  <si>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</si>
  <si>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</si>
  <si>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</si>
  <si>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</si>
  <si>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</si>
  <si>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</si>
  <si>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</si>
  <si>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</si>
  <si>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</si>
  <si>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</si>
  <si>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</si>
  <si>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</si>
  <si>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</si>
  <si>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</si>
  <si>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</si>
  <si>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</si>
  <si>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</si>
  <si>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</si>
  <si>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</si>
  <si>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</si>
  <si>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</si>
  <si>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</si>
  <si>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</si>
  <si>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</si>
  <si>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</si>
  <si>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</si>
  <si>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</si>
  <si>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</si>
  <si>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</si>
  <si>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</si>
  <si>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</si>
  <si>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</si>
  <si>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</si>
  <si>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</si>
  <si>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</si>
  <si>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</si>
  <si>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</si>
  <si>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</si>
  <si>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</si>
  <si>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</si>
  <si>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</si>
  <si>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</si>
  <si>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</si>
  <si>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</si>
  <si>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</si>
  <si>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</si>
  <si>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</si>
  <si>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</si>
  <si>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</si>
  <si>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</si>
  <si>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</si>
  <si>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</si>
  <si>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</si>
  <si>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</si>
  <si>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</si>
  <si>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</si>
  <si>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</si>
  <si>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</si>
  <si>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</si>
  <si>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</si>
  <si>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</si>
  <si>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</si>
  <si>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</si>
  <si>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</si>
  <si>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</si>
  <si>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</si>
  <si>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</si>
  <si>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</si>
  <si>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</si>
  <si>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</si>
  <si>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</si>
  <si>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</si>
  <si>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</si>
  <si>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</si>
  <si>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</si>
  <si>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</si>
  <si>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</si>
  <si>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</si>
  <si>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</si>
  <si>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</si>
  <si>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</si>
  <si>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</si>
  <si>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</si>
  <si>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</si>
  <si>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</si>
  <si>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</si>
  <si>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</si>
  <si>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</si>
  <si>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</si>
  <si>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</si>
  <si>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</si>
  <si>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</si>
  <si>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</si>
  <si>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</si>
  <si>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</si>
  <si>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</si>
  <si>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</si>
  <si>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</si>
  <si>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</si>
  <si>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</si>
  <si>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</si>
  <si>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</si>
  <si>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</si>
  <si>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</si>
  <si>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</si>
  <si>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</si>
  <si>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</si>
  <si>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</si>
  <si>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</si>
  <si>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</si>
  <si>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</si>
  <si>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</si>
  <si>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</si>
  <si>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</si>
  <si>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</si>
  <si>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</si>
  <si>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</si>
  <si>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</si>
  <si>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</si>
  <si>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</si>
  <si>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</si>
  <si>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</si>
  <si>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</si>
  <si>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</si>
  <si>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</si>
  <si>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</si>
  <si>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</si>
  <si>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</si>
  <si>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</si>
  <si>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</si>
  <si>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</si>
  <si>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</si>
  <si>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</si>
  <si>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</si>
  <si>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</si>
  <si>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</si>
  <si>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</si>
  <si>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</si>
  <si>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</si>
  <si>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</si>
  <si>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</si>
  <si>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</si>
  <si>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</si>
  <si>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</si>
  <si>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</si>
  <si>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</si>
  <si>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</si>
  <si>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</si>
  <si>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</si>
  <si>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</si>
  <si>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</si>
  <si>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</si>
  <si>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</si>
  <si>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</si>
  <si>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</si>
  <si>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</si>
  <si>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</si>
  <si>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</si>
  <si>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</si>
  <si>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</si>
  <si>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</si>
  <si>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</si>
  <si>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</si>
  <si>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</si>
  <si>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</si>
  <si>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</si>
  <si>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</si>
  <si>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</si>
  <si>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</si>
  <si>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</si>
  <si>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</si>
  <si>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</si>
  <si>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</si>
  <si>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</si>
  <si>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</si>
  <si>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</si>
  <si>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</si>
  <si>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</si>
  <si>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</si>
  <si>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</si>
  <si>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</si>
  <si>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</si>
  <si>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</si>
  <si>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</si>
  <si>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</si>
  <si>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</si>
  <si>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</si>
  <si>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</si>
  <si>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</si>
  <si>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</si>
  <si>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</si>
  <si>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</si>
  <si>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</si>
  <si>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</si>
  <si>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</si>
  <si>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</si>
  <si>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</si>
  <si>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</si>
  <si>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</si>
  <si>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</si>
  <si>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</si>
  <si>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</si>
  <si>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</si>
  <si>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</si>
  <si>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</si>
  <si>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</si>
  <si>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</si>
  <si>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</si>
  <si>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</si>
  <si>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</si>
  <si>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</si>
  <si>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</si>
  <si>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</si>
  <si>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</si>
  <si>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</si>
  <si>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</si>
  <si>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</si>
  <si>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</si>
  <si>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</si>
  <si>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</si>
  <si>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</si>
  <si>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</si>
  <si>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</si>
  <si>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</si>
  <si>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</si>
  <si>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</si>
  <si>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</si>
  <si>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</si>
  <si>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</si>
  <si>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</si>
  <si>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</si>
  <si>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</si>
  <si>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</si>
  <si>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</si>
  <si>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</si>
  <si>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</si>
  <si>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</si>
  <si>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</si>
  <si>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</si>
  <si>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</si>
  <si>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</si>
  <si>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</si>
  <si>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</si>
  <si>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</si>
  <si>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</si>
  <si>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</si>
  <si>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</si>
  <si>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</si>
  <si>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</si>
  <si>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</si>
  <si>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</si>
  <si>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</si>
  <si>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</si>
  <si>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</si>
  <si>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</si>
  <si>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</si>
  <si>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</si>
  <si>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</si>
  <si>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</si>
  <si>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</si>
  <si>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</si>
  <si>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</si>
  <si>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</si>
  <si>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</si>
  <si>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</si>
  <si>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</si>
  <si>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</si>
  <si>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</si>
  <si>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</si>
  <si>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</si>
  <si>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</si>
  <si>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</si>
  <si>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</si>
  <si>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</si>
  <si>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</si>
  <si>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</si>
  <si>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</si>
  <si>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</si>
  <si>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</si>
  <si>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</si>
  <si>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</si>
  <si>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</si>
  <si>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</si>
  <si>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</si>
  <si>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</si>
  <si>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</si>
  <si>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</si>
  <si>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</si>
  <si>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</si>
  <si>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</si>
  <si>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</si>
  <si>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</si>
  <si>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</si>
  <si>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</si>
  <si>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</si>
  <si>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</si>
  <si>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</si>
  <si>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</si>
  <si>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</si>
  <si>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</si>
  <si>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</si>
  <si>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</si>
  <si>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</si>
  <si>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</si>
  <si>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</si>
  <si>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</si>
  <si>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</si>
  <si>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</si>
  <si>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</si>
  <si>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</si>
  <si>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</si>
  <si>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</si>
  <si>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</si>
  <si>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</si>
  <si>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</si>
  <si>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</si>
  <si>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</si>
  <si>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</si>
  <si>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</si>
  <si>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</si>
  <si>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</si>
  <si>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</si>
  <si>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</si>
  <si>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</si>
  <si>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</si>
  <si>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</si>
  <si>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</si>
  <si>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</si>
  <si>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</si>
  <si>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</si>
  <si>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</si>
  <si>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</si>
  <si>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</si>
  <si>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</si>
  <si>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</si>
  <si>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</si>
  <si>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</si>
  <si>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</si>
  <si>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</si>
  <si>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</si>
  <si>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</si>
  <si>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</si>
  <si>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</si>
  <si>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</si>
  <si>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</si>
  <si>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</si>
  <si>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</si>
  <si>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</si>
  <si>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</si>
  <si>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</si>
  <si>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</si>
  <si>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</si>
  <si>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</si>
  <si>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</si>
  <si>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</si>
  <si>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</si>
  <si>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</si>
  <si>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</si>
  <si>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</si>
  <si>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</si>
  <si>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</si>
  <si>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</si>
  <si>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</si>
  <si>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</si>
  <si>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</si>
  <si>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</si>
  <si>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</si>
  <si>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</si>
  <si>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</si>
  <si>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</si>
  <si>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</si>
  <si>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</si>
  <si>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</si>
  <si>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</si>
  <si>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</si>
  <si>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</si>
  <si>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</si>
  <si>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</si>
  <si>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</si>
  <si>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</si>
  <si>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</si>
  <si>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</si>
  <si>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</si>
  <si>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</si>
  <si>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</si>
  <si>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</si>
  <si>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</si>
  <si>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</si>
  <si>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</si>
  <si>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</si>
  <si>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</si>
  <si>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</si>
  <si>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</si>
  <si>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</si>
  <si>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</si>
  <si>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</si>
  <si>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</si>
  <si>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</si>
  <si>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</si>
  <si>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</si>
  <si>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</si>
  <si>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</si>
  <si>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</si>
  <si>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</si>
  <si>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</si>
  <si>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</si>
  <si>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</si>
  <si>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</si>
  <si>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</si>
  <si>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</si>
  <si>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</si>
  <si>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</si>
  <si>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</si>
  <si>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</si>
  <si>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</si>
  <si>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</si>
  <si>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</si>
  <si>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</si>
  <si>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</si>
  <si>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</si>
  <si>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</si>
  <si>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</si>
  <si>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</si>
  <si>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</si>
  <si>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</si>
  <si>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</si>
  <si>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</si>
  <si>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</si>
  <si>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</si>
  <si>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</si>
  <si>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</si>
  <si>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</si>
  <si>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</si>
  <si>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</si>
  <si>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</si>
  <si>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</si>
  <si>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</si>
  <si>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</si>
  <si>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</si>
  <si>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</si>
  <si>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</si>
  <si>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</si>
  <si>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</si>
  <si>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</si>
  <si>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</si>
  <si>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</si>
  <si>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</si>
  <si>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</si>
  <si>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</si>
  <si>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</si>
  <si>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</si>
  <si>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</si>
  <si>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</si>
  <si>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</si>
  <si>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</si>
  <si>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</si>
  <si>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</si>
  <si>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</si>
  <si>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</si>
  <si>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</si>
  <si>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</si>
  <si>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</si>
  <si>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</si>
  <si>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</si>
  <si>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</si>
  <si>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</si>
  <si>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</si>
  <si>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</si>
  <si>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</si>
  <si>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</si>
  <si>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</si>
  <si>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</si>
  <si>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</si>
  <si>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</si>
  <si>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</si>
  <si>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</si>
  <si>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</si>
  <si>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</si>
  <si>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</si>
  <si>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</si>
  <si>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</si>
  <si>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</si>
  <si>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</si>
  <si>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</si>
  <si>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</si>
  <si>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</si>
  <si>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</si>
  <si>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</si>
  <si>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</si>
  <si>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</si>
  <si>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</si>
  <si>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</si>
  <si>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</si>
  <si>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</si>
  <si>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</si>
  <si>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</si>
  <si>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</si>
  <si>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</si>
  <si>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</si>
  <si>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</si>
  <si>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</si>
  <si>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</si>
  <si>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</si>
  <si>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</si>
  <si>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</si>
  <si>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</si>
  <si>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</si>
  <si>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</si>
  <si>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</si>
  <si>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</si>
  <si>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</si>
  <si>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</si>
  <si>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</si>
  <si>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</si>
  <si>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</si>
  <si>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</si>
  <si>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</si>
  <si>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</si>
  <si>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</si>
  <si>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</si>
  <si>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</si>
  <si>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</si>
  <si>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</si>
  <si>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</si>
  <si>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</si>
  <si>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</si>
  <si>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</si>
  <si>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</si>
  <si>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</si>
  <si>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</si>
  <si>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</si>
  <si>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</si>
  <si>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</si>
  <si>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</si>
  <si>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</si>
  <si>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</si>
  <si>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</si>
  <si>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</si>
  <si>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</si>
  <si>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</si>
  <si>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</si>
  <si>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</si>
  <si>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</si>
  <si>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</si>
  <si>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</si>
  <si>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</si>
  <si>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</si>
  <si>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</si>
  <si>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</si>
  <si>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</si>
  <si>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</si>
  <si>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</si>
  <si>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</si>
  <si>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</si>
  <si>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</si>
  <si>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</si>
  <si>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</si>
  <si>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</si>
  <si>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</si>
  <si>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</si>
  <si>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</si>
  <si>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</si>
  <si>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</si>
  <si>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</si>
  <si>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</si>
  <si>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</si>
  <si>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</si>
  <si>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</si>
  <si>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</si>
  <si>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</si>
  <si>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</si>
  <si>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</si>
  <si>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</si>
  <si>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</si>
  <si>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</si>
  <si>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</si>
  <si>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</si>
  <si>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</si>
  <si>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</si>
  <si>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</si>
  <si>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</si>
  <si>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</si>
  <si>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</si>
  <si>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</si>
  <si>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</si>
  <si>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</si>
  <si>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</si>
  <si>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</si>
  <si>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</si>
  <si>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</si>
  <si>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</si>
  <si>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</si>
  <si>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</si>
  <si>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</si>
  <si>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</si>
  <si>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</si>
  <si>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</si>
  <si>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</si>
  <si>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</si>
  <si>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</si>
  <si>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</si>
  <si>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</si>
  <si>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</si>
  <si>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</si>
  <si>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</si>
  <si>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</si>
  <si>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</si>
  <si>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</si>
  <si>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</si>
  <si>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</si>
  <si>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</si>
  <si>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</si>
  <si>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</si>
  <si>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</si>
  <si>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</si>
  <si>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</si>
  <si>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</si>
  <si>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</si>
  <si>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</si>
  <si>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</si>
  <si>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</si>
  <si>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</si>
  <si>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</si>
  <si>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</si>
  <si>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</si>
  <si>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</si>
  <si>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</si>
  <si>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</si>
  <si>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</si>
  <si>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</si>
  <si>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</si>
  <si>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</si>
  <si>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</si>
  <si>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</si>
  <si>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</si>
  <si>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</si>
  <si>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</si>
  <si>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</si>
  <si>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</si>
  <si>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</si>
  <si>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</si>
  <si>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</si>
  <si>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</si>
  <si>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</si>
  <si>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</si>
  <si>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</si>
  <si>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</si>
  <si>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</si>
  <si>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</si>
  <si>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</si>
  <si>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</si>
  <si>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</si>
  <si>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</si>
  <si>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</si>
  <si>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</si>
  <si>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</si>
  <si>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</si>
  <si>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</si>
  <si>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</si>
  <si>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</si>
  <si>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</si>
  <si>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</si>
  <si>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</si>
  <si>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</si>
  <si>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</si>
  <si>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</si>
  <si>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</si>
  <si>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</si>
  <si>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</si>
  <si>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</si>
  <si>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</si>
  <si>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</si>
  <si>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</si>
  <si>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</si>
  <si>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</si>
  <si>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</si>
  <si>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</si>
  <si>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</si>
  <si>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</si>
  <si>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</si>
  <si>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</si>
  <si>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</si>
  <si>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</si>
  <si>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</si>
  <si>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</si>
  <si>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</si>
  <si>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</si>
  <si>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</si>
  <si>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</si>
  <si>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</si>
  <si>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</si>
  <si>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</si>
  <si>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</si>
  <si>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</si>
  <si>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</si>
  <si>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</si>
  <si>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</si>
  <si>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</si>
  <si>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</si>
  <si>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</si>
  <si>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</si>
  <si>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</si>
  <si>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</si>
  <si>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</si>
  <si>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</si>
  <si>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</si>
  <si>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</si>
  <si>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</si>
  <si>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</si>
  <si>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</si>
  <si>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</si>
  <si>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</si>
  <si>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</si>
  <si>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</si>
  <si>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</si>
  <si>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</si>
  <si>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</si>
  <si>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</si>
  <si>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</si>
  <si>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</si>
  <si>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</si>
  <si>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</si>
  <si>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</si>
  <si>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</si>
  <si>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</si>
  <si>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</si>
  <si>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</si>
  <si>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</si>
  <si>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</si>
  <si>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</si>
  <si>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</si>
  <si>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</si>
  <si>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</si>
  <si>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</si>
  <si>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</si>
  <si>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</si>
  <si>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</si>
  <si>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</si>
  <si>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</si>
  <si>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</si>
  <si>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</si>
  <si>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</si>
  <si>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</si>
  <si>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</si>
  <si>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</si>
  <si>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</si>
  <si>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</si>
  <si>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</si>
  <si>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</si>
  <si>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</si>
  <si>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</si>
  <si>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</si>
  <si>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</si>
  <si>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</si>
  <si>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</si>
  <si>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</si>
  <si>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</si>
  <si>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</si>
  <si>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</si>
  <si>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</si>
  <si>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</si>
  <si>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</si>
  <si>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</si>
  <si>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</si>
  <si>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</si>
  <si>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</si>
  <si>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</si>
  <si>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</si>
  <si>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</si>
  <si>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</si>
  <si>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</si>
  <si>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</si>
  <si>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</si>
  <si>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</si>
  <si>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</si>
  <si>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</si>
  <si>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</si>
  <si>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</si>
  <si>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</si>
  <si>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</si>
  <si>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</si>
  <si>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</si>
  <si>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</si>
  <si>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</si>
  <si>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</si>
  <si>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</si>
  <si>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</si>
  <si>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</si>
  <si>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</si>
  <si>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</si>
  <si>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</si>
  <si>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</si>
  <si>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</si>
  <si>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</si>
  <si>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</si>
  <si>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</si>
  <si>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</si>
  <si>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</si>
  <si>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</si>
  <si>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</si>
  <si>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</si>
  <si>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</si>
  <si>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</si>
  <si>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</si>
  <si>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</si>
  <si>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</si>
  <si>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</si>
  <si>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</si>
  <si>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</si>
  <si>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</si>
  <si>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</si>
  <si>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</si>
  <si>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</si>
  <si>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</si>
  <si>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</si>
  <si>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</si>
  <si>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</si>
  <si>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</si>
  <si>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</si>
  <si>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</si>
  <si>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</si>
  <si>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</si>
  <si>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</si>
  <si>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</si>
  <si>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</si>
  <si>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</si>
  <si>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</si>
  <si>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</si>
  <si>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</si>
  <si>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</si>
  <si>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</si>
  <si>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</si>
  <si>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</si>
  <si>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</si>
  <si>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</si>
  <si>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</si>
  <si>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</si>
  <si>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</si>
  <si>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</si>
  <si>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</si>
  <si>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</si>
  <si>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</si>
  <si>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</si>
  <si>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</si>
  <si>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</si>
  <si>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</si>
  <si>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</si>
  <si>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</si>
  <si>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</si>
  <si>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</si>
  <si>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</si>
  <si>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</si>
  <si>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</si>
  <si>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</si>
  <si>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</si>
  <si>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</si>
  <si>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</si>
  <si>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</si>
  <si>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</si>
  <si>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</si>
  <si>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</si>
  <si>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</si>
  <si>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</si>
  <si>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</si>
  <si>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</si>
  <si>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</si>
  <si>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</si>
  <si>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</si>
  <si>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</si>
  <si>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</si>
  <si>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</si>
  <si>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</si>
  <si>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</si>
  <si>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</si>
  <si>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</si>
  <si>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</si>
  <si>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</si>
  <si>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</si>
  <si>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</si>
  <si>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</si>
  <si>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</si>
  <si>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</si>
  <si>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</si>
  <si>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</si>
  <si>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</si>
  <si>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</si>
  <si>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</si>
  <si>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</si>
  <si>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</si>
  <si>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</si>
  <si>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</si>
  <si>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</si>
  <si>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</si>
  <si>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</si>
  <si>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</si>
  <si>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</si>
  <si>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</si>
  <si>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</si>
  <si>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</si>
  <si>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</si>
  <si>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</si>
  <si>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</si>
  <si>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</si>
  <si>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</si>
  <si>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</si>
  <si>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</si>
  <si>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</si>
  <si>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</si>
  <si>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</si>
  <si>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</si>
  <si>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</si>
  <si>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</si>
  <si>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</si>
  <si>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</si>
  <si>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</si>
  <si>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</si>
  <si>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</si>
  <si>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</si>
  <si>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</si>
  <si>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</si>
  <si>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</si>
  <si>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</si>
  <si>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</si>
  <si>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</si>
  <si>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</si>
  <si>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</si>
  <si>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</si>
  <si>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</si>
  <si>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</si>
  <si>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</si>
  <si>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</si>
  <si>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</si>
  <si>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</si>
  <si>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</si>
  <si>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</si>
  <si>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</si>
  <si>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</si>
  <si>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</si>
  <si>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</si>
  <si>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</si>
  <si>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</si>
  <si>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</si>
  <si>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</si>
  <si>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</si>
  <si>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</si>
  <si>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</si>
  <si>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</si>
  <si>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</si>
  <si>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</si>
  <si>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</si>
  <si>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</si>
  <si>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</si>
  <si>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</si>
  <si>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</si>
  <si>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</si>
  <si>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</si>
  <si>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</si>
  <si>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</si>
  <si>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</si>
  <si>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</si>
  <si>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</si>
  <si>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</si>
  <si>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</si>
  <si>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</si>
  <si>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</si>
  <si>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</si>
  <si>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</si>
  <si>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</si>
  <si>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</si>
  <si>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</si>
  <si>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</si>
  <si>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</si>
  <si>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</si>
  <si>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</si>
  <si>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</si>
  <si>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</si>
  <si>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</si>
  <si>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</si>
  <si>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</si>
  <si>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</si>
  <si>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</si>
  <si>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</si>
  <si>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</si>
  <si>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</si>
  <si>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</si>
  <si>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</si>
  <si>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</si>
  <si>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</si>
  <si>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</si>
  <si>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</si>
  <si>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</si>
  <si>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</si>
  <si>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</si>
  <si>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</si>
  <si>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</si>
  <si>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</si>
  <si>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</si>
  <si>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</si>
  <si>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</si>
  <si>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</si>
  <si>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</si>
  <si>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</si>
  <si>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</si>
  <si>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</si>
  <si>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</si>
  <si>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</si>
  <si>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</si>
  <si>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</si>
  <si>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</si>
  <si>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</si>
  <si>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</si>
  <si>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</si>
  <si>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</si>
  <si>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</si>
  <si>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</si>
  <si>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</si>
  <si>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</si>
  <si>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</si>
  <si>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</si>
  <si>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</si>
  <si>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</si>
  <si>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</si>
  <si>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</si>
  <si>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</si>
  <si>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</si>
  <si>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</si>
  <si>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</si>
  <si>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</si>
  <si>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</si>
  <si>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</si>
  <si>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</si>
  <si>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</si>
  <si>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</si>
  <si>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</si>
  <si>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</si>
  <si>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</si>
  <si>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</si>
  <si>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</si>
  <si>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</si>
  <si>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</si>
  <si>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</si>
  <si>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</si>
  <si>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</si>
  <si>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</si>
  <si>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</si>
  <si>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</si>
  <si>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</si>
  <si>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</si>
  <si>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</si>
  <si>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</si>
  <si>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</si>
  <si>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</si>
  <si>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</si>
  <si>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</si>
  <si>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</si>
  <si>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</si>
  <si>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</si>
  <si>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</si>
  <si>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</si>
  <si>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</si>
  <si>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</si>
  <si>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</si>
  <si>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</si>
  <si>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</si>
  <si>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</si>
  <si>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</si>
  <si>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</si>
  <si>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</si>
  <si>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</si>
  <si>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</si>
  <si>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</si>
  <si>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</si>
  <si>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</si>
  <si>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</si>
  <si>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</si>
  <si>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</si>
  <si>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</si>
  <si>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</si>
  <si>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</si>
  <si>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</si>
  <si>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</si>
  <si>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</si>
  <si>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</si>
  <si>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</si>
  <si>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</si>
  <si>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</si>
  <si>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</si>
  <si>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</si>
  <si>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</si>
  <si>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</si>
  <si>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</si>
  <si>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</si>
  <si>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</si>
  <si>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</si>
  <si>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</si>
  <si>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</si>
  <si>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</si>
  <si>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</si>
  <si>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</si>
  <si>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</si>
  <si>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</si>
  <si>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</si>
  <si>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</si>
  <si>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</si>
  <si>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</si>
  <si>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</si>
  <si>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</si>
  <si>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</si>
  <si>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</si>
  <si>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</si>
  <si>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</si>
  <si>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</si>
  <si>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</si>
  <si>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</si>
  <si>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</si>
  <si>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</si>
  <si>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</si>
  <si>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</si>
  <si>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</si>
  <si>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</si>
  <si>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</si>
  <si>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</si>
  <si>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</si>
  <si>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</si>
  <si>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</si>
  <si>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</si>
  <si>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</si>
  <si>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</si>
  <si>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</si>
  <si>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</si>
  <si>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</si>
  <si>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</si>
  <si>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</si>
  <si>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</si>
  <si>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</si>
  <si>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</si>
  <si>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</si>
  <si>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</si>
  <si>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</si>
  <si>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</si>
  <si>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</si>
  <si>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</si>
  <si>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</si>
  <si>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</si>
  <si>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</si>
  <si>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</si>
  <si>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</si>
  <si>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</si>
  <si>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</si>
  <si>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</si>
  <si>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</si>
  <si>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</si>
  <si>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</si>
  <si>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</si>
  <si>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</si>
  <si>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</si>
  <si>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</si>
  <si>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</si>
  <si>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</si>
  <si>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</si>
  <si>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</si>
  <si>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</si>
  <si>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</si>
  <si>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</si>
  <si>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</si>
  <si>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</si>
  <si>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</si>
  <si>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</si>
  <si>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</si>
  <si>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</si>
  <si>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</si>
  <si>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</si>
  <si>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</si>
  <si>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</si>
  <si>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</si>
  <si>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</si>
  <si>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</si>
  <si>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</si>
  <si>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</si>
  <si>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</si>
  <si>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</si>
  <si>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</si>
  <si>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</si>
  <si>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</si>
  <si>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</si>
  <si>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</si>
  <si>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</si>
  <si>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</si>
  <si>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</si>
  <si>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</si>
  <si>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</si>
  <si>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</si>
  <si>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</si>
  <si>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</si>
  <si>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</si>
  <si>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</si>
  <si>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</si>
  <si>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</si>
  <si>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</si>
  <si>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</si>
  <si>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</si>
  <si>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</si>
  <si>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</si>
  <si>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</si>
  <si>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</si>
  <si>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</si>
  <si>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</si>
  <si>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</si>
  <si>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</si>
  <si>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</si>
  <si>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</si>
  <si>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</si>
  <si>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</si>
  <si>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</si>
  <si>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</si>
  <si>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</si>
  <si>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</si>
  <si>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</si>
  <si>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</si>
  <si>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</si>
  <si>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</si>
  <si>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</si>
  <si>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</si>
  <si>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</si>
  <si>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</si>
  <si>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</si>
  <si>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</si>
  <si>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</si>
  <si>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</si>
  <si>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</si>
  <si>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</si>
  <si>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</si>
  <si>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</si>
  <si>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</si>
  <si>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</si>
  <si>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</si>
  <si>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</si>
  <si>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</si>
  <si>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</si>
  <si>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</si>
  <si>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</si>
  <si>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</si>
  <si>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</si>
  <si>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</si>
  <si>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</si>
  <si>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</si>
  <si>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</si>
  <si>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</si>
  <si>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</si>
  <si>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</si>
  <si>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</si>
  <si>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</si>
  <si>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</si>
  <si>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</si>
  <si>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</si>
  <si>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</si>
  <si>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</si>
  <si>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</si>
  <si>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</si>
  <si>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</si>
  <si>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</si>
  <si>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</si>
  <si>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</si>
  <si>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</si>
  <si>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</si>
  <si>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</si>
  <si>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</si>
  <si>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</si>
  <si>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</si>
  <si>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</si>
  <si>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</si>
  <si>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</si>
  <si>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</si>
  <si>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</si>
  <si>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</si>
  <si>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</si>
  <si>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</si>
  <si>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</si>
  <si>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</si>
  <si>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</si>
  <si>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</si>
  <si>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</si>
  <si>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</si>
  <si>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</si>
  <si>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</si>
  <si>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</si>
  <si>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</si>
  <si>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</si>
  <si>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</si>
  <si>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</si>
  <si>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</si>
  <si>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</si>
  <si>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</si>
  <si>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</si>
  <si>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</si>
  <si>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</si>
  <si>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</si>
  <si>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</si>
  <si>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</si>
  <si>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</si>
  <si>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</si>
  <si>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</si>
  <si>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</si>
  <si>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</si>
  <si>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</si>
  <si>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</si>
  <si>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</si>
  <si>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</si>
  <si>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</si>
  <si>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</si>
  <si>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</si>
  <si>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</si>
  <si>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</si>
  <si>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</si>
  <si>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</si>
  <si>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</si>
  <si>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</si>
  <si>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</si>
  <si>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</si>
  <si>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</si>
  <si>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</si>
  <si>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</si>
  <si>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</si>
  <si>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</si>
  <si>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</si>
  <si>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</si>
  <si>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</si>
  <si>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</si>
  <si>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</si>
  <si>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</si>
  <si>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</si>
  <si>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</si>
  <si>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</si>
  <si>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</si>
  <si>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</si>
  <si>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</si>
  <si>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</si>
  <si>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</si>
  <si>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</si>
  <si>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</si>
  <si>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</si>
  <si>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</si>
  <si>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</si>
  <si>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</si>
  <si>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</si>
  <si>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</si>
  <si>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</si>
  <si>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</si>
  <si>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</si>
  <si>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</si>
  <si>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</si>
  <si>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</si>
  <si>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</si>
  <si>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</si>
  <si>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</si>
  <si>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</si>
  <si>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</si>
  <si>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</si>
  <si>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</si>
  <si>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</si>
  <si>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</si>
  <si>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</si>
  <si>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</si>
  <si>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</si>
  <si>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</si>
  <si>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</si>
  <si>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</si>
  <si>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</si>
  <si>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</si>
  <si>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</si>
  <si>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</si>
  <si>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</si>
  <si>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</si>
  <si>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</si>
  <si>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</si>
  <si>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</si>
  <si>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</si>
  <si>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</si>
  <si>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</si>
  <si>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</si>
  <si>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</si>
  <si>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</si>
  <si>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</si>
  <si>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</si>
  <si>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</si>
  <si>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</si>
  <si>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</si>
  <si>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</si>
  <si>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</si>
  <si>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</si>
  <si>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</si>
  <si>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</si>
  <si>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</si>
  <si>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</si>
  <si>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</si>
  <si>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</si>
  <si>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</si>
  <si>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</si>
  <si>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</si>
  <si>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</si>
  <si>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</si>
  <si>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</si>
  <si>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</si>
  <si>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</si>
  <si>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</si>
  <si>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</si>
  <si>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</si>
  <si>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</si>
  <si>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</si>
  <si>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</si>
  <si>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</si>
  <si>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</si>
  <si>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</si>
  <si>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</si>
  <si>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</si>
  <si>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</si>
  <si>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</si>
  <si>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</si>
  <si>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</si>
  <si>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</si>
  <si>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</si>
  <si>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</si>
  <si>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</si>
  <si>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</si>
  <si>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</si>
  <si>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</si>
  <si>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</si>
  <si>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</si>
  <si>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</si>
  <si>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</si>
  <si>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</si>
  <si>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</si>
  <si>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</si>
  <si>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</si>
  <si>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</si>
  <si>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</si>
  <si>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</si>
  <si>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</si>
  <si>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</si>
  <si>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</si>
  <si>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</si>
  <si>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</si>
  <si>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</si>
  <si>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</si>
  <si>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</si>
  <si>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</si>
  <si>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</si>
  <si>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</si>
  <si>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</si>
  <si>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</si>
  <si>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</si>
  <si>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</si>
  <si>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</si>
  <si>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</si>
  <si>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</si>
  <si>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</si>
  <si>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</si>
  <si>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</si>
  <si>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</si>
  <si>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</si>
  <si>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</si>
  <si>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</si>
  <si>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</si>
  <si>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</si>
  <si>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</si>
  <si>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</si>
  <si>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</si>
  <si>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</si>
  <si>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</si>
  <si>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</si>
  <si>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</si>
  <si>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</si>
  <si>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</si>
  <si>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</si>
  <si>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</si>
  <si>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</si>
  <si>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</si>
  <si>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</si>
  <si>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</si>
  <si>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</si>
  <si>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</si>
  <si>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</si>
  <si>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</si>
  <si>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</si>
  <si>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</si>
  <si>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</si>
  <si>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</si>
  <si>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</si>
  <si>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</si>
  <si>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</si>
  <si>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</si>
  <si>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</si>
  <si>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</si>
  <si>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</si>
  <si>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</si>
  <si>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</si>
  <si>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</si>
  <si>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</si>
  <si>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</si>
  <si>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</si>
  <si>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</si>
  <si>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</si>
  <si>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</si>
  <si>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</si>
  <si>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</si>
  <si>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</si>
  <si>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</si>
  <si>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</si>
  <si>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</si>
  <si>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</si>
  <si>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</si>
  <si>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</si>
  <si>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</si>
  <si>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</si>
  <si>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</si>
  <si>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</si>
  <si>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</si>
  <si>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</si>
  <si>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</si>
  <si>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</si>
  <si>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</si>
  <si>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</si>
  <si>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</si>
  <si>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</si>
  <si>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</si>
  <si>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</si>
  <si>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</si>
  <si>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</si>
  <si>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</si>
  <si>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</si>
  <si>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</si>
  <si>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</si>
  <si>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</si>
  <si>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</si>
  <si>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</si>
  <si>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</si>
  <si>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</si>
  <si>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</si>
  <si>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</si>
  <si>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</si>
  <si>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</si>
  <si>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</si>
  <si>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</si>
  <si>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</si>
  <si>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</si>
  <si>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</si>
  <si>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</si>
  <si>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</si>
  <si>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</si>
  <si>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</si>
  <si>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</si>
  <si>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</si>
  <si>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</si>
  <si>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</si>
  <si>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</si>
  <si>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</si>
  <si>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</si>
  <si>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</si>
  <si>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</si>
  <si>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</si>
  <si>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</si>
  <si>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</si>
  <si>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</si>
  <si>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</si>
  <si>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</si>
  <si>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</si>
  <si>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</si>
  <si>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</si>
  <si>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</si>
  <si>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</si>
  <si>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</si>
  <si>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</si>
  <si>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</si>
  <si>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</si>
  <si>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</si>
  <si>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</si>
  <si>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</si>
  <si>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</si>
  <si>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</si>
  <si>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</si>
  <si>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</si>
  <si>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</si>
  <si>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</si>
  <si>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</si>
  <si>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</si>
  <si>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</si>
  <si>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</si>
  <si>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</si>
  <si>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</si>
  <si>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</si>
  <si>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</si>
  <si>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</si>
  <si>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</si>
  <si>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</si>
  <si>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</si>
  <si>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</si>
  <si>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</si>
  <si>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</si>
  <si>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</si>
  <si>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</si>
  <si>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</si>
  <si>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</si>
  <si>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</si>
  <si>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</si>
  <si>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</si>
  <si>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</si>
  <si>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</si>
  <si>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</si>
  <si>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</si>
  <si>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</si>
  <si>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</si>
  <si>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</si>
  <si>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</si>
  <si>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</si>
  <si>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</si>
  <si>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</si>
  <si>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</si>
  <si>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</si>
  <si>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</si>
  <si>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</si>
  <si>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</si>
  <si>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</si>
  <si>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</si>
  <si>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</si>
  <si>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</si>
  <si>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</si>
  <si>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</si>
  <si>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</si>
  <si>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</si>
  <si>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</si>
  <si>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</si>
  <si>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</si>
  <si>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</si>
  <si>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</si>
  <si>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</si>
  <si>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</si>
  <si>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</si>
  <si>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</si>
  <si>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</si>
  <si>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</si>
  <si>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</si>
  <si>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</si>
  <si>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</si>
  <si>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</si>
  <si>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</si>
  <si>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</si>
  <si>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</si>
  <si>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</si>
  <si>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</si>
  <si>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</si>
  <si>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</si>
  <si>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</si>
  <si>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</si>
  <si>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</si>
  <si>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</si>
  <si>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</si>
  <si>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</si>
  <si>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</si>
  <si>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</si>
  <si>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</si>
  <si>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</si>
  <si>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</si>
  <si>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</si>
  <si>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</si>
  <si>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</si>
  <si>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</si>
  <si>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</si>
  <si>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</si>
  <si>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</si>
  <si>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</si>
  <si>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</si>
  <si>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</si>
  <si>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</si>
  <si>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</si>
  <si>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</si>
  <si>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</si>
  <si>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</si>
  <si>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</si>
  <si>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</si>
  <si>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</si>
  <si>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</si>
  <si>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</si>
  <si>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</si>
  <si>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</si>
  <si>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</si>
  <si>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</si>
  <si>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</si>
  <si>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</si>
  <si>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</si>
  <si>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</si>
  <si>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</si>
  <si>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</si>
  <si>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</si>
  <si>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</si>
  <si>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</si>
  <si>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</si>
  <si>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</si>
  <si>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</si>
  <si>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</si>
  <si>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</si>
  <si>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</si>
  <si>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</si>
  <si>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</si>
  <si>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</si>
  <si>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</si>
  <si>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</si>
  <si>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</si>
  <si>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</si>
  <si>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</si>
  <si>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</si>
  <si>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</si>
  <si>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</si>
  <si>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</si>
  <si>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</si>
  <si>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</si>
  <si>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</si>
  <si>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</si>
  <si>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</si>
  <si>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</si>
  <si>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</si>
  <si>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</si>
  <si>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</si>
  <si>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</si>
  <si>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</si>
  <si>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</si>
  <si>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</si>
  <si>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</si>
  <si>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</si>
  <si>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</si>
  <si>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</si>
  <si>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</si>
  <si>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</si>
  <si>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</si>
  <si>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</si>
  <si>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</si>
  <si>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</si>
  <si>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</si>
  <si>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</si>
  <si>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</si>
  <si>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</si>
  <si>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</si>
  <si>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</si>
  <si>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</si>
  <si>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</si>
  <si>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</si>
  <si>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</si>
  <si>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</si>
  <si>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</si>
  <si>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</si>
  <si>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</si>
  <si>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</si>
  <si>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</si>
  <si>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</si>
  <si>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</si>
  <si>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</si>
  <si>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</si>
  <si>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</si>
  <si>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</si>
  <si>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</si>
  <si>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</si>
  <si>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</si>
  <si>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</si>
  <si>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</si>
  <si>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</si>
  <si>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</si>
  <si>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</si>
  <si>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</si>
  <si>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</si>
  <si>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</si>
  <si>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</si>
  <si>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</si>
  <si>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</si>
  <si>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</si>
  <si>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</si>
  <si>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</si>
  <si>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</si>
  <si>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</si>
  <si>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</si>
  <si>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</si>
  <si>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</si>
  <si>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</si>
  <si>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</si>
  <si>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</si>
  <si>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</si>
  <si>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</si>
  <si>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</si>
  <si>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</si>
  <si>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</si>
  <si>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</si>
  <si>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</si>
  <si>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</si>
  <si>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</si>
  <si>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</si>
  <si>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</si>
  <si>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</si>
  <si>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</si>
  <si>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</si>
  <si>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</si>
  <si>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</si>
  <si>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</si>
  <si>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</si>
  <si>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</si>
  <si>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</si>
  <si>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</si>
  <si>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</si>
  <si>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</si>
  <si>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</si>
  <si>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</si>
  <si>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</si>
  <si>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</si>
  <si>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</si>
  <si>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</si>
  <si>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</si>
  <si>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</si>
  <si>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</si>
  <si>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</si>
  <si>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</si>
  <si>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</si>
  <si>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</si>
  <si>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</si>
  <si>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</si>
  <si>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</si>
  <si>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</si>
  <si>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</si>
  <si>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</si>
  <si>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</si>
  <si>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</si>
  <si>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</si>
  <si>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</si>
  <si>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</si>
  <si>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</si>
  <si>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</si>
  <si>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</si>
  <si>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</si>
  <si>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</si>
  <si>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</si>
  <si>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</si>
  <si>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</si>
  <si>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</si>
  <si>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</si>
  <si>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</si>
  <si>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</si>
  <si>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</si>
  <si>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</si>
  <si>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</si>
  <si>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</si>
  <si>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</si>
  <si>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</si>
  <si>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</si>
  <si>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</si>
  <si>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</si>
  <si>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</si>
  <si>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</si>
  <si>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</si>
  <si>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</si>
  <si>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</si>
  <si>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</si>
  <si>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</si>
  <si>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</si>
  <si>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</si>
  <si>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</si>
  <si>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</si>
  <si>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</si>
  <si>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</si>
  <si>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</si>
  <si>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</si>
  <si>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</si>
  <si>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</si>
  <si>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</si>
  <si>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</si>
  <si>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</si>
  <si>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</si>
  <si>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</si>
  <si>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</si>
  <si>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</si>
  <si>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</si>
  <si>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</si>
  <si>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</si>
  <si>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</si>
  <si>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</si>
  <si>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</si>
  <si>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</si>
  <si>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</si>
  <si>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</si>
  <si>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</si>
  <si>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</si>
  <si>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</si>
  <si>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</si>
  <si>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</si>
  <si>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</si>
  <si>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</si>
  <si>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</si>
  <si>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</si>
  <si>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</si>
  <si>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</si>
  <si>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</si>
  <si>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</si>
  <si>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</si>
  <si>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</si>
  <si>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</si>
  <si>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</si>
  <si>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</si>
  <si>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</si>
  <si>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</si>
  <si>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</si>
  <si>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</si>
  <si>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</si>
  <si>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</si>
  <si>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</si>
  <si>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</si>
  <si>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</si>
  <si>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</si>
  <si>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</si>
  <si>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</si>
  <si>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</si>
  <si>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</si>
  <si>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</si>
  <si>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</si>
  <si>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</si>
  <si>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</si>
  <si>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</si>
  <si>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</si>
  <si>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</si>
  <si>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</si>
  <si>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</si>
  <si>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</si>
  <si>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</si>
  <si>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</si>
  <si>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</si>
  <si>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</si>
  <si>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</si>
  <si>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</si>
  <si>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</si>
  <si>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</si>
  <si>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</si>
  <si>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</si>
  <si>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</si>
  <si>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</si>
  <si>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</si>
  <si>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</si>
  <si>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</si>
  <si>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</si>
  <si>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</si>
  <si>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</si>
  <si>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</si>
  <si>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</si>
  <si>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</si>
  <si>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</si>
  <si>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</si>
  <si>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</si>
  <si>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</si>
  <si>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</si>
  <si>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</si>
  <si>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</si>
  <si>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</si>
  <si>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</si>
  <si>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</si>
  <si>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</si>
  <si>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</si>
  <si>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</si>
  <si>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</si>
  <si>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</si>
  <si>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</si>
  <si>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</si>
  <si>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</si>
  <si>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</si>
  <si>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</si>
  <si>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</si>
  <si>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</si>
  <si>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</si>
  <si>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</si>
  <si>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</si>
  <si>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</si>
  <si>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</si>
  <si>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</si>
  <si>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</si>
  <si>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</si>
  <si>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</si>
  <si>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</si>
  <si>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</si>
  <si>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</si>
  <si>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</si>
  <si>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</si>
  <si>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</si>
  <si>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</si>
  <si>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</si>
  <si>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</si>
  <si>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</si>
  <si>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</si>
  <si>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</si>
  <si>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</si>
  <si>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</si>
  <si>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</si>
  <si>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</si>
  <si>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</si>
  <si>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</si>
  <si>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</si>
  <si>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</si>
  <si>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</si>
  <si>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</si>
  <si>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</si>
  <si>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</si>
  <si>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</si>
  <si>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</si>
  <si>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</si>
  <si>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</si>
  <si>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</si>
  <si>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</si>
  <si>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</si>
  <si>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</si>
  <si>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</si>
  <si>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</si>
  <si>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</si>
  <si>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</si>
  <si>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</si>
  <si>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</si>
  <si>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</si>
  <si>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</si>
  <si>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</si>
  <si>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</si>
  <si>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</si>
  <si>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</si>
  <si>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</si>
  <si>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</si>
  <si>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</si>
  <si>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</si>
  <si>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</si>
  <si>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</si>
  <si>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</si>
  <si>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</si>
  <si>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</si>
  <si>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</si>
  <si>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</si>
  <si>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</si>
  <si>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</si>
  <si>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</si>
  <si>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</si>
  <si>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</si>
  <si>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</si>
  <si>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</si>
  <si>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</si>
  <si>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</si>
  <si>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</si>
  <si>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</si>
  <si>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</si>
  <si>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</si>
  <si>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</si>
  <si>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</si>
  <si>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</si>
  <si>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</si>
  <si>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</si>
  <si>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</si>
  <si>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</si>
  <si>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</si>
  <si>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</si>
  <si>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</si>
  <si>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</si>
  <si>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</si>
  <si>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</si>
  <si>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</si>
  <si>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</si>
  <si>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</si>
  <si>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</si>
  <si>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</si>
  <si>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</si>
  <si>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</si>
  <si>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</si>
  <si>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</si>
  <si>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</si>
  <si>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</si>
  <si>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</si>
  <si>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</si>
  <si>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</si>
  <si>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</si>
  <si>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</si>
  <si>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</si>
  <si>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</si>
  <si>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</si>
  <si>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</si>
  <si>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</si>
  <si>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</si>
  <si>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</si>
  <si>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</si>
  <si>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</si>
  <si>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</si>
  <si>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</si>
  <si>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</si>
  <si>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</si>
  <si>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</si>
  <si>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</si>
  <si>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</si>
  <si>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</si>
  <si>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</si>
  <si>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</si>
  <si>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</si>
  <si>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</si>
  <si>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</si>
  <si>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</si>
  <si>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</si>
  <si>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</si>
  <si>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</si>
  <si>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</si>
  <si>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</si>
  <si>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</si>
  <si>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</si>
  <si>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</si>
  <si>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</si>
  <si>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</si>
  <si>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</si>
  <si>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</si>
  <si>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</si>
  <si>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</si>
  <si>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</si>
  <si>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</si>
  <si>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</si>
  <si>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</si>
  <si>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</si>
  <si>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</si>
  <si>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</si>
  <si>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</si>
  <si>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</si>
  <si>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</si>
  <si>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</si>
  <si>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</si>
  <si>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</si>
  <si>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</si>
  <si>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</si>
  <si>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</si>
  <si>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</si>
  <si>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</si>
  <si>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</si>
  <si>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</si>
  <si>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</si>
  <si>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</si>
  <si>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</si>
  <si>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</si>
  <si>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</si>
  <si>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</si>
  <si>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</si>
  <si>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</si>
  <si>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</si>
  <si>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</si>
  <si>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</si>
  <si>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</si>
  <si>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</si>
  <si>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</si>
  <si>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</si>
  <si>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</si>
  <si>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</si>
  <si>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</si>
  <si>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</si>
  <si>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</si>
  <si>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</si>
  <si>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</si>
  <si>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</si>
  <si>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</si>
  <si>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</si>
  <si>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</si>
  <si>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</si>
  <si>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</si>
  <si>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</si>
  <si>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</si>
  <si>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</si>
  <si>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</si>
  <si>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</si>
  <si>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</si>
  <si>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</si>
  <si>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</si>
  <si>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</si>
  <si>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</si>
  <si>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</si>
  <si>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</si>
  <si>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</si>
  <si>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</si>
  <si>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</si>
  <si>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</si>
  <si>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</si>
  <si>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</si>
  <si>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</si>
  <si>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</si>
  <si>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</si>
  <si>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</si>
  <si>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</si>
  <si>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</si>
  <si>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</si>
  <si>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</si>
  <si>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</si>
  <si>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</si>
  <si>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</si>
  <si>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</si>
  <si>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</si>
  <si>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</si>
  <si>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</si>
  <si>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</si>
  <si>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</si>
  <si>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</si>
  <si>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</si>
  <si>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</si>
  <si>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</si>
  <si>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</si>
  <si>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</si>
  <si>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</si>
  <si>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</si>
  <si>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</si>
  <si>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</si>
  <si>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</si>
  <si>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</si>
  <si>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</si>
  <si>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</si>
  <si>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</si>
  <si>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</si>
  <si>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</si>
  <si>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</si>
  <si>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</si>
  <si>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</si>
  <si>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</si>
  <si>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</si>
  <si>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</si>
  <si>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</si>
  <si>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</si>
  <si>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</si>
  <si>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</si>
  <si>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</si>
  <si>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</si>
  <si>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</si>
  <si>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</si>
  <si>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</si>
  <si>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</si>
  <si>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</si>
  <si>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</si>
  <si>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</si>
  <si>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</si>
  <si>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</si>
  <si>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</si>
  <si>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</si>
  <si>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</si>
  <si>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</si>
  <si>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</si>
  <si>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</si>
  <si>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</si>
  <si>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</si>
  <si>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</si>
  <si>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</si>
  <si>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</si>
  <si>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</si>
  <si>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</si>
  <si>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</si>
  <si>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</si>
  <si>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</si>
  <si>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</si>
  <si>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</si>
  <si>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</si>
  <si>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</si>
  <si>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</si>
  <si>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</si>
  <si>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</si>
  <si>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</si>
  <si>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</si>
  <si>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</si>
  <si>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</si>
  <si>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</si>
  <si>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</si>
  <si>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</si>
  <si>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</si>
  <si>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</si>
  <si>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</si>
  <si>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</si>
  <si>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</si>
  <si>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</si>
  <si>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</si>
  <si>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</si>
  <si>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</si>
  <si>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</si>
  <si>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</si>
  <si>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</si>
  <si>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</si>
  <si>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</si>
  <si>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</si>
  <si>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</si>
  <si>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</si>
  <si>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</si>
  <si>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</si>
  <si>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</si>
  <si>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</si>
  <si>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</si>
  <si>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</si>
  <si>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</si>
  <si>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</si>
  <si>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</si>
  <si>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</si>
  <si>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</si>
  <si>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</si>
  <si>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</si>
  <si>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</si>
  <si>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</si>
  <si>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</si>
  <si>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</si>
  <si>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</si>
  <si>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</si>
  <si>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</si>
  <si>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</si>
  <si>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</si>
  <si>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</si>
  <si>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</si>
  <si>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</si>
  <si>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</si>
  <si>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</si>
  <si>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</si>
  <si>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</si>
  <si>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</si>
  <si>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</si>
  <si>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</si>
  <si>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</si>
  <si>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</si>
  <si>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</si>
  <si>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</si>
  <si>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</si>
  <si>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</si>
  <si>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</si>
  <si>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</si>
  <si>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</si>
  <si>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</si>
  <si>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</si>
  <si>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</si>
  <si>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</si>
  <si>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</si>
  <si>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</si>
  <si>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</si>
  <si>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</si>
  <si>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</si>
  <si>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</si>
  <si>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</si>
  <si>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</si>
  <si>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</si>
  <si>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</si>
  <si>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</si>
  <si>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</si>
  <si>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</si>
  <si>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</si>
  <si>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</si>
  <si>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</si>
  <si>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</si>
  <si>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</si>
  <si>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</si>
  <si>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</si>
  <si>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</si>
  <si>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</si>
  <si>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</si>
  <si>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</si>
  <si>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</si>
  <si>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</si>
  <si>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</si>
  <si>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</si>
  <si>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</si>
  <si>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</si>
  <si>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</si>
  <si>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</si>
  <si>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</si>
  <si>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</si>
  <si>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</si>
  <si>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</si>
  <si>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</si>
  <si>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</si>
  <si>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</si>
  <si>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</si>
  <si>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</si>
  <si>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</si>
  <si>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</si>
  <si>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</si>
  <si>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</si>
  <si>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</si>
  <si>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</si>
  <si>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</si>
  <si>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</si>
  <si>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</si>
  <si>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</si>
  <si>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</si>
  <si>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</si>
  <si>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</si>
  <si>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</si>
  <si>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</si>
  <si>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</si>
  <si>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</si>
  <si>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</si>
  <si>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</si>
  <si>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</si>
  <si>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</si>
  <si>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</si>
  <si>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</si>
  <si>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</si>
  <si>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</si>
  <si>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</si>
  <si>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</si>
  <si>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</si>
  <si>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</si>
  <si>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</si>
  <si>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</si>
  <si>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</si>
  <si>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</si>
  <si>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</si>
  <si>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</si>
  <si>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</si>
  <si>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</si>
  <si>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</si>
  <si>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</si>
  <si>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</si>
  <si>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</si>
  <si>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</si>
  <si>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</si>
  <si>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</si>
  <si>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</si>
  <si>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</si>
  <si>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</si>
  <si>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</si>
  <si>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</si>
  <si>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</si>
  <si>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</si>
  <si>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</si>
  <si>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</si>
  <si>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</si>
  <si>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</si>
  <si>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</si>
  <si>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</si>
  <si>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</si>
  <si>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</si>
  <si>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</si>
  <si>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</si>
  <si>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</si>
  <si>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</si>
  <si>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</si>
  <si>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</si>
  <si>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</si>
  <si>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</si>
  <si>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</si>
  <si>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</si>
  <si>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</si>
  <si>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</si>
  <si>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</si>
  <si>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</si>
  <si>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</si>
  <si>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</si>
  <si>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</si>
  <si>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</si>
  <si>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</si>
  <si>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</si>
  <si>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</si>
  <si>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</si>
  <si>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</si>
  <si>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</si>
  <si>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</si>
  <si>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</si>
  <si>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</si>
  <si>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</si>
  <si>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</si>
  <si>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</si>
  <si>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</si>
  <si>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</si>
  <si>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</si>
  <si>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</si>
  <si>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</si>
  <si>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</si>
  <si>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</si>
  <si>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</si>
  <si>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</si>
  <si>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</si>
  <si>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</si>
  <si>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</si>
  <si>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</si>
  <si>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</si>
  <si>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</si>
  <si>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</si>
  <si>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</si>
  <si>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</si>
  <si>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</si>
  <si>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</si>
  <si>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</si>
  <si>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</si>
  <si>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</si>
  <si>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</si>
  <si>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</si>
  <si>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</si>
  <si>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</si>
  <si>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</si>
  <si>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</si>
  <si>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</si>
  <si>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</si>
  <si>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</si>
  <si>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</si>
  <si>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</si>
  <si>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</si>
  <si>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</si>
  <si>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</si>
  <si>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</si>
  <si>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</si>
  <si>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</si>
  <si>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</si>
  <si>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</si>
  <si>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</si>
  <si>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</si>
  <si>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</si>
  <si>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</si>
  <si>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</si>
  <si>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</si>
  <si>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</si>
  <si>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</si>
  <si>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</si>
  <si>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</si>
  <si>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</si>
  <si>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</si>
  <si>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</si>
  <si>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</si>
  <si>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</si>
  <si>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</si>
  <si>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</si>
  <si>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</si>
  <si>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</si>
  <si>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</si>
  <si>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</si>
  <si>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</si>
  <si>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</si>
  <si>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</si>
  <si>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</si>
  <si>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</si>
  <si>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</si>
  <si>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</si>
  <si>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</si>
  <si>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</si>
  <si>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</si>
  <si>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</si>
  <si>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</si>
  <si>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</si>
  <si>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</si>
  <si>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</si>
  <si>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</si>
  <si>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</si>
  <si>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</si>
  <si>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</si>
  <si>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</si>
  <si>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</si>
  <si>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</si>
  <si>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</si>
  <si>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</si>
  <si>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</si>
  <si>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</si>
  <si>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</si>
  <si>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</si>
  <si>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</si>
  <si>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</si>
  <si>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</si>
  <si>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</si>
  <si>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</si>
  <si>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</si>
  <si>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</si>
  <si>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</si>
  <si>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</si>
  <si>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</si>
  <si>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</si>
  <si>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</si>
  <si>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</si>
  <si>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</si>
  <si>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</si>
  <si>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</si>
  <si>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</si>
  <si>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</si>
  <si>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</si>
  <si>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</si>
  <si>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</si>
  <si>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</si>
  <si>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</si>
  <si>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</si>
  <si>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</si>
  <si>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</si>
  <si>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</si>
  <si>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</si>
  <si>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</si>
  <si>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</si>
  <si>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</si>
  <si>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</si>
  <si>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</si>
  <si>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</si>
  <si>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</si>
  <si>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</si>
  <si>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</si>
  <si>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</si>
  <si>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</si>
  <si>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</si>
  <si>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</si>
  <si>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</si>
  <si>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</si>
  <si>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</si>
  <si>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</si>
  <si>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</si>
  <si>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</si>
  <si>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</si>
  <si>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</si>
  <si>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</si>
  <si>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</si>
  <si>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</si>
  <si>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</si>
  <si>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</si>
  <si>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</si>
  <si>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</si>
  <si>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</si>
  <si>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</si>
  <si>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</si>
  <si>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</si>
  <si>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</si>
  <si>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</si>
  <si>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</si>
  <si>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</si>
  <si>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</si>
  <si>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</si>
  <si>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</si>
  <si>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</si>
  <si>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</si>
  <si>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</si>
  <si>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</si>
  <si>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</si>
  <si>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</si>
  <si>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</si>
  <si>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</si>
  <si>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</si>
  <si>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</si>
  <si>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</si>
  <si>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</si>
  <si>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</si>
  <si>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</si>
  <si>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</si>
  <si>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</si>
  <si>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</si>
  <si>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</si>
  <si>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</si>
  <si>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</si>
  <si>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</si>
  <si>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</si>
  <si>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</si>
  <si>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</si>
  <si>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</si>
  <si>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</si>
  <si>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</si>
  <si>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</si>
  <si>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</si>
  <si>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</si>
  <si>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</si>
  <si>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</si>
  <si>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</si>
  <si>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</si>
  <si>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</si>
  <si>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</si>
  <si>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</si>
  <si>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</si>
  <si>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</si>
  <si>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</si>
  <si>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</si>
  <si>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</si>
  <si>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</si>
  <si>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</si>
  <si>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</si>
  <si>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</si>
  <si>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</si>
  <si>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</si>
  <si>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</si>
  <si>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</si>
  <si>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</si>
  <si>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</si>
  <si>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</si>
  <si>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</si>
  <si>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</si>
  <si>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</si>
  <si>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</si>
  <si>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</si>
  <si>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</si>
  <si>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</si>
  <si>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</si>
  <si>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</si>
  <si>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</si>
  <si>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</si>
  <si>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</si>
  <si>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</si>
  <si>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</si>
  <si>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</si>
  <si>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</si>
  <si>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</si>
  <si>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</si>
  <si>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</si>
  <si>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</si>
  <si>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</si>
  <si>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</si>
  <si>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</si>
  <si>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</si>
  <si>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</si>
  <si>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</si>
  <si>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</si>
  <si>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</si>
  <si>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</si>
  <si>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</si>
  <si>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</si>
  <si>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</si>
  <si>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</si>
  <si>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</si>
  <si>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</si>
  <si>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</si>
  <si>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</si>
  <si>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</si>
  <si>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</si>
  <si>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</si>
  <si>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</si>
  <si>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</si>
  <si>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</si>
  <si>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</si>
  <si>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</si>
  <si>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</si>
  <si>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</si>
  <si>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</si>
  <si>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</si>
  <si>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</si>
  <si>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</si>
  <si>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</si>
  <si>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</si>
  <si>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</si>
  <si>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</si>
  <si>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</si>
  <si>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</si>
  <si>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</si>
  <si>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</si>
  <si>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</si>
  <si>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</si>
  <si>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</si>
  <si>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</si>
  <si>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</si>
  <si>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</si>
  <si>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</si>
  <si>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</si>
  <si>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</si>
  <si>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</si>
  <si>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</si>
  <si>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</si>
  <si>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</si>
  <si>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</si>
  <si>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</si>
  <si>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</si>
  <si>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</si>
  <si>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</si>
  <si>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</si>
  <si>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</si>
  <si>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</si>
  <si>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</si>
  <si>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</si>
  <si>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</si>
  <si>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</si>
  <si>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</si>
  <si>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</si>
  <si>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</si>
  <si>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</si>
  <si>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</si>
  <si>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</si>
  <si>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</si>
  <si>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</si>
  <si>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</si>
  <si>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</si>
  <si>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</si>
  <si>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</si>
  <si>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</si>
  <si>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</si>
  <si>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</si>
  <si>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</si>
  <si>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</si>
  <si>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</si>
  <si>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</si>
  <si>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</si>
  <si>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</si>
  <si>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</si>
  <si>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</si>
  <si>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</si>
  <si>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</si>
  <si>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</si>
  <si>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</si>
  <si>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</si>
  <si>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</si>
  <si>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</si>
  <si>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</si>
  <si>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</si>
  <si>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</si>
  <si>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</si>
  <si>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</si>
  <si>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</si>
  <si>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</si>
  <si>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</si>
  <si>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</si>
  <si>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</si>
  <si>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</si>
  <si>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</si>
  <si>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</si>
  <si>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</si>
  <si>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</si>
  <si>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</si>
  <si>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</si>
  <si>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</si>
  <si>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</si>
  <si>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</si>
  <si>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</si>
  <si>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</si>
  <si>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</si>
  <si>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</si>
  <si>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</si>
  <si>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</si>
  <si>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</si>
  <si>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</si>
  <si>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</si>
  <si>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</si>
  <si>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</si>
  <si>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</si>
  <si>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</si>
  <si>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</si>
  <si>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</si>
  <si>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</si>
  <si>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</si>
  <si>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</si>
  <si>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</si>
  <si>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</si>
  <si>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</si>
  <si>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</si>
  <si>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</si>
  <si>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</si>
  <si>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</si>
  <si>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</si>
  <si>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</si>
  <si>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</si>
  <si>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</si>
  <si>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</si>
  <si>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</si>
  <si>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</si>
  <si>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</si>
  <si>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</si>
  <si>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</si>
  <si>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</si>
  <si>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</si>
  <si>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</si>
  <si>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</si>
  <si>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</si>
  <si>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</si>
  <si>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</si>
  <si>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</si>
  <si>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</si>
  <si>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</si>
  <si>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</si>
  <si>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</si>
  <si>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</si>
  <si>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</si>
  <si>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</si>
  <si>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</si>
  <si>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</si>
  <si>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</si>
  <si>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</si>
  <si>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</si>
  <si>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</si>
  <si>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</si>
  <si>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</si>
  <si>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</si>
  <si>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</si>
  <si>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</si>
  <si>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</si>
  <si>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</si>
  <si>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</si>
  <si>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</si>
  <si>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</si>
  <si>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</si>
  <si>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</si>
  <si>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</si>
  <si>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</si>
  <si>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</si>
  <si>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</si>
  <si>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</si>
  <si>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</si>
  <si>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</si>
  <si>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</si>
  <si>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</si>
  <si>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</si>
  <si>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</si>
  <si>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</si>
  <si>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</si>
  <si>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</si>
  <si>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</si>
  <si>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</si>
  <si>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</si>
  <si>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</si>
  <si>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</si>
  <si>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</si>
  <si>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</si>
  <si>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</si>
  <si>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</si>
  <si>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</si>
  <si>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</si>
  <si>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</si>
  <si>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</si>
  <si>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</si>
  <si>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</si>
  <si>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</si>
  <si>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</si>
  <si>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</si>
  <si>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</si>
  <si>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</si>
  <si>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</si>
  <si>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</si>
  <si>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</si>
  <si>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</si>
  <si>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</si>
  <si>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</si>
  <si>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</si>
  <si>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</si>
  <si>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</si>
  <si>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</si>
  <si>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</si>
  <si>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</si>
  <si>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</si>
  <si>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</si>
  <si>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</si>
  <si>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</si>
  <si>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</si>
  <si>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</si>
  <si>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</si>
  <si>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</si>
  <si>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</si>
  <si>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</si>
  <si>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</si>
  <si>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</si>
  <si>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</si>
  <si>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</si>
  <si>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</si>
  <si>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</si>
  <si>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</si>
  <si>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</si>
  <si>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</si>
  <si>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</si>
  <si>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</si>
  <si>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</si>
  <si>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</si>
  <si>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</si>
  <si>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</si>
  <si>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</si>
  <si>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</si>
  <si>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</si>
  <si>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</si>
  <si>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</si>
  <si>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</si>
  <si>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</si>
  <si>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</si>
  <si>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</si>
  <si>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</si>
  <si>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</si>
  <si>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</si>
  <si>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</si>
  <si>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</si>
  <si>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</si>
  <si>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</si>
  <si>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</si>
  <si>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</si>
  <si>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</si>
  <si>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</si>
  <si>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</si>
  <si>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</si>
  <si>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</si>
  <si>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</si>
  <si>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</si>
  <si>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</si>
  <si>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</si>
  <si>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</si>
  <si>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</si>
  <si>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</si>
  <si>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</si>
  <si>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</si>
  <si>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</si>
  <si>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</si>
  <si>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</si>
  <si>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</si>
  <si>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</si>
  <si>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</si>
  <si>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</si>
  <si>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</si>
  <si>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</si>
  <si>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</si>
  <si>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</si>
  <si>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</si>
  <si>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</si>
  <si>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</si>
  <si>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</si>
  <si>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</si>
  <si>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</si>
  <si>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</si>
  <si>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</si>
  <si>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</si>
  <si>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</si>
  <si>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</si>
  <si>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</si>
  <si>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</si>
  <si>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</si>
  <si>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</si>
  <si>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</si>
  <si>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</si>
  <si>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</si>
  <si>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</si>
  <si>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</si>
  <si>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</si>
  <si>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</si>
  <si>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</si>
  <si>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</si>
  <si>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</si>
  <si>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</si>
  <si>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</si>
  <si>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</si>
  <si>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</si>
  <si>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</si>
  <si>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</si>
  <si>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</si>
  <si>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</si>
  <si>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</si>
  <si>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</si>
  <si>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</si>
  <si>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</si>
  <si>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</si>
  <si>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</si>
  <si>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</si>
  <si>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</si>
  <si>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</si>
  <si>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</si>
  <si>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</si>
  <si>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</si>
  <si>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</si>
  <si>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</si>
  <si>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</si>
  <si>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</si>
  <si>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</si>
  <si>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</si>
  <si>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</si>
  <si>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</si>
  <si>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</si>
  <si>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</si>
  <si>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</si>
  <si>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</si>
  <si>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</si>
  <si>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</si>
  <si>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</si>
  <si>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</si>
  <si>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</si>
  <si>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</si>
  <si>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</si>
  <si>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</si>
  <si>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</si>
  <si>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</si>
  <si>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</si>
  <si>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</si>
  <si>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</si>
  <si>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</si>
  <si>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</si>
  <si>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</si>
  <si>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</si>
  <si>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</si>
  <si>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</si>
  <si>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</si>
  <si>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</si>
  <si>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</si>
  <si>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</si>
  <si>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</si>
  <si>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</si>
  <si>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</si>
  <si>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</si>
  <si>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</si>
  <si>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</si>
  <si>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</si>
  <si>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</si>
  <si>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</si>
  <si>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</si>
  <si>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</si>
  <si>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</si>
  <si>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</si>
  <si>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</si>
  <si>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</si>
  <si>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</si>
  <si>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</si>
  <si>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</si>
  <si>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</si>
  <si>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</si>
  <si>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</si>
  <si>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</si>
  <si>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</si>
  <si>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</si>
  <si>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</si>
  <si>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</si>
  <si>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</si>
  <si>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</si>
  <si>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</si>
  <si>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</si>
  <si>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</si>
  <si>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</si>
  <si>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</si>
  <si>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</si>
  <si>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</si>
  <si>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</si>
  <si>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</si>
  <si>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</si>
  <si>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</si>
  <si>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</si>
  <si>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</si>
  <si>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</si>
  <si>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</si>
  <si>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</si>
  <si>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</si>
  <si>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</si>
  <si>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</si>
  <si>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</si>
  <si>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</si>
  <si>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</si>
  <si>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</si>
  <si>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</si>
  <si>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</si>
  <si>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</si>
  <si>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</si>
  <si>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</si>
  <si>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</si>
  <si>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</si>
  <si>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</si>
  <si>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</si>
  <si>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</si>
  <si>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</si>
  <si>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</si>
  <si>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</si>
  <si>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</si>
  <si>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</si>
  <si>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</si>
  <si>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</si>
  <si>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</si>
  <si>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</si>
  <si>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</si>
  <si>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</si>
  <si>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</si>
  <si>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</si>
  <si>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</si>
  <si>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</si>
  <si>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</si>
  <si>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</si>
  <si>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</si>
  <si>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</si>
  <si>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</si>
  <si>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</si>
  <si>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</si>
  <si>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</si>
  <si>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</si>
  <si>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</si>
  <si>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</si>
  <si>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</si>
  <si>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</si>
  <si>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</si>
  <si>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</si>
  <si>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</si>
  <si>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</si>
  <si>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</si>
  <si>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</si>
  <si>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</si>
  <si>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</si>
  <si>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</si>
  <si>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</si>
  <si>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</si>
  <si>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</si>
  <si>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</si>
  <si>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</si>
  <si>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</si>
  <si>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</si>
  <si>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</si>
  <si>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</si>
  <si>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</si>
  <si>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</si>
  <si>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</si>
  <si>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</si>
  <si>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</si>
  <si>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</si>
  <si>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</si>
  <si>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</si>
  <si>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</si>
  <si>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</si>
  <si>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</si>
  <si>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</si>
  <si>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</si>
  <si>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</si>
  <si>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</si>
  <si>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</si>
  <si>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</si>
  <si>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</si>
  <si>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</si>
  <si>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</si>
  <si>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</si>
  <si>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</si>
  <si>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</si>
  <si>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</si>
  <si>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</si>
  <si>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</si>
  <si>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</si>
  <si>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</si>
  <si>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</si>
  <si>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</si>
  <si>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</si>
  <si>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</si>
  <si>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</si>
  <si>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</si>
  <si>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</si>
  <si>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</si>
  <si>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</si>
  <si>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</si>
  <si>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</si>
  <si>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</si>
  <si>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</si>
  <si>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</si>
  <si>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</si>
  <si>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</si>
  <si>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</si>
  <si>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</si>
  <si>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</si>
  <si>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</si>
  <si>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</si>
  <si>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</si>
  <si>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</si>
  <si>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</si>
  <si>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</si>
  <si>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</si>
  <si>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</si>
  <si>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</si>
  <si>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</si>
  <si>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</si>
  <si>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</si>
  <si>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</si>
  <si>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</si>
  <si>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</si>
  <si>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</si>
  <si>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</si>
  <si>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</si>
  <si>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</si>
  <si>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</si>
  <si>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</si>
  <si>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</si>
  <si>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</si>
  <si>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</si>
  <si>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</si>
  <si>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</si>
  <si>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</si>
  <si>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</si>
  <si>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</si>
  <si>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</si>
  <si>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</si>
  <si>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</si>
  <si>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</si>
  <si>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</si>
  <si>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</si>
  <si>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</si>
  <si>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</si>
  <si>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</si>
  <si>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</si>
  <si>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</si>
  <si>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</si>
  <si>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</si>
  <si>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</si>
  <si>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</si>
  <si>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</si>
  <si>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</si>
  <si>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</si>
  <si>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</si>
  <si>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</si>
  <si>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</si>
  <si>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</si>
  <si>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</si>
  <si>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</si>
  <si>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</si>
  <si>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</si>
  <si>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</si>
  <si>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</si>
  <si>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</si>
  <si>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</si>
  <si>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</si>
  <si>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</si>
  <si>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</si>
  <si>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</si>
  <si>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</si>
  <si>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</si>
  <si>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</si>
  <si>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</si>
  <si>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</si>
  <si>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</si>
  <si>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</si>
  <si>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</si>
  <si>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</si>
  <si>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</si>
  <si>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</si>
  <si>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</si>
  <si>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</si>
  <si>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</si>
  <si>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</si>
  <si>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</si>
  <si>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</si>
  <si>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</si>
  <si>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</si>
  <si>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</si>
  <si>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</si>
  <si>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</si>
  <si>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</si>
  <si>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</si>
  <si>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</si>
  <si>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</si>
  <si>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</si>
  <si>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</si>
  <si>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</si>
  <si>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</si>
  <si>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</si>
  <si>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</si>
  <si>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</si>
  <si>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</si>
  <si>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</si>
  <si>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</si>
  <si>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</si>
  <si>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</si>
  <si>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</si>
  <si>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</si>
  <si>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</si>
  <si>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</si>
  <si>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</si>
  <si>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</si>
  <si>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</si>
  <si>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</si>
  <si>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</si>
  <si>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</si>
  <si>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</si>
  <si>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</si>
  <si>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</si>
  <si>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</si>
  <si>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</si>
  <si>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</si>
  <si>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</si>
  <si>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</si>
  <si>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</si>
  <si>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</si>
  <si>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</si>
  <si>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</si>
  <si>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</si>
  <si>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</si>
  <si>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</si>
  <si>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</si>
  <si>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</si>
  <si>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</si>
  <si>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</si>
  <si>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</si>
  <si>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</si>
  <si>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</si>
  <si>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</si>
  <si>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</si>
  <si>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</si>
  <si>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</si>
  <si>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</si>
  <si>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</si>
  <si>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</si>
  <si>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</si>
  <si>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</si>
  <si>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</si>
  <si>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</si>
  <si>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</si>
  <si>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</si>
  <si>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</si>
  <si>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</si>
  <si>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</si>
  <si>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</si>
  <si>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</si>
  <si>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</si>
  <si>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</si>
  <si>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</si>
  <si>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</si>
  <si>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</si>
  <si>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</si>
  <si>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</si>
  <si>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</si>
  <si>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</si>
  <si>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</si>
  <si>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</si>
  <si>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</si>
  <si>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</si>
  <si>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</si>
  <si>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</si>
  <si>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</si>
  <si>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</si>
  <si>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</si>
  <si>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</si>
  <si>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</si>
  <si>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</si>
  <si>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</si>
  <si>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</si>
  <si>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</si>
  <si>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</si>
  <si>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</si>
  <si>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</si>
  <si>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</si>
  <si>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</si>
  <si>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</si>
  <si>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</si>
  <si>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</si>
  <si>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</si>
  <si>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</si>
  <si>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</si>
  <si>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</si>
  <si>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</si>
  <si>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</si>
  <si>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</si>
  <si>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</si>
  <si>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</si>
  <si>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</si>
  <si>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</si>
  <si>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</si>
  <si>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</si>
  <si>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</si>
  <si>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</si>
  <si>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</si>
  <si>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</si>
  <si>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</si>
  <si>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</si>
  <si>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</si>
  <si>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</si>
  <si>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</si>
  <si>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</si>
  <si>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</si>
  <si>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</si>
  <si>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</si>
  <si>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</si>
  <si>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</si>
  <si>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</si>
  <si>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</si>
  <si>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</si>
  <si>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</si>
  <si>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</si>
  <si>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</si>
  <si>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</si>
  <si>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</si>
  <si>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</si>
  <si>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</si>
  <si>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</si>
  <si>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</si>
  <si>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</si>
  <si>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</si>
  <si>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</si>
  <si>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</si>
  <si>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</si>
  <si>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</si>
  <si>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</si>
  <si>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</si>
  <si>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</si>
  <si>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</si>
  <si>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</si>
  <si>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</si>
  <si>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</si>
  <si>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</si>
  <si>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</si>
  <si>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</si>
  <si>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</si>
  <si>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</si>
  <si>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</si>
  <si>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</si>
  <si>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</si>
  <si>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</si>
  <si>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</si>
  <si>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</si>
  <si>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</si>
  <si>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</si>
  <si>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</si>
  <si>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</si>
  <si>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</si>
  <si>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</si>
  <si>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</si>
  <si>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</si>
  <si>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</si>
  <si>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</si>
  <si>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</si>
  <si>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</si>
  <si>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</si>
  <si>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</si>
  <si>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</si>
  <si>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</si>
  <si>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</si>
  <si>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</si>
  <si>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</si>
  <si>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</si>
  <si>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</si>
  <si>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</si>
  <si>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</si>
  <si>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</si>
  <si>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</si>
  <si>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</si>
  <si>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</si>
  <si>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</si>
  <si>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</si>
  <si>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</si>
  <si>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</si>
  <si>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</si>
  <si>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</si>
  <si>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</si>
  <si>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</si>
  <si>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</si>
  <si>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</si>
  <si>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</si>
  <si>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</si>
  <si>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</si>
  <si>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</si>
  <si>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</si>
  <si>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</si>
  <si>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</si>
  <si>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</si>
  <si>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</si>
  <si>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</si>
  <si>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</si>
  <si>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</si>
  <si>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</si>
  <si>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</si>
  <si>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</si>
  <si>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</si>
  <si>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</si>
  <si>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</si>
  <si>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</si>
  <si>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</si>
  <si>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</si>
  <si>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</si>
  <si>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</si>
  <si>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</si>
  <si>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</si>
  <si>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</si>
  <si>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</si>
  <si>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</si>
  <si>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</si>
  <si>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</si>
  <si>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</si>
  <si>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</si>
  <si>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</si>
  <si>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</si>
  <si>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</si>
  <si>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</si>
  <si>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</si>
  <si>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</si>
  <si>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</si>
  <si>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</si>
  <si>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</si>
  <si>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</si>
  <si>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</si>
  <si>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</si>
  <si>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</si>
  <si>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</si>
  <si>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</si>
  <si>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</si>
  <si>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</si>
  <si>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</si>
  <si>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</si>
  <si>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</si>
  <si>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</si>
  <si>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</si>
  <si>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</si>
  <si>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</si>
  <si>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</si>
  <si>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</si>
  <si>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</si>
  <si>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</si>
  <si>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</si>
  <si>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</si>
  <si>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</si>
  <si>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</si>
  <si>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</si>
  <si>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</si>
  <si>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</si>
  <si>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</si>
  <si>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</si>
  <si>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</si>
  <si>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</si>
  <si>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</si>
  <si>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</si>
  <si>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</si>
  <si>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</si>
  <si>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</si>
  <si>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</si>
  <si>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</si>
  <si>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</si>
  <si>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</si>
  <si>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</si>
  <si>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</si>
  <si>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</si>
  <si>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</si>
  <si>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</si>
  <si>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</si>
  <si>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</si>
  <si>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</si>
  <si>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</si>
  <si>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</si>
  <si>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</si>
  <si>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</si>
  <si>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</si>
  <si>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</si>
  <si>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</si>
  <si>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</si>
  <si>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</si>
  <si>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</si>
  <si>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</si>
  <si>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</si>
  <si>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</si>
  <si>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</si>
  <si>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</si>
  <si>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</si>
  <si>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</si>
  <si>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</si>
  <si>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</si>
  <si>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</si>
  <si>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</si>
  <si>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</si>
  <si>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</si>
  <si>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</si>
  <si>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</si>
  <si>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</si>
  <si>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</si>
  <si>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</si>
  <si>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</si>
  <si>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</si>
  <si>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</si>
  <si>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</si>
  <si>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</si>
  <si>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</si>
  <si>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</si>
  <si>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</si>
  <si>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</si>
  <si>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</si>
  <si>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</si>
  <si>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</si>
  <si>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</si>
  <si>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</si>
  <si>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</si>
  <si>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</si>
  <si>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</si>
  <si>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</si>
  <si>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</si>
  <si>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</si>
  <si>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</si>
  <si>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</si>
  <si>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</si>
  <si>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</si>
  <si>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</si>
  <si>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</si>
  <si>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</si>
  <si>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</si>
  <si>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</si>
  <si>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</si>
  <si>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</si>
  <si>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</si>
  <si>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</si>
  <si>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</si>
  <si>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</si>
  <si>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</si>
  <si>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</si>
  <si>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</si>
  <si>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</si>
  <si>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</si>
  <si>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</si>
  <si>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</si>
  <si>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</si>
  <si>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</si>
  <si>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</si>
  <si>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</si>
  <si>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</si>
  <si>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</si>
  <si>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</si>
  <si>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</si>
  <si>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</si>
  <si>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</si>
  <si>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</si>
  <si>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</si>
  <si>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</si>
  <si>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</si>
  <si>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</si>
  <si>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</si>
  <si>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</si>
  <si>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</si>
  <si>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</si>
  <si>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</si>
  <si>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</si>
  <si>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</si>
  <si>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</si>
  <si>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</si>
  <si>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</si>
  <si>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</si>
  <si>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</si>
  <si>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</si>
  <si>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</si>
  <si>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</si>
  <si>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</si>
  <si>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</si>
  <si>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</si>
  <si>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</si>
  <si>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</si>
  <si>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</si>
  <si>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</si>
  <si>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</si>
  <si>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</si>
  <si>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</si>
  <si>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</si>
  <si>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</si>
  <si>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</si>
  <si>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</si>
  <si>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</si>
  <si>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</si>
  <si>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</si>
  <si>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</si>
  <si>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</si>
  <si>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</si>
  <si>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</si>
  <si>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</si>
  <si>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</si>
  <si>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</si>
  <si>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</si>
  <si>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</si>
  <si>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</si>
  <si>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</si>
  <si>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</si>
  <si>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</si>
  <si>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</si>
  <si>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</si>
  <si>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</si>
  <si>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</si>
  <si>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</si>
  <si>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</si>
  <si>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</si>
  <si>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</si>
  <si>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</si>
  <si>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</si>
  <si>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</si>
  <si>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</si>
  <si>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</si>
  <si>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</si>
  <si>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</si>
  <si>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</si>
  <si>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</si>
  <si>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</si>
  <si>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</si>
  <si>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</si>
  <si>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</si>
  <si>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</si>
  <si>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</si>
  <si>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</si>
  <si>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</si>
  <si>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</si>
  <si>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</si>
  <si>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</si>
  <si>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</si>
  <si>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</si>
  <si>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</si>
  <si>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</si>
  <si>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</si>
  <si>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</si>
  <si>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</si>
  <si>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</si>
  <si>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</si>
  <si>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</si>
  <si>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</si>
  <si>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</si>
  <si>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</si>
  <si>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</si>
  <si>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</si>
  <si>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</si>
  <si>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</si>
  <si>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</si>
  <si>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</si>
  <si>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</si>
  <si>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</si>
  <si>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</si>
  <si>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</si>
  <si>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</si>
  <si>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</si>
  <si>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</si>
  <si>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</si>
  <si>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</si>
  <si>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</si>
  <si>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</si>
  <si>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</si>
  <si>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</si>
  <si>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</si>
  <si>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</si>
  <si>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</si>
  <si>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</si>
  <si>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</si>
  <si>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</si>
  <si>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</si>
  <si>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</si>
  <si>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</si>
  <si>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</si>
  <si>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</si>
  <si>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</si>
  <si>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</si>
  <si>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</si>
  <si>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</si>
  <si>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</si>
  <si>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</si>
  <si>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</si>
  <si>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</si>
  <si>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</si>
  <si>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</si>
  <si>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</si>
  <si>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</si>
  <si>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</si>
  <si>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</si>
  <si>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</si>
  <si>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</si>
  <si>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</si>
  <si>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</si>
  <si>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</si>
  <si>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</si>
  <si>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</si>
  <si>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</si>
  <si>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</si>
  <si>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</si>
  <si>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</si>
  <si>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</si>
  <si>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</si>
  <si>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</si>
  <si>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</si>
  <si>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</si>
  <si>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</si>
  <si>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</si>
  <si>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</si>
  <si>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</si>
  <si>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</si>
  <si>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</si>
  <si>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</si>
  <si>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</si>
  <si>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</si>
  <si>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</si>
  <si>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</si>
  <si>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</si>
  <si>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</si>
  <si>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</si>
  <si>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</si>
  <si>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</si>
  <si>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</si>
  <si>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</si>
  <si>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</si>
  <si>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</si>
  <si>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</si>
  <si>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</si>
  <si>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</si>
  <si>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</si>
  <si>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</si>
  <si>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</si>
  <si>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</si>
  <si>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</si>
  <si>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</si>
  <si>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</si>
  <si>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</si>
  <si>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</si>
  <si>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</si>
  <si>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</si>
  <si>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</si>
  <si>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</si>
  <si>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</si>
  <si>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</si>
  <si>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</si>
  <si>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</si>
  <si>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</si>
  <si>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</si>
  <si>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</si>
  <si>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</si>
  <si>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</si>
  <si>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</si>
  <si>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</si>
  <si>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</si>
  <si>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</si>
  <si>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</si>
  <si>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</si>
  <si>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</si>
  <si>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</si>
  <si>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</si>
  <si>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</si>
  <si>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</si>
  <si>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</si>
  <si>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</si>
  <si>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</si>
  <si>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</si>
  <si>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</si>
  <si>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</si>
  <si>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</si>
  <si>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</si>
  <si>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</si>
  <si>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</si>
  <si>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</si>
  <si>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</si>
  <si>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</si>
  <si>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</si>
  <si>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</si>
  <si>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</si>
  <si>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</si>
  <si>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</si>
  <si>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</si>
  <si>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</si>
  <si>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</si>
  <si>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</si>
  <si>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</si>
  <si>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</si>
  <si>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</si>
  <si>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</si>
  <si>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</si>
  <si>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</si>
  <si>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</si>
  <si>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</si>
  <si>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</si>
  <si>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</si>
  <si>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</si>
  <si>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</si>
  <si>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</si>
  <si>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</si>
  <si>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</si>
  <si>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</si>
  <si>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</si>
  <si>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</si>
  <si>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</si>
  <si>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</si>
  <si>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</si>
  <si>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</si>
  <si>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</si>
  <si>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</si>
  <si>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</si>
  <si>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</si>
  <si>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</si>
  <si>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</si>
  <si>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</si>
  <si>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</si>
  <si>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</si>
  <si>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</si>
  <si>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</si>
  <si>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</si>
  <si>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</si>
  <si>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</si>
  <si>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</si>
  <si>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</si>
  <si>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</si>
  <si>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</si>
  <si>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</si>
  <si>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</si>
  <si>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</si>
  <si>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</si>
  <si>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</si>
  <si>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</si>
  <si>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</si>
  <si>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</si>
  <si>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</si>
  <si>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</si>
  <si>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</si>
  <si>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</si>
  <si>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</si>
  <si>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</si>
  <si>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</si>
  <si>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</si>
  <si>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</si>
  <si>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</si>
  <si>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</si>
  <si>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</si>
  <si>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</si>
  <si>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</si>
  <si>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</si>
  <si>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</si>
  <si>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</si>
  <si>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</si>
  <si>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</si>
  <si>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</si>
  <si>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</si>
  <si>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</si>
  <si>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</si>
  <si>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</si>
  <si>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</si>
  <si>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</si>
  <si>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</si>
  <si>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</si>
  <si>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</si>
  <si>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</si>
  <si>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</si>
  <si>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</si>
  <si>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</si>
  <si>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</si>
  <si>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</si>
  <si>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</si>
  <si>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</si>
  <si>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</si>
  <si>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</si>
  <si>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</si>
  <si>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</si>
  <si>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</si>
  <si>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</si>
  <si>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</si>
  <si>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</si>
  <si>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</si>
  <si>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</si>
  <si>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</si>
  <si>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</si>
  <si>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</si>
  <si>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</si>
  <si>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</si>
  <si>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</si>
  <si>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</si>
  <si>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</si>
  <si>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</si>
  <si>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</si>
  <si>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</si>
  <si>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</si>
  <si>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</si>
  <si>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</si>
  <si>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</si>
  <si>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</si>
  <si>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</si>
  <si>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</si>
  <si>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</si>
  <si>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</si>
  <si>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</si>
  <si>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</si>
  <si>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</si>
  <si>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</si>
  <si>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</si>
  <si>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</si>
  <si>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</si>
  <si>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</si>
  <si>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</si>
  <si>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</si>
  <si>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</si>
  <si>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</si>
  <si>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</si>
  <si>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</si>
  <si>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</si>
  <si>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</si>
  <si>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</si>
  <si>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</si>
  <si>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</si>
  <si>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</si>
  <si>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</si>
  <si>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</si>
  <si>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</si>
  <si>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</si>
  <si>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</si>
  <si>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</si>
  <si>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</si>
  <si>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</si>
  <si>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</si>
  <si>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</si>
  <si>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</si>
  <si>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</si>
  <si>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</si>
  <si>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</si>
  <si>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</si>
  <si>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</si>
  <si>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</si>
  <si>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</si>
  <si>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</si>
  <si>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</si>
  <si>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</si>
  <si>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</si>
  <si>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</si>
  <si>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</si>
  <si>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</si>
  <si>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</si>
  <si>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</si>
  <si>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</si>
  <si>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</si>
  <si>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</si>
  <si>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</si>
  <si>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</si>
  <si>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</si>
  <si>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</si>
  <si>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</si>
  <si>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</si>
  <si>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</si>
  <si>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</si>
  <si>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</si>
  <si>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</si>
  <si>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</si>
  <si>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</si>
  <si>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</si>
  <si>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</si>
  <si>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</si>
  <si>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</si>
  <si>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</si>
  <si>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</si>
  <si>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</si>
  <si>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</si>
  <si>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</si>
  <si>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</si>
  <si>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</si>
  <si>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</si>
  <si>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</si>
  <si>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</si>
  <si>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</si>
  <si>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</si>
  <si>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</si>
  <si>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</si>
  <si>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</si>
  <si>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</si>
  <si>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</si>
  <si>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</si>
  <si>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</si>
  <si>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</si>
  <si>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</si>
  <si>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</si>
  <si>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</si>
  <si>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</si>
  <si>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</si>
  <si>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</si>
  <si>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</si>
  <si>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</si>
  <si>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</si>
  <si>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</si>
  <si>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</si>
  <si>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</si>
  <si>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</si>
  <si>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</si>
  <si>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</si>
  <si>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</si>
  <si>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</si>
  <si>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</si>
  <si>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</si>
  <si>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</si>
  <si>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</si>
  <si>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</si>
  <si>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</si>
  <si>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</si>
  <si>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</si>
  <si>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</si>
  <si>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</si>
  <si>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</si>
  <si>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</si>
  <si>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</si>
  <si>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</si>
  <si>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</si>
  <si>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</si>
  <si>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</si>
  <si>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</si>
  <si>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</si>
  <si>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</si>
  <si>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</si>
  <si>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</si>
  <si>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</si>
  <si>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</si>
  <si>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</si>
  <si>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</si>
  <si>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</si>
  <si>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</si>
  <si>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</si>
  <si>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</si>
  <si>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</si>
  <si>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</si>
  <si>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</si>
  <si>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</si>
  <si>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</si>
  <si>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</si>
  <si>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</si>
  <si>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</si>
  <si>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</si>
  <si>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</si>
  <si>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</si>
  <si>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</si>
  <si>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</si>
  <si>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</si>
  <si>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</si>
  <si>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</si>
  <si>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</si>
  <si>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</si>
  <si>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</si>
  <si>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</si>
  <si>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</si>
  <si>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</si>
  <si>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</si>
  <si>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</si>
  <si>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</si>
  <si>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</si>
  <si>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</si>
  <si>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</si>
  <si>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</si>
  <si>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</si>
  <si>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</si>
  <si>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</si>
  <si>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</si>
  <si>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</si>
  <si>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</si>
  <si>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</si>
  <si>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</si>
  <si>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</si>
  <si>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</si>
  <si>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</si>
  <si>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</si>
  <si>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</si>
  <si>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</si>
  <si>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</si>
  <si>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</si>
  <si>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</si>
  <si>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</si>
  <si>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</si>
  <si>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</si>
  <si>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</si>
  <si>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</si>
  <si>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</si>
  <si>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</si>
  <si>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</si>
  <si>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</si>
  <si>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</si>
  <si>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</si>
  <si>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</si>
  <si>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</si>
  <si>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</si>
  <si>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</si>
  <si>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</si>
  <si>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</si>
  <si>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</si>
  <si>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</si>
  <si>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</si>
  <si>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</si>
  <si>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</si>
  <si>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</si>
  <si>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</si>
  <si>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</si>
  <si>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</si>
  <si>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</si>
  <si>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</si>
  <si>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</si>
  <si>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</si>
  <si>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</si>
  <si>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</si>
  <si>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</si>
  <si>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</si>
  <si>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</si>
  <si>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</si>
  <si>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</si>
  <si>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</si>
  <si>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</si>
  <si>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</si>
  <si>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</si>
  <si>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</si>
  <si>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</si>
  <si>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</si>
  <si>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</si>
  <si>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</si>
  <si>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</si>
  <si>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</si>
  <si>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</si>
  <si>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</si>
  <si>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</si>
  <si>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</si>
  <si>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</si>
  <si>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</si>
  <si>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</si>
  <si>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</si>
  <si>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</si>
  <si>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</si>
  <si>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</si>
  <si>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</si>
  <si>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</si>
  <si>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</si>
  <si>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</si>
  <si>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</si>
  <si>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</si>
  <si>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</si>
  <si>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</si>
  <si>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</si>
  <si>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</si>
  <si>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</si>
  <si>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</si>
  <si>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</si>
  <si>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</si>
  <si>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</si>
  <si>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</si>
  <si>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</si>
  <si>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</si>
  <si>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</si>
  <si>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</si>
  <si>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</si>
  <si>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</si>
  <si>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</si>
  <si>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</si>
  <si>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</si>
  <si>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</si>
  <si>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</si>
  <si>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</si>
  <si>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</si>
  <si>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</si>
  <si>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</si>
  <si>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</si>
  <si>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</si>
  <si>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</si>
  <si>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</si>
  <si>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</si>
  <si>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</si>
  <si>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</si>
  <si>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</si>
  <si>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</si>
  <si>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</si>
  <si>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</si>
  <si>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</si>
  <si>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</si>
  <si>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</si>
  <si>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</si>
  <si>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</si>
  <si>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</si>
  <si>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</si>
  <si>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</si>
  <si>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</si>
  <si>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</si>
  <si>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</si>
  <si>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</si>
  <si>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</si>
  <si>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</si>
  <si>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</si>
  <si>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</si>
  <si>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</si>
  <si>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</si>
  <si>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</si>
  <si>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</si>
  <si>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</si>
  <si>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</si>
  <si>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</si>
  <si>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</si>
  <si>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</si>
  <si>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</si>
  <si>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</si>
  <si>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</si>
  <si>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</si>
  <si>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</si>
  <si>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</si>
  <si>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</si>
  <si>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</si>
  <si>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</si>
  <si>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</si>
  <si>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</si>
  <si>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</si>
  <si>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</si>
  <si>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</si>
  <si>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</si>
  <si>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</si>
  <si>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</si>
  <si>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</si>
  <si>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</si>
  <si>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</si>
  <si>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</si>
  <si>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</si>
  <si>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</si>
  <si>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</si>
  <si>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</si>
  <si>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</si>
  <si>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</si>
  <si>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</si>
  <si>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</si>
  <si>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</si>
  <si>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</si>
  <si>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</si>
  <si>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</si>
  <si>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</si>
  <si>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</si>
  <si>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</si>
  <si>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</si>
  <si>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</si>
  <si>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</si>
  <si>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</si>
  <si>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</si>
  <si>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</si>
  <si>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</si>
  <si>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</si>
  <si>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</si>
  <si>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</si>
  <si>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</si>
  <si>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</si>
  <si>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</si>
  <si>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</si>
  <si>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</si>
  <si>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</si>
  <si>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</si>
  <si>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</si>
  <si>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</si>
  <si>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</si>
  <si>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</si>
  <si>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</si>
  <si>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</si>
  <si>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</si>
  <si>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</si>
  <si>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</si>
  <si>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</si>
  <si>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</si>
  <si>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</si>
  <si>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</si>
  <si>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</si>
  <si>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</si>
  <si>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</si>
  <si>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</si>
  <si>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</si>
  <si>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</si>
  <si>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</si>
  <si>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</si>
  <si>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</si>
  <si>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</si>
  <si>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</si>
  <si>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</si>
  <si>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</si>
  <si>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</si>
  <si>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</si>
  <si>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</si>
  <si>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</si>
  <si>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</si>
  <si>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</si>
  <si>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</si>
  <si>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</si>
  <si>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</si>
  <si>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</si>
  <si>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</si>
  <si>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</si>
  <si>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</si>
  <si>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</si>
  <si>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</si>
  <si>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</si>
  <si>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</si>
  <si>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</si>
  <si>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</si>
  <si>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</si>
  <si>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</si>
  <si>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</si>
  <si>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</si>
  <si>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</si>
  <si>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</si>
  <si>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</si>
  <si>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</si>
  <si>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</si>
  <si>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</si>
  <si>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</si>
  <si>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</si>
  <si>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</si>
  <si>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</si>
  <si>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</si>
  <si>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</si>
  <si>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</si>
  <si>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</si>
  <si>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</si>
  <si>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</si>
  <si>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</si>
  <si>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</si>
  <si>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</si>
  <si>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</si>
  <si>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</si>
  <si>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</si>
  <si>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</si>
  <si>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</si>
  <si>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</si>
  <si>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</si>
  <si>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</si>
  <si>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</si>
  <si>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</si>
  <si>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</si>
  <si>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</si>
  <si>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</si>
  <si>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</si>
  <si>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</si>
  <si>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</si>
  <si>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</si>
  <si>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</si>
  <si>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</si>
  <si>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</si>
  <si>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</si>
  <si>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</si>
  <si>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</si>
  <si>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</si>
  <si>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</si>
  <si>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</si>
  <si>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</si>
  <si>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</si>
  <si>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</si>
  <si>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</si>
  <si>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</si>
  <si>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</si>
  <si>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</si>
  <si>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</si>
  <si>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</si>
  <si>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</si>
  <si>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</si>
  <si>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</si>
  <si>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</si>
  <si>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</si>
  <si>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</si>
  <si>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</si>
  <si>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</si>
  <si>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</si>
  <si>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</si>
  <si>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</si>
  <si>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</si>
  <si>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</si>
  <si>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</si>
  <si>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</si>
  <si>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</si>
  <si>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</si>
  <si>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</si>
  <si>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</si>
  <si>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</si>
  <si>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</si>
  <si>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</si>
  <si>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</si>
  <si>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</si>
  <si>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</si>
  <si>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</si>
  <si>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</si>
  <si>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</si>
  <si>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</si>
  <si>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</si>
  <si>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</si>
  <si>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</si>
  <si>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</si>
  <si>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</si>
  <si>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</si>
  <si>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</si>
  <si>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</si>
  <si>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</si>
  <si>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</si>
  <si>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</si>
  <si>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</si>
  <si>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</si>
  <si>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</si>
  <si>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</si>
  <si>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</si>
  <si>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</si>
  <si>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</si>
  <si>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</si>
  <si>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</si>
  <si>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</si>
  <si>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</si>
  <si>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</si>
  <si>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</si>
  <si>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</si>
  <si>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</si>
  <si>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</si>
  <si>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</si>
  <si>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</si>
  <si>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</si>
  <si>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</si>
  <si>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</si>
  <si>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</si>
  <si>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</si>
  <si>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</si>
  <si>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</si>
  <si>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</si>
  <si>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</si>
  <si>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</si>
  <si>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</si>
  <si>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</si>
  <si>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</si>
  <si>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</si>
  <si>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</si>
  <si>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</si>
  <si>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</si>
  <si>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</si>
  <si>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</si>
  <si>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</si>
  <si>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</si>
  <si>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</si>
  <si>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</si>
  <si>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</si>
  <si>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</si>
  <si>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</si>
  <si>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</si>
  <si>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</si>
  <si>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</si>
  <si>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</si>
  <si>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</si>
  <si>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</si>
  <si>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</si>
  <si>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</si>
  <si>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</si>
  <si>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</si>
  <si>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</si>
  <si>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</si>
  <si>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</si>
  <si>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</si>
  <si>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</si>
  <si>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</si>
  <si>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</si>
  <si>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</si>
  <si>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</si>
  <si>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</si>
  <si>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</si>
  <si>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</si>
  <si>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</si>
  <si>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</si>
  <si>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</si>
  <si>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</si>
  <si>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</si>
  <si>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</si>
  <si>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</si>
  <si>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</si>
  <si>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</si>
  <si>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</si>
  <si>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</si>
  <si>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</si>
  <si>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</si>
  <si>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</si>
  <si>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</si>
  <si>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</si>
  <si>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</si>
  <si>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</si>
  <si>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</si>
  <si>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</si>
  <si>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</si>
  <si>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</si>
  <si>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</si>
  <si>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</si>
  <si>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</si>
  <si>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</si>
  <si>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</si>
  <si>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</si>
  <si>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</si>
  <si>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</si>
  <si>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</si>
  <si>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</si>
  <si>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</si>
  <si>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</si>
  <si>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</si>
  <si>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</si>
  <si>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</si>
  <si>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</si>
  <si>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</si>
  <si>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</si>
  <si>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</si>
  <si>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</si>
  <si>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</si>
  <si>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</si>
  <si>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</si>
  <si>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</si>
  <si>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</si>
  <si>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</si>
  <si>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</si>
  <si>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</si>
  <si>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</si>
  <si>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</si>
  <si>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</si>
  <si>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</si>
  <si>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</si>
  <si>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</si>
  <si>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</si>
  <si>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</si>
  <si>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</si>
  <si>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</si>
  <si>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</si>
  <si>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</si>
  <si>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</si>
  <si>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</si>
  <si>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</si>
  <si>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</si>
  <si>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</si>
  <si>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</si>
  <si>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</si>
  <si>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</si>
  <si>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</si>
  <si>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</si>
  <si>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</si>
  <si>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</si>
  <si>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</si>
  <si>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</si>
  <si>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</si>
  <si>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</si>
  <si>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</si>
  <si>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</si>
  <si>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</si>
  <si>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</si>
  <si>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</si>
  <si>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</si>
  <si>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</si>
  <si>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</si>
  <si>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</si>
  <si>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</si>
  <si>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</si>
  <si>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</si>
  <si>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</si>
  <si>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</si>
  <si>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</si>
  <si>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</si>
  <si>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</si>
  <si>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</si>
  <si>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</si>
  <si>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</si>
  <si>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</si>
  <si>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</si>
  <si>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</si>
  <si>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</si>
  <si>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</si>
  <si>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</si>
  <si>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</si>
  <si>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</si>
  <si>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</si>
  <si>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</si>
  <si>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</si>
  <si>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</si>
  <si>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</si>
  <si>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</si>
  <si>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</si>
  <si>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</si>
  <si>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</si>
  <si>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</si>
  <si>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</si>
  <si>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</si>
  <si>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</si>
  <si>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</si>
  <si>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</si>
  <si>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</si>
  <si>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</si>
  <si>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</si>
  <si>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</si>
  <si>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</si>
  <si>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</si>
  <si>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</si>
  <si>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</si>
  <si>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</si>
  <si>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</si>
  <si>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</si>
  <si>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</si>
  <si>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</si>
  <si>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</si>
  <si>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</si>
  <si>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</si>
  <si>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</si>
  <si>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</si>
  <si>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</si>
  <si>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</si>
  <si>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</si>
  <si>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</si>
  <si>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</si>
  <si>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</si>
  <si>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</si>
  <si>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</si>
  <si>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</si>
  <si>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</si>
  <si>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</si>
  <si>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</si>
  <si>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</si>
  <si>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</si>
  <si>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</si>
  <si>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</si>
  <si>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</si>
  <si>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</si>
  <si>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</si>
  <si>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</si>
  <si>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</si>
  <si>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</si>
  <si>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</si>
  <si>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</si>
  <si>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</si>
  <si>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</si>
  <si>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</si>
  <si>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</si>
  <si>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</si>
  <si>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</si>
  <si>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</si>
  <si>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</si>
  <si>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</si>
  <si>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</si>
  <si>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</si>
  <si>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</si>
  <si>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</si>
  <si>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</si>
  <si>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</si>
  <si>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</si>
  <si>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</si>
  <si>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</si>
  <si>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</si>
  <si>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</si>
  <si>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</si>
  <si>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</si>
  <si>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</si>
  <si>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</si>
  <si>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</si>
  <si>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</si>
  <si>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</si>
  <si>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</si>
  <si>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</si>
  <si>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</si>
  <si>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</si>
  <si>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</si>
  <si>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</si>
  <si>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</si>
  <si>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</si>
  <si>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</si>
  <si>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</si>
  <si>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</si>
  <si>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</si>
  <si>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</si>
  <si>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</si>
  <si>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</si>
  <si>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</si>
  <si>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</si>
  <si>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</si>
  <si>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</si>
  <si>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</si>
  <si>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</si>
  <si>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</si>
  <si>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</si>
  <si>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</si>
  <si>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</si>
  <si>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</si>
  <si>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</si>
  <si>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</si>
  <si>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</si>
  <si>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</si>
  <si>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</si>
  <si>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</si>
  <si>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</si>
  <si>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</si>
  <si>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</si>
  <si>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</si>
  <si>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</si>
  <si>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</si>
  <si>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</si>
  <si>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</si>
  <si>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</si>
  <si>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</si>
  <si>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</si>
  <si>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</si>
  <si>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</si>
  <si>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</si>
  <si>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</si>
  <si>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</si>
  <si>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</si>
  <si>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</si>
  <si>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</si>
  <si>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</si>
  <si>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</si>
  <si>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</si>
  <si>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</si>
  <si>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</si>
  <si>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</si>
  <si>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</si>
  <si>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</si>
  <si>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</si>
  <si>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</si>
  <si>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</si>
  <si>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</si>
  <si>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</si>
  <si>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</si>
  <si>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</si>
  <si>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</si>
  <si>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</si>
  <si>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</si>
  <si>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</si>
  <si>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</si>
  <si>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</si>
  <si>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</si>
  <si>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</si>
  <si>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</si>
  <si>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</si>
  <si>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</si>
  <si>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</si>
  <si>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</si>
  <si>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</si>
  <si>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</si>
  <si>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</si>
  <si>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</si>
  <si>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</si>
  <si>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</si>
  <si>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</si>
  <si>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</si>
  <si>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</si>
  <si>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</si>
  <si>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</si>
  <si>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</si>
  <si>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</si>
  <si>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</si>
  <si>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</si>
  <si>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</si>
  <si>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</si>
  <si>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</si>
  <si>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</si>
  <si>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</si>
  <si>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</si>
  <si>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</si>
  <si>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</si>
  <si>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</si>
  <si>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</si>
  <si>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</si>
  <si>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</si>
  <si>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</si>
  <si>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</si>
  <si>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</si>
  <si>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</si>
  <si>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</si>
  <si>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</si>
  <si>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</si>
  <si>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</si>
  <si>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</si>
  <si>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</si>
  <si>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</si>
  <si>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</si>
  <si>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</si>
  <si>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</si>
  <si>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</si>
  <si>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</si>
  <si>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</si>
  <si>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</si>
  <si>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</si>
  <si>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</si>
  <si>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</si>
  <si>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</si>
  <si>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</si>
  <si>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</si>
  <si>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</si>
  <si>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</si>
  <si>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</si>
  <si>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</si>
  <si>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</si>
  <si>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</si>
  <si>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</si>
  <si>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</si>
  <si>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</si>
  <si>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</si>
  <si>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</si>
  <si>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</si>
  <si>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</si>
  <si>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</si>
  <si>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</si>
  <si>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</si>
  <si>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</si>
  <si>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</si>
  <si>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</si>
  <si>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</si>
  <si>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</si>
  <si>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</si>
  <si>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</si>
  <si>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</si>
  <si>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</si>
  <si>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</si>
  <si>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</si>
  <si>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</si>
  <si>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</si>
  <si>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</si>
  <si>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</si>
  <si>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</si>
  <si>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</si>
  <si>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</si>
  <si>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</si>
  <si>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</si>
  <si>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</si>
  <si>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</si>
  <si>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</si>
  <si>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</si>
  <si>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</si>
  <si>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</si>
  <si>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</si>
  <si>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</si>
  <si>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</si>
  <si>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</si>
  <si>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</si>
  <si>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</si>
  <si>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</si>
  <si>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</si>
  <si>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</si>
  <si>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</si>
  <si>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</si>
  <si>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</si>
  <si>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</si>
  <si>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</si>
  <si>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</si>
  <si>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</si>
  <si>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</si>
  <si>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</si>
  <si>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</si>
  <si>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</si>
  <si>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</si>
  <si>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</si>
  <si>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</si>
  <si>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</si>
  <si>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</si>
  <si>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</si>
  <si>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</si>
  <si>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</si>
  <si>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</si>
  <si>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</si>
  <si>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</si>
  <si>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</si>
  <si>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</si>
  <si>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</si>
  <si>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</si>
  <si>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</si>
  <si>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</si>
  <si>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</si>
  <si>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</si>
  <si>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</si>
  <si>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</si>
  <si>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</si>
  <si>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</si>
  <si>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</si>
  <si>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</si>
  <si>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</si>
  <si>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</si>
  <si>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</si>
  <si>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</si>
  <si>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</si>
  <si>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</si>
  <si>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</si>
  <si>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</si>
  <si>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</si>
  <si>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</si>
  <si>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</si>
  <si>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</si>
  <si>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</si>
  <si>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</si>
  <si>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</si>
  <si>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</si>
  <si>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</si>
  <si>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</si>
  <si>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</si>
  <si>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</si>
  <si>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</si>
  <si>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</si>
  <si>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</si>
  <si>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</si>
  <si>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</si>
  <si>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</si>
  <si>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</si>
  <si>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</si>
  <si>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</si>
  <si>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</si>
  <si>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</si>
  <si>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</si>
  <si>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</si>
  <si>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</si>
  <si>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</si>
  <si>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</si>
  <si>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</si>
  <si>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</si>
  <si>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</si>
  <si>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</si>
  <si>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</si>
  <si>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</si>
  <si>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</si>
  <si>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</si>
  <si>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</si>
  <si>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</si>
  <si>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</si>
  <si>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</si>
  <si>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</si>
  <si>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</si>
  <si>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</si>
  <si>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</si>
  <si>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</si>
  <si>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</si>
  <si>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</si>
  <si>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</si>
  <si>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</si>
  <si>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</si>
  <si>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</si>
  <si>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</si>
  <si>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</si>
  <si>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</si>
  <si>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</si>
  <si>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</si>
  <si>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</si>
  <si>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</si>
  <si>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</si>
  <si>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</si>
  <si>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</si>
  <si>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</si>
  <si>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</si>
  <si>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</si>
  <si>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</si>
  <si>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</si>
  <si>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</si>
  <si>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</si>
  <si>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</si>
  <si>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</si>
  <si>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</si>
  <si>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</si>
  <si>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</si>
  <si>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</si>
  <si>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</si>
  <si>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</si>
  <si>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</si>
  <si>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</si>
  <si>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</si>
  <si>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</si>
  <si>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</si>
  <si>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</si>
  <si>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</si>
  <si>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</si>
  <si>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</si>
  <si>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</si>
  <si>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</si>
  <si>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</si>
  <si>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</si>
  <si>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</si>
  <si>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</si>
  <si>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</si>
  <si>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</si>
  <si>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</si>
  <si>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</si>
  <si>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</si>
  <si>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</si>
  <si>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</si>
  <si>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</si>
  <si>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</si>
  <si>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</si>
  <si>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</si>
  <si>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</si>
  <si>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</si>
  <si>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</si>
  <si>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</si>
  <si>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</si>
  <si>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</si>
  <si>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</si>
  <si>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</si>
  <si>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</si>
  <si>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</si>
  <si>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</si>
  <si>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</si>
  <si>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</si>
  <si>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</si>
  <si>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</si>
  <si>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</si>
  <si>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</si>
  <si>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</si>
  <si>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</si>
  <si>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</si>
  <si>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</si>
  <si>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</si>
  <si>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</si>
  <si>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</si>
  <si>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</si>
  <si>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</si>
  <si>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</si>
  <si>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</si>
  <si>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</si>
  <si>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</si>
  <si>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</si>
  <si>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</si>
  <si>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</si>
  <si>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</si>
  <si>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</si>
  <si>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</si>
  <si>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</si>
  <si>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</si>
  <si>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</si>
  <si>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</si>
  <si>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</si>
  <si>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</si>
  <si>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</si>
  <si>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</si>
  <si>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</si>
  <si>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</si>
  <si>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</si>
  <si>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</si>
  <si>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</si>
  <si>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</si>
  <si>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</si>
  <si>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</si>
  <si>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</si>
  <si>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</si>
  <si>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</si>
  <si>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</si>
  <si>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</si>
  <si>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</si>
  <si>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</si>
  <si>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</si>
  <si>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</si>
  <si>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</si>
  <si>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</si>
  <si>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</si>
  <si>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</si>
  <si>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</si>
  <si>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</si>
  <si>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</si>
  <si>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</si>
  <si>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</si>
  <si>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</si>
  <si>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</si>
  <si>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</si>
  <si>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</si>
  <si>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</si>
  <si>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</si>
  <si>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</si>
  <si>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</si>
  <si>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</si>
  <si>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</si>
  <si>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</si>
  <si>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</si>
  <si>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</si>
  <si>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</si>
  <si>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</si>
  <si>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</si>
  <si>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</si>
  <si>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</si>
  <si>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</si>
  <si>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</si>
  <si>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</si>
  <si>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</si>
  <si>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</si>
  <si>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</si>
  <si>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</si>
  <si>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</si>
  <si>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</si>
  <si>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</si>
  <si>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</si>
  <si>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</si>
  <si>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</si>
  <si>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</si>
  <si>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</si>
  <si>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</si>
  <si>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</si>
  <si>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</si>
  <si>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</si>
  <si>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</si>
  <si>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</si>
  <si>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</si>
  <si>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</si>
  <si>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</si>
  <si>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</si>
  <si>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</si>
  <si>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</si>
  <si>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</si>
  <si>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</si>
  <si>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</si>
  <si>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</si>
  <si>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</si>
  <si>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</si>
  <si>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</si>
  <si>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</si>
  <si>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</si>
  <si>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</si>
  <si>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</si>
  <si>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</si>
  <si>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</si>
  <si>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</si>
  <si>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</si>
  <si>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</si>
  <si>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</si>
  <si>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</si>
  <si>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</si>
  <si>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</si>
  <si>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</si>
  <si>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</si>
  <si>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</si>
  <si>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</si>
  <si>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</si>
  <si>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</si>
  <si>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</si>
  <si>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</si>
  <si>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</si>
  <si>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</si>
  <si>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</si>
  <si>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</si>
  <si>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</si>
  <si>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</si>
  <si>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</si>
  <si>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</si>
  <si>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</si>
  <si>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</si>
  <si>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</si>
  <si>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</si>
  <si>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</si>
  <si>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</si>
  <si>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</si>
  <si>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</si>
  <si>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</si>
  <si>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</si>
  <si>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</si>
  <si>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</si>
  <si>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</si>
  <si>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</si>
  <si>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</si>
  <si>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</si>
  <si>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</si>
  <si>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</si>
  <si>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</si>
  <si>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</si>
  <si>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</si>
  <si>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</si>
  <si>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</si>
  <si>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</si>
  <si>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</si>
  <si>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</si>
  <si>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</si>
  <si>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</si>
  <si>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</si>
  <si>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</si>
  <si>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</si>
  <si>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</si>
  <si>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</si>
  <si>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</si>
  <si>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</si>
  <si>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</si>
  <si>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</si>
  <si>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</si>
  <si>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</si>
  <si>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</si>
  <si>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</si>
  <si>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</si>
  <si>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</si>
  <si>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</si>
  <si>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</si>
  <si>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</si>
  <si>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</si>
  <si>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</si>
  <si>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</si>
  <si>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</si>
  <si>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</si>
  <si>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</si>
  <si>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</si>
  <si>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</si>
  <si>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</si>
  <si>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</si>
  <si>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</si>
  <si>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</si>
  <si>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</si>
  <si>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</si>
  <si>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</si>
  <si>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</si>
  <si>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</si>
  <si>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</si>
  <si>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</si>
  <si>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</si>
  <si>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</si>
  <si>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</si>
  <si>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</si>
  <si>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</si>
  <si>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</si>
  <si>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</si>
  <si>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</si>
  <si>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</si>
  <si>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</si>
  <si>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</si>
  <si>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</si>
  <si>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</si>
  <si>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</si>
  <si>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</si>
  <si>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</si>
  <si>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</si>
  <si>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</si>
  <si>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</si>
  <si>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</si>
  <si>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</si>
  <si>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</si>
  <si>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</si>
  <si>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</si>
  <si>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</si>
  <si>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</si>
  <si>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</si>
  <si>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</si>
  <si>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</si>
  <si>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</si>
  <si>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</si>
  <si>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</si>
  <si>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</si>
  <si>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</si>
  <si>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</si>
  <si>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</si>
  <si>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</si>
  <si>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</si>
  <si>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</si>
  <si>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</si>
  <si>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</si>
  <si>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</si>
  <si>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</si>
  <si>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</si>
  <si>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</si>
  <si>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</si>
  <si>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</si>
  <si>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</si>
  <si>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</si>
  <si>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</si>
  <si>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</si>
  <si>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</si>
  <si>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</si>
  <si>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</si>
  <si>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</si>
  <si>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</si>
  <si>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</si>
  <si>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</si>
  <si>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</si>
  <si>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</si>
  <si>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</si>
  <si>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</si>
  <si>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</si>
  <si>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</si>
  <si>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</si>
  <si>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</si>
  <si>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</si>
  <si>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</si>
  <si>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</si>
  <si>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</si>
  <si>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</si>
  <si>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</si>
  <si>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</si>
  <si>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</si>
  <si>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</si>
  <si>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</si>
  <si>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</si>
  <si>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</si>
  <si>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</si>
  <si>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</si>
  <si>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</si>
  <si>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</si>
  <si>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</si>
  <si>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</si>
  <si>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</si>
  <si>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</si>
  <si>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</si>
  <si>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</si>
  <si>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</si>
  <si>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</si>
  <si>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</si>
  <si>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</si>
  <si>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</si>
  <si>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</si>
  <si>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</si>
  <si>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</si>
  <si>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</si>
  <si>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</si>
  <si>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</si>
  <si>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</si>
  <si>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</si>
  <si>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</si>
  <si>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</si>
  <si>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</si>
  <si>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</si>
  <si>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</si>
  <si>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</si>
  <si>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</si>
  <si>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</si>
  <si>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</si>
  <si>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</si>
  <si>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</si>
  <si>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</si>
  <si>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</si>
  <si>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</si>
  <si>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</si>
  <si>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</si>
  <si>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</si>
  <si>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</si>
  <si>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</si>
  <si>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</si>
  <si>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</si>
  <si>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</si>
  <si>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</si>
  <si>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</si>
  <si>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</si>
  <si>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</si>
  <si>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</si>
  <si>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</si>
  <si>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</si>
  <si>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</si>
  <si>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</si>
  <si>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</si>
  <si>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</si>
  <si>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</si>
  <si>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</si>
  <si>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</si>
  <si>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</si>
  <si>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</si>
  <si>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</si>
  <si>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</si>
  <si>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</si>
  <si>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</si>
  <si>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</si>
  <si>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</si>
  <si>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</si>
  <si>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</si>
  <si>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</si>
  <si>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</si>
  <si>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</si>
  <si>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</si>
  <si>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</si>
  <si>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</si>
  <si>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</si>
  <si>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</si>
  <si>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</si>
  <si>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</si>
  <si>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</si>
  <si>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</si>
  <si>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</si>
  <si>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</si>
  <si>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</si>
  <si>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</si>
  <si>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</si>
  <si>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</si>
  <si>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</si>
  <si>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</si>
  <si>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</si>
  <si>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</si>
  <si>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</si>
  <si>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</si>
  <si>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</si>
  <si>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</si>
  <si>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</si>
  <si>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</si>
  <si>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</si>
  <si>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</si>
  <si>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</si>
  <si>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</si>
  <si>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</si>
  <si>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</si>
  <si>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</si>
  <si>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</si>
  <si>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</si>
  <si>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</si>
  <si>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</si>
  <si>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</si>
  <si>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</si>
  <si>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</si>
  <si>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</si>
  <si>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</si>
  <si>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</si>
  <si>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</si>
  <si>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</si>
  <si>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</si>
  <si>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</si>
  <si>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</si>
  <si>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</si>
  <si>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</si>
  <si>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</si>
  <si>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</si>
  <si>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</si>
  <si>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</si>
  <si>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</si>
  <si>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</si>
  <si>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</si>
  <si>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</si>
  <si>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</si>
  <si>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</si>
  <si>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</si>
  <si>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</si>
  <si>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</si>
  <si>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</si>
  <si>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</si>
  <si>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</si>
  <si>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</si>
  <si>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</si>
  <si>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</si>
  <si>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</si>
  <si>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</si>
  <si>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</si>
  <si>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</si>
  <si>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</si>
  <si>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</si>
  <si>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</si>
  <si>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</si>
  <si>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</si>
  <si>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</si>
  <si>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</si>
  <si>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</si>
  <si>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</si>
  <si>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</si>
  <si>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</si>
  <si>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</si>
  <si>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</si>
  <si>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</si>
  <si>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</si>
  <si>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</si>
  <si>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</si>
  <si>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</si>
  <si>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</si>
  <si>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</si>
  <si>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</si>
  <si>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</si>
  <si>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</si>
  <si>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</si>
  <si>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</si>
  <si>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</si>
  <si>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</si>
  <si>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</si>
  <si>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</si>
  <si>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</si>
  <si>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</si>
  <si>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</si>
  <si>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</si>
  <si>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</si>
  <si>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</si>
  <si>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</si>
  <si>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</si>
  <si>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</si>
  <si>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</si>
  <si>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</si>
  <si>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</si>
  <si>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</si>
  <si>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</si>
  <si>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</si>
  <si>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</si>
  <si>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</si>
  <si>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</si>
  <si>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</si>
  <si>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</si>
  <si>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</si>
  <si>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</si>
  <si>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</si>
  <si>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</si>
  <si>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</si>
  <si>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</si>
  <si>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</si>
  <si>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</si>
  <si>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</si>
  <si>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</si>
  <si>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</si>
  <si>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</si>
  <si>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</si>
  <si>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</si>
  <si>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</si>
  <si>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</si>
  <si>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</si>
  <si>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</si>
  <si>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</si>
  <si>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</si>
  <si>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</si>
  <si>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</si>
  <si>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</si>
  <si>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</si>
  <si>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</si>
  <si>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</si>
  <si>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</si>
  <si>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</si>
  <si>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</si>
  <si>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</si>
  <si>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</si>
  <si>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</si>
  <si>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</si>
  <si>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</si>
  <si>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</si>
  <si>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</si>
  <si>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</si>
  <si>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</si>
  <si>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</si>
  <si>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</si>
  <si>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</si>
  <si>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</si>
  <si>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</si>
  <si>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</si>
  <si>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</si>
  <si>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</si>
  <si>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</si>
  <si>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</si>
  <si>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</si>
  <si>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</si>
  <si>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</si>
  <si>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</si>
  <si>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</si>
  <si>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</si>
  <si>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</si>
  <si>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</si>
  <si>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</si>
  <si>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</si>
  <si>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</si>
  <si>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</si>
  <si>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</si>
  <si>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</si>
  <si>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</si>
  <si>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</si>
  <si>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</si>
  <si>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</si>
  <si>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</si>
  <si>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</si>
  <si>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</si>
  <si>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</si>
  <si>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</si>
  <si>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</si>
  <si>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</si>
  <si>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</si>
  <si>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</si>
  <si>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</si>
  <si>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</si>
  <si>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</si>
  <si>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</si>
  <si>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</si>
  <si>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</si>
  <si>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</si>
  <si>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</si>
  <si>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</si>
  <si>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</si>
  <si>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</si>
  <si>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</si>
  <si>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</si>
  <si>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</si>
  <si>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</si>
  <si>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</si>
  <si>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</si>
  <si>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</si>
  <si>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</si>
  <si>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</si>
  <si>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</si>
  <si>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</si>
  <si>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</si>
  <si>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</si>
  <si>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</si>
  <si>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</si>
  <si>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</si>
  <si>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</si>
  <si>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</si>
  <si>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</si>
  <si>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</si>
  <si>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</si>
  <si>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</si>
  <si>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</si>
  <si>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</si>
  <si>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</si>
  <si>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</si>
  <si>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</si>
  <si>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</si>
  <si>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</si>
  <si>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</si>
  <si>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</si>
  <si>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</si>
  <si>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</si>
  <si>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</si>
  <si>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</si>
  <si>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</si>
  <si>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</si>
  <si>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</si>
  <si>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</si>
  <si>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</si>
  <si>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</si>
  <si>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</si>
  <si>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</si>
  <si>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</si>
  <si>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</si>
  <si>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</si>
  <si>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</si>
  <si>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</si>
  <si>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</si>
  <si>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</si>
  <si>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</si>
  <si>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</si>
  <si>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</si>
  <si>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</si>
  <si>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</si>
  <si>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</si>
  <si>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</si>
  <si>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</si>
  <si>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</si>
  <si>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</si>
  <si>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</si>
  <si>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</si>
  <si>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</si>
  <si>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</si>
  <si>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</si>
  <si>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</si>
  <si>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</si>
  <si>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</si>
  <si>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</si>
  <si>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</si>
  <si>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</si>
  <si>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</si>
  <si>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</si>
  <si>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</si>
  <si>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</si>
  <si>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</si>
  <si>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</si>
  <si>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</si>
  <si>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</si>
  <si>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</si>
  <si>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</si>
  <si>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</si>
  <si>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</si>
  <si>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</si>
  <si>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</si>
  <si>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</si>
  <si>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</si>
  <si>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</si>
  <si>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</si>
  <si>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</si>
  <si>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</si>
  <si>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</si>
  <si>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</si>
  <si>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</si>
  <si>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</si>
  <si>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</si>
  <si>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</si>
  <si>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</si>
  <si>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</si>
  <si>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</si>
  <si>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</si>
  <si>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</si>
  <si>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</si>
  <si>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</si>
  <si>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</si>
  <si>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</si>
  <si>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</si>
  <si>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</si>
  <si>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</si>
  <si>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</si>
  <si>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</si>
  <si>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</si>
  <si>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</si>
  <si>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</si>
  <si>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</si>
  <si>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</si>
  <si>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</si>
  <si>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</si>
  <si>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</si>
  <si>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</si>
  <si>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</si>
  <si>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</si>
  <si>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</si>
  <si>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</si>
  <si>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</si>
  <si>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</si>
  <si>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</si>
  <si>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</si>
  <si>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</si>
  <si>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</si>
  <si>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</si>
  <si>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</si>
  <si>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</si>
  <si>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</si>
  <si>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</si>
  <si>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</si>
  <si>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</si>
  <si>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</si>
  <si>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</si>
  <si>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</si>
  <si>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</si>
  <si>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</si>
  <si>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</si>
  <si>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</si>
  <si>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</si>
  <si>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</si>
  <si>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</si>
  <si>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</si>
  <si>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</si>
  <si>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</si>
  <si>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</si>
  <si>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</si>
  <si>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</si>
  <si>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</si>
  <si>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</si>
  <si>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</si>
  <si>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</si>
  <si>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</si>
  <si>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</si>
  <si>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</si>
  <si>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</si>
  <si>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</si>
  <si>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</si>
  <si>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</si>
  <si>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</si>
  <si>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</si>
  <si>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</si>
  <si>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</si>
  <si>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</si>
  <si>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</si>
  <si>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</si>
  <si>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</si>
  <si>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</si>
  <si>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</si>
  <si>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</si>
  <si>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</si>
  <si>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</si>
  <si>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</si>
  <si>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</si>
  <si>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</si>
  <si>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</si>
  <si>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</si>
  <si>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</si>
  <si>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</si>
  <si>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</si>
  <si>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</si>
  <si>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</si>
  <si>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</si>
  <si>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</si>
  <si>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</si>
  <si>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</si>
  <si>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</si>
  <si>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</si>
  <si>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</si>
  <si>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</si>
  <si>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</si>
  <si>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</si>
  <si>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</si>
  <si>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</si>
  <si>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</si>
  <si>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</si>
  <si>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</si>
  <si>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</si>
  <si>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</si>
  <si>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</si>
  <si>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</si>
  <si>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</si>
  <si>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</si>
  <si>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</si>
  <si>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</si>
  <si>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</si>
  <si>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</si>
  <si>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</si>
  <si>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</si>
  <si>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</si>
  <si>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</si>
  <si>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</si>
  <si>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</si>
  <si>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</si>
  <si>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</si>
  <si>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</si>
  <si>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</si>
  <si>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</si>
  <si>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</si>
  <si>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</si>
  <si>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</si>
  <si>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</si>
  <si>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</si>
  <si>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</si>
  <si>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</si>
  <si>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</si>
  <si>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</si>
  <si>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</si>
  <si>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</si>
  <si>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</si>
  <si>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</si>
  <si>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</si>
  <si>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</si>
  <si>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</si>
  <si>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</si>
  <si>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</si>
  <si>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</si>
  <si>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</si>
  <si>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</si>
  <si>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</si>
  <si>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</si>
  <si>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</si>
  <si>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</si>
  <si>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</si>
  <si>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</si>
  <si>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</si>
  <si>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</si>
  <si>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</si>
  <si>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</si>
  <si>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</si>
  <si>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</si>
  <si>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</si>
  <si>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</si>
  <si>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</si>
  <si>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</si>
  <si>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</si>
  <si>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</si>
  <si>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</si>
  <si>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</si>
  <si>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</si>
  <si>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</si>
  <si>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</si>
  <si>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</si>
  <si>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</si>
  <si>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</si>
  <si>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</si>
  <si>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</si>
  <si>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</si>
  <si>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</si>
  <si>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</si>
  <si>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</si>
  <si>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</si>
  <si>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</si>
  <si>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</si>
  <si>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</si>
  <si>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</si>
  <si>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</si>
  <si>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</si>
  <si>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</si>
  <si>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</si>
  <si>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</si>
  <si>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</si>
  <si>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</si>
  <si>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</si>
  <si>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</si>
  <si>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</si>
  <si>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</si>
  <si>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</si>
  <si>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</si>
  <si>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</si>
  <si>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</si>
  <si>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</si>
  <si>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</si>
  <si>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</si>
  <si>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</si>
  <si>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</si>
  <si>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</si>
  <si>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</si>
  <si>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</si>
  <si>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</si>
  <si>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</si>
  <si>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</si>
  <si>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</si>
  <si>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</si>
  <si>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</si>
  <si>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</si>
  <si>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</si>
  <si>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</si>
  <si>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</si>
  <si>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</si>
  <si>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</si>
  <si>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</si>
  <si>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</si>
  <si>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</si>
  <si>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</si>
  <si>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</si>
  <si>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</si>
  <si>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</si>
  <si>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</si>
  <si>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</si>
  <si>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</si>
  <si>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</si>
  <si>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</si>
  <si>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</si>
  <si>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</si>
  <si>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</si>
  <si>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</si>
  <si>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</si>
  <si>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</si>
  <si>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</si>
  <si>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</si>
  <si>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</si>
  <si>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</si>
  <si>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</si>
  <si>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</si>
  <si>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</si>
  <si>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</si>
  <si>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</si>
  <si>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</si>
  <si>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</si>
  <si>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</si>
  <si>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</si>
  <si>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</si>
  <si>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</si>
  <si>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</si>
  <si>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</si>
  <si>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</si>
  <si>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</si>
  <si>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</si>
  <si>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</si>
  <si>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</si>
  <si>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</si>
  <si>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</si>
  <si>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</si>
  <si>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</si>
  <si>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</si>
  <si>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</si>
  <si>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</si>
  <si>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</si>
  <si>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</si>
  <si>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</si>
  <si>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</si>
  <si>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</si>
  <si>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</si>
  <si>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</si>
  <si>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</si>
  <si>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</si>
  <si>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</si>
  <si>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</si>
  <si>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</si>
  <si>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</si>
  <si>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</si>
  <si>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</si>
  <si>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</si>
  <si>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</si>
  <si>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</si>
  <si>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</si>
  <si>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</si>
  <si>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</si>
  <si>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</si>
  <si>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</si>
  <si>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</si>
  <si>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</si>
  <si>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</si>
  <si>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</si>
  <si>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</si>
  <si>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</si>
  <si>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</si>
  <si>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</si>
  <si>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</si>
  <si>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</si>
  <si>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</si>
  <si>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</si>
  <si>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</si>
  <si>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</si>
  <si>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</si>
  <si>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</si>
  <si>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</si>
  <si>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</si>
  <si>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</si>
  <si>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</si>
  <si>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</si>
  <si>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</si>
  <si>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</si>
  <si>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</si>
  <si>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</si>
  <si>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</si>
  <si>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</si>
  <si>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</si>
  <si>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</si>
  <si>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</si>
  <si>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</si>
  <si>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</si>
  <si>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</si>
  <si>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</si>
  <si>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</si>
  <si>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</si>
  <si>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</si>
  <si>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</si>
  <si>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</si>
  <si>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</si>
  <si>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</si>
  <si>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</si>
  <si>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</si>
  <si>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</si>
  <si>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</si>
  <si>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</si>
  <si>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</si>
  <si>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</si>
  <si>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</si>
  <si>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</si>
  <si>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</si>
  <si>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</si>
  <si>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</si>
  <si>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</si>
  <si>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</si>
  <si>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</si>
  <si>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</si>
  <si>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</si>
  <si>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</si>
  <si>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</si>
  <si>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</si>
  <si>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</si>
  <si>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</si>
  <si>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</si>
  <si>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</si>
  <si>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</si>
  <si>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</si>
  <si>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</si>
  <si>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</si>
  <si>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</si>
  <si>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</si>
  <si>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</si>
  <si>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</si>
  <si>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</si>
  <si>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</si>
  <si>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</si>
  <si>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</si>
  <si>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</si>
  <si>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</si>
  <si>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</si>
  <si>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</si>
  <si>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</si>
  <si>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</si>
  <si>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</si>
  <si>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</si>
  <si>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</si>
  <si>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</si>
  <si>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</si>
  <si>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</si>
  <si>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</si>
  <si>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</si>
  <si>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</si>
  <si>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</si>
  <si>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</si>
  <si>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</si>
  <si>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</si>
  <si>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</si>
  <si>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</si>
  <si>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</si>
  <si>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</si>
  <si>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</si>
  <si>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</si>
  <si>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</si>
  <si>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</si>
  <si>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</si>
  <si>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</si>
  <si>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</si>
  <si>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</si>
  <si>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</si>
  <si>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</si>
  <si>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</si>
  <si>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</si>
  <si>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</si>
  <si>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</si>
  <si>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</si>
  <si>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</si>
  <si>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</si>
  <si>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</si>
  <si>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</si>
  <si>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</si>
  <si>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</si>
  <si>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</si>
  <si>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</si>
  <si>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</si>
  <si>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</si>
  <si>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</si>
  <si>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</si>
  <si>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</si>
  <si>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</si>
  <si>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</si>
  <si>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</si>
  <si>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</si>
  <si>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</si>
  <si>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</si>
  <si>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</si>
  <si>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</si>
  <si>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</si>
  <si>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</si>
  <si>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</si>
  <si>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</si>
  <si>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</si>
  <si>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</si>
  <si>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</si>
  <si>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</si>
  <si>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</si>
  <si>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</si>
  <si>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</si>
  <si>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</si>
  <si>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</si>
  <si>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</si>
  <si>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</si>
  <si>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</si>
  <si>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</si>
  <si>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</si>
  <si>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</si>
  <si>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</si>
  <si>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</si>
  <si>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</si>
  <si>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</si>
  <si>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</si>
  <si>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</si>
  <si>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</si>
  <si>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</si>
  <si>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</si>
  <si>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</si>
  <si>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</si>
  <si>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</si>
  <si>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</si>
  <si>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</si>
  <si>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</si>
  <si>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</si>
  <si>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</si>
  <si>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</si>
  <si>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</si>
  <si>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</si>
  <si>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</si>
  <si>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</si>
  <si>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</si>
  <si>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</si>
  <si>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</si>
  <si>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</si>
  <si>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</si>
  <si>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</si>
  <si>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</si>
  <si>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</si>
  <si>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</si>
  <si>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</si>
  <si>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</si>
  <si>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</si>
  <si>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</si>
  <si>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</si>
  <si>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</si>
  <si>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</si>
  <si>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</si>
  <si>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</si>
  <si>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</si>
  <si>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</si>
  <si>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</si>
  <si>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</si>
  <si>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</si>
  <si>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</si>
  <si>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</si>
  <si>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</si>
  <si>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</si>
  <si>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</si>
  <si>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</si>
  <si>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</si>
  <si>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</si>
  <si>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</si>
  <si>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</si>
  <si>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</si>
  <si>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</si>
  <si>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</si>
  <si>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</si>
  <si>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</si>
  <si>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</si>
  <si>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</si>
  <si>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</si>
  <si>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</si>
  <si>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</si>
  <si>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</si>
  <si>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</si>
  <si>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</si>
  <si>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</si>
  <si>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</si>
  <si>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</si>
  <si>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</si>
  <si>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</si>
  <si>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</si>
  <si>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</si>
  <si>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</si>
  <si>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</si>
  <si>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</si>
  <si>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</si>
  <si>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</si>
  <si>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</si>
  <si>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</si>
  <si>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</si>
  <si>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</si>
  <si>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</si>
  <si>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</si>
  <si>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</si>
  <si>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</si>
  <si>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</si>
  <si>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</si>
  <si>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</si>
  <si>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</si>
  <si>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</si>
  <si>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</si>
  <si>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</si>
  <si>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</si>
  <si>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</si>
  <si>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</si>
  <si>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</si>
  <si>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</si>
  <si>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</si>
  <si>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</si>
  <si>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</si>
  <si>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</si>
  <si>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</si>
  <si>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</si>
  <si>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</si>
  <si>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</si>
  <si>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</si>
  <si>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</si>
  <si>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</si>
  <si>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</si>
  <si>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</si>
  <si>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</si>
  <si>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</si>
  <si>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</si>
  <si>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</si>
  <si>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</si>
  <si>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</si>
  <si>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</si>
  <si>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</si>
  <si>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</si>
  <si>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</si>
  <si>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</si>
  <si>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</si>
  <si>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</si>
  <si>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</si>
  <si>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</si>
  <si>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</si>
  <si>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</si>
  <si>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</si>
  <si>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</si>
  <si>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</si>
  <si>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</si>
  <si>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</si>
  <si>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</si>
  <si>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</si>
  <si>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</si>
  <si>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</si>
  <si>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</si>
  <si>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</si>
  <si>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</si>
  <si>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</si>
  <si>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</si>
  <si>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</si>
  <si>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</si>
  <si>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</si>
  <si>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</si>
  <si>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</si>
  <si>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</si>
  <si>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</si>
  <si>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</si>
  <si>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</si>
  <si>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</si>
  <si>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</si>
  <si>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</si>
  <si>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</si>
  <si>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</si>
  <si>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</si>
  <si>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</si>
  <si>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</si>
  <si>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</si>
  <si>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</si>
  <si>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</si>
  <si>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</si>
  <si>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</si>
  <si>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</si>
  <si>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</si>
  <si>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</si>
  <si>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</si>
  <si>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</si>
  <si>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</si>
  <si>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</si>
  <si>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</si>
  <si>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</si>
  <si>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</si>
  <si>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</si>
  <si>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</si>
  <si>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</si>
  <si>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</si>
  <si>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</si>
  <si>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</si>
  <si>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</si>
  <si>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</si>
  <si>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</si>
  <si>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</si>
  <si>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</si>
  <si>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</si>
  <si>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</si>
  <si>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</si>
  <si>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</si>
  <si>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</si>
  <si>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</si>
  <si>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</si>
  <si>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</si>
  <si>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</si>
  <si>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</si>
  <si>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</si>
  <si>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</si>
  <si>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</si>
  <si>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</si>
  <si>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</si>
  <si>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</si>
  <si>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</si>
  <si>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</si>
  <si>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</si>
  <si>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</si>
  <si>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</si>
  <si>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</si>
  <si>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</si>
  <si>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</si>
  <si>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</si>
  <si>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</si>
  <si>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</si>
  <si>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</si>
  <si>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</si>
  <si>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</si>
  <si>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</si>
  <si>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</si>
  <si>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</si>
  <si>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</si>
  <si>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</si>
  <si>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</si>
  <si>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</si>
  <si>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</si>
  <si>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</si>
  <si>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</si>
  <si>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</si>
  <si>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</si>
  <si>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</si>
  <si>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</si>
  <si>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</si>
  <si>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</si>
  <si>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</si>
  <si>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</si>
  <si>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</si>
  <si>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</si>
  <si>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</si>
  <si>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</si>
  <si>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</si>
  <si>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</si>
  <si>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</si>
  <si>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</si>
  <si>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</si>
  <si>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</si>
  <si>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</si>
  <si>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</si>
  <si>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</si>
  <si>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</si>
  <si>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</si>
  <si>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</si>
  <si>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</si>
  <si>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</si>
  <si>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</si>
  <si>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</si>
  <si>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</si>
  <si>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</si>
  <si>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</si>
  <si>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</si>
  <si>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</si>
  <si>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</si>
  <si>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</si>
  <si>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</si>
  <si>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</si>
  <si>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</si>
  <si>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</si>
  <si>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</si>
  <si>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</si>
  <si>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</si>
  <si>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</si>
  <si>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</si>
  <si>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</si>
  <si>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</si>
  <si>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</si>
  <si>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</si>
  <si>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</si>
  <si>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</si>
  <si>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</si>
  <si>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</si>
  <si>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</si>
  <si>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</si>
  <si>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</si>
  <si>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</si>
  <si>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</si>
  <si>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</si>
  <si>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</si>
  <si>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</si>
  <si>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</si>
  <si>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</si>
  <si>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</si>
  <si>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</si>
  <si>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</si>
  <si>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</si>
  <si>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</si>
  <si>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</si>
  <si>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</si>
  <si>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</si>
  <si>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</si>
  <si>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</si>
  <si>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</si>
  <si>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</si>
  <si>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</si>
  <si>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</si>
  <si>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</si>
  <si>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</si>
  <si>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</si>
  <si>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</si>
  <si>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</si>
  <si>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</si>
  <si>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</si>
  <si>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</si>
  <si>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</si>
  <si>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</si>
  <si>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</si>
  <si>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</si>
  <si>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</si>
  <si>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</si>
  <si>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</si>
  <si>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</si>
  <si>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</si>
  <si>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</si>
  <si>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</si>
  <si>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</si>
  <si>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</si>
  <si>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</si>
  <si>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</si>
  <si>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</si>
  <si>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</si>
  <si>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</si>
  <si>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</si>
  <si>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</si>
  <si>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</si>
  <si>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</si>
  <si>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</si>
  <si>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</si>
  <si>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</si>
  <si>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</si>
  <si>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</si>
  <si>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</si>
  <si>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</si>
  <si>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</si>
  <si>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</si>
  <si>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</si>
  <si>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</si>
  <si>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</si>
  <si>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</si>
  <si>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</si>
  <si>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</si>
  <si>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</si>
  <si>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</si>
  <si>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</si>
  <si>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</si>
  <si>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</si>
  <si>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</si>
  <si>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</si>
  <si>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</si>
  <si>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</si>
  <si>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</si>
  <si>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</si>
  <si>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</si>
  <si>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</si>
  <si>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</si>
  <si>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</si>
  <si>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</si>
  <si>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</si>
  <si>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</si>
  <si>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</si>
  <si>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</si>
  <si>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</si>
  <si>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</si>
  <si>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</si>
  <si>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</si>
  <si>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</si>
  <si>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</si>
  <si>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</si>
  <si>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</si>
  <si>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</si>
  <si>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</si>
  <si>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</si>
  <si>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</si>
  <si>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</si>
  <si>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</si>
  <si>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</si>
  <si>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</si>
  <si>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</si>
  <si>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</si>
  <si>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</si>
  <si>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</si>
  <si>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</si>
  <si>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</si>
  <si>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</si>
  <si>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</si>
  <si>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</si>
  <si>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</si>
  <si>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</si>
  <si>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</si>
  <si>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</si>
  <si>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</si>
  <si>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</si>
  <si>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</si>
  <si>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</si>
  <si>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</si>
  <si>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</si>
  <si>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</si>
  <si>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</si>
  <si>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</si>
  <si>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</si>
  <si>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</si>
  <si>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</si>
  <si>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</si>
  <si>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</si>
  <si>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</si>
  <si>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</si>
  <si>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</si>
  <si>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</si>
  <si>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</si>
  <si>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</si>
  <si>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</si>
  <si>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</si>
  <si>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</si>
  <si>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</si>
  <si>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</si>
  <si>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</si>
  <si>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</si>
  <si>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</si>
  <si>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</si>
  <si>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</si>
  <si>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</si>
  <si>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</si>
  <si>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</si>
  <si>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</si>
  <si>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</si>
  <si>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</si>
  <si>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</si>
  <si>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</si>
  <si>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</si>
  <si>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</si>
  <si>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</si>
  <si>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</si>
  <si>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</si>
  <si>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</si>
  <si>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</si>
  <si>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</si>
  <si>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</si>
  <si>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</si>
  <si>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</si>
  <si>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</si>
  <si>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</si>
  <si>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</si>
  <si>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</si>
  <si>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</si>
  <si>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</si>
  <si>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</si>
  <si>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</si>
  <si>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</si>
  <si>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</si>
  <si>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</si>
  <si>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</si>
  <si>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</si>
  <si>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</si>
  <si>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</si>
  <si>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</si>
  <si>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</si>
  <si>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</si>
  <si>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</si>
  <si>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</si>
  <si>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</si>
  <si>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</si>
  <si>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</si>
  <si>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</si>
  <si>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</si>
  <si>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</si>
  <si>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</si>
  <si>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</si>
  <si>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</si>
  <si>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</si>
  <si>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</si>
  <si>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</si>
  <si>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</si>
  <si>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</si>
  <si>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</si>
  <si>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</si>
  <si>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</si>
  <si>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</si>
  <si>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</si>
  <si>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</si>
  <si>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</si>
  <si>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</si>
  <si>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</si>
  <si>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</si>
  <si>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</si>
  <si>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</si>
  <si>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</si>
  <si>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</si>
  <si>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</si>
  <si>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</si>
  <si>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</si>
  <si>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</si>
  <si>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</si>
  <si>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</si>
  <si>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</si>
  <si>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</si>
  <si>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</si>
  <si>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</si>
  <si>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</si>
  <si>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</si>
  <si>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</si>
  <si>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</si>
  <si>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</si>
  <si>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</si>
  <si>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</si>
  <si>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</si>
  <si>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</si>
  <si>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</si>
  <si>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</si>
  <si>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</si>
  <si>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</si>
  <si>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</si>
  <si>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</si>
  <si>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</si>
  <si>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</si>
  <si>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</si>
  <si>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</si>
  <si>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</si>
  <si>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</si>
  <si>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</si>
  <si>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</si>
  <si>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</si>
  <si>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</si>
  <si>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</si>
  <si>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</si>
  <si>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</si>
  <si>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</si>
  <si>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</si>
  <si>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</si>
  <si>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</si>
  <si>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</si>
  <si>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</si>
  <si>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</si>
  <si>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</si>
  <si>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</si>
  <si>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</si>
  <si>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</si>
  <si>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</si>
  <si>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</si>
  <si>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</si>
  <si>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</si>
  <si>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</si>
  <si>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</si>
  <si>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</si>
  <si>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</si>
  <si>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</si>
  <si>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</si>
  <si>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</si>
  <si>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</si>
  <si>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</si>
  <si>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</si>
  <si>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</si>
  <si>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</si>
  <si>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</si>
  <si>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</si>
  <si>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</si>
  <si>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</si>
  <si>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</si>
  <si>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</si>
  <si>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</si>
  <si>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</si>
  <si>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</si>
  <si>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</si>
  <si>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</si>
  <si>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</si>
  <si>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</si>
  <si>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</si>
  <si>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</si>
  <si>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</si>
  <si>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</si>
  <si>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</si>
  <si>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</si>
  <si>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</si>
  <si>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</si>
  <si>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</si>
  <si>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</si>
  <si>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</si>
  <si>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</si>
  <si>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</si>
  <si>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</si>
  <si>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</si>
  <si>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</si>
  <si>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</si>
  <si>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</si>
  <si>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</si>
  <si>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</si>
  <si>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</si>
  <si>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</si>
  <si>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</si>
  <si>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</si>
  <si>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</si>
  <si>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</si>
  <si>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</si>
  <si>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</si>
  <si>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</si>
  <si>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</si>
  <si>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</si>
  <si>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</si>
  <si>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</si>
  <si>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</si>
  <si>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</si>
  <si>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</si>
  <si>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</si>
  <si>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</si>
  <si>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</si>
  <si>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</si>
  <si>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</si>
  <si>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</si>
  <si>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</si>
  <si>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</si>
  <si>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</si>
  <si>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</si>
  <si>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</si>
  <si>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</si>
  <si>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</si>
  <si>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</si>
  <si>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</si>
  <si>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</si>
  <si>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</si>
  <si>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</si>
  <si>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</si>
  <si>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</si>
  <si>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</si>
  <si>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</si>
  <si>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</si>
  <si>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</si>
  <si>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</si>
  <si>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</si>
  <si>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</si>
  <si>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</si>
  <si>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</si>
  <si>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</si>
  <si>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</si>
  <si>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</si>
  <si>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</si>
  <si>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</si>
  <si>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</si>
  <si>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</si>
  <si>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</si>
  <si>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</si>
  <si>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</si>
  <si>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</si>
  <si>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</si>
  <si>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</si>
  <si>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</si>
  <si>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</si>
  <si>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</si>
  <si>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</si>
  <si>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</si>
  <si>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</si>
  <si>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</si>
  <si>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</si>
  <si>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</si>
  <si>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</si>
  <si>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</si>
  <si>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</si>
  <si>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</si>
  <si>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</si>
  <si>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</si>
  <si>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</si>
  <si>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</si>
  <si>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</si>
  <si>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</si>
  <si>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</si>
  <si>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</si>
  <si>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</si>
  <si>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</si>
  <si>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</si>
  <si>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</si>
  <si>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</si>
  <si>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</si>
  <si>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</si>
  <si>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</si>
  <si>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</si>
  <si>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</si>
  <si>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</si>
  <si>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</si>
  <si>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</si>
  <si>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</si>
  <si>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</si>
  <si>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</si>
  <si>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</si>
  <si>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</si>
  <si>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</si>
  <si>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</si>
  <si>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</si>
  <si>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</si>
  <si>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</si>
  <si>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</si>
  <si>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</si>
  <si>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</si>
  <si>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</si>
  <si>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</si>
  <si>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</si>
  <si>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</si>
  <si>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</si>
  <si>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</si>
  <si>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</si>
  <si>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</si>
  <si>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</si>
  <si>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</si>
  <si>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</si>
  <si>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</si>
  <si>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</si>
  <si>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</si>
  <si>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</si>
  <si>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</si>
  <si>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</si>
  <si>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</si>
  <si>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</si>
  <si>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</si>
  <si>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</si>
  <si>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</si>
  <si>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</si>
  <si>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</si>
  <si>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</si>
  <si>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</si>
  <si>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</si>
  <si>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</si>
  <si>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</si>
  <si>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</si>
  <si>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</si>
  <si>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</si>
  <si>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</si>
  <si>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</si>
  <si>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</si>
  <si>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</si>
  <si>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</si>
  <si>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</si>
  <si>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</si>
  <si>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</si>
  <si>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</si>
  <si>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</si>
  <si>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</si>
  <si>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</si>
  <si>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</si>
  <si>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</si>
  <si>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</si>
  <si>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</si>
  <si>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</si>
  <si>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</si>
  <si>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</si>
  <si>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</si>
  <si>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</si>
  <si>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</si>
  <si>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</si>
  <si>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</si>
  <si>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</si>
  <si>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</si>
  <si>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</si>
  <si>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</si>
  <si>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</si>
  <si>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</si>
  <si>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</si>
  <si>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</si>
  <si>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</si>
  <si>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</si>
  <si>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</si>
  <si>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</si>
  <si>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</si>
  <si>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</si>
  <si>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</si>
  <si>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</si>
  <si>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</si>
  <si>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</si>
  <si>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</si>
  <si>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</si>
  <si>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</si>
  <si>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</si>
  <si>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</si>
  <si>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</si>
  <si>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</si>
  <si>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</si>
  <si>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</si>
  <si>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</si>
  <si>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</si>
  <si>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</si>
  <si>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</si>
  <si>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</si>
  <si>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</si>
  <si>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</si>
  <si>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</si>
  <si>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</si>
  <si>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</si>
  <si>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</si>
  <si>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</si>
  <si>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</si>
  <si>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</si>
  <si>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</si>
  <si>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</si>
  <si>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</si>
  <si>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</si>
  <si>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</si>
  <si>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</si>
  <si>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</si>
  <si>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</si>
  <si>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</si>
  <si>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</si>
  <si>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</si>
  <si>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</si>
  <si>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</si>
  <si>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</si>
  <si>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</si>
  <si>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</si>
  <si>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</si>
  <si>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</si>
  <si>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</si>
  <si>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</si>
  <si>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</si>
  <si>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</si>
  <si>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</si>
  <si>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</si>
  <si>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</si>
  <si>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</si>
  <si>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</si>
  <si>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</si>
  <si>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</si>
  <si>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</si>
  <si>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</si>
  <si>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</si>
  <si>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</si>
  <si>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</si>
  <si>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</si>
  <si>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</si>
  <si>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</si>
  <si>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</si>
  <si>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</si>
  <si>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</si>
  <si>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</si>
  <si>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</si>
  <si>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</si>
  <si>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</si>
  <si>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</si>
  <si>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</si>
  <si>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</si>
  <si>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</si>
  <si>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</si>
  <si>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</si>
  <si>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</si>
  <si>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</si>
  <si>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</si>
  <si>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</si>
  <si>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</si>
  <si>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</si>
  <si>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</si>
  <si>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</si>
  <si>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</si>
  <si>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</si>
  <si>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</si>
  <si>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</si>
  <si>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</si>
  <si>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</si>
  <si>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</si>
  <si>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</si>
  <si>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</si>
  <si>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</si>
  <si>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</si>
  <si>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</si>
  <si>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</si>
  <si>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</si>
  <si>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</si>
  <si>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</si>
  <si>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</si>
  <si>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</si>
  <si>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</si>
  <si>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</si>
  <si>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</si>
  <si>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</si>
  <si>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</si>
  <si>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</si>
  <si>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</si>
  <si>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</si>
  <si>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</si>
  <si>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</si>
  <si>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</si>
  <si>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</si>
  <si>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</si>
  <si>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</si>
  <si>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</si>
  <si>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</si>
  <si>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</si>
  <si>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</si>
  <si>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</si>
  <si>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</si>
  <si>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</si>
  <si>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</si>
  <si>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</si>
  <si>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</si>
  <si>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</si>
  <si>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</si>
  <si>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</si>
  <si>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</si>
  <si>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</si>
  <si>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</si>
  <si>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</si>
  <si>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</si>
  <si>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</si>
  <si>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</si>
  <si>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</si>
  <si>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</si>
  <si>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</si>
  <si>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</si>
  <si>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</si>
  <si>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</si>
  <si>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</si>
  <si>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</si>
  <si>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</si>
  <si>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</si>
  <si>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</si>
  <si>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</si>
  <si>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</si>
  <si>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</si>
  <si>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</si>
  <si>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</si>
  <si>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</si>
  <si>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</si>
  <si>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</si>
  <si>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</si>
  <si>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</si>
  <si>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</si>
  <si>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</si>
  <si>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</si>
  <si>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</si>
  <si>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</si>
  <si>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</si>
  <si>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</si>
  <si>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</si>
  <si>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</si>
  <si>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</si>
  <si>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</si>
  <si>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</si>
  <si>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</si>
  <si>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</si>
  <si>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</si>
  <si>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</si>
  <si>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</si>
  <si>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</si>
  <si>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</si>
  <si>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</si>
  <si>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</si>
  <si>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</si>
  <si>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</si>
  <si>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</si>
  <si>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</si>
  <si>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</si>
  <si>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</si>
  <si>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</si>
  <si>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</si>
  <si>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</si>
  <si>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</si>
  <si>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</si>
  <si>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</si>
  <si>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</si>
  <si>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</si>
  <si>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</si>
  <si>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</si>
  <si>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</si>
  <si>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</si>
  <si>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</si>
  <si>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</si>
  <si>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</si>
  <si>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</si>
  <si>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</si>
  <si>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</si>
  <si>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</si>
  <si>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</si>
  <si>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</si>
  <si>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</si>
  <si>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</si>
  <si>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</si>
  <si>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</si>
  <si>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</si>
  <si>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</si>
  <si>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</si>
  <si>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</si>
  <si>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</si>
  <si>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</si>
  <si>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</si>
  <si>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</si>
  <si>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</si>
  <si>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</si>
  <si>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</si>
  <si>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</si>
  <si>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</si>
  <si>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</si>
  <si>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</si>
  <si>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</si>
  <si>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</si>
  <si>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</si>
  <si>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</si>
  <si>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</si>
  <si>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</si>
  <si>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</si>
  <si>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</si>
  <si>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</si>
  <si>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</si>
  <si>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</si>
  <si>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</si>
  <si>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</si>
  <si>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</si>
  <si>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</si>
  <si>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</si>
  <si>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</si>
  <si>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</si>
  <si>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</si>
  <si>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</si>
  <si>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</si>
  <si>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</si>
  <si>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</si>
  <si>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</si>
  <si>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</si>
  <si>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</si>
  <si>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</si>
  <si>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</si>
  <si>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</si>
  <si>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</si>
  <si>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</si>
  <si>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</si>
  <si>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</si>
  <si>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</si>
  <si>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</si>
  <si>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</si>
  <si>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</si>
  <si>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</si>
  <si>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</si>
  <si>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</si>
  <si>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</si>
  <si>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</si>
  <si>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</si>
  <si>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</si>
  <si>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</si>
  <si>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</si>
  <si>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</si>
  <si>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</si>
  <si>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</si>
  <si>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</si>
  <si>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</si>
  <si>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</si>
  <si>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</si>
  <si>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</si>
  <si>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</si>
  <si>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</si>
  <si>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</si>
  <si>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</si>
  <si>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</si>
  <si>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</si>
  <si>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</si>
  <si>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</si>
  <si>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</si>
  <si>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</si>
  <si>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</si>
  <si>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</si>
  <si>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</si>
  <si>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</si>
  <si>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</si>
  <si>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</si>
  <si>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</si>
  <si>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</si>
  <si>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</si>
  <si>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</si>
  <si>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</si>
  <si>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</si>
  <si>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</si>
  <si>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</si>
  <si>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</si>
  <si>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</si>
  <si>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</si>
  <si>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</si>
  <si>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</si>
  <si>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</si>
  <si>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</si>
  <si>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</si>
  <si>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</si>
  <si>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</si>
  <si>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</si>
  <si>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</si>
  <si>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</si>
  <si>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</si>
  <si>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</si>
  <si>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</si>
  <si>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</si>
  <si>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</si>
  <si>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</si>
  <si>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</si>
  <si>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</si>
  <si>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</si>
  <si>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</si>
  <si>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</si>
  <si>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</si>
  <si>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</si>
  <si>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</si>
  <si>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</si>
  <si>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</si>
  <si>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</si>
  <si>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</si>
  <si>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</si>
  <si>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</si>
  <si>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</si>
  <si>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</si>
  <si>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</si>
  <si>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</si>
  <si>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</si>
  <si>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</si>
  <si>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</si>
  <si>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</si>
  <si>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</si>
  <si>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</si>
  <si>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</si>
  <si>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</si>
  <si>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</si>
  <si>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</si>
  <si>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</si>
  <si>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</si>
  <si>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</si>
  <si>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</si>
  <si>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</si>
  <si>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</si>
  <si>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</si>
  <si>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</si>
  <si>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</si>
  <si>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</si>
  <si>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</si>
  <si>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</si>
  <si>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</si>
  <si>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</si>
  <si>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</si>
  <si>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</si>
  <si>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</si>
  <si>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</si>
  <si>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</si>
  <si>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</si>
  <si>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</si>
  <si>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</si>
  <si>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</si>
  <si>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</si>
  <si>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</si>
  <si>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</si>
  <si>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</si>
  <si>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</si>
  <si>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</si>
  <si>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</si>
  <si>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</si>
  <si>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</si>
  <si>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</si>
  <si>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</si>
  <si>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</si>
  <si>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</si>
  <si>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</si>
  <si>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</si>
  <si>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</si>
  <si>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</si>
  <si>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</si>
  <si>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</si>
  <si>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</si>
  <si>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</si>
  <si>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</si>
  <si>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</si>
  <si>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</si>
  <si>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</si>
  <si>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</si>
  <si>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</si>
  <si>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</si>
  <si>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</si>
  <si>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</si>
  <si>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</si>
  <si>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</si>
  <si>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</si>
  <si>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</si>
  <si>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</si>
  <si>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</si>
  <si>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</si>
  <si>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</si>
  <si>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</si>
  <si>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</si>
  <si>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</si>
  <si>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</si>
  <si>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</si>
  <si>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</si>
  <si>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</si>
  <si>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</si>
  <si>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</si>
  <si>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</si>
  <si>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</si>
  <si>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</si>
  <si>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</si>
  <si>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</si>
  <si>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</si>
  <si>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</si>
  <si>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</si>
  <si>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</si>
  <si>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</si>
  <si>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</si>
  <si>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</si>
  <si>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</si>
  <si>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</si>
  <si>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</si>
  <si>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</si>
  <si>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</si>
  <si>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</si>
  <si>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</si>
  <si>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</si>
  <si>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</si>
  <si>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</si>
  <si>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</si>
  <si>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</si>
  <si>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</si>
  <si>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</si>
  <si>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</si>
  <si>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</si>
  <si>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</si>
  <si>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</si>
  <si>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</si>
  <si>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</si>
  <si>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</si>
  <si>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</si>
  <si>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</si>
  <si>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</si>
  <si>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</si>
  <si>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</si>
  <si>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</si>
  <si>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</si>
  <si>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</si>
  <si>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</si>
  <si>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</si>
  <si>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</si>
  <si>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</si>
  <si>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</si>
  <si>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</si>
  <si>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</si>
  <si>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</si>
  <si>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</si>
  <si>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</si>
  <si>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</si>
  <si>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</si>
  <si>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</si>
  <si>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</si>
  <si>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</si>
  <si>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</si>
  <si>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</si>
  <si>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</si>
  <si>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</si>
  <si>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</si>
  <si>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</si>
  <si>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</si>
  <si>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</si>
  <si>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</si>
  <si>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</si>
  <si>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</si>
  <si>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</si>
  <si>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</si>
  <si>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</si>
  <si>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</si>
  <si>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</si>
  <si>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</si>
  <si>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</si>
  <si>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</si>
  <si>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</si>
  <si>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</si>
  <si>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</si>
  <si>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</si>
  <si>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</si>
  <si>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</si>
  <si>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</si>
  <si>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</si>
  <si>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</si>
  <si>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</si>
  <si>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</si>
  <si>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</si>
  <si>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</si>
  <si>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</si>
  <si>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</si>
  <si>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</si>
  <si>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</si>
  <si>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</si>
  <si>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</si>
  <si>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</si>
  <si>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</si>
  <si>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</si>
  <si>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</si>
  <si>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</si>
  <si>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</si>
  <si>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</si>
  <si>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</si>
  <si>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</si>
  <si>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</si>
  <si>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</si>
  <si>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</si>
  <si>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</si>
  <si>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</si>
  <si>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</si>
  <si>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</si>
  <si>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</si>
  <si>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</si>
  <si>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</si>
  <si>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</si>
  <si>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</si>
  <si>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</si>
  <si>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</si>
  <si>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</si>
  <si>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</si>
  <si>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</si>
  <si>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</si>
  <si>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</si>
  <si>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</si>
  <si>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</si>
  <si>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</si>
  <si>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</si>
  <si>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</si>
  <si>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</si>
  <si>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</si>
  <si>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</si>
  <si>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</si>
  <si>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</si>
  <si>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</si>
  <si>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</si>
  <si>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</si>
  <si>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</si>
  <si>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</si>
  <si>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</si>
  <si>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</si>
  <si>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</si>
  <si>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</si>
  <si>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</si>
  <si>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</si>
  <si>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</si>
  <si>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</si>
  <si>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</si>
  <si>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</si>
  <si>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</si>
  <si>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</si>
  <si>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</si>
  <si>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</si>
  <si>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</si>
  <si>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</si>
  <si>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</si>
  <si>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</si>
  <si>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</si>
  <si>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</si>
  <si>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</si>
  <si>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</si>
  <si>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</si>
  <si>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</si>
  <si>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</si>
  <si>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</si>
  <si>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</si>
  <si>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</si>
  <si>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</si>
  <si>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</si>
  <si>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</si>
  <si>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</si>
  <si>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</si>
  <si>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</si>
  <si>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</si>
  <si>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</si>
  <si>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</si>
  <si>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</si>
  <si>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</si>
  <si>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</si>
  <si>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</si>
  <si>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</si>
  <si>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</si>
  <si>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</si>
  <si>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</si>
  <si>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</si>
  <si>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</si>
  <si>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</si>
  <si>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</si>
  <si>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</si>
  <si>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</si>
  <si>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</si>
  <si>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</si>
  <si>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</si>
  <si>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</si>
  <si>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</si>
  <si>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</si>
  <si>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</si>
  <si>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</si>
  <si>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</si>
  <si>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</si>
  <si>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</si>
  <si>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</si>
  <si>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</si>
  <si>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</si>
  <si>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</si>
  <si>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</si>
  <si>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</si>
  <si>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</si>
  <si>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</si>
  <si>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</si>
  <si>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</si>
  <si>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</si>
  <si>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</si>
  <si>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</si>
  <si>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</si>
  <si>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</si>
  <si>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</si>
  <si>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</si>
  <si>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</si>
  <si>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</si>
  <si>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</si>
  <si>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</si>
  <si>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</si>
  <si>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</si>
  <si>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</si>
  <si>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</si>
  <si>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</si>
  <si>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</si>
  <si>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</si>
  <si>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</si>
  <si>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</si>
  <si>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</si>
  <si>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</si>
  <si>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</si>
  <si>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</si>
  <si>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</si>
  <si>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</si>
  <si>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</si>
  <si>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</si>
  <si>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</si>
  <si>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</si>
  <si>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</si>
  <si>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</si>
  <si>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</si>
  <si>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</si>
  <si>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</si>
  <si>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</si>
  <si>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</si>
  <si>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</si>
  <si>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</si>
  <si>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</si>
  <si>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</si>
  <si>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</si>
  <si>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</si>
  <si>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</si>
  <si>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</si>
  <si>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</si>
  <si>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</si>
  <si>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</si>
  <si>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</si>
  <si>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</si>
  <si>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</si>
  <si>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</si>
  <si>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</si>
  <si>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</si>
  <si>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</si>
  <si>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</si>
  <si>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</si>
  <si>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</si>
  <si>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</si>
  <si>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</si>
  <si>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</si>
  <si>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</si>
  <si>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</si>
  <si>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</si>
  <si>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</si>
  <si>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</si>
  <si>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</si>
  <si>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</si>
  <si>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</si>
  <si>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</si>
  <si>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</si>
  <si>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</si>
  <si>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</si>
  <si>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</si>
  <si>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</si>
  <si>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</si>
  <si>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</si>
  <si>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</si>
  <si>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</si>
  <si>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</si>
  <si>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</si>
  <si>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</si>
  <si>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</si>
  <si>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</si>
  <si>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</si>
  <si>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</si>
  <si>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</si>
  <si>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</si>
  <si>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</si>
  <si>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</si>
  <si>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</si>
  <si>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</si>
  <si>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</si>
  <si>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</si>
  <si>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</si>
  <si>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</si>
  <si>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</si>
  <si>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</si>
  <si>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</si>
  <si>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</si>
  <si>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</si>
  <si>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</si>
  <si>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</si>
  <si>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</si>
  <si>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</si>
  <si>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</si>
  <si>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</si>
  <si>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</si>
  <si>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</si>
  <si>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</si>
  <si>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</si>
  <si>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</si>
  <si>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</si>
  <si>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</si>
  <si>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</si>
  <si>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</si>
  <si>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</si>
  <si>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</si>
  <si>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</si>
  <si>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</si>
  <si>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</si>
  <si>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</si>
  <si>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</si>
  <si>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</si>
  <si>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</si>
  <si>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</si>
  <si>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</si>
  <si>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</si>
  <si>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</si>
  <si>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</si>
  <si>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</si>
  <si>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</si>
  <si>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</si>
  <si>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</si>
  <si>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</si>
  <si>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</si>
  <si>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</si>
  <si>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</si>
  <si>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</si>
  <si>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</si>
  <si>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</si>
  <si>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</si>
  <si>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</si>
  <si>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</si>
  <si>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</si>
  <si>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</si>
  <si>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</si>
  <si>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</si>
  <si>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</si>
  <si>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</si>
  <si>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</si>
  <si>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</si>
  <si>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</si>
  <si>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</si>
  <si>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</si>
  <si>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</si>
  <si>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</si>
  <si>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</si>
  <si>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</si>
  <si>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</si>
  <si>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</si>
  <si>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</si>
  <si>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</si>
  <si>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</si>
  <si>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</si>
  <si>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</si>
  <si>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</si>
  <si>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</si>
  <si>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</si>
  <si>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</si>
  <si>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</si>
  <si>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</si>
  <si>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</si>
  <si>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</si>
  <si>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</si>
  <si>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</si>
  <si>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</si>
  <si>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</si>
  <si>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</si>
  <si>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</si>
  <si>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</si>
  <si>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</si>
  <si>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</si>
  <si>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</si>
  <si>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</si>
  <si>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</si>
  <si>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</si>
  <si>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</si>
  <si>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</si>
  <si>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</si>
  <si>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</si>
  <si>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</si>
  <si>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</si>
  <si>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</si>
  <si>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</si>
  <si>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</si>
  <si>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</si>
  <si>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</si>
  <si>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</si>
  <si>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</si>
  <si>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</si>
  <si>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</si>
  <si>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</si>
  <si>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</si>
  <si>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</si>
  <si>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</si>
  <si>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</si>
  <si>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</si>
  <si>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</si>
  <si>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</si>
  <si>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</si>
  <si>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</si>
  <si>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</si>
  <si>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</si>
  <si>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</si>
  <si>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</si>
  <si>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</si>
  <si>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</si>
  <si>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</si>
  <si>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</si>
  <si>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</si>
  <si>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</si>
  <si>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</si>
  <si>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</si>
  <si>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</si>
  <si>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</si>
  <si>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</si>
  <si>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</si>
  <si>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</si>
  <si>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</si>
  <si>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</si>
  <si>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</si>
  <si>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</si>
  <si>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</si>
  <si>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</si>
  <si>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</si>
  <si>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</si>
  <si>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</si>
  <si>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</si>
  <si>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</si>
  <si>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</si>
  <si>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</si>
  <si>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</si>
  <si>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</si>
  <si>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</si>
  <si>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</si>
  <si>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</si>
  <si>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</si>
  <si>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</si>
  <si>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</si>
  <si>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</si>
  <si>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</si>
  <si>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</si>
  <si>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</si>
  <si>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</si>
  <si>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</si>
  <si>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</si>
  <si>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</si>
  <si>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</si>
  <si>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</si>
  <si>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</si>
  <si>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</si>
  <si>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</si>
  <si>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</si>
  <si>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</si>
  <si>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</si>
  <si>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</si>
  <si>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</si>
  <si>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</si>
  <si>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</si>
  <si>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</si>
  <si>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</si>
  <si>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</si>
  <si>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</si>
  <si>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</si>
  <si>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</si>
  <si>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</si>
  <si>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</si>
  <si>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</si>
  <si>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</si>
  <si>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</si>
  <si>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</si>
  <si>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</si>
  <si>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</si>
  <si>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</si>
  <si>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</si>
  <si>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</si>
  <si>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</si>
  <si>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</si>
  <si>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</si>
  <si>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</si>
  <si>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</si>
  <si>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</si>
  <si>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</si>
  <si>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</si>
  <si>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</si>
  <si>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</si>
  <si>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</si>
  <si>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</si>
  <si>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</si>
  <si>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</si>
  <si>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</si>
  <si>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</si>
  <si>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</si>
  <si>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</si>
  <si>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</si>
  <si>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</si>
  <si>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</si>
  <si>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</si>
  <si>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</si>
  <si>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</si>
  <si>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</si>
  <si>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</si>
  <si>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</si>
  <si>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</si>
  <si>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</si>
  <si>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</si>
  <si>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</si>
  <si>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</si>
  <si>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</si>
  <si>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</si>
  <si>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</si>
  <si>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</si>
  <si>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</si>
  <si>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</si>
  <si>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</si>
  <si>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</si>
  <si>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</si>
  <si>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</si>
  <si>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</si>
  <si>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</si>
  <si>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</si>
  <si>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</si>
  <si>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</si>
  <si>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</si>
  <si>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</si>
  <si>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</si>
  <si>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</si>
  <si>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</si>
  <si>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</si>
  <si>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</si>
  <si>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</si>
  <si>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</si>
  <si>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</si>
  <si>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</si>
  <si>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</si>
  <si>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</si>
  <si>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</si>
  <si>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</si>
  <si>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</si>
  <si>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</si>
  <si>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</si>
  <si>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</si>
  <si>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</si>
  <si>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</si>
  <si>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</si>
  <si>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</si>
  <si>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</si>
  <si>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</si>
  <si>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</si>
  <si>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</si>
  <si>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</si>
  <si>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</si>
  <si>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</si>
  <si>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</si>
  <si>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</si>
  <si>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</si>
  <si>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</si>
  <si>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</si>
  <si>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</si>
  <si>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</si>
  <si>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</si>
  <si>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</si>
  <si>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</si>
  <si>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</si>
  <si>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</si>
  <si>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</si>
  <si>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</si>
  <si>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</si>
  <si>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</si>
  <si>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</si>
  <si>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</si>
  <si>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</si>
  <si>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</si>
  <si>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</si>
  <si>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</si>
  <si>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</si>
  <si>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</si>
  <si>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</si>
  <si>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</si>
  <si>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</si>
  <si>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</si>
  <si>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</si>
  <si>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</si>
  <si>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</si>
  <si>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</si>
  <si>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</si>
  <si>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</si>
  <si>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</si>
  <si>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</si>
  <si>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</si>
  <si>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</si>
  <si>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</si>
  <si>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</si>
  <si>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</si>
  <si>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</si>
  <si>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</si>
  <si>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</si>
  <si>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</si>
  <si>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</si>
  <si>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</si>
  <si>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</si>
  <si>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</si>
  <si>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</si>
  <si>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</si>
  <si>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</si>
  <si>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</si>
  <si>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</si>
  <si>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</si>
  <si>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</si>
  <si>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</si>
  <si>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</si>
  <si>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</si>
  <si>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</si>
  <si>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</si>
  <si>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</si>
  <si>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</si>
  <si>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</si>
  <si>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</si>
  <si>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</si>
  <si>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</si>
  <si>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</si>
  <si>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</si>
  <si>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</si>
  <si>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</si>
  <si>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</si>
  <si>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</si>
  <si>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</si>
  <si>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</si>
  <si>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</si>
  <si>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</si>
  <si>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</si>
  <si>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</si>
  <si>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</si>
  <si>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</si>
  <si>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</si>
  <si>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</si>
  <si>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</si>
  <si>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</si>
  <si>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</si>
  <si>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</si>
  <si>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</si>
  <si>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</si>
  <si>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</si>
  <si>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</si>
  <si>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</si>
  <si>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</si>
  <si>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</si>
  <si>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</si>
  <si>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</si>
  <si>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</si>
  <si>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</si>
  <si>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</si>
  <si>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</si>
  <si>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</si>
  <si>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</si>
  <si>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</si>
  <si>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</si>
  <si>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</si>
  <si>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</si>
  <si>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</si>
  <si>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</si>
  <si>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</si>
  <si>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</si>
  <si>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</si>
  <si>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</si>
  <si>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</si>
  <si>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</si>
  <si>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</si>
  <si>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</si>
  <si>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</si>
  <si>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</si>
  <si>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</si>
  <si>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</si>
  <si>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</si>
  <si>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</si>
  <si>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</si>
  <si>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</si>
  <si>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</si>
  <si>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</si>
  <si>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</si>
  <si>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</si>
  <si>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</si>
  <si>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</si>
  <si>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</si>
  <si>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</si>
  <si>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</si>
  <si>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</si>
  <si>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</si>
  <si>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</si>
  <si>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</si>
  <si>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</si>
  <si>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</si>
  <si>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</si>
  <si>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</si>
  <si>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</si>
  <si>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</si>
  <si>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</si>
  <si>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</si>
  <si>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</si>
  <si>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</si>
  <si>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</si>
  <si>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</si>
  <si>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</si>
  <si>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</si>
  <si>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</si>
  <si>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</si>
  <si>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</si>
  <si>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</si>
  <si>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</si>
  <si>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</si>
  <si>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</si>
  <si>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</si>
  <si>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</si>
  <si>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</si>
  <si>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</si>
  <si>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</si>
  <si>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</si>
  <si>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</si>
  <si>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</si>
  <si>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</si>
  <si>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</si>
  <si>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</si>
  <si>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</si>
  <si>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</si>
  <si>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</si>
  <si>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</si>
  <si>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</si>
  <si>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</si>
  <si>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</si>
  <si>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</si>
  <si>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</si>
  <si>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</si>
  <si>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</si>
  <si>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</si>
  <si>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</si>
  <si>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</si>
  <si>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</si>
  <si>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</si>
  <si>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</si>
  <si>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</si>
  <si>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</si>
  <si>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</si>
  <si>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</si>
  <si>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</si>
  <si>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</si>
  <si>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</si>
  <si>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</si>
  <si>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</si>
  <si>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</si>
  <si>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</si>
  <si>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</si>
  <si>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</si>
  <si>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</si>
  <si>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</si>
  <si>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</si>
  <si>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</si>
  <si>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</si>
  <si>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</si>
  <si>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</si>
  <si>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</si>
  <si>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</si>
  <si>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</si>
  <si>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</si>
  <si>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</si>
  <si>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</si>
  <si>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</si>
  <si>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</si>
  <si>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</si>
  <si>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</si>
  <si>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</si>
  <si>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</si>
  <si>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</si>
  <si>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</si>
  <si>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</si>
  <si>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</si>
  <si>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</si>
  <si>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</si>
  <si>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</si>
  <si>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</si>
  <si>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</si>
  <si>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</si>
  <si>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</si>
  <si>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</si>
  <si>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</si>
  <si>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</si>
  <si>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</si>
  <si>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</si>
  <si>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</si>
  <si>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</si>
  <si>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</si>
  <si>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</si>
  <si>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</si>
  <si>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</si>
  <si>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</si>
  <si>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</si>
  <si>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</si>
  <si>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</si>
  <si>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</si>
  <si>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</si>
  <si>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</si>
  <si>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</si>
  <si>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</si>
  <si>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</si>
  <si>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</si>
  <si>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</si>
  <si>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</si>
  <si>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</si>
  <si>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</si>
  <si>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</si>
  <si>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</si>
  <si>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</si>
  <si>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</si>
  <si>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</si>
  <si>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</si>
  <si>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</si>
  <si>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</si>
  <si>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</si>
  <si>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</si>
  <si>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</si>
  <si>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</si>
  <si>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</si>
  <si>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</si>
  <si>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</si>
  <si>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</si>
  <si>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</si>
  <si>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</si>
  <si>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</si>
  <si>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</si>
  <si>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</si>
  <si>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</si>
  <si>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</si>
  <si>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</si>
  <si>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</si>
  <si>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</si>
  <si>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</si>
  <si>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</si>
  <si>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</si>
  <si>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</si>
  <si>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</si>
  <si>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</si>
  <si>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</si>
  <si>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</si>
  <si>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</si>
  <si>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</si>
  <si>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</si>
  <si>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</si>
  <si>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</si>
  <si>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</si>
  <si>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</si>
  <si>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</si>
  <si>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</si>
  <si>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</si>
  <si>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</si>
  <si>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</si>
  <si>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</si>
  <si>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</si>
  <si>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</si>
  <si>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</si>
  <si>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</si>
  <si>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</si>
  <si>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</si>
  <si>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</si>
  <si>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</si>
  <si>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</si>
  <si>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</si>
  <si>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</si>
  <si>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</si>
  <si>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</si>
  <si>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</si>
  <si>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</si>
  <si>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</si>
  <si>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</si>
  <si>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</si>
  <si>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</si>
  <si>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</si>
  <si>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</si>
  <si>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</si>
  <si>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</si>
  <si>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</si>
  <si>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</si>
  <si>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</si>
  <si>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</si>
  <si>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</si>
  <si>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</si>
  <si>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</si>
  <si>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</si>
  <si>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</si>
  <si>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</si>
  <si>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</si>
  <si>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</si>
  <si>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</si>
  <si>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</si>
  <si>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</si>
  <si>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</si>
  <si>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</si>
  <si>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</si>
  <si>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</si>
  <si>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</si>
  <si>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</si>
  <si>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</si>
  <si>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</si>
  <si>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</si>
  <si>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</si>
  <si>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</si>
  <si>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</si>
  <si>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</si>
  <si>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</si>
  <si>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</si>
  <si>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</si>
  <si>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</si>
  <si>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</si>
  <si>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</si>
  <si>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</si>
  <si>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</si>
  <si>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</si>
  <si>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</si>
  <si>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</si>
  <si>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</si>
  <si>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</si>
  <si>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</si>
  <si>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</si>
  <si>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</si>
  <si>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</si>
  <si>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</si>
  <si>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</si>
  <si>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</si>
  <si>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</si>
  <si>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</si>
  <si>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</si>
  <si>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</si>
  <si>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</si>
  <si>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</si>
  <si>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</si>
  <si>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</si>
  <si>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</si>
  <si>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</si>
  <si>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</si>
  <si>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</si>
  <si>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</si>
  <si>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</si>
  <si>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</si>
  <si>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</si>
  <si>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</si>
  <si>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</si>
  <si>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</si>
  <si>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</si>
  <si>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</si>
  <si>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</si>
  <si>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</si>
  <si>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</si>
  <si>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</si>
  <si>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</si>
  <si>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</si>
  <si>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</si>
  <si>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</si>
  <si>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</si>
  <si>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</si>
  <si>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</si>
  <si>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</si>
  <si>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</si>
  <si>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</si>
  <si>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</si>
  <si>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</si>
  <si>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</si>
  <si>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</si>
  <si>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</si>
  <si>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</si>
  <si>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</si>
  <si>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</si>
  <si>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</si>
  <si>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</si>
  <si>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</si>
  <si>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</si>
  <si>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</si>
  <si>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</si>
  <si>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</si>
  <si>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</si>
  <si>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</si>
  <si>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</si>
  <si>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</si>
  <si>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</si>
  <si>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</si>
  <si>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</si>
  <si>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</si>
  <si>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</si>
  <si>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</si>
  <si>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</si>
  <si>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</si>
  <si>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</si>
  <si>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</si>
  <si>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</si>
  <si>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</si>
  <si>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</si>
  <si>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</si>
  <si>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</si>
  <si>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</si>
  <si>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</si>
  <si>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</si>
  <si>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</si>
  <si>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</si>
  <si>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</si>
  <si>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</si>
  <si>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</si>
  <si>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</si>
  <si>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</si>
  <si>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</si>
  <si>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</si>
  <si>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</si>
  <si>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</si>
  <si>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</si>
  <si>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</si>
  <si>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</si>
  <si>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</si>
  <si>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</si>
  <si>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</si>
  <si>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</si>
  <si>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</si>
  <si>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</si>
  <si>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</si>
  <si>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</si>
  <si>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</si>
  <si>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</si>
  <si>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</si>
  <si>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</si>
  <si>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</si>
  <si>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</si>
  <si>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</si>
  <si>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</si>
  <si>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</si>
  <si>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</si>
  <si>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</si>
  <si>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</si>
  <si>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</si>
  <si>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</si>
  <si>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</si>
  <si>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</si>
  <si>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</si>
  <si>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</si>
  <si>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</si>
  <si>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</si>
  <si>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</si>
  <si>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</si>
  <si>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</si>
  <si>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</si>
  <si>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</si>
  <si>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</si>
  <si>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</si>
  <si>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</si>
  <si>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</si>
  <si>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</si>
  <si>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</si>
  <si>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</si>
  <si>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</si>
  <si>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</si>
  <si>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</si>
  <si>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</si>
  <si>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</si>
  <si>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</si>
  <si>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</si>
  <si>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</si>
  <si>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</si>
  <si>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</si>
  <si>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</si>
  <si>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</si>
  <si>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</si>
  <si>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</si>
  <si>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</si>
  <si>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</si>
  <si>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</si>
  <si>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</si>
  <si>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</si>
  <si>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</si>
  <si>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</si>
  <si>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</si>
  <si>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</si>
  <si>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</si>
  <si>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</si>
  <si>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</si>
  <si>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</si>
  <si>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</si>
  <si>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</si>
  <si>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</si>
  <si>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</si>
  <si>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</si>
  <si>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</si>
  <si>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</si>
  <si>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</si>
  <si>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</si>
  <si>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</si>
  <si>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</si>
  <si>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</si>
  <si>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</si>
  <si>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</si>
  <si>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</si>
  <si>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</si>
  <si>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</si>
  <si>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</si>
  <si>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</si>
  <si>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</si>
  <si>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</si>
  <si>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</si>
  <si>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</si>
  <si>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</si>
  <si>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</si>
  <si>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</si>
  <si>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</si>
  <si>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</si>
  <si>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</si>
  <si>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</si>
  <si>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</si>
  <si>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</si>
  <si>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</si>
  <si>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</si>
  <si>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</si>
  <si>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</si>
  <si>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</si>
  <si>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</si>
  <si>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</si>
  <si>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</si>
  <si>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</si>
  <si>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</si>
  <si>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</si>
  <si>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</si>
  <si>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</si>
  <si>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</si>
  <si>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</si>
  <si>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</si>
  <si>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</si>
  <si>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</si>
  <si>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</si>
  <si>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</si>
  <si>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</si>
  <si>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</si>
  <si>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</si>
  <si>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</si>
  <si>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</si>
  <si>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</si>
  <si>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</si>
  <si>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</si>
  <si>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</si>
  <si>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</si>
  <si>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</si>
  <si>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</si>
  <si>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</si>
  <si>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</si>
  <si>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</si>
  <si>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</si>
  <si>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</si>
  <si>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</si>
  <si>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</si>
  <si>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</si>
  <si>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</si>
  <si>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</si>
  <si>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</si>
  <si>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</si>
  <si>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</si>
  <si>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</si>
  <si>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</si>
  <si>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</si>
  <si>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</si>
  <si>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</si>
  <si>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</si>
  <si>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</si>
  <si>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</si>
  <si>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</si>
  <si>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</si>
  <si>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</si>
  <si>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</si>
  <si>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</si>
  <si>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</si>
  <si>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</si>
  <si>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</si>
  <si>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</si>
  <si>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</si>
  <si>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</si>
  <si>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</si>
  <si>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</si>
  <si>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</si>
  <si>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</si>
  <si>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</si>
  <si>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</si>
  <si>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</si>
  <si>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</si>
  <si>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</si>
  <si>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</si>
  <si>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</si>
  <si>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</si>
  <si>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</si>
  <si>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</si>
  <si>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</si>
  <si>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</si>
  <si>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</si>
  <si>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</si>
  <si>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</si>
  <si>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</si>
  <si>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</si>
  <si>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</si>
  <si>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</si>
  <si>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</si>
  <si>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</si>
  <si>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</si>
  <si>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</si>
  <si>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</si>
  <si>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</si>
  <si>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</si>
  <si>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</si>
  <si>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</si>
  <si>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</si>
  <si>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</si>
  <si>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</si>
  <si>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</si>
  <si>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</si>
  <si>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</si>
  <si>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</si>
  <si>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</si>
  <si>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</si>
  <si>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</si>
  <si>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</si>
  <si>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</si>
  <si>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</si>
  <si>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</si>
  <si>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</si>
  <si>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</si>
  <si>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</si>
  <si>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</si>
  <si>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</si>
  <si>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</si>
  <si>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</si>
  <si>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</si>
  <si>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</si>
  <si>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</si>
  <si>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</si>
  <si>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</si>
  <si>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</si>
  <si>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</si>
  <si>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</si>
  <si>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</si>
  <si>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</si>
  <si>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</si>
  <si>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</si>
  <si>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</si>
  <si>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</si>
  <si>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</si>
  <si>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</si>
  <si>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</si>
  <si>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</si>
  <si>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</si>
  <si>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</si>
  <si>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</si>
  <si>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</si>
  <si>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</si>
  <si>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</si>
  <si>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</si>
  <si>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</si>
  <si>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</si>
  <si>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</si>
  <si>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</si>
  <si>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</si>
  <si>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</si>
  <si>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</si>
  <si>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</si>
  <si>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</si>
  <si>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</si>
  <si>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</si>
  <si>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</si>
  <si>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</si>
  <si>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</si>
  <si>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</si>
  <si>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</si>
  <si>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</si>
  <si>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</si>
  <si>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</si>
  <si>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</si>
  <si>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</si>
  <si>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</si>
  <si>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</si>
  <si>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</si>
  <si>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</si>
  <si>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</si>
  <si>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</si>
  <si>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</si>
  <si>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</si>
  <si>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</si>
  <si>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</si>
  <si>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</si>
  <si>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</si>
  <si>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</si>
  <si>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</si>
  <si>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</si>
  <si>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</si>
  <si>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</si>
  <si>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</si>
  <si>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</si>
  <si>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</si>
  <si>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</si>
  <si>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</si>
  <si>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</si>
  <si>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</si>
  <si>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</si>
  <si>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</si>
  <si>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</si>
  <si>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</si>
  <si>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</si>
  <si>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</si>
  <si>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</si>
  <si>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</si>
  <si>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</si>
  <si>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</si>
  <si>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</si>
  <si>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</si>
  <si>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</si>
  <si>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</si>
  <si>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</si>
  <si>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</si>
  <si>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</si>
  <si>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</si>
  <si>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</si>
  <si>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</si>
  <si>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</si>
  <si>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</si>
  <si>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</si>
  <si>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</si>
  <si>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</si>
  <si>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</si>
  <si>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</si>
  <si>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</si>
  <si>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</si>
  <si>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</si>
  <si>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</si>
  <si>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</si>
  <si>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</si>
  <si>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</si>
  <si>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</si>
  <si>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</si>
  <si>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</si>
  <si>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</si>
  <si>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</si>
  <si>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</si>
  <si>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</si>
  <si>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</si>
  <si>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</si>
  <si>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</si>
  <si>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</si>
  <si>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</si>
  <si>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</si>
  <si>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</si>
  <si>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</si>
  <si>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</si>
  <si>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</si>
  <si>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</si>
  <si>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</si>
  <si>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</si>
  <si>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</si>
  <si>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</si>
  <si>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</si>
  <si>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</si>
  <si>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</si>
  <si>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</si>
  <si>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</si>
  <si>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</si>
  <si>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</si>
  <si>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</si>
  <si>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</si>
  <si>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</si>
  <si>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</si>
  <si>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</si>
  <si>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</si>
  <si>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</si>
  <si>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</si>
  <si>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</si>
  <si>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</si>
  <si>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</si>
  <si>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</si>
  <si>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</si>
  <si>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</si>
  <si>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</si>
  <si>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</si>
  <si>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</si>
  <si>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</si>
  <si>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</si>
  <si>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</si>
  <si>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</si>
  <si>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</si>
  <si>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</si>
  <si>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</si>
  <si>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</si>
  <si>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</si>
  <si>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</si>
  <si>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</si>
  <si>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</si>
  <si>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</si>
  <si>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</si>
  <si>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</si>
  <si>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</si>
  <si>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</si>
  <si>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</si>
  <si>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</si>
  <si>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</si>
  <si>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</si>
  <si>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</si>
  <si>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</si>
  <si>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</si>
  <si>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</si>
  <si>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</si>
  <si>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</si>
  <si>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</si>
  <si>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</si>
  <si>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</si>
  <si>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</si>
  <si>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</si>
  <si>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</si>
  <si>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</si>
  <si>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</si>
  <si>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</si>
  <si>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</si>
  <si>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</si>
  <si>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</si>
  <si>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</si>
  <si>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</si>
  <si>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</si>
  <si>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</si>
  <si>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</si>
  <si>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</si>
  <si>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</si>
  <si>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</si>
  <si>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</si>
  <si>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</si>
  <si>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</si>
  <si>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</si>
  <si>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</si>
  <si>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</si>
  <si>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</si>
  <si>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</si>
  <si>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</si>
  <si>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</si>
  <si>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</si>
  <si>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</si>
  <si>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</si>
  <si>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</si>
  <si>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</si>
  <si>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</si>
  <si>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</si>
  <si>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</si>
  <si>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</si>
  <si>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</si>
  <si>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</si>
  <si>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</si>
  <si>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</si>
  <si>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</si>
  <si>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</si>
  <si>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</si>
  <si>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</si>
  <si>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</si>
  <si>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</si>
  <si>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</si>
  <si>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</si>
  <si>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</si>
  <si>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</si>
  <si>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</si>
  <si>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</si>
  <si>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</si>
  <si>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</si>
  <si>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</si>
  <si>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</si>
  <si>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</si>
  <si>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</si>
  <si>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</si>
  <si>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</si>
  <si>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</si>
  <si>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</si>
  <si>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</si>
  <si>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</si>
  <si>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</si>
  <si>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</si>
  <si>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</si>
  <si>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</si>
  <si>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</si>
  <si>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</si>
  <si>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</si>
  <si>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</si>
  <si>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</si>
  <si>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</si>
  <si>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</si>
  <si>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</si>
  <si>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</si>
  <si>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</si>
  <si>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</si>
  <si>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</si>
  <si>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</si>
  <si>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</si>
  <si>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</si>
  <si>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</si>
  <si>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</si>
  <si>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</si>
  <si>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</si>
  <si>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</si>
  <si>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</si>
  <si>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</si>
  <si>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</si>
  <si>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</si>
  <si>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</si>
  <si>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</si>
  <si>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</si>
  <si>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</si>
  <si>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</si>
  <si>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</si>
  <si>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</si>
  <si>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</si>
  <si>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</si>
  <si>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</si>
  <si>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</si>
  <si>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</si>
  <si>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</si>
  <si>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</si>
  <si>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</si>
  <si>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</si>
  <si>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</si>
  <si>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</si>
  <si>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</si>
  <si>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</si>
  <si>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</si>
  <si>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</si>
  <si>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</si>
  <si>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</si>
  <si>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</si>
  <si>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</si>
  <si>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</si>
  <si>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</si>
  <si>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</si>
  <si>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</si>
  <si>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</si>
  <si>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</si>
  <si>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</si>
  <si>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</si>
  <si>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</si>
  <si>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</si>
  <si>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</si>
  <si>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</si>
  <si>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</si>
  <si>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</si>
  <si>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</si>
  <si>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</si>
  <si>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</si>
  <si>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</si>
  <si>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</si>
  <si>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</si>
  <si>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</si>
  <si>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</si>
  <si>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</si>
  <si>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</si>
  <si>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</si>
  <si>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</si>
  <si>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</si>
  <si>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</si>
  <si>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</si>
  <si>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</si>
  <si>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</si>
  <si>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</si>
  <si>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</si>
  <si>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</si>
  <si>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</si>
  <si>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</si>
  <si>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</si>
  <si>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</si>
  <si>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</si>
  <si>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</si>
  <si>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</si>
  <si>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</si>
  <si>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</si>
  <si>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</si>
  <si>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</si>
  <si>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</si>
  <si>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</si>
  <si>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</si>
  <si>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</si>
  <si>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</si>
  <si>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</si>
  <si>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</si>
  <si>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</si>
  <si>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</si>
  <si>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</si>
  <si>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</si>
  <si>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</si>
  <si>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</si>
  <si>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</si>
  <si>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</si>
  <si>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</si>
  <si>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</si>
  <si>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</si>
  <si>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</si>
  <si>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</si>
  <si>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</si>
  <si>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</si>
  <si>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</si>
  <si>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</si>
  <si>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</si>
  <si>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</si>
  <si>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</si>
  <si>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</si>
  <si>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</si>
  <si>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</si>
  <si>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</si>
  <si>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</si>
  <si>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</si>
  <si>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</si>
  <si>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</si>
  <si>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</si>
  <si>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</si>
  <si>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</si>
  <si>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</si>
  <si>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</si>
  <si>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</si>
  <si>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</si>
  <si>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</si>
  <si>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</si>
  <si>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</si>
  <si>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</si>
  <si>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</si>
  <si>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</si>
  <si>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</si>
  <si>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</si>
  <si>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</si>
  <si>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</si>
  <si>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</si>
  <si>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</si>
  <si>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</si>
  <si>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</si>
  <si>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</si>
  <si>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</si>
  <si>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</si>
  <si>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</si>
  <si>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</si>
  <si>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</si>
  <si>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</si>
  <si>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</si>
  <si>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</si>
  <si>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</si>
  <si>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</si>
  <si>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</si>
  <si>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</si>
  <si>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</si>
  <si>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</si>
  <si>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</si>
  <si>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</si>
  <si>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</si>
  <si>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</si>
  <si>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</si>
  <si>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</si>
  <si>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</si>
  <si>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</si>
  <si>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</si>
  <si>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</si>
  <si>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</si>
  <si>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</si>
  <si>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</si>
  <si>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</si>
  <si>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</si>
  <si>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</si>
  <si>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</si>
  <si>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</si>
  <si>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</si>
  <si>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</si>
  <si>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</si>
  <si>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</si>
  <si>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</si>
  <si>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</si>
  <si>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</si>
  <si>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</si>
  <si>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</si>
  <si>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</si>
  <si>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</si>
  <si>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</si>
  <si>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</si>
  <si>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</si>
  <si>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</si>
  <si>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</si>
  <si>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</si>
  <si>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</si>
  <si>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</si>
  <si>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</si>
  <si>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</si>
  <si>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</si>
  <si>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</si>
  <si>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</si>
  <si>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</si>
  <si>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</si>
  <si>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</si>
  <si>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</si>
  <si>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</si>
  <si>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</si>
  <si>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</si>
  <si>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</si>
  <si>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</si>
  <si>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</si>
  <si>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</si>
  <si>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</si>
  <si>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</si>
  <si>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</si>
  <si>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</si>
  <si>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</si>
  <si>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</si>
  <si>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</si>
  <si>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</si>
  <si>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</si>
  <si>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</si>
  <si>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</si>
  <si>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</si>
  <si>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</si>
  <si>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</si>
  <si>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</si>
  <si>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</si>
  <si>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</si>
  <si>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</si>
  <si>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</si>
  <si>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</si>
  <si>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</si>
  <si>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</si>
  <si>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</si>
  <si>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</si>
  <si>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</si>
  <si>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</si>
  <si>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</si>
  <si>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</si>
  <si>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</si>
  <si>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</si>
  <si>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</si>
  <si>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</si>
  <si>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</si>
  <si>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</si>
  <si>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</si>
  <si>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</si>
  <si>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</si>
  <si>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</si>
  <si>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</si>
  <si>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</si>
  <si>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</si>
  <si>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</si>
  <si>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</si>
  <si>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</si>
  <si>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</si>
  <si>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</si>
  <si>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</si>
  <si>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</si>
  <si>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</si>
  <si>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</si>
  <si>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</si>
  <si>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</si>
  <si>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</si>
  <si>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</si>
  <si>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</si>
  <si>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</si>
  <si>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</si>
  <si>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</si>
  <si>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</si>
  <si>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</si>
  <si>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</si>
  <si>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</si>
  <si>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</si>
  <si>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</si>
  <si>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</si>
  <si>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</si>
  <si>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</si>
  <si>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</si>
  <si>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</si>
  <si>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</si>
  <si>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</si>
  <si>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</si>
  <si>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</si>
  <si>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</si>
  <si>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</si>
  <si>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</si>
  <si>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</si>
  <si>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</si>
  <si>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</si>
  <si>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</si>
  <si>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</si>
  <si>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</si>
  <si>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</si>
  <si>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</si>
  <si>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</si>
  <si>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</si>
  <si>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</si>
  <si>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</si>
  <si>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</si>
  <si>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</si>
  <si>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</si>
  <si>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</si>
  <si>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</si>
  <si>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</si>
  <si>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</si>
  <si>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</si>
  <si>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</si>
  <si>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</si>
  <si>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</si>
  <si>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</si>
  <si>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</si>
  <si>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</si>
  <si>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</si>
  <si>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</si>
  <si>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</si>
  <si>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</si>
  <si>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</si>
  <si>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</si>
  <si>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</si>
  <si>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</si>
  <si>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</si>
  <si>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</si>
  <si>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</si>
  <si>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</si>
  <si>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</si>
  <si>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</si>
  <si>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</si>
  <si>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</si>
  <si>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</si>
  <si>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</si>
  <si>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</si>
  <si>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</si>
  <si>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</si>
  <si>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</si>
  <si>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</si>
  <si>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</si>
  <si>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</si>
  <si>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</si>
  <si>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</si>
  <si>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</si>
  <si>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</si>
  <si>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</si>
  <si>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</si>
  <si>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</si>
  <si>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</si>
  <si>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</si>
  <si>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</si>
  <si>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</si>
  <si>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</si>
  <si>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</si>
  <si>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</si>
  <si>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</si>
  <si>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</si>
  <si>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</si>
  <si>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</si>
  <si>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</si>
  <si>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</si>
  <si>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</si>
  <si>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</si>
  <si>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</si>
  <si>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</si>
  <si>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</si>
  <si>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</si>
  <si>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</si>
  <si>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</si>
  <si>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</si>
  <si>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</si>
  <si>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</si>
  <si>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</si>
  <si>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</si>
  <si>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</si>
  <si>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</si>
  <si>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</si>
  <si>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</si>
  <si>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</si>
  <si>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</si>
  <si>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</si>
  <si>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</si>
  <si>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</si>
  <si>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</si>
  <si>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</si>
  <si>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</si>
  <si>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</si>
  <si>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</si>
  <si>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</si>
  <si>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</si>
  <si>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</si>
  <si>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</si>
  <si>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</si>
  <si>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</si>
  <si>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</si>
  <si>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</si>
  <si>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</si>
  <si>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</si>
  <si>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</si>
  <si>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</si>
  <si>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</si>
  <si>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</si>
  <si>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</si>
  <si>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</si>
  <si>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</si>
  <si>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</si>
  <si>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</si>
  <si>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</si>
  <si>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</si>
  <si>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</si>
  <si>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</si>
  <si>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</si>
  <si>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</si>
  <si>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</si>
  <si>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</si>
  <si>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</si>
  <si>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</si>
  <si>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</si>
  <si>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</si>
  <si>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</si>
  <si>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</si>
  <si>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</si>
  <si>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</si>
  <si>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</si>
  <si>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</si>
  <si>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</si>
  <si>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</si>
  <si>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</si>
  <si>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</si>
  <si>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</si>
  <si>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</si>
  <si>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</si>
  <si>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</si>
  <si>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</si>
  <si>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</si>
  <si>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</si>
  <si>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</si>
  <si>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</si>
  <si>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</si>
  <si>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</si>
  <si>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</si>
  <si>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</si>
  <si>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</si>
  <si>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</si>
  <si>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</si>
  <si>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</si>
  <si>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</si>
  <si>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</si>
  <si>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</si>
  <si>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</si>
  <si>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</si>
  <si>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</si>
  <si>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</si>
  <si>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</si>
  <si>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</si>
  <si>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</si>
  <si>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</si>
  <si>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</si>
  <si>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</si>
  <si>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</si>
  <si>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</si>
  <si>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</si>
  <si>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</si>
  <si>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</si>
  <si>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</si>
  <si>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</si>
  <si>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</si>
  <si>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</si>
  <si>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</si>
  <si>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</si>
  <si>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</si>
  <si>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</si>
  <si>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</si>
  <si>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</si>
  <si>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</si>
  <si>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</si>
  <si>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</si>
  <si>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</si>
  <si>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</si>
  <si>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</si>
  <si>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</si>
  <si>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</si>
  <si>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</si>
  <si>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</si>
  <si>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</si>
  <si>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</si>
  <si>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</si>
  <si>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</si>
  <si>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</si>
  <si>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</si>
  <si>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</si>
  <si>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</si>
  <si>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</si>
  <si>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</si>
  <si>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</si>
  <si>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</si>
  <si>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</si>
  <si>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</si>
  <si>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</si>
  <si>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</si>
  <si>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</si>
  <si>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</si>
  <si>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</si>
  <si>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</si>
  <si>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</si>
  <si>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</si>
  <si>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</si>
  <si>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</si>
  <si>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</si>
  <si>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</si>
  <si>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</si>
  <si>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</si>
  <si>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</si>
  <si>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</si>
  <si>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</si>
  <si>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</si>
  <si>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</si>
  <si>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</si>
  <si>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</si>
  <si>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</si>
  <si>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</si>
  <si>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</si>
  <si>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</si>
  <si>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</si>
  <si>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</si>
  <si>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</si>
  <si>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</si>
  <si>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</si>
  <si>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</si>
  <si>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</si>
  <si>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</si>
  <si>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</si>
  <si>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</si>
  <si>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</si>
  <si>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</si>
  <si>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</si>
  <si>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</si>
  <si>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</si>
  <si>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</si>
  <si>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</si>
  <si>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</si>
  <si>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</si>
  <si>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</si>
  <si>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</si>
  <si>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</si>
  <si>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</si>
  <si>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</si>
  <si>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</si>
  <si>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</si>
  <si>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</si>
  <si>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</si>
  <si>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</si>
  <si>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</si>
  <si>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</si>
  <si>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</si>
  <si>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</si>
  <si>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</si>
  <si>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</si>
  <si>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</si>
  <si>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</si>
  <si>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</si>
  <si>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</si>
  <si>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</si>
  <si>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</si>
  <si>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</si>
  <si>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</si>
  <si>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</si>
  <si>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</si>
  <si>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</si>
  <si>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</si>
  <si>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</si>
  <si>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</si>
  <si>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</si>
  <si>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</si>
  <si>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</si>
  <si>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</si>
  <si>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</si>
  <si>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</si>
  <si>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</si>
  <si>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</si>
  <si>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</si>
  <si>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</si>
  <si>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</si>
  <si>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</si>
  <si>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</si>
  <si>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</si>
  <si>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</si>
  <si>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</si>
  <si>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</si>
  <si>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</si>
  <si>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</si>
  <si>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</si>
  <si>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</si>
  <si>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</si>
  <si>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</si>
  <si>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</si>
  <si>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</si>
  <si>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</si>
  <si>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</si>
  <si>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</si>
  <si>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</si>
  <si>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</si>
  <si>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</si>
  <si>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</si>
  <si>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</si>
  <si>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</si>
  <si>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</si>
  <si>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</si>
  <si>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</si>
  <si>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</si>
  <si>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</si>
  <si>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</si>
  <si>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</si>
  <si>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</si>
  <si>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</si>
  <si>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</si>
  <si>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</si>
  <si>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</si>
  <si>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</si>
  <si>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</si>
  <si>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</si>
  <si>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</si>
  <si>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</si>
  <si>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</si>
  <si>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</si>
  <si>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</si>
  <si>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</si>
  <si>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</si>
  <si>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</si>
  <si>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</si>
  <si>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</si>
  <si>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</si>
  <si>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</si>
  <si>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</si>
  <si>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</si>
  <si>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</si>
  <si>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</si>
  <si>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</si>
  <si>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</si>
  <si>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</si>
  <si>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</si>
  <si>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</si>
  <si>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</si>
  <si>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</si>
  <si>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</si>
  <si>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</si>
  <si>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</si>
  <si>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</si>
  <si>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</si>
  <si>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</si>
  <si>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</si>
  <si>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</si>
  <si>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</si>
  <si>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</si>
  <si>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</si>
  <si>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</si>
  <si>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</si>
  <si>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</si>
  <si>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</si>
  <si>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</si>
  <si>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</si>
  <si>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</si>
  <si>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</si>
  <si>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</si>
  <si>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</si>
  <si>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</si>
  <si>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</si>
  <si>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</si>
  <si>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</si>
  <si>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</si>
  <si>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</si>
  <si>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</si>
  <si>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</si>
  <si>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</si>
  <si>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</si>
  <si>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</si>
  <si>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</si>
  <si>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</si>
  <si>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</si>
  <si>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</si>
  <si>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</si>
  <si>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</si>
  <si>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</si>
  <si>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</si>
  <si>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</si>
  <si>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</si>
  <si>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</si>
  <si>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</si>
  <si>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</si>
  <si>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</si>
  <si>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</si>
  <si>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</si>
  <si>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</si>
  <si>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</si>
  <si>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</si>
  <si>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</si>
  <si>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</si>
  <si>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</si>
  <si>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</si>
  <si>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</si>
  <si>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</si>
  <si>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</si>
  <si>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</si>
  <si>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</si>
  <si>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</si>
  <si>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</si>
  <si>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</si>
  <si>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</si>
  <si>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</si>
  <si>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</si>
  <si>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</si>
  <si>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</si>
  <si>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</si>
  <si>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</si>
  <si>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</si>
  <si>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</si>
  <si>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</si>
  <si>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</si>
  <si>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</si>
  <si>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</si>
  <si>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</si>
  <si>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</si>
  <si>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</si>
  <si>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</si>
  <si>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</si>
  <si>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</si>
  <si>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</si>
  <si>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</si>
  <si>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</si>
  <si>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</si>
  <si>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</si>
  <si>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</si>
  <si>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</si>
  <si>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</si>
  <si>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</si>
  <si>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</si>
  <si>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</si>
  <si>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</si>
  <si>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</si>
  <si>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</si>
  <si>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</si>
  <si>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</si>
  <si>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</si>
  <si>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</si>
  <si>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</si>
  <si>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</si>
  <si>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</si>
  <si>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</si>
  <si>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</si>
  <si>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</si>
  <si>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</si>
  <si>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</si>
  <si>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</si>
  <si>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</si>
  <si>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</si>
  <si>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</si>
  <si>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</si>
  <si>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</si>
  <si>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</si>
  <si>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</si>
  <si>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</si>
  <si>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</si>
  <si>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</si>
  <si>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</si>
  <si>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</si>
  <si>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</si>
  <si>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</si>
  <si>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</si>
  <si>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</si>
  <si>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</si>
  <si>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</si>
  <si>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</si>
  <si>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</si>
  <si>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</si>
  <si>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</si>
  <si>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</si>
  <si>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</si>
  <si>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</si>
  <si>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</si>
  <si>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</si>
  <si>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</si>
  <si>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</si>
  <si>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</si>
  <si>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</si>
  <si>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</si>
  <si>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</si>
  <si>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</si>
  <si>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</si>
  <si>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</si>
  <si>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</si>
  <si>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</si>
  <si>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</si>
  <si>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</si>
  <si>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</si>
  <si>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</si>
  <si>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</si>
  <si>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</si>
  <si>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</si>
  <si>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</si>
  <si>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</si>
  <si>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</si>
  <si>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</si>
  <si>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</si>
  <si>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</si>
  <si>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</si>
  <si>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</si>
  <si>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</si>
  <si>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</si>
  <si>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</si>
  <si>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</si>
  <si>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</si>
  <si>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</si>
  <si>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</si>
  <si>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</si>
  <si>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</si>
  <si>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</si>
  <si>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</si>
  <si>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</si>
  <si>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</si>
  <si>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</si>
  <si>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</si>
  <si>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</si>
  <si>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</si>
  <si>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</si>
  <si>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</si>
  <si>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</si>
  <si>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</si>
  <si>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</si>
  <si>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</si>
  <si>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</si>
  <si>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</si>
  <si>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</si>
  <si>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</si>
  <si>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</si>
  <si>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</si>
  <si>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</si>
  <si>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</si>
  <si>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</si>
  <si>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</si>
  <si>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</si>
  <si>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</si>
  <si>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</si>
  <si>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</si>
  <si>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</si>
  <si>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</si>
  <si>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</si>
  <si>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</si>
  <si>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</si>
  <si>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</si>
  <si>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</si>
  <si>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</si>
  <si>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</si>
  <si>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</si>
  <si>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</si>
  <si>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</si>
  <si>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</si>
  <si>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</si>
  <si>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</si>
  <si>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</si>
  <si>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</si>
  <si>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</si>
  <si>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</si>
  <si>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</si>
  <si>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</si>
  <si>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</si>
  <si>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</si>
  <si>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</si>
  <si>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</si>
  <si>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</si>
  <si>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</si>
  <si>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</si>
  <si>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</si>
  <si>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</si>
  <si>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</si>
  <si>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</si>
  <si>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</si>
  <si>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</si>
  <si>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</si>
  <si>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</si>
  <si>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</si>
  <si>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</si>
  <si>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</si>
  <si>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</si>
  <si>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</si>
  <si>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</si>
  <si>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</si>
  <si>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</si>
  <si>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</si>
  <si>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</si>
  <si>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</si>
  <si>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</si>
  <si>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</si>
  <si>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</si>
  <si>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</si>
  <si>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</si>
  <si>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</si>
  <si>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</si>
  <si>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</si>
  <si>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</si>
  <si>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</si>
  <si>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</si>
  <si>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</si>
  <si>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</si>
  <si>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</si>
  <si>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</si>
  <si>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</si>
  <si>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</si>
  <si>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</si>
  <si>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</si>
  <si>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</si>
  <si>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</si>
  <si>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</si>
  <si>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</si>
  <si>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</si>
  <si>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</si>
  <si>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</si>
  <si>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</si>
  <si>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</si>
  <si>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</si>
  <si>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</si>
  <si>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</si>
  <si>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</si>
  <si>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</si>
  <si>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</si>
  <si>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</si>
  <si>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</si>
  <si>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</si>
  <si>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</si>
  <si>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</si>
  <si>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</si>
  <si>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</si>
  <si>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</si>
  <si>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</si>
  <si>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</si>
  <si>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</si>
  <si>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</si>
  <si>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</si>
  <si>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</si>
  <si>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</si>
  <si>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</si>
  <si>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</si>
  <si>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</si>
  <si>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</si>
  <si>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</si>
  <si>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</si>
  <si>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</si>
  <si>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</si>
  <si>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</si>
  <si>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</si>
  <si>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</si>
  <si>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</si>
  <si>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</si>
  <si>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</si>
  <si>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</si>
  <si>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</si>
  <si>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</si>
  <si>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</si>
  <si>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</si>
  <si>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</si>
  <si>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</si>
  <si>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</si>
  <si>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</si>
  <si>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</si>
  <si>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</si>
  <si>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</si>
  <si>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</si>
  <si>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</si>
  <si>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</si>
  <si>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</si>
  <si>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</si>
  <si>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</si>
  <si>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</si>
  <si>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</si>
  <si>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</si>
  <si>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</si>
  <si>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</si>
  <si>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</si>
  <si>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</si>
  <si>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</si>
  <si>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</si>
  <si>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</si>
  <si>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</si>
  <si>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</si>
  <si>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</si>
  <si>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</si>
  <si>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</si>
  <si>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</si>
  <si>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</si>
  <si>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</si>
  <si>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</si>
  <si>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</si>
  <si>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</si>
  <si>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</si>
  <si>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</si>
  <si>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</si>
  <si>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</si>
  <si>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</si>
  <si>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</si>
  <si>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</si>
  <si>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</si>
  <si>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</si>
  <si>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</si>
  <si>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</si>
  <si>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</si>
  <si>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</si>
  <si>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</si>
  <si>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</si>
  <si>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</si>
  <si>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</si>
  <si>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</si>
  <si>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</si>
  <si>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</si>
  <si>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</si>
  <si>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</si>
  <si>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</si>
  <si>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</si>
  <si>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</si>
  <si>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</si>
  <si>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</si>
  <si>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</si>
  <si>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</si>
  <si>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</si>
  <si>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</si>
  <si>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</si>
  <si>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</si>
  <si>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</si>
  <si>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</si>
  <si>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</si>
  <si>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</si>
  <si>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</si>
  <si>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</si>
  <si>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</si>
  <si>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</si>
  <si>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</si>
  <si>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</si>
  <si>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</si>
  <si>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</si>
  <si>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</si>
  <si>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</si>
  <si>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</si>
  <si>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</si>
  <si>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</si>
  <si>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</si>
  <si>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</si>
  <si>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</si>
  <si>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</si>
  <si>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</si>
  <si>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</si>
  <si>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</si>
  <si>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</si>
  <si>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</si>
  <si>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</si>
  <si>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</si>
  <si>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</si>
  <si>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</si>
  <si>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</si>
  <si>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</si>
  <si>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</si>
  <si>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</si>
  <si>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</si>
  <si>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</si>
  <si>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</si>
  <si>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</si>
  <si>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</si>
  <si>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</si>
  <si>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</si>
  <si>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</si>
  <si>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</si>
  <si>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</si>
  <si>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</si>
  <si>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</si>
  <si>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</si>
  <si>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</si>
  <si>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</si>
  <si>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</si>
  <si>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</si>
  <si>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</si>
  <si>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</si>
  <si>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</si>
  <si>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</si>
  <si>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</si>
  <si>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</si>
  <si>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</si>
  <si>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</si>
  <si>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</si>
  <si>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</si>
  <si>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</si>
  <si>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</si>
  <si>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</si>
  <si>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</si>
  <si>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</si>
  <si>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</si>
  <si>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</si>
  <si>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</si>
  <si>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</si>
  <si>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</si>
  <si>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</si>
  <si>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</si>
  <si>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</si>
  <si>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</si>
  <si>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</si>
  <si>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</si>
  <si>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</si>
  <si>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</si>
  <si>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</si>
  <si>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</si>
  <si>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</si>
  <si>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</si>
  <si>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</si>
  <si>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</si>
  <si>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</si>
  <si>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</si>
  <si>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</si>
  <si>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</si>
  <si>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</si>
  <si>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</si>
  <si>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</si>
  <si>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</si>
  <si>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</si>
  <si>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</si>
  <si>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</si>
  <si>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</si>
  <si>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</si>
  <si>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</si>
  <si>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</si>
  <si>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</si>
  <si>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</si>
  <si>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</si>
  <si>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</si>
  <si>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</si>
  <si>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</si>
  <si>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</si>
  <si>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</si>
  <si>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</si>
  <si>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</si>
  <si>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</si>
  <si>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</si>
  <si>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</si>
  <si>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</si>
  <si>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</si>
  <si>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</si>
  <si>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</si>
  <si>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</si>
  <si>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</si>
  <si>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</si>
  <si>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</si>
  <si>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</si>
  <si>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</si>
  <si>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</si>
  <si>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</si>
  <si>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</si>
  <si>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</si>
  <si>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</si>
  <si>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</si>
  <si>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</si>
  <si>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</si>
  <si>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</si>
  <si>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</si>
  <si>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</si>
  <si>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</si>
  <si>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</si>
  <si>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</si>
  <si>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</si>
  <si>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</si>
  <si>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</si>
  <si>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</si>
  <si>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</si>
  <si>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</si>
  <si>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</si>
  <si>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</si>
  <si>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</si>
  <si>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</si>
  <si>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</si>
  <si>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</si>
  <si>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</si>
  <si>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</si>
  <si>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</si>
  <si>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</si>
  <si>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</si>
  <si>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</si>
  <si>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</si>
  <si>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</si>
  <si>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</si>
  <si>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</si>
  <si>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</si>
  <si>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</si>
  <si>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</si>
  <si>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</si>
  <si>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</si>
  <si>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</si>
  <si>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</si>
  <si>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</si>
  <si>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</si>
  <si>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</si>
  <si>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</si>
  <si>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</si>
  <si>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</si>
  <si>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</si>
  <si>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</si>
  <si>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</si>
  <si>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</si>
  <si>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</si>
  <si>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</si>
  <si>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</si>
  <si>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</si>
  <si>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</si>
  <si>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</si>
  <si>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</si>
  <si>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</si>
  <si>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</si>
  <si>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</si>
  <si>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</si>
  <si>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</si>
  <si>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</si>
  <si>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</si>
  <si>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</si>
  <si>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</si>
  <si>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</si>
  <si>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</si>
  <si>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</si>
  <si>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</si>
  <si>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</si>
  <si>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</si>
  <si>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</si>
  <si>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</si>
  <si>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</si>
  <si>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</si>
  <si>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</si>
  <si>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</si>
  <si>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</si>
  <si>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</si>
  <si>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</si>
  <si>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</si>
  <si>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</si>
  <si>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</si>
  <si>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</si>
  <si>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</si>
  <si>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</si>
  <si>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</si>
  <si>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</si>
  <si>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</si>
  <si>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</si>
  <si>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</si>
  <si>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</si>
  <si>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</si>
  <si>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</si>
  <si>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</si>
  <si>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</si>
  <si>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</si>
  <si>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</si>
  <si>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</si>
  <si>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</si>
  <si>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</si>
  <si>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</si>
  <si>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</si>
  <si>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</si>
  <si>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</si>
  <si>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</si>
  <si>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</si>
  <si>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</si>
  <si>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</si>
  <si>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</si>
  <si>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</si>
  <si>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</si>
  <si>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</si>
  <si>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</si>
  <si>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</si>
  <si>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</si>
  <si>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</si>
  <si>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</si>
  <si>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</si>
  <si>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</si>
  <si>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</si>
  <si>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</si>
  <si>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</si>
  <si>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</si>
  <si>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</si>
  <si>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</si>
  <si>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</si>
  <si>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</si>
  <si>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</si>
  <si>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</si>
  <si>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</si>
  <si>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</si>
  <si>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</si>
  <si>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</si>
  <si>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</si>
  <si>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</si>
  <si>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</si>
  <si>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</si>
  <si>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</si>
  <si>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</si>
  <si>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</si>
  <si>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</si>
  <si>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</si>
  <si>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</si>
  <si>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</si>
  <si>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</si>
  <si>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</si>
  <si>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</si>
  <si>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</si>
  <si>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</si>
  <si>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</si>
  <si>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</si>
  <si>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</si>
  <si>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</si>
  <si>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</si>
  <si>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</si>
  <si>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</si>
  <si>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</si>
  <si>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</si>
  <si>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</si>
  <si>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</si>
  <si>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</si>
  <si>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</si>
  <si>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</si>
  <si>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</si>
  <si>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</si>
  <si>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</si>
  <si>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</si>
  <si>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</si>
  <si>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</si>
  <si>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</si>
  <si>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</si>
  <si>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</si>
  <si>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</si>
  <si>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</si>
  <si>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</si>
  <si>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</si>
  <si>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</si>
  <si>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</si>
  <si>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</si>
  <si>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</si>
  <si>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</si>
  <si>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</si>
  <si>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</si>
  <si>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</si>
  <si>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</si>
  <si>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</si>
  <si>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</si>
  <si>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</si>
  <si>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</si>
  <si>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</si>
  <si>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</si>
  <si>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</si>
  <si>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</si>
  <si>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</si>
  <si>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</si>
  <si>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</si>
  <si>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</si>
  <si>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</si>
  <si>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</si>
  <si>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</si>
  <si>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</si>
  <si>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</si>
  <si>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</si>
  <si>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</si>
  <si>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</si>
  <si>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</si>
  <si>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</si>
  <si>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</si>
  <si>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</si>
  <si>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</si>
  <si>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</si>
  <si>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</si>
  <si>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</si>
  <si>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</si>
  <si>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</si>
  <si>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</si>
  <si>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</si>
  <si>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</si>
  <si>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</si>
  <si>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</si>
  <si>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</si>
  <si>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</si>
  <si>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</si>
  <si>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</si>
  <si>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</si>
  <si>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</si>
  <si>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</si>
  <si>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</si>
  <si>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</si>
  <si>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</si>
  <si>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</si>
  <si>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</si>
  <si>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</si>
  <si>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</si>
  <si>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</si>
  <si>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</si>
  <si>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</si>
  <si>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</si>
  <si>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</si>
  <si>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</si>
  <si>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</si>
  <si>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</si>
  <si>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</si>
  <si>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</si>
  <si>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</si>
  <si>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</si>
  <si>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</si>
  <si>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</si>
  <si>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</si>
  <si>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</si>
  <si>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</si>
  <si>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</si>
  <si>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</si>
  <si>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</si>
  <si>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</si>
  <si>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</si>
  <si>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</si>
  <si>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</si>
  <si>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</si>
  <si>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</si>
  <si>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</si>
  <si>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</si>
  <si>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</si>
  <si>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</si>
  <si>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</si>
  <si>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</si>
  <si>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</si>
  <si>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</si>
  <si>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</si>
  <si>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</si>
  <si>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</si>
  <si>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</si>
  <si>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</si>
  <si>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</si>
  <si>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</si>
  <si>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</si>
  <si>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</si>
  <si>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</si>
  <si>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</si>
  <si>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</si>
  <si>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</si>
  <si>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</si>
  <si>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</si>
  <si>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</si>
  <si>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</si>
  <si>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</si>
  <si>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</si>
  <si>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</si>
  <si>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</si>
  <si>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</si>
  <si>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</si>
  <si>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</si>
  <si>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</si>
  <si>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</si>
  <si>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</si>
  <si>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</si>
  <si>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</si>
  <si>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</si>
  <si>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</si>
  <si>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</si>
  <si>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</si>
  <si>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</si>
  <si>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</si>
  <si>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</si>
  <si>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</si>
  <si>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</si>
  <si>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</si>
  <si>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</si>
  <si>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</si>
  <si>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</si>
  <si>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</si>
  <si>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</si>
  <si>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</si>
  <si>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</si>
  <si>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</si>
  <si>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</si>
  <si>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</si>
  <si>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</si>
  <si>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</si>
  <si>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</si>
  <si>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</si>
  <si>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</si>
  <si>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</si>
  <si>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</si>
  <si>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</si>
  <si>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</si>
  <si>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</si>
  <si>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</si>
  <si>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</si>
  <si>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</si>
  <si>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</si>
  <si>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</si>
  <si>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</si>
  <si>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</si>
  <si>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</si>
  <si>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</si>
  <si>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</si>
  <si>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</si>
  <si>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</si>
  <si>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</si>
  <si>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</si>
  <si>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</si>
  <si>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</si>
  <si>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</si>
  <si>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</si>
  <si>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</si>
  <si>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</si>
  <si>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</si>
  <si>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</si>
  <si>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</si>
  <si>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</si>
  <si>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</si>
  <si>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</si>
  <si>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</si>
  <si>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</si>
  <si>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</si>
  <si>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</si>
  <si>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</si>
  <si>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</si>
  <si>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</si>
  <si>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</si>
  <si>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</si>
  <si>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</si>
  <si>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</si>
  <si>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</si>
  <si>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</si>
  <si>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</si>
  <si>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</si>
  <si>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</si>
  <si>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</si>
  <si>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</si>
  <si>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</si>
  <si>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</si>
  <si>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</si>
  <si>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</si>
  <si>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</si>
  <si>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</si>
  <si>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</si>
  <si>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</si>
  <si>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</si>
  <si>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</si>
  <si>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</si>
  <si>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</si>
  <si>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</si>
  <si>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</si>
  <si>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</si>
  <si>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</si>
  <si>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</si>
  <si>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</si>
  <si>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</si>
  <si>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</si>
  <si>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</si>
  <si>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</si>
  <si>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</si>
  <si>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</si>
  <si>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</si>
  <si>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</si>
  <si>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</si>
  <si>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</si>
  <si>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</si>
  <si>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</si>
  <si>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</si>
  <si>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</si>
  <si>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</si>
  <si>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</si>
  <si>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</si>
  <si>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</si>
  <si>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</si>
  <si>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</si>
  <si>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</si>
  <si>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</si>
  <si>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</si>
  <si>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</si>
  <si>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</si>
  <si>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</si>
  <si>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</si>
  <si>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</si>
  <si>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</si>
  <si>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</si>
  <si>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</si>
  <si>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</si>
  <si>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</si>
  <si>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</si>
  <si>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</si>
  <si>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</si>
  <si>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</si>
  <si>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</si>
  <si>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</si>
  <si>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</si>
  <si>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</si>
  <si>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</si>
  <si>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</si>
  <si>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</si>
  <si>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</si>
  <si>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</si>
  <si>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</si>
  <si>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</si>
  <si>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</si>
  <si>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</si>
  <si>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</si>
  <si>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</si>
  <si>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</si>
  <si>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</si>
  <si>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</si>
  <si>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</si>
  <si>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</si>
  <si>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</si>
  <si>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</si>
  <si>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</si>
  <si>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</si>
  <si>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</si>
  <si>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</si>
  <si>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</si>
  <si>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</si>
  <si>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</si>
  <si>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</si>
  <si>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</si>
  <si>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</si>
  <si>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</si>
  <si>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</si>
  <si>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</si>
  <si>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</si>
  <si>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</si>
  <si>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</si>
  <si>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</si>
  <si>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</si>
  <si>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</si>
  <si>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</si>
  <si>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</si>
  <si>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</si>
  <si>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</si>
  <si>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</si>
  <si>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</si>
  <si>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</si>
  <si>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</si>
  <si>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</si>
  <si>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</si>
  <si>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</si>
  <si>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</si>
  <si>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</si>
  <si>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</si>
  <si>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</si>
  <si>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</si>
  <si>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</si>
  <si>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</si>
  <si>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</si>
  <si>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</si>
  <si>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</si>
  <si>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</si>
  <si>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</si>
  <si>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</si>
  <si>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</si>
  <si>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</si>
  <si>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</si>
  <si>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</si>
  <si>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</si>
  <si>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</si>
  <si>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</si>
  <si>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</si>
  <si>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</si>
  <si>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</si>
  <si>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</si>
  <si>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</si>
  <si>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</si>
  <si>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</si>
  <si>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</si>
  <si>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</si>
  <si>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</si>
  <si>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</si>
  <si>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</si>
  <si>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</si>
  <si>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</si>
  <si>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</si>
  <si>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</si>
  <si>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</si>
  <si>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</si>
  <si>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</si>
  <si>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</si>
  <si>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</si>
  <si>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</si>
  <si>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</si>
  <si>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</si>
  <si>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</si>
  <si>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</si>
  <si>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</si>
  <si>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</si>
  <si>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</si>
  <si>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</si>
  <si>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</si>
  <si>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</si>
  <si>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</si>
  <si>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</si>
  <si>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</si>
  <si>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</si>
  <si>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</si>
  <si>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</si>
  <si>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</si>
  <si>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</si>
  <si>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</si>
  <si>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</si>
  <si>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</si>
  <si>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</si>
  <si>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</si>
  <si>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</si>
  <si>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</si>
  <si>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</si>
  <si>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</si>
  <si>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</si>
  <si>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</si>
  <si>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</si>
  <si>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</si>
  <si>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</si>
  <si>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</si>
  <si>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</si>
  <si>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</si>
  <si>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</si>
  <si>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</si>
  <si>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</si>
  <si>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</si>
  <si>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</si>
  <si>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</si>
  <si>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</si>
  <si>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</si>
  <si>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</si>
  <si>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</si>
  <si>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</si>
  <si>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</si>
  <si>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</si>
  <si>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</si>
  <si>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</si>
  <si>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</si>
  <si>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</si>
  <si>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</si>
  <si>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</si>
  <si>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</si>
  <si>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</si>
  <si>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</si>
  <si>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</si>
  <si>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</si>
  <si>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</si>
  <si>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</si>
  <si>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</si>
  <si>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</si>
  <si>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</si>
  <si>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</si>
  <si>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</si>
  <si>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</si>
  <si>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</si>
  <si>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</si>
  <si>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</si>
  <si>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</si>
  <si>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</si>
  <si>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</si>
  <si>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</si>
  <si>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</si>
  <si>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</si>
  <si>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</si>
  <si>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</si>
  <si>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</si>
  <si>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</si>
  <si>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</si>
  <si>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</si>
  <si>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</si>
  <si>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</si>
  <si>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</si>
  <si>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</si>
  <si>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</si>
  <si>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</si>
  <si>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</si>
  <si>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</si>
  <si>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</si>
  <si>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</si>
  <si>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</si>
  <si>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</si>
  <si>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</si>
  <si>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</si>
  <si>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</si>
  <si>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</si>
  <si>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</si>
  <si>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</si>
  <si>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</si>
  <si>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</si>
  <si>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</si>
  <si>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</si>
  <si>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</si>
  <si>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</si>
  <si>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</si>
  <si>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</si>
  <si>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</si>
  <si>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</si>
  <si>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</si>
  <si>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</si>
  <si>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</si>
  <si>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</si>
  <si>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</si>
  <si>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</si>
  <si>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</si>
  <si>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</si>
  <si>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</si>
  <si>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</si>
  <si>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</si>
  <si>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</si>
  <si>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</si>
  <si>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</si>
  <si>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</si>
  <si>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</si>
  <si>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</si>
  <si>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</si>
  <si>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</si>
  <si>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</si>
  <si>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</si>
  <si>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</si>
  <si>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</si>
  <si>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</si>
  <si>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</si>
  <si>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</si>
  <si>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</si>
  <si>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</si>
  <si>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</si>
  <si>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</si>
  <si>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</si>
  <si>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</si>
  <si>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</si>
  <si>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</si>
  <si>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</si>
  <si>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</si>
  <si>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</si>
  <si>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</si>
  <si>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</si>
  <si>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</si>
  <si>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</si>
  <si>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</si>
  <si>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</si>
  <si>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</si>
  <si>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</si>
  <si>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</si>
  <si>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</si>
  <si>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</si>
  <si>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</si>
  <si>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</si>
  <si>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</si>
  <si>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</si>
  <si>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</si>
  <si>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</si>
  <si>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</si>
  <si>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</si>
  <si>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</si>
  <si>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</si>
  <si>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</si>
  <si>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</si>
  <si>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</si>
  <si>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</si>
  <si>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</si>
  <si>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</si>
  <si>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</si>
  <si>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</si>
  <si>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</si>
  <si>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</si>
  <si>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</si>
  <si>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</si>
  <si>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</si>
  <si>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</si>
  <si>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</si>
  <si>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</si>
  <si>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</si>
  <si>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</si>
  <si>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</si>
  <si>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</si>
  <si>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</si>
  <si>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</si>
  <si>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</si>
  <si>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</si>
  <si>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</si>
  <si>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</si>
  <si>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</si>
  <si>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</si>
  <si>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</si>
  <si>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</si>
  <si>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</si>
  <si>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</si>
  <si>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</si>
  <si>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</si>
  <si>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</si>
  <si>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</si>
  <si>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</si>
  <si>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</si>
  <si>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</si>
  <si>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</si>
  <si>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</si>
  <si>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</si>
  <si>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</si>
  <si>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</si>
  <si>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</si>
  <si>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</si>
  <si>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</si>
  <si>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</si>
  <si>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</si>
  <si>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</si>
  <si>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</si>
  <si>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</si>
  <si>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</si>
  <si>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</si>
  <si>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</si>
  <si>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</si>
  <si>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</si>
  <si>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</si>
  <si>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</si>
  <si>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</si>
  <si>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</si>
  <si>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</si>
  <si>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</si>
  <si>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</si>
  <si>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</si>
  <si>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</si>
  <si>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</si>
  <si>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</si>
  <si>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</si>
  <si>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</si>
  <si>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</si>
  <si>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</si>
  <si>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</si>
  <si>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</si>
  <si>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</si>
  <si>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</si>
  <si>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</si>
  <si>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</si>
  <si>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</si>
  <si>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</si>
  <si>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</si>
  <si>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</si>
  <si>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</si>
  <si>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</si>
  <si>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</si>
  <si>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</si>
  <si>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</si>
  <si>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</si>
  <si>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</si>
  <si>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</si>
  <si>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</si>
  <si>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</si>
  <si>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</si>
  <si>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</si>
  <si>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</si>
  <si>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</si>
  <si>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</si>
  <si>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</si>
  <si>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</si>
  <si>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</si>
  <si>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</si>
  <si>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</si>
  <si>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</si>
  <si>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</si>
  <si>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</si>
  <si>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</si>
  <si>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</si>
  <si>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</si>
  <si>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</si>
  <si>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</si>
  <si>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</si>
  <si>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</si>
  <si>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</si>
  <si>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</si>
  <si>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</si>
  <si>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</si>
  <si>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</si>
  <si>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</si>
  <si>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</si>
  <si>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</si>
  <si>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</si>
  <si>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</si>
  <si>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</si>
  <si>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</si>
  <si>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</si>
  <si>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</si>
  <si>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</si>
  <si>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</si>
  <si>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</si>
  <si>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</si>
  <si>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</si>
  <si>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</si>
  <si>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</si>
  <si>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</si>
  <si>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</si>
  <si>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</si>
  <si>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</si>
  <si>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</si>
  <si>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</si>
  <si>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</si>
  <si>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</si>
  <si>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</si>
  <si>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</si>
  <si>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</si>
  <si>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</si>
  <si>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</si>
  <si>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</si>
  <si>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</si>
  <si>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</si>
  <si>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</si>
  <si>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</si>
  <si>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</si>
  <si>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</si>
  <si>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</si>
  <si>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</si>
  <si>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</si>
  <si>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</si>
  <si>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</si>
  <si>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</si>
  <si>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</si>
  <si>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</si>
  <si>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</si>
  <si>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</si>
  <si>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</si>
  <si>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</si>
  <si>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</si>
  <si>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</si>
  <si>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</si>
  <si>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</si>
  <si>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</si>
  <si>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</si>
  <si>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</si>
  <si>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</si>
  <si>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</si>
  <si>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</si>
  <si>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</si>
  <si>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</si>
  <si>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</si>
  <si>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</si>
  <si>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</si>
  <si>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</si>
  <si>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</si>
  <si>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</si>
  <si>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</si>
  <si>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</si>
  <si>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</si>
  <si>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</si>
  <si>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</si>
  <si>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</si>
  <si>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</si>
  <si>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</si>
  <si>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</si>
  <si>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</si>
  <si>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</si>
  <si>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</si>
  <si>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</si>
  <si>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</si>
  <si>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</si>
  <si>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</si>
  <si>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</si>
  <si>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</si>
  <si>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</si>
  <si>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</si>
  <si>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</si>
  <si>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</si>
  <si>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</si>
  <si>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</si>
  <si>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</si>
  <si>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</si>
  <si>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</si>
  <si>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</si>
  <si>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</si>
  <si>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</si>
  <si>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</si>
  <si>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</si>
  <si>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</si>
  <si>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</si>
  <si>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</si>
  <si>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</si>
  <si>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</si>
  <si>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</si>
  <si>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</si>
  <si>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</si>
  <si>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</si>
  <si>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</si>
  <si>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</si>
  <si>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</si>
  <si>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</si>
  <si>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</si>
  <si>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</si>
  <si>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</si>
  <si>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</si>
  <si>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</si>
  <si>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</si>
  <si>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</si>
  <si>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</si>
  <si>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</si>
  <si>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</si>
  <si>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</si>
  <si>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</si>
  <si>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</si>
  <si>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</si>
  <si>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</si>
  <si>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</si>
  <si>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</si>
  <si>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</si>
  <si>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</si>
  <si>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</si>
  <si>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</si>
  <si>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</si>
  <si>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</si>
  <si>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</si>
  <si>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</si>
  <si>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</si>
  <si>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</si>
  <si>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</si>
  <si>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</si>
  <si>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</si>
  <si>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</si>
  <si>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</si>
  <si>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</si>
  <si>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</si>
  <si>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</si>
  <si>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</si>
  <si>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</si>
  <si>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</si>
  <si>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</si>
  <si>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</si>
  <si>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</si>
  <si>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</si>
  <si>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</si>
  <si>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</si>
  <si>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</si>
  <si>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</si>
  <si>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</si>
  <si>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</si>
  <si>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</si>
  <si>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</si>
  <si>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</si>
  <si>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</si>
  <si>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</si>
  <si>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</si>
  <si>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</si>
  <si>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</si>
  <si>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</si>
  <si>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</si>
  <si>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</si>
  <si>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</si>
  <si>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</si>
  <si>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</si>
  <si>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</si>
  <si>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</si>
  <si>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</si>
  <si>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</si>
  <si>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</si>
  <si>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</si>
  <si>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</si>
  <si>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</si>
  <si>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</si>
  <si>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</si>
  <si>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</si>
  <si>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</si>
  <si>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</si>
  <si>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</si>
  <si>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</si>
  <si>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</si>
  <si>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</si>
  <si>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</si>
  <si>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</si>
  <si>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</si>
  <si>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</si>
  <si>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</si>
  <si>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</si>
  <si>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</si>
  <si>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</si>
  <si>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</si>
  <si>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</si>
  <si>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</si>
  <si>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</si>
  <si>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</si>
  <si>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</si>
  <si>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</si>
  <si>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</si>
  <si>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</si>
  <si>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</si>
  <si>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</si>
  <si>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</si>
  <si>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</si>
  <si>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</si>
  <si>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</si>
  <si>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</si>
  <si>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</si>
  <si>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</si>
  <si>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</si>
  <si>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</si>
  <si>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</si>
  <si>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</si>
  <si>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</si>
  <si>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</si>
  <si>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</si>
  <si>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</si>
  <si>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</si>
  <si>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</si>
  <si>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</si>
  <si>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</si>
  <si>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</si>
  <si>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</si>
  <si>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</si>
  <si>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</si>
  <si>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</si>
  <si>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</si>
  <si>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</si>
  <si>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</si>
  <si>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</si>
  <si>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</si>
  <si>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</si>
  <si>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</si>
  <si>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</si>
  <si>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</si>
  <si>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</si>
  <si>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</si>
  <si>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</si>
  <si>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</si>
  <si>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</si>
  <si>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</si>
  <si>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</si>
  <si>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</si>
  <si>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</si>
  <si>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</si>
  <si>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</si>
  <si>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</si>
  <si>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</si>
  <si>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</si>
  <si>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</si>
  <si>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</si>
  <si>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</si>
  <si>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</si>
  <si>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</si>
  <si>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</si>
  <si>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</si>
  <si>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</si>
  <si>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</si>
  <si>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</si>
  <si>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</si>
  <si>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</si>
  <si>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</si>
  <si>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</si>
  <si>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</si>
  <si>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</si>
  <si>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</si>
  <si>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</si>
  <si>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</si>
  <si>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</si>
  <si>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</si>
  <si>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</si>
  <si>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</si>
  <si>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</si>
  <si>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</si>
  <si>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</si>
  <si>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</si>
  <si>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</si>
  <si>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</si>
  <si>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</si>
  <si>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</si>
  <si>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</si>
  <si>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</si>
  <si>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</si>
  <si>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</si>
  <si>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</si>
  <si>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</si>
  <si>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</si>
  <si>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</si>
  <si>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</si>
  <si>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</si>
  <si>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</si>
  <si>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</si>
  <si>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</si>
  <si>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</si>
  <si>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</si>
  <si>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</si>
  <si>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</si>
  <si>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</si>
  <si>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</si>
  <si>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</si>
  <si>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</si>
  <si>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</si>
  <si>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</si>
  <si>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</si>
  <si>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</si>
  <si>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</si>
  <si>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</si>
  <si>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</si>
  <si>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</si>
  <si>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</si>
  <si>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</si>
  <si>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</si>
  <si>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</si>
  <si>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</si>
  <si>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</si>
  <si>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</si>
  <si>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</si>
  <si>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</si>
  <si>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</si>
  <si>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</si>
  <si>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</si>
  <si>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</si>
  <si>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</si>
  <si>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</si>
  <si>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</si>
  <si>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</si>
  <si>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</si>
  <si>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</si>
  <si>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</si>
  <si>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</si>
  <si>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</si>
  <si>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</si>
  <si>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</si>
  <si>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</si>
  <si>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</si>
  <si>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</si>
  <si>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</si>
  <si>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</si>
  <si>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</si>
  <si>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</si>
  <si>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</si>
  <si>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</si>
  <si>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</si>
  <si>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</si>
  <si>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</si>
  <si>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</si>
  <si>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</si>
  <si>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</si>
  <si>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</si>
  <si>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</si>
  <si>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</si>
  <si>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</si>
  <si>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</si>
  <si>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</si>
  <si>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</si>
  <si>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</si>
  <si>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</si>
  <si>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</si>
  <si>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</si>
  <si>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</si>
  <si>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</si>
  <si>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</si>
  <si>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</si>
  <si>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</si>
  <si>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</si>
  <si>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</si>
  <si>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</si>
  <si>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</si>
  <si>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</si>
  <si>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</si>
  <si>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</si>
  <si>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</si>
  <si>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</si>
  <si>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</si>
  <si>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</si>
  <si>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</si>
  <si>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</si>
  <si>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</si>
  <si>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</si>
  <si>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</si>
  <si>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</si>
  <si>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</si>
  <si>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</si>
  <si>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</si>
  <si>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</si>
  <si>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</si>
  <si>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</si>
  <si>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</si>
  <si>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</si>
  <si>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</si>
  <si>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</si>
  <si>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</si>
  <si>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</si>
  <si>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</si>
  <si>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</si>
  <si>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</si>
  <si>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</si>
  <si>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</si>
  <si>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</si>
  <si>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</si>
  <si>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</si>
  <si>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</si>
  <si>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</si>
  <si>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</si>
  <si>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</si>
  <si>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</si>
  <si>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</si>
  <si>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</si>
  <si>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</si>
  <si>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</si>
  <si>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</si>
  <si>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</si>
  <si>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</si>
  <si>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</si>
  <si>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</si>
  <si>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</si>
  <si>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</si>
  <si>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</si>
  <si>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</si>
  <si>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</si>
  <si>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</si>
  <si>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</si>
  <si>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</si>
  <si>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</si>
  <si>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</si>
  <si>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</si>
  <si>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</si>
  <si>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</si>
  <si>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</si>
  <si>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</si>
  <si>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</si>
  <si>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</si>
  <si>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</si>
  <si>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</si>
  <si>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</si>
  <si>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</si>
  <si>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</si>
  <si>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</si>
  <si>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</si>
  <si>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</si>
  <si>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</si>
  <si>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</si>
  <si>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</si>
  <si>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</si>
  <si>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</si>
  <si>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</si>
  <si>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</si>
  <si>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</si>
  <si>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</si>
  <si>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</si>
  <si>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</si>
  <si>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</si>
  <si>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</si>
  <si>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</si>
  <si>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</si>
  <si>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</si>
  <si>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</si>
  <si>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</si>
  <si>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</si>
  <si>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</si>
  <si>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</si>
  <si>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</si>
  <si>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</si>
  <si>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</si>
  <si>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</si>
  <si>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</si>
  <si>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</si>
  <si>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</si>
  <si>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</si>
  <si>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</si>
  <si>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</si>
  <si>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</si>
  <si>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</si>
  <si>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</si>
  <si>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</si>
  <si>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</si>
  <si>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</si>
  <si>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</si>
  <si>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</si>
  <si>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</si>
  <si>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</si>
  <si>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</si>
  <si>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</si>
  <si>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</si>
  <si>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</si>
  <si>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</si>
  <si>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</si>
  <si>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</si>
  <si>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</si>
  <si>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</si>
  <si>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</si>
  <si>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</si>
  <si>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</si>
  <si>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</si>
  <si>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</si>
  <si>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</si>
  <si>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</si>
  <si>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</si>
  <si>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</si>
  <si>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</si>
  <si>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</si>
  <si>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</si>
  <si>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</si>
  <si>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</si>
  <si>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</si>
  <si>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</si>
  <si>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</si>
  <si>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</si>
  <si>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</si>
  <si>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</si>
  <si>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</si>
  <si>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</si>
  <si>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</si>
  <si>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</si>
  <si>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</si>
  <si>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</si>
  <si>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</si>
  <si>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</si>
  <si>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</si>
  <si>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</si>
  <si>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</si>
  <si>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</si>
  <si>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</si>
  <si>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</si>
  <si>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</si>
  <si>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</si>
  <si>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</si>
  <si>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</si>
  <si>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</si>
  <si>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</si>
  <si>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</si>
  <si>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</si>
  <si>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</si>
  <si>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</si>
  <si>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</si>
  <si>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</si>
  <si>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</si>
  <si>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</si>
  <si>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</si>
  <si>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</si>
  <si>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</si>
  <si>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</si>
  <si>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</si>
  <si>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</si>
  <si>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</si>
  <si>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</si>
  <si>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</si>
  <si>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</si>
  <si>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</si>
  <si>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</si>
  <si>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</si>
  <si>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</si>
  <si>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</si>
  <si>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</si>
  <si>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</si>
  <si>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</si>
  <si>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</si>
  <si>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</si>
  <si>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</si>
  <si>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</si>
  <si>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</si>
  <si>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</si>
  <si>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</si>
  <si>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</si>
  <si>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</si>
  <si>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</si>
  <si>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</si>
  <si>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</si>
  <si>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</si>
  <si>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</si>
  <si>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</si>
  <si>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</si>
  <si>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</si>
  <si>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</si>
  <si>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</si>
  <si>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</si>
  <si>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</si>
  <si>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</si>
  <si>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</si>
  <si>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</si>
  <si>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</si>
  <si>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</si>
  <si>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</si>
  <si>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</si>
  <si>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</si>
  <si>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</si>
  <si>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</si>
  <si>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</si>
  <si>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</si>
  <si>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</si>
  <si>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</si>
  <si>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</si>
  <si>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</si>
  <si>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</si>
  <si>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</si>
  <si>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</si>
  <si>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</si>
  <si>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</si>
  <si>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</si>
  <si>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</si>
  <si>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</si>
  <si>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</si>
  <si>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</si>
  <si>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</si>
  <si>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</si>
  <si>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</si>
  <si>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</si>
  <si>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</si>
  <si>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</si>
  <si>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</si>
  <si>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</si>
  <si>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</si>
  <si>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</si>
  <si>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</si>
  <si>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</si>
  <si>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</si>
  <si>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</si>
  <si>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</si>
  <si>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</si>
  <si>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</si>
  <si>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</si>
  <si>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</si>
  <si>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</si>
  <si>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</si>
  <si>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</si>
  <si>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</si>
  <si>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</si>
  <si>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</si>
  <si>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</si>
  <si>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</si>
  <si>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</si>
  <si>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</si>
  <si>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</si>
  <si>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</si>
  <si>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</si>
  <si>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</si>
  <si>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</si>
  <si>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</si>
  <si>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</si>
  <si>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</si>
  <si>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</si>
  <si>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</si>
  <si>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</si>
  <si>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</si>
  <si>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</si>
  <si>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</si>
  <si>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</si>
  <si>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</si>
  <si>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</si>
  <si>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</si>
  <si>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</si>
  <si>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</si>
  <si>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</si>
  <si>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</si>
  <si>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</si>
  <si>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</si>
  <si>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</si>
  <si>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</si>
  <si>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</si>
  <si>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</si>
  <si>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</si>
  <si>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</si>
  <si>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</si>
  <si>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</si>
  <si>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</si>
  <si>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</si>
  <si>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</si>
  <si>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</si>
  <si>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</si>
  <si>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</si>
  <si>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</si>
  <si>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</si>
  <si>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</si>
  <si>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</si>
  <si>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</si>
  <si>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</si>
  <si>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</si>
  <si>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</si>
  <si>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</si>
  <si>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</si>
  <si>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</si>
  <si>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</si>
  <si>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</si>
  <si>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</si>
  <si>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</si>
  <si>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</si>
  <si>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</si>
  <si>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</si>
  <si>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</si>
  <si>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</si>
  <si>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</si>
  <si>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</si>
  <si>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</si>
  <si>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</si>
  <si>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</si>
  <si>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</si>
  <si>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</si>
  <si>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</si>
  <si>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</si>
  <si>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</si>
  <si>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</si>
  <si>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</si>
  <si>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</si>
  <si>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</si>
  <si>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</si>
  <si>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</si>
  <si>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</si>
  <si>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</si>
  <si>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</si>
  <si>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</si>
  <si>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</si>
  <si>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</si>
  <si>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</si>
  <si>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</si>
  <si>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</si>
  <si>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</si>
  <si>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</si>
  <si>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</si>
  <si>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</si>
  <si>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</si>
  <si>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</si>
  <si>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</si>
  <si>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</si>
  <si>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</si>
  <si>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</si>
  <si>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</si>
  <si>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</si>
  <si>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</si>
  <si>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</si>
  <si>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</si>
  <si>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</si>
  <si>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</si>
  <si>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</si>
  <si>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</si>
  <si>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</si>
  <si>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</si>
  <si>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</si>
  <si>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</si>
  <si>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</si>
  <si>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</si>
  <si>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</si>
  <si>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</si>
  <si>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</si>
  <si>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</si>
  <si>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</si>
  <si>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</si>
  <si>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</si>
  <si>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</si>
  <si>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</si>
  <si>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</si>
  <si>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</si>
  <si>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</si>
  <si>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</si>
  <si>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</si>
  <si>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</si>
  <si>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</si>
  <si>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</si>
  <si>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</si>
  <si>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</si>
  <si>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</si>
  <si>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</si>
  <si>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</si>
  <si>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</si>
  <si>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</si>
  <si>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</si>
  <si>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</si>
  <si>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</si>
  <si>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</si>
  <si>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</si>
  <si>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</si>
  <si>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</si>
  <si>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</si>
  <si>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</si>
  <si>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</si>
  <si>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</si>
  <si>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</si>
  <si>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</si>
  <si>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</si>
  <si>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</si>
  <si>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</si>
  <si>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</si>
  <si>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</si>
  <si>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</si>
  <si>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</si>
  <si>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</si>
  <si>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</si>
  <si>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</si>
  <si>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</si>
  <si>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</si>
  <si>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</si>
  <si>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</si>
  <si>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</si>
  <si>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</si>
  <si>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</si>
  <si>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</si>
  <si>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</si>
  <si>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</si>
  <si>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</si>
  <si>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</si>
  <si>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</si>
  <si>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</si>
  <si>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</si>
  <si>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</si>
  <si>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</si>
  <si>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</si>
  <si>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</si>
  <si>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</si>
  <si>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</si>
  <si>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</si>
  <si>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</si>
  <si>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</si>
  <si>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</si>
  <si>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</si>
  <si>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</si>
  <si>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</si>
  <si>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</si>
  <si>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</si>
  <si>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</si>
  <si>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</si>
  <si>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</si>
  <si>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</si>
  <si>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</si>
  <si>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</si>
  <si>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</si>
  <si>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</si>
  <si>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</si>
  <si>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</si>
  <si>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</si>
  <si>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</si>
  <si>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</si>
  <si>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</si>
  <si>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</si>
  <si>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year_added</t>
  </si>
  <si>
    <t>month_added</t>
  </si>
  <si>
    <t>duration_value</t>
  </si>
  <si>
    <t>duration_type</t>
  </si>
  <si>
    <t>primary_country</t>
  </si>
  <si>
    <t>primary_genre</t>
  </si>
  <si>
    <t>Row Labels</t>
  </si>
  <si>
    <t>(blank)</t>
  </si>
  <si>
    <t>Grand Total</t>
  </si>
  <si>
    <t>Count of type</t>
  </si>
  <si>
    <t>Czech Republic</t>
  </si>
  <si>
    <t>Greece</t>
  </si>
  <si>
    <t>Iran</t>
  </si>
  <si>
    <t>Jamaica</t>
  </si>
  <si>
    <t>Paraguay</t>
  </si>
  <si>
    <t>Portugal</t>
  </si>
  <si>
    <t>Serbia</t>
  </si>
  <si>
    <t>Slovenia</t>
  </si>
  <si>
    <t>Somalia</t>
  </si>
  <si>
    <t>Soviet Union</t>
  </si>
  <si>
    <t>Syria</t>
  </si>
  <si>
    <t>Puerto Rico</t>
  </si>
  <si>
    <t>Count of primary_country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</si>
</sst>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FFFFFF"/>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wrapText="1"/>
    </xf>
    <xf numFmtId="0" fontId="16" fillId="0" borderId="0" xfId="0" applyFont="1" applyAlignment="1"/>
    <xf numFmtId="0" fontId="0" fillId="0" borderId="0" xfId="0" applyAlignment="1"/>
    <xf numFmtId="9" fontId="0" fillId="0" borderId="0" xfId="0" applyNumberFormat="1" applyAlignment="1"/>
    <xf numFmtId="16" fontId="0" fillId="0" borderId="0" xfId="0" applyNumberFormat="1" applyAlignment="1"/>
    <xf numFmtId="17" fontId="0" fillId="0" borderId="0" xfId="0" applyNumberFormat="1" applyAlignment="1"/>
    <xf numFmtId="3" fontId="0" fillId="0" borderId="0" xfId="0" applyNumberFormat="1" applyAlignment="1"/>
    <xf numFmtId="20" fontId="0" fillId="0" borderId="0" xfId="0" applyNumberFormat="1" applyAlignmen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aghu" refreshedDate="46290.669939467596" createdVersion="8" refreshedVersion="8" minRefreshableVersion="3" recordCount="8808" xr:uid="{52E7F6CD-02EC-4757-8FF2-EBB9DC1DCE2A}">
  <cacheSource type="worksheet">
    <worksheetSource ref="A1:R1048576" sheet="netflix_titles"/>
  </cacheSource>
  <cacheFields count="18">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acheField>
    <cacheField name="month_added" numFmtId="0">
      <sharedItems containsBlank="1"/>
    </cacheField>
    <cacheField name="year_added" numFmtId="0">
      <sharedItems containsBlank="1"/>
    </cacheField>
    <cacheField name="date_added" numFmtId="0">
      <sharedItems containsBlank="1"/>
    </cacheField>
    <cacheField name="release_year" numFmtId="0">
      <sharedItems containsString="0" containsBlank="1" containsNumber="1" containsInteger="1" minValue="1925" maxValue="2021"/>
    </cacheField>
    <cacheField name="rating" numFmtId="0">
      <sharedItems containsBlank="1"/>
    </cacheField>
    <cacheField name="duration" numFmtId="0">
      <sharedItems containsBlank="1"/>
    </cacheField>
    <cacheField name="duration_value" numFmtId="0">
      <sharedItems containsBlank="1"/>
    </cacheField>
    <cacheField name="duration_type" numFmtId="0">
      <sharedItems containsBlank="1"/>
    </cacheField>
    <cacheField name="primary_country" numFmtId="0">
      <sharedItems containsBlank="1" count="88">
        <s v="United States"/>
        <s v="South Africa"/>
        <s v="Unknown"/>
        <s v="India"/>
        <s v="United Kingdom"/>
        <s v="Germany"/>
        <s v="Mexico"/>
        <s v="Turkey"/>
        <s v="Australia"/>
        <s v="Finland"/>
        <s v="China"/>
        <s v="Nigeria"/>
        <s v="Japan"/>
        <s v="Spain"/>
        <s v="France"/>
        <s v="Belgium"/>
        <s v="South Korea"/>
        <s v="Argentina"/>
        <s v="Russia"/>
        <s v="Canada"/>
        <s v="Hong Kong"/>
        <s v="Italy"/>
        <s v=""/>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m/>
      </sharedItems>
    </cacheField>
    <cacheField name="listed_in" numFmtId="0">
      <sharedItems containsBlank="1"/>
    </cacheField>
    <cacheField name="primary_genre"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s v="Dick Johnson Is Dead"/>
    <s v="Kirsten Johnson"/>
    <s v="Unknown"/>
    <s v="United States"/>
    <s v="September"/>
    <s v="2021"/>
    <s v="September 25, 2021"/>
    <n v="2020"/>
    <s v="PG-13"/>
    <s v="90 min"/>
    <s v="90"/>
    <s v="min"/>
    <x v="0"/>
    <s v="Documentaries"/>
    <s v="Documentaries"/>
    <s v="As her father nears the end of his life, filmmaker Kirsten Johnson stages his death in inventive and comical ways to help them both face the inevitable."/>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s v="2021"/>
    <s v="September 24, 2021"/>
    <n v="2021"/>
    <s v="TV-MA"/>
    <s v="2 Seasons"/>
    <s v="2"/>
    <s v="Seasons"/>
    <x v="1"/>
    <s v="International TV Shows, TV Dramas, TV Mysteries"/>
    <s v="International TV Show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s v="Unknown"/>
    <s v="September"/>
    <s v="2021"/>
    <s v="September 24, 2021"/>
    <n v="2021"/>
    <s v="TV-MA"/>
    <s v="1 Season"/>
    <s v="1"/>
    <s v="Season"/>
    <x v="2"/>
    <s v="Crime TV Shows, International TV Shows, TV Action &amp; Adventure"/>
    <s v="Crime TV Shows"/>
    <s v="To protect his family from a powerful drug lord, skilled thief Mehdi and his expert team of robbers are pulled into a violent and deadly turf war."/>
  </r>
  <r>
    <s v="s4"/>
    <x v="1"/>
    <s v="Jailbirds New Orleans"/>
    <s v="Unknown"/>
    <s v="Unknown"/>
    <s v="Unknown"/>
    <s v="September"/>
    <s v="2021"/>
    <s v="September 24, 2021"/>
    <n v="2021"/>
    <s v="TV-MA"/>
    <s v="1 Season"/>
    <s v="1"/>
    <s v="Season"/>
    <x v="2"/>
    <s v="Docuseries, Reality TV"/>
    <s v="Docuseries"/>
    <s v="Feuds, flirtations and toilet talk go down among the incarcerated women at the Orleans Justice Center in New Orleans on this gritty reality series."/>
  </r>
  <r>
    <s v="s5"/>
    <x v="1"/>
    <s v="Kota Factory"/>
    <s v="Unknown"/>
    <s v="Mayur More, Jitendra Kumar, Ranjan Raj, Alam Khan, Ahsaas Channa, Revathi Pillai, Urvi Singh, Arun Kumar"/>
    <s v="India"/>
    <s v="September"/>
    <s v="2021"/>
    <s v="September 24, 2021"/>
    <n v="2021"/>
    <s v="TV-MA"/>
    <s v="2 Seasons"/>
    <s v="2"/>
    <s v="Seasons"/>
    <x v="3"/>
    <s v="International TV Shows, Romantic TV Shows, TV Comedies"/>
    <s v="International TV Show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s v="Unknown"/>
    <s v="September"/>
    <s v="2021"/>
    <s v="September 24, 2021"/>
    <n v="2021"/>
    <s v="TV-MA"/>
    <s v="1 Season"/>
    <s v="1"/>
    <s v="Season"/>
    <x v="2"/>
    <s v="TV Dramas, TV Horror, TV Mysteries"/>
    <s v="TV Drama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s v="Unknown"/>
    <s v="September"/>
    <s v="2021"/>
    <s v="September 24, 2021"/>
    <n v="2021"/>
    <s v="PG"/>
    <s v="91 min"/>
    <s v="91"/>
    <s v="min"/>
    <x v="2"/>
    <s v="Children &amp; Family Movies"/>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s v="United States, Ghana, Burkina Faso, United Kingdom, Germany, Ethiopia"/>
    <s v="September"/>
    <s v="2021"/>
    <s v="September 24, 2021"/>
    <n v="1993"/>
    <s v="TV-MA"/>
    <s v="125 min"/>
    <s v="125"/>
    <s v="min"/>
    <x v="0"/>
    <s v="Dramas, Independent Movies, International Movies"/>
    <s v="Dramas"/>
    <s v="On a photo shoot in Ghana, an American model slips back in time, becomes enslaved on a plantation and bears witness to the agony of her ancestral past."/>
  </r>
  <r>
    <s v="s9"/>
    <x v="1"/>
    <s v="The Great British Baking Show"/>
    <s v="Andy Devonshire"/>
    <s v="Mel Giedroyc, Sue Perkins, Mary Berry, Paul Hollywood"/>
    <s v="United Kingdom"/>
    <s v="September"/>
    <s v="2021"/>
    <s v="September 24, 2021"/>
    <n v="2021"/>
    <s v="TV-14"/>
    <s v="9 Seasons"/>
    <s v="9"/>
    <s v="Seasons"/>
    <x v="4"/>
    <s v="British TV Shows, Reality TV"/>
    <s v="British TV Shows"/>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s v="United States"/>
    <s v="September"/>
    <s v="2021"/>
    <s v="September 24, 2021"/>
    <n v="2021"/>
    <s v="PG-13"/>
    <s v="104 min"/>
    <s v="104"/>
    <s v="min"/>
    <x v="0"/>
    <s v="Comedies, Dramas"/>
    <s v="Comedies"/>
    <s v="A woman adjusting to life after a loss contends with a feisty bird that's taken over her garden â€” and a husband who's struggling to find a way forward."/>
  </r>
  <r>
    <s v="s11"/>
    <x v="1"/>
    <s v="Vendetta: Truth, Lies and The Mafia"/>
    <s v="Unknown"/>
    <s v="Unknown"/>
    <s v="Unknown"/>
    <s v="September"/>
    <s v="2021"/>
    <s v="September 24, 2021"/>
    <n v="2021"/>
    <s v="TV-MA"/>
    <s v="1 Season"/>
    <s v="1"/>
    <s v="Season"/>
    <x v="2"/>
    <s v="Crime TV Shows, Docuseries, International TV Shows"/>
    <s v="Crime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Unknown"/>
    <s v="September"/>
    <s v="2021"/>
    <s v="September 23, 2021"/>
    <n v="2021"/>
    <s v="TV-MA"/>
    <s v="1 Season"/>
    <s v="1"/>
    <s v="Season"/>
    <x v="2"/>
    <s v="Crime TV Shows, International TV Shows, TV Action &amp; Adventure"/>
    <s v="Crime TV Shows"/>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s v="Germany, Czech Republic"/>
    <s v="September"/>
    <s v="2021"/>
    <s v="September 23, 2021"/>
    <n v="2021"/>
    <s v="TV-MA"/>
    <s v="127 min"/>
    <s v="127"/>
    <s v="min"/>
    <x v="5"/>
    <s v="Dramas, International Movies"/>
    <s v="Drama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s v="Unknown"/>
    <s v="September"/>
    <s v="2021"/>
    <s v="September 22, 2021"/>
    <n v="2021"/>
    <s v="TV-PG"/>
    <s v="91 min"/>
    <s v="91"/>
    <s v="min"/>
    <x v="2"/>
    <s v="Children &amp; Family Movies, Comedies"/>
    <s v="Children &amp; Family Movies"/>
    <s v="When the clever but socially-awkward TetÃª joins a new school, she'll do anything to fit in. But the queen bee among her classmates has other ideas."/>
  </r>
  <r>
    <s v="s15"/>
    <x v="1"/>
    <s v="Crime Stories: India Detectives"/>
    <s v="Unknown"/>
    <s v="Unknown"/>
    <s v="Unknown"/>
    <s v="September"/>
    <s v="2021"/>
    <s v="September 22, 2021"/>
    <n v="2021"/>
    <s v="TV-MA"/>
    <s v="1 Season"/>
    <s v="1"/>
    <s v="Season"/>
    <x v="2"/>
    <s v="British TV Shows, Crime TV Shows, Docuseries"/>
    <s v="British TV Shows"/>
    <s v="Cameras following Bengaluru police on the job offer a rare glimpse into the complex and challenging inner workings of four major crime investigations."/>
  </r>
  <r>
    <s v="s16"/>
    <x v="1"/>
    <s v="Dear White People"/>
    <s v="Unknown"/>
    <s v="Logan Browning, Brandon P. Bell, DeRon Horton, Antoinette Robertson, John Patrick Amedori, Ashley Blaine Featherson, Marque Richardson, Giancarlo Esposito"/>
    <s v="United States"/>
    <s v="September"/>
    <s v="2021"/>
    <s v="September 22, 2021"/>
    <n v="2021"/>
    <s v="TV-MA"/>
    <s v="4 Seasons"/>
    <s v="4"/>
    <s v="Seasons"/>
    <x v="0"/>
    <s v="TV Comedies, TV Dramas"/>
    <s v="TV Comedies"/>
    <s v="Students of color navigate the daily slights and slippery politics of life at an Ivy League college that's not nearly as &quot;post-racial&quot; as it thinks."/>
  </r>
  <r>
    <s v="s17"/>
    <x v="0"/>
    <s v="Europe's Most Dangerous Man: Otto Skorzeny in Spain"/>
    <s v="Pedro de Echave GarcÃ­a, Pablo AzorÃ­n Williams"/>
    <s v="Unknown"/>
    <s v="Unknown"/>
    <s v="September"/>
    <s v="2021"/>
    <s v="September 22, 2021"/>
    <n v="2020"/>
    <s v="TV-MA"/>
    <s v="67 min"/>
    <s v="67"/>
    <s v="min"/>
    <x v="2"/>
    <s v="Documentaries, International Movies"/>
    <s v="Documentaries"/>
    <s v="Declassified documents reveal the post-WWII life of Otto Skorzeny, a close Hitler ally who escaped to Spain and became an adviser to world presidents."/>
  </r>
  <r>
    <s v="s18"/>
    <x v="1"/>
    <s v="Falsa identidad"/>
    <s v="Unknown"/>
    <s v="Luis Ernesto Franco, Camila Sodi, Sergio Goyri, Samadhi Zendejas, Eduardo YÃ¡Ã±ez, Sonya Smith, Alejandro Camacho, Azela Robinson, Uriel del Toro, GÃ©raldine BazÃ¡n, Gabriela Roel, Marcus Ornellas"/>
    <s v="Mexico"/>
    <s v="September"/>
    <s v="2021"/>
    <s v="September 22, 2021"/>
    <n v="2020"/>
    <s v="TV-MA"/>
    <s v="2 Seasons"/>
    <s v="2"/>
    <s v="Seasons"/>
    <x v="6"/>
    <s v="Crime TV Shows, Spanish-Language TV Shows, TV Dramas"/>
    <s v="Crime TV Show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s v="Unknown"/>
    <s v="September"/>
    <s v="2021"/>
    <s v="September 22, 2021"/>
    <n v="2021"/>
    <s v="TV-14"/>
    <s v="94 min"/>
    <s v="94"/>
    <s v="min"/>
    <x v="2"/>
    <s v="Thrillers"/>
    <s v="Thrillers"/>
    <s v="After a deadly home invasion at a coupleâ€™s new dream house, the traumatized wife searches for answers â€” and learns the real danger is just beginning."/>
  </r>
  <r>
    <s v="s20"/>
    <x v="1"/>
    <s v="Jaguar"/>
    <s v="Unknown"/>
    <s v="Blanca SuÃ¡rez, IvÃ¡n Marcos, Ã“scar Casas, AdriÃ¡n Lastra, Francesc Garrido, Stefan Weinert, Julia MÃ¶ller, Alicia Chojnowski"/>
    <s v="Unknown"/>
    <s v="September"/>
    <s v="2021"/>
    <s v="September 22, 2021"/>
    <n v="2021"/>
    <s v="TV-MA"/>
    <s v="1 Season"/>
    <s v="1"/>
    <s v="Season"/>
    <x v="2"/>
    <s v="International TV Shows, Spanish-Language TV Shows, TV Action &amp; Adventure"/>
    <s v="International TV Shows"/>
    <s v="In the 1960s, a Holocaust survivor joins a group of self-trained spies who seek justice against Nazis fleeing to Spain to hide after WWII."/>
  </r>
  <r>
    <s v="s21"/>
    <x v="1"/>
    <s v="Monsters Inside: The 24 Faces of Billy Milligan"/>
    <s v="Olivier Megaton"/>
    <s v="Unknown"/>
    <s v="Unknown"/>
    <s v="September"/>
    <s v="2021"/>
    <s v="September 22, 2021"/>
    <n v="2021"/>
    <s v="TV-14"/>
    <s v="1 Season"/>
    <s v="1"/>
    <s v="Season"/>
    <x v="2"/>
    <s v="Crime TV Shows, Docuseries, International TV Shows"/>
    <s v="Crime TV Shows"/>
    <s v="In the late 1970s, an accused serial rapist claims multiple personalities control his behavior, setting off a legal odyssey that captivates America."/>
  </r>
  <r>
    <s v="s22"/>
    <x v="1"/>
    <s v="Resurrection: Ertugrul"/>
    <s v="Unknown"/>
    <s v="Engin Altan DÃ¼zyatan, Serdar GÃ¶khan, HÃ¼lya Darcan, Kaan TaÅŸaner, Esra BilgiÃ§, Osman Soykut, Serdar Deniz, Cengiz CoÅŸkun, Reshad Strik, Hande SubaÅŸÄ±"/>
    <s v="Turkey"/>
    <s v="September"/>
    <s v="2021"/>
    <s v="September 22, 2021"/>
    <n v="2018"/>
    <s v="TV-14"/>
    <s v="5 Seasons"/>
    <s v="5"/>
    <s v="Seasons"/>
    <x v="7"/>
    <s v="International TV Shows, TV Action &amp; Adventure, TV Dramas"/>
    <s v="International TV Shows"/>
    <s v="When a good deed unwittingly endangers his clan, a 13th-century Turkish warrior agrees to fight a sultan's enemies in exchange for new tribal land."/>
  </r>
  <r>
    <s v="s23"/>
    <x v="0"/>
    <s v="Avvai Shanmughi"/>
    <s v="K.S. Ravikumar"/>
    <s v="Kamal Hassan, Meena, Gemini Ganesan, Heera Rajgopal, Nassar, S.P. Balasubrahmanyam"/>
    <s v="Unknown"/>
    <s v="September"/>
    <s v="2021"/>
    <s v="September 21, 2021"/>
    <n v="1996"/>
    <s v="TV-PG"/>
    <s v="161 min"/>
    <s v="161"/>
    <s v="min"/>
    <x v="2"/>
    <s v="Comedies, International Movies"/>
    <s v="Comed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s v="Unknown"/>
    <s v="September"/>
    <s v="2021"/>
    <s v="September 21, 2021"/>
    <n v="2021"/>
    <s v="TV-Y"/>
    <s v="61 min"/>
    <s v="61"/>
    <s v="min"/>
    <x v="2"/>
    <s v="Children &amp; Family Movies"/>
    <s v="Children &amp; Family Movies"/>
    <s v="From arcade games to sled days and hiccup cures, Cory Carsonâ€™s curious little sister Chrissy speeds off on her own for fun and adventure all over town!"/>
  </r>
  <r>
    <s v="s25"/>
    <x v="0"/>
    <s v="Jeans"/>
    <s v="S. Shankar"/>
    <s v="Prashanth, Aishwarya Rai Bachchan, Sri Lakshmi, Nassar"/>
    <s v="India"/>
    <s v="September"/>
    <s v="2021"/>
    <s v="September 21, 2021"/>
    <n v="1998"/>
    <s v="TV-14"/>
    <s v="166 min"/>
    <s v="166"/>
    <s v="min"/>
    <x v="3"/>
    <s v="Comedies, International Movies, Romantic Movies"/>
    <s v="Comedies"/>
    <s v="When the father of the man she loves insists that his twin sons marry twin sisters, a woman creates an alter ego that might be a bit too convincing."/>
  </r>
  <r>
    <s v="s26"/>
    <x v="1"/>
    <s v="Love on the Spectrum"/>
    <s v="Unknown"/>
    <s v="Brooke Satchwell"/>
    <s v="Australia"/>
    <s v="September"/>
    <s v="2021"/>
    <s v="September 21, 2021"/>
    <n v="2021"/>
    <s v="TV-14"/>
    <s v="2 Seasons"/>
    <s v="2"/>
    <s v="Seasons"/>
    <x v="8"/>
    <s v="Docuseries, International TV Shows, Reality TV"/>
    <s v="Docuseries"/>
    <s v="Finding love can be hard for anyone. For young adults on the autism spectrum, exploring the unpredictable world of dating is even more complicated."/>
  </r>
  <r>
    <s v="s27"/>
    <x v="0"/>
    <s v="Minsara Kanavu"/>
    <s v="Rajiv Menon"/>
    <s v="Arvind Swamy, Kajol, Prabhu Deva, Nassar, S.P. Balasubrahmanyam, Girish Karnad"/>
    <s v="Unknown"/>
    <s v="September"/>
    <s v="2021"/>
    <s v="September 21, 2021"/>
    <n v="1997"/>
    <s v="TV-PG"/>
    <s v="147 min"/>
    <s v="147"/>
    <s v="min"/>
    <x v="2"/>
    <s v="Comedies, International Movies, Music &amp; Musicals"/>
    <s v="Comedie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s v="United States"/>
    <s v="September"/>
    <s v="2021"/>
    <s v="September 20, 2021"/>
    <n v="2010"/>
    <s v="PG-13"/>
    <s v="103 min"/>
    <s v="103"/>
    <s v="min"/>
    <x v="0"/>
    <s v="Comedies"/>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s v="United States"/>
    <s v="September"/>
    <s v="2021"/>
    <s v="September 19, 2021"/>
    <n v="2013"/>
    <s v="PG-13"/>
    <s v="97 min"/>
    <s v="97"/>
    <s v="min"/>
    <x v="0"/>
    <s v="Horror Movies, Sci-Fi &amp; Fantasy"/>
    <s v="Horror Movies"/>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s v="United States, India, France"/>
    <s v="September"/>
    <s v="2021"/>
    <s v="September 19, 2021"/>
    <n v="2013"/>
    <s v="PG-13"/>
    <s v="106 min"/>
    <s v="106"/>
    <s v="min"/>
    <x v="0"/>
    <s v="Thrillers"/>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s v="Unknown"/>
    <s v="September"/>
    <s v="2021"/>
    <s v="September 17, 2021"/>
    <n v="2021"/>
    <s v="TV-14"/>
    <s v="111 min"/>
    <s v="111"/>
    <s v="min"/>
    <x v="2"/>
    <s v="Dramas, Independent Movies, International Movies"/>
    <s v="Dramas"/>
    <s v="As big city life buzzes around them, lonely souls discover surprising sources of connection and companionship in three tales of love, loss and longing."/>
  </r>
  <r>
    <s v="s32"/>
    <x v="1"/>
    <s v="Chicago Party Aunt"/>
    <s v="Unknown"/>
    <s v="Lauren Ash, Rory O'Malley, RuPaul Charles, Jill Talley, Ike Barinholtz, Jon Barinholtz, Matthew Craig, Bob Odenkirk, Mike Hagerty, Katie Rich, Chris Witaske"/>
    <s v="Unknown"/>
    <s v="September"/>
    <s v="2021"/>
    <s v="September 17, 2021"/>
    <n v="2021"/>
    <s v="TV-MA"/>
    <s v="1 Season"/>
    <s v="1"/>
    <s v="Season"/>
    <x v="2"/>
    <s v="TV Comedies"/>
    <s v="TV Comedies"/>
    <s v="Chicago Party Aunt Diane is an idolized troublemaker with a talent for avoiding adulthood â€” and a soft spot for her soul-searching nephew."/>
  </r>
  <r>
    <s v="s33"/>
    <x v="1"/>
    <s v="Sex Education"/>
    <s v="Unknown"/>
    <s v="Asa Butterfield, Gillian Anderson, Ncuti Gatwa, Emma Mackey, Connor Swindells, Kedar Williams-Stirling, Alistair Petrie"/>
    <s v="United Kingdom"/>
    <s v="September"/>
    <s v="2021"/>
    <s v="September 17, 2021"/>
    <n v="2020"/>
    <s v="TV-MA"/>
    <s v="3 Seasons"/>
    <s v="3"/>
    <s v="Seasons"/>
    <x v="4"/>
    <s v="British TV Shows, International TV Shows, TV Comedies"/>
    <s v="British TV Shows"/>
    <s v="Insecure Otis has all the answers when it comes to sex advice, thanks to his therapist mom. So rebel Maeve proposes a school sex-therapy clinic."/>
  </r>
  <r>
    <s v="s34"/>
    <x v="1"/>
    <s v="Squid Game"/>
    <s v="Unknown"/>
    <s v="Lee Jung-jae, Park Hae-soo, Wi Ha-jun, Oh Young-soo, Jung Ho-yeon, Heo Sung-tae, Kim Joo-ryoung, Tripathi Anupam, You Seong-joo, Lee You-mi"/>
    <s v="Unknown"/>
    <s v="September"/>
    <s v="2021"/>
    <s v="September 17, 2021"/>
    <n v="2021"/>
    <s v="TV-MA"/>
    <s v="1 Season"/>
    <s v="1"/>
    <s v="Season"/>
    <x v="2"/>
    <s v="International TV Shows, TV Dramas, TV Thrillers"/>
    <s v="International TV Shows"/>
    <s v="Hundreds of cash-strapped players accept a strange invitation to compete in children's games. Inside, a tempting prize awaits â€” with deadly high stakes."/>
  </r>
  <r>
    <s v="s35"/>
    <x v="1"/>
    <s v="Tayo and Little Wizards"/>
    <s v="Unknown"/>
    <s v="Dami Lee, Jason Lee, Bommie Catherine Han, Jennifer Waescher, Nancy Kim"/>
    <s v="Unknown"/>
    <s v="September"/>
    <s v="2021"/>
    <s v="September 17, 2021"/>
    <n v="2020"/>
    <s v="TV-Y7"/>
    <s v="1 Season"/>
    <s v="1"/>
    <s v="Season"/>
    <x v="2"/>
    <s v="Kids' TV"/>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s v="Unknown"/>
    <s v="September"/>
    <s v="2021"/>
    <s v="September 17, 2021"/>
    <n v="2021"/>
    <s v="TV-MA"/>
    <s v="110 min"/>
    <s v="110"/>
    <s v="min"/>
    <x v="2"/>
    <s v="Dramas, International Movies, Thrillers"/>
    <s v="Drama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s v="Unknown"/>
    <s v="September"/>
    <s v="2021"/>
    <s v="September 17, 2021"/>
    <n v="2021"/>
    <s v="TV-MA"/>
    <s v="105 min"/>
    <s v="105"/>
    <s v="min"/>
    <x v="2"/>
    <s v="Action &amp; Adventure, Dramas, International Movies"/>
    <s v="Action &amp; Adventure"/>
    <s v="Tired of the small-time grind, three Marseille cops get a chance to bust a major drug network. But lines blur when a key informant makes a big ask."/>
  </r>
  <r>
    <s v="s38"/>
    <x v="1"/>
    <s v="Angry Birds"/>
    <s v="Unknown"/>
    <s v="Antti PÃ¤Ã¤kkÃ¶nen, HeljÃ¤ Heikkinen, Lynne Guaglione, Pasi Ruohonen, Rauno Ahonen"/>
    <s v="Finland"/>
    <s v="September"/>
    <s v="2021"/>
    <s v="September 16, 2021"/>
    <n v="2018"/>
    <s v="TV-Y7"/>
    <s v="1 Season"/>
    <s v="1"/>
    <s v="Season"/>
    <x v="9"/>
    <s v="Kids' TV, TV Comedies"/>
    <s v="Kids' TV"/>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s v="China, Canada, United States"/>
    <s v="September"/>
    <s v="2021"/>
    <s v="September 16, 2021"/>
    <n v="2017"/>
    <s v="PG-13"/>
    <s v="96 min"/>
    <s v="96"/>
    <s v="min"/>
    <x v="10"/>
    <s v="Action &amp; Adventure, Dramas"/>
    <s v="Action &amp; Adventure"/>
    <s v="A young Bruce Lee angers kung fu traditionalists by teaching outsiders, leading to a showdown with a Shaolin master in this film based on real events."/>
  </r>
  <r>
    <s v="s40"/>
    <x v="1"/>
    <s v="Chhota Bheem"/>
    <s v="Unknown"/>
    <s v="Vatsal Dubey, Julie Tejwani, Rupa Bhimani, Jigna Bhardwaj, Rajesh Kava, Mousam, Swapnil"/>
    <s v="India"/>
    <s v="September"/>
    <s v="2021"/>
    <s v="September 16, 2021"/>
    <n v="2021"/>
    <s v="TV-Y7"/>
    <s v="3 Seasons"/>
    <s v="3"/>
    <s v="Seasons"/>
    <x v="3"/>
    <s v="Kids' TV"/>
    <s v="Kids' TV"/>
    <s v="A brave, energetic little boy with superhuman powers leads his friends on exciting adventures to guard their fellow Dholakpur villagers from evil."/>
  </r>
  <r>
    <s v="s41"/>
    <x v="1"/>
    <s v="He-Man and the Masters of the Universe"/>
    <s v="Unknown"/>
    <s v="Yuri Lowenthal, Kimberly Brooks, Antony Del Rio, Trevor Devall, Ben Diskin, Grey Griffin, David Kaye, Tom Kenny, Judy Alice Lee, Roger Craig Smith, Fred Tatasciore"/>
    <s v="United States"/>
    <s v="September"/>
    <s v="2021"/>
    <s v="September 16, 2021"/>
    <n v="2021"/>
    <s v="TV-Y7"/>
    <s v="1 Season"/>
    <s v="1"/>
    <s v="Season"/>
    <x v="0"/>
    <s v="Kids' TV, TV Sci-Fi &amp; Fantasy"/>
    <s v="Kids' TV"/>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s v="United States"/>
    <s v="September"/>
    <s v="2021"/>
    <s v="September 16, 2021"/>
    <n v="1975"/>
    <s v="PG"/>
    <s v="124 min"/>
    <s v="124"/>
    <s v="min"/>
    <x v="0"/>
    <s v="Action &amp; Adventure, Classic Movies, Dramas"/>
    <s v="Action &amp; Adventure"/>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s v="United States"/>
    <s v="September"/>
    <s v="2021"/>
    <s v="September 16, 2021"/>
    <n v="1978"/>
    <s v="PG"/>
    <s v="116 min"/>
    <s v="116"/>
    <s v="min"/>
    <x v="0"/>
    <s v="Dramas, Horror Movies, Thrillers"/>
    <s v="Drama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s v="United States"/>
    <s v="September"/>
    <s v="2021"/>
    <s v="September 16, 2021"/>
    <n v="1983"/>
    <s v="PG"/>
    <s v="98 min"/>
    <s v="98"/>
    <s v="min"/>
    <x v="0"/>
    <s v="Action &amp; Adventure, Horror Movies, Thrillers"/>
    <s v="Action &amp; Adventure"/>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s v="United States"/>
    <s v="September"/>
    <s v="2021"/>
    <s v="September 16, 2021"/>
    <n v="1987"/>
    <s v="PG-13"/>
    <s v="91 min"/>
    <s v="91"/>
    <s v="min"/>
    <x v="0"/>
    <s v="Action &amp; Adventure, Horror Movies, Thrillers"/>
    <s v="Action &amp; Adventure"/>
    <s v="After another deadly shark attack, Ellen Brody has had enough of Amity Island and moves to the Caribbean â€“ but a great white shark follows her there."/>
  </r>
  <r>
    <s v="s46"/>
    <x v="0"/>
    <s v="My Heroes Were Cowboys"/>
    <s v="Tyler Greco"/>
    <s v="Unknown"/>
    <s v="Unknown"/>
    <s v="September"/>
    <s v="2021"/>
    <s v="September 16, 2021"/>
    <n v="2021"/>
    <s v="PG"/>
    <s v="23 min"/>
    <s v="23"/>
    <s v="min"/>
    <x v="2"/>
    <s v="Documentaries"/>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s v="South Africa, United States, Japan"/>
    <s v="September"/>
    <s v="2021"/>
    <s v="September 16, 2021"/>
    <n v="2012"/>
    <s v="R"/>
    <s v="115 min"/>
    <s v="115"/>
    <s v="min"/>
    <x v="1"/>
    <s v="Action &amp; Adventure"/>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s v="Unknown"/>
    <s v="September"/>
    <s v="2021"/>
    <s v="September 16, 2021"/>
    <n v="2020"/>
    <s v="TV-MA"/>
    <s v="1 Season"/>
    <s v="1"/>
    <s v="Season"/>
    <x v="2"/>
    <s v="International TV Shows, Romantic TV Shows, TV Comedies"/>
    <s v="International TV Show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s v="United States"/>
    <s v="September"/>
    <s v="2021"/>
    <s v="September 16, 2021"/>
    <n v="2001"/>
    <s v="R"/>
    <s v="122 min"/>
    <s v="122"/>
    <s v="min"/>
    <x v="0"/>
    <s v="Dramas, Thrillers"/>
    <s v="Dramas"/>
    <s v="A rookie cop with one day to prove himself to a veteran LAPD narcotics officer receives a crash course in his mentor's questionable brand of justice."/>
  </r>
  <r>
    <s v="s50"/>
    <x v="1"/>
    <s v="Castle and Castle"/>
    <s v="Unknown"/>
    <s v="Richard Mofe-Damijo, Dakore Akande, Bimbo Manuel, Blossom Chukwujekwu, Deyemi Okanlawon, Etim Effiong, Denola Grey, Duke Akintola, Eku Edewor, Ade Laoye, Anee Icha, Kevin Ushi, Jude Chukwuka, Amanda Afolabi"/>
    <s v="Nigeria"/>
    <s v="September"/>
    <s v="2021"/>
    <s v="September 15, 2021"/>
    <n v="2021"/>
    <s v="TV-MA"/>
    <s v="2 Seasons"/>
    <s v="2"/>
    <s v="Seasons"/>
    <x v="11"/>
    <s v="International TV Shows, TV Dramas"/>
    <s v="International TV Shows"/>
    <s v="A pair of high-powered, successful lawyers find themselves defending opposite interests of the justice system, causing a strain on their happy marriage."/>
  </r>
  <r>
    <s v="s51"/>
    <x v="1"/>
    <s v="Dharmakshetra"/>
    <s v="Unknown"/>
    <s v="Kashmira Irani, Chandan Anand, Dinesh Mehta, Ankit Arora, Pushkar Goggiaa, Anjali Rana, Aarya DharmChand Kumar, Amit Behl, Maleeka Ghai"/>
    <s v="India"/>
    <s v="September"/>
    <s v="2021"/>
    <s v="September 15, 2021"/>
    <n v="2014"/>
    <s v="TV-PG"/>
    <s v="1 Season"/>
    <s v="1"/>
    <s v="Season"/>
    <x v="3"/>
    <s v="International TV Shows, TV Dramas, TV Sci-Fi &amp; Fantasy"/>
    <s v="International TV Shows"/>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s v="Japan"/>
    <s v="September"/>
    <s v="2021"/>
    <s v="September 15, 2021"/>
    <n v="2002"/>
    <s v="TV-14"/>
    <s v="99 min"/>
    <s v="99"/>
    <s v="min"/>
    <x v="12"/>
    <s v="Action &amp; Adventure, Anime Features, International Movies"/>
    <s v="Action &amp; Adventure"/>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s v="Japan"/>
    <s v="September"/>
    <s v="2021"/>
    <s v="September 15, 2021"/>
    <n v="2003"/>
    <s v="TV-14"/>
    <s v="99 min"/>
    <s v="99"/>
    <s v="min"/>
    <x v="12"/>
    <s v="Action &amp; Adventure, Anime Features, International Movies"/>
    <s v="Action &amp; Adventure"/>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s v="Japan"/>
    <s v="September"/>
    <s v="2021"/>
    <s v="September 15, 2021"/>
    <n v="2004"/>
    <s v="TV-PG"/>
    <s v="88 min"/>
    <s v="88"/>
    <s v="min"/>
    <x v="12"/>
    <s v="Action &amp; Adventure, Anime Features, International Movies"/>
    <s v="Action &amp; Adventure"/>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s v="Japan"/>
    <s v="September"/>
    <s v="2021"/>
    <s v="September 15, 2021"/>
    <n v="2001"/>
    <s v="TV-PG"/>
    <s v="100 min"/>
    <s v="100"/>
    <s v="min"/>
    <x v="12"/>
    <s v="Action &amp; Adventure, Anime Features, International Movies"/>
    <s v="Action &amp; Adventure"/>
    <s v="A powerful demon has been sealed away for 200 years. But when the demon's son is awakened, the fate of the world is in jeopardy."/>
  </r>
  <r>
    <s v="s56"/>
    <x v="1"/>
    <s v="Nailed It"/>
    <s v="Unknown"/>
    <s v="Nicole Byer, Jacques Torres"/>
    <s v="United States"/>
    <s v="September"/>
    <s v="2021"/>
    <s v="September 15, 2021"/>
    <n v="2021"/>
    <s v="TV-PG"/>
    <s v="6 Seasons"/>
    <s v="6"/>
    <s v="Seasons"/>
    <x v="0"/>
    <s v="Reality TV"/>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s v="Japan"/>
    <s v="September"/>
    <s v="2021"/>
    <s v="September 15, 2021"/>
    <n v="2011"/>
    <s v="TV-14"/>
    <s v="102 min"/>
    <s v="102"/>
    <s v="min"/>
    <x v="12"/>
    <s v="Action &amp; Adventure, Anime Features, International Movies"/>
    <s v="Action &amp; Adventure"/>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s v="Japan"/>
    <s v="September"/>
    <s v="2021"/>
    <s v="September 15, 2021"/>
    <n v="2008"/>
    <s v="TV-PG"/>
    <s v="93 min"/>
    <s v="93"/>
    <s v="min"/>
    <x v="12"/>
    <s v="Action &amp; Adventure, Anime Features, International Movies"/>
    <s v="Action &amp; Adventure"/>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s v="September"/>
    <s v="2021"/>
    <s v="September 15, 2021"/>
    <n v="2009"/>
    <s v="TV-PG"/>
    <s v="96 min"/>
    <s v="96"/>
    <s v="min"/>
    <x v="12"/>
    <s v="Action &amp; Adventure, Anime Features, International Movies"/>
    <s v="Action &amp; Adventure"/>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s v="2021"/>
    <s v="September 15, 2021"/>
    <n v="2007"/>
    <s v="TV-PG"/>
    <s v="95 min"/>
    <s v="95"/>
    <s v="min"/>
    <x v="12"/>
    <s v="Action &amp; Adventure, Anime Features, International Movies"/>
    <s v="Action &amp; Adventure"/>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s v="September"/>
    <s v="2021"/>
    <s v="September 15, 2021"/>
    <n v="2010"/>
    <s v="TV-14"/>
    <s v="85 min"/>
    <s v="85"/>
    <s v="min"/>
    <x v="12"/>
    <s v="Action &amp; Adventure, Anime Features, International Movies"/>
    <s v="Action &amp; Adventure"/>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s v="Japan"/>
    <s v="September"/>
    <s v="2021"/>
    <s v="September 15, 2021"/>
    <n v="2005"/>
    <s v="TV-PG"/>
    <s v="97 min"/>
    <s v="97"/>
    <s v="min"/>
    <x v="12"/>
    <s v="Action &amp; Adventure, Anime Features, International Movies"/>
    <s v="Action &amp; Adventure"/>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s v="Japan"/>
    <s v="September"/>
    <s v="2021"/>
    <s v="September 15, 2021"/>
    <n v="2006"/>
    <s v="TV-PG"/>
    <s v="95 min"/>
    <s v="95"/>
    <s v="min"/>
    <x v="12"/>
    <s v="Action &amp; Adventure, Anime Features, International Movies"/>
    <s v="Action &amp; Adventure"/>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s v="Japan"/>
    <s v="September"/>
    <s v="2021"/>
    <s v="September 15, 2021"/>
    <n v="2004"/>
    <s v="TV-PG"/>
    <s v="83 min"/>
    <s v="83"/>
    <s v="min"/>
    <x v="12"/>
    <s v="Action &amp; Adventure, Anime Features, International Movies"/>
    <s v="Action &amp; Adventure"/>
    <s v="Naruto, Sasuke and Sakura learn they'll be protecting an actress from being hurt while making her next film, but it turns out she's a princess."/>
  </r>
  <r>
    <s v="s65"/>
    <x v="0"/>
    <s v="Nightbooks"/>
    <s v="David Yarovesky"/>
    <s v="Winslow Fegley, Lidya Jewett, Krysten Ritter"/>
    <s v="Unknown"/>
    <s v="September"/>
    <s v="2021"/>
    <s v="September 15, 2021"/>
    <n v="2021"/>
    <s v="TV-PG"/>
    <s v="103 min"/>
    <s v="103"/>
    <s v="min"/>
    <x v="2"/>
    <s v="Children &amp; Family Movies"/>
    <s v="Children &amp; Family Movies"/>
    <s v="Scary story fan Alex must tell a spine-tingling tale every night â€” or stay trapped with his new friend in a wicked witch's magical apartment forever."/>
  </r>
  <r>
    <s v="s66"/>
    <x v="1"/>
    <s v="Numberblocks"/>
    <s v="Unknown"/>
    <s v="Beth Chalmers, David Holt, Marcel McCalla, Teresa Gallagher"/>
    <s v="United Kingdom"/>
    <s v="September"/>
    <s v="2021"/>
    <s v="September 15, 2021"/>
    <n v="2021"/>
    <s v="TV-Y"/>
    <s v="6 Seasons"/>
    <s v="6"/>
    <s v="Seasons"/>
    <x v="4"/>
    <s v="Kids' TV"/>
    <s v="Kids' TV"/>
    <s v="In a place called Numberland, math adds up to tons of fun when a group of cheerful blocks work, play and sing together."/>
  </r>
  <r>
    <s v="s67"/>
    <x v="1"/>
    <s v="Raja Rasoi Aur Anya Kahaniyan"/>
    <s v="Unknown"/>
    <s v="Unknown"/>
    <s v="India"/>
    <s v="September"/>
    <s v="2021"/>
    <s v="September 15, 2021"/>
    <n v="2014"/>
    <s v="TV-G"/>
    <s v="1 Season"/>
    <s v="1"/>
    <s v="Season"/>
    <x v="3"/>
    <s v="Docuseries, International TV Shows"/>
    <s v="Docuseries"/>
    <s v="Explore the history and flavors of regional Indian cuisine, from traditional Kashmiri feasts to the vegetarian dishes of Gujarat."/>
  </r>
  <r>
    <s v="s68"/>
    <x v="1"/>
    <s v="Saved by the Bell"/>
    <s v="Unknown"/>
    <s v="Mark-Paul Gosselaar, Tiffani Thiessen, Mario Lopez, Lark Voorhies, Elizabeth Berkley, Dustin Diamond, Dennis Haskins"/>
    <s v="United States"/>
    <s v="September"/>
    <s v="2021"/>
    <s v="September 15, 2021"/>
    <n v="1994"/>
    <s v="TV-PG"/>
    <s v="9 Seasons"/>
    <s v="9"/>
    <s v="Seasons"/>
    <x v="0"/>
    <s v="Kids' TV, TV Comedies"/>
    <s v="Kids' TV"/>
    <s v="From middle school to college, best friends Zack, Kelly, Slater, Jessie, Screech and Lisa take on the highs and lows of life together in this hit series."/>
  </r>
  <r>
    <s v="s69"/>
    <x v="0"/>
    <s v="Schumacher"/>
    <s v="Hanns-Bruno KammertÃ¶ns, Vanessa NÃ¶cker, Michael Wech"/>
    <s v="Michael Schumacher"/>
    <s v="Unknown"/>
    <s v="September"/>
    <s v="2021"/>
    <s v="September 15, 2021"/>
    <n v="2021"/>
    <s v="TV-14"/>
    <s v="113 min"/>
    <s v="113"/>
    <s v="min"/>
    <x v="2"/>
    <s v="Documentaries, International Movies, Sports Movies"/>
    <s v="Documentaries"/>
    <s v="Through exclusive interviews and archival footage, this documentary traces an intimate portrait of seven-time Formula 1 champion Michael Schumacher."/>
  </r>
  <r>
    <s v="s70"/>
    <x v="1"/>
    <s v="Stories by Rabindranath Tagore"/>
    <s v="Unknown"/>
    <s v="Unknown"/>
    <s v="India"/>
    <s v="September"/>
    <s v="2021"/>
    <s v="September 15, 2021"/>
    <n v="2015"/>
    <s v="TV-PG"/>
    <s v="1 Season"/>
    <s v="1"/>
    <s v="Season"/>
    <x v="3"/>
    <s v="International TV Shows, TV Dramas"/>
    <s v="International TV Shows"/>
    <s v="The writings of Nobel Prize winner Rabindranath Tagore come to life in this collection of tales set in early-20th-century Bengal."/>
  </r>
  <r>
    <s v="s71"/>
    <x v="1"/>
    <s v="Too Hot To Handle: Latino"/>
    <s v="Unknown"/>
    <s v="ItatÃ­ Cantoral"/>
    <s v="Unknown"/>
    <s v="September"/>
    <s v="2021"/>
    <s v="September 15, 2021"/>
    <n v="2021"/>
    <s v="TV-MA"/>
    <s v="1 Season"/>
    <s v="1"/>
    <s v="Season"/>
    <x v="2"/>
    <s v="International TV Shows, Reality TV, Romantic TV Shows"/>
    <s v="International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s v="Unknown"/>
    <s v="September"/>
    <s v="2021"/>
    <s v="September 14, 2021"/>
    <n v="2021"/>
    <s v="TV-Y"/>
    <s v="13 min"/>
    <s v="13"/>
    <s v="min"/>
    <x v="2"/>
    <s v="Children &amp; Family Movies"/>
    <s v="Children &amp; Family Movies"/>
    <s v="Join the StoryBots and the space travelers of the historic Inspiration4 mission as they search for answers to kids' questions about space."/>
  </r>
  <r>
    <s v="s73"/>
    <x v="1"/>
    <s v="Jack Whitehall: Travels with My Father"/>
    <s v="Unknown"/>
    <s v="Jack Whitehall, Michael Whitehall"/>
    <s v="United Kingdom"/>
    <s v="September"/>
    <s v="2021"/>
    <s v="September 14, 2021"/>
    <n v="2021"/>
    <s v="TV-MA"/>
    <s v="5 Seasons"/>
    <s v="5"/>
    <s v="Seasons"/>
    <x v="4"/>
    <s v="British TV Shows, Docuseries, International TV Shows"/>
    <s v="British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s v="Nigeria"/>
    <s v="September"/>
    <s v="2021"/>
    <s v="September 14, 2021"/>
    <n v="2018"/>
    <s v="TV-MA"/>
    <s v="182 min"/>
    <s v="182"/>
    <s v="min"/>
    <x v="11"/>
    <s v="Dramas, International Movies"/>
    <s v="Dramas"/>
    <s v="When a powerful businesswomanâ€™s political ambitions are threatened by her underworld connections, the ensuing power struggle could cost her everything."/>
  </r>
  <r>
    <s v="s75"/>
    <x v="1"/>
    <s v="The World's Most Amazing Vacation Rentals"/>
    <s v="Unknown"/>
    <s v="Unknown"/>
    <s v="Unknown"/>
    <s v="September"/>
    <s v="2021"/>
    <s v="September 14, 2021"/>
    <n v="2021"/>
    <s v="TV-PG"/>
    <s v="2 Seasons"/>
    <s v="2"/>
    <s v="Seasons"/>
    <x v="2"/>
    <s v="Reality TV"/>
    <s v="Reality TV"/>
    <s v="With an eye for every budget, three travelers visit vacation rentals around the globe and share their expert tips and tricks in this reality series."/>
  </r>
  <r>
    <s v="s76"/>
    <x v="0"/>
    <s v="You vs. Wild: Out Cold"/>
    <s v="Ben Simms"/>
    <s v="Bear Grylls, Jason Derek Prempeh"/>
    <s v="Unknown"/>
    <s v="September"/>
    <s v="2021"/>
    <s v="September 14, 2021"/>
    <n v="2021"/>
    <s v="TV-G"/>
    <s v="106 min"/>
    <s v="106"/>
    <s v="min"/>
    <x v="2"/>
    <s v="Children &amp; Family Movies"/>
    <s v="Children &amp; Family Movies"/>
    <s v="After a plane crash leaves Bear with amnesia, he must make choices to save the missing pilot and survive in this high-stakes interactive adventure."/>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s v="2021"/>
    <s v="September 14, 2021"/>
    <n v="2013"/>
    <s v="TV-14"/>
    <s v="1 Season"/>
    <s v="1"/>
    <s v="Season"/>
    <x v="12"/>
    <s v="Anime Series, International TV Shows"/>
    <s v="Anime Serie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s v="Unknown"/>
    <s v="September"/>
    <s v="2021"/>
    <s v="September 11, 2021"/>
    <n v="2021"/>
    <s v="TV-Y7"/>
    <s v="48 min"/>
    <s v="48"/>
    <s v="min"/>
    <x v="2"/>
    <s v="Children &amp; Family Movies, Comedies"/>
    <s v="Children &amp; Family Movies"/>
    <s v="Kid cop Little Singham loses all his superpowers while trying to stop the demon Kaalâ€™s new evil plans! Can his inner strength help him defeat the enemy?"/>
  </r>
  <r>
    <s v="s79"/>
    <x v="0"/>
    <s v="Tughlaq Durbar"/>
    <s v="Delhiprasad Deenadayalan"/>
    <s v="Vijay Sethupathi, Parthiban, Raashi Khanna"/>
    <s v="Unknown"/>
    <s v="September"/>
    <s v="2021"/>
    <s v="September 11, 2021"/>
    <n v="2020"/>
    <s v="TV-14"/>
    <s v="145 min"/>
    <s v="145"/>
    <s v="min"/>
    <x v="2"/>
    <s v="Comedies, Dramas, International Movies"/>
    <s v="Comedies"/>
    <s v="A budding politician has devious plans to rise in the ranks â€” until an unexpected new presence begins to interfere with his every crooked move."/>
  </r>
  <r>
    <s v="s80"/>
    <x v="0"/>
    <s v="Tughlaq Durbar (Telugu)"/>
    <s v="Delhiprasad Deenadayalan"/>
    <s v="Vijay Sethupathi, Parthiban, Raashi Khanna"/>
    <s v="Unknown"/>
    <s v="September"/>
    <s v="2021"/>
    <s v="September 11, 2021"/>
    <n v="2021"/>
    <s v="TV-14"/>
    <s v="145 min"/>
    <s v="145"/>
    <s v="min"/>
    <x v="2"/>
    <s v="Comedies, Dramas, International Movies"/>
    <s v="Comed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s v="Unknown"/>
    <s v="September"/>
    <s v="2021"/>
    <s v="September 10, 2021"/>
    <n v="2021"/>
    <s v="TV-Y7"/>
    <s v="93 min"/>
    <s v="93"/>
    <s v="min"/>
    <x v="2"/>
    <s v="Children &amp; Family Movies"/>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s v="United States"/>
    <s v="September"/>
    <s v="2021"/>
    <s v="September 10, 2021"/>
    <n v="2021"/>
    <s v="R"/>
    <s v="106 min"/>
    <s v="106"/>
    <s v="min"/>
    <x v="0"/>
    <s v="Action &amp; Adventure"/>
    <s v="Action &amp; Adventure"/>
    <s v="Slipped a fatal poison on her final job, a ruthless assassin working in Tokyo has less than 24 hours to find out who ordered the hit and exact revenge."/>
  </r>
  <r>
    <s v="s83"/>
    <x v="1"/>
    <s v="Lucifer"/>
    <s v="Unknown"/>
    <s v="Tom Ellis, Lauren German, Kevin Alejandro, D.B. Woodside, Lesley-Ann Brandt, Scarlett Estevez, Rachael Harris, Aimee Garcia, Tricia Helfer, Tom Welling, Jeremiah W. Birkett, Pej Vahdat, Michael Gladis"/>
    <s v="United States"/>
    <s v="September"/>
    <s v="2021"/>
    <s v="September 10, 2021"/>
    <n v="2021"/>
    <s v="TV-14"/>
    <s v="6 Seasons"/>
    <s v="6"/>
    <s v="Seasons"/>
    <x v="0"/>
    <s v="Crime TV Shows, TV Comedies, TV Dramas"/>
    <s v="Crime TV Shows"/>
    <s v="Bored with being the Lord of Hell, the devil relocates to Los Angeles, where he opens a nightclub and forms a connection with a homicide detective."/>
  </r>
  <r>
    <s v="s84"/>
    <x v="1"/>
    <s v="Metal Shop Masters"/>
    <s v="Unknown"/>
    <s v="Jo Koy"/>
    <s v="Unknown"/>
    <s v="September"/>
    <s v="2021"/>
    <s v="September 10, 2021"/>
    <n v="2021"/>
    <s v="TV-MA"/>
    <s v="1 Season"/>
    <s v="1"/>
    <s v="Season"/>
    <x v="2"/>
    <s v="Reality TV"/>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s v="Nigeria"/>
    <s v="September"/>
    <s v="2021"/>
    <s v="September 10, 2021"/>
    <n v="2020"/>
    <s v="TV-MA"/>
    <s v="147 min"/>
    <s v="147"/>
    <s v="min"/>
    <x v="11"/>
    <s v="Action &amp; Adventure, Comedies, Dramas"/>
    <s v="Action &amp; Adventure"/>
    <s v="Twins are reunited as a good-hearted female gangster and her uptight rich sister take on family, crime, cops and all of the trouble that follows them."/>
  </r>
  <r>
    <s v="s86"/>
    <x v="1"/>
    <s v="PokÃ©mon Master Journeys: The Series"/>
    <s v="Unknown"/>
    <s v="Ikue Otani, Sarah Natochenny, Zeno Robinson, Cherami Leigh, James Carter Cathcart, Michele Knotz, Rodger Parsons, Ray Chase, Casey Mongillo, Tara Sands"/>
    <s v="Unknown"/>
    <s v="September"/>
    <s v="2021"/>
    <s v="September 10, 2021"/>
    <n v="2021"/>
    <s v="TV-Y7"/>
    <s v="1 Season"/>
    <s v="1"/>
    <s v="Season"/>
    <x v="2"/>
    <s v="Anime Series, Kids' TV"/>
    <s v="Anime Series"/>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s v="Unknown"/>
    <s v="September"/>
    <s v="2021"/>
    <s v="September 10, 2021"/>
    <n v="2021"/>
    <s v="TV-MA"/>
    <s v="87 min"/>
    <s v="87"/>
    <s v="min"/>
    <x v="2"/>
    <s v="International Movies, Thrillers"/>
    <s v="International Movies"/>
    <s v="A hiking trip into the wild turns into a desperate bid for survival for five friends on the run from a mysterious shooter."/>
  </r>
  <r>
    <s v="s88"/>
    <x v="1"/>
    <s v="Titipo Titipo"/>
    <s v="Unknown"/>
    <s v="Jeon Hae-ri, Kim Eun-ah, Hong Bum-ki, Nam Do-hyeong, Um Sang-hyun"/>
    <s v="Unknown"/>
    <s v="September"/>
    <s v="2021"/>
    <s v="September 10, 2021"/>
    <n v="2019"/>
    <s v="TV-Y"/>
    <s v="2 Seasons"/>
    <s v="2"/>
    <s v="Seasons"/>
    <x v="2"/>
    <s v="Kids' TV, Korean TV Shows"/>
    <s v="Kids' TV"/>
    <s v="Titipo the train is out to prove that he's got what it takes to help the folks of Train Village ride the rails safely and reliably."/>
  </r>
  <r>
    <s v="s89"/>
    <x v="0"/>
    <s v="Blood Brothers: Malcolm X &amp; Muhammad Ali"/>
    <s v="Marcus Clarke"/>
    <s v="Malcolm X, Muhammad Ali"/>
    <s v="Unknown"/>
    <s v="September"/>
    <s v="2021"/>
    <s v="September 9, 2021"/>
    <n v="2021"/>
    <s v="PG-13"/>
    <s v="96 min"/>
    <s v="96"/>
    <s v="min"/>
    <x v="2"/>
    <s v="Documentaries, Sports Movies"/>
    <s v="Documentaries"/>
    <s v="From a chance meeting to a tragic fallout, Malcolm X and Muhammad Ali's extraordinary bond cracks under the weight of distrust and shifting ideals."/>
  </r>
  <r>
    <s v="s90"/>
    <x v="1"/>
    <s v="Mighty Raju"/>
    <s v="Unknown"/>
    <s v="Julie Tejwani, Sabina Malik, Jigna Bhardwaj, Rupa Bhimani, Lalit Agarwal, Rajesh Shukla, Rajesh Kava"/>
    <s v="Unknown"/>
    <s v="September"/>
    <s v="2021"/>
    <s v="September 9, 2021"/>
    <n v="2017"/>
    <s v="TV-Y7"/>
    <s v="4 Seasons"/>
    <s v="4"/>
    <s v="Seasons"/>
    <x v="2"/>
    <s v="Kids' TV"/>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s v="Spain, United States"/>
    <s v="September"/>
    <s v="2021"/>
    <s v="September 9, 2021"/>
    <n v="2019"/>
    <s v="TV-MA"/>
    <s v="95 min"/>
    <s v="95"/>
    <s v="min"/>
    <x v="13"/>
    <s v="Sci-Fi &amp; Fantasy, Thrillers"/>
    <s v="Sci-Fi &amp; Fantasy"/>
    <s v="Uma wakes up in a lush tropical facility designed to turn willful girls into perfect ladies. Thatâ€™s bad enough, but its real purpose is even worse."/>
  </r>
  <r>
    <s v="s92"/>
    <x v="0"/>
    <s v="The Women and the Murderer"/>
    <s v="Mona Achache, Patricia Tourancheau"/>
    <s v="Unknown"/>
    <s v="France"/>
    <s v="September"/>
    <s v="2021"/>
    <s v="September 9, 2021"/>
    <n v="2021"/>
    <s v="TV-14"/>
    <s v="92 min"/>
    <s v="92"/>
    <s v="min"/>
    <x v="14"/>
    <s v="Documentaries, International Movies"/>
    <s v="Documentaries"/>
    <s v="This documentary traces the capture of serial killer Guy Georges through the tireless work of two women: a police chief and a victim's mother."/>
  </r>
  <r>
    <s v="s93"/>
    <x v="1"/>
    <s v="Into the Night"/>
    <s v="Unknown"/>
    <s v="Pauline Etienne, Laurent Capelluto, Stefano Cassetti, Mehmet KurtuluÅŸ, Babetida Sadjo, Jan Bijvoet, Ksawery Szlenkier, Vincent Londez, Regina Bikkinina, Alba GaÃ¯a Kraghede Bellugi, Nabil Mallat"/>
    <s v="Belgium"/>
    <s v="September"/>
    <s v="2021"/>
    <s v="September 8, 2021"/>
    <n v="2021"/>
    <s v="TV-MA"/>
    <s v="2 Seasons"/>
    <s v="2"/>
    <s v="Seasons"/>
    <x v="15"/>
    <s v="International TV Shows, TV Dramas, TV Mysteries"/>
    <s v="International TV Show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s v="Unknown"/>
    <s v="September"/>
    <s v="2021"/>
    <s v="September 8, 2021"/>
    <n v="2021"/>
    <s v="TV-MA"/>
    <s v="91 min"/>
    <s v="91"/>
    <s v="min"/>
    <x v="2"/>
    <s v="Dramas, International Movies, Romantic Movies"/>
    <s v="Drama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s v="United Kingdom, United States"/>
    <s v="September"/>
    <s v="2021"/>
    <s v="September 8, 2021"/>
    <n v="2018"/>
    <s v="PG"/>
    <s v="90 min"/>
    <s v="90"/>
    <s v="min"/>
    <x v="4"/>
    <s v="Children &amp; Family Movies, Comedies"/>
    <s v="Children &amp; Family Movies"/>
    <s v="A rough and tough police dog must go undercover with an FBI agent as a prim and proper pet at a dog show to save a baby panda from an illegal sale."/>
  </r>
  <r>
    <s v="s96"/>
    <x v="1"/>
    <s v="The Circle"/>
    <s v="Unknown"/>
    <s v="Michelle Buteau"/>
    <s v="United States, United Kingdom"/>
    <s v="September"/>
    <s v="2021"/>
    <s v="September 8, 2021"/>
    <n v="2021"/>
    <s v="TV-MA"/>
    <s v="3 Seasons"/>
    <s v="3"/>
    <s v="Seasons"/>
    <x v="0"/>
    <s v="Reality TV"/>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s v="United States"/>
    <s v="September"/>
    <s v="2021"/>
    <s v="September 7, 2021"/>
    <n v="2018"/>
    <s v="TV-MA"/>
    <s v="97 min"/>
    <s v="97"/>
    <s v="min"/>
    <x v="0"/>
    <s v="Documentaries, Music &amp; Musicals"/>
    <s v="Documentaries"/>
    <s v="Using interviews and archival footage, this documentary charts the story of the legendary Southern rockers with a focus on front man Ronnie Van Zant."/>
  </r>
  <r>
    <s v="s98"/>
    <x v="1"/>
    <s v="Kid Cosmic"/>
    <s v="Unknown"/>
    <s v="Jack Fisher, Tom Kenny, Amanda C. Miller, Kim Yarbrough, Keith Ferguson, Grey Griffin, Lily Rose Silver"/>
    <s v="United States"/>
    <s v="September"/>
    <s v="2021"/>
    <s v="September 7, 2021"/>
    <n v="2021"/>
    <s v="TV-Y7"/>
    <s v="2 Seasons"/>
    <s v="2"/>
    <s v="Seasons"/>
    <x v="0"/>
    <s v="Kids' TV, TV Comedies, TV Sci-Fi &amp; Fantasy"/>
    <s v="Kids' TV"/>
    <s v="A boy's superhero dreams come true when he finds five powerful cosmic stones. But saving the day is harder than he imagined â€” and he can't do it alone."/>
  </r>
  <r>
    <s v="s99"/>
    <x v="1"/>
    <s v="Octonauts: Above &amp; Beyond"/>
    <s v="Unknown"/>
    <s v="Antonio Aakeel, Chipo Chung, Simon Foster, Teresa Gallagher, Simon Greenall, Kate Harbour, Paul Panting, Rob Rackstraw, William Vanderpuye, Helen Walsh, Keith Wickham, Andres Williams, Jo Wyatt"/>
    <s v="United Kingdom"/>
    <s v="September"/>
    <s v="2021"/>
    <s v="September 7, 2021"/>
    <n v="2021"/>
    <s v="TV-Y"/>
    <s v="1 Season"/>
    <s v="1"/>
    <s v="Season"/>
    <x v="4"/>
    <s v="British TV Shows, Kids' TV"/>
    <s v="British TV Shows"/>
    <s v="The Octonauts expand their exploration beyond the sea â€”Â and onto land! With new rides and new friends, they'll protect any habitats and animals at risk."/>
  </r>
  <r>
    <s v="s100"/>
    <x v="1"/>
    <s v="On the Verge"/>
    <s v="Unknown"/>
    <s v="Julie Delpy, Elisabeth Shue, Sarah Jones, Alexia Landeau, Mathieu Demy, Troy Garity, Timm Sharp, Giovanni Ribisi"/>
    <s v="France, United States"/>
    <s v="September"/>
    <s v="2021"/>
    <s v="September 7, 2021"/>
    <n v="2021"/>
    <s v="TV-MA"/>
    <s v="1 Season"/>
    <s v="1"/>
    <s v="Season"/>
    <x v="14"/>
    <s v="TV Comedies, TV Dramas"/>
    <s v="TV Comedies"/>
    <s v="Four women â€” a chef, a single mom, an heiress and a job seeker â€” dig into love and work, with a generous side of midlife crises, in pre-pandemic LA."/>
  </r>
  <r>
    <s v="s101"/>
    <x v="1"/>
    <s v="Tobot Galaxy Detectives"/>
    <s v="Unknown"/>
    <s v="Austin Abell, Travis Turner, Cole Howard, Anna Cummer, Jesse Inocalla, Brian Dobson, Michael Adamthwaite, Joseph Girgis, Caitlyn Bairstow"/>
    <s v="Unknown"/>
    <s v="September"/>
    <s v="2021"/>
    <s v="September 7, 2021"/>
    <n v="2019"/>
    <s v="TV-Y7"/>
    <s v="2 Seasons"/>
    <s v="2"/>
    <s v="Seasons"/>
    <x v="2"/>
    <s v="Kids' TV"/>
    <s v="Kids' TV"/>
    <s v="An intergalactic device transforms toy cars into robots: the Tobots! Working with friends to solve mysteries, they protect the world from evil."/>
  </r>
  <r>
    <s v="s102"/>
    <x v="0"/>
    <s v="Untold: Breaking Point"/>
    <s v="Chapman Way, Maclain Way"/>
    <s v="Unknown"/>
    <s v="United States"/>
    <s v="September"/>
    <s v="2021"/>
    <s v="September 7, 2021"/>
    <n v="2021"/>
    <s v="TV-MA"/>
    <s v="80 min"/>
    <s v="80"/>
    <s v="min"/>
    <x v="0"/>
    <s v="Documentaries, Sports Movies"/>
    <s v="Documentaries"/>
    <s v="Under pressure to continue a winning tradition in American tennis, Mardy Fish faced mental health challenges that changed his life on and off the court."/>
  </r>
  <r>
    <s v="s103"/>
    <x v="1"/>
    <s v="Countdown: Inspiration4 Mission to Space"/>
    <s v="Jason Hehir"/>
    <s v="Unknown"/>
    <s v="Unknown"/>
    <s v="September"/>
    <s v="2021"/>
    <s v="September 6, 2021"/>
    <n v="2021"/>
    <s v="TV-14"/>
    <s v="1 Season"/>
    <s v="1"/>
    <s v="Season"/>
    <x v="2"/>
    <s v="Docuseries, Science &amp; Nature TV"/>
    <s v="Docuseries"/>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s v="Unknown"/>
    <s v="September"/>
    <s v="2021"/>
    <s v="September 6, 2021"/>
    <n v="2020"/>
    <s v="TV-MA"/>
    <s v="117 min"/>
    <s v="117"/>
    <s v="min"/>
    <x v="2"/>
    <s v="Dramas, International Movies, Thrillers"/>
    <s v="Dramas"/>
    <s v="A family faces destruction in a long-running conflict between communities that pits relatives against each other amid attacks and reprisals."/>
  </r>
  <r>
    <s v="s105"/>
    <x v="1"/>
    <s v="Tayo the Little Bus"/>
    <s v="Unknown"/>
    <s v="Robyn Slade, Kami Desilets"/>
    <s v="South Korea"/>
    <s v="September"/>
    <s v="2021"/>
    <s v="September 6, 2021"/>
    <n v="2016"/>
    <s v="TV-Y"/>
    <s v="2 Seasons"/>
    <s v="2"/>
    <s v="Seasons"/>
    <x v="16"/>
    <s v="Kids' TV, Korean TV Shows"/>
    <s v="Kids' TV"/>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s v="India"/>
    <s v="September"/>
    <s v="2021"/>
    <s v="September 5, 2021"/>
    <n v="2017"/>
    <s v="TV-14"/>
    <s v="128 min"/>
    <s v="128"/>
    <s v="min"/>
    <x v="3"/>
    <s v="Action &amp; Adventure, Comedies, Dramas"/>
    <s v="Action &amp; Adventure"/>
    <s v="After growing up amidst the gang wars of his hometown, Vincent forms an entrepreneurial squad of his own and ends up on the wrong side of the law."/>
  </r>
  <r>
    <s v="s107"/>
    <x v="1"/>
    <s v="Bunk'd"/>
    <s v="Unknown"/>
    <s v="Peyton List, Karan Brar, Skai Jackson, Miranda May, Kevin G. Quinn, Nathan Arenas, Nina Lu"/>
    <s v="United States"/>
    <s v="September"/>
    <s v="2021"/>
    <s v="September 5, 2021"/>
    <n v="2021"/>
    <s v="TV-G"/>
    <s v="5 Seasons"/>
    <s v="5"/>
    <s v="Seasons"/>
    <x v="0"/>
    <s v="Kids' TV, TV Comedies"/>
    <s v="Kids' TV"/>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s v="United States"/>
    <s v="September"/>
    <s v="2021"/>
    <s v="September 4, 2021"/>
    <n v="2018"/>
    <s v="G"/>
    <s v="90 min"/>
    <s v="90"/>
    <s v="min"/>
    <x v="0"/>
    <s v="Children &amp; Family Movies, Dramas"/>
    <s v="Children &amp; Family Movies"/>
    <s v="When a grieving teen must work off her debt to a ranch, she cares for a wounded horse that teaches her more about healing than she expected."/>
  </r>
  <r>
    <s v="s109"/>
    <x v="1"/>
    <s v="Dive Club"/>
    <s v="Unknown"/>
    <s v="Aubri Ibrag, Sana'a Shaik, Miah Madden, Mercy Cornwall, Georgia-May Davis, Ryan Harrison, Josh Heuston, Alexander Grant"/>
    <s v="Australia"/>
    <s v="September"/>
    <s v="2021"/>
    <s v="September 3, 2021"/>
    <n v="2021"/>
    <s v="TV-G"/>
    <s v="1 Season"/>
    <s v="1"/>
    <s v="Season"/>
    <x v="8"/>
    <s v="Kids' TV, TV Dramas, Teen TV Shows"/>
    <s v="Kids' TV"/>
    <s v="On the shores of Cape Mercy, a skillful group of teen divers investigate a series of secrets and signs after one of their own mysteriously goes missing."/>
  </r>
  <r>
    <s v="s110"/>
    <x v="1"/>
    <s v="La casa de papel"/>
    <s v="Unknown"/>
    <s v="Ãšrsula CorberÃ³, Itziar ItuÃ±o, Ãlvaro Morte, Paco Tous, Enrique Arce, Pedro Alonso, MarÃ­a Pedraza, Alba Flores, Miguel HerrÃ¡n, Jaime Lorente, Esther Acebo, Darko Peric, Kiti MÃ¡nver"/>
    <s v="Spain"/>
    <s v="September"/>
    <s v="2021"/>
    <s v="September 3, 2021"/>
    <n v="2021"/>
    <s v="TV-MA"/>
    <s v="5 Seasons"/>
    <s v="5"/>
    <s v="Seasons"/>
    <x v="13"/>
    <s v="Crime TV Shows, International TV Shows, Spanish-Language TV Shows"/>
    <s v="Crime TV Shows"/>
    <s v="Eight thieves take hostages and lock themselves in the Royal Mint of Spain as a criminal mastermind manipulates the police to carry out his plan."/>
  </r>
  <r>
    <s v="s111"/>
    <x v="1"/>
    <s v="Money Heist: From Tokyo to Berlin"/>
    <s v="Luis Alfaro, Javier GÃ³mez Santander"/>
    <s v="Unknown"/>
    <s v="Unknown"/>
    <s v="September"/>
    <s v="2021"/>
    <s v="September 3, 2021"/>
    <n v="2021"/>
    <s v="TV-MA"/>
    <s v="1 Season"/>
    <s v="1"/>
    <s v="Season"/>
    <x v="2"/>
    <s v="Docuseries, International TV Shows, Spanish-Language TV Shows"/>
    <s v="Docuseries"/>
    <s v="The filmmakers and actors behind &quot;Money Heist&quot; characters like Tokyo and the Professor talk about the emotional artistic process of filming the series."/>
  </r>
  <r>
    <s v="s112"/>
    <x v="1"/>
    <s v="Sharkdog"/>
    <s v="Unknown"/>
    <s v="Liam Mitchell, Dee Bradley Baker, Grey Griffin, Josh McDermitt, Kari Wahlgren, Judy Alice Lee, Ali Mawji"/>
    <s v="United States, Singapore"/>
    <s v="September"/>
    <s v="2021"/>
    <s v="September 3, 2021"/>
    <n v="2021"/>
    <s v="TV-Y"/>
    <s v="1 Season"/>
    <s v="1"/>
    <s v="Season"/>
    <x v="0"/>
    <s v="Kids' TV"/>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s v="Unknown"/>
    <s v="September"/>
    <s v="2021"/>
    <s v="September 3, 2021"/>
    <n v="2021"/>
    <s v="PG-13"/>
    <s v="119 min"/>
    <s v="119"/>
    <s v="min"/>
    <x v="2"/>
    <s v="Dramas"/>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s v="Unknown"/>
    <s v="September"/>
    <s v="2021"/>
    <s v="September 2, 2021"/>
    <n v="2021"/>
    <s v="TV-PG"/>
    <s v="110 min"/>
    <s v="110"/>
    <s v="min"/>
    <x v="2"/>
    <s v="Comedies, Romantic Movies"/>
    <s v="Comed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s v="India"/>
    <s v="September"/>
    <s v="2021"/>
    <s v="September 2, 2021"/>
    <n v="1994"/>
    <s v="TV-14"/>
    <s v="143 min"/>
    <s v="143"/>
    <s v="min"/>
    <x v="3"/>
    <s v="Dramas, International Movies, Thrillers"/>
    <s v="Drama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s v="United Kingdom, Australia, France"/>
    <s v="September"/>
    <s v="2021"/>
    <s v="September 2, 2021"/>
    <n v="2009"/>
    <s v="PG"/>
    <s v="119 min"/>
    <s v="119"/>
    <s v="min"/>
    <x v="4"/>
    <s v="Dramas, Romantic Movies"/>
    <s v="Drama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s v="India"/>
    <s v="September"/>
    <s v="2021"/>
    <s v="September 2, 2021"/>
    <n v="2015"/>
    <s v="TV-PG"/>
    <s v="114 min"/>
    <s v="114"/>
    <s v="min"/>
    <x v="3"/>
    <s v="Comedies, Dramas, Independent Movies"/>
    <s v="Comedies"/>
    <s v="A movie-loving 10-year-old and her blind little brother trek to meet Indian superstar Shah Rukh Khan for help in getting the boy an eye operation."/>
  </r>
  <r>
    <s v="s118"/>
    <x v="0"/>
    <s v="Final Account"/>
    <s v="Luke Holland"/>
    <s v="Unknown"/>
    <s v="United Kingdom, United States"/>
    <s v="September"/>
    <s v="2021"/>
    <s v="September 2, 2021"/>
    <n v="2021"/>
    <s v="PG-13"/>
    <s v="94 min"/>
    <s v="94"/>
    <s v="min"/>
    <x v="4"/>
    <s v="Documentaries"/>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s v="India"/>
    <s v="September"/>
    <s v="2021"/>
    <s v="September 2, 2021"/>
    <n v="2017"/>
    <s v="TV-14"/>
    <s v="106 min"/>
    <s v="106"/>
    <s v="min"/>
    <x v="3"/>
    <s v="Dramas, International Movies, Thrillers"/>
    <s v="Dramas"/>
    <s v="When the daughter of a wealthy family returns from college, she gets a frosty welcome from her brother, who has problems â€“ and plans â€“ of his own."/>
  </r>
  <r>
    <s v="s120"/>
    <x v="0"/>
    <s v="Here and There"/>
    <s v="JP Habac"/>
    <s v="Janine Gutierrez, JC Santos, Victor Anastacio, Yesh Burce, Lotlot De Leon"/>
    <s v="Unknown"/>
    <s v="September"/>
    <s v="2021"/>
    <s v="September 2, 2021"/>
    <n v="2020"/>
    <s v="TV-MA"/>
    <s v="99 min"/>
    <s v="99"/>
    <s v="min"/>
    <x v="2"/>
    <s v="Dramas, International Movies, Romantic Movies"/>
    <s v="Dramas"/>
    <s v="After meeting through a heated exchange on social media, two people with different backgrounds begin an online romance in the midst of a pandemic."/>
  </r>
  <r>
    <s v="s121"/>
    <x v="1"/>
    <s v="Heroes of Goo Jit Zu"/>
    <s v="Unknown"/>
    <s v="Jon Allen, Kellen Goff, Joe Hernandez, Kaiji Tang"/>
    <s v="Australia"/>
    <s v="September"/>
    <s v="2021"/>
    <s v="September 2, 2021"/>
    <n v="2021"/>
    <s v="TV-Y7"/>
    <s v="1 Season"/>
    <s v="1"/>
    <s v="Season"/>
    <x v="8"/>
    <s v="Kids' TV, TV Comedies"/>
    <s v="Kids' TV"/>
    <s v="After a meteor crash, a group of zoo animals transforms into squishy, gooey and stretchy superheroes with special powers and soon takes on evildoers."/>
  </r>
  <r>
    <s v="s122"/>
    <x v="1"/>
    <s v="Hotel Del Luna"/>
    <s v="Unknown"/>
    <s v="Lee Ji-eun, Yeo Jin-goo, Shin Jung-geun, Seo Yi-sook, Bae Hae-sun, Pyo Ji-hoon, Cho Hyun-chul, Kang Hong-suk, Lee Do-hyun, Lee Tae-seon, Kang Mina, Park You-na, Oh Ji-ho"/>
    <s v="Unknown"/>
    <s v="September"/>
    <s v="2021"/>
    <s v="September 2, 2021"/>
    <n v="2019"/>
    <s v="TV-14"/>
    <s v="1 Season"/>
    <s v="1"/>
    <s v="Season"/>
    <x v="2"/>
    <s v="International TV Shows, Romantic TV Shows, TV Comedies"/>
    <s v="International TV Show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s v="United Kingdom, Australia, France, United States"/>
    <s v="September"/>
    <s v="2021"/>
    <s v="September 2, 2021"/>
    <n v="2003"/>
    <s v="R"/>
    <s v="118 min"/>
    <s v="118"/>
    <s v="min"/>
    <x v="4"/>
    <s v="Thrillers"/>
    <s v="Thrillers"/>
    <s v="After embarking on an affair with the cop probing the murder of a young woman, an insular schoolteacher suspects her lover was involved in the crime."/>
  </r>
  <r>
    <s v="s124"/>
    <x v="1"/>
    <s v="Luv Kushh"/>
    <s v="Unknown"/>
    <s v="Unknown"/>
    <s v="Unknown"/>
    <s v="September"/>
    <s v="2021"/>
    <s v="September 2, 2021"/>
    <n v="2012"/>
    <s v="TV-Y7"/>
    <s v="1 Season"/>
    <s v="1"/>
    <s v="Season"/>
    <x v="2"/>
    <s v="Kids' TV"/>
    <s v="Kids' TV"/>
    <s v="Based on the last book of the epic Ramayana, this series follows the endeavors and adventures of Lord Ramaâ€™s twin sons through their childhood."/>
  </r>
  <r>
    <s v="s125"/>
    <x v="1"/>
    <s v="Pororo - The Little Penguin"/>
    <s v="Unknown"/>
    <s v="Unknown"/>
    <s v="South Korea"/>
    <s v="September"/>
    <s v="2021"/>
    <s v="September 2, 2021"/>
    <n v="2013"/>
    <s v="TV-Y7"/>
    <s v="3 Seasons"/>
    <s v="3"/>
    <s v="Seasons"/>
    <x v="16"/>
    <s v="Kids' TV, Korean TV Shows"/>
    <s v="Kids' TV"/>
    <s v="On a tiny island, Pororo the penguin has fun adventures with his friends Eddy the fox, Loopy the beaver, Poby the polar bear and Crong the dinosaur."/>
  </r>
  <r>
    <s v="s126"/>
    <x v="1"/>
    <s v="Q-Force"/>
    <s v="Unknown"/>
    <s v="Sean Hayes, Wanda Sykes, Laurie Metcalf, David Harbour, Gary Cole, Patti Harrison, Matt Rogers"/>
    <s v="United States"/>
    <s v="September"/>
    <s v="2021"/>
    <s v="September 2, 2021"/>
    <n v="2021"/>
    <s v="TV-MA"/>
    <s v="1 Season"/>
    <s v="1"/>
    <s v="Season"/>
    <x v="0"/>
    <s v="Crime TV Shows, TV Action &amp; Adventure, TV Comedies"/>
    <s v="Crime TV Show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s v="India"/>
    <s v="September"/>
    <s v="2021"/>
    <s v="September 2, 2021"/>
    <n v="2020"/>
    <s v="TV-14"/>
    <s v="115 min"/>
    <s v="115"/>
    <s v="min"/>
    <x v="3"/>
    <s v="Dramas, International Movies, Romantic Movies"/>
    <s v="Drama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s v="September"/>
    <s v="2021"/>
    <s v="September 1, 2021"/>
    <n v="2004"/>
    <s v="PG"/>
    <s v="95 min"/>
    <s v="95"/>
    <s v="min"/>
    <x v="0"/>
    <s v="Children &amp; Family Movies, Comedies"/>
    <s v="Children &amp; Family Mov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s v="Unknown"/>
    <s v="September"/>
    <s v="2021"/>
    <s v="September 1, 2021"/>
    <n v="2017"/>
    <s v="PG-13"/>
    <s v="115 min"/>
    <s v="115"/>
    <s v="min"/>
    <x v="2"/>
    <s v="Dramas, International Movies, Thrillers"/>
    <s v="Drama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s v="Germany, United States"/>
    <s v="September"/>
    <s v="2021"/>
    <s v="September 1, 2021"/>
    <n v="2005"/>
    <s v="PG-13"/>
    <s v="108 min"/>
    <s v="108"/>
    <s v="min"/>
    <x v="5"/>
    <s v="Dramas"/>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s v="Unknown"/>
    <s v="September"/>
    <s v="2021"/>
    <s v="September 1, 2021"/>
    <n v="2021"/>
    <s v="TV-Y"/>
    <s v="63 min"/>
    <s v="63"/>
    <s v="min"/>
    <x v="2"/>
    <s v="Children &amp; Family Movies, Music &amp; Musicals"/>
    <s v="Children &amp; Family Movie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s v="United States"/>
    <s v="September"/>
    <s v="2021"/>
    <s v="September 1, 2021"/>
    <n v="1982"/>
    <s v="R"/>
    <s v="117 min"/>
    <s v="117"/>
    <s v="min"/>
    <x v="0"/>
    <s v="Action &amp; Adventure, Classic Movies, Cult Movies"/>
    <s v="Action &amp; Adventure"/>
    <s v="In a smog-choked dystopian Los Angeles, blade runner Rick Deckard is called out of retirement to snuff a quartet of escaped &quot;replicants.&quot;"/>
  </r>
  <r>
    <s v="s133"/>
    <x v="1"/>
    <s v="Brave Animated Series"/>
    <s v="Unknown"/>
    <s v="Tseng Yun-fan, Kao Yun-shuo, Chiang Ching-yen, Meng Ching-fu, Huang Bai-wei, Ma Kuo-yao, Chen Yen-chun, Sun Ke-fang, Kai Yang-niu, Chen Yu-wen, Nick Liao, Lin Kai-ling, Mickey Huang, Liu Kuan-ting, Jiang Du-hui"/>
    <s v="Unknown"/>
    <s v="September"/>
    <s v="2021"/>
    <s v="September 1, 2021"/>
    <n v="2021"/>
    <s v="TV-MA"/>
    <s v="1 Season"/>
    <s v="1"/>
    <s v="Season"/>
    <x v="2"/>
    <s v="International TV Shows, TV Action &amp; Adventure, TV Comedies"/>
    <s v="International TV Show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s v="South Africa, United States"/>
    <s v="September"/>
    <s v="2021"/>
    <s v="September 1, 2021"/>
    <n v="2015"/>
    <s v="R"/>
    <s v="121 min"/>
    <s v="121"/>
    <s v="min"/>
    <x v="1"/>
    <s v="Action &amp; Adventure, Sci-Fi &amp; Fantasy"/>
    <s v="Action &amp; Adventure"/>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s v="United States, Mexico"/>
    <s v="September"/>
    <s v="2021"/>
    <s v="September 1, 2021"/>
    <n v="1994"/>
    <s v="PG-13"/>
    <s v="142 min"/>
    <s v="142"/>
    <s v="min"/>
    <x v="0"/>
    <s v="Action &amp; Adventure, Dramas"/>
    <s v="Action &amp; Adventure"/>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s v="United States, Italy, France, Japan"/>
    <s v="September"/>
    <s v="2021"/>
    <s v="September 1, 2021"/>
    <n v="1993"/>
    <s v="R"/>
    <s v="113 min"/>
    <s v="113"/>
    <s v="min"/>
    <x v="0"/>
    <s v="Action &amp; Adventure"/>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s v="United States, Italy, Romania, United Kingdom"/>
    <s v="September"/>
    <s v="2021"/>
    <s v="September 1, 2021"/>
    <n v="2003"/>
    <s v="R"/>
    <s v="154 min"/>
    <s v="154"/>
    <s v="min"/>
    <x v="0"/>
    <s v="Dramas, Romantic Movies"/>
    <s v="Drama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s v="September"/>
    <s v="2021"/>
    <s v="September 1, 2021"/>
    <n v="2001"/>
    <s v="PG"/>
    <s v="95 min"/>
    <s v="95"/>
    <s v="min"/>
    <x v="8"/>
    <s v="Action &amp; Adventure, Comedies"/>
    <s v="Action &amp; Adventure"/>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s v="United States"/>
    <s v="September"/>
    <s v="2021"/>
    <s v="September 1, 2021"/>
    <n v="2010"/>
    <s v="PG-13"/>
    <s v="108 min"/>
    <s v="108"/>
    <s v="min"/>
    <x v="0"/>
    <s v="Dramas, Romantic Movies"/>
    <s v="Drama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s v="United States"/>
    <s v="September"/>
    <s v="2021"/>
    <s v="September 1, 2021"/>
    <n v="1989"/>
    <s v="R"/>
    <s v="120 min"/>
    <s v="120"/>
    <s v="min"/>
    <x v="0"/>
    <s v="Classic Movies, Comedies, Dramas"/>
    <s v="Classic Movie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s v="Argentina, Venezuela"/>
    <s v="September"/>
    <s v="2021"/>
    <s v="September 1, 2021"/>
    <n v="2014"/>
    <s v="TV-MA"/>
    <s v="100 min"/>
    <s v="100"/>
    <s v="min"/>
    <x v="17"/>
    <s v="Dramas, International Movies, Thrillers"/>
    <s v="Drama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s v="United States, United Kingdom, Canada"/>
    <s v="September"/>
    <s v="2021"/>
    <s v="September 1, 2021"/>
    <n v="2015"/>
    <s v="R"/>
    <s v="82 min"/>
    <s v="82"/>
    <s v="min"/>
    <x v="0"/>
    <s v="Action &amp; Adventure"/>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s v="Germany, United States"/>
    <s v="September"/>
    <s v="2021"/>
    <s v="September 1, 2021"/>
    <n v="2007"/>
    <s v="PG-13"/>
    <s v="124 min"/>
    <s v="124"/>
    <s v="min"/>
    <x v="5"/>
    <s v="Dramas"/>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s v="United States"/>
    <s v="September"/>
    <s v="2021"/>
    <s v="September 1, 2021"/>
    <n v="2011"/>
    <s v="PG-13"/>
    <s v="114 min"/>
    <s v="114"/>
    <s v="min"/>
    <x v="0"/>
    <s v="Action &amp; Adventure, Sci-Fi &amp; Fantasy"/>
    <s v="Action &amp; Adventure"/>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s v="United States"/>
    <s v="September"/>
    <s v="2021"/>
    <s v="September 1, 2021"/>
    <n v="1990"/>
    <s v="R"/>
    <s v="104 min"/>
    <s v="104"/>
    <s v="min"/>
    <x v="0"/>
    <s v="Comedies, Cult Movies"/>
    <s v="Comed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s v="United States"/>
    <s v="September"/>
    <s v="2021"/>
    <s v="September 1, 2021"/>
    <n v="1991"/>
    <s v="R"/>
    <s v="94 min"/>
    <s v="94"/>
    <s v="min"/>
    <x v="0"/>
    <s v="Comedies, Cult Movies, Music &amp; Musicals"/>
    <s v="Comedie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s v="United States"/>
    <s v="September"/>
    <s v="2021"/>
    <s v="September 1, 2021"/>
    <n v="1994"/>
    <s v="R"/>
    <s v="94 min"/>
    <s v="94"/>
    <s v="min"/>
    <x v="0"/>
    <s v="Comedies, Music &amp; Musicals"/>
    <s v="Comedies"/>
    <s v="After Kid gets engaged, Play plans to throw the biggest bachelor party ever. But every celebration for these two always comes with complications."/>
  </r>
  <r>
    <s v="s148"/>
    <x v="1"/>
    <s v="How to Be a Cowboy"/>
    <s v="Unknown"/>
    <s v="Unknown"/>
    <s v="Unknown"/>
    <s v="September"/>
    <s v="2021"/>
    <s v="September 1, 2021"/>
    <n v="2021"/>
    <s v="TV-PG"/>
    <s v="1 Season"/>
    <s v="1"/>
    <s v="Season"/>
    <x v="2"/>
    <s v="Reality TV"/>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s v="Unknown"/>
    <s v="September"/>
    <s v="2021"/>
    <s v="September 1, 2021"/>
    <n v="2020"/>
    <s v="TV-14"/>
    <s v="1 Season"/>
    <s v="1"/>
    <s v="Season"/>
    <x v="2"/>
    <s v="TV Shows"/>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s v="United States"/>
    <s v="September"/>
    <s v="2021"/>
    <s v="September 1, 2021"/>
    <n v="1998"/>
    <s v="R"/>
    <s v="93 min"/>
    <s v="93"/>
    <s v="min"/>
    <x v="0"/>
    <s v="Action &amp; Adventure, Comedies"/>
    <s v="Action &amp; Adventure"/>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s v="United States"/>
    <s v="September"/>
    <s v="2021"/>
    <s v="September 1, 2021"/>
    <n v="1999"/>
    <s v="R"/>
    <s v="97 min"/>
    <s v="97"/>
    <s v="min"/>
    <x v="0"/>
    <s v="Thrillers"/>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s v="China, Hong Kong"/>
    <s v="September"/>
    <s v="2021"/>
    <s v="September 1, 2021"/>
    <n v="2005"/>
    <s v="TV-14"/>
    <s v="109 min"/>
    <s v="109"/>
    <s v="min"/>
    <x v="10"/>
    <s v="Action &amp; Adventure, International Movies"/>
    <s v="Action &amp; Adventure"/>
    <s v="By day, an 18-year-old delivers tofu for his father, a retired race car driver; but by night, it's the teen's turn to take the wheel."/>
  </r>
  <r>
    <s v="s153"/>
    <x v="0"/>
    <s v="Janoskians: Untold and Untrue"/>
    <s v="Brett Weiner"/>
    <s v="Jai Brooks, Luke Brooks, James Yammouni, Daniel Sahyounie, Beau Brooks"/>
    <s v="United States"/>
    <s v="September"/>
    <s v="2021"/>
    <s v="September 1, 2021"/>
    <n v="2016"/>
    <s v="TV-MA"/>
    <s v="88 min"/>
    <s v="88"/>
    <s v="min"/>
    <x v="0"/>
    <s v="Comedies"/>
    <s v="Comedies"/>
    <s v="Follow the story of three Australian brothers and their two friends who became an international sensation by posting pranks and gags on YouTube."/>
  </r>
  <r>
    <s v="s154"/>
    <x v="1"/>
    <s v="Kid-E-Cats"/>
    <s v="Unknown"/>
    <s v="Lori Gardner, Kate Bristol, Billy Bob Thompson, Marc Thompson, Erica Schroeder"/>
    <s v="Russia"/>
    <s v="September"/>
    <s v="2021"/>
    <s v="September 1, 2021"/>
    <n v="2016"/>
    <s v="TV-Y"/>
    <s v="2 Seasons"/>
    <s v="2"/>
    <s v="Seasons"/>
    <x v="18"/>
    <s v="Kids' TV"/>
    <s v="Kids' TV"/>
    <s v="Cookie, Pudding and Candy are kitten siblings whose favorite things are sweet treats and letting their curiosity lead them on adventures in learning."/>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s v="Japan"/>
    <s v="September"/>
    <s v="2021"/>
    <s v="September 1, 2021"/>
    <n v="2015"/>
    <s v="TV-MA"/>
    <s v="3 Seasons"/>
    <s v="3"/>
    <s v="Seasons"/>
    <x v="12"/>
    <s v="Anime Series, International TV Shows, Teen TV Shows"/>
    <s v="Anime Serie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s v="United Kingdom, United States"/>
    <s v="September"/>
    <s v="2021"/>
    <s v="September 1, 2021"/>
    <n v="1986"/>
    <s v="PG"/>
    <s v="101 min"/>
    <s v="101"/>
    <s v="min"/>
    <x v="4"/>
    <s v="Action &amp; Adventure, Children &amp; Family Movies, Cult Movies"/>
    <s v="Action &amp; Adventure"/>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s v="United States"/>
    <s v="September"/>
    <s v="2021"/>
    <s v="September 1, 2021"/>
    <n v="2010"/>
    <s v="PG"/>
    <s v="105 min"/>
    <s v="105"/>
    <s v="min"/>
    <x v="0"/>
    <s v="Comedies, Dramas, Romantic Movies"/>
    <s v="Comed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s v="Canada"/>
    <s v="September"/>
    <s v="2021"/>
    <s v="September 1, 2021"/>
    <n v="2018"/>
    <s v="TV-14"/>
    <s v="102 min"/>
    <s v="102"/>
    <s v="min"/>
    <x v="19"/>
    <s v="Sci-Fi &amp; Fantasy, Thrillers"/>
    <s v="Sci-Fi &amp; Fantasy"/>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s v="United States"/>
    <s v="September"/>
    <s v="2021"/>
    <s v="September 1, 2021"/>
    <n v="2003"/>
    <s v="PG-13"/>
    <s v="101 min"/>
    <s v="101"/>
    <s v="min"/>
    <x v="0"/>
    <s v="Comedies, Romantic Movies"/>
    <s v="Comed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s v="Hong Kong"/>
    <s v="September"/>
    <s v="2021"/>
    <s v="September 1, 2021"/>
    <n v="2010"/>
    <s v="TV-MA"/>
    <s v="103 min"/>
    <s v="103"/>
    <s v="min"/>
    <x v="20"/>
    <s v="Comedies, Dramas, International Movies"/>
    <s v="Comedies"/>
    <s v="When the Hong Kong government enacts a ban on smoking cigarettes indoors, the new law drives hard-core smokers outside, facilitating unlikely connections."/>
  </r>
  <r>
    <s v="s161"/>
    <x v="1"/>
    <s v="Major Dad"/>
    <s v="Unknown"/>
    <s v="Gerald McRaney, Shanna Reed, Nicole Dubuc, Chelsea Hertford, Marisa Ryan, Matt Mulhern, Beverly Archer, Jon Cypher"/>
    <s v="United States"/>
    <s v="September"/>
    <s v="2021"/>
    <s v="September 1, 2021"/>
    <n v="1992"/>
    <s v="TV-PG"/>
    <s v="4 Seasons"/>
    <s v="4"/>
    <s v="Seasons"/>
    <x v="0"/>
    <s v="TV Comedie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s v="United States"/>
    <s v="September"/>
    <s v="2021"/>
    <s v="September 1, 2021"/>
    <n v="1996"/>
    <s v="PG-13"/>
    <s v="106 min"/>
    <s v="106"/>
    <s v="min"/>
    <x v="0"/>
    <s v="Comedies, Cult Movies, Sci-Fi &amp; Fantasy"/>
    <s v="Comedies"/>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s v="United States, China, Hong Kong"/>
    <s v="September"/>
    <s v="2021"/>
    <s v="September 1, 2021"/>
    <n v="2017"/>
    <s v="PG-13"/>
    <s v="118 min"/>
    <s v="118"/>
    <s v="min"/>
    <x v="0"/>
    <s v="Dramas"/>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s v="United States"/>
    <s v="September"/>
    <s v="2021"/>
    <s v="September 1, 2021"/>
    <n v="2003"/>
    <s v="R"/>
    <s v="86 min"/>
    <s v="86"/>
    <s v="min"/>
    <x v="0"/>
    <s v="Comedies, Romantic Movies"/>
    <s v="Comed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s v="United States"/>
    <s v="September"/>
    <s v="2021"/>
    <s v="September 1, 2021"/>
    <n v="1999"/>
    <s v="PG-13"/>
    <s v="121 min"/>
    <s v="121"/>
    <s v="min"/>
    <x v="0"/>
    <s v="Action &amp; Adventure, Comedies"/>
    <s v="Action &amp; Adventure"/>
    <s v="A team of far-from-super heroes try to earn respect by springing into action when brave and dashing Captain Amazing disappears."/>
  </r>
  <r>
    <s v="s166"/>
    <x v="1"/>
    <s v="Oldsters"/>
    <s v="Unknown"/>
    <s v="Patricio Contreras, Alejandro Goic, Sergio HernÃ¡ndez, Mariana Loyola Ruz, Alejandro Trejo, Daniel AlcaÃ­no Cuevas, NicolÃ¡s Poblete, Susana Hidalgo, Gloria MÃ¼nchmeyer"/>
    <s v="Unknown"/>
    <s v="September"/>
    <s v="2021"/>
    <s v="September 1, 2021"/>
    <n v="2019"/>
    <s v="TV-MA"/>
    <s v="1 Season"/>
    <s v="1"/>
    <s v="Season"/>
    <x v="2"/>
    <s v="Crime TV Shows, International TV Shows, Spanish-Language TV Shows"/>
    <s v="Crim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s v="Italy, United States"/>
    <s v="September"/>
    <s v="2021"/>
    <s v="September 1, 2021"/>
    <n v="1984"/>
    <s v="R"/>
    <s v="229 min"/>
    <s v="229"/>
    <s v="min"/>
    <x v="21"/>
    <s v="Classic Movies, Dramas"/>
    <s v="Classic Movie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s v="United States, Canada"/>
    <s v="September"/>
    <s v="2021"/>
    <s v="September 1, 2021"/>
    <n v="2008"/>
    <s v="PG"/>
    <s v="76 min"/>
    <s v="76"/>
    <s v="min"/>
    <x v="0"/>
    <s v="Children &amp; Family Movies, Comedies"/>
    <s v="Children &amp; Family Mov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s v="United States"/>
    <s v="September"/>
    <s v="2021"/>
    <s v="September 1, 2021"/>
    <n v="2001"/>
    <s v="PG"/>
    <s v="95 min"/>
    <s v="95"/>
    <s v="min"/>
    <x v="0"/>
    <s v="Action &amp; Adventure, Children &amp; Family Movies, Comedies"/>
    <s v="Action &amp; Adventure"/>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s v="United States"/>
    <s v="September"/>
    <s v="2021"/>
    <s v="September 1, 2021"/>
    <n v="2006"/>
    <s v="PG-13"/>
    <s v="98 min"/>
    <s v="98"/>
    <s v="min"/>
    <x v="0"/>
    <s v="Action &amp; Adventure, Dramas"/>
    <s v="Action &amp; Adventure"/>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s v="September"/>
    <s v="2021"/>
    <s v="September 1, 2021"/>
    <n v="1997"/>
    <s v="R"/>
    <s v="89 min"/>
    <s v="89"/>
    <s v="min"/>
    <x v="0"/>
    <s v="Documentaries, Music &amp; Musicals"/>
    <s v="Documentaries"/>
    <s v="The world and culture of rap song topics such as race, violence, police, family and sex are examined by hip-hop performers from both coasts."/>
  </r>
  <r>
    <s v="s172"/>
    <x v="0"/>
    <s v="Same Kind of Different as Me"/>
    <s v="Michael Carney"/>
    <s v="Greg Kinnear, RenÃ©e Zellweger, Djimon Hounsou, Jon Voight, Olivia Holt"/>
    <s v="United States"/>
    <s v="September"/>
    <s v="2021"/>
    <s v="September 1, 2021"/>
    <n v="2017"/>
    <s v="PG-13"/>
    <s v="120 min"/>
    <s v="120"/>
    <s v="min"/>
    <x v="0"/>
    <s v="Dramas, Faith &amp; Spirituality"/>
    <s v="Dramas"/>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s v="September"/>
    <s v="2021"/>
    <s v="September 1, 2021"/>
    <n v="2003"/>
    <s v="PG-13"/>
    <s v="110 min"/>
    <s v="110"/>
    <s v="min"/>
    <x v="0"/>
    <s v="Comedies, Music &amp; Musicals"/>
    <s v="Comedies"/>
    <s v="Musician Dewey Finn gets a job as a fourth-grade substitute teacher, where he secretly begins teaching his students the finer points of rock 'n' roll."/>
  </r>
  <r>
    <s v="s174"/>
    <x v="0"/>
    <s v="Snervous Tyler Oakley"/>
    <s v="Amy Rice"/>
    <s v="Tyler Oakley"/>
    <s v="United States"/>
    <s v="September"/>
    <s v="2021"/>
    <s v="September 1, 2021"/>
    <n v="2015"/>
    <s v="PG-13"/>
    <s v="83 min"/>
    <s v="83"/>
    <s v="min"/>
    <x v="0"/>
    <s v="Documentaries, LGBTQ Movies"/>
    <s v="Documentar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s v="United States"/>
    <s v="September"/>
    <s v="2021"/>
    <s v="September 1, 2021"/>
    <n v="2003"/>
    <s v="R"/>
    <s v="121 min"/>
    <s v="121"/>
    <s v="min"/>
    <x v="0"/>
    <s v="Action &amp; Adventure, Dramas"/>
    <s v="Action &amp; Adventure"/>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s v="United States"/>
    <s v="September"/>
    <s v="2021"/>
    <s v="September 1, 2021"/>
    <n v="1980"/>
    <s v="R"/>
    <s v="105 min"/>
    <s v="105"/>
    <s v="min"/>
    <x v="0"/>
    <s v="Dramas, Romantic Movies"/>
    <s v="Drama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s v="United States"/>
    <s v="September"/>
    <s v="2021"/>
    <s v="September 1, 2021"/>
    <n v="1986"/>
    <s v="PG-13"/>
    <s v="94 min"/>
    <s v="94"/>
    <s v="min"/>
    <x v="0"/>
    <s v="Action &amp; Adventure, Comedies"/>
    <s v="Action &amp; Adventure"/>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s v="United Kingdom, United States"/>
    <s v="September"/>
    <s v="2021"/>
    <s v="September 1, 2021"/>
    <n v="1961"/>
    <s v="TV-14"/>
    <s v="156 min"/>
    <s v="156"/>
    <s v="min"/>
    <x v="4"/>
    <s v="Action &amp; Adventure, Classic Movies"/>
    <s v="Action &amp; Adventure"/>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s v="United States"/>
    <s v="September"/>
    <s v="2021"/>
    <s v="September 1, 2021"/>
    <n v="2014"/>
    <s v="R"/>
    <s v="112 min"/>
    <s v="112"/>
    <s v="min"/>
    <x v="0"/>
    <s v="Action &amp; Adventure, Comedies"/>
    <s v="Action &amp; Adventure"/>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s v="United States"/>
    <s v="September"/>
    <s v="2021"/>
    <s v="September 1, 2021"/>
    <n v="1996"/>
    <s v="PG-13"/>
    <s v="95 min"/>
    <s v="95"/>
    <s v="min"/>
    <x v="0"/>
    <s v="Comedies, Romantic Movies"/>
    <s v="Comed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s v="Unknown"/>
    <s v="September"/>
    <s v="2021"/>
    <s v="September 1, 2021"/>
    <n v="2000"/>
    <s v="PG-13"/>
    <s v="107 min"/>
    <s v="107"/>
    <s v="min"/>
    <x v="2"/>
    <s v="Comedies, Romantic Movies"/>
    <s v="Comedies"/>
    <s v="After getting engaged, Sherman Klump prepares for his big day. But his sinister alter ego Buddy Love threatens to ruin his wedding and reputation."/>
  </r>
  <r>
    <s v="s182"/>
    <x v="1"/>
    <s v="Turning Point: 9/11 and the War on Terror"/>
    <s v="Unknown"/>
    <s v="Unknown"/>
    <s v="Unknown"/>
    <s v="September"/>
    <s v="2021"/>
    <s v="September 1, 2021"/>
    <n v="2021"/>
    <s v="TV-14"/>
    <s v="1 Season"/>
    <s v="1"/>
    <s v="Season"/>
    <x v="2"/>
    <s v="Docuseries"/>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s v="United States"/>
    <s v="September"/>
    <s v="2021"/>
    <s v="September 1, 2021"/>
    <n v="2008"/>
    <s v="PG-13"/>
    <s v="114 min"/>
    <s v="114"/>
    <s v="min"/>
    <x v="0"/>
    <s v="Comedies"/>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s v="United States"/>
    <s v="August"/>
    <s v="2021"/>
    <s v="August 31, 2021"/>
    <n v="1993"/>
    <s v="R"/>
    <s v="129 min"/>
    <s v="129"/>
    <s v="min"/>
    <x v="0"/>
    <s v="Action &amp; Adventure, Classic Movies"/>
    <s v="Action &amp; Adventure"/>
    <s v="A twisted yet ingenious killer torments a veteran Secret Service agent who's haunted by his failure years ago to save President John F. Kennedy."/>
  </r>
  <r>
    <s v="s185"/>
    <x v="1"/>
    <s v="Sparking Joy"/>
    <s v="Unknown"/>
    <s v="Marie Kondo"/>
    <s v="United States"/>
    <s v="August"/>
    <s v="2021"/>
    <s v="August 31, 2021"/>
    <n v="2021"/>
    <s v="TV-PG"/>
    <s v="1 Season"/>
    <s v="1"/>
    <s v="Season"/>
    <x v="0"/>
    <s v="Reality TV"/>
    <s v="Reality TV"/>
    <s v="In this reality series, Marie Kondo brings her joyful tidying tactics to people struggling to balance work and home life â€” and shares her own world."/>
  </r>
  <r>
    <s v="s186"/>
    <x v="0"/>
    <s v="Untold: Crime &amp; Penalties"/>
    <s v="Chapman Way, Maclain Way"/>
    <s v="Unknown"/>
    <s v="Unknown"/>
    <s v="August"/>
    <s v="2021"/>
    <s v="August 31, 2021"/>
    <n v="2021"/>
    <s v="TV-MA"/>
    <s v="86 min"/>
    <s v="86"/>
    <s v="min"/>
    <x v="2"/>
    <s v="Documentaries, Sports Movies"/>
    <s v="Documentaries"/>
    <s v="They were the bad boys of hockey â€” a team bought by a man with mob ties, run by his 17-year-old son, and with a rep for being as violent as they were good."/>
  </r>
  <r>
    <s v="s187"/>
    <x v="1"/>
    <s v="Hometown Cha-Cha-Cha"/>
    <s v="Unknown"/>
    <s v="Shin Min-a, Kim Seon-ho, Lee Sang-yi, Gong Min-jeung, Kim Young-ok, Cho Han-cheul, In Gyo-jin, Lee Bong-ryeon, Cha Cheong-hwa, Kang Hyung-suk"/>
    <s v="Unknown"/>
    <s v="August"/>
    <s v="2021"/>
    <s v="August 29, 2021"/>
    <n v="2021"/>
    <s v="TV-14"/>
    <s v="1 Season"/>
    <s v="1"/>
    <s v="Season"/>
    <x v="2"/>
    <s v="International TV Shows, Romantic TV Shows, TV Comedies"/>
    <s v="International TV Shows"/>
    <s v="A big-city dentist opens up a practice in a close-knit seaside village, home to a charming jack-of-all-trades who is her polar opposite in every way."/>
  </r>
  <r>
    <s v="s188"/>
    <x v="1"/>
    <s v="The Ingenuity of the Househusband"/>
    <s v="Unknown"/>
    <s v="Kenjiro Tsuda"/>
    <s v="Unknown"/>
    <s v="August"/>
    <s v="2021"/>
    <s v="August 29, 2021"/>
    <n v="2021"/>
    <s v="TV-G"/>
    <s v="1 Season"/>
    <s v="1"/>
    <s v="Season"/>
    <x v="2"/>
    <s v="International TV Shows, TV Comedies"/>
    <s v="International TV Show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s v="France"/>
    <s v="August"/>
    <s v="2021"/>
    <s v="August 28, 2021"/>
    <n v="2008"/>
    <s v="TV-MA"/>
    <s v="97 min"/>
    <s v="97"/>
    <s v="min"/>
    <x v="14"/>
    <s v="Comedies, International Movies"/>
    <s v="Comedies"/>
    <s v="A bumbling Paris policeman is doggedly determined to capture the master thief that repeatedly eludes him, even when they're the last two men on Earth."/>
  </r>
  <r>
    <s v="s190"/>
    <x v="1"/>
    <s v="Bread Barbershop"/>
    <s v="Unknown"/>
    <s v="Um Sang-hyun, Park Yoon-hee, Kang Shi-hyun, Hong Bum-ki, Kim Hyun-wook, Lee In-suk, Song Ha-rim"/>
    <s v="Unknown"/>
    <s v="August"/>
    <s v="2021"/>
    <s v="August 28, 2021"/>
    <n v="2020"/>
    <s v="TV-Y"/>
    <s v="2 Seasons"/>
    <s v="2"/>
    <s v="Seasons"/>
    <x v="2"/>
    <s v="Kids' TV, TV Comedies"/>
    <s v="Kids' TV"/>
    <s v="In a town filled with food, Bread is a master cake decorator who gives life-changing makeovers that will put any customer in an amazing mood."/>
  </r>
  <r>
    <s v="s191"/>
    <x v="0"/>
    <s v="Thimmarusu"/>
    <s v="Sharan Koppisetty"/>
    <s v="Satya Dev, Priyanka Jawalkar, Brahmaji"/>
    <s v="India"/>
    <s v="August"/>
    <s v="2021"/>
    <s v="August 28, 2021"/>
    <n v="2021"/>
    <s v="TV-14"/>
    <s v="125 min"/>
    <s v="125"/>
    <s v="min"/>
    <x v="3"/>
    <s v="Dramas, International Movies"/>
    <s v="Drama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s v="August"/>
    <s v="2021"/>
    <s v="August 28, 2021"/>
    <n v="2017"/>
    <s v="R"/>
    <s v="107 min"/>
    <s v="107"/>
    <s v="min"/>
    <x v="4"/>
    <s v="Dramas, Independent Movies"/>
    <s v="Drama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s v="India"/>
    <s v="August"/>
    <s v="2021"/>
    <s v="August 27, 2021"/>
    <n v="2008"/>
    <s v="TV-14"/>
    <s v="127 min"/>
    <s v="127"/>
    <s v="min"/>
    <x v="3"/>
    <s v="Action &amp; Adventure, Comedies, International Movies"/>
    <s v="Action &amp; Adventure"/>
    <s v="Three broke friends pose as an underworld gang for extortion, but their plan takes on a life of its own when their phony company becomes famous."/>
  </r>
  <r>
    <s v="s194"/>
    <x v="1"/>
    <s v="D.P."/>
    <s v="Unknown"/>
    <s v="Jung Hae-in, Koo Kyo-hwan, Kim Sung-kyun, Son Suk-ku"/>
    <s v=", South Korea"/>
    <s v="August"/>
    <s v="2021"/>
    <s v="August 27, 2021"/>
    <n v="2021"/>
    <s v="TV-MA"/>
    <s v="1 Season"/>
    <s v="1"/>
    <s v="Season"/>
    <x v="22"/>
    <s v="International TV Shows, TV Dramas"/>
    <s v="International TV Shows"/>
    <s v="A young privateâ€™s assignment to capture army deserters reveals the painful reality endured by each enlistee during his compulsory call of duty."/>
  </r>
  <r>
    <s v="s195"/>
    <x v="1"/>
    <s v="Deadly Sins"/>
    <s v="Unknown"/>
    <s v="Frank Ramirez, Patricia CastaÃ±eda, Chela del RÃ­o, Patrick Delmas, MarÃ­a JosÃ© MartÃ­nez, Robinson DÃ­az, Juan Ãngel, Guillermo Olarte, Constanza Duque, Marcela Carvajal"/>
    <s v="Unknown"/>
    <s v="August"/>
    <s v="2021"/>
    <s v="August 27, 2021"/>
    <n v="2002"/>
    <s v="TV-MA"/>
    <s v="1 Season"/>
    <s v="1"/>
    <s v="Season"/>
    <x v="2"/>
    <s v="International TV Shows, Spanish-Language TV Shows, TV Dramas"/>
    <s v="International TV Show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s v="India"/>
    <s v="August"/>
    <s v="2021"/>
    <s v="August 27, 2021"/>
    <n v="2008"/>
    <s v="TV-14"/>
    <s v="128 min"/>
    <s v="128"/>
    <s v="min"/>
    <x v="3"/>
    <s v="Comedies, Dramas, International Movies"/>
    <s v="Comed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s v="Unknown"/>
    <s v="August"/>
    <s v="2021"/>
    <s v="August 27, 2021"/>
    <n v="2021"/>
    <s v="TV-14"/>
    <s v="92 min"/>
    <s v="92"/>
    <s v="min"/>
    <x v="2"/>
    <s v="Comedies, Romantic Movies"/>
    <s v="Comedies"/>
    <s v="An influencer specializing in makeovers bets she can transform an unpopular classmate into prom king in this remake of the teen classic &quot;She's All That.&quot;"/>
  </r>
  <r>
    <s v="s198"/>
    <x v="1"/>
    <s v="I Heart Arlo"/>
    <s v="Unknown"/>
    <s v="Michael J. Woodard, Mary Lambert, Jonathan Van Ness, Haley Tju, Brett Gelman, Tony Hale, Vincent Rodriguez III, Annie Potts, Jessica Williams, Melissa VillaseÃ±or, Cathy Vu, Jennifer Coolidge, Flea"/>
    <s v="Unknown"/>
    <s v="August"/>
    <s v="2021"/>
    <s v="August 27, 2021"/>
    <n v="2021"/>
    <s v="TV-Y7"/>
    <s v="1 Season"/>
    <s v="1"/>
    <s v="Season"/>
    <x v="2"/>
    <s v="Kids' TV, TV Comedies"/>
    <s v="Kids' TV"/>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s v="August"/>
    <s v="2021"/>
    <s v="August 27, 2021"/>
    <n v="2021"/>
    <s v="TV-MA"/>
    <s v="1 Season"/>
    <s v="1"/>
    <s v="Season"/>
    <x v="11"/>
    <s v="Crime TV Shows, International TV Shows, TV Dramas"/>
    <s v="Crime TV Show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s v="India"/>
    <s v="August"/>
    <s v="2021"/>
    <s v="August 27, 2021"/>
    <n v="2006"/>
    <s v="TV-14"/>
    <s v="135 min"/>
    <s v="135"/>
    <s v="min"/>
    <x v="3"/>
    <s v="Comedies, Dramas, International Movies"/>
    <s v="Comed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s v="India"/>
    <s v="August"/>
    <s v="2021"/>
    <s v="August 27, 2021"/>
    <n v="2004"/>
    <s v="TV-14"/>
    <s v="124 min"/>
    <s v="124"/>
    <s v="min"/>
    <x v="3"/>
    <s v="Action &amp; Adventure, Horror Movies, International Movies"/>
    <s v="Action &amp; Adventure"/>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s v="India"/>
    <s v="August"/>
    <s v="2021"/>
    <s v="August 27, 2021"/>
    <n v="2003"/>
    <s v="TV-14"/>
    <s v="136 min"/>
    <s v="136"/>
    <s v="min"/>
    <x v="3"/>
    <s v="Dramas, International Movies, Thrillers"/>
    <s v="Drama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s v="India"/>
    <s v="August"/>
    <s v="2021"/>
    <s v="August 27, 2021"/>
    <n v="2005"/>
    <s v="TV-MA"/>
    <s v="165 min"/>
    <s v="165"/>
    <s v="min"/>
    <x v="3"/>
    <s v="Comedies, International Movies, Music &amp; Musicals"/>
    <s v="Comedie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s v="India"/>
    <s v="August"/>
    <s v="2021"/>
    <s v="August 27, 2021"/>
    <n v="2016"/>
    <s v="TV-MA"/>
    <s v="124 min"/>
    <s v="124"/>
    <s v="min"/>
    <x v="3"/>
    <s v="Comedies, International Movies"/>
    <s v="Comed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s v="India"/>
    <s v="August"/>
    <s v="2021"/>
    <s v="August 27, 2021"/>
    <n v="2012"/>
    <s v="TV-MA"/>
    <s v="136 min"/>
    <s v="136"/>
    <s v="min"/>
    <x v="3"/>
    <s v="Comedies, International Movies"/>
    <s v="Comed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s v="India"/>
    <s v="August"/>
    <s v="2021"/>
    <s v="August 27, 2021"/>
    <n v="2001"/>
    <s v="TV-14"/>
    <s v="150 min"/>
    <s v="150"/>
    <s v="min"/>
    <x v="3"/>
    <s v="Comedies, International Movies, Sci-Fi &amp; Fantasy"/>
    <s v="Comedies"/>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s v="India"/>
    <s v="August"/>
    <s v="2021"/>
    <s v="August 27, 2021"/>
    <n v="2010"/>
    <s v="TV-MA"/>
    <s v="112 min"/>
    <s v="112"/>
    <s v="min"/>
    <x v="3"/>
    <s v="Dramas, Independent Movies, International Movies"/>
    <s v="Drama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s v="India"/>
    <s v="August"/>
    <s v="2021"/>
    <s v="August 27, 2021"/>
    <n v="2008"/>
    <s v="TV-14"/>
    <s v="119 min"/>
    <s v="119"/>
    <s v="min"/>
    <x v="3"/>
    <s v="Action &amp; Adventure, International Movies, Music &amp; Musicals"/>
    <s v="Action &amp; Adventure"/>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s v="India"/>
    <s v="August"/>
    <s v="2021"/>
    <s v="August 27, 2021"/>
    <n v="2010"/>
    <s v="TV-14"/>
    <s v="133 min"/>
    <s v="133"/>
    <s v="min"/>
    <x v="3"/>
    <s v="Dramas, International Movies, Music &amp; Musicals"/>
    <s v="Drama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s v="India"/>
    <s v="August"/>
    <s v="2021"/>
    <s v="August 27, 2021"/>
    <n v="2013"/>
    <s v="TV-14"/>
    <s v="142 min"/>
    <s v="142"/>
    <s v="min"/>
    <x v="3"/>
    <s v="Dramas, International Movies, Music &amp; Musicals"/>
    <s v="Drama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s v="India"/>
    <s v="August"/>
    <s v="2021"/>
    <s v="August 27, 2021"/>
    <n v="2011"/>
    <s v="TV-MA"/>
    <s v="93 min"/>
    <s v="93"/>
    <s v="min"/>
    <x v="3"/>
    <s v="Horror Movies, International Movies"/>
    <s v="Horror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s v="India"/>
    <s v="August"/>
    <s v="2021"/>
    <s v="August 27, 2021"/>
    <n v="2014"/>
    <s v="TV-MA"/>
    <s v="113 min"/>
    <s v="113"/>
    <s v="min"/>
    <x v="3"/>
    <s v="Horror Movies, International Movies"/>
    <s v="Horror Movies"/>
    <s v="The horror continues when Ragini's video goes viral and a sleazy director decides to make a movie about the incident in the original house."/>
  </r>
  <r>
    <s v="s213"/>
    <x v="1"/>
    <s v="Rebellion"/>
    <s v="Unknown"/>
    <s v="Charlie Murphy, Ruth Bradley, Sarah Greene, Brian Gleeson, Michelle Fairley, Ian McElhinney, Michael Ford-FitzGerald, Paul Reid, Barry Ward, Tom Turner, Perdita Weeks, Andrew Simpson, Sophie Robinson"/>
    <s v="Ireland"/>
    <s v="August"/>
    <s v="2021"/>
    <s v="August 27, 2021"/>
    <n v="2016"/>
    <s v="TV-MA"/>
    <s v="2 Seasons"/>
    <s v="2"/>
    <s v="Seasons"/>
    <x v="23"/>
    <s v="International TV Shows, TV Dramas"/>
    <s v="International TV Shows"/>
    <s v="As World War I rages, three women and their families in Dublin choose sides in the violent Easter Rising revolt against British rule."/>
  </r>
  <r>
    <s v="s214"/>
    <x v="1"/>
    <s v="RIDE ON TIME"/>
    <s v="Unknown"/>
    <s v="King &amp; Prince, Hey! Say! JUMP, KAT-TUN, NEWS, Kansai Johnny's Jr., Snow Man, Tomoyuki Yara, Travis Japan, Bi shonen, SixTONES, HiHi Jets, Kis-My-Ft2, Koichi Domoto"/>
    <s v="Unknown"/>
    <s v="August"/>
    <s v="2021"/>
    <s v="August 27, 2021"/>
    <n v="2021"/>
    <s v="TV-PG"/>
    <s v="3 Seasons"/>
    <s v="3"/>
    <s v="Seasons"/>
    <x v="2"/>
    <s v="Docuseries, International TV Shows"/>
    <s v="Docuserie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s v="Unknown"/>
    <s v="August"/>
    <s v="2021"/>
    <s v="August 27, 2021"/>
    <n v="2021"/>
    <s v="R"/>
    <s v="124 min"/>
    <s v="124"/>
    <s v="min"/>
    <x v="2"/>
    <s v="Action &amp; Adventure, International Movies"/>
    <s v="Action &amp; Adventure"/>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s v="India"/>
    <s v="August"/>
    <s v="2021"/>
    <s v="August 27, 2021"/>
    <n v="2007"/>
    <s v="TV-MA"/>
    <s v="116 min"/>
    <s v="116"/>
    <s v="min"/>
    <x v="3"/>
    <s v="Action &amp; Adventure, Dramas, International Movies"/>
    <s v="Action &amp; Adventure"/>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s v="India"/>
    <s v="August"/>
    <s v="2021"/>
    <s v="August 27, 2021"/>
    <n v="2011"/>
    <s v="TV-14"/>
    <s v="106 min"/>
    <s v="106"/>
    <s v="min"/>
    <x v="3"/>
    <s v="Comedies, Dramas, Independent Movies"/>
    <s v="Comed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s v="India"/>
    <s v="August"/>
    <s v="2021"/>
    <s v="August 27, 2021"/>
    <n v="2011"/>
    <s v="TV-14"/>
    <s v="145 min"/>
    <s v="145"/>
    <s v="min"/>
    <x v="3"/>
    <s v="Comedies, Dramas, International Movies"/>
    <s v="Comedies"/>
    <s v="After running away from home in search of movie stardom, a village girl rises to become a prominent sex symbol."/>
  </r>
  <r>
    <s v="s219"/>
    <x v="1"/>
    <s v="Titletown High"/>
    <s v="Unknown"/>
    <s v="Unknown"/>
    <s v="Unknown"/>
    <s v="August"/>
    <s v="2021"/>
    <s v="August 27, 2021"/>
    <n v="2021"/>
    <s v="TV-14"/>
    <s v="1 Season"/>
    <s v="1"/>
    <s v="Season"/>
    <x v="2"/>
    <s v="Reality TV, Teen TV Shows"/>
    <s v="Reality TV"/>
    <s v="In a Georgia town where football rules and winning is paramount, a high school team tackles romance, rivalries and real life while vying for a title."/>
  </r>
  <r>
    <s v="s220"/>
    <x v="1"/>
    <s v="EDENS ZERO"/>
    <s v="Unknown"/>
    <s v="Takuma Terashima, Mikako Komatsu, Rie Kugimiya, Hiromichi Tezuka, Shiori Izawa, Shiki Aoki, Sayaka Ohara, Hochu Otsuka, Kikuko Inoue"/>
    <s v="Japan"/>
    <s v="August"/>
    <s v="2021"/>
    <s v="August 26, 2021"/>
    <n v="2021"/>
    <s v="TV-14"/>
    <s v="1 Season"/>
    <s v="1"/>
    <s v="Season"/>
    <x v="12"/>
    <s v="Anime Series, International TV Shows"/>
    <s v="Anime Series"/>
    <s v="Aboard the Edens Zero, a lonely boy with the ability to control gravity embarks on an adventure to meet the fabled space goddess known as Mother."/>
  </r>
  <r>
    <s v="s221"/>
    <x v="1"/>
    <s v="Family Reunion"/>
    <s v="Unknown"/>
    <s v="Loretta Devine, Tia Mowry-Hardrict, Anthony Alabi, Talia Jackson, Isaiah Russell-Bailey, Cameron J. Wright, Jordyn Raya James, Richard Roundtree"/>
    <s v="United States"/>
    <s v="August"/>
    <s v="2021"/>
    <s v="August 26, 2021"/>
    <n v="2021"/>
    <s v="TV-PG"/>
    <s v="4 Seasons"/>
    <s v="4"/>
    <s v="Seasons"/>
    <x v="0"/>
    <s v="Kids' TV, TV Comedies"/>
    <s v="Kids' TV"/>
    <s v="When the McKellan family moves from Seattle to small-town Georgia, life down South â€“ and traditional grandparents â€“ challenge their big-city ways."/>
  </r>
  <r>
    <s v="s222"/>
    <x v="0"/>
    <s v="Bob Ross: Happy Accidents, Betrayal &amp; Greed"/>
    <s v="Joshua RofÃ©"/>
    <s v="Bob Ross"/>
    <s v="Unknown"/>
    <s v="August"/>
    <s v="2021"/>
    <s v="August 25, 2021"/>
    <n v="2021"/>
    <s v="TV-14"/>
    <s v="93 min"/>
    <s v="93"/>
    <s v="min"/>
    <x v="2"/>
    <s v="Documentaries"/>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s v="Unknown"/>
    <s v="August"/>
    <s v="2021"/>
    <s v="August 25, 2021"/>
    <n v="2021"/>
    <s v="TV-MA"/>
    <s v="1 Season"/>
    <s v="1"/>
    <s v="Season"/>
    <x v="2"/>
    <s v="Crime TV Shows, TV Dramas, TV Mysteries"/>
    <s v="Crime TV Shows"/>
    <s v="When family man Nick Brewer is abducted in a crime with a sinister online twist, those closest to him race to uncover who is behind it and why."/>
  </r>
  <r>
    <s v="s224"/>
    <x v="1"/>
    <s v="John of God: The Crimes of a Spiritual Healer"/>
    <s v="Mauricio Dias, Tatiana Villela"/>
    <s v="Unknown"/>
    <s v="Unknown"/>
    <s v="August"/>
    <s v="2021"/>
    <s v="August 25, 2021"/>
    <n v="2021"/>
    <s v="TV-MA"/>
    <s v="1 Season"/>
    <s v="1"/>
    <s v="Season"/>
    <x v="2"/>
    <s v="Crime TV Shows, Docuseries, International TV Shows"/>
    <s v="Crime TV Shows"/>
    <s v="Idolized medium JoÃ£o Teixeira de Faria rises to international fame before horrifying abuse is revealed by survivors, prosecutors and the press."/>
  </r>
  <r>
    <s v="s225"/>
    <x v="1"/>
    <s v="Motel Makeover"/>
    <s v="Unknown"/>
    <s v="Unknown"/>
    <s v="Unknown"/>
    <s v="August"/>
    <s v="2021"/>
    <s v="August 25, 2021"/>
    <n v="2021"/>
    <s v="TV-14"/>
    <s v="1 Season"/>
    <s v="1"/>
    <s v="Season"/>
    <x v="2"/>
    <s v="International TV Shows, Reality TV"/>
    <s v="International TV Shows"/>
    <s v="Amid project pitfalls and a pandemic, besties-turned-business partners bring their design magic to a rundown motel and revamp it into a go-to getaway."/>
  </r>
  <r>
    <s v="s226"/>
    <x v="1"/>
    <s v="Open Your Eyes"/>
    <s v="Unknown"/>
    <s v="Maria Wawreniuk, Ignacy Liss, MichaÅ‚ Sikorski, Wojciech Dolatowski, Klaudia KoÅ›cista, Zuzanna Galewicz, Marta Nieradkiewicz, Sara Celler Jezierska, Pola KrÃ³l, Marcin Czarnik, Martyna Nowakowska"/>
    <s v="Unknown"/>
    <s v="August"/>
    <s v="2021"/>
    <s v="August 25, 2021"/>
    <n v="2021"/>
    <s v="TV-MA"/>
    <s v="1 Season"/>
    <s v="1"/>
    <s v="Season"/>
    <x v="2"/>
    <s v="International TV Shows, TV Dramas, TV Mysteries"/>
    <s v="International TV Shows"/>
    <s v="After a tragic accident, an amnesiac teen tries to rebuild her life at a memory disorders center but becomes suspicious of her unconventional treatment."/>
  </r>
  <r>
    <s v="s227"/>
    <x v="1"/>
    <s v="Post Mortem: No One Dies in Skarnes"/>
    <s v="Unknown"/>
    <s v="Kathrine Thorborg Johansen, Elias Holmen SÃ¸rensen, AndrÃ© SÃ¸rum, Kim Fairchild, Sara Khorami, Terje StrÃ¸mdahl, Ã˜ystein RÃ¸ger, Marianne Jonger, Martin Karelius"/>
    <s v="Unknown"/>
    <s v="August"/>
    <s v="2021"/>
    <s v="August 25, 2021"/>
    <n v="2021"/>
    <s v="TV-MA"/>
    <s v="1 Season"/>
    <s v="1"/>
    <s v="Season"/>
    <x v="2"/>
    <s v="International TV Shows, TV Comedies, TV Dramas"/>
    <s v="International TV Shows"/>
    <s v="She's back from the dead and has a newfound thirst for blood. Meanwhile, her family's funeral parlor desperately needs more business. Hmm, what if..."/>
  </r>
  <r>
    <s v="s228"/>
    <x v="0"/>
    <s v="Really Love"/>
    <s v="Angel Kristi Williams"/>
    <s v="Kofi Siriboe, Yootha Wong-Loi-Sing, Michael Ealy, Uzo Aduba"/>
    <s v="United States"/>
    <s v="August"/>
    <s v="2021"/>
    <s v="August 25, 2021"/>
    <n v="2020"/>
    <s v="TV-MA"/>
    <s v="95 min"/>
    <s v="95"/>
    <s v="min"/>
    <x v="0"/>
    <s v="Dramas, Independent Movies, Romantic Movies"/>
    <s v="Drama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s v="United States, United Kingdom"/>
    <s v="August"/>
    <s v="2021"/>
    <s v="August 25, 2021"/>
    <n v="2014"/>
    <s v="R"/>
    <s v="108 min"/>
    <s v="108"/>
    <s v="min"/>
    <x v="0"/>
    <s v="Action &amp; Adventure"/>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s v="United States"/>
    <s v="August"/>
    <s v="2021"/>
    <s v="August 25, 2021"/>
    <n v="2020"/>
    <s v="TV-MA"/>
    <s v="90 min"/>
    <s v="90"/>
    <s v="min"/>
    <x v="0"/>
    <s v="Horror Movies"/>
    <s v="Horror Movies"/>
    <s v="A reporter visits her birthplace in Veracruz for a story about tribal culture, only to be kidnapped by locals who believe she's demonically possessed."/>
  </r>
  <r>
    <s v="s231"/>
    <x v="0"/>
    <s v="The River Runner"/>
    <s v="Rush Sturges"/>
    <s v="Unknown"/>
    <s v="Unknown"/>
    <s v="August"/>
    <s v="2021"/>
    <s v="August 25, 2021"/>
    <n v="2021"/>
    <s v="TV-MA"/>
    <s v="86 min"/>
    <s v="86"/>
    <s v="min"/>
    <x v="2"/>
    <s v="Documentaries, Sports Movies"/>
    <s v="Documentar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s v="United States"/>
    <s v="August"/>
    <s v="2021"/>
    <s v="August 25, 2021"/>
    <n v="2021"/>
    <s v="PG"/>
    <s v="92 min"/>
    <s v="92"/>
    <s v="min"/>
    <x v="0"/>
    <s v="Children &amp; Family Movies, Dramas"/>
    <s v="Children &amp; Family Movies"/>
    <s v="Desperate to save his ailing mother, 11-year-old Gunner runs away from home on a quest to find a mythic figure rumored to have the power to cheat death."/>
  </r>
  <r>
    <s v="s233"/>
    <x v="1"/>
    <s v="Wheel of Fortune"/>
    <s v="Unknown"/>
    <s v="Pat Sajak, Vanna White"/>
    <s v="United States"/>
    <s v="August"/>
    <s v="2021"/>
    <s v="August 25, 2021"/>
    <n v="2019"/>
    <s v="TV-G"/>
    <s v="3 Seasons"/>
    <s v="3"/>
    <s v="Seasons"/>
    <x v="0"/>
    <s v="Reality TV"/>
    <s v="Reality TV"/>
    <s v="Pat Sajak and Vanna White host one of TV's most popular, long-running game shows, where players spin a wheel for prizes and solve mystery phrases."/>
  </r>
  <r>
    <s v="s234"/>
    <x v="0"/>
    <s v="Count Me In"/>
    <s v="Mark Lo"/>
    <s v="Unknown"/>
    <s v="United Kingdom"/>
    <s v="August"/>
    <s v="2021"/>
    <s v="August 24, 2021"/>
    <n v="2021"/>
    <s v="TV-MA"/>
    <s v="82 min"/>
    <s v="82"/>
    <s v="min"/>
    <x v="4"/>
    <s v="Documentaries, Music &amp; Musicals"/>
    <s v="Documentaries"/>
    <s v="This documentary features some of rock's greatest drummers as they come together in an inspiring rhythmic journey about the power of human connection."/>
  </r>
  <r>
    <s v="s235"/>
    <x v="1"/>
    <s v="Oggy Oggy"/>
    <s v="Unknown"/>
    <s v="Unknown"/>
    <s v="Unknown"/>
    <s v="August"/>
    <s v="2021"/>
    <s v="August 24, 2021"/>
    <n v="2021"/>
    <s v="TV-Y"/>
    <s v="1 Season"/>
    <s v="1"/>
    <s v="Season"/>
    <x v="2"/>
    <s v="Kids' TV, TV Comedies"/>
    <s v="Kids' TV"/>
    <s v="Join adorable kitten Oggy and his cast of cat pals in a bright and colorful kitty world. They're always on the go for fun times and fantastic adventures!"/>
  </r>
  <r>
    <s v="s236"/>
    <x v="0"/>
    <s v="Untold: Caitlyn Jenner"/>
    <s v="Crystal Moselle"/>
    <s v="Unknown"/>
    <s v="Unknown"/>
    <s v="August"/>
    <s v="2021"/>
    <s v="August 24, 2021"/>
    <n v="2021"/>
    <s v="TV-PG"/>
    <s v="70 min"/>
    <s v="70"/>
    <s v="min"/>
    <x v="2"/>
    <s v="Documentaries, LGBTQ Movies, Sports Movies"/>
    <s v="Documentar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s v="Unknown"/>
    <s v="August"/>
    <s v="2021"/>
    <s v="August 23, 2021"/>
    <n v="2021"/>
    <s v="TV-14"/>
    <s v="122 min"/>
    <s v="122"/>
    <s v="min"/>
    <x v="2"/>
    <s v="Horror Movies, International Movies, Thrillers"/>
    <s v="Horror Movie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s v="Unknown"/>
    <s v="August"/>
    <s v="2021"/>
    <s v="August 23, 2021"/>
    <n v="2021"/>
    <s v="TV-14"/>
    <s v="122 min"/>
    <s v="122"/>
    <s v="min"/>
    <x v="2"/>
    <s v="Horror Movies, International Movies, Thrillers"/>
    <s v="Horror Movie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s v="Unknown"/>
    <s v="August"/>
    <s v="2021"/>
    <s v="August 23, 2021"/>
    <n v="2021"/>
    <s v="TV-14"/>
    <s v="122 min"/>
    <s v="122"/>
    <s v="min"/>
    <x v="2"/>
    <s v="Horror Movies, International Movies, Thrillers"/>
    <s v="Horror Movie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s v="Unknown"/>
    <s v="August"/>
    <s v="2021"/>
    <s v="August 23, 2021"/>
    <n v="2021"/>
    <s v="TV-14"/>
    <s v="122 min"/>
    <s v="122"/>
    <s v="min"/>
    <x v="2"/>
    <s v="Horror Movies, International Movies, Thrillers"/>
    <s v="Horror Movie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s v="Unknown"/>
    <s v="August"/>
    <s v="2021"/>
    <s v="August 23, 2021"/>
    <n v="2021"/>
    <s v="TV-MA"/>
    <s v="84 min"/>
    <s v="84"/>
    <s v="min"/>
    <x v="2"/>
    <s v="Action &amp; Adventure, Anime Features"/>
    <s v="Action &amp; Adventure"/>
    <s v="Escaping from poverty to become a witcher, Vesemir slays monsters for coin and glory, but when a new menace rises, he must face the demons of his past."/>
  </r>
  <r>
    <s v="s242"/>
    <x v="1"/>
    <s v="Manifest"/>
    <s v="Unknown"/>
    <s v="Melissa Roxburgh, Josh Dallas, Athena Karkanis, J.R. Ramirez, Luna Blaise, Jack Messina, Parveen Kaur"/>
    <s v="United States"/>
    <s v="August"/>
    <s v="2021"/>
    <s v="August 21, 2021"/>
    <n v="2021"/>
    <s v="TV-14"/>
    <s v="3 Seasons"/>
    <s v="3"/>
    <s v="Seasons"/>
    <x v="0"/>
    <s v="TV Dramas, TV Mysteries, TV Sci-Fi &amp; Fantasy"/>
    <s v="TV Dramas"/>
    <s v="When a plane mysteriously lands years after takeoff, the people onboard return to a world that has moved on without them and face strange, new realities."/>
  </r>
  <r>
    <s v="s243"/>
    <x v="1"/>
    <s v="Comedy Premium League"/>
    <s v="Unknown"/>
    <s v="Unknown"/>
    <s v="Unknown"/>
    <s v="August"/>
    <s v="2021"/>
    <s v="August 20, 2021"/>
    <n v="2021"/>
    <s v="TV-MA"/>
    <s v="1 Season"/>
    <s v="1"/>
    <s v="Season"/>
    <x v="2"/>
    <s v="International TV Shows, TV Comedies"/>
    <s v="International TV Shows"/>
    <s v="With satirical sketches, cheeky debates and blistering roasts, 16 of Indiaâ€™s wittiest entertainers compete in teams to be named the ultimate comedy champs."/>
  </r>
  <r>
    <s v="s244"/>
    <x v="1"/>
    <s v="Everything Will Be Fine"/>
    <s v="Unknown"/>
    <s v="LucÃ­a Uribe, Flavio Medina, Isabella Vazquez Morales, Pierre Louis, Mercedes HernÃ¡ndez"/>
    <s v="Unknown"/>
    <s v="August"/>
    <s v="2021"/>
    <s v="August 20, 2021"/>
    <n v="2021"/>
    <s v="TV-MA"/>
    <s v="1 Season"/>
    <s v="1"/>
    <s v="Season"/>
    <x v="2"/>
    <s v="International TV Shows, Spanish-Language TV Shows, TV Comedies"/>
    <s v="International TV Show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s v="Unknown"/>
    <s v="August"/>
    <s v="2021"/>
    <s v="August 20, 2021"/>
    <n v="2018"/>
    <s v="TV-14"/>
    <s v="96 min"/>
    <s v="96"/>
    <s v="min"/>
    <x v="2"/>
    <s v="Dramas, International Movies, Thrillers"/>
    <s v="Dramas"/>
    <s v="After a clash at a protest ends in bloodshed, a forensic doctor and a journalist embark on a search for the elusive truth."/>
  </r>
  <r>
    <s v="s246"/>
    <x v="1"/>
    <s v="Korean Cold Noodle Rhapsody"/>
    <s v="Unknown"/>
    <s v="Paik Jong-won"/>
    <s v="Unknown"/>
    <s v="August"/>
    <s v="2021"/>
    <s v="August 20, 2021"/>
    <n v="2021"/>
    <s v="TV-PG"/>
    <s v="1 Season"/>
    <s v="1"/>
    <s v="Season"/>
    <x v="2"/>
    <s v="Docuseries, International TV Shows"/>
    <s v="Docuserie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s v="Unknown"/>
    <s v="August"/>
    <s v="2021"/>
    <s v="August 20, 2021"/>
    <n v="2021"/>
    <s v="TV-MA"/>
    <s v="115 min"/>
    <s v="115"/>
    <s v="min"/>
    <x v="2"/>
    <s v="Dramas, International Movies, Romantic Movies"/>
    <s v="Drama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s v="United States"/>
    <s v="August"/>
    <s v="2021"/>
    <s v="August 20, 2021"/>
    <n v="2021"/>
    <s v="R"/>
    <s v="110 min"/>
    <s v="110"/>
    <s v="min"/>
    <x v="0"/>
    <s v="Action &amp; Adventure, Dramas"/>
    <s v="Action &amp; Adventure"/>
    <s v="He lost the love of his life to a pharmaceutical company's greed. Now his daughter is without a mother, and he's without justice. For now."/>
  </r>
  <r>
    <s v="s249"/>
    <x v="1"/>
    <s v="The Chair"/>
    <s v="Unknown"/>
    <s v="Sandra Oh, Jay Duplass, Holland Taylor, David Morse, Bob Balaban, Nana Mensah, Everly Carganilla"/>
    <s v="Unknown"/>
    <s v="August"/>
    <s v="2021"/>
    <s v="August 20, 2021"/>
    <n v="2021"/>
    <s v="TV-MA"/>
    <s v="1 Season"/>
    <s v="1"/>
    <s v="Season"/>
    <x v="2"/>
    <s v="TV Comedies, TV Dramas"/>
    <s v="TV Comedie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s v="Unknown"/>
    <s v="August"/>
    <s v="2021"/>
    <s v="August 20, 2021"/>
    <n v="2021"/>
    <s v="TV-Y7"/>
    <s v="88 min"/>
    <s v="88"/>
    <s v="min"/>
    <x v="2"/>
    <s v="Children &amp; Family Movies, Comedies, Music &amp; Musicals"/>
    <s v="Children &amp; Family Movie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s v="Unknown"/>
    <s v="August"/>
    <s v="2021"/>
    <s v="August 19, 2021"/>
    <n v="2020"/>
    <s v="TV-PG"/>
    <s v="102 min"/>
    <s v="102"/>
    <s v="min"/>
    <x v="2"/>
    <s v="Dramas, International Movies, Romantic Movies"/>
    <s v="Drama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s v="United States"/>
    <s v="August"/>
    <s v="2021"/>
    <s v="August 19, 2021"/>
    <n v="2011"/>
    <s v="PG-13"/>
    <s v="91 min"/>
    <s v="91"/>
    <s v="min"/>
    <x v="0"/>
    <s v="Dramas, Independent Movies, Romantic Movies"/>
    <s v="Drama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s v="Unknown"/>
    <s v="August"/>
    <s v="2021"/>
    <s v="August 18, 2021"/>
    <n v="2021"/>
    <s v="TV-MA"/>
    <s v="105 min"/>
    <s v="105"/>
    <s v="min"/>
    <x v="2"/>
    <s v="International Movies, Thrillers"/>
    <s v="International Movies"/>
    <s v="The dark secrets of a seemingly peaceful island threaten to swallow up an orphaned student when he grows close to a mysterious new teacher."/>
  </r>
  <r>
    <s v="s254"/>
    <x v="0"/>
    <s v="Bombay"/>
    <s v="Mani Ratnam"/>
    <s v="Arvind Swamy, Manisha Koirala, Nasser, Raja Krishnamoorthy"/>
    <s v="India"/>
    <s v="August"/>
    <s v="2021"/>
    <s v="August 18, 2021"/>
    <n v="1995"/>
    <s v="TV-14"/>
    <s v="135 min"/>
    <s v="135"/>
    <s v="min"/>
    <x v="3"/>
    <s v="Dramas, International Movies, Romantic Movies"/>
    <s v="Dramas"/>
    <s v="Years after they elope against their familyâ€™s wishes, a couple and their sons become caught in the throes of conflict in their city."/>
  </r>
  <r>
    <s v="s255"/>
    <x v="1"/>
    <s v="Go! Go! Cory Carson"/>
    <s v="Unknown"/>
    <s v="Alan C. Lim, Paul Killam, Maisie Benson, Kerry Gudjohnsen, Smith Foreman, Neena-Sinaii Simpo, Eli Morse, Adelaide Hirasaki, Jim Capobianco, Anna Chambers, Pfifer Chastain"/>
    <s v="United States"/>
    <s v="August"/>
    <s v="2021"/>
    <s v="August 18, 2021"/>
    <n v="2021"/>
    <s v="TV-Y"/>
    <s v="5 Seasons"/>
    <s v="5"/>
    <s v="Seasons"/>
    <x v="0"/>
    <s v="Kids' TV"/>
    <s v="Kids' TV"/>
    <s v="Beep, beep â€“ go, go! Buckle up for fun and adventure with adorable kid car Cory Carson as he explores the winding roads of Bumperton Hills."/>
  </r>
  <r>
    <s v="s256"/>
    <x v="0"/>
    <s v="Memories of a Murderer: The Nilsen Tapes"/>
    <s v="Michael Harte"/>
    <s v="Unknown"/>
    <s v="Unknown"/>
    <s v="August"/>
    <s v="2021"/>
    <s v="August 18, 2021"/>
    <n v="2021"/>
    <s v="TV-MA"/>
    <s v="86 min"/>
    <s v="86"/>
    <s v="min"/>
    <x v="2"/>
    <s v="Documentaries, International Movies"/>
    <s v="Documentar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s v="Unknown"/>
    <s v="August"/>
    <s v="2021"/>
    <s v="August 18, 2021"/>
    <n v="2020"/>
    <s v="TV-14"/>
    <s v="140 min"/>
    <s v="140"/>
    <s v="min"/>
    <x v="2"/>
    <s v="Dramas, International Movies"/>
    <s v="Drama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s v="Unknown"/>
    <s v="August"/>
    <s v="2021"/>
    <s v="August 18, 2021"/>
    <n v="2015"/>
    <s v="TV-14"/>
    <s v="133 min"/>
    <s v="133"/>
    <s v="min"/>
    <x v="2"/>
    <s v="Dramas, International Movies, Romantic Movies"/>
    <s v="Drama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s v="Unknown"/>
    <s v="August"/>
    <s v="2021"/>
    <s v="August 18, 2021"/>
    <n v="2020"/>
    <s v="TV-MA"/>
    <s v="92 min"/>
    <s v="92"/>
    <s v="min"/>
    <x v="2"/>
    <s v="Comedies, Dramas, International Movies"/>
    <s v="Comed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s v="India, Nepal"/>
    <s v="August"/>
    <s v="2021"/>
    <s v="August 18, 2021"/>
    <n v="2018"/>
    <s v="TV-PG"/>
    <s v="82 min"/>
    <s v="82"/>
    <s v="min"/>
    <x v="3"/>
    <s v="Comedies, Dramas, International Movies"/>
    <s v="Comedies"/>
    <s v="Fleeing unrest in their native Nepal, three young siblings separated from their parents must beat the odds to survive on their own in India."/>
  </r>
  <r>
    <s v="s261"/>
    <x v="1"/>
    <s v="The Defeated"/>
    <s v="Unknown"/>
    <s v="Taylor Kitsch, Nina Hoss, Logan Marshall-Green, Michael C. Hall, Tuppence Middleton, Mala Emde, Maximilian Ehrenreich, Sebastian Koch, Anne Ratte-Polle, Lena DÃ¶rrie, Benjamin Sadler"/>
    <s v="Unknown"/>
    <s v="August"/>
    <s v="2021"/>
    <s v="August 18, 2021"/>
    <n v="2020"/>
    <s v="TV-MA"/>
    <s v="1 Season"/>
    <s v="1"/>
    <s v="Season"/>
    <x v="2"/>
    <s v="Crime TV Shows, International TV Shows, TV Dramas"/>
    <s v="Crime TV Show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s v="Unknown"/>
    <s v="August"/>
    <s v="2021"/>
    <s v="August 18, 2021"/>
    <n v="2021"/>
    <s v="TV-14"/>
    <s v="97 min"/>
    <s v="97"/>
    <s v="min"/>
    <x v="2"/>
    <s v="Comedies, International Movies, Romantic Movies"/>
    <s v="Comedies"/>
    <s v="Looking to shake things up, two best friends embark on a life-changing adventure abroad as exchange students. But can they stay out of trouble?"/>
  </r>
  <r>
    <s v="s263"/>
    <x v="0"/>
    <s v="Untold: Deal With the Devil"/>
    <s v="Laura Brownson"/>
    <s v="Unknown"/>
    <s v="Unknown"/>
    <s v="August"/>
    <s v="2021"/>
    <s v="August 18, 2021"/>
    <n v="2021"/>
    <s v="TV-MA"/>
    <s v="78 min"/>
    <s v="78"/>
    <s v="min"/>
    <x v="2"/>
    <s v="Documentaries, LGBTQ Movies, Sports Movies"/>
    <s v="Documentaries"/>
    <s v="Christy Martin broke boundaries and noses as she rose in the boxing world, but her public persona belied personal demons, abuse and a threat on her life."/>
  </r>
  <r>
    <s v="s264"/>
    <x v="1"/>
    <s v="Mother Goose Club"/>
    <s v="Unknown"/>
    <s v="Unknown"/>
    <s v="United States"/>
    <s v="August"/>
    <s v="2021"/>
    <s v="August 16, 2021"/>
    <n v="2016"/>
    <s v="TV-Y"/>
    <s v="2 Seasons"/>
    <s v="2"/>
    <s v="Seasons"/>
    <x v="0"/>
    <s v="Kids' TV"/>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s v="United States"/>
    <s v="August"/>
    <s v="2021"/>
    <s v="August 16, 2021"/>
    <n v="2014"/>
    <s v="R"/>
    <s v="94 min"/>
    <s v="94"/>
    <s v="min"/>
    <x v="0"/>
    <s v="Comedies, Independent Movies"/>
    <s v="Comedies"/>
    <s v="After a night of boozy carousing, a local newscaster finds herself stranded on the streets of LA just hours before the job interview of a lifetime."/>
  </r>
  <r>
    <s v="s266"/>
    <x v="1"/>
    <s v="Rascal Does Not Dream of Bunny Girl Senpai"/>
    <s v="Unknown"/>
    <s v="Kaito Ishikawa, Asami Seto, Nao Toyama, Atsumi Tanezaki, Maaya Uchida, Yurika Kubo, Inori Minase"/>
    <s v="Japan"/>
    <s v="August"/>
    <s v="2021"/>
    <s v="August 15, 2021"/>
    <n v="2018"/>
    <s v="TV-14"/>
    <s v="1 Season"/>
    <s v="1"/>
    <s v="Season"/>
    <x v="12"/>
    <s v="Anime Series, International TV Shows, Romantic TV Shows"/>
    <s v="Anime Series"/>
    <s v="After experiencing &quot;puberty syndrome&quot; himself, high school pariah Sakuta keeps meeting girls suffering from it, including his sister and actor Mai."/>
  </r>
  <r>
    <s v="s267"/>
    <x v="1"/>
    <s v="The Creative Indians"/>
    <s v="Unknown"/>
    <s v="Unknown"/>
    <s v="India"/>
    <s v="August"/>
    <s v="2021"/>
    <s v="August 15, 2021"/>
    <n v="2020"/>
    <s v="TV-MA"/>
    <s v="1 Season"/>
    <s v="1"/>
    <s v="Season"/>
    <x v="3"/>
    <s v="Docuseries, International TV Shows"/>
    <s v="Docuserie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s v="New Zealand, Australia, France, United States"/>
    <s v="August"/>
    <s v="2021"/>
    <s v="August 15, 2021"/>
    <n v="1993"/>
    <s v="R"/>
    <s v="121 min"/>
    <s v="121"/>
    <s v="min"/>
    <x v="24"/>
    <s v="Classic Movies, Dramas, Independent Movies"/>
    <s v="Classic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s v="Unknown"/>
    <s v="August"/>
    <s v="2021"/>
    <s v="August 15, 2021"/>
    <n v="2020"/>
    <s v="TV-MA"/>
    <s v="97 min"/>
    <s v="97"/>
    <s v="min"/>
    <x v="2"/>
    <s v="Dramas, International Movies"/>
    <s v="Dramas"/>
    <s v="When a rude and arrogant princess finds herself relying on a gatekeeper after a terrible accident, it may be enough to make her change her ways."/>
  </r>
  <r>
    <s v="s270"/>
    <x v="1"/>
    <s v="Winx Club"/>
    <s v="Unknown"/>
    <s v="Liza Jacqueline, Helena Evangeliou, Lisa Ortiz, Kerry Williams, Gregory Abbey, Dan Green, Michael Sinterniklaas, Suzy Myers, Christina Rodriguez, Dani Schaffel, Sebastian Arcelus, Rachael Lillis"/>
    <s v="Italy"/>
    <s v="August"/>
    <s v="2021"/>
    <s v="August 15, 2021"/>
    <n v="2015"/>
    <s v="TV-Y7"/>
    <s v="2 Seasons"/>
    <s v="2"/>
    <s v="Seasons"/>
    <x v="21"/>
    <s v="Kids' TV"/>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s v="Italy, Brazil, Greece"/>
    <s v="August"/>
    <s v="2021"/>
    <s v="August 13, 2021"/>
    <n v="2021"/>
    <s v="TV-MA"/>
    <s v="110 min"/>
    <s v="110"/>
    <s v="min"/>
    <x v="21"/>
    <s v="Action &amp; Adventure"/>
    <s v="Action &amp; Adventure"/>
    <s v="An American tourist goes on the run in Greece after a tragic accident plunges him into a political conspiracy that makes him a target for assassination."/>
  </r>
  <r>
    <s v="s272"/>
    <x v="1"/>
    <s v="Brand New Cherry Flavor"/>
    <s v="Unknown"/>
    <s v="Rosa Salazar, Eric Lange, Catherine Keener, Jeff Ward, Manny Jacinto, Hannah Levien, Patrick Fischler"/>
    <s v="United States"/>
    <s v="August"/>
    <s v="2021"/>
    <s v="August 13, 2021"/>
    <n v="2021"/>
    <s v="TV-MA"/>
    <s v="1 Season"/>
    <s v="1"/>
    <s v="Season"/>
    <x v="0"/>
    <s v="TV Dramas, TV Horror, TV Mysteries"/>
    <s v="TV Dramas"/>
    <s v="A filmmaker heads to Hollywood in the early '90s to make her movie but tumbles down a hallucinatory rabbit hole of sex, magic, revenge â€” and kittens."/>
  </r>
  <r>
    <s v="s273"/>
    <x v="1"/>
    <s v="Fast &amp; Furious Spy Racers"/>
    <s v="Unknown"/>
    <s v="Tyler Posey, Charlet Chung, Jorge Diaz, Camille Ramsey, Luke Youngblood, RenÃ©e Elise Goldsberry"/>
    <s v="United States"/>
    <s v="August"/>
    <s v="2021"/>
    <s v="August 13, 2021"/>
    <n v="2021"/>
    <s v="TV-Y7"/>
    <s v="5 Seasons"/>
    <s v="5"/>
    <s v="Seasons"/>
    <x v="0"/>
    <s v="Kids' TV"/>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s v="France"/>
    <s v="August"/>
    <s v="2021"/>
    <s v="August 13, 2021"/>
    <n v="2021"/>
    <s v="TV-MA"/>
    <s v="1 Season"/>
    <s v="1"/>
    <s v="Season"/>
    <x v="14"/>
    <s v="Crime TV Shows, International TV Shows, TV Dramas"/>
    <s v="Crime TV Shows"/>
    <s v="Ten years after losing two loved ones, a man is plunged into another dizzying mystery when his girlfriend vanishes. Based on a Harlan Coben novel."/>
  </r>
  <r>
    <s v="s275"/>
    <x v="1"/>
    <s v="Grace and Frankie"/>
    <s v="Unknown"/>
    <s v="Jane Fonda, Lily Tomlin, Martin Sheen, Sam Waterston, June Diane Raphael, Brooklyn Decker, Ethan Embry, Baron Vaughn"/>
    <s v="United States"/>
    <s v="August"/>
    <s v="2021"/>
    <s v="August 13, 2021"/>
    <n v="2021"/>
    <s v="TV-MA"/>
    <s v="7 Seasons"/>
    <s v="7"/>
    <s v="Seasons"/>
    <x v="0"/>
    <s v="TV Comedies, TV Dramas"/>
    <s v="TV Comedies"/>
    <s v="Theyâ€™re not friends, but when their husbands leave them for each other, proper Grace and eccentric Frankie begin to bond in this Emmy-nominated series."/>
  </r>
  <r>
    <s v="s276"/>
    <x v="1"/>
    <s v="The Kingdom"/>
    <s v="Unknown"/>
    <s v="Chino DarÃ­n, Nancy DuplÃ¡a, JoaquÃ­n Furriel, Peter Lanzani, Mercedes MorÃ¡n, Diego Peretti, Vera Spinetta, Nico GarcÃ­a Hume, Victoria Almeida, Santiago Korovsky, Patricio Aramburu, Alfonso Tort, Diego Gentile, NÃ©stor Guzzini, Daniel Kuzniecka"/>
    <s v="Argentina"/>
    <s v="August"/>
    <s v="2021"/>
    <s v="August 13, 2021"/>
    <n v="2021"/>
    <s v="TV-MA"/>
    <s v="1 Season"/>
    <s v="1"/>
    <s v="Season"/>
    <x v="17"/>
    <s v="Crime TV Shows, International TV Shows, Spanish-Language TV Shows"/>
    <s v="Crim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s v="Spain"/>
    <s v="August"/>
    <s v="2021"/>
    <s v="August 13, 2021"/>
    <n v="2021"/>
    <s v="TV-MA"/>
    <s v="2 Seasons"/>
    <s v="2"/>
    <s v="Seasons"/>
    <x v="13"/>
    <s v="International TV Shows, Romantic TV Shows, Spanish-Language TV Shows"/>
    <s v="International TV Shows"/>
    <s v="A writer in creative and marital crises finds support from three friends, who are also discovering themselves. Based on the novels by ElÃ­sabet Benavent."/>
  </r>
  <r>
    <s v="s278"/>
    <x v="1"/>
    <s v="AlRawabi School for Girls"/>
    <s v="Unknown"/>
    <s v="Andria Tayeh, Rakeen Sa'ad, Noor Taher, Yara Mustafa, Joanna Arida, Salsabiela, Nadera Emran, Reem Saadeh"/>
    <s v="Jordan"/>
    <s v="August"/>
    <s v="2021"/>
    <s v="August 12, 2021"/>
    <n v="2021"/>
    <s v="TV-14"/>
    <s v="1 Season"/>
    <s v="1"/>
    <s v="Season"/>
    <x v="25"/>
    <s v="International TV Shows, TV Dramas, Teen TV Shows"/>
    <s v="International TV Shows"/>
    <s v="The bullied outcasts at prestigious Al Rawabi School for Girls plot a series of risky takedowns to get back at their tormentors."/>
  </r>
  <r>
    <s v="s279"/>
    <x v="0"/>
    <s v="Lokillo: Nothing's the Same"/>
    <s v="JuliÃ¡n Gaviria"/>
    <s v="Lokillo Florez"/>
    <s v="Colombia"/>
    <s v="August"/>
    <s v="2021"/>
    <s v="August 12, 2021"/>
    <n v="2021"/>
    <s v="TV-MA"/>
    <s v="64 min"/>
    <s v="64"/>
    <s v="min"/>
    <x v="26"/>
    <s v="Stand-Up Comedy"/>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s v="United States, Japan"/>
    <s v="August"/>
    <s v="2021"/>
    <s v="August 12, 2021"/>
    <n v="2021"/>
    <s v="TV-PG"/>
    <s v="59 min"/>
    <s v="59"/>
    <s v="min"/>
    <x v="0"/>
    <s v="Action &amp; Adventure, Anime Features, Children &amp; Family Movies"/>
    <s v="Action &amp; Adventure"/>
    <s v="In a world where humans and fearsome monsters live in an uneasy balance, young hunter Aiden fights to save his village from destruction by a dragon."/>
  </r>
  <r>
    <s v="s281"/>
    <x v="1"/>
    <s v="Bake Squad"/>
    <s v="Unknown"/>
    <s v="Unknown"/>
    <s v="United States"/>
    <s v="August"/>
    <s v="2021"/>
    <s v="August 11, 2021"/>
    <n v="2021"/>
    <s v="TV-PG"/>
    <s v="1 Season"/>
    <s v="1"/>
    <s v="Season"/>
    <x v="0"/>
    <s v="Reality TV"/>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s v="Nigeria"/>
    <s v="August"/>
    <s v="2021"/>
    <s v="August 11, 2021"/>
    <n v="2016"/>
    <s v="TV-14"/>
    <s v="101 min"/>
    <s v="101"/>
    <s v="min"/>
    <x v="11"/>
    <s v="Comedies, International Movies"/>
    <s v="Comed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s v="August"/>
    <s v="2021"/>
    <s v="August 11, 2021"/>
    <n v="2020"/>
    <s v="TV-MA"/>
    <s v="127 min"/>
    <s v="127"/>
    <s v="min"/>
    <x v="6"/>
    <s v="Dramas, Independent Movies, International Movies"/>
    <s v="Dramas"/>
    <s v="A woman from a tough neighborhood outside Mexico City comes home a rock star, inadvertently provoking a confrontation with the ghosts of her past."/>
  </r>
  <r>
    <s v="s284"/>
    <x v="0"/>
    <s v="Misha and the Wolves"/>
    <s v="Sam Hobkinson"/>
    <s v="Unknown"/>
    <s v="Belgium, United Kingdom"/>
    <s v="August"/>
    <s v="2021"/>
    <s v="August 11, 2021"/>
    <n v="2021"/>
    <s v="PG-13"/>
    <s v="90 min"/>
    <s v="90"/>
    <s v="min"/>
    <x v="15"/>
    <s v="Documentaries, International Movies"/>
    <s v="Documentar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s v="United Kingdom, United States"/>
    <s v="August"/>
    <s v="2021"/>
    <s v="August 11, 2021"/>
    <n v="2021"/>
    <s v="TV-14"/>
    <s v="114 min"/>
    <s v="114"/>
    <s v="min"/>
    <x v="4"/>
    <s v="Comedies, Romantic Movies"/>
    <s v="Comed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s v="Switzerland, United Kingdom, Australia"/>
    <s v="August"/>
    <s v="2021"/>
    <s v="August 11, 2021"/>
    <n v="2013"/>
    <s v="R"/>
    <s v="108 min"/>
    <s v="108"/>
    <s v="min"/>
    <x v="27"/>
    <s v="Dramas, International Movies"/>
    <s v="Dramas"/>
    <s v="Decades after World War II, a still-shattered soldier unexpectedly falls in love and sees a bizarre coincidence bring his past back into focus."/>
  </r>
  <r>
    <s v="s287"/>
    <x v="1"/>
    <s v="Gabby's Dollhouse"/>
    <s v="Unknown"/>
    <s v="Laila Lockhart Kraner, Tucker Chandler, Juliet Donenfeld, Maggi Lowe, Donovan Patton, Eduardo Franco, Tara Strong, Secunda Wood, Carla Tassara, Sainty Nelsen"/>
    <s v="United States"/>
    <s v="August"/>
    <s v="2021"/>
    <s v="August 10, 2021"/>
    <n v="2021"/>
    <s v="TV-Y"/>
    <s v="2 Seasons"/>
    <s v="2"/>
    <s v="Seasons"/>
    <x v="0"/>
    <s v="Kids' TV"/>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s v="Unknown"/>
    <s v="August"/>
    <s v="2021"/>
    <s v="August 10, 2021"/>
    <n v="2021"/>
    <s v="TV-14"/>
    <s v="1 Season"/>
    <s v="1"/>
    <s v="Season"/>
    <x v="2"/>
    <s v="International TV Shows, Romantic TV Shows, TV Comedies"/>
    <s v="International TV Shows"/>
    <s v="A workaholic who lost interest in romance reunites with an old flame and gifted music composer, who's determined to restore her belief in love."/>
  </r>
  <r>
    <s v="s289"/>
    <x v="1"/>
    <s v="Las muÃ±ecas de la mafia"/>
    <s v="Unknown"/>
    <s v="Amparo Grisales, Fernando SolÃ³rzano, Angelica Blandon, Katherine Escobar, Yuly Ferreira, Alejandra Sandoval, Andrea GÃ³mez, Andrea GuzmÃ¡n, Diego VÃ¡squez, JuliÃ¡n RomÃ¡n, Juan Pablo Franco"/>
    <s v="Colombia"/>
    <s v="August"/>
    <s v="2021"/>
    <s v="August 10, 2021"/>
    <n v="2018"/>
    <s v="TV-MA"/>
    <s v="1 Season"/>
    <s v="1"/>
    <s v="Season"/>
    <x v="26"/>
    <s v="Crime TV Shows, International TV Shows, Spanish-Language TV Shows"/>
    <s v="Crime TV Shows"/>
    <s v="Based on the book &quot;Las FantÃ¡sticas,&quot; this exciting telenovela follows the tumultuous lives of five women who get mixed up with the Mafia."/>
  </r>
  <r>
    <s v="s290"/>
    <x v="1"/>
    <s v="The Crowned Clown"/>
    <s v="Unknown"/>
    <s v="Yeo Jin-goo, Lee Se-young, Kim Sang-kyung, Jung Hye-young, Jang Kwang, Kwon Hae-hyo, Jang Yeong-nam, Lee Kyu-han"/>
    <s v="South Korea"/>
    <s v="August"/>
    <s v="2021"/>
    <s v="August 10, 2021"/>
    <n v="2019"/>
    <s v="TV-14"/>
    <s v="1 Season"/>
    <s v="1"/>
    <s v="Season"/>
    <x v="16"/>
    <s v="International TV Shows, Romantic TV Shows, TV Dramas"/>
    <s v="International TV Shows"/>
    <s v="Standing in for an unhinged Joseon king, a look-alike clown plays the part but increasingly becomes devoted to protecting the throne and the people."/>
  </r>
  <r>
    <s v="s291"/>
    <x v="0"/>
    <s v="Untold: Malice at the Palace"/>
    <s v="Floyd Russ"/>
    <s v="Unknown"/>
    <s v="United States"/>
    <s v="August"/>
    <s v="2021"/>
    <s v="August 10, 2021"/>
    <n v="2021"/>
    <s v="TV-MA"/>
    <s v="70 min"/>
    <s v="70"/>
    <s v="min"/>
    <x v="0"/>
    <s v="Documentaries, Sports Movies"/>
    <s v="Documentaries"/>
    <s v="Key figures from an infamous 2004 incident between players and fans at an NBA game in Michigan discuss the fight, its fallout and its lasting legacy."/>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s v="August"/>
    <s v="2021"/>
    <s v="August 9, 2021"/>
    <n v="2021"/>
    <s v="TV-14"/>
    <s v="1 Season"/>
    <s v="1"/>
    <s v="Season"/>
    <x v="12"/>
    <s v="Anime Series, International TV Shows"/>
    <s v="Anime Serie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s v="United Kingdom"/>
    <s v="August"/>
    <s v="2021"/>
    <s v="August 8, 2021"/>
    <n v="2012"/>
    <s v="PG-13"/>
    <s v="98 min"/>
    <s v="98"/>
    <s v="min"/>
    <x v="4"/>
    <s v="Comedies, Dramas, Independent Movies"/>
    <s v="Comed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s v="South Africa"/>
    <s v="August"/>
    <s v="2021"/>
    <s v="August 8, 2021"/>
    <n v="2021"/>
    <s v="TV-MA"/>
    <s v="86 min"/>
    <s v="86"/>
    <s v="min"/>
    <x v="1"/>
    <s v="Comedies, International Movies, Romantic Movies"/>
    <s v="Comed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s v="Unknown"/>
    <s v="August"/>
    <s v="2021"/>
    <s v="August 7, 2021"/>
    <n v="2020"/>
    <s v="TV-PG"/>
    <s v="139 min"/>
    <s v="139"/>
    <s v="min"/>
    <x v="2"/>
    <s v="International Movies, Music &amp; Musicals"/>
    <s v="International Movie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s v="United States"/>
    <s v="August"/>
    <s v="2021"/>
    <s v="August 7, 2021"/>
    <n v="2021"/>
    <s v="PG-13"/>
    <s v="111 min"/>
    <s v="111"/>
    <s v="min"/>
    <x v="0"/>
    <s v="Action &amp; Adventure, Comedies"/>
    <s v="Action &amp; Adventure"/>
    <s v="After reuniting as middle-aged men, three kung-fu prodigies must set their differences aside and dust off their skills to avenge their beloved mentor."/>
  </r>
  <r>
    <s v="s297"/>
    <x v="1"/>
    <s v="Hit &amp; Run"/>
    <s v="Unknown"/>
    <s v="Lior Raz, Kaelen Ohm, Sanaa Lathan, Moran Rosenblatt, Lior Ashkenazi, Gregg Henry, Gal Toren"/>
    <s v="Israel, United States"/>
    <s v="August"/>
    <s v="2021"/>
    <s v="August 6, 2021"/>
    <n v="2021"/>
    <s v="TV-MA"/>
    <s v="1 Season"/>
    <s v="1"/>
    <s v="Season"/>
    <x v="28"/>
    <s v="TV Action &amp; Adventure, TV Dramas, TV Mysteries"/>
    <s v="TV Action &amp; Adventure"/>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s v="August"/>
    <s v="2021"/>
    <s v="August 6, 2021"/>
    <n v="2021"/>
    <s v="TV-MA"/>
    <s v="1 Season"/>
    <s v="1"/>
    <s v="Season"/>
    <x v="3"/>
    <s v="TV Shows"/>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s v="Nigeria"/>
    <s v="August"/>
    <s v="2021"/>
    <s v="August 6, 2021"/>
    <n v="2020"/>
    <s v="TV-MA"/>
    <s v="115 min"/>
    <s v="115"/>
    <s v="min"/>
    <x v="11"/>
    <s v="Comedies, Dramas, International Movies"/>
    <s v="Comed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s v="France"/>
    <s v="August"/>
    <s v="2021"/>
    <s v="August 6, 2021"/>
    <n v="2021"/>
    <s v="TV-14"/>
    <s v="102 min"/>
    <s v="102"/>
    <s v="min"/>
    <x v="14"/>
    <s v="Horror Movies, Independent Movies, International Movies"/>
    <s v="Horror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s v="Canada, United States"/>
    <s v="August"/>
    <s v="2021"/>
    <s v="August 6, 2021"/>
    <n v="2021"/>
    <s v="PG"/>
    <s v="100 min"/>
    <s v="100"/>
    <s v="min"/>
    <x v="19"/>
    <s v="Children &amp; Family Movies, Music &amp; Musicals"/>
    <s v="Children &amp; Family Movie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s v="India"/>
    <s v="August"/>
    <s v="2021"/>
    <s v="August 5, 2021"/>
    <n v="2013"/>
    <s v="TV-14"/>
    <s v="135 min"/>
    <s v="135"/>
    <s v="min"/>
    <x v="3"/>
    <s v="Action &amp; Adventure, Comedies, International Movies"/>
    <s v="Action &amp; Adventure"/>
    <s v="What could have been a sad journey turns joyful for Rahul when he falls in love with a woman en route to submerging his grandfather's ashes."/>
  </r>
  <r>
    <s v="s303"/>
    <x v="0"/>
    <s v="City of God: 10 Years Later"/>
    <s v="Cavi Borges, Luciano Vidigal"/>
    <s v="Unknown"/>
    <s v="Brazil"/>
    <s v="August"/>
    <s v="2021"/>
    <s v="August 5, 2021"/>
    <n v="2013"/>
    <s v="TV-MA"/>
    <s v="69 min"/>
    <s v="69"/>
    <s v="min"/>
    <x v="29"/>
    <s v="Documentaries, International Movies"/>
    <s v="Documentar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s v="Argentina"/>
    <s v="August"/>
    <s v="2021"/>
    <s v="August 5, 2021"/>
    <n v="1985"/>
    <s v="TV-MA"/>
    <s v="95 min"/>
    <s v="95"/>
    <s v="min"/>
    <x v="17"/>
    <s v="Comedies, Cult Movies, International Movies"/>
    <s v="Comedies"/>
    <s v="Cora has three sons and a daughter and sheÂ´s almost 80. One day during a family reunion the big question comes up: who will be her heir?"/>
  </r>
  <r>
    <s v="s305"/>
    <x v="0"/>
    <s v="Lady Boss: The Jackie Collins Story"/>
    <s v="Laura Fairrie"/>
    <s v="Jackie Collins"/>
    <s v="United Kingdom"/>
    <s v="August"/>
    <s v="2021"/>
    <s v="August 5, 2021"/>
    <n v="2021"/>
    <s v="TV-14"/>
    <s v="97 min"/>
    <s v="97"/>
    <s v="min"/>
    <x v="4"/>
    <s v="Documentaries"/>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s v="Argentina, Spain"/>
    <s v="August"/>
    <s v="2021"/>
    <s v="August 5, 2021"/>
    <n v="1993"/>
    <s v="TV-MA"/>
    <s v="124 min"/>
    <s v="124"/>
    <s v="min"/>
    <x v="17"/>
    <s v="Classic Movies, Dramas, International Movies"/>
    <s v="Classic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s v="Nigeria"/>
    <s v="August"/>
    <s v="2021"/>
    <s v="August 4, 2021"/>
    <n v="2016"/>
    <s v="TV-PG"/>
    <s v="118 min"/>
    <s v="118"/>
    <s v="min"/>
    <x v="11"/>
    <s v="Dramas, International Movies"/>
    <s v="Drama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s v="United States"/>
    <s v="August"/>
    <s v="2021"/>
    <s v="August 4, 2021"/>
    <n v="2021"/>
    <s v="TV-MA"/>
    <s v="115 min"/>
    <s v="115"/>
    <s v="min"/>
    <x v="0"/>
    <s v="Horror Movies"/>
    <s v="Horror Movies"/>
    <s v="Desperate to save their marriage, a young couple takes a deal and moves into their dream home, but disturbing events reveal the house's troubled history."/>
  </r>
  <r>
    <s v="s309"/>
    <x v="0"/>
    <s v="American Masters: Inventing David Geffen"/>
    <s v="Susan Lacy"/>
    <s v="David Geffen"/>
    <s v="United States"/>
    <s v="August"/>
    <s v="2021"/>
    <s v="August 4, 2021"/>
    <n v="2012"/>
    <s v="TV-MA"/>
    <s v="115 min"/>
    <s v="115"/>
    <s v="min"/>
    <x v="0"/>
    <s v="Movies"/>
    <s v="Movies"/>
    <s v="The son of Jewish immigrants, David Geffen emerged from a humble upbringing to become one of the most powerful media personalities in America."/>
  </r>
  <r>
    <s v="s310"/>
    <x v="1"/>
    <s v="Car Masters: Rust to Riches"/>
    <s v="Unknown"/>
    <s v="Mark Towle, Shawn Pilot, Constance Nunes, Tony Quinones, Mike &quot;Caveman&quot; Pyle"/>
    <s v="Unknown"/>
    <s v="August"/>
    <s v="2021"/>
    <s v="August 4, 2021"/>
    <n v="2021"/>
    <s v="TV-PG"/>
    <s v="3 Seasons"/>
    <s v="3"/>
    <s v="Seasons"/>
    <x v="2"/>
    <s v="Reality TV"/>
    <s v="Reality TV"/>
    <s v="The colorful crew at Gotham Garage overhauls an eclectic collection of cars and trucks, trading up to a showstopper they can sell for big bucks."/>
  </r>
  <r>
    <s v="s311"/>
    <x v="1"/>
    <s v="Cocaine Cowboys: The Kings of Miami"/>
    <s v="Billy Corben"/>
    <s v="Unknown"/>
    <s v="United States"/>
    <s v="August"/>
    <s v="2021"/>
    <s v="August 4, 2021"/>
    <n v="2021"/>
    <s v="TV-MA"/>
    <s v="1 Season"/>
    <s v="1"/>
    <s v="Season"/>
    <x v="0"/>
    <s v="Crime TV Shows, Docuseries"/>
    <s v="Crime TV Shows"/>
    <s v="Two childhood friends go from high school dropouts to the most powerful drug kingpins in Miami in this true story of a crime saga that spanned decades."/>
  </r>
  <r>
    <s v="s312"/>
    <x v="1"/>
    <s v="Control Z"/>
    <s v="Unknown"/>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s v="August"/>
    <s v="2021"/>
    <s v="August 4, 2021"/>
    <n v="2021"/>
    <s v="TV-MA"/>
    <s v="2 Seasons"/>
    <s v="2"/>
    <s v="Seasons"/>
    <x v="6"/>
    <s v="International TV Shows, Spanish-Language TV Shows, TV Dramas"/>
    <s v="International TV Shows"/>
    <s v="When a hacker begins releasing students' secrets to the entire high school, the socially isolated but observant SofÃ­a works to uncover his/her identity."/>
  </r>
  <r>
    <s v="s313"/>
    <x v="1"/>
    <s v="Cooking With Paris"/>
    <s v="Unknown"/>
    <s v="Paris Hilton"/>
    <s v="United States"/>
    <s v="August"/>
    <s v="2021"/>
    <s v="August 4, 2021"/>
    <n v="2021"/>
    <s v="TV-MA"/>
    <s v="1 Season"/>
    <s v="1"/>
    <s v="Season"/>
    <x v="0"/>
    <s v="Reality TV"/>
    <s v="Reality TV"/>
    <s v="With an anyone-can-cook attitude, Paris Hilton adds her own flair to every dish. Fun is just one edible glitter bomb away on this unique cooking show."/>
  </r>
  <r>
    <s v="s314"/>
    <x v="1"/>
    <s v="Autumn's Concerto"/>
    <s v="Unknown"/>
    <s v="Ady An, Vanness Wu, Ann Hsu, Wu Kang-ren, Xiao Xiao Bin"/>
    <s v="Taiwan"/>
    <s v="August"/>
    <s v="2021"/>
    <s v="August 3, 2021"/>
    <n v="2009"/>
    <s v="TV-14"/>
    <s v="1 Season"/>
    <s v="1"/>
    <s v="Season"/>
    <x v="30"/>
    <s v="International TV Shows, Romantic TV Shows, TV Dramas"/>
    <s v="International TV Show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s v="United States"/>
    <s v="August"/>
    <s v="2021"/>
    <s v="August 3, 2021"/>
    <n v="1995"/>
    <s v="R"/>
    <s v="104 min"/>
    <s v="104"/>
    <s v="min"/>
    <x v="0"/>
    <s v="Dramas, Independent Movies, Romantic Movies"/>
    <s v="Drama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s v="United States, Nigeria"/>
    <s v="August"/>
    <s v="2021"/>
    <s v="August 3, 2021"/>
    <n v="2010"/>
    <s v="TV-MA"/>
    <s v="106 min"/>
    <s v="106"/>
    <s v="min"/>
    <x v="0"/>
    <s v="Dramas, International Movies"/>
    <s v="Dramas"/>
    <s v="When her sister is accused of multiple murders, a Nigerian woman travels to Los Angeles to uncover the truth and fight for her siblingâ€™s freedom."/>
  </r>
  <r>
    <s v="s317"/>
    <x v="1"/>
    <s v="Office Girls"/>
    <s v="Hsu Fu-chun"/>
    <s v="Roy Chiu, Alice Ko, Tia Lee, Patrick Lee, Kuo Shu-yao, James Wen, Janel Tsai"/>
    <s v="Taiwan"/>
    <s v="August"/>
    <s v="2021"/>
    <s v="August 3, 2021"/>
    <n v="2011"/>
    <s v="TV-14"/>
    <s v="1 Season"/>
    <s v="1"/>
    <s v="Season"/>
    <x v="30"/>
    <s v="International TV Shows, Romantic TV Shows, TV Comedies"/>
    <s v="International TV Shows"/>
    <s v="A department store mogul has his son work incognito in a menial job to prove his worthiness, while female co-workers teach him how normal people live."/>
  </r>
  <r>
    <s v="s318"/>
    <x v="0"/>
    <s v="Pray Away"/>
    <s v="Kristine Stolakis"/>
    <s v="Unknown"/>
    <s v="United States"/>
    <s v="August"/>
    <s v="2021"/>
    <s v="August 3, 2021"/>
    <n v="2021"/>
    <s v="PG-13"/>
    <s v="102 min"/>
    <s v="102"/>
    <s v="min"/>
    <x v="0"/>
    <s v="Documentaries, LGBTQ Movies"/>
    <s v="Documentaries"/>
    <s v="Ex-leaders and a survivor of the so-called &quot;conversion therapy&quot; movement speak out about its harm to the LGBTQ+ community and its devastating persistence."/>
  </r>
  <r>
    <s v="s319"/>
    <x v="0"/>
    <s v="Shiny_Flakes: The Teenage Drug Lord"/>
    <s v="Eva MÃ¼ller, Michael Schmitt"/>
    <s v="Maximilian Schmidt"/>
    <s v="Unknown"/>
    <s v="August"/>
    <s v="2021"/>
    <s v="August 3, 2021"/>
    <n v="2021"/>
    <s v="TV-MA"/>
    <s v="97 min"/>
    <s v="97"/>
    <s v="min"/>
    <x v="2"/>
    <s v="Documentaries, International Movies"/>
    <s v="Documentaries"/>
    <s v="Max S. reveals how he built a drug empire from his childhood bedroom in this story that inspired the series &quot;How to Sell Drugs Online (Fast).&quot;"/>
  </r>
  <r>
    <s v="s320"/>
    <x v="1"/>
    <s v="The Prince Who Turns into a Frog"/>
    <s v="Unknown"/>
    <s v="Joe Chen, Ming Dao, Sam Wang, Joyce Chao, Gino, Su Li-hsin, Wang Chuan, Ehlo Huang"/>
    <s v="Taiwan"/>
    <s v="August"/>
    <s v="2021"/>
    <s v="August 3, 2021"/>
    <n v="2005"/>
    <s v="TV-14"/>
    <s v="1 Season"/>
    <s v="1"/>
    <s v="Season"/>
    <x v="30"/>
    <s v="International TV Shows, Romantic TV Shows, TV Comedies"/>
    <s v="International TV Shows"/>
    <s v="Before his wedding, a cold CEO is hit by a car and awakens a changed man. As he and the driver fall in love, more changes appear on the road ahead."/>
  </r>
  <r>
    <s v="s321"/>
    <x v="1"/>
    <s v="Top Secret UFO Projects: Declassified"/>
    <s v="Unknown"/>
    <s v="Unknown"/>
    <s v="Unknown"/>
    <s v="August"/>
    <s v="2021"/>
    <s v="August 3, 2021"/>
    <n v="2021"/>
    <s v="TV-PG"/>
    <s v="1 Season"/>
    <s v="1"/>
    <s v="Season"/>
    <x v="2"/>
    <s v="Docuseries"/>
    <s v="Docuseries"/>
    <s v="Though claims of extraterrestrial encounters have long been dismissed, many believe the existence of UFOs is not just likely, but a certainty."/>
  </r>
  <r>
    <s v="s322"/>
    <x v="1"/>
    <s v="Two Fathers"/>
    <s v="Unknown"/>
    <s v="Weber Yang, Lin Yo-Wei, Megan Lai, Amanda Chou, Lucia Xie, Cherry Leung"/>
    <s v="Taiwan"/>
    <s v="August"/>
    <s v="2021"/>
    <s v="August 3, 2021"/>
    <n v="2013"/>
    <s v="TV-14"/>
    <s v="1 Season"/>
    <s v="1"/>
    <s v="Season"/>
    <x v="30"/>
    <s v="International TV Shows, Romantic TV Shows, TV Comedies"/>
    <s v="International TV Shows"/>
    <s v="When two single guys learn a woman they both slept with disappeared after giving birth, they decide to raise her baby girl together as a family."/>
  </r>
  <r>
    <s v="s323"/>
    <x v="1"/>
    <s v="You're My Destiny"/>
    <s v="Unknown"/>
    <s v="Joe Chen, Ethan Juan, Baron Chen, Bianca Bai, Na Wei-hsun, Tan Ai-Chen"/>
    <s v="Taiwan"/>
    <s v="August"/>
    <s v="2021"/>
    <s v="August 3, 2021"/>
    <n v="2008"/>
    <s v="TV-MA"/>
    <s v="1 Season"/>
    <s v="1"/>
    <s v="Season"/>
    <x v="30"/>
    <s v="International TV Shows, Romantic TV Shows, TV Comedies"/>
    <s v="International TV Shows"/>
    <s v="A young woman's romantic cruise ends in a twist when she gets pregnant after a one-night stand with a rich executive, turning their lives upside down."/>
  </r>
  <r>
    <s v="s324"/>
    <x v="1"/>
    <s v="30 Rock"/>
    <s v="Unknown"/>
    <s v="Tina Fey, Alec Baldwin, Tracy Morgan, Jane Krakowski, Jack McBrayer, Scott Adsit, Judah Friedlander, Katrina Bowden, Keith Powell, Lonny Ross, John Lutz, Kevin Brown, Grizz Chapman, Maulik Pancholy"/>
    <s v="United States"/>
    <s v="August"/>
    <s v="2021"/>
    <s v="August 1, 2021"/>
    <n v="2012"/>
    <s v="TV-14"/>
    <s v="7 Seasons"/>
    <s v="7"/>
    <s v="Seasons"/>
    <x v="0"/>
    <s v="TV Comedies"/>
    <s v="TV Comedies"/>
    <s v="Liz Lemon juggles the demands of running an NBC sketch comedy show with trying to fix her disaster of a personal life and eating her night cheese."/>
  </r>
  <r>
    <s v="s325"/>
    <x v="1"/>
    <s v="44 Cats"/>
    <s v="Unknown"/>
    <s v="Sarah Natochenny, Suzy Myers, Simona Berman, Erica Schroeder, Marca Leigh, Scottie Ray, Henry F. Benjamin"/>
    <s v="Italy"/>
    <s v="August"/>
    <s v="2021"/>
    <s v="August 1, 2021"/>
    <n v="2020"/>
    <s v="TV-Y7"/>
    <s v="3 Seasons"/>
    <s v="3"/>
    <s v="Seasons"/>
    <x v="21"/>
    <s v="Kids' TV"/>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s v="United States"/>
    <s v="August"/>
    <s v="2021"/>
    <s v="August 1, 2021"/>
    <n v="1992"/>
    <s v="PG"/>
    <s v="87 min"/>
    <s v="87"/>
    <s v="min"/>
    <x v="0"/>
    <s v="Children &amp; Family Movies, Comedies"/>
    <s v="Children &amp; Family Mov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s v="United States"/>
    <s v="August"/>
    <s v="2021"/>
    <s v="August 1, 2021"/>
    <n v="1993"/>
    <s v="PG"/>
    <s v="88 min"/>
    <s v="88"/>
    <s v="min"/>
    <x v="0"/>
    <s v="Children &amp; Family Movies, Comedies"/>
    <s v="Children &amp; Family Mov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s v="United States, United Kingdom"/>
    <s v="August"/>
    <s v="2021"/>
    <s v="August 1, 2021"/>
    <n v="2007"/>
    <s v="PG-13"/>
    <s v="114 min"/>
    <s v="114"/>
    <s v="min"/>
    <x v="0"/>
    <s v="Action &amp; Adventure, Sci-Fi &amp; Fantasy"/>
    <s v="Action &amp; Adventure"/>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s v="Bulgaria, United States"/>
    <s v="August"/>
    <s v="2021"/>
    <s v="August 1, 2021"/>
    <n v="2016"/>
    <s v="R"/>
    <s v="90 min"/>
    <s v="90"/>
    <s v="min"/>
    <x v="31"/>
    <s v="Action &amp; Adventure"/>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s v="United States, Canada"/>
    <s v="August"/>
    <s v="2021"/>
    <s v="August 1, 2021"/>
    <n v="2002"/>
    <s v="PG-13"/>
    <s v="142 min"/>
    <s v="142"/>
    <s v="min"/>
    <x v="0"/>
    <s v="Dramas"/>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s v="United States, Canada"/>
    <s v="August"/>
    <s v="2021"/>
    <s v="August 1, 2021"/>
    <n v="2009"/>
    <s v="PG"/>
    <s v="90 min"/>
    <s v="90"/>
    <s v="min"/>
    <x v="0"/>
    <s v="Children &amp; Family Movies, Comedies, Sci-Fi &amp; Fantasy"/>
    <s v="Children &amp; Family Movies"/>
    <s v="When inventor Flint Lockwood makes clouds rain food, the citizens of Chewandswallow can feed themselves. But a bowl of disaster is about to overflow."/>
  </r>
  <r>
    <s v="s332"/>
    <x v="1"/>
    <s v="Darwinâ€™s Game"/>
    <s v="Unknown"/>
    <s v="Yusuke Kobayashi, Reina Ueda, Nichika Omori, Taku Yashiro, Yumiri Hanamori, Ai Kayano, Takehito Koyasu, Yoshitsugu Matsuoka"/>
    <s v="Unknown"/>
    <s v="August"/>
    <s v="2021"/>
    <s v="August 1, 2021"/>
    <n v="2020"/>
    <s v="TV-MA"/>
    <s v="1 Season"/>
    <s v="1"/>
    <s v="Season"/>
    <x v="2"/>
    <s v="Anime Series, International TV Shows, TV Thrillers"/>
    <s v="Anime Serie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s v="United States, Mexico"/>
    <s v="August"/>
    <s v="2021"/>
    <s v="August 1, 2021"/>
    <n v="1999"/>
    <s v="R"/>
    <s v="105 min"/>
    <s v="105"/>
    <s v="min"/>
    <x v="0"/>
    <s v="Action &amp; Adventure, Horror Movies, Sci-Fi &amp; Fantasy"/>
    <s v="Action &amp; Adventure"/>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s v="United States"/>
    <s v="August"/>
    <s v="2021"/>
    <s v="August 1, 2021"/>
    <n v="1986"/>
    <s v="PG-13"/>
    <s v="103 min"/>
    <s v="103"/>
    <s v="min"/>
    <x v="0"/>
    <s v="Classic Movies, Comedies, Cult Movies"/>
    <s v="Classic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s v="United States"/>
    <s v="August"/>
    <s v="2021"/>
    <s v="August 1, 2021"/>
    <n v="2019"/>
    <s v="PG-13"/>
    <s v="116 min"/>
    <s v="116"/>
    <s v="min"/>
    <x v="0"/>
    <s v="Dramas, Romantic Movies"/>
    <s v="Drama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s v="United States"/>
    <s v="August"/>
    <s v="2021"/>
    <s v="August 1, 2021"/>
    <n v="2006"/>
    <s v="R"/>
    <s v="113 min"/>
    <s v="113"/>
    <s v="min"/>
    <x v="0"/>
    <s v="Dramas, Thrillers"/>
    <s v="Dramas"/>
    <s v="When a woman reports that her infant son was kidnapped by a black man, an African American detective and a white activist team up to dig for details."/>
  </r>
  <r>
    <s v="s337"/>
    <x v="1"/>
    <s v="Friday Night Lights"/>
    <s v="Unknown"/>
    <s v="Kyle Chandler, Connie Britton, Aimee Teegarden, Taylor Kitsch, Jesse Plemons, Minka Kelly, Zach Gilford, Adrianne Palicki, Derek Phillips, Brad Leland, Gaius Charles, Timothy F. Crowley, Louanne Stephens, Stacey Oristano, Scott Porter"/>
    <s v="Unknown"/>
    <s v="August"/>
    <s v="2021"/>
    <s v="August 1, 2021"/>
    <n v="2010"/>
    <s v="TV-14"/>
    <s v="5 Seasons"/>
    <s v="5"/>
    <s v="Seasons"/>
    <x v="2"/>
    <s v="TV Dramas, Teen TV Shows"/>
    <s v="TV Drama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s v="August"/>
    <s v="2021"/>
    <s v="August 1, 2021"/>
    <n v="2007"/>
    <s v="R"/>
    <s v="99 min"/>
    <s v="99"/>
    <s v="min"/>
    <x v="0"/>
    <s v="Comedies, Romantic Movies"/>
    <s v="Comedies"/>
    <s v="Every time Chuck breaks up with a girlfriend, she ends up engaged to her next boyfriend. Soon, women are dating Chuck in hopes of meeting Mr. Right."/>
  </r>
  <r>
    <s v="s339"/>
    <x v="1"/>
    <s v="Hunter X Hunter (2011)"/>
    <s v="Unknown"/>
    <s v="Megumi Han, Mariya Ise, Keiji Fujiwara, Miyuki Sawashiro, Daisuke Namikawa"/>
    <s v="Japan"/>
    <s v="August"/>
    <s v="2021"/>
    <s v="August 1, 2021"/>
    <n v="2014"/>
    <s v="TV-14"/>
    <s v="6 Seasons"/>
    <s v="6"/>
    <s v="Seasons"/>
    <x v="12"/>
    <s v="Anime Series, International TV Shows"/>
    <s v="Anime Series"/>
    <s v="To fulfill his dreams of becoming a legendary Hunter like his dad, a young boy must pass a rigorous examination and find his missing father."/>
  </r>
  <r>
    <s v="s340"/>
    <x v="0"/>
    <s v="I missed you: Director's Cut"/>
    <s v="Mag Hsu, Hsu Chih-yen"/>
    <s v="Wu Kang-ren, Eve Ai, Fu Meng-po, Lin Mei-hsiu, 9m88"/>
    <s v="Unknown"/>
    <s v="August"/>
    <s v="2021"/>
    <s v="August 1, 2021"/>
    <n v="2021"/>
    <s v="TV-14"/>
    <s v="96 min"/>
    <s v="96"/>
    <s v="min"/>
    <x v="2"/>
    <s v="Dramas, Independent Movies, International Movies"/>
    <s v="Drama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s v="United States, United Kingdom"/>
    <s v="August"/>
    <s v="2021"/>
    <s v="August 1, 2021"/>
    <n v="2010"/>
    <s v="PG-13"/>
    <s v="148 min"/>
    <s v="148"/>
    <s v="min"/>
    <x v="0"/>
    <s v="Action &amp; Adventure, Sci-Fi &amp; Fantasy, Thrillers"/>
    <s v="Action &amp; Adventure"/>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s v="August"/>
    <s v="2021"/>
    <s v="August 1, 2021"/>
    <n v="1999"/>
    <s v="R"/>
    <s v="189 min"/>
    <s v="189"/>
    <s v="min"/>
    <x v="0"/>
    <s v="Dramas, Independent Movies"/>
    <s v="Drama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s v="United States"/>
    <s v="August"/>
    <s v="2021"/>
    <s v="August 1, 2021"/>
    <n v="1995"/>
    <s v="PG-13"/>
    <s v="97 min"/>
    <s v="97"/>
    <s v="min"/>
    <x v="0"/>
    <s v="Comedies"/>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s v="United States"/>
    <s v="August"/>
    <s v="2021"/>
    <s v="August 1, 2021"/>
    <n v="1991"/>
    <s v="PG-13"/>
    <s v="102 min"/>
    <s v="102"/>
    <s v="min"/>
    <x v="0"/>
    <s v="Dramas"/>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s v="United States"/>
    <s v="August"/>
    <s v="2021"/>
    <s v="August 1, 2021"/>
    <n v="1994"/>
    <s v="PG"/>
    <s v="99 min"/>
    <s v="99"/>
    <s v="min"/>
    <x v="0"/>
    <s v="Children &amp; Family Movies, Comedies, Dramas"/>
    <s v="Children &amp; Family Movie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s v="United States, Canada"/>
    <s v="August"/>
    <s v="2021"/>
    <s v="August 1, 2021"/>
    <n v="2015"/>
    <s v="PG"/>
    <s v="85 min"/>
    <s v="85"/>
    <s v="min"/>
    <x v="0"/>
    <s v="Children &amp; Family Movies, Comedies"/>
    <s v="Children &amp; Family Mov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s v="United States"/>
    <s v="August"/>
    <s v="2021"/>
    <s v="August 1, 2021"/>
    <n v="2008"/>
    <s v="R"/>
    <s v="112 min"/>
    <s v="112"/>
    <s v="min"/>
    <x v="0"/>
    <s v="Action &amp; Adventure, Comedies"/>
    <s v="Action &amp; Adventure"/>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s v="Spain, United Kingdom, United States"/>
    <s v="August"/>
    <s v="2021"/>
    <s v="August 1, 2021"/>
    <n v="2009"/>
    <s v="PG"/>
    <s v="91 min"/>
    <s v="91"/>
    <s v="min"/>
    <x v="13"/>
    <s v="Children &amp; Family Movies, Comedies, Sci-Fi &amp; Fantasy"/>
    <s v="Children &amp; Family Movies"/>
    <s v="After landing on a planet reminiscent of 1950s suburbia, a human astronaut tries to avoid capture, recover his spaceship and make it home safely."/>
  </r>
  <r>
    <s v="s349"/>
    <x v="0"/>
    <s v="Poms"/>
    <s v="Zara Hayes"/>
    <s v="Diane Keaton, Jacki Weaver, Pam Grier, Rhea Perlman, Celia Weston, Alisha Boe, Charlie Tahan"/>
    <s v="United Kingdom, United States"/>
    <s v="August"/>
    <s v="2021"/>
    <s v="August 1, 2021"/>
    <n v="2019"/>
    <s v="PG-13"/>
    <s v="91 min"/>
    <s v="91"/>
    <s v="min"/>
    <x v="4"/>
    <s v="Comedies"/>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s v="August"/>
    <s v="2021"/>
    <s v="August 1, 2021"/>
    <n v="2003"/>
    <s v="PG-13"/>
    <s v="141 min"/>
    <s v="141"/>
    <s v="min"/>
    <x v="0"/>
    <s v="Dramas, Sports Movies"/>
    <s v="Drama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s v="United States"/>
    <s v="August"/>
    <s v="2021"/>
    <s v="August 1, 2021"/>
    <n v="2000"/>
    <s v="PG-13"/>
    <s v="130 min"/>
    <s v="130"/>
    <s v="min"/>
    <x v="0"/>
    <s v="Action &amp; Adventure, Dramas, Sci-Fi &amp; Fantasy"/>
    <s v="Action &amp; Adventure"/>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s v="United States, Germany"/>
    <s v="August"/>
    <s v="2021"/>
    <s v="August 1, 2021"/>
    <n v="2004"/>
    <s v="R"/>
    <s v="98 min"/>
    <s v="98"/>
    <s v="min"/>
    <x v="0"/>
    <s v="Action &amp; Adventure, Comedies, Cult Movies"/>
    <s v="Action &amp; Adventure"/>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s v="United States, China"/>
    <s v="August"/>
    <s v="2021"/>
    <s v="August 1, 2021"/>
    <n v="2016"/>
    <s v="R"/>
    <s v="105 min"/>
    <s v="105"/>
    <s v="min"/>
    <x v="0"/>
    <s v="Comedies, Dramas"/>
    <s v="Comedie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s v="United States"/>
    <s v="August"/>
    <s v="2021"/>
    <s v="August 1, 2021"/>
    <n v="2013"/>
    <s v="R"/>
    <s v="101 min"/>
    <s v="101"/>
    <s v="min"/>
    <x v="0"/>
    <s v="Horror Movies"/>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s v="United States"/>
    <s v="August"/>
    <s v="2021"/>
    <s v="August 1, 2021"/>
    <n v="1991"/>
    <s v="R"/>
    <s v="105 min"/>
    <s v="105"/>
    <s v="min"/>
    <x v="0"/>
    <s v="Action &amp; Adventure, Comedies"/>
    <s v="Action &amp; Adventure"/>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s v="United States"/>
    <s v="August"/>
    <s v="2021"/>
    <s v="August 1, 2021"/>
    <n v="2011"/>
    <s v="R"/>
    <s v="118 min"/>
    <s v="118"/>
    <s v="min"/>
    <x v="0"/>
    <s v="Dramas, Thrillers"/>
    <s v="Drama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s v="United States, France"/>
    <s v="August"/>
    <s v="2021"/>
    <s v="August 1, 2021"/>
    <n v="2010"/>
    <s v="PG-13"/>
    <s v="97 min"/>
    <s v="97"/>
    <s v="min"/>
    <x v="0"/>
    <s v="Action &amp; Adventure"/>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s v="August"/>
    <s v="2021"/>
    <s v="August 1, 2021"/>
    <n v="2004"/>
    <s v="R"/>
    <s v="102 min"/>
    <s v="102"/>
    <s v="min"/>
    <x v="13"/>
    <s v="Dramas, Independent Movies, Thrillers"/>
    <s v="Drama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s v="United States"/>
    <s v="August"/>
    <s v="2021"/>
    <s v="August 1, 2021"/>
    <n v="1995"/>
    <s v="PG-13"/>
    <s v="114 min"/>
    <s v="114"/>
    <s v="min"/>
    <x v="0"/>
    <s v="Thrillers"/>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s v="United States"/>
    <s v="August"/>
    <s v="2021"/>
    <s v="August 1, 2021"/>
    <n v="2000"/>
    <s v="R"/>
    <s v="111 min"/>
    <s v="111"/>
    <s v="min"/>
    <x v="0"/>
    <s v="Stand-Up Comedy"/>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s v="August"/>
    <s v="2021"/>
    <s v="August 1, 2021"/>
    <n v="2010"/>
    <s v="PG-13"/>
    <s v="125 min"/>
    <s v="125"/>
    <s v="min"/>
    <x v="0"/>
    <s v="Comedies, Romantic Movies"/>
    <s v="Comedies"/>
    <s v="The tripwires of modern love are exposed in a carousel involving relationships and the single life on the most romantic day of the year: February 14."/>
  </r>
  <r>
    <s v="s362"/>
    <x v="1"/>
    <s v="Charmed"/>
    <s v="Unknown"/>
    <s v="Madeleine Mantock, Sarah Jeffery, Melonie Diaz, Rupert Evans, Ser'Darius Blain, Ellen Tamaki, Charlie Gillespie"/>
    <s v="United States"/>
    <s v="July"/>
    <s v="2021"/>
    <s v="July 31, 2021"/>
    <n v="2021"/>
    <s v="TV-14"/>
    <s v="3 Seasons"/>
    <s v="3"/>
    <s v="Seasons"/>
    <x v="0"/>
    <s v="TV Dramas, TV Sci-Fi &amp; Fantasy"/>
    <s v="TV Dramas"/>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s v="Unknown"/>
    <s v="July"/>
    <s v="2021"/>
    <s v="July 31, 2021"/>
    <n v="2018"/>
    <s v="TV-14"/>
    <s v="76 min"/>
    <s v="76"/>
    <s v="min"/>
    <x v="2"/>
    <s v="Dramas, International Movies"/>
    <s v="Drama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s v="Unknown"/>
    <s v="July"/>
    <s v="2021"/>
    <s v="July 31, 2021"/>
    <n v="2021"/>
    <s v="R"/>
    <s v="118 min"/>
    <s v="118"/>
    <s v="min"/>
    <x v="2"/>
    <s v="Action &amp; Adventure, International Movies, Thrillers"/>
    <s v="Action &amp; Adventure"/>
    <s v="A genius engineer and his crew of amateur thieves plot a scheme to seize a legendary lost treasure hidden in a fortress beneath the Bank of Spain."/>
  </r>
  <r>
    <s v="s365"/>
    <x v="1"/>
    <s v="Centaurworld"/>
    <s v="Unknown"/>
    <s v="Kimiko Glenn, Megan Hilty, Parvesh Cheena, Chris Diamantopoulos, Megan Nicole Dong, Jessie Mueller, Josh Radnor"/>
    <s v="Unknown"/>
    <s v="July"/>
    <s v="2021"/>
    <s v="July 30, 2021"/>
    <n v="2021"/>
    <s v="TV-Y7"/>
    <s v="1 Season"/>
    <s v="1"/>
    <s v="Season"/>
    <x v="2"/>
    <s v="Kids' TV, TV Comedies"/>
    <s v="Kids' TV"/>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s v=", France, Algeria"/>
    <s v="July"/>
    <s v="2021"/>
    <s v="July 30, 2021"/>
    <n v="2014"/>
    <s v="TV-14"/>
    <s v="103 min"/>
    <s v="103"/>
    <s v="min"/>
    <x v="22"/>
    <s v="Dramas, Independent Movies, International Movies"/>
    <s v="Dramas"/>
    <s v="After a decade in prison, a Palestinian man with a dark secret returns to the West Bank and searches for the daughter he lost long ago."/>
  </r>
  <r>
    <s v="s367"/>
    <x v="1"/>
    <s v="Glow Up"/>
    <s v="Unknown"/>
    <s v="Unknown"/>
    <s v="United Kingdom"/>
    <s v="July"/>
    <s v="2021"/>
    <s v="July 30, 2021"/>
    <n v="2021"/>
    <s v="TV-14"/>
    <s v="3 Seasons"/>
    <s v="3"/>
    <s v="Seasons"/>
    <x v="4"/>
    <s v="British TV Shows, International TV Shows, Reality TV"/>
    <s v="British TV Shows"/>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s v="Unknown"/>
    <s v="July"/>
    <s v="2021"/>
    <s v="July 30, 2021"/>
    <n v="2020"/>
    <s v="TV-14"/>
    <s v="114 min"/>
    <s v="114"/>
    <s v="min"/>
    <x v="2"/>
    <s v="Documentaries, International Movies"/>
    <s v="Documentaries"/>
    <s v="Glimpse into the life and decades-long career of Turkish performer Metin AkpÄ±nar through personal interviews with him and his contemporaries."/>
  </r>
  <r>
    <s v="s369"/>
    <x v="1"/>
    <s v="Khawatir"/>
    <s v="Unknown"/>
    <s v="Unknown"/>
    <s v="Unknown"/>
    <s v="July"/>
    <s v="2021"/>
    <s v="July 30, 2021"/>
    <n v="2009"/>
    <s v="TV-14"/>
    <s v="1 Season"/>
    <s v="1"/>
    <s v="Season"/>
    <x v="2"/>
    <s v="International TV Shows, Reality TV"/>
    <s v="International TV Shows"/>
    <s v="Saudi media personality Ahmad Al Shugairi travels around the world on a quest for knowledge in various cities while offering his personal reflections."/>
  </r>
  <r>
    <s v="s370"/>
    <x v="1"/>
    <s v="Myth &amp; Mogul: John DeLorean"/>
    <s v="Unknown"/>
    <s v="Unknown"/>
    <s v="Unknown"/>
    <s v="July"/>
    <s v="2021"/>
    <s v="July 30, 2021"/>
    <n v="2021"/>
    <s v="TV-14"/>
    <s v="1 Season"/>
    <s v="1"/>
    <s v="Season"/>
    <x v="2"/>
    <s v="British TV Shows, Crime TV Shows, Docuseries"/>
    <s v="British TV Shows"/>
    <s v="In the automotive world, John DeLorean rose from engineer to executive to icon. But under the hood of his self-created legend lies darkness and deceit."/>
  </r>
  <r>
    <s v="s371"/>
    <x v="1"/>
    <s v="Outer Banks"/>
    <s v="Unknown"/>
    <s v="Chase Stokes, Madelyn Cline, Madison Bailey, Jonathan Daviss, Rudy Pankow, Charles Esten, Adina Porter, Austin North, Drew Starkey"/>
    <s v="United States"/>
    <s v="July"/>
    <s v="2021"/>
    <s v="July 30, 2021"/>
    <n v="2021"/>
    <s v="TV-MA"/>
    <s v="2 Seasons"/>
    <s v="2"/>
    <s v="Seasons"/>
    <x v="0"/>
    <s v="TV Action &amp; Adventure, TV Dramas, Teen TV Shows"/>
    <s v="TV Action &amp; Adventure"/>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s v="Unknown"/>
    <s v="July"/>
    <s v="2021"/>
    <s v="July 30, 2021"/>
    <n v="2009"/>
    <s v="TV-14"/>
    <s v="95 min"/>
    <s v="95"/>
    <s v="min"/>
    <x v="2"/>
    <s v="Dramas, Independent Movies, International Movies"/>
    <s v="Drama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s v="Unknown"/>
    <s v="July"/>
    <s v="2021"/>
    <s v="July 30, 2021"/>
    <n v="2021"/>
    <s v="TV-MA"/>
    <s v="138 min"/>
    <s v="138"/>
    <s v="min"/>
    <x v="2"/>
    <s v="Action &amp; Adventure, International Movies"/>
    <s v="Action &amp; Adventure"/>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s v="Unknown"/>
    <s v="July"/>
    <s v="2021"/>
    <s v="July 30, 2021"/>
    <n v="2021"/>
    <s v="TV-MA"/>
    <s v="112 min"/>
    <s v="112"/>
    <s v="min"/>
    <x v="2"/>
    <s v="Action &amp; Adventure, Comedies, International Movies"/>
    <s v="Action &amp; Adventure"/>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s v="Nigeria"/>
    <s v="July"/>
    <s v="2021"/>
    <s v="July 29, 2021"/>
    <n v="2013"/>
    <s v="TV-PG"/>
    <s v="94 min"/>
    <s v="94"/>
    <s v="min"/>
    <x v="11"/>
    <s v="Comedies, International Movies, Romantic Movies"/>
    <s v="Comed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s v="Unknown"/>
    <s v="July"/>
    <s v="2021"/>
    <s v="July 29, 2021"/>
    <n v="2021"/>
    <s v="TV-14"/>
    <s v="102 min"/>
    <s v="102"/>
    <s v="min"/>
    <x v="2"/>
    <s v="Comedies, Romantic Movies"/>
    <s v="Comedies"/>
    <s v="Reeling from a broken heart and career meltdown, a singer takes a gig at a swanky island resort â€” where her ex-fiancÃ© happens to be getting married."/>
  </r>
  <r>
    <s v="s377"/>
    <x v="1"/>
    <s v="Transformers: War for Cybertron: Kingdom"/>
    <s v="Unknown"/>
    <s v="Jake Foushee, Jason Marnocha, Linsay Rousseau, Joe Zieja, Frank Todaro, Bill Rogers, Keith Silverstein, Edward Bosco, Tessho Genda, Ryohei Kimura, Kikuko Inoue, Kazuhiko Inoue, Chafurin"/>
    <s v="Unknown"/>
    <s v="July"/>
    <s v="2021"/>
    <s v="July 29, 2021"/>
    <n v="2021"/>
    <s v="TV-Y7"/>
    <s v="1 Season"/>
    <s v="1"/>
    <s v="Season"/>
    <x v="2"/>
    <s v="Anime Series"/>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s v="Poland"/>
    <s v="July"/>
    <s v="2021"/>
    <s v="July 28, 2021"/>
    <n v="2021"/>
    <s v="TV-MA"/>
    <s v="92 min"/>
    <s v="92"/>
    <s v="min"/>
    <x v="32"/>
    <s v="Action &amp; Adventure, International Movies"/>
    <s v="Action &amp; Adventure"/>
    <s v="After his brother dies in a car crash, a disgraced MMA fighter takes over the family nightclub â€” and soon learns his sibling's death wasnâ€™t an accident."/>
  </r>
  <r>
    <s v="s379"/>
    <x v="0"/>
    <s v="Fantastic Fungi"/>
    <s v="Louie Schwartzberg"/>
    <s v="Unknown"/>
    <s v="United States"/>
    <s v="July"/>
    <s v="2021"/>
    <s v="July 28, 2021"/>
    <n v="2019"/>
    <s v="TV-14"/>
    <s v="81 min"/>
    <s v="81"/>
    <s v="min"/>
    <x v="0"/>
    <s v="Documentaries"/>
    <s v="Documentaries"/>
    <s v="Delve into the magical world of fungi, from mushrooms that clear oil spills to underground fungal networks that help trees communicate."/>
  </r>
  <r>
    <s v="s380"/>
    <x v="1"/>
    <s v="Tattoo Redo"/>
    <s v="Unknown"/>
    <s v="Unknown"/>
    <s v="Unknown"/>
    <s v="July"/>
    <s v="2021"/>
    <s v="July 28, 2021"/>
    <n v="2021"/>
    <s v="TV-MA"/>
    <s v="1 Season"/>
    <s v="1"/>
    <s v="Season"/>
    <x v="2"/>
    <s v="Reality TV"/>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s v="United States"/>
    <s v="July"/>
    <s v="2021"/>
    <s v="July 28, 2021"/>
    <n v="2021"/>
    <s v="TV-14"/>
    <s v="7 Seasons"/>
    <s v="7"/>
    <s v="Seasons"/>
    <x v="0"/>
    <s v="Crime TV Shows, TV Action &amp; Adventure, TV Sci-Fi &amp; Fantasy"/>
    <s v="Crime TV Shows"/>
    <s v="A forensics expert who wakes from a coma with amazing new powers squares off against forces threatening the city in this live-action superhero romp."/>
  </r>
  <r>
    <s v="s382"/>
    <x v="1"/>
    <s v="The Snitch Cartel: Origins"/>
    <s v="Unknown"/>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Unknown"/>
    <s v="July"/>
    <s v="2021"/>
    <s v="July 28, 2021"/>
    <n v="2021"/>
    <s v="TV-MA"/>
    <s v="1 Season"/>
    <s v="1"/>
    <s v="Season"/>
    <x v="2"/>
    <s v="Crime TV Shows, International TV Shows, Spanish-Language TV Shows"/>
    <s v="Crime TV Shows"/>
    <s v="Over four decades, two brothers in Cali juggle family duties, multiple romances and illegal businesses, transforming from poor kids to cocaine kingpins."/>
  </r>
  <r>
    <s v="s383"/>
    <x v="1"/>
    <s v="All American"/>
    <s v="Unknown"/>
    <s v="Daniel Ezra, Taye Diggs, Samantha Logan, Bre-Z, Greta Onieogou, Monet Mazur, Michael Evans Behling, Cody Christian, Karimah Westbrook, Jalyn Hall, Jordan Belfi, Briana Lane"/>
    <s v="United States"/>
    <s v="July"/>
    <s v="2021"/>
    <s v="July 27, 2021"/>
    <n v="2021"/>
    <s v="TV-14"/>
    <s v="3 Seasons"/>
    <s v="3"/>
    <s v="Seasons"/>
    <x v="0"/>
    <s v="TV Dramas, Teen TV Shows"/>
    <s v="TV Drama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s v="India"/>
    <s v="July"/>
    <s v="2021"/>
    <s v="July 27, 2021"/>
    <n v="2012"/>
    <s v="TV-MA"/>
    <s v="143 min"/>
    <s v="143"/>
    <s v="min"/>
    <x v="3"/>
    <s v="Action &amp; Adventure, International Movies"/>
    <s v="Action &amp; Adventure"/>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s v="Unknown"/>
    <s v="July"/>
    <s v="2021"/>
    <s v="July 27, 2021"/>
    <n v="2021"/>
    <s v="TV-14"/>
    <s v="86 min"/>
    <s v="86"/>
    <s v="min"/>
    <x v="2"/>
    <s v="Thrillers"/>
    <s v="Thrillers"/>
    <s v="A realtor and her daughter get taken captive by two fugitive criminals during an open house, forcing her to find creative ways to ensure their survival."/>
  </r>
  <r>
    <s v="s386"/>
    <x v="1"/>
    <s v="How to Sell Drugs Online (Fast)"/>
    <s v="Unknown"/>
    <s v="Maximilian Mundt, Danilo Kamperidis, Lena Klenke, Damian Hardung, Leonie Wesselow, Luna Schaller, Bjarne MÃ¤del, Roland Riebeling"/>
    <s v="Germany"/>
    <s v="July"/>
    <s v="2021"/>
    <s v="July 27, 2021"/>
    <n v="2021"/>
    <s v="TV-MA"/>
    <s v="3 Seasons"/>
    <s v="3"/>
    <s v="Seasons"/>
    <x v="5"/>
    <s v="Crime TV Shows, International TV Shows, TV Comedies"/>
    <s v="Crime TV Shows"/>
    <s v="To win back his ex-girlfriend, a nerdy teen starts selling ecstasy online out of his bedroom â€“ and becomes one of Europe's biggest dealers."/>
  </r>
  <r>
    <s v="s387"/>
    <x v="1"/>
    <s v="Mighty Express"/>
    <s v="Unknown"/>
    <s v="Jay Hatton, Zoe Hatz, Meesha Contreras, Dylan Shombing, Tyler Nathan, Leo Orgil, Michela Luci, Ian Ho, Evan Lefeuvre, Annick Obonsawin"/>
    <s v="United States, Canada"/>
    <s v="July"/>
    <s v="2021"/>
    <s v="July 27, 2021"/>
    <n v="2021"/>
    <s v="TV-Y"/>
    <s v="4 Seasons"/>
    <s v="4"/>
    <s v="Seasons"/>
    <x v="0"/>
    <s v="Kids' TV"/>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s v="Unknown"/>
    <s v="July"/>
    <s v="2021"/>
    <s v="July 27, 2021"/>
    <n v="2021"/>
    <s v="TV-14"/>
    <s v="132 min"/>
    <s v="132"/>
    <s v="min"/>
    <x v="2"/>
    <s v="Comedies, Dramas, International Movies"/>
    <s v="Comed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s v="Unknown"/>
    <s v="July"/>
    <s v="2021"/>
    <s v="July 27, 2021"/>
    <n v="2021"/>
    <s v="TV-MA"/>
    <s v="1 Season"/>
    <s v="1"/>
    <s v="Season"/>
    <x v="2"/>
    <s v="Stand-Up Comedy &amp; Talk Shows, TV Comedies"/>
    <s v="Stand-Up Comedy &amp; Talk Shows"/>
    <s v="Comedy collective The Plastic Cup Boyz pour out the punchlines in Atlanta during a trio of raw and lively stand-up specials."/>
  </r>
  <r>
    <s v="s390"/>
    <x v="0"/>
    <s v="The Operative"/>
    <s v="Yuval Adler"/>
    <s v="Diane Kruger, Martin Freeman, Cas Anvar, Rotem Keinan, Yohanan Herson"/>
    <s v="France, Israel, Germany, United States, United Kingdom"/>
    <s v="July"/>
    <s v="2021"/>
    <s v="July 27, 2021"/>
    <n v="2019"/>
    <s v="TV-MA"/>
    <s v="117 min"/>
    <s v="117"/>
    <s v="min"/>
    <x v="14"/>
    <s v="Dramas, International Movies, Thrillers"/>
    <s v="Dramas"/>
    <s v="Working as a Mossad spy assigned to Tehran, Rachel reaches her breaking point. Now itâ€™s dangerously hard to tell whose side sheâ€™s on."/>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s v="United States"/>
    <s v="July"/>
    <s v="2021"/>
    <s v="July 26, 2021"/>
    <n v="2019"/>
    <s v="TV-MA"/>
    <s v="10 Seasons"/>
    <s v="10"/>
    <s v="Seasons"/>
    <x v="0"/>
    <s v="Classic &amp; Cult TV, TV Action &amp; Adventure, TV Dramas"/>
    <s v="Classic &amp; Cult TV"/>
    <s v="In the wake of a zombie apocalypse, survivors hold on to the hope of humanity by banding together to wage a fight for their own survival."/>
  </r>
  <r>
    <s v="s392"/>
    <x v="1"/>
    <s v="Wynonna Earp"/>
    <s v="Unknown"/>
    <s v="Melanie Scrofano, Shamier Anderson, Tim Rozon, Dominique Provost-Chalkley, Michael Eklund, Katherine Barrell, Greg Lawson, Natascha Girgis"/>
    <s v="Canada, United States"/>
    <s v="July"/>
    <s v="2021"/>
    <s v="July 26, 2021"/>
    <n v="2020"/>
    <s v="TV-MA"/>
    <s v="4 Seasons"/>
    <s v="4"/>
    <s v="Seasons"/>
    <x v="19"/>
    <s v="International TV Shows, TV Action &amp; Adventure, TV Dramas"/>
    <s v="International TV Show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s v="2021"/>
    <s v="July 24, 2021"/>
    <n v="2012"/>
    <s v="R"/>
    <s v="165 min"/>
    <s v="165"/>
    <s v="min"/>
    <x v="0"/>
    <s v="Action &amp; Adventure, Dramas"/>
    <s v="Action &amp; Adventure"/>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s v="Australia"/>
    <s v="July"/>
    <s v="2021"/>
    <s v="July 23, 2021"/>
    <n v="2021"/>
    <s v="PG"/>
    <s v="91 min"/>
    <s v="91"/>
    <s v="min"/>
    <x v="8"/>
    <s v="Children &amp; Family Movies, Sports Movies"/>
    <s v="Children &amp; Family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s v="Unknown"/>
    <s v="July"/>
    <s v="2021"/>
    <s v="July 23, 2021"/>
    <n v="2021"/>
    <s v="TV-MA"/>
    <s v="97 min"/>
    <s v="97"/>
    <s v="min"/>
    <x v="2"/>
    <s v="Dramas, Independent Movies, International Movies"/>
    <s v="Drama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s v="Unknown"/>
    <s v="July"/>
    <s v="2021"/>
    <s v="July 23, 2021"/>
    <n v="2021"/>
    <s v="TV-MA"/>
    <s v="97 min"/>
    <s v="97"/>
    <s v="min"/>
    <x v="2"/>
    <s v="Comedies, International Movies"/>
    <s v="Comed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s v="Unknown"/>
    <s v="July"/>
    <s v="2021"/>
    <s v="July 23, 2021"/>
    <n v="2021"/>
    <s v="TV-MA"/>
    <s v="123 min"/>
    <s v="123"/>
    <s v="min"/>
    <x v="2"/>
    <s v="Action &amp; Adventure, Horror Movies, International Movies"/>
    <s v="Action &amp; Adventure"/>
    <s v="When a group of terrorists hijacks an overnight transatlantic flight, a mysteriously ill woman must unleash a monstrous secret to protect her young son."/>
  </r>
  <r>
    <s v="s398"/>
    <x v="1"/>
    <s v="Feels Like Ishq"/>
    <s v="Unknown"/>
    <s v="Radhika Madan, Amol Parashar, Rohit Saraf, Kajol Chugh, Tanya Maniktala, Mihir Ahuja, Simran Jehani, Sanjeeta Bhattacharya, Saba Azaad, Skand Thakur, Zayn Marie Khan, Neeraj Madhav"/>
    <s v="Unknown"/>
    <s v="July"/>
    <s v="2021"/>
    <s v="July 23, 2021"/>
    <n v="2021"/>
    <s v="TV-MA"/>
    <s v="1 Season"/>
    <s v="1"/>
    <s v="Season"/>
    <x v="2"/>
    <s v="International TV Shows, Romantic TV Shows, TV Comedies"/>
    <s v="International TV Shows"/>
    <s v="Short films follow young adults as they navigate the gamut of emotions that come with finding romantic connection in unexpected places."/>
  </r>
  <r>
    <s v="s399"/>
    <x v="0"/>
    <s v="Kingdom: Ashin of the North"/>
    <s v="Kim Seong-hun"/>
    <s v="Gianna Jun, Park Byung-eun, Kim Si-a, Kim Roi-ha, Koo Kyo-hwan"/>
    <s v="Unknown"/>
    <s v="July"/>
    <s v="2021"/>
    <s v="July 23, 2021"/>
    <n v="2021"/>
    <s v="TV-MA"/>
    <s v="94 min"/>
    <s v="94"/>
    <s v="min"/>
    <x v="2"/>
    <s v="Horror Movies, International Movies, Thrillers"/>
    <s v="Horror Movies"/>
    <s v="Tragedy, betrayal and a mysterious discovery fuel a woman's vengeance for the loss of her tribe and family in this special episode of &quot;Kingdom.&quot;"/>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Unknown"/>
    <s v="July"/>
    <s v="2021"/>
    <s v="July 23, 2021"/>
    <n v="2021"/>
    <s v="TV-PG"/>
    <s v="1 Season"/>
    <s v="1"/>
    <s v="Season"/>
    <x v="2"/>
    <s v="TV Action &amp; Adventure, TV Sci-Fi &amp; Fantasy"/>
    <s v="TV Action &amp; Adventure"/>
    <s v="After a calamitous battle fractures Eternia, Teela and an unlikely alliance must prevent the end of the Universe in this sequel to the â€™80s classic."/>
  </r>
  <r>
    <s v="s401"/>
    <x v="1"/>
    <s v="Revelations: The Masters of the Universe: Revelation Aftershow"/>
    <s v="Unknown"/>
    <s v="Kevin Smith, Tiffany Smith, Robert David, Sarah Michelle Gellar, Chris Wood, Liam Cunningham, Alan Oppenheimer, Lena Headey, Kevin Conroy, Henry Rollins, Jason Mewes, Stephen Root, Mark Hamill"/>
    <s v="Unknown"/>
    <s v="July"/>
    <s v="2021"/>
    <s v="July 23, 2021"/>
    <n v="2021"/>
    <s v="TV-PG"/>
    <s v="1 Season"/>
    <s v="1"/>
    <s v="Season"/>
    <x v="2"/>
    <s v="Anime Series, Stand-Up Comedy &amp; Talk Shows"/>
    <s v="Anime Series"/>
    <s v="Take a behind-the-scenes look at â€œMasters of the Universe: Revelationâ€ as showrunner Kevin Smith and others interview the cast about their iconic roles."/>
  </r>
  <r>
    <s v="s402"/>
    <x v="1"/>
    <s v="Sky Rojo"/>
    <s v="Unknown"/>
    <s v="VerÃ³nica SÃ¡nchez, Miguel Ãngel Silvestre, Asier Etxeandia, Lali EspÃ³sito, Yany Prado, Enric Auquer, Luis Zahera, Carmen SantamarÃ­a, Cecilia GÃ³mez, Godeliv Van den Brandt, PenÃ©lope Guerrero, Luisa Vides, Niko Verona, Chema Ruiz"/>
    <s v="Spain"/>
    <s v="July"/>
    <s v="2021"/>
    <s v="July 23, 2021"/>
    <n v="2021"/>
    <s v="TV-MA"/>
    <s v="2 Seasons"/>
    <s v="2"/>
    <s v="Seasons"/>
    <x v="13"/>
    <s v="International TV Shows, Spanish-Language TV Shows, TV Action &amp; Adventure"/>
    <s v="International TV Shows"/>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s v="United Kingdom"/>
    <s v="July"/>
    <s v="2021"/>
    <s v="July 23, 2021"/>
    <n v="2021"/>
    <s v="TV-MA"/>
    <s v="111 min"/>
    <s v="111"/>
    <s v="min"/>
    <x v="4"/>
    <s v="Dramas, Romantic Movies"/>
    <s v="Dramas"/>
    <s v="After finding a trove of love letters from 1965, a reporter sets out to solve the mystery of a secret affair â€” while embarking on a romance of her own."/>
  </r>
  <r>
    <s v="s404"/>
    <x v="1"/>
    <s v="The Movies That Made Us"/>
    <s v="Unknown"/>
    <s v="Unknown"/>
    <s v="United States"/>
    <s v="July"/>
    <s v="2021"/>
    <s v="July 23, 2021"/>
    <n v="2021"/>
    <s v="TV-MA"/>
    <s v="2 Seasons"/>
    <s v="2"/>
    <s v="Seasons"/>
    <x v="0"/>
    <s v="Docuseries"/>
    <s v="Docuseries"/>
    <s v="These blockbusters brought us together and gave us the time of our lives. Meet the actors, directors and industry insiders who made them happen."/>
  </r>
  <r>
    <s v="s405"/>
    <x v="0"/>
    <s v="9to5: The Story of a Movement"/>
    <s v="Unknown"/>
    <s v="Unknown"/>
    <s v="Unknown"/>
    <s v="July"/>
    <s v="2021"/>
    <s v="July 22, 2021"/>
    <n v="2021"/>
    <s v="TV-MA"/>
    <s v="85 min"/>
    <s v="85"/>
    <s v="min"/>
    <x v="2"/>
    <s v="Documentaries"/>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s v="Unknown"/>
    <s v="July"/>
    <s v="2021"/>
    <s v="July 22, 2021"/>
    <n v="2015"/>
    <s v="TV-Y"/>
    <s v="65 min"/>
    <s v="65"/>
    <s v="min"/>
    <x v="2"/>
    <s v="Children &amp; Family Movies"/>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s v="Unknown"/>
    <s v="July"/>
    <s v="2021"/>
    <s v="July 22, 2021"/>
    <n v="2013"/>
    <s v="TV-Y7"/>
    <s v="64 min"/>
    <s v="64"/>
    <s v="min"/>
    <x v="2"/>
    <s v="Children &amp; Family Movies"/>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s v="Unknown"/>
    <s v="July"/>
    <s v="2021"/>
    <s v="July 22, 2021"/>
    <n v="2009"/>
    <s v="TV-Y7"/>
    <s v="68 min"/>
    <s v="68"/>
    <s v="min"/>
    <x v="2"/>
    <s v="Children &amp; Family Movies"/>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s v="Unknown"/>
    <s v="July"/>
    <s v="2021"/>
    <s v="July 22, 2021"/>
    <n v="2011"/>
    <s v="TV-Y7"/>
    <s v="67 min"/>
    <s v="67"/>
    <s v="min"/>
    <x v="2"/>
    <s v="Children &amp; Family Movies"/>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s v="Unknown"/>
    <s v="July"/>
    <s v="2021"/>
    <s v="July 22, 2021"/>
    <n v="2010"/>
    <s v="TV-Y7"/>
    <s v="66 min"/>
    <s v="66"/>
    <s v="min"/>
    <x v="2"/>
    <s v="Children &amp; Family Movies"/>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s v="India"/>
    <s v="July"/>
    <s v="2021"/>
    <s v="July 22, 2021"/>
    <n v="2013"/>
    <s v="TV-Y7"/>
    <s v="64 min"/>
    <s v="64"/>
    <s v="min"/>
    <x v="3"/>
    <s v="Children &amp; Family Movies"/>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s v="Unknown"/>
    <s v="July"/>
    <s v="2021"/>
    <s v="July 22, 2021"/>
    <n v="2013"/>
    <s v="TV-Y7"/>
    <s v="64 min"/>
    <s v="64"/>
    <s v="min"/>
    <x v="2"/>
    <s v="Children &amp; Family Movies"/>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s v="Unknown"/>
    <s v="July"/>
    <s v="2021"/>
    <s v="July 22, 2021"/>
    <n v="2013"/>
    <s v="TV-Y7"/>
    <s v="65 min"/>
    <s v="65"/>
    <s v="min"/>
    <x v="2"/>
    <s v="Children &amp; Family Movies"/>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s v="Unknown"/>
    <s v="July"/>
    <s v="2021"/>
    <s v="July 22, 2021"/>
    <n v="2013"/>
    <s v="TV-Y7"/>
    <s v="64 min"/>
    <s v="64"/>
    <s v="min"/>
    <x v="2"/>
    <s v="Children &amp; Family Movies"/>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s v="Unknown"/>
    <s v="July"/>
    <s v="2021"/>
    <s v="July 22, 2021"/>
    <n v="2012"/>
    <s v="TV-Y7"/>
    <s v="68 min"/>
    <s v="68"/>
    <s v="min"/>
    <x v="2"/>
    <s v="Children &amp; Family Movies"/>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s v="India"/>
    <s v="July"/>
    <s v="2021"/>
    <s v="July 22, 2021"/>
    <n v="2009"/>
    <s v="TV-Y7"/>
    <s v="68 min"/>
    <s v="68"/>
    <s v="min"/>
    <x v="3"/>
    <s v="Children &amp; Family Movies"/>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s v="Unknown"/>
    <s v="July"/>
    <s v="2021"/>
    <s v="July 22, 2021"/>
    <n v="2013"/>
    <s v="TV-Y7"/>
    <s v="64 min"/>
    <s v="64"/>
    <s v="min"/>
    <x v="2"/>
    <s v="Children &amp; Family Movies"/>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s v="Unknown"/>
    <s v="July"/>
    <s v="2021"/>
    <s v="July 22, 2021"/>
    <n v="2015"/>
    <s v="TV-Y7"/>
    <s v="62 min"/>
    <s v="62"/>
    <s v="min"/>
    <x v="2"/>
    <s v="Children &amp; Family Movies"/>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s v="Unknown"/>
    <s v="July"/>
    <s v="2021"/>
    <s v="July 22, 2021"/>
    <n v="2019"/>
    <s v="TV-Y"/>
    <s v="63 min"/>
    <s v="63"/>
    <s v="min"/>
    <x v="2"/>
    <s v="Children &amp; Family Movies"/>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s v="Unknown"/>
    <s v="July"/>
    <s v="2021"/>
    <s v="July 22, 2021"/>
    <n v="2010"/>
    <s v="TV-Y7"/>
    <s v="69 min"/>
    <s v="69"/>
    <s v="min"/>
    <x v="2"/>
    <s v="Children &amp; Family Movies, Sports Movies"/>
    <s v="Children &amp; Family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s v="Unknown"/>
    <s v="July"/>
    <s v="2021"/>
    <s v="July 22, 2021"/>
    <n v="2012"/>
    <s v="TV-Y7"/>
    <s v="70 min"/>
    <s v="70"/>
    <s v="min"/>
    <x v="2"/>
    <s v="Children &amp; Family Movies"/>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s v="Unknown"/>
    <s v="July"/>
    <s v="2021"/>
    <s v="July 22, 2021"/>
    <n v="2014"/>
    <s v="TV-Y7"/>
    <s v="63 min"/>
    <s v="63"/>
    <s v="min"/>
    <x v="2"/>
    <s v="Children &amp; Family Movies"/>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s v="Unknown"/>
    <s v="July"/>
    <s v="2021"/>
    <s v="July 22, 2021"/>
    <n v="2011"/>
    <s v="TV-Y7"/>
    <s v="68 min"/>
    <s v="68"/>
    <s v="min"/>
    <x v="2"/>
    <s v="Children &amp; Family Movies"/>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s v="Unknown"/>
    <s v="July"/>
    <s v="2021"/>
    <s v="July 22, 2021"/>
    <n v="2011"/>
    <s v="TV-Y7"/>
    <s v="74 min"/>
    <s v="74"/>
    <s v="min"/>
    <x v="2"/>
    <s v="Children &amp; Family Movies"/>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s v="Unknown"/>
    <s v="July"/>
    <s v="2021"/>
    <s v="July 22, 2021"/>
    <n v="2012"/>
    <s v="TV-Y7"/>
    <s v="68 min"/>
    <s v="68"/>
    <s v="min"/>
    <x v="2"/>
    <s v="Children &amp; Family Movies"/>
    <s v="Children &amp; Family Movies"/>
    <s v="Bheem and young lord Krishna team up to protect the world against the wicked and powerful Kirmada and his equally dangerous bat army."/>
  </r>
  <r>
    <s v="s426"/>
    <x v="1"/>
    <s v="Chicago Med"/>
    <s v="Unknown"/>
    <s v="Colin Donnell, Torrey DeVitto, Oliver Platt, S. Epatha Merkerson, Nick Gehlfuss, Yaya DaCosta, Laurie Holden"/>
    <s v="United States"/>
    <s v="July"/>
    <s v="2021"/>
    <s v="July 22, 2021"/>
    <n v="2019"/>
    <s v="TV-14"/>
    <s v="5 Seasons"/>
    <s v="5"/>
    <s v="Seasons"/>
    <x v="0"/>
    <s v="TV Drama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s v="New Zealand"/>
    <s v="July"/>
    <s v="2021"/>
    <s v="July 22, 2021"/>
    <n v="2021"/>
    <s v="TV-MA"/>
    <s v="99 min"/>
    <s v="99"/>
    <s v="min"/>
    <x v="24"/>
    <s v="Dramas"/>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s v="Unknown"/>
    <s v="July"/>
    <s v="2021"/>
    <s v="July 22, 2021"/>
    <n v="2019"/>
    <s v="TV-14"/>
    <s v="90 min"/>
    <s v="90"/>
    <s v="min"/>
    <x v="2"/>
    <s v="Comedies, International Movies"/>
    <s v="Comed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s v="Unknown"/>
    <s v="July"/>
    <s v="2021"/>
    <s v="July 22, 2021"/>
    <n v="2021"/>
    <s v="TV-G"/>
    <s v="87 min"/>
    <s v="87"/>
    <s v="min"/>
    <x v="2"/>
    <s v="Anime Features, Children &amp; Family Movies, International Movies"/>
    <s v="Anime Featur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s v="Nigeria"/>
    <s v="July"/>
    <s v="2021"/>
    <s v="July 21, 2021"/>
    <n v="2020"/>
    <s v="TV-14"/>
    <s v="105 min"/>
    <s v="105"/>
    <s v="min"/>
    <x v="11"/>
    <s v="Dramas, International Movies, Thrillers"/>
    <s v="Dramas"/>
    <s v="Two cops must contend with the uncooperative tenants of an apartment complex as they try to solve a murder before the crime scene is wiped clean."/>
  </r>
  <r>
    <s v="s431"/>
    <x v="1"/>
    <s v="Sexy Beasts"/>
    <s v="Unknown"/>
    <s v="Unknown"/>
    <s v="Unknown"/>
    <s v="July"/>
    <s v="2021"/>
    <s v="July 21, 2021"/>
    <n v="2021"/>
    <s v="TV-14"/>
    <s v="1 Season"/>
    <s v="1"/>
    <s v="Season"/>
    <x v="2"/>
    <s v="British TV Shows, International TV Shows, Reality TV"/>
    <s v="British TV Shows"/>
    <s v="Hoping to say goodbye to superficial dating, real-life singles sport elaborate makeup and prosthetics to put true blind-date chemistry to the test."/>
  </r>
  <r>
    <s v="s432"/>
    <x v="1"/>
    <s v="Too Hot to Handle: Brazil"/>
    <s v="Unknown"/>
    <s v="Bruna Louise"/>
    <s v="Unknown"/>
    <s v="July"/>
    <s v="2021"/>
    <s v="July 21, 2021"/>
    <n v="2021"/>
    <s v="TV-MA"/>
    <s v="1 Season"/>
    <s v="1"/>
    <s v="Season"/>
    <x v="2"/>
    <s v="International TV Shows, Reality TV, Romantic TV Shows"/>
    <s v="International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Unknown"/>
    <s v="July"/>
    <s v="2021"/>
    <s v="July 21, 2021"/>
    <n v="2021"/>
    <s v="TV-Y7"/>
    <s v="106 min"/>
    <s v="106"/>
    <s v="min"/>
    <x v="2"/>
    <s v="Children &amp; Family Movies"/>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s v="United States"/>
    <s v="July"/>
    <s v="2021"/>
    <s v="July 20, 2021"/>
    <n v="2020"/>
    <s v="TV-MA"/>
    <s v="102 min"/>
    <s v="102"/>
    <s v="min"/>
    <x v="0"/>
    <s v="Comedies, Dramas, Independent Movies"/>
    <s v="Comedies"/>
    <s v="Aimless 20-something Milo impulsively becomes a gay manâ€™s surrogate and wrestles with the emotional complexities of her non-traditional decision."/>
  </r>
  <r>
    <s v="s435"/>
    <x v="1"/>
    <s v="Okupas"/>
    <s v="Unknown"/>
    <s v="Rodrigo de la Serna, Diego Alonso, Ariel Staltari, Franco Tirri, Ana Celentano, Rosina Soto, Augusto BrÃ­tez, Dante Mastropierro, Susana Manchini, Diana Wells"/>
    <s v="Argentina"/>
    <s v="July"/>
    <s v="2021"/>
    <s v="July 20, 2021"/>
    <n v="2020"/>
    <s v="TV-MA"/>
    <s v="1 Season"/>
    <s v="1"/>
    <s v="Season"/>
    <x v="17"/>
    <s v="Classic &amp; Cult TV, Crime TV Shows, International TV Shows"/>
    <s v="Classic &amp; Cult TV"/>
    <s v="In 2000, a group of young men takes over a house in Buenos Aires, becoming squatters, while dealing with an increasingly violent and hostile city."/>
  </r>
  <r>
    <s v="s436"/>
    <x v="1"/>
    <s v="Touch Your Heart"/>
    <s v="Unknown"/>
    <s v="Lee Dong-wook, Yoo In-na, Lee Sang-woo, Son Sung-yoon, Oh Jung-se, Shim Hyoung-tak, Jang So-yeon, Park Ji-hwan, Lee Jun-hyuk"/>
    <s v="Unknown"/>
    <s v="July"/>
    <s v="2021"/>
    <s v="July 20, 2021"/>
    <n v="2019"/>
    <s v="TV-MA"/>
    <s v="1 Season"/>
    <s v="1"/>
    <s v="Season"/>
    <x v="2"/>
    <s v="Crime TV Shows, International TV Shows, Romantic TV Shows"/>
    <s v="Crime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s v="Saudi Arabia"/>
    <s v="July"/>
    <s v="2021"/>
    <s v="July 19, 2021"/>
    <n v="2021"/>
    <s v="TV-14"/>
    <s v="91 min"/>
    <s v="91"/>
    <s v="min"/>
    <x v="33"/>
    <s v="Dramas, International Movies, Romantic Movies"/>
    <s v="Drama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s v="United States"/>
    <s v="July"/>
    <s v="2021"/>
    <s v="July 17, 2021"/>
    <n v="2021"/>
    <s v="R"/>
    <s v="88 min"/>
    <s v="88"/>
    <s v="min"/>
    <x v="0"/>
    <s v="Action &amp; Adventure"/>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s v="Unknown"/>
    <s v="July"/>
    <s v="2021"/>
    <s v="July 16, 2021"/>
    <n v="2020"/>
    <s v="TV-PG"/>
    <s v="107 min"/>
    <s v="107"/>
    <s v="min"/>
    <x v="2"/>
    <s v="Dramas, International Movies, Romantic Movies"/>
    <s v="Drama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s v="2021"/>
    <s v="July 16, 2021"/>
    <n v="2021"/>
    <s v="TV-MA"/>
    <s v="101 min"/>
    <s v="101"/>
    <s v="min"/>
    <x v="34"/>
    <s v="Dramas, International Movies, Thrillers"/>
    <s v="Dramas"/>
    <s v="Four insomniac med school students are lured into a neuroscience experiment that spirals out of control â€” and must find a way out before itâ€™s too late."/>
  </r>
  <r>
    <s v="s441"/>
    <x v="1"/>
    <s v="Explained"/>
    <s v="Unknown"/>
    <s v="Unknown"/>
    <s v="United States"/>
    <s v="July"/>
    <s v="2021"/>
    <s v="July 16, 2021"/>
    <n v="2021"/>
    <s v="TV-MA"/>
    <s v="3 Seasons"/>
    <s v="3"/>
    <s v="Seasons"/>
    <x v="0"/>
    <s v="Docuseries, Science &amp; Nature TV"/>
    <s v="Docuseries"/>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s v="Unknown"/>
    <s v="July"/>
    <s v="2021"/>
    <s v="July 16, 2021"/>
    <n v="2021"/>
    <s v="R"/>
    <s v="114 min"/>
    <s v="114"/>
    <s v="min"/>
    <x v="2"/>
    <s v="Horror Movies, LGBTQ Movies"/>
    <s v="Horror Movies"/>
    <s v="Thrust back to 1666, Deena learns the truth about Sarah Fier. Back in 1994, the friends fight for their lives â€” and Shadysideâ€™s future."/>
  </r>
  <r>
    <s v="s443"/>
    <x v="1"/>
    <s v="Johnny Test"/>
    <s v="Unknown"/>
    <s v="James Arnold Taylor, Trevor Devall, Maryke Hendrikse, Emily Tennant"/>
    <s v="United States, Canada"/>
    <s v="July"/>
    <s v="2021"/>
    <s v="July 16, 2021"/>
    <n v="2021"/>
    <s v="TV-Y7"/>
    <s v="1 Season"/>
    <s v="1"/>
    <s v="Season"/>
    <x v="0"/>
    <s v="Kids' TV, TV Comedies"/>
    <s v="Kids' TV"/>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s v="Unknown"/>
    <s v="July"/>
    <s v="2021"/>
    <s v="July 16, 2021"/>
    <n v="1999"/>
    <s v="R"/>
    <s v="123 min"/>
    <s v="123"/>
    <s v="min"/>
    <x v="2"/>
    <s v="Comedies, International Movies"/>
    <s v="Comedies"/>
    <s v="Following the brutal 1949 murder of a small Mexican town's mayor, genteel and humble janitor Juan Vargas is appointed his successor."/>
  </r>
  <r>
    <s v="s445"/>
    <x v="1"/>
    <s v="Naomi Osaka"/>
    <s v="Garrett Bradley"/>
    <s v="Unknown"/>
    <s v="Unknown"/>
    <s v="July"/>
    <s v="2021"/>
    <s v="July 16, 2021"/>
    <n v="2021"/>
    <s v="TV-14"/>
    <s v="1 Season"/>
    <s v="1"/>
    <s v="Season"/>
    <x v="2"/>
    <s v="Docuseries"/>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s v="United States"/>
    <s v="July"/>
    <s v="2021"/>
    <s v="July 16, 2021"/>
    <n v="2017"/>
    <s v="R"/>
    <s v="94 min"/>
    <s v="94"/>
    <s v="min"/>
    <x v="0"/>
    <s v="Dramas, Independent Movies, Thrillers"/>
    <s v="Drama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s v="United States"/>
    <s v="July"/>
    <s v="2021"/>
    <s v="July 16, 2021"/>
    <n v="2017"/>
    <s v="PG-13"/>
    <s v="105 min"/>
    <s v="105"/>
    <s v="min"/>
    <x v="0"/>
    <s v="Dramas"/>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s v="United States"/>
    <s v="July"/>
    <s v="2021"/>
    <s v="July 16, 2021"/>
    <n v="2011"/>
    <s v="PG-13"/>
    <s v="117 min"/>
    <s v="117"/>
    <s v="min"/>
    <x v="0"/>
    <s v="Dramas, Romantic Movies"/>
    <s v="Drama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s v="United States"/>
    <s v="July"/>
    <s v="2021"/>
    <s v="July 16, 2021"/>
    <n v="2012"/>
    <s v="PG-13"/>
    <s v="115 min"/>
    <s v="115"/>
    <s v="min"/>
    <x v="0"/>
    <s v="Dramas, Romantic Movies"/>
    <s v="Drama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s v="United States"/>
    <s v="July"/>
    <s v="2021"/>
    <s v="July 16, 2021"/>
    <n v="2010"/>
    <s v="PG-13"/>
    <s v="124 min"/>
    <s v="124"/>
    <s v="min"/>
    <x v="0"/>
    <s v="Dramas, Romantic Movies"/>
    <s v="Drama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s v="July"/>
    <s v="2021"/>
    <s v="July 16, 2021"/>
    <n v="2009"/>
    <s v="PG-13"/>
    <s v="131 min"/>
    <s v="131"/>
    <s v="min"/>
    <x v="0"/>
    <s v="Dramas, Romantic Movies"/>
    <s v="Drama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s v="United States"/>
    <s v="July"/>
    <s v="2021"/>
    <s v="July 16, 2021"/>
    <n v="2008"/>
    <s v="PG-13"/>
    <s v="122 min"/>
    <s v="122"/>
    <s v="min"/>
    <x v="0"/>
    <s v="Action &amp; Adventure, Dramas, Romantic Movies"/>
    <s v="Action &amp; Adventure"/>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s v="July"/>
    <s v="2021"/>
    <s v="July 15, 2021"/>
    <n v="2021"/>
    <s v="TV-PG"/>
    <s v="113 min"/>
    <s v="113"/>
    <s v="min"/>
    <x v="35"/>
    <s v="Comedies, Dramas, International Movies"/>
    <s v="Comedies"/>
    <s v="Sparks fly when a fashion blogger in Bali meets a gifted shoemaker, leading her to question her commitment to her fiancÃ©."/>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s v="2021"/>
    <s v="July 15, 2021"/>
    <n v="2021"/>
    <s v="TV-MA"/>
    <s v="2 Seasons"/>
    <s v="2"/>
    <s v="Seasons"/>
    <x v="12"/>
    <s v="Anime Series, International TV Shows"/>
    <s v="Anime Serie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s v="Unknown"/>
    <s v="July"/>
    <s v="2021"/>
    <s v="July 15, 2021"/>
    <n v="1983"/>
    <s v="TV-MA"/>
    <s v="91 min"/>
    <s v="91"/>
    <s v="min"/>
    <x v="2"/>
    <s v="Comedies, Cult Movies"/>
    <s v="Comedies"/>
    <s v="Stoner comedians Cheech Marin and Tommy Chong arrive in Amsterdam to find they've been mistakenly invited, then take the stage live as a replacement act."/>
  </r>
  <r>
    <s v="s456"/>
    <x v="0"/>
    <s v="Emicida: AmarElo - Live in SÃ£o Paulo"/>
    <s v="Fred Ouro Preto"/>
    <s v="Emicida"/>
    <s v="Unknown"/>
    <s v="July"/>
    <s v="2021"/>
    <s v="July 15, 2021"/>
    <n v="2021"/>
    <s v="TV-MA"/>
    <s v="100 min"/>
    <s v="100"/>
    <s v="min"/>
    <x v="2"/>
    <s v="Documentaries, International Movies, Music &amp; Musicals"/>
    <s v="Documentaries"/>
    <s v="Brazilian rapper Emicida brings his progressive rhymes and eclectic beats to SÃ£o Paulo's Theatro Municipal as he performs hits from the album &quot;AmarElo.&quot;"/>
  </r>
  <r>
    <s v="s457"/>
    <x v="1"/>
    <s v="Her Private Life"/>
    <s v="Unknown"/>
    <s v="Park Min-young, Kim Jae-uk, Ahn Bo-hyun, Jung Je-won, Park Jin-joo, Kim Bo-ra, Maeng Sang-hun, Kim Mee-kyung, Kim Sun-young, Lee Il-hwa"/>
    <s v="South Korea"/>
    <s v="July"/>
    <s v="2021"/>
    <s v="July 15, 2021"/>
    <n v="2019"/>
    <s v="TV-14"/>
    <s v="1 Season"/>
    <s v="1"/>
    <s v="Season"/>
    <x v="16"/>
    <s v="International TV Shows, Romantic TV Shows, TV Comedies"/>
    <s v="International TV Shows"/>
    <s v="An art curator's life unravels, as she tries to keep her pastime as a die-hard K-pop fan secret from her gallery's new director."/>
  </r>
  <r>
    <s v="s458"/>
    <x v="0"/>
    <s v="Lift Like a Girl"/>
    <s v="Mayye Zayed"/>
    <s v="Unknown"/>
    <s v="Egypt, Denmark, Germany"/>
    <s v="July"/>
    <s v="2021"/>
    <s v="July 15, 2021"/>
    <n v="2021"/>
    <s v="TV-PG"/>
    <s v="93 min"/>
    <s v="93"/>
    <s v="min"/>
    <x v="36"/>
    <s v="Documentaries, International Movies, Sports Movies"/>
    <s v="Documentar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s v="Unknown"/>
    <s v="July"/>
    <s v="2021"/>
    <s v="July 15, 2021"/>
    <n v="2021"/>
    <s v="TV-14"/>
    <s v="90 min"/>
    <s v="90"/>
    <s v="min"/>
    <x v="2"/>
    <s v="Dramas, International Movies, Romantic Movies"/>
    <s v="Dramas"/>
    <s v="Two unusually close friends share every aspect of their lives together. As their lives evolve, their bond remains the only constant."/>
  </r>
  <r>
    <s v="s460"/>
    <x v="1"/>
    <s v="Never Have I Ever"/>
    <s v="Unknown"/>
    <s v="Maitreyi Ramakrishnan, Poorna Jagannathan, Richa Moorjani, Jaren Lewison, Darren Barnet, John McEnroe, Ramona Young, Lee Rodriguez, Sendhil Ramamurthy, Adam Shapiro, Niecy Nash, Cocoa Brown, Lily D. Moore, Eddie Liu"/>
    <s v="United States"/>
    <s v="July"/>
    <s v="2021"/>
    <s v="July 15, 2021"/>
    <n v="2021"/>
    <s v="TV-14"/>
    <s v="2 Seasons"/>
    <s v="2"/>
    <s v="Seasons"/>
    <x v="0"/>
    <s v="TV Comedies, TV Dramas, Teen TV Shows"/>
    <s v="TV Comedie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s v="United States, Canada"/>
    <s v="July"/>
    <s v="2021"/>
    <s v="July 15, 2021"/>
    <n v="2007"/>
    <s v="PG"/>
    <s v="86 min"/>
    <s v="86"/>
    <s v="min"/>
    <x v="0"/>
    <s v="Children &amp; Family Movies, Comedies, Sports Movies"/>
    <s v="Children &amp; Family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s v="Unknown"/>
    <s v="July"/>
    <s v="2021"/>
    <s v="July 15, 2021"/>
    <n v="2019"/>
    <s v="TV-14"/>
    <s v="100 min"/>
    <s v="100"/>
    <s v="min"/>
    <x v="2"/>
    <s v="Comedies, Dramas, Independent Movies"/>
    <s v="Comedies"/>
    <s v="Following a stint behind bars, a thief returns to where he buried his loot, only to find that his hiding spot is now a shrine to an unknown saint."/>
  </r>
  <r>
    <s v="s463"/>
    <x v="0"/>
    <s v="This Changes Everything"/>
    <s v="Tom Donahue"/>
    <s v="Unknown"/>
    <s v="United States"/>
    <s v="July"/>
    <s v="2021"/>
    <s v="July 15, 2021"/>
    <n v="2019"/>
    <s v="TV-MA"/>
    <s v="96 min"/>
    <s v="96"/>
    <s v="min"/>
    <x v="0"/>
    <s v="Documentaries"/>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s v="Italy"/>
    <s v="July"/>
    <s v="2021"/>
    <s v="July 14, 2021"/>
    <n v="2021"/>
    <s v="TV-MA"/>
    <s v="95 min"/>
    <s v="95"/>
    <s v="min"/>
    <x v="21"/>
    <s v="Horror Movies, International Movies"/>
    <s v="Horror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s v="Unknown"/>
    <s v="July"/>
    <s v="2021"/>
    <s v="July 14, 2021"/>
    <n v="2021"/>
    <s v="R"/>
    <s v="115 min"/>
    <s v="115"/>
    <s v="min"/>
    <x v="2"/>
    <s v="Action &amp; Adventure, Comedies"/>
    <s v="Action &amp; Adventure"/>
    <s v="When an assassin veers off mission to rescue a child, she triggers a war with a powerful crime syndicate â€” and reunites a gun-wielding sisterhood."/>
  </r>
  <r>
    <s v="s466"/>
    <x v="1"/>
    <s v="Heist"/>
    <s v="Unknown"/>
    <s v="Unknown"/>
    <s v="Unknown"/>
    <s v="July"/>
    <s v="2021"/>
    <s v="July 14, 2021"/>
    <n v="2021"/>
    <s v="TV-MA"/>
    <s v="1 Season"/>
    <s v="1"/>
    <s v="Season"/>
    <x v="2"/>
    <s v="Crime TV Shows, Docuseries"/>
    <s v="Crime TV Shows"/>
    <s v="Millions in stolen cash. Missing luxury bourbon. Watch ordinary people almost get away with these extraordinary heists in this true crime series."/>
  </r>
  <r>
    <s v="s467"/>
    <x v="1"/>
    <s v="My Unorthodox Life"/>
    <s v="Unknown"/>
    <s v="Unknown"/>
    <s v="Unknown"/>
    <s v="July"/>
    <s v="2021"/>
    <s v="July 14, 2021"/>
    <n v="2021"/>
    <s v="TV-MA"/>
    <s v="1 Season"/>
    <s v="1"/>
    <s v="Season"/>
    <x v="2"/>
    <s v="Reality TV"/>
    <s v="Reality TV"/>
    <s v="Follow Julia Haart, Elite World Group CEO and a former member of an ultra-Orthodox Jewish community, and her adult kids in this reality series."/>
  </r>
  <r>
    <s v="s468"/>
    <x v="0"/>
    <s v="Private Network: Who Killed Manuel BuendÃ­a?"/>
    <s v="Manuel AlcalÃ¡"/>
    <s v="Daniel GimÃ©nez Cacho"/>
    <s v="Unknown"/>
    <s v="July"/>
    <s v="2021"/>
    <s v="July 14, 2021"/>
    <n v="2021"/>
    <s v="TV-MA"/>
    <s v="100 min"/>
    <s v="100"/>
    <s v="min"/>
    <x v="2"/>
    <s v="Documentaries, International Movies"/>
    <s v="Documentar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s v="Unknown"/>
    <s v="July"/>
    <s v="2021"/>
    <s v="July 14, 2021"/>
    <n v="2021"/>
    <s v="TV-MA"/>
    <s v="102 min"/>
    <s v="102"/>
    <s v="min"/>
    <x v="2"/>
    <s v="Comedies, Dramas, International Movies"/>
    <s v="Comed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s v="United States, Canada"/>
    <s v="July"/>
    <s v="2021"/>
    <s v="July 13, 2021"/>
    <n v="2019"/>
    <s v="TV-MA"/>
    <s v="87 min"/>
    <s v="87"/>
    <s v="min"/>
    <x v="0"/>
    <s v="Dramas, Independent Movies"/>
    <s v="Dramas"/>
    <s v="In rural Pennsylvania, a working-class single mom must pick up the pieces and step up to raise her grandson after her daughter suddenly disappears."/>
  </r>
  <r>
    <s v="s471"/>
    <x v="0"/>
    <s v="Bridgerton - The Afterparty"/>
    <s v="Unknown"/>
    <s v="David Spade, London Hughes, Fortune Feimster"/>
    <s v="Unknown"/>
    <s v="July"/>
    <s v="2021"/>
    <s v="July 13, 2021"/>
    <n v="2021"/>
    <s v="TV-14"/>
    <s v="39 min"/>
    <s v="39"/>
    <s v="min"/>
    <x v="2"/>
    <s v="Movies"/>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s v="Unknown"/>
    <s v="July"/>
    <s v="2021"/>
    <s v="July 13, 2021"/>
    <n v="2021"/>
    <s v="TV-PG"/>
    <s v="110 min"/>
    <s v="110"/>
    <s v="min"/>
    <x v="2"/>
    <s v="Children &amp; Family Movies, Dramas, International Movies"/>
    <s v="Children &amp; Family Movies"/>
    <s v="With their family facing financial woes, two teen brothers seize an opportunity to reverse their bad fortunes by traveling 20 years back in time."/>
  </r>
  <r>
    <s v="s473"/>
    <x v="1"/>
    <s v="Ridley Jones"/>
    <s v="Unknown"/>
    <s v="Iara Nemirovsky, Laraine Newman, David Errigo Jr, Tyler Shamy, Ezra Menas, Ashlyn Madden, Sutton Foster"/>
    <s v="United States"/>
    <s v="July"/>
    <s v="2021"/>
    <s v="July 13, 2021"/>
    <n v="2021"/>
    <s v="TV-Y"/>
    <s v="1 Season"/>
    <s v="1"/>
    <s v="Season"/>
    <x v="0"/>
    <s v="Kids' TV"/>
    <s v="Kids' TV"/>
    <s v="Curious kid Ridley and her friends protect the Museum of Natural Historyâ€™s treasures and keep its magical secret safe: Everything comes alive at night!"/>
  </r>
  <r>
    <s v="s474"/>
    <x v="0"/>
    <s v="Born to Play"/>
    <s v="Viridiana Lieberman"/>
    <s v="Unknown"/>
    <s v="United States"/>
    <s v="July"/>
    <s v="2021"/>
    <s v="July 12, 2021"/>
    <n v="2020"/>
    <s v="TV-MA"/>
    <s v="93 min"/>
    <s v="93"/>
    <s v="min"/>
    <x v="0"/>
    <s v="Documentaries, Sports Movies"/>
    <s v="Documentar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s v="United States, Switzerland"/>
    <s v="July"/>
    <s v="2021"/>
    <s v="July 10, 2021"/>
    <n v="2015"/>
    <s v="R"/>
    <s v="96 min"/>
    <s v="96"/>
    <s v="min"/>
    <x v="0"/>
    <s v="Action &amp; Adventure, Comedies"/>
    <s v="Action &amp; Adventure"/>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s v="Unknown"/>
    <s v="July"/>
    <s v="2021"/>
    <s v="July 10, 2021"/>
    <n v="2019"/>
    <s v="TV-MA"/>
    <s v="93 min"/>
    <s v="93"/>
    <s v="min"/>
    <x v="2"/>
    <s v="Stand-Up Comedy"/>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s v="Unknown"/>
    <s v="July"/>
    <s v="2021"/>
    <s v="July 10, 2021"/>
    <n v="2016"/>
    <s v="TV-MA"/>
    <s v="93 min"/>
    <s v="93"/>
    <s v="min"/>
    <x v="2"/>
    <s v="Comedies, Documentaries, International Movies"/>
    <s v="Comedies"/>
    <s v="MiloÅ¡ Knor brings comedians LukÃ¡Å¡ PavlÃ¡sek, TomÃ¡Å¡ Matonoha, Ester KoÄiÄkovÃ¡, Michal KavalÄÃ­k and Richard NedvÄ›d on a tour around the Czech Republic."/>
  </r>
  <r>
    <s v="s478"/>
    <x v="1"/>
    <s v="Atypical"/>
    <s v="Unknown"/>
    <s v="Jennifer Jason Leigh, Keir Gilchrist, Michael Rapaport, Brigette Lundy-Paine, Amy Okuda, Jenna Boyd, Graham Rogers, Nik Dodani"/>
    <s v="United States"/>
    <s v="July"/>
    <s v="2021"/>
    <s v="July 9, 2021"/>
    <n v="2021"/>
    <s v="TV-14"/>
    <s v="4 Seasons"/>
    <s v="4"/>
    <s v="Seasons"/>
    <x v="0"/>
    <s v="TV Comedies, TV Dramas, Teen TV Shows"/>
    <s v="TV Comedies"/>
    <s v="When a teen on the autism spectrum decides to get a girlfriend, his bid for more independence puts his whole family on a path of self-discovery."/>
  </r>
  <r>
    <s v="s479"/>
    <x v="1"/>
    <s v="Biohackers"/>
    <s v="Unknown"/>
    <s v="Luna Wedler, Jessica Schwarz, Adrian Julius Tillmann, Thomas Prenn, Jing Xiang, Caro Cult, Sebastian Jakob Doppelbauer"/>
    <s v="Germany"/>
    <s v="July"/>
    <s v="2021"/>
    <s v="July 9, 2021"/>
    <n v="2021"/>
    <s v="TV-MA"/>
    <s v="2 Seasons"/>
    <s v="2"/>
    <s v="Seasons"/>
    <x v="5"/>
    <s v="International TV Shows, TV Dramas, TV Sci-Fi &amp; Fantasy"/>
    <s v="International TV Shows"/>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s v="Unknown"/>
    <s v="July"/>
    <s v="2021"/>
    <s v="July 9, 2021"/>
    <n v="2021"/>
    <s v="R"/>
    <s v="111 min"/>
    <s v="111"/>
    <s v="min"/>
    <x v="2"/>
    <s v="Horror Movies"/>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s v="Unknown"/>
    <s v="July"/>
    <s v="2021"/>
    <s v="July 9, 2021"/>
    <n v="2020"/>
    <s v="TV-14"/>
    <s v="105 min"/>
    <s v="105"/>
    <s v="min"/>
    <x v="2"/>
    <s v="Comedies, Dramas, International Movies"/>
    <s v="Comed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s v="Unknown"/>
    <s v="July"/>
    <s v="2021"/>
    <s v="July 9, 2021"/>
    <n v="2021"/>
    <s v="TV-MA"/>
    <s v="101 min"/>
    <s v="101"/>
    <s v="min"/>
    <x v="2"/>
    <s v="Action &amp; Adventure, Dramas, International Movies"/>
    <s v="Action &amp; Adventure"/>
    <s v="In a world where humans and superheroes coexist, a lone wolf cop teams up with a bright detective to dismantle a dark plot to extract superpowers."/>
  </r>
  <r>
    <s v="s483"/>
    <x v="1"/>
    <s v="How to Become a Tyrant"/>
    <s v="Unknown"/>
    <s v="Peter Dinklage"/>
    <s v="Unknown"/>
    <s v="July"/>
    <s v="2021"/>
    <s v="July 9, 2021"/>
    <n v="2021"/>
    <s v="TV-MA"/>
    <s v="1 Season"/>
    <s v="1"/>
    <s v="Season"/>
    <x v="2"/>
    <s v="Docuseries"/>
    <s v="Docuseries"/>
    <s v="Ruling with an iron fist requires an aspiring dictator to know the playbook for absolute power, as history's despots prove in this sardonic docuseries."/>
  </r>
  <r>
    <s v="s484"/>
    <x v="0"/>
    <s v="Last Summer"/>
    <s v="Unknown"/>
    <s v="Fatih Åžahin, Ece Ã‡eÅŸmioÄŸlu, Halit Ã–zgÃ¼r SarÄ±, AslÄ±han Malbora, Eray ErtÃ¼ren, Eren Ã–ren, Ozan Kaya Oktu, Talha Ã–ztÃ¼rk, Merve Nur Bengi, SÃ¼meyye AydoÄŸan"/>
    <s v="Unknown"/>
    <s v="July"/>
    <s v="2021"/>
    <s v="July 9, 2021"/>
    <n v="2021"/>
    <s v="TV-MA"/>
    <s v="102 min"/>
    <s v="102"/>
    <s v="min"/>
    <x v="2"/>
    <s v="Dramas, International Movies, Romantic Movies"/>
    <s v="Dramas"/>
    <s v="During summer vacation in a beachside town, 16-year-old Deniz seeks the affection of his childhood crush and navigates a love triangle."/>
  </r>
  <r>
    <s v="s485"/>
    <x v="0"/>
    <s v="Lee Su-geun: The Sense Coach"/>
    <s v="Kim Joo-hyung"/>
    <s v="Lee Su-geun"/>
    <s v="Unknown"/>
    <s v="July"/>
    <s v="2021"/>
    <s v="July 9, 2021"/>
    <n v="2021"/>
    <s v="TV-G"/>
    <s v="46 min"/>
    <s v="46"/>
    <s v="min"/>
    <x v="2"/>
    <s v="Stand-Up Comedy"/>
    <s v="Stand-Up Comedy"/>
    <s v="Lee Su-geun's rise to Korean comedy stardom went hand in hand with his mastery over picking up social cues. Now, he's ready to share his know-hows."/>
  </r>
  <r>
    <s v="s486"/>
    <x v="0"/>
    <s v="Lethal Love"/>
    <s v="Avi Federgreen"/>
    <s v="David Pinard, Joelle Farrow, Torri Higginson, Tommie-Amber Pirie"/>
    <s v="Unknown"/>
    <s v="July"/>
    <s v="2021"/>
    <s v="July 9, 2021"/>
    <n v="2021"/>
    <s v="TV-14"/>
    <s v="89 min"/>
    <s v="89"/>
    <s v="min"/>
    <x v="2"/>
    <s v="Thrillers"/>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s v="Hong Kong, Canada, United States"/>
    <s v="July"/>
    <s v="2021"/>
    <s v="July 9, 2021"/>
    <n v="2016"/>
    <s v="PG"/>
    <s v="94 min"/>
    <s v="94"/>
    <s v="min"/>
    <x v="20"/>
    <s v="Children &amp; Family Movies, Comedies, Sci-Fi &amp; Fantasy"/>
    <s v="Children &amp; Family Movies"/>
    <s v="Affable alien Ratchet longs to be a Galactic Ranger and might get the chance when rogue robot Clank tells him of evil Drek's plot to destroy a galaxy."/>
  </r>
  <r>
    <s v="s488"/>
    <x v="1"/>
    <s v="The Cook of Castamar"/>
    <s v="Unknown"/>
    <s v="Michelle Jenner, Roberto EnrÃ­quez, Hugo Silva, Maxi Iglesias, MarÃ­a HervÃ¡s, AgnÃ¨s Llobet, Paula Usero, Jean Cruz, Ã“scar RabadÃ¡n, Fiorella Faltoyano, Nancho Novo, Silvia Abascal, MÃ³nica LÃ³pez"/>
    <s v="Unknown"/>
    <s v="July"/>
    <s v="2021"/>
    <s v="July 9, 2021"/>
    <n v="2021"/>
    <s v="TV-MA"/>
    <s v="1 Season"/>
    <s v="1"/>
    <s v="Season"/>
    <x v="2"/>
    <s v="International TV Shows, Romantic TV Shows, Spanish-Language TV Shows"/>
    <s v="International TV Shows"/>
    <s v="In 1720 Madrid, a talented cook catches the eye of a widowed duke just as he returns to aristocratic society. Based on the novel by Fernando J. MÃºÃ±ez."/>
  </r>
  <r>
    <s v="s489"/>
    <x v="1"/>
    <s v="Virgin River"/>
    <s v="Unknown"/>
    <s v="Alexandra Breckenridge, Martin Henderson, Tim Matheson, Annette O'Toole, Colin Lawrence, Jenny Cooper, Lauren Hammersley"/>
    <s v="United States"/>
    <s v="July"/>
    <s v="2021"/>
    <s v="July 9, 2021"/>
    <n v="2021"/>
    <s v="TV-14"/>
    <s v="3 Seasons"/>
    <s v="3"/>
    <s v="Seasons"/>
    <x v="0"/>
    <s v="Romantic TV Shows, TV Dramas"/>
    <s v="Romantic TV Show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s v="Kuwait, United States"/>
    <s v="July"/>
    <s v="2021"/>
    <s v="July 8, 2021"/>
    <n v="2017"/>
    <s v="TV-14"/>
    <s v="104 min"/>
    <s v="104"/>
    <s v="min"/>
    <x v="37"/>
    <s v="Comedies, International Movies"/>
    <s v="Comedies"/>
    <s v="Eager to rejoin her divorced parents, an inventor's daughter drives his time-traveling car back to 1982. But a secret crush accidentally follows."/>
  </r>
  <r>
    <s v="s491"/>
    <x v="1"/>
    <s v="Elize Matsunaga: Once Upon a Crime"/>
    <s v="Unknown"/>
    <s v="Unknown"/>
    <s v="Unknown"/>
    <s v="July"/>
    <s v="2021"/>
    <s v="July 8, 2021"/>
    <n v="2021"/>
    <s v="TV-MA"/>
    <s v="1 Season"/>
    <s v="1"/>
    <s v="Season"/>
    <x v="2"/>
    <s v="Crime TV Shows, Docuseries, International TV Shows"/>
    <s v="Crime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s v="United States"/>
    <s v="July"/>
    <s v="2021"/>
    <s v="July 8, 2021"/>
    <n v="2017"/>
    <s v="PG-13"/>
    <s v="97 min"/>
    <s v="97"/>
    <s v="min"/>
    <x v="0"/>
    <s v="Comedies, Dramas, Romantic Movies"/>
    <s v="Comed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s v="United States"/>
    <s v="July"/>
    <s v="2021"/>
    <s v="July 8, 2021"/>
    <n v="2018"/>
    <s v="PG-13"/>
    <s v="91 min"/>
    <s v="91"/>
    <s v="min"/>
    <x v="0"/>
    <s v="Dramas, Romantic Movies"/>
    <s v="Dramas"/>
    <s v="Born with a fatal sensitivity to sunlight, a sheltered teen girl falls for her neighbor, but hides her condition from him as their romance blossoms."/>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s v="United States, Japan"/>
    <s v="July"/>
    <s v="2021"/>
    <s v="July 8, 2021"/>
    <n v="2021"/>
    <s v="TV-MA"/>
    <s v="1 Season"/>
    <s v="1"/>
    <s v="Season"/>
    <x v="0"/>
    <s v="Anime Series, TV Horror, TV Thrillers"/>
    <s v="Anime Serie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s v="United States"/>
    <s v="July"/>
    <s v="2021"/>
    <s v="July 8, 2021"/>
    <n v="2015"/>
    <s v="R"/>
    <s v="106 min"/>
    <s v="106"/>
    <s v="min"/>
    <x v="0"/>
    <s v="Comedies, Music &amp; Musicals"/>
    <s v="Comedies"/>
    <s v="When a has-been music producer gets stuck in Afghanistan he discovers a girl with a wonderful voice, then has to find a way to market her talents."/>
  </r>
  <r>
    <s v="s496"/>
    <x v="0"/>
    <s v="Awon Boyz"/>
    <s v="Tolulope Itegboje"/>
    <s v="Unknown"/>
    <s v="Unknown"/>
    <s v="July"/>
    <s v="2021"/>
    <s v="July 7, 2021"/>
    <n v="2019"/>
    <s v="TV-MA"/>
    <s v="38 min"/>
    <s v="38"/>
    <s v="min"/>
    <x v="2"/>
    <s v="Documentaries, International Movies"/>
    <s v="Documentar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s v="France, Canada, United States, Spain"/>
    <s v="July"/>
    <s v="2021"/>
    <s v="July 7, 2021"/>
    <n v="2014"/>
    <s v="PG-13"/>
    <s v="90 min"/>
    <s v="90"/>
    <s v="min"/>
    <x v="14"/>
    <s v="Action &amp; Adventure, International Movies"/>
    <s v="Action &amp; Adventure"/>
    <s v="An undercover police detective partners with an ex-convict to take down a drug kingpin amid grime and crime in a walled-off Detroit housing project."/>
  </r>
  <r>
    <s v="s498"/>
    <x v="1"/>
    <s v="Cat People"/>
    <s v="Unknown"/>
    <s v="Unknown"/>
    <s v="Unknown"/>
    <s v="July"/>
    <s v="2021"/>
    <s v="July 7, 2021"/>
    <n v="2021"/>
    <s v="TV-14"/>
    <s v="1 Season"/>
    <s v="1"/>
    <s v="Season"/>
    <x v="2"/>
    <s v="Docuseries"/>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s v="Unknown"/>
    <s v="July"/>
    <s v="2021"/>
    <s v="July 7, 2021"/>
    <n v="2020"/>
    <s v="TV-MA"/>
    <s v="87 min"/>
    <s v="87"/>
    <s v="min"/>
    <x v="2"/>
    <s v="Dramas, International Movies"/>
    <s v="Dramas"/>
    <s v="When the patriarch of an emigrant Nigerian family visits their female-led Canadian home, traditional values collide with newer ones."/>
  </r>
  <r>
    <s v="s500"/>
    <x v="1"/>
    <s v="Dogs"/>
    <s v="Unknown"/>
    <s v="Unknown"/>
    <s v="United States"/>
    <s v="July"/>
    <s v="2021"/>
    <s v="July 7, 2021"/>
    <n v="2021"/>
    <s v="TV-PG"/>
    <s v="2 Seasons"/>
    <s v="2"/>
    <s v="Seasons"/>
    <x v="0"/>
    <s v="Docuserie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s v="Unknown"/>
    <s v="July"/>
    <s v="2021"/>
    <s v="July 7, 2021"/>
    <n v="2021"/>
    <s v="TV-MA"/>
    <s v="138 min"/>
    <s v="138"/>
    <s v="min"/>
    <x v="2"/>
    <s v="Action &amp; Adventure, International Movies"/>
    <s v="Action &amp; Adventure"/>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s v="Unknown"/>
    <s v="July"/>
    <s v="2021"/>
    <s v="July 7, 2021"/>
    <n v="2020"/>
    <s v="TV-MA"/>
    <s v="105 min"/>
    <s v="105"/>
    <s v="min"/>
    <x v="2"/>
    <s v="Dramas, International Movies"/>
    <s v="Drama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s v="Nigeria"/>
    <s v="July"/>
    <s v="2021"/>
    <s v="July 7, 2021"/>
    <n v="2010"/>
    <s v="TV-14"/>
    <s v="104 min"/>
    <s v="104"/>
    <s v="min"/>
    <x v="11"/>
    <s v="Dramas, International Movies, Romantic Movies"/>
    <s v="Drama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s v="Poland"/>
    <s v="July"/>
    <s v="2021"/>
    <s v="July 7, 2021"/>
    <n v="2021"/>
    <s v="TV-MA"/>
    <s v="2 Seasons"/>
    <s v="2"/>
    <s v="Seasons"/>
    <x v="32"/>
    <s v="Crime TV Shows, International TV Shows, TV Dramas"/>
    <s v="Crime TV Shows"/>
    <s v="In an early-'80s Polish town, a prostitute and a youth leader are found killed, but the police's handling of the case makes two journalists suspicious."/>
  </r>
  <r>
    <s v="s505"/>
    <x v="1"/>
    <s v="The War Next-door"/>
    <s v="Unknown"/>
    <s v="Vanessa Bauche, Ana Layevska, Mark Tacher, Pascacio LÃ³pez, Elyfer Torres, Armando Said, Christian Vazquez, Marco LeÃ³n, Loreto Peralta, Isabella PatrÃ³n, Sara Isabel Quintero, Cecilia de los Santos Vargas"/>
    <s v="Unknown"/>
    <s v="July"/>
    <s v="2021"/>
    <s v="July 7, 2021"/>
    <n v="2021"/>
    <s v="TV-MA"/>
    <s v="1 Season"/>
    <s v="1"/>
    <s v="Season"/>
    <x v="2"/>
    <s v="International TV Shows, Spanish-Language TV Shows, TV Comedies"/>
    <s v="International TV Show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s v="Unknown"/>
    <s v="July"/>
    <s v="2021"/>
    <s v="July 7, 2021"/>
    <n v="2020"/>
    <s v="TV-PG"/>
    <s v="85 min"/>
    <s v="85"/>
    <s v="min"/>
    <x v="2"/>
    <s v="Dramas, International Movies"/>
    <s v="Dramas"/>
    <s v="A young dysfunctional couple tries to patch up their relationship through sessions with a highly unconventional therapist."/>
  </r>
  <r>
    <s v="s507"/>
    <x v="0"/>
    <s v="This Little Love Of Mine"/>
    <s v="Christine Luby"/>
    <s v="Saskia Hampele, Liam McIntyre, Lynn Gilmartin, Craig Horner"/>
    <s v="Australia"/>
    <s v="July"/>
    <s v="2021"/>
    <s v="July 7, 2021"/>
    <n v="2021"/>
    <s v="TV-G"/>
    <s v="92 min"/>
    <s v="92"/>
    <s v="min"/>
    <x v="8"/>
    <s v="International Movies, Romantic Movies"/>
    <s v="International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s v="Unknown"/>
    <s v="July"/>
    <s v="2021"/>
    <s v="July 7, 2021"/>
    <n v="2019"/>
    <s v="TV-14"/>
    <s v="108 min"/>
    <s v="108"/>
    <s v="min"/>
    <x v="2"/>
    <s v="Comedies, International Movies"/>
    <s v="Comedies"/>
    <s v="Frustrated at work, three young men use a case of mistaken identity to pull off a seemingly simple crime â€“ but their scheme comically unravels."/>
  </r>
  <r>
    <s v="s509"/>
    <x v="0"/>
    <s v="A Land Imagined"/>
    <s v="Yeo Siew Hua"/>
    <s v="Peter Yu, Liu Xiaoyi, Guo Yue, Ishtiaque Zico, Jack Tan"/>
    <s v="France, Netherlands, Singapore"/>
    <s v="July"/>
    <s v="2021"/>
    <s v="July 6, 2021"/>
    <n v="2019"/>
    <s v="TV-MA"/>
    <s v="95 min"/>
    <s v="95"/>
    <s v="min"/>
    <x v="14"/>
    <s v="Dramas, International Movies"/>
    <s v="Dramas"/>
    <s v="A cop in Singapore investigates the disappearance of a Chinese migrant construction worker who spent sleepless nights playing a mysterious video game."/>
  </r>
  <r>
    <s v="s510"/>
    <x v="1"/>
    <s v="Ask the StoryBots"/>
    <s v="Unknown"/>
    <s v="Judy Greer, Erin Fitzgerald, Fred Tatasciore, Jeff Gill, Gregg Spiridellis, Evan Spiridellis"/>
    <s v="United States"/>
    <s v="July"/>
    <s v="2021"/>
    <s v="July 6, 2021"/>
    <n v="2019"/>
    <s v="TV-Y"/>
    <s v="3 Seasons"/>
    <s v="3"/>
    <s v="Seasons"/>
    <x v="0"/>
    <s v="Kids' TV"/>
    <s v="Kids' TV"/>
    <s v="Five curious little creatures track down the answers to kids' biggest questions, like how night happens or why we need to brush our teeth."/>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s v="2021"/>
    <s v="July 6, 2021"/>
    <n v="2016"/>
    <s v="TV-14"/>
    <s v="2 Seasons"/>
    <s v="2"/>
    <s v="Seasons"/>
    <x v="19"/>
    <s v="International TV Shows, TV Dramas, TV Mysteries"/>
    <s v="International TV Shows"/>
    <s v="After a mysterious disease kills every resident over 22 years old, survivors of a town must fend for themselves when the government quarantines them."/>
  </r>
  <r>
    <s v="s512"/>
    <x v="1"/>
    <s v="Chelsea"/>
    <s v="Unknown"/>
    <s v="Unknown"/>
    <s v="United States"/>
    <s v="July"/>
    <s v="2021"/>
    <s v="July 6, 2021"/>
    <n v="2017"/>
    <s v="TV-MA"/>
    <s v="2 Seasons"/>
    <s v="2"/>
    <s v="Seasons"/>
    <x v="0"/>
    <s v="Stand-Up Comedy &amp; Talk Shows, TV Comedies"/>
    <s v="Stand-Up Comedy &amp; Talk Shows"/>
    <s v="It's not her first talk show, but it is a first of its kind. Ideas, people and places that fascinate her, all in her unique style."/>
  </r>
  <r>
    <s v="s513"/>
    <x v="1"/>
    <s v="Code Lyoko"/>
    <s v="Unknown"/>
    <s v="Raphaelle Bruneau, Sophie Landresse, Marie-Line Landerwyn, GÃ©raldine Frippiat, Carole Baillien, Bruno Mullenaerts, FrÃ©dÃ©ric Meaux"/>
    <s v="France, Belgium"/>
    <s v="July"/>
    <s v="2021"/>
    <s v="July 6, 2021"/>
    <n v="2007"/>
    <s v="TV-Y7"/>
    <s v="4 Seasons"/>
    <s v="4"/>
    <s v="Seasons"/>
    <x v="14"/>
    <s v="Kids' TV"/>
    <s v="Kids' TV"/>
    <s v="After discovering a parallel universe hidden inside a supercomputer, four students must stop a renegade virus from destroying the secret world."/>
  </r>
  <r>
    <s v="s514"/>
    <x v="1"/>
    <s v="Colony"/>
    <s v="Unknown"/>
    <s v="Josh Holloway, Sarah Wayne Callies, Peter Jacobson, Amanda Righetti, Tory Kittles, Isabella Crovetti, Alex Neustaedter"/>
    <s v="United States"/>
    <s v="July"/>
    <s v="2021"/>
    <s v="July 6, 2021"/>
    <n v="2018"/>
    <s v="TV-14"/>
    <s v="3 Seasons"/>
    <s v="3"/>
    <s v="Seasons"/>
    <x v="0"/>
    <s v="TV Action &amp; Adventure, TV Dramas, TV Sci-Fi &amp; Fantasy"/>
    <s v="TV Action &amp; Adventure"/>
    <s v="When LA is invaded by outside forces and becomes a walled-in settlement, a former FBI agent and his wife risk everything to find their lost son."/>
  </r>
  <r>
    <s v="s515"/>
    <x v="1"/>
    <s v="Cuckoo"/>
    <s v="Unknown"/>
    <s v="Andy Samberg, Taylor Lautner, Greg Davies, Helen Baxendale, Tamla Kari, Tyger Drew-Honey, Esther Smith"/>
    <s v="United Kingdom"/>
    <s v="July"/>
    <s v="2021"/>
    <s v="July 6, 2021"/>
    <n v="2019"/>
    <s v="TV-MA"/>
    <s v="5 Seasons"/>
    <s v="5"/>
    <s v="Seasons"/>
    <x v="4"/>
    <s v="British TV Shows, International TV Shows, TV Comedies"/>
    <s v="British TV Shows"/>
    <s v="Rachel shocks her proper British parents when she marries an American hippie, but it's just the first in a series of surprises for the family."/>
  </r>
  <r>
    <s v="s516"/>
    <x v="1"/>
    <s v="Derry Girls"/>
    <s v="Unknown"/>
    <s v="Saoirse-Monica Jackson, Nicola Coughlan, Louisa Harland, Jamie-Lee O'Donnell, Dylan Llewellyn, Tara Lynne O'Neill, Kathy Kiera Clarke, Tommy Tiernan, Ian McElhinney, Siobhan McSweeney"/>
    <s v="United Kingdom"/>
    <s v="July"/>
    <s v="2021"/>
    <s v="July 6, 2021"/>
    <n v="2019"/>
    <s v="TV-MA"/>
    <s v="2 Seasons"/>
    <s v="2"/>
    <s v="Seasons"/>
    <x v="4"/>
    <s v="British TV Shows, International TV Shows, TV Comedies"/>
    <s v="British TV Shows"/>
    <s v="Amidst the political conflict of Northern Ireland in the 1990s, five high school students square off with the universal challenges of being a teenager."/>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s v="2021"/>
    <s v="July 6, 2021"/>
    <n v="2021"/>
    <s v="TV-MA"/>
    <s v="2 Seasons"/>
    <s v="2"/>
    <s v="Seasons"/>
    <x v="34"/>
    <s v="International TV Shows, TV Dramas, TV Mysteries"/>
    <s v="International TV Shows"/>
    <s v="A mysterious, clever girl named Nanno transfers to different schools, exposing the lies and misdeeds of the students and faculty at every turn."/>
  </r>
  <r>
    <s v="s518"/>
    <x v="1"/>
    <s v="Good Morning Call"/>
    <s v="Unknown"/>
    <s v="Haruka Fukuhara, Shunya Shiraishi, Dori Sakurada, Moe Arai, Kentaro, Shugo Nagashima, Koya Nagasawa, Hinako Tanaka, Tomoharu Hasegawa, Tomoko Fujita, Erika Mori, Kei Tanaka, Yosuke Sugino, Maryjun Takahashi, Itsuki Sagara, Madoka Yoshida"/>
    <s v="Japan"/>
    <s v="July"/>
    <s v="2021"/>
    <s v="July 6, 2021"/>
    <n v="2017"/>
    <s v="TV-14"/>
    <s v="2 Seasons"/>
    <s v="2"/>
    <s v="Seasons"/>
    <x v="12"/>
    <s v="International TV Shows, Romantic TV Shows, TV Comedies"/>
    <s v="International TV Show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s v="India"/>
    <s v="July"/>
    <s v="2021"/>
    <s v="July 6, 2021"/>
    <n v="2020"/>
    <s v="TV-14"/>
    <s v="105 min"/>
    <s v="105"/>
    <s v="min"/>
    <x v="3"/>
    <s v="Dramas, International Movies"/>
    <s v="Dramas"/>
    <s v="After a career of thankless credits, a retired actor returns for a long-awaited leading role but finds he is utterly unprepared for new-age filmmaking."/>
  </r>
  <r>
    <s v="s520"/>
    <x v="1"/>
    <s v="I AM A KILLER"/>
    <s v="Unknown"/>
    <s v="Unknown"/>
    <s v="United Kingdom"/>
    <s v="July"/>
    <s v="2021"/>
    <s v="July 6, 2021"/>
    <n v="2020"/>
    <s v="TV-MA"/>
    <s v="2 Seasons"/>
    <s v="2"/>
    <s v="Seasons"/>
    <x v="4"/>
    <s v="British TV Shows, Crime TV Shows, Docuseries"/>
    <s v="British TV Shows"/>
    <s v="Death row inmates convicted of capital murder give a firsthand account of their crimes in this documentary series."/>
  </r>
  <r>
    <s v="s521"/>
    <x v="1"/>
    <s v="I Think You Should Leave with Tim Robinson"/>
    <s v="Unknown"/>
    <s v="Tim Robinson, Andy Samberg, Sam Richardson, Will Forte, Fred Willard, Cecily Strong, Tim Heidecker, Kate Berlant"/>
    <s v="United States"/>
    <s v="July"/>
    <s v="2021"/>
    <s v="July 6, 2021"/>
    <n v="2021"/>
    <s v="TV-MA"/>
    <s v="2 Seasons"/>
    <s v="2"/>
    <s v="Seasons"/>
    <x v="0"/>
    <s v="TV Comedies"/>
    <s v="TV Comedies"/>
    <s v="There is no such thing as an ordinary interaction in this offbeat sketch comedy series that features a deep roster of guest stars."/>
  </r>
  <r>
    <s v="s522"/>
    <x v="1"/>
    <s v="Kim's Convenience"/>
    <s v="Unknown"/>
    <s v="Paul Sun-Hyung Lee, Jean Yoon, Andrea Bang, Simu Liu, Andrew Phung, Nicole Power"/>
    <s v="Canada"/>
    <s v="July"/>
    <s v="2021"/>
    <s v="July 6, 2021"/>
    <n v="2021"/>
    <s v="TV-MA"/>
    <s v="5 Seasons"/>
    <s v="5"/>
    <s v="Seasons"/>
    <x v="19"/>
    <s v="International TV Shows, TV Comedies"/>
    <s v="International TV Shows"/>
    <s v="While running a convenience store in Toronto, members of a Korean-Canadian family deal with customers, each other and the evolving world around them."/>
  </r>
  <r>
    <s v="s523"/>
    <x v="1"/>
    <s v="Larva"/>
    <s v="Unknown"/>
    <s v="Unknown"/>
    <s v="Russia"/>
    <s v="July"/>
    <s v="2021"/>
    <s v="July 6, 2021"/>
    <n v="2015"/>
    <s v="TV-Y7"/>
    <s v="3 Seasons"/>
    <s v="3"/>
    <s v="Seasons"/>
    <x v="18"/>
    <s v="Kids' TV, Korean TV Shows, TV Comedies"/>
    <s v="Kids' TV"/>
    <s v="Two curious worms spend their days investigating the otherworldly objects that fall through the grate into their subterranean world."/>
  </r>
  <r>
    <s v="s524"/>
    <x v="1"/>
    <s v="Marcella"/>
    <s v="Unknown"/>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s v="2021"/>
    <s v="July 6, 2021"/>
    <n v="2019"/>
    <s v="TV-MA"/>
    <s v="3 Seasons"/>
    <s v="3"/>
    <s v="Seasons"/>
    <x v="4"/>
    <s v="British TV Shows, Crime TV Shows, International TV Shows"/>
    <s v="British TV Shows"/>
    <s v="Her marriage just ended and she's returning to work as a London detective after 12 years away. Is the serial killer she once investigated back, too?"/>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s v="2021"/>
    <s v="July 6, 2021"/>
    <n v="2019"/>
    <s v="TV-MA"/>
    <s v="2 Seasons"/>
    <s v="2"/>
    <s v="Seasons"/>
    <x v="12"/>
    <s v="International TV Shows, TV Dramas"/>
    <s v="International TV Shows"/>
    <s v="Patrons of an otherwise mundane Japanese diner find simple yet profound connections with one another based on the shared love of a particular dish."/>
  </r>
  <r>
    <s v="s526"/>
    <x v="1"/>
    <s v="My Little Pony: Friendship Is Magic"/>
    <s v="Unknown"/>
    <s v="Ashleigh Ball, Tabitha St. Germain, Tara Strong, Andrea Libman, Cathy Weseluck, Nicole Oliver"/>
    <s v="United States, Canada"/>
    <s v="July"/>
    <s v="2021"/>
    <s v="July 6, 2021"/>
    <n v="2018"/>
    <s v="TV-Y"/>
    <s v="8 Seasons"/>
    <s v="8"/>
    <s v="Seasons"/>
    <x v="0"/>
    <s v="Kids' TV"/>
    <s v="Kids' TV"/>
    <s v="Journey to the enchanted land of Equestria, where unicorn Twilight Sparkle and her pals have adventures and learn valuable lessons about friendship."/>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s v="2021"/>
    <s v="July 6, 2021"/>
    <n v="2019"/>
    <s v="TV-MA"/>
    <s v="7 Seasons"/>
    <s v="7"/>
    <s v="Seasons"/>
    <x v="0"/>
    <s v="TV Comedies, TV Dramas"/>
    <s v="TV Comedies"/>
    <s v="A privileged New Yorker ends up in a women's prison when a past crime catches up with her in this Emmy-winning series from the creator of &quot;Weeds.&quot;"/>
  </r>
  <r>
    <s v="s528"/>
    <x v="1"/>
    <s v="Puffin Rock"/>
    <s v="Unknown"/>
    <s v="Chris O'Dowd, Kate McCafferty, Sally McDaid, Geraldine Cole, Brian McMonagle, Darragh Gargan"/>
    <s v="Ireland, United States, United Kingdom"/>
    <s v="July"/>
    <s v="2021"/>
    <s v="July 6, 2021"/>
    <n v="2016"/>
    <s v="TV-Y"/>
    <s v="2 Seasons"/>
    <s v="2"/>
    <s v="Seasons"/>
    <x v="23"/>
    <s v="Kids' TV"/>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s v="India"/>
    <s v="July"/>
    <s v="2021"/>
    <s v="July 6, 2021"/>
    <n v="2012"/>
    <s v="TV-14"/>
    <s v="116 min"/>
    <s v="116"/>
    <s v="min"/>
    <x v="3"/>
    <s v="Dramas, International Movies, Romantic Movies"/>
    <s v="Drama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s v="Egypt"/>
    <s v="July"/>
    <s v="2021"/>
    <s v="July 6, 2021"/>
    <n v="1976"/>
    <s v="TV-MA"/>
    <s v="124 min"/>
    <s v="124"/>
    <s v="min"/>
    <x v="36"/>
    <s v="Dramas, International Movies"/>
    <s v="Dramas"/>
    <s v="Freed after spending 12 years in jail, a man's homecoming turns into a dark affair as his disillusion clashes with his family's expectations."/>
  </r>
  <r>
    <s v="s531"/>
    <x v="1"/>
    <s v="Richie Rich"/>
    <s v="Unknown"/>
    <s v="Jake Brennan, Joshua Carlon, Lauren Taylor, Jenna Ortega, Kiff VandenHeuvel, Brooke Wexler"/>
    <s v="United States"/>
    <s v="July"/>
    <s v="2021"/>
    <s v="July 6, 2021"/>
    <n v="2015"/>
    <s v="TV-G"/>
    <s v="2 Seasons"/>
    <s v="2"/>
    <s v="Seasons"/>
    <x v="0"/>
    <s v="Kids' TV, TV Comedies"/>
    <s v="Kids' TV"/>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s v="Malaysia"/>
    <s v="July"/>
    <s v="2021"/>
    <s v="July 6, 2021"/>
    <n v="2018"/>
    <s v="TV-PG"/>
    <s v="101 min"/>
    <s v="101"/>
    <s v="min"/>
    <x v="38"/>
    <s v="Dramas, International Movies"/>
    <s v="Dramas"/>
    <s v="Inspired by Malaysia's 14th General Election, this film trails six individuals and the obstacles they face in the days leading up to the historic event."/>
  </r>
  <r>
    <s v="s533"/>
    <x v="1"/>
    <s v="Scream"/>
    <s v="Unknown"/>
    <s v="Willa Fitzgerald, Bex Taylor-Klaus, John Karna, Amadeus Serafini, Connor Weil, Carlson Young, Jason Wiles, Tracy Middendorf, Tom Maden, Bobby Campo, Santiago Segura, Mike Vaughn"/>
    <s v="United States"/>
    <s v="July"/>
    <s v="2021"/>
    <s v="July 6, 2021"/>
    <n v="2019"/>
    <s v="TV-MA"/>
    <s v="3 Seasons"/>
    <s v="3"/>
    <s v="Seasons"/>
    <x v="0"/>
    <s v="Crime TV Shows, TV Horror, TV Mysteries"/>
    <s v="Crime TV Shows"/>
    <s v="In this new TV series sequel to the classic horror franchise, a cyberbullying incident in Lakewood leads to a murder with chilling echoes of the past."/>
  </r>
  <r>
    <s v="s534"/>
    <x v="1"/>
    <s v="Shtisel"/>
    <s v="Unknown"/>
    <s v="Doval'e Glickman, Michael Aloni, Ayelet Zurer, Neta Riskin, Shira Haas, Sarel Piterman, Zohar Shtrauss, Orly Silbersatz Banai, Sasson Gabai, Shlomo Shitrit"/>
    <s v="Israel"/>
    <s v="July"/>
    <s v="2021"/>
    <s v="July 6, 2021"/>
    <n v="2021"/>
    <s v="TV-14"/>
    <s v="3 Seasons"/>
    <s v="3"/>
    <s v="Seasons"/>
    <x v="28"/>
    <s v="International TV Shows, TV Dramas"/>
    <s v="International TV Show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s v="Indonesia"/>
    <s v="July"/>
    <s v="2021"/>
    <s v="July 6, 2021"/>
    <n v="2019"/>
    <s v="TV-G"/>
    <s v="95 min"/>
    <s v="95"/>
    <s v="min"/>
    <x v="35"/>
    <s v="Dramas, International Movies"/>
    <s v="Dramas"/>
    <s v="As Sarah and her child look to settle in Jakarta, Zaenab searches for answers and gets caught between defending her marriage to Doel or letting it go."/>
  </r>
  <r>
    <s v="s536"/>
    <x v="1"/>
    <s v="Some Assembly Required"/>
    <s v="Unknown"/>
    <s v="Kolton Stewart, Harrison Houde, Charlie Storwick, Sydney Scotia, Travis Turner, Ellie Harvie, Dylan Playfair"/>
    <s v="Canada"/>
    <s v="July"/>
    <s v="2021"/>
    <s v="July 6, 2021"/>
    <n v="2015"/>
    <s v="TV-Y"/>
    <s v="2 Seasons"/>
    <s v="2"/>
    <s v="Seasons"/>
    <x v="19"/>
    <s v="Kids' TV, TV Comedies"/>
    <s v="Kids' TV"/>
    <s v="A 14-year-old takes ownership of a toy company and hires a group of his friends to help him create amazing new toys."/>
  </r>
  <r>
    <s v="s537"/>
    <x v="1"/>
    <s v="Tales by Light"/>
    <s v="Unknown"/>
    <s v="Darren Jew, Art Wolfe, Krystle Wright, Peter Eastway, Richard lâ€™Anson, Jack Thompson, Jonathan Scott, Angela Scott, Eric Cheng, Stephen Dupont"/>
    <s v="Australia"/>
    <s v="July"/>
    <s v="2021"/>
    <s v="July 6, 2021"/>
    <n v="2018"/>
    <s v="TV-14"/>
    <s v="3 Seasons"/>
    <s v="3"/>
    <s v="Seasons"/>
    <x v="8"/>
    <s v="Docuseries, International TV Shows, Science &amp; Nature TV"/>
    <s v="Docuseries"/>
    <s v="Follow renowned photographers as they explore far-flung locales, capturing extraordinary images that present nature and culture in a new light."/>
  </r>
  <r>
    <s v="s538"/>
    <x v="1"/>
    <s v="Terrace House: Opening New Doors"/>
    <s v="Unknown"/>
    <s v="You, Reina Triendl, Yoshimi Tokui, Azusa Babazono, Ryota Yamasato, Shono Hayama"/>
    <s v="Japan"/>
    <s v="July"/>
    <s v="2021"/>
    <s v="July 6, 2021"/>
    <n v="2018"/>
    <s v="TV-14"/>
    <s v="6 Seasons"/>
    <s v="6"/>
    <s v="Seasons"/>
    <x v="12"/>
    <s v="International TV Shows, Reality TV"/>
    <s v="International TV Shows"/>
    <s v="A group of young people â€“ including a chef, a snowboarder and an ice hockey player â€“ gather in the Karuizawa woods while pursuing their dreams."/>
  </r>
  <r>
    <s v="s539"/>
    <x v="1"/>
    <s v="The A List"/>
    <s v="Unknown"/>
    <s v="Lisa Ambalavanar, Ellie Duckles, Savannah Baker, Cian Barry, Eleanor Bennett, Jacob Dudman, Rosie Dwyer, Jack Kane, Max Lohan, Nneka Okoye, Micheal Ward, Georgina Sadler, Indianna Ryan"/>
    <s v="United Kingdom"/>
    <s v="July"/>
    <s v="2021"/>
    <s v="July 6, 2021"/>
    <n v="2021"/>
    <s v="TV-PG"/>
    <s v="2 Seasons"/>
    <s v="2"/>
    <s v="Seasons"/>
    <x v="4"/>
    <s v="British TV Shows, International TV Shows, TV Dramas"/>
    <s v="British TV Shows"/>
    <s v="Romance, rivalry and radical mystery collide as a group of teens attend a remote island sleepaway camp in this suspenseful, supernatural drama."/>
  </r>
  <r>
    <s v="s540"/>
    <x v="1"/>
    <s v="The New Legends of Monkey"/>
    <s v="Unknown"/>
    <s v="Chai Hansen, Luciane Buchanan, Josh Thomson, Emilie Cocquerel, Josh McKenzie, Jordan Mooney, Jarred Blakiston"/>
    <s v="Australia, New Zealand"/>
    <s v="July"/>
    <s v="2021"/>
    <s v="July 6, 2021"/>
    <n v="2020"/>
    <s v="TV-PG"/>
    <s v="2 Seasons"/>
    <s v="2"/>
    <s v="Seasons"/>
    <x v="8"/>
    <s v="Kids' TV, TV Action &amp; Adventure, TV Sci-Fi &amp; Fantasy"/>
    <s v="Kids' TV"/>
    <s v="A valiant girl liberates the Monkey King â€“ a god long trapped in stone â€“ in a quest to find seven sacred scrolls and save the world from evil."/>
  </r>
  <r>
    <s v="s541"/>
    <x v="1"/>
    <s v="The Worst Witch"/>
    <s v="Unknown"/>
    <s v="Bella Ramsey, Clare Higgins, Meibh Campbell, Raquel Cassidy, Jenny Richardson, Miriam Petche, Tallulah Milligan, Wendy Craig, Shauna Shim"/>
    <s v="United Kingdom, Germany"/>
    <s v="July"/>
    <s v="2021"/>
    <s v="July 6, 2021"/>
    <n v="2020"/>
    <s v="TV-G"/>
    <s v="4 Seasons"/>
    <s v="4"/>
    <s v="Seasons"/>
    <x v="4"/>
    <s v="British TV Shows, Kids' TV"/>
    <s v="British TV Shows"/>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s v="India"/>
    <s v="July"/>
    <s v="2021"/>
    <s v="July 6, 2021"/>
    <n v="2018"/>
    <s v="TV-14"/>
    <s v="128 min"/>
    <s v="128"/>
    <s v="min"/>
    <x v="3"/>
    <s v="Comedies, Dramas, International Movies"/>
    <s v="Comedies"/>
    <s v="A taxi driver living in a Mumbai slum seeks to better his family's life by building an extension of his home while dealing with a lecherous contractor."/>
  </r>
  <r>
    <s v="s543"/>
    <x v="0"/>
    <s v="Ujala"/>
    <s v="Naresh Saigal"/>
    <s v="Mala Sinha, Shammi Kapoor, Raaj Kumar, Leela Chitnis, Dhumal, Kumkum"/>
    <s v="India"/>
    <s v="July"/>
    <s v="2021"/>
    <s v="July 6, 2021"/>
    <n v="1959"/>
    <s v="TV-14"/>
    <s v="143 min"/>
    <s v="143"/>
    <s v="min"/>
    <x v="3"/>
    <s v="Dramas, International Movies"/>
    <s v="Dramas"/>
    <s v="An honest man dreams of a better life for his family, but a childhood friend leads him into a world of crime that keeps happiness just out of reach."/>
  </r>
  <r>
    <s v="s544"/>
    <x v="1"/>
    <s v="Undercover"/>
    <s v="Unknown"/>
    <s v="Tom Waes, Anna Drijver, Frank Lammers, Elise Schaap, Raymond Thiry, Kris Cuppens, Kevin Janssens, Huub Smit"/>
    <s v="Belgium, Netherlands"/>
    <s v="July"/>
    <s v="2021"/>
    <s v="July 6, 2021"/>
    <n v="2020"/>
    <s v="TV-MA"/>
    <s v="2 Seasons"/>
    <s v="2"/>
    <s v="Seasons"/>
    <x v="15"/>
    <s v="Crime TV Shows, International TV Shows, TV Action &amp; Adventure"/>
    <s v="Crime TV Shows"/>
    <s v="Undercover agents infiltrate a drug kingpin's operation by posing as a couple at the campground where he spends his weekends. Inspired by real events."/>
  </r>
  <r>
    <s v="s545"/>
    <x v="1"/>
    <s v="Workin' Moms"/>
    <s v="Unknown"/>
    <s v="Catherine Reitman, Dani Kind, Juno Rinaldi, Jessalyn Wanlim, Philip Sternberg, Ryan Belleville, Olunike Adeliyi, Dennis Andres, Katherine Barrell, Sarah McVie, Peter Keleghan"/>
    <s v="Canada"/>
    <s v="July"/>
    <s v="2021"/>
    <s v="July 6, 2021"/>
    <n v="2021"/>
    <s v="TV-MA"/>
    <s v="5 Seasons"/>
    <s v="5"/>
    <s v="Seasons"/>
    <x v="19"/>
    <s v="International TV Shows, TV Comedies"/>
    <s v="International TV Shows"/>
    <s v="Maternity leave is over and it's time for these four moms to return to work while navigating kids, bosses, love and life in modern-day Toronto."/>
  </r>
  <r>
    <s v="s546"/>
    <x v="1"/>
    <s v="YooHoo to the Rescue"/>
    <s v="Unknown"/>
    <s v="Kira Buckland, Ryan Bartley, Bryce Papenbrook, Cassandra Morris, Lucien Dodge, Kyle Hebert"/>
    <s v="South Korea"/>
    <s v="July"/>
    <s v="2021"/>
    <s v="July 6, 2021"/>
    <n v="2020"/>
    <s v="TV-Y"/>
    <s v="3 Seasons"/>
    <s v="3"/>
    <s v="Seasons"/>
    <x v="16"/>
    <s v="Kids' TV, Korean TV Shows"/>
    <s v="Kids' TV"/>
    <s v="In a series of magical missions, quick-witted YooHoo and his can-do crew travel the globe to help animals in need."/>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s v="Unknown"/>
    <s v="July"/>
    <s v="2021"/>
    <s v="July 6, 2021"/>
    <n v="2021"/>
    <s v="TV-14"/>
    <s v="1 Season"/>
    <s v="1"/>
    <s v="Season"/>
    <x v="2"/>
    <s v="International TV Shows, Romantic TV Shows, TV Dramas"/>
    <s v="International TV Shows"/>
    <s v="A hotel concierge and a psychiatrist with traumatic childhoods form a heartfelt bond when they become entangled in a perplexing local murder case."/>
  </r>
  <r>
    <s v="s548"/>
    <x v="1"/>
    <s v="We the People"/>
    <s v="Unknown"/>
    <s v="H.E.R., Adam Lambert, Cordae, Kristen Anderson-Lopez, Daveed Diggs, Brittany Howard, Robert Lopez, Lin-Manuel Miranda, Brandi Carlile, Kyle Harvey, Bebe Rexha, Andra Day, Janelle MonÃ¡e, Amanda Gorman"/>
    <s v="United States"/>
    <s v="July"/>
    <s v="2021"/>
    <s v="July 4, 2021"/>
    <n v="2021"/>
    <s v="TV-Y7"/>
    <s v="1 Season"/>
    <s v="1"/>
    <s v="Season"/>
    <x v="0"/>
    <s v="Kids' TV"/>
    <s v="Kids' TV"/>
    <s v="Learn the basics of rights and citizenship with upbeat songs by popular artists like Janelle MonÃ¡e, H.E.R., Adam Lambert, Brandi Carlile and more."/>
  </r>
  <r>
    <s v="s549"/>
    <x v="1"/>
    <s v="Grey's Anatomy"/>
    <s v="Unknown"/>
    <s v="Ellen Pompeo, Sandra Oh, Katherine Heigl, Justin Chambers, Patrick Dempsey, Chandra Wilson, T.R. Knight, James Pickens Jr., Isaiah Washington, Sara Ramirez, Eric Dane, Chyler Leigh, Kate Walsh, Kevin McKidd, Jessica Capshaw"/>
    <s v="United States"/>
    <s v="July"/>
    <s v="2021"/>
    <s v="July 3, 2021"/>
    <n v="2020"/>
    <s v="TV-14"/>
    <s v="17 Seasons"/>
    <s v="17"/>
    <s v="Seasons"/>
    <x v="0"/>
    <s v="Romantic TV Shows, TV Dramas"/>
    <s v="Romantic TV Shows"/>
    <s v="Intern (and eventual resident) Meredith Grey finds herself caught up in personal and professional passions with fellow doctors at a Seattle hospital."/>
  </r>
  <r>
    <s v="s550"/>
    <x v="1"/>
    <s v="Big Timber"/>
    <s v="Unknown"/>
    <s v="Unknown"/>
    <s v="Unknown"/>
    <s v="July"/>
    <s v="2021"/>
    <s v="July 2, 2021"/>
    <n v="2020"/>
    <s v="TV-14"/>
    <s v="1 Season"/>
    <s v="1"/>
    <s v="Season"/>
    <x v="2"/>
    <s v="International TV Shows, Reality TV"/>
    <s v="International TV Shows"/>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s v="Unknown"/>
    <s v="July"/>
    <s v="2021"/>
    <s v="July 2, 2021"/>
    <n v="2021"/>
    <s v="R"/>
    <s v="107 min"/>
    <s v="107"/>
    <s v="min"/>
    <x v="2"/>
    <s v="Horror Movies, LGBTQ Movies"/>
    <s v="Horror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s v="India"/>
    <s v="July"/>
    <s v="2021"/>
    <s v="July 2, 2021"/>
    <n v="2021"/>
    <s v="TV-MA"/>
    <s v="136 min"/>
    <s v="136"/>
    <s v="min"/>
    <x v="3"/>
    <s v="International Movies, Romantic Movies, Thrillers"/>
    <s v="International Movie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s v="Unknown"/>
    <s v="July"/>
    <s v="2021"/>
    <s v="July 2, 2021"/>
    <n v="2020"/>
    <s v="TV-MA"/>
    <s v="94 min"/>
    <s v="94"/>
    <s v="min"/>
    <x v="2"/>
    <s v="Comedies, International Movies"/>
    <s v="Comedies"/>
    <s v="A scoundrel's mission to escape his family and remarry on Mars is hilariously scrubbed when a mishap with a black hole turns his son into an old man."/>
  </r>
  <r>
    <s v="s554"/>
    <x v="1"/>
    <s v="Mortel"/>
    <s v="Unknown"/>
    <s v="Carl Malapa, Nemo Schiffman, Manon Bresch, Corentin Fila, AnaÃ¯s Thomas, Firmine Richard, RaphaÃ«lle AgoguÃ©, Marvin Dubart, LÃ©a LÃ©viant, Assa Sylla, StÃ©phane Brel"/>
    <s v="France"/>
    <s v="July"/>
    <s v="2021"/>
    <s v="July 2, 2021"/>
    <n v="2019"/>
    <s v="TV-MA"/>
    <s v="2 Seasons"/>
    <s v="2"/>
    <s v="Seasons"/>
    <x v="14"/>
    <s v="Crime TV Shows, International TV Shows, TV Dramas"/>
    <s v="Crime TV Show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s v="Nigeria"/>
    <s v="July"/>
    <s v="2021"/>
    <s v="July 2, 2021"/>
    <n v="2020"/>
    <s v="TV-MA"/>
    <s v="136 min"/>
    <s v="136"/>
    <s v="min"/>
    <x v="11"/>
    <s v="Dramas, International Movies, Thrillers"/>
    <s v="Drama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s v="South Korea, Czech Republic"/>
    <s v="July"/>
    <s v="2021"/>
    <s v="July 2, 2021"/>
    <n v="2013"/>
    <s v="R"/>
    <s v="126 min"/>
    <s v="126"/>
    <s v="min"/>
    <x v="16"/>
    <s v="Action &amp; Adventure, Cult Movies, International Movies"/>
    <s v="Action &amp; Adventure"/>
    <s v="The Earth's remaining inhabitants are confined to a single train circling the globe as revolution brews among the class-divided cars."/>
  </r>
  <r>
    <s v="s557"/>
    <x v="0"/>
    <s v="The 8th Night"/>
    <s v="Kim Tae-hyung"/>
    <s v="Lee Sung-min, Park Hae-joon, Kim You-jung, Nam Da-reum, Choi Jin-ho, Kim Dong-yeong, Lee Eal"/>
    <s v="South Korea"/>
    <s v="July"/>
    <s v="2021"/>
    <s v="July 2, 2021"/>
    <n v="2021"/>
    <s v="TV-14"/>
    <s v="116 min"/>
    <s v="116"/>
    <s v="min"/>
    <x v="16"/>
    <s v="Horror Movies, International Movies, Thrillers"/>
    <s v="Horror Movie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s v="Australia, United States"/>
    <s v="July"/>
    <s v="2021"/>
    <s v="July 2, 2021"/>
    <n v="2018"/>
    <s v="PG-13"/>
    <s v="100 min"/>
    <s v="100"/>
    <s v="min"/>
    <x v="8"/>
    <s v="Horror Movies, Sci-Fi &amp; Fantasy"/>
    <s v="Horror Movies"/>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s v="United States"/>
    <s v="July"/>
    <s v="2021"/>
    <s v="July 1, 2021"/>
    <n v="2012"/>
    <s v="R"/>
    <s v="115 min"/>
    <s v="115"/>
    <s v="min"/>
    <x v="0"/>
    <s v="Action &amp; Adventure"/>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s v="July"/>
    <s v="2021"/>
    <s v="July 1, 2021"/>
    <n v="1997"/>
    <s v="R"/>
    <s v="125 min"/>
    <s v="125"/>
    <s v="min"/>
    <x v="0"/>
    <s v="Action &amp; Adventure"/>
    <s v="Action &amp; Adventure"/>
    <s v="When terrorists hijack Air Force One with the president and his family on board, the commander-in-chief takes matters into his own well-trained hands."/>
  </r>
  <r>
    <s v="s561"/>
    <x v="0"/>
    <s v="Audible"/>
    <s v="Matt Ogens"/>
    <s v="Unknown"/>
    <s v="Unknown"/>
    <s v="July"/>
    <s v="2021"/>
    <s v="July 1, 2021"/>
    <n v="2021"/>
    <s v="PG-13"/>
    <s v="39 min"/>
    <s v="39"/>
    <s v="min"/>
    <x v="2"/>
    <s v="Documentaries, Sports Movies"/>
    <s v="Documentar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s v="United States"/>
    <s v="July"/>
    <s v="2021"/>
    <s v="July 1, 2021"/>
    <n v="2002"/>
    <s v="PG-13"/>
    <s v="94 min"/>
    <s v="94"/>
    <s v="min"/>
    <x v="0"/>
    <s v="Action &amp; Adventure, Comedies"/>
    <s v="Action &amp; Adventure"/>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s v="United States"/>
    <s v="July"/>
    <s v="2021"/>
    <s v="July 1, 2021"/>
    <n v="1997"/>
    <s v="PG-13"/>
    <s v="90 min"/>
    <s v="90"/>
    <s v="min"/>
    <x v="0"/>
    <s v="Comedies"/>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s v="United States"/>
    <s v="July"/>
    <s v="2021"/>
    <s v="July 1, 2021"/>
    <n v="1999"/>
    <s v="PG-13"/>
    <s v="95 min"/>
    <s v="95"/>
    <s v="min"/>
    <x v="0"/>
    <s v="Action &amp; Adventure, Comedies, Sci-Fi &amp; Fantasy"/>
    <s v="Action &amp; Adventure"/>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s v="United States"/>
    <s v="July"/>
    <s v="2021"/>
    <s v="July 1, 2021"/>
    <n v="1997"/>
    <s v="R"/>
    <s v="155 min"/>
    <s v="155"/>
    <s v="min"/>
    <x v="0"/>
    <s v="Comedies, Dramas, Independent Movies"/>
    <s v="Comedies"/>
    <s v="A well-endowed busboy is taken in by a tight-knit group of 1970s porn actors and transforms himself into skin flick celebrity Dirk Diggler."/>
  </r>
  <r>
    <s v="s566"/>
    <x v="1"/>
    <s v="Bureau of Magical Things"/>
    <s v="Unknown"/>
    <s v="Kimie Tsukakoshi, Elizabeth Cullen, Mia Milnes, Julian Cullen, Rainbow Wedell, Jamie Carter, Christopher Sommers"/>
    <s v="Australia, Germany"/>
    <s v="July"/>
    <s v="2021"/>
    <s v="July 1, 2021"/>
    <n v="2020"/>
    <s v="TV-G"/>
    <s v="1 Season"/>
    <s v="1"/>
    <s v="Season"/>
    <x v="8"/>
    <s v="International TV Shows, Kids' TV, TV Mysteries"/>
    <s v="International TV Show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s v="United States, Germany"/>
    <s v="July"/>
    <s v="2021"/>
    <s v="July 1, 2021"/>
    <n v="2000"/>
    <s v="PG-13"/>
    <s v="98 min"/>
    <s v="98"/>
    <s v="min"/>
    <x v="0"/>
    <s v="Action &amp; Adventure, Comedies"/>
    <s v="Action &amp; Adventure"/>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s v="United States"/>
    <s v="July"/>
    <s v="2021"/>
    <s v="July 1, 2021"/>
    <n v="1995"/>
    <s v="PG-13"/>
    <s v="108 min"/>
    <s v="108"/>
    <s v="min"/>
    <x v="0"/>
    <s v="Action &amp; Adventure, Thrillers"/>
    <s v="Action &amp; Adventure"/>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s v="United States"/>
    <s v="July"/>
    <s v="2021"/>
    <s v="July 1, 2021"/>
    <n v="1993"/>
    <s v="PG"/>
    <s v="96 min"/>
    <s v="96"/>
    <s v="min"/>
    <x v="0"/>
    <s v="Children &amp; Family Movies, Comedies"/>
    <s v="Children &amp; Family Mov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s v="Vietnam"/>
    <s v="July"/>
    <s v="2021"/>
    <s v="July 1, 2021"/>
    <n v="2019"/>
    <s v="TV-14"/>
    <s v="117 min"/>
    <s v="117"/>
    <s v="min"/>
    <x v="39"/>
    <s v="Dramas, International Movies, Romantic Movies"/>
    <s v="Drama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s v="Unknown"/>
    <s v="July"/>
    <s v="2021"/>
    <s v="July 1, 2021"/>
    <n v="2021"/>
    <s v="TV-14"/>
    <s v="118 min"/>
    <s v="118"/>
    <s v="min"/>
    <x v="2"/>
    <s v="Action &amp; Adventure, International Movies"/>
    <s v="Action &amp; Adventure"/>
    <s v="Warlords, warriors and statesmen wage a battle for supremacy in this fantasy tale based on the hit video games and the &quot;Romance of the Three Kingdoms.&quot;"/>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s v="Unknown"/>
    <s v="July"/>
    <s v="2021"/>
    <s v="July 1, 2021"/>
    <n v="2021"/>
    <s v="TV-MA"/>
    <s v="1 Season"/>
    <s v="1"/>
    <s v="Season"/>
    <x v="2"/>
    <s v="International TV Shows, Romantic TV Shows, TV Comedies"/>
    <s v="International TV Show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s v="United Kingdom, Belgium"/>
    <s v="July"/>
    <s v="2021"/>
    <s v="July 1, 2021"/>
    <n v="2019"/>
    <s v="PG-13"/>
    <s v="103 min"/>
    <s v="103"/>
    <s v="min"/>
    <x v="4"/>
    <s v="Comedies, Dramas, International Movies"/>
    <s v="Comed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s v="United States, China"/>
    <s v="July"/>
    <s v="2021"/>
    <s v="July 1, 2021"/>
    <n v="2008"/>
    <s v="PG"/>
    <s v="94 min"/>
    <s v="94"/>
    <s v="min"/>
    <x v="0"/>
    <s v="Children &amp; Family Movies, Comedies"/>
    <s v="Children &amp; Family Mov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s v="United States, China"/>
    <s v="July"/>
    <s v="2021"/>
    <s v="July 1, 2021"/>
    <n v="2011"/>
    <s v="PG"/>
    <s v="93 min"/>
    <s v="93"/>
    <s v="min"/>
    <x v="0"/>
    <s v="Children &amp; Family Movies, Comedies"/>
    <s v="Children &amp; Family Mov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s v="United States"/>
    <s v="July"/>
    <s v="2021"/>
    <s v="July 1, 2021"/>
    <n v="2010"/>
    <s v="PG-13"/>
    <s v="115 min"/>
    <s v="115"/>
    <s v="min"/>
    <x v="0"/>
    <s v="Comedies, Dramas, Romantic Movies"/>
    <s v="Comed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s v="July"/>
    <s v="2021"/>
    <s v="July 1, 2021"/>
    <n v="2019"/>
    <s v="R"/>
    <s v="120 min"/>
    <s v="120"/>
    <s v="min"/>
    <x v="4"/>
    <s v="Dramas, Faith &amp; Spirituality, International Movies"/>
    <s v="Drama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s v="Unknown"/>
    <s v="July"/>
    <s v="2021"/>
    <s v="July 1, 2021"/>
    <n v="2021"/>
    <s v="TV-MA"/>
    <s v="1 Season"/>
    <s v="1"/>
    <s v="Season"/>
    <x v="2"/>
    <s v="International TV Shows, TV Comedies"/>
    <s v="International TV Show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s v="France, Japan, United States"/>
    <s v="July"/>
    <s v="2021"/>
    <s v="July 1, 2021"/>
    <n v="2005"/>
    <s v="PG-13"/>
    <s v="145 min"/>
    <s v="145"/>
    <s v="min"/>
    <x v="14"/>
    <s v="Dramas, Romantic Movies"/>
    <s v="Drama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s v="United States"/>
    <s v="July"/>
    <s v="2021"/>
    <s v="July 1, 2021"/>
    <n v="1988"/>
    <s v="R"/>
    <s v="126 min"/>
    <s v="126"/>
    <s v="min"/>
    <x v="0"/>
    <s v="Action &amp; Adventure, Classic Movies, Comedies"/>
    <s v="Action &amp; Adventure"/>
    <s v="A cop-turned-bounty hunter runs into trouble as he races from New York to Los Angeles with a fugitive accountant who embezzled millions from the mob."/>
  </r>
  <r>
    <s v="s581"/>
    <x v="0"/>
    <s v="Mobile Suit Gundam Hathaway"/>
    <s v="Shuko Murase"/>
    <s v="Kensho Ono, Reina Ueda, Junichi Suwabe"/>
    <s v="Unknown"/>
    <s v="July"/>
    <s v="2021"/>
    <s v="July 1, 2021"/>
    <n v="2021"/>
    <s v="TV-14"/>
    <s v="96 min"/>
    <s v="96"/>
    <s v="min"/>
    <x v="2"/>
    <s v="Action &amp; Adventure, Anime Features, International Movies"/>
    <s v="Action &amp; Adventure"/>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s v="United States"/>
    <s v="July"/>
    <s v="2021"/>
    <s v="July 1, 2021"/>
    <n v="1995"/>
    <s v="PG-13"/>
    <s v="101 min"/>
    <s v="101"/>
    <s v="min"/>
    <x v="0"/>
    <s v="Action &amp; Adventure, Sci-Fi &amp; Fantasy"/>
    <s v="Action &amp; Adventure"/>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s v="2021"/>
    <s v="July 1, 2021"/>
    <n v="2016"/>
    <s v="PG-13"/>
    <s v="118 min"/>
    <s v="118"/>
    <s v="min"/>
    <x v="0"/>
    <s v="Comedies, Dramas"/>
    <s v="Comedie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s v="United States, United Kingdom"/>
    <s v="July"/>
    <s v="2021"/>
    <s v="July 1, 2021"/>
    <n v="2011"/>
    <s v="R"/>
    <s v="109 min"/>
    <s v="109"/>
    <s v="min"/>
    <x v="0"/>
    <s v="Comedies, Romantic Movies"/>
    <s v="Comed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s v="July"/>
    <s v="2021"/>
    <s v="July 1, 2021"/>
    <n v="2001"/>
    <s v="R"/>
    <s v="89 min"/>
    <s v="89"/>
    <s v="min"/>
    <x v="0"/>
    <s v="Comedies"/>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s v="United Kingdom, United States"/>
    <s v="July"/>
    <s v="2021"/>
    <s v="July 1, 2021"/>
    <n v="2018"/>
    <s v="PG-13"/>
    <s v="106 min"/>
    <s v="106"/>
    <s v="min"/>
    <x v="4"/>
    <s v="Dramas, Romantic Movies"/>
    <s v="Drama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s v="Unknown"/>
    <s v="July"/>
    <s v="2021"/>
    <s v="July 1, 2021"/>
    <n v="1992"/>
    <s v="R"/>
    <s v="101 min"/>
    <s v="101"/>
    <s v="min"/>
    <x v="2"/>
    <s v="Horror Movies"/>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s v="Unknown"/>
    <s v="July"/>
    <s v="2021"/>
    <s v="July 1, 2021"/>
    <n v="2020"/>
    <s v="TV-MA"/>
    <s v="1 Season"/>
    <s v="1"/>
    <s v="Season"/>
    <x v="2"/>
    <s v="International TV Shows, TV Comedies, TV Dramas"/>
    <s v="International TV Shows"/>
    <s v="Traversing genres, five separate stories offer unique, whimsical and thought-provoking takes on life during the pandemic in 2020."/>
  </r>
  <r>
    <s v="s589"/>
    <x v="1"/>
    <s v="Rainbow Rangers"/>
    <s v="Unknown"/>
    <s v="Penelope Rawlins, Juliette Crosbie, Zehra Naqvi, Phillipa Alexander, Aileen Mythen"/>
    <s v="United States"/>
    <s v="July"/>
    <s v="2021"/>
    <s v="July 1, 2021"/>
    <n v="2018"/>
    <s v="TV-Y"/>
    <s v="1 Season"/>
    <s v="1"/>
    <s v="Season"/>
    <x v="0"/>
    <s v="Kids' TV"/>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s v="United Kingdom"/>
    <s v="July"/>
    <s v="2021"/>
    <s v="July 1, 2021"/>
    <n v="2019"/>
    <s v="R"/>
    <s v="101 min"/>
    <s v="101"/>
    <s v="min"/>
    <x v="4"/>
    <s v="Dramas, International Movies"/>
    <s v="Dramas"/>
    <s v="When an unassuming elderly widow is arrested for treason, her tangled secret past as the KGB's longest-serving British spy is exposed."/>
  </r>
  <r>
    <s v="s591"/>
    <x v="1"/>
    <s v="Sailor Moon Crystal"/>
    <s v="Unknown"/>
    <s v="Kotono Mitsuishi, Hisako Kanemoto, Rina Satou, Ami Koshimizu, Shizuka Ito, Ryo Hirohashi, Kenji Nojima, Misa Watanabe"/>
    <s v="Unknown"/>
    <s v="July"/>
    <s v="2021"/>
    <s v="July 1, 2021"/>
    <n v="2016"/>
    <s v="TV-Y7"/>
    <s v="3 Seasons"/>
    <s v="3"/>
    <s v="Seasons"/>
    <x v="2"/>
    <s v="Anime Series, Kids' TV"/>
    <s v="Anime Series"/>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s v="United States"/>
    <s v="July"/>
    <s v="2021"/>
    <s v="July 1, 2021"/>
    <n v="2008"/>
    <s v="PG-13"/>
    <s v="123 min"/>
    <s v="123"/>
    <s v="min"/>
    <x v="0"/>
    <s v="Dramas, Romantic Movies"/>
    <s v="Drama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s v="United States"/>
    <s v="July"/>
    <s v="2021"/>
    <s v="July 1, 2021"/>
    <n v="2010"/>
    <s v="R"/>
    <s v="106 min"/>
    <s v="106"/>
    <s v="min"/>
    <x v="0"/>
    <s v="Comedies, Romantic Movies"/>
    <s v="Comed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s v="United States"/>
    <s v="July"/>
    <s v="2021"/>
    <s v="July 1, 2021"/>
    <n v="2000"/>
    <s v="PG"/>
    <s v="89 min"/>
    <s v="89"/>
    <s v="min"/>
    <x v="0"/>
    <s v="Children &amp; Family Movies, Comedies"/>
    <s v="Children &amp; Family Mov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s v="United States, Germany"/>
    <s v="July"/>
    <s v="2021"/>
    <s v="July 1, 2021"/>
    <n v="2009"/>
    <s v="PG-13"/>
    <s v="128 min"/>
    <s v="128"/>
    <s v="min"/>
    <x v="0"/>
    <s v="Action &amp; Adventure, Sci-Fi &amp; Fantasy"/>
    <s v="Action &amp; Adventure"/>
    <s v="On their first voyage aboard the starship Enterprise, cocky rebel James T. Kirk and logic-driven Vulcan Spock try to defeat a vengeful Romulan commander."/>
  </r>
  <r>
    <s v="s596"/>
    <x v="0"/>
    <s v="Stuart Little"/>
    <s v="Rob Minkoff"/>
    <s v="Michael J. Fox, Jonathan Lipnicki, Geena Davis, Hugh Laurie, Nathan Lane"/>
    <s v="Germany, United States"/>
    <s v="July"/>
    <s v="2021"/>
    <s v="July 1, 2021"/>
    <n v="1999"/>
    <s v="PG"/>
    <s v="85 min"/>
    <s v="85"/>
    <s v="min"/>
    <x v="5"/>
    <s v="Children &amp; Family Movies, Comedies"/>
    <s v="Children &amp; Family Mov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s v="United States"/>
    <s v="July"/>
    <s v="2021"/>
    <s v="July 1, 2021"/>
    <n v="2019"/>
    <s v="R"/>
    <s v="89 min"/>
    <s v="89"/>
    <s v="min"/>
    <x v="0"/>
    <s v="Comedies, Dramas, Independent Movies"/>
    <s v="Comed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s v="United States"/>
    <s v="July"/>
    <s v="2021"/>
    <s v="July 1, 2021"/>
    <n v="2006"/>
    <s v="PG-13"/>
    <s v="108 min"/>
    <s v="108"/>
    <s v="min"/>
    <x v="0"/>
    <s v="Action &amp; Adventure, Comedies, Sports Movies"/>
    <s v="Action &amp; Adventure"/>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s v="United States, United Kingdom"/>
    <s v="July"/>
    <s v="2021"/>
    <s v="July 1, 2021"/>
    <n v="2010"/>
    <s v="R"/>
    <s v="105 min"/>
    <s v="105"/>
    <s v="min"/>
    <x v="0"/>
    <s v="Dramas, Thrillers"/>
    <s v="Drama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s v="United States"/>
    <s v="July"/>
    <s v="2021"/>
    <s v="July 1, 2021"/>
    <n v="2019"/>
    <s v="PG-13"/>
    <s v="133 min"/>
    <s v="133"/>
    <s v="min"/>
    <x v="0"/>
    <s v="Dramas"/>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s v="United States"/>
    <s v="July"/>
    <s v="2021"/>
    <s v="July 1, 2021"/>
    <n v="1997"/>
    <s v="R"/>
    <s v="129 min"/>
    <s v="129"/>
    <s v="min"/>
    <x v="0"/>
    <s v="Thrillers"/>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s v="United States"/>
    <s v="July"/>
    <s v="2021"/>
    <s v="July 1, 2021"/>
    <n v="1984"/>
    <s v="PG"/>
    <s v="127 min"/>
    <s v="127"/>
    <s v="min"/>
    <x v="0"/>
    <s v="Action &amp; Adventure, Children &amp; Family Movies, Classic Movies"/>
    <s v="Action &amp; Adventure"/>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s v="United States"/>
    <s v="July"/>
    <s v="2021"/>
    <s v="July 1, 2021"/>
    <n v="1986"/>
    <s v="PG"/>
    <s v="113 min"/>
    <s v="113"/>
    <s v="min"/>
    <x v="0"/>
    <s v="Action &amp; Adventure, Children &amp; Family Movies, Dramas"/>
    <s v="Action &amp; Adventure"/>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s v="United States"/>
    <s v="July"/>
    <s v="2021"/>
    <s v="July 1, 2021"/>
    <n v="1989"/>
    <s v="PG"/>
    <s v="112 min"/>
    <s v="112"/>
    <s v="min"/>
    <x v="0"/>
    <s v="Children &amp; Family Movies, Dramas"/>
    <s v="Children &amp; Family Movie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s v="United Kingdom, Germany, Spain, United States"/>
    <s v="July"/>
    <s v="2021"/>
    <s v="July 1, 2021"/>
    <n v="2003"/>
    <s v="R"/>
    <s v="130 min"/>
    <s v="130"/>
    <s v="min"/>
    <x v="4"/>
    <s v="Dramas"/>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s v="2021"/>
    <s v="July 1, 2021"/>
    <n v="1980"/>
    <s v="R"/>
    <s v="100 min"/>
    <s v="100"/>
    <s v="min"/>
    <x v="0"/>
    <s v="Action &amp; Adventure"/>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s v="United Kingdom, United States, France, Italy"/>
    <s v="July"/>
    <s v="2021"/>
    <s v="July 1, 2021"/>
    <n v="2006"/>
    <s v="PG-13"/>
    <s v="103 min"/>
    <s v="103"/>
    <s v="min"/>
    <x v="4"/>
    <s v="Dramas, International Movies"/>
    <s v="Drama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s v="United States"/>
    <s v="July"/>
    <s v="2021"/>
    <s v="July 1, 2021"/>
    <n v="2008"/>
    <s v="R"/>
    <s v="85 min"/>
    <s v="85"/>
    <s v="min"/>
    <x v="0"/>
    <s v="Horror Movies, Thrillers"/>
    <s v="Horror Movie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s v="July"/>
    <s v="2021"/>
    <s v="July 1, 2021"/>
    <n v="2002"/>
    <s v="PG-13"/>
    <s v="124 min"/>
    <s v="124"/>
    <s v="min"/>
    <x v="0"/>
    <s v="Action &amp; Adventure"/>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s v="United States, France, Italy, United Kingdom"/>
    <s v="July"/>
    <s v="2021"/>
    <s v="July 1, 2021"/>
    <n v="2010"/>
    <s v="PG-13"/>
    <s v="103 min"/>
    <s v="103"/>
    <s v="min"/>
    <x v="0"/>
    <s v="Action &amp; Adventure, Romantic Movies"/>
    <s v="Action &amp; Adventure"/>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s v="United States, United Kingdom, Germany, Hungary"/>
    <s v="July"/>
    <s v="2021"/>
    <s v="July 1, 2021"/>
    <n v="2003"/>
    <s v="R"/>
    <s v="121 min"/>
    <s v="121"/>
    <s v="min"/>
    <x v="0"/>
    <s v="Action &amp; Adventure, Horror Movies, Sci-Fi &amp; Fantasy"/>
    <s v="Action &amp; Adventure"/>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s v="United States, Canada"/>
    <s v="July"/>
    <s v="2021"/>
    <s v="July 1, 2021"/>
    <n v="2012"/>
    <s v="R"/>
    <s v="89 min"/>
    <s v="89"/>
    <s v="min"/>
    <x v="0"/>
    <s v="Action &amp; Adventure, Horror Movies, Sci-Fi &amp; Fantasy"/>
    <s v="Action &amp; Adventure"/>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s v="United States, New Zealand"/>
    <s v="July"/>
    <s v="2021"/>
    <s v="July 1, 2021"/>
    <n v="2009"/>
    <s v="R"/>
    <s v="92 min"/>
    <s v="92"/>
    <s v="min"/>
    <x v="0"/>
    <s v="Action &amp; Adventure, Horror Movies, Sci-Fi &amp; Fantasy"/>
    <s v="Action &amp; Adventure"/>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s v="Nigeria"/>
    <s v="July"/>
    <s v="2021"/>
    <s v="July 1, 2021"/>
    <n v="2020"/>
    <s v="TV-MA"/>
    <s v="112 min"/>
    <s v="112"/>
    <s v="min"/>
    <x v="11"/>
    <s v="Dramas, International Movies, Thrillers"/>
    <s v="Drama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s v="2021"/>
    <s v="July 1, 2021"/>
    <n v="1998"/>
    <s v="PG-13"/>
    <s v="114 min"/>
    <s v="114"/>
    <s v="min"/>
    <x v="0"/>
    <s v="Dramas, Romantic Movies, Sci-Fi &amp; Fantasy"/>
    <s v="Dramas"/>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s v="United States"/>
    <s v="July"/>
    <s v="2021"/>
    <s v="July 1, 2021"/>
    <n v="1998"/>
    <s v="R"/>
    <s v="116 min"/>
    <s v="116"/>
    <s v="min"/>
    <x v="0"/>
    <s v="Dramas, Music &amp; Musicals, Romantic Movies"/>
    <s v="Drama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s v="Unknown"/>
    <s v="July"/>
    <s v="2021"/>
    <s v="July 1, 2021"/>
    <n v="2019"/>
    <s v="R"/>
    <s v="110 min"/>
    <s v="110"/>
    <s v="min"/>
    <x v="2"/>
    <s v="Dramas"/>
    <s v="Dramas"/>
    <s v="In the '70s, a graduate student works with three incarcerated women from the Manson Family as they look back at their lives. Based on a true story."/>
  </r>
  <r>
    <s v="s618"/>
    <x v="1"/>
    <s v="Young Royals"/>
    <s v="Unknown"/>
    <s v="Edvin Ryding, Omar Rudberg, Malte GÃ¥rdinger, Frida Argento, Nikita Uggla, Pernilla August"/>
    <s v="Sweden"/>
    <s v="July"/>
    <s v="2021"/>
    <s v="July 1, 2021"/>
    <n v="2021"/>
    <s v="TV-MA"/>
    <s v="1 Season"/>
    <s v="1"/>
    <s v="Season"/>
    <x v="40"/>
    <s v="International TV Shows, Romantic TV Shows, TV Dramas"/>
    <s v="International TV Show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s v="United States"/>
    <s v="June"/>
    <s v="2021"/>
    <s v="June 30, 2021"/>
    <n v="2021"/>
    <s v="TV-MA"/>
    <s v="98 min"/>
    <s v="98"/>
    <s v="min"/>
    <x v="0"/>
    <s v="Action &amp; Adventure, Comedies"/>
    <s v="Action &amp; Adventure"/>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s v="Unknown"/>
    <s v="June"/>
    <s v="2021"/>
    <s v="June 30, 2021"/>
    <n v="2020"/>
    <s v="TV-14"/>
    <s v="98 min"/>
    <s v="98"/>
    <s v="min"/>
    <x v="2"/>
    <s v="Dramas, International Movies"/>
    <s v="Dramas"/>
    <s v="A substitute teacher and an obsessive student begin an illicit affair that endangers everyone involved and blurs the line between predator and prey."/>
  </r>
  <r>
    <s v="s621"/>
    <x v="1"/>
    <s v="Droppin' Cash: Los Angeles"/>
    <s v="Unknown"/>
    <s v="Unknown"/>
    <s v="United States"/>
    <s v="June"/>
    <s v="2021"/>
    <s v="June 30, 2021"/>
    <n v="2019"/>
    <s v="TV-MA"/>
    <s v="1 Season"/>
    <s v="1"/>
    <s v="Season"/>
    <x v="0"/>
    <s v="Reality TV"/>
    <s v="Reality TV"/>
    <s v="This Complex series follows the paper trail of musicians and athletes in Los Angeles as they blow through stacks on the finer things in life."/>
  </r>
  <r>
    <s v="s622"/>
    <x v="1"/>
    <s v="LegendÂ ofÂ Exorcism"/>
    <s v="Shen Leping"/>
    <s v="Bian Jiang, Chen Jinwen, Ling Fei"/>
    <s v="Unknown"/>
    <s v="June"/>
    <s v="2021"/>
    <s v="June 30, 2021"/>
    <n v="2020"/>
    <s v="TV-14"/>
    <s v="1 Season"/>
    <s v="1"/>
    <s v="Season"/>
    <x v="2"/>
    <s v="Anime Series, Crime TV Shows, International TV Shows"/>
    <s v="Anime Serie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s v="United States"/>
    <s v="June"/>
    <s v="2021"/>
    <s v="June 30, 2021"/>
    <n v="2019"/>
    <s v="R"/>
    <s v="100 min"/>
    <s v="100"/>
    <s v="min"/>
    <x v="0"/>
    <s v="Thrillers"/>
    <s v="Thrillers"/>
    <s v="A talented thief teams up with an aspiring actress to steal art from LA's high rollers. For their last heist, they're going for the ultimate: freedom."/>
  </r>
  <r>
    <s v="s624"/>
    <x v="0"/>
    <s v="Mommy Issues"/>
    <s v="Jose Javier Reyes"/>
    <s v="Pokwang, Sue Ramirez, Jerome Ponce, Ryan Bang, Gloria Diaz"/>
    <s v="Unknown"/>
    <s v="June"/>
    <s v="2021"/>
    <s v="June 30, 2021"/>
    <n v="2021"/>
    <s v="TV-MA"/>
    <s v="90 min"/>
    <s v="90"/>
    <s v="min"/>
    <x v="2"/>
    <s v="Comedies, Dramas, International Movies"/>
    <s v="Comed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s v="Unknown"/>
    <s v="June"/>
    <s v="2021"/>
    <s v="June 30, 2021"/>
    <n v="2021"/>
    <s v="TV-MA"/>
    <s v="92 min"/>
    <s v="92"/>
    <s v="min"/>
    <x v="2"/>
    <s v="Dramas, International Movies, Thrillers"/>
    <s v="Dramas"/>
    <s v="On New Yearâ€™s Eve 1999, an armed man enters a TV studio during a broadcast, takes the host hostage and makes one demand: to give a message live on air."/>
  </r>
  <r>
    <s v="s626"/>
    <x v="1"/>
    <s v="Somos."/>
    <s v="Unknown"/>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s v="2021"/>
    <s v="June 30, 2021"/>
    <n v="2021"/>
    <s v="TV-MA"/>
    <s v="1 Season"/>
    <s v="1"/>
    <s v="Season"/>
    <x v="6"/>
    <s v="Crime TV Shows, International TV Shows, Spanish-Language TV Shows"/>
    <s v="Crime TV Shows"/>
    <s v="The lives of the people of Allende, a Mexican border town, are overtaken by a powerful cartel's operations, leading to tragedy. Inspired by true events."/>
  </r>
  <r>
    <s v="s627"/>
    <x v="1"/>
    <s v="Sophie: A Murder in West Cork"/>
    <s v="John Dower"/>
    <s v="Unknown"/>
    <s v="Unknown"/>
    <s v="June"/>
    <s v="2021"/>
    <s v="June 30, 2021"/>
    <n v="2021"/>
    <s v="TV-MA"/>
    <s v="1 Season"/>
    <s v="1"/>
    <s v="Season"/>
    <x v="2"/>
    <s v="British TV Shows, Crime TV Shows, Docuseries"/>
    <s v="British TV Shows"/>
    <s v="A shocking murder in rural Ireland sets off an increasingly convoluted quest for justice that spans decades and cuts across national borders."/>
  </r>
  <r>
    <s v="s628"/>
    <x v="1"/>
    <s v="The Daily Life of the Immortal King"/>
    <s v="Unknown"/>
    <s v="Sun Lulu, Qian Chen, Gu Jiangshan"/>
    <s v="China"/>
    <s v="June"/>
    <s v="2021"/>
    <s v="June 30, 2021"/>
    <n v="2020"/>
    <s v="TV-14"/>
    <s v="1 Season"/>
    <s v="1"/>
    <s v="Season"/>
    <x v="10"/>
    <s v="Anime Series, International TV Shows, Teen TV Shows"/>
    <s v="Anime Series"/>
    <s v="Having vanquished a powerful demon at age six, precocious wizard Wang Ling must now navigate high school life as an ordinary teen."/>
  </r>
  <r>
    <s v="s629"/>
    <x v="1"/>
    <s v="StarBeam"/>
    <s v="Unknown"/>
    <s v="Nahanni Mitchell, Dean Petriw, Terry Klassen, Sam Vincent, Rhona Rees, Diana Kaarina"/>
    <s v="United States"/>
    <s v="June"/>
    <s v="2021"/>
    <s v="June 29, 2021"/>
    <n v="2021"/>
    <s v="TV-Y"/>
    <s v="4 Seasons"/>
    <s v="4"/>
    <s v="Seasons"/>
    <x v="0"/>
    <s v="Kids' TV"/>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s v="Unknown"/>
    <s v="June"/>
    <s v="2021"/>
    <s v="June 28, 2021"/>
    <n v="2020"/>
    <s v="TV-14"/>
    <s v="82 min"/>
    <s v="82"/>
    <s v="min"/>
    <x v="2"/>
    <s v="Dramas, International Movies"/>
    <s v="Drama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s v="United States"/>
    <s v="June"/>
    <s v="2021"/>
    <s v="June 28, 2021"/>
    <n v="2012"/>
    <s v="R"/>
    <s v="97 min"/>
    <s v="97"/>
    <s v="min"/>
    <x v="0"/>
    <s v="Dramas"/>
    <s v="Dramas"/>
    <s v="When a couple of low-level crooks rob a Mob-protected poker game, a slick enforcer is hired to track down the offenders and take care of business."/>
  </r>
  <r>
    <s v="s632"/>
    <x v="1"/>
    <s v="The Seven Deadly Sins"/>
    <s v="Unknown"/>
    <s v="Yuki Kaji, Sora Amamiya, Misaki Kuno, Aoi Yuki, Tatsuhisa Suzuki, Jun Fukuyama, Mamoru Miyano, Maaya Sakamoto"/>
    <s v="Japan"/>
    <s v="June"/>
    <s v="2021"/>
    <s v="June 28, 2021"/>
    <n v="2021"/>
    <s v="TV-14"/>
    <s v="5 Seasons"/>
    <s v="5"/>
    <s v="Seasons"/>
    <x v="12"/>
    <s v="Anime Series, International TV Shows"/>
    <s v="Anime Serie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s v="Unknown"/>
    <s v="June"/>
    <s v="2021"/>
    <s v="June 28, 2021"/>
    <n v="2019"/>
    <s v="TV-14"/>
    <s v="90 min"/>
    <s v="90"/>
    <s v="min"/>
    <x v="2"/>
    <s v="Comedies, International Movies"/>
    <s v="Comedies"/>
    <s v="Four seniors embark on misadventures after breaking out of their nursing home to save a loved oneâ€™s grave from demolition by estate developers."/>
  </r>
  <r>
    <s v="s634"/>
    <x v="0"/>
    <s v="Into the Wind"/>
    <s v="Sofie Å ustkovÃ¡"/>
    <s v="VladimÃ­r PolÃ­vka, JenovÃ©fa BokovÃ¡, MatyÃ¡Å¡ Å˜eznÃ­Äek"/>
    <s v="Unknown"/>
    <s v="June"/>
    <s v="2021"/>
    <s v="June 26, 2021"/>
    <n v="2018"/>
    <s v="TV-MA"/>
    <s v="76 min"/>
    <s v="76"/>
    <s v="min"/>
    <x v="2"/>
    <s v="Dramas, Independent Movies, International Movies"/>
    <s v="Dramas"/>
    <s v="Two siblings set sail as a crew on a yacht on the Aegean Sea. Circumstances soon change when a young documentary filmmaker comes aboard."/>
  </r>
  <r>
    <s v="s635"/>
    <x v="0"/>
    <s v="Wonder Boy"/>
    <s v="Anissa Bonnefont"/>
    <s v="Olivier Rousteing"/>
    <s v="France"/>
    <s v="June"/>
    <s v="2021"/>
    <s v="June 26, 2021"/>
    <n v="2019"/>
    <s v="TV-14"/>
    <s v="83 min"/>
    <s v="83"/>
    <s v="min"/>
    <x v="14"/>
    <s v="Documentaries, International Movies"/>
    <s v="Documentar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s v="Lebanon"/>
    <s v="June"/>
    <s v="2021"/>
    <s v="June 25, 2021"/>
    <n v="2010"/>
    <s v="TV-MA"/>
    <s v="101 min"/>
    <s v="101"/>
    <s v="min"/>
    <x v="41"/>
    <s v="Dramas, International Movies"/>
    <s v="Drama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s v="United States, Canada"/>
    <s v="June"/>
    <s v="2021"/>
    <s v="June 25, 2021"/>
    <n v="2021"/>
    <s v="PG-13"/>
    <s v="109 min"/>
    <s v="109"/>
    <s v="min"/>
    <x v="0"/>
    <s v="Action &amp; Adventure"/>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s v="June"/>
    <s v="2021"/>
    <s v="June 25, 2021"/>
    <n v="2021"/>
    <s v="TV-MA"/>
    <s v="1 Season"/>
    <s v="1"/>
    <s v="Season"/>
    <x v="2"/>
    <s v="International TV Shows, TV Dramas, TV Mysteries"/>
    <s v="International TV Shows"/>
    <s v="From a satire to a psychological thriller, four short stories from celebrated auteur and writer Satyajit Ray are adapted for the screen in this series."/>
  </r>
  <r>
    <s v="s639"/>
    <x v="1"/>
    <s v="Sex/Life"/>
    <s v="Unknown"/>
    <s v="Sarah Shahi, Mike Vogel, Adam Demos, Margaret Odette"/>
    <s v="United States"/>
    <s v="June"/>
    <s v="2021"/>
    <s v="June 25, 2021"/>
    <n v="2021"/>
    <s v="TV-MA"/>
    <s v="1 Season"/>
    <s v="1"/>
    <s v="Season"/>
    <x v="0"/>
    <s v="Romantic TV Shows, TV Dramas"/>
    <s v="Romantic TV Shows"/>
    <s v="A woman's daring sexual past collides with her married-with-kids present when the bad-boy ex she can't stop fantasizing about crashes back into her life."/>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s v="Unknown"/>
    <s v="June"/>
    <s v="2021"/>
    <s v="June 24, 2021"/>
    <n v="2021"/>
    <s v="TV-14"/>
    <s v="1 Season"/>
    <s v="1"/>
    <s v="Season"/>
    <x v="2"/>
    <s v="Anime Series, International TV Shows"/>
    <s v="Anime Series"/>
    <s v="Brought together by a mysterious song, a grad student and an engineer lead the fight against an unimaginable force that may spell doom for the world."/>
  </r>
  <r>
    <s v="s641"/>
    <x v="1"/>
    <s v="Jiva!"/>
    <s v="Unknown"/>
    <s v="Noxolo Dlamini, Candice Modiselle, Sne Mbatha, Stella Dlangalala, Zazi Kunene, Ntuthuzelo Grootboom, Given Stuurman, Tony Kgoroge, Anga Makubalo, Sibulele Gcilitshana, Zamani Mbatha, Kagiso Modupe"/>
    <s v="Unknown"/>
    <s v="June"/>
    <s v="2021"/>
    <s v="June 24, 2021"/>
    <n v="2021"/>
    <s v="TV-MA"/>
    <s v="1 Season"/>
    <s v="1"/>
    <s v="Season"/>
    <x v="2"/>
    <s v="International TV Shows, TV Dramas"/>
    <s v="International TV Shows"/>
    <s v="A talented street dancer from Umlazi, Durban must confront her fears and deal with family objections to pursue her dancing dreams."/>
  </r>
  <r>
    <s v="s642"/>
    <x v="0"/>
    <s v="Sisters on Track"/>
    <s v="Unknown"/>
    <s v="Unknown"/>
    <s v="Unknown"/>
    <s v="June"/>
    <s v="2021"/>
    <s v="June 24, 2021"/>
    <n v="2021"/>
    <s v="PG"/>
    <s v="97 min"/>
    <s v="97"/>
    <s v="min"/>
    <x v="2"/>
    <s v="Documentaries, Sports Movies"/>
    <s v="Documentaries"/>
    <s v="Three track star sisters face obstacles in life and in competition as they pursue Junior Olympic dreams in this extraordinary coming of age journey."/>
  </r>
  <r>
    <s v="s643"/>
    <x v="1"/>
    <s v="The Naked Director"/>
    <s v="Unknown"/>
    <s v="Takayuki Yamada, Shinnosuke Mitsushima, Tetsuji Tamayama, Misato Morita, Tokio Emoto, Sairi Ito, Ami Tomite, Takenori Goto, Koyuki, Lily Franky, Jun Kunimura, Ryo Ishibashi, Kotaro Yoshida, Itsuji Itao, Kimiko Yo"/>
    <s v="Japan"/>
    <s v="June"/>
    <s v="2021"/>
    <s v="June 24, 2021"/>
    <n v="2021"/>
    <s v="TV-MA"/>
    <s v="2 Seasons"/>
    <s v="2"/>
    <s v="Seasons"/>
    <x v="12"/>
    <s v="International TV Shows, TV Dramas"/>
    <s v="International TV Show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s v="United States"/>
    <s v="June"/>
    <s v="2021"/>
    <s v="June 24, 2021"/>
    <n v="2021"/>
    <s v="R"/>
    <s v="87 min"/>
    <s v="87"/>
    <s v="min"/>
    <x v="0"/>
    <s v="Horror Movies"/>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s v="Unknown"/>
    <s v="June"/>
    <s v="2021"/>
    <s v="June 23, 2021"/>
    <n v="2021"/>
    <s v="TV-MA"/>
    <s v="94 min"/>
    <s v="94"/>
    <s v="min"/>
    <x v="2"/>
    <s v="Comedies, Romantic Movies"/>
    <s v="Comedies"/>
    <s v="After years of putting her career first, a stand-up comic meets a guy who seems perfect: smart, nice, successful... and possibly too good to be true."/>
  </r>
  <r>
    <s v="s646"/>
    <x v="0"/>
    <s v="Murder by the Coast"/>
    <s v="TÃ nia BallÃ³"/>
    <s v="Unknown"/>
    <s v="Unknown"/>
    <s v="June"/>
    <s v="2021"/>
    <s v="June 23, 2021"/>
    <n v="2021"/>
    <s v="TV-14"/>
    <s v="89 min"/>
    <s v="89"/>
    <s v="min"/>
    <x v="2"/>
    <s v="Documentaries, International Movies"/>
    <s v="Documentar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s v="Unknown"/>
    <s v="June"/>
    <s v="2021"/>
    <s v="June 23, 2021"/>
    <n v="2021"/>
    <s v="TV-MA"/>
    <s v="88 min"/>
    <s v="88"/>
    <s v="min"/>
    <x v="2"/>
    <s v="Comedies, International Movies, Music &amp; Musicals"/>
    <s v="Comedies"/>
    <s v="The De La Mora siblings concoct a mischievous plan to break into their old family home to retrieve a hidden treasure of significant importance."/>
  </r>
  <r>
    <s v="s648"/>
    <x v="1"/>
    <s v="The Parisian Agency: Exclusive Properties"/>
    <s v="Unknown"/>
    <s v="Olivier Kretz, Sandrine Kretz, Valentin Kretz, Martin Kretz, Louis Kretz"/>
    <s v="Unknown"/>
    <s v="June"/>
    <s v="2021"/>
    <s v="June 23, 2021"/>
    <n v="2021"/>
    <s v="TV-G"/>
    <s v="1 Season"/>
    <s v="1"/>
    <s v="Season"/>
    <x v="2"/>
    <s v="International TV Shows, Reality TV"/>
    <s v="International TV Shows"/>
    <s v="This reality series follows the Kretz family and their luxury property business as they help clients buy and sell fabulous homes in France and abroad."/>
  </r>
  <r>
    <s v="s649"/>
    <x v="1"/>
    <s v="Too Hot to Handle"/>
    <s v="Unknown"/>
    <s v="Desiree Burch"/>
    <s v="United States"/>
    <s v="June"/>
    <s v="2021"/>
    <s v="June 23, 2021"/>
    <n v="2021"/>
    <s v="TV-MA"/>
    <s v="2 Seasons"/>
    <s v="2"/>
    <s v="Seasons"/>
    <x v="0"/>
    <s v="Reality TV, Romantic TV Shows"/>
    <s v="Reality TV"/>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s v="Unknown"/>
    <s v="June"/>
    <s v="2021"/>
    <s v="June 22, 2021"/>
    <n v="2019"/>
    <s v="TV-14"/>
    <s v="108 min"/>
    <s v="108"/>
    <s v="min"/>
    <x v="2"/>
    <s v="Dramas, International Movies, Romantic Movies"/>
    <s v="Dramas"/>
    <s v="After running away from her marriage, a woman enters a dangerous agreement with an unfamiliar man to save her father's company and her reputation."/>
  </r>
  <r>
    <s v="s651"/>
    <x v="0"/>
    <s v="O Vendedor de Sonhos"/>
    <s v="Jayme Monjardim"/>
    <s v="CÃ©sar Troncoso, Dan Stulbach, Thiago MendonÃ§a, Leonardo Medeiros"/>
    <s v="Brazil"/>
    <s v="June"/>
    <s v="2021"/>
    <s v="June 22, 2021"/>
    <n v="2016"/>
    <s v="TV-14"/>
    <s v="96 min"/>
    <s v="96"/>
    <s v="min"/>
    <x v="29"/>
    <s v="Dramas, International Movies"/>
    <s v="Drama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s v="Nigeria"/>
    <s v="June"/>
    <s v="2021"/>
    <s v="June 22, 2021"/>
    <n v="2003"/>
    <s v="TV-MA"/>
    <s v="84 min"/>
    <s v="84"/>
    <s v="min"/>
    <x v="11"/>
    <s v="Comedies, Dramas, International Movies"/>
    <s v="Comed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s v="Unknown"/>
    <s v="June"/>
    <s v="2021"/>
    <s v="June 22, 2021"/>
    <n v="2004"/>
    <s v="TV-14"/>
    <s v="70 min"/>
    <s v="70"/>
    <s v="min"/>
    <x v="2"/>
    <s v="Comedies, Dramas, International Movies"/>
    <s v="Comedies"/>
    <s v="After collecting his brother's inheritance, Osoufia returns to his Nigerian village with wealth and a British wife whose presence soon causes trouble."/>
  </r>
  <r>
    <s v="s654"/>
    <x v="1"/>
    <s v="This Is Pop"/>
    <s v="Unknown"/>
    <s v="Unknown"/>
    <s v="Unknown"/>
    <s v="June"/>
    <s v="2021"/>
    <s v="June 22, 2021"/>
    <n v="2021"/>
    <s v="TV-MA"/>
    <s v="1 Season"/>
    <s v="1"/>
    <s v="Season"/>
    <x v="2"/>
    <s v="Docuseries, International TV Shows"/>
    <s v="Docuserie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s v="Romania"/>
    <s v="June"/>
    <s v="2021"/>
    <s v="June 21, 2021"/>
    <n v="2014"/>
    <s v="TV-MA"/>
    <s v="125 min"/>
    <s v="125"/>
    <s v="min"/>
    <x v="42"/>
    <s v="Comedies, Dramas, International Movies"/>
    <s v="Comed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s v="Romania"/>
    <s v="June"/>
    <s v="2021"/>
    <s v="June 21, 2021"/>
    <n v="2016"/>
    <s v="TV-MA"/>
    <s v="119 min"/>
    <s v="119"/>
    <s v="min"/>
    <x v="42"/>
    <s v="Comedies, Dramas, International Movies"/>
    <s v="Comedies"/>
    <s v="After a painful breakup, a trio of party-loving friends makes a bet: who can get married in three days."/>
  </r>
  <r>
    <s v="s657"/>
    <x v="0"/>
    <s v="Love Is a Story"/>
    <s v="Cristina Jacob"/>
    <s v="Raluca Aprodu, DragoÈ™ Bucur, Ducu Darie"/>
    <s v="Romania"/>
    <s v="June"/>
    <s v="2021"/>
    <s v="June 21, 2021"/>
    <n v="2015"/>
    <s v="TV-MA"/>
    <s v="105 min"/>
    <s v="105"/>
    <s v="min"/>
    <x v="42"/>
    <s v="International Movies, Music &amp; Musicals, Romantic Movies"/>
    <s v="International Movies"/>
    <s v="Two young artists, a violin player and an actress, fight to achieve their dreams and keep their relationship together during Christmastime."/>
  </r>
  <r>
    <s v="s658"/>
    <x v="1"/>
    <s v="The Mole"/>
    <s v="Unknown"/>
    <s v="Anderson Cooper"/>
    <s v="United States"/>
    <s v="June"/>
    <s v="2021"/>
    <s v="June 21, 2021"/>
    <n v="2001"/>
    <s v="TV-14"/>
    <s v="2 Seasons"/>
    <s v="2"/>
    <s v="Seasons"/>
    <x v="0"/>
    <s v="Reality TV, TV Action &amp; Adventure, TV Mysteries"/>
    <s v="Reality TV"/>
    <s v="In this competition show, contestants try to earn $1 million for a pot that only one of them will win â€” while one player secretly sabotages them."/>
  </r>
  <r>
    <s v="s659"/>
    <x v="1"/>
    <s v="Nevertheless,"/>
    <s v="Unknown"/>
    <s v="Song Kang, Han So-hee, Chae Jong-hyeop, Lee Yul-eum, Yang Hye-ji"/>
    <s v="Unknown"/>
    <s v="June"/>
    <s v="2021"/>
    <s v="June 20, 2021"/>
    <n v="2021"/>
    <s v="TV-14"/>
    <s v="1 Season"/>
    <s v="1"/>
    <s v="Season"/>
    <x v="2"/>
    <s v="International TV Shows, Romantic TV Shows, TV Dramas"/>
    <s v="International TV Shows"/>
    <s v="The intoxicating charm of a flirtatious art school classmate pulls a reluctant love cynic into a friends-with-benefits relationship."/>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s v="2021"/>
    <s v="June 19, 2021"/>
    <n v="2018"/>
    <s v="TV-14"/>
    <s v="1 Season"/>
    <s v="1"/>
    <s v="Season"/>
    <x v="34"/>
    <s v="International TV Shows, Romantic TV Shows, TV Dramas"/>
    <s v="International TV Shows"/>
    <s v="From a teenage parkour enthusiast to a bawdy restaurateur, an eclectic group of characters find romance in Bangkok's glittering Silom district."/>
  </r>
  <r>
    <s v="s661"/>
    <x v="1"/>
    <s v="Black Lightning"/>
    <s v="Unknown"/>
    <s v="Cress Williams, James Remar, Marvin 'Krondon' Jones III, Jill Scott, China Anne McClain, Damon Gupton, Nafessa Williams, Christine Adams"/>
    <s v="United States"/>
    <s v="June"/>
    <s v="2021"/>
    <s v="June 19, 2021"/>
    <n v="2021"/>
    <s v="TV-14"/>
    <s v="4 Seasons"/>
    <s v="4"/>
    <s v="Seasons"/>
    <x v="0"/>
    <s v="TV Action &amp; Adventure, TV Dramas, TV Sci-Fi &amp; Fantasy"/>
    <s v="TV Action &amp; Adventure"/>
    <s v="School principal and retired superhero Jefferson Pierce leaps back into action as the legendary Black Lightning after a gang threatens his family."/>
  </r>
  <r>
    <s v="s662"/>
    <x v="1"/>
    <s v="Call My Agent!"/>
    <s v="Unknown"/>
    <s v="Camille Cottin, Thibault De Montalembert, GrÃ©gory Montel, Liliane RovÃ¨re, Fanny Sidney, Laure Calamy, Nicolas Maury, StÃ©fi Celma, Assaad Bouab, Isabelle Adjani, Juliette Binoche, Virginie Efira, Christopher Lambert"/>
    <s v="France"/>
    <s v="June"/>
    <s v="2021"/>
    <s v="June 19, 2021"/>
    <n v="2018"/>
    <s v="TV-MA"/>
    <s v="4 Seasons"/>
    <s v="4"/>
    <s v="Seasons"/>
    <x v="14"/>
    <s v="International TV Shows, TV Comedies, TV Dramas"/>
    <s v="International TV Shows"/>
    <s v="At a top Paris talent firm, agents scramble to keep their star clients happy â€“ and their business afloat â€“ after an unexpected crisis."/>
  </r>
  <r>
    <s v="s663"/>
    <x v="1"/>
    <s v="Champions"/>
    <s v="Unknown"/>
    <s v="Anders Holm, Fortune Feimster, Andy Favreau, J.J. Totah, Mouzam Makkar, Yassir Lester, Robert Costanzo, Ginger Gonzaga, Mindy Kaling"/>
    <s v="United States"/>
    <s v="June"/>
    <s v="2021"/>
    <s v="June 19, 2021"/>
    <n v="2018"/>
    <s v="TV-14"/>
    <s v="1 Season"/>
    <s v="1"/>
    <s v="Season"/>
    <x v="0"/>
    <s v="TV Comedies"/>
    <s v="TV Comedies"/>
    <s v="Years after getting his girlfriend pregnant, washed-up jock Vince meets his eccentric son Michael and learns about fatherhood, one show tune at a time."/>
  </r>
  <r>
    <s v="s664"/>
    <x v="1"/>
    <s v="CharitÃ© at War"/>
    <s v="Unknown"/>
    <s v="Mala Emde, Ulrich Noethen, Jannik SchÃ¼mann, Artjom Gilz, Luise Wolfram, Jacob Matschenz, Frida-Lovisa Hamann, Lukas Miko, Susanne BÃ¶we"/>
    <s v="Unknown"/>
    <s v="June"/>
    <s v="2021"/>
    <s v="June 19, 2021"/>
    <n v="2019"/>
    <s v="TV-MA"/>
    <s v="1 Season"/>
    <s v="1"/>
    <s v="Season"/>
    <x v="2"/>
    <s v="International TV Shows, TV Dramas"/>
    <s v="International TV Shows"/>
    <s v="In 1943, the staff at Berlin's CharitÃ© hospital struggle against the effects of World War II and the Nazi regime, including eugenic medical practices."/>
  </r>
  <r>
    <s v="s665"/>
    <x v="1"/>
    <s v="Cleo &amp; Cuquin"/>
    <s v="Fernando Moro"/>
    <s v="Unknown"/>
    <s v="Spain"/>
    <s v="June"/>
    <s v="2021"/>
    <s v="June 19, 2021"/>
    <n v="2020"/>
    <s v="TV-Y"/>
    <s v="2 Seasons"/>
    <s v="2"/>
    <s v="Seasons"/>
    <x v="13"/>
    <s v="Kids' TV"/>
    <s v="Kids' TV"/>
    <s v="Spirited sister-brother duo Cleo and CuquÃ­n try on different professions each day to help their other siblings solve problems and enjoy new adventures."/>
  </r>
  <r>
    <s v="s666"/>
    <x v="1"/>
    <s v="Deadwind"/>
    <s v="Unknown"/>
    <s v="Pihla Viitala, Lauri Tilkanen, Jani Volanen, Tommi Korpela, Pirjo Lonka, Riku Nieminen, Pamela Tola, Jonna JÃ¤rnefelt, Raimo GrÃ¶nberg"/>
    <s v="Finland, Germany"/>
    <s v="June"/>
    <s v="2021"/>
    <s v="June 19, 2021"/>
    <n v="2020"/>
    <s v="TV-MA"/>
    <s v="2 Seasons"/>
    <s v="2"/>
    <s v="Seasons"/>
    <x v="9"/>
    <s v="Crime TV Shows, International TV Shows, TV Dramas"/>
    <s v="Crime TV Show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s v="Unknown"/>
    <s v="June"/>
    <s v="2021"/>
    <s v="June 19, 2021"/>
    <n v="2020"/>
    <s v="TV-14"/>
    <s v="1 Season"/>
    <s v="1"/>
    <s v="Season"/>
    <x v="2"/>
    <s v="International TV Shows, Romantic TV Shows, TV Comedies"/>
    <s v="International TV Shows"/>
    <s v="In this recut of the popular web series, live-stream gamer Cairo calls for a rematch after losing to newcomer Gavreel â€” and an online romance blooms."/>
  </r>
  <r>
    <s v="s668"/>
    <x v="1"/>
    <s v="Glee"/>
    <s v="Unknown"/>
    <s v="Lea Michele, Chris Colfer, Jane Lynch, Matthew Morrison, Cory Monteith, Naya Rivera, Kevin McHale, Jenna Ushkowitz, Amber Riley, Mark Salling, Heather Morris, Harry Shum Jr., Jayma Mays, Dianna Agron"/>
    <s v="United States"/>
    <s v="June"/>
    <s v="2021"/>
    <s v="June 19, 2021"/>
    <n v="2015"/>
    <s v="TV-14"/>
    <s v="6 Seasons"/>
    <s v="6"/>
    <s v="Seasons"/>
    <x v="0"/>
    <s v="TV Comedies, TV Dramas, Teen TV Shows"/>
    <s v="TV Comedies"/>
    <s v="Amid relationship woes and personal attacks from a wicked cheerleading coach, a teacher fights to turn underdog glee club members into winners."/>
  </r>
  <r>
    <s v="s669"/>
    <x v="1"/>
    <s v="Hap and Leonard"/>
    <s v="Unknown"/>
    <s v="James Purefoy, Michael Kenneth Williams, Jimmi Simpson, Bill Sage, Christina Hendricks, Pollyanna McIntosh, Jeff Pope, Neil Sandilands, Henry G. Sanders, Enrique Murciano"/>
    <s v="United States"/>
    <s v="June"/>
    <s v="2021"/>
    <s v="June 19, 2021"/>
    <n v="2018"/>
    <s v="TV-MA"/>
    <s v="3 Seasons"/>
    <s v="3"/>
    <s v="Seasons"/>
    <x v="0"/>
    <s v="Crime TV Shows, TV Dramas"/>
    <s v="Crime TV Shows"/>
    <s v="In late-1980s Texas, two best friends get involved in darkly comic misadventures by hiring themselves out to shady clients for illicit ends."/>
  </r>
  <r>
    <s v="s670"/>
    <x v="1"/>
    <s v="Locked Up"/>
    <s v="Unknown"/>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s v="2021"/>
    <s v="June 19, 2021"/>
    <n v="2020"/>
    <s v="TV-MA"/>
    <s v="5 Seasons"/>
    <s v="5"/>
    <s v="Seasons"/>
    <x v="13"/>
    <s v="Crime TV Shows, International TV Shows, Spanish-Language TV Shows"/>
    <s v="Crim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s v="Unknown"/>
    <s v="June"/>
    <s v="2021"/>
    <s v="June 19, 2021"/>
    <n v="1981"/>
    <s v="TV-14"/>
    <s v="133 min"/>
    <s v="133"/>
    <s v="min"/>
    <x v="2"/>
    <s v="Action &amp; Adventure, Anime Features, International Movies"/>
    <s v="Action &amp; Adventure"/>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s v="Unknown"/>
    <s v="June"/>
    <s v="2021"/>
    <s v="June 19, 2021"/>
    <n v="1982"/>
    <s v="TV-MA"/>
    <s v="140 min"/>
    <s v="140"/>
    <s v="min"/>
    <x v="2"/>
    <s v="Action &amp; Adventure, Anime Features, International Movies"/>
    <s v="Action &amp; Adventure"/>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s v="Unknown"/>
    <s v="June"/>
    <s v="2021"/>
    <s v="June 19, 2021"/>
    <n v="1988"/>
    <s v="TV-14"/>
    <s v="120 min"/>
    <s v="120"/>
    <s v="min"/>
    <x v="2"/>
    <s v="Action &amp; Adventure, Anime Features, International Movies"/>
    <s v="Action &amp; Adventure"/>
    <s v="Thirteen years after the war, the Neo Zeon army threatens the peace. Armed with the Nu Gundam, Amuro Ray and Federation forces take the field once more."/>
  </r>
  <r>
    <s v="s674"/>
    <x v="1"/>
    <s v="No Time for Shame"/>
    <s v="Unknown"/>
    <s v="Santiago Artemis"/>
    <s v="Argentina"/>
    <s v="June"/>
    <s v="2021"/>
    <s v="June 19, 2021"/>
    <n v="2019"/>
    <s v="TV-MA"/>
    <s v="1 Season"/>
    <s v="1"/>
    <s v="Season"/>
    <x v="17"/>
    <s v="International TV Shows, Reality TV, Spanish-Language TV Shows"/>
    <s v="International TV Shows"/>
    <s v="Follow Santiago Artemis, a Buenos Aires fashion dynamo, as he makes his dreams come true while grappling with his love life, therapist and clients."/>
  </r>
  <r>
    <s v="s675"/>
    <x v="1"/>
    <s v="Pose"/>
    <s v="Unknown"/>
    <s v="Mj Rodriguez, Billy Porter, Evan Peters, Kate Mara, James Van Der Beek, Dominique Jackson, Angelica Ross, Hailie Sahar, Ryan Jamaal Swain, Indya Moore, Dyllon Burnside"/>
    <s v="United States"/>
    <s v="June"/>
    <s v="2021"/>
    <s v="June 19, 2021"/>
    <n v="2019"/>
    <s v="TV-MA"/>
    <s v="2 Seasons"/>
    <s v="2"/>
    <s v="Seasons"/>
    <x v="0"/>
    <s v="TV Dramas"/>
    <s v="TV Dramas"/>
    <s v="In 1987 New York, LGBTQ ball fixture Blanca starts her own house, soon becoming mother to a gifted dancer and a sex worker in love with a yuppie client."/>
  </r>
  <r>
    <s v="s676"/>
    <x v="1"/>
    <s v="REA(L)OVE"/>
    <s v="Unknown"/>
    <s v="Atsushi Tamura, Mari Yaguchi"/>
    <s v="Japan"/>
    <s v="June"/>
    <s v="2021"/>
    <s v="June 19, 2021"/>
    <n v="2018"/>
    <s v="TV-MA"/>
    <s v="1 Season"/>
    <s v="1"/>
    <s v="Season"/>
    <x v="12"/>
    <s v="International TV Shows, Reality TV, Romantic TV Shows"/>
    <s v="International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s v="2021"/>
    <s v="June 19, 2021"/>
    <n v="2019"/>
    <s v="TV-14"/>
    <s v="4 Seasons"/>
    <s v="4"/>
    <s v="Seasons"/>
    <x v="0"/>
    <s v="Crime TV Shows, TV Dramas, TV Mysteries"/>
    <s v="Crime TV Shows"/>
    <s v="While navigating the troubled waters of sex, romance, school and family, teen Archie and his gang become entangled in a dark Riverdale mystery."/>
  </r>
  <r>
    <s v="s678"/>
    <x v="1"/>
    <s v="Schitt's Creek"/>
    <s v="Unknown"/>
    <s v="Eugene Levy, Catherine O'Hara, Daniel Levy, Annie Murphy, Chris Elliott, Jennifer Robertson, Emily Hampshire, Tim Rozon, Sarah Levy, Dustin Milligan"/>
    <s v="Canada, United States"/>
    <s v="June"/>
    <s v="2021"/>
    <s v="June 19, 2021"/>
    <n v="2020"/>
    <s v="TV-MA"/>
    <s v="6 Seasons"/>
    <s v="6"/>
    <s v="Seasons"/>
    <x v="19"/>
    <s v="TV Comedies"/>
    <s v="TV Comedies"/>
    <s v="Suddenly broke, the formerly filthy-rich Rose family is reduced to living in a ramshackle motel in a town they once bought as a joke: Schitt's Creek."/>
  </r>
  <r>
    <s v="s679"/>
    <x v="1"/>
    <s v="The Assassination of Gianni Versace"/>
    <s v="Unknown"/>
    <s v="Edgar RamÃ­rez, Darren Criss, Ricky Martin, PenÃ©lope Cruz"/>
    <s v="United States"/>
    <s v="June"/>
    <s v="2021"/>
    <s v="June 19, 2021"/>
    <n v="2018"/>
    <s v="TV-MA"/>
    <s v="1 Season"/>
    <s v="1"/>
    <s v="Season"/>
    <x v="0"/>
    <s v="Crime TV Shows, TV Dramas, TV Thrillers"/>
    <s v="Crime TV Shows"/>
    <s v="Defining moments in Andrew Cunanan's life, starting in childhood, lead up to a 1997 murder spree that kills five, including fashion icon Gianni Versace."/>
  </r>
  <r>
    <s v="s680"/>
    <x v="1"/>
    <s v="The Judgement"/>
    <s v="Unknown"/>
    <s v="Lapassalal Jiravechsoontornkul, Nontanun Anchuleepradit, Thanabordee Jaiyen, Pamiga Sooksawee, Pongsathon Laiwrakoran, Nara Thepnupa, Premanan Sripanich, Tanutchai Wijitvongtong, Wasu Sansingkeaw, Arpasiri Nitipon"/>
    <s v="Thailand"/>
    <s v="June"/>
    <s v="2021"/>
    <s v="June 19, 2021"/>
    <n v="2018"/>
    <s v="TV-MA"/>
    <s v="1 Season"/>
    <s v="1"/>
    <s v="Season"/>
    <x v="34"/>
    <s v="Crime TV Shows, International TV Shows, TV Dramas"/>
    <s v="Crime TV Shows"/>
    <s v="After a traumatic incident at a party makes her a target of gossip and derision, a young college student tries to change her school's toxic culture."/>
  </r>
  <r>
    <s v="s681"/>
    <x v="1"/>
    <s v="The Last Dance"/>
    <s v="Unknown"/>
    <s v="Michael Jordan, Scottie Pippen, Dennis Rodman"/>
    <s v="United States"/>
    <s v="June"/>
    <s v="2021"/>
    <s v="June 19, 2021"/>
    <n v="2020"/>
    <s v="TV-MA"/>
    <s v="1 Season"/>
    <s v="1"/>
    <s v="Season"/>
    <x v="0"/>
    <s v="Docuseries"/>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June"/>
    <s v="2021"/>
    <s v="June 19, 2021"/>
    <n v="2018"/>
    <s v="TV-MA"/>
    <s v="1 Season"/>
    <s v="1"/>
    <s v="Season"/>
    <x v="4"/>
    <s v="British TV Shows, Docuseries"/>
    <s v="British TV Shows"/>
    <s v="Powered by candid recollections from esteemed African-American entertainers, this docuseries traces the history of black cinema."/>
  </r>
  <r>
    <s v="s683"/>
    <x v="1"/>
    <s v="Why Are You Like This"/>
    <s v="Unknown"/>
    <s v="Naomi Higgins, Olivia Junkeer, Wil King"/>
    <s v="Australia"/>
    <s v="June"/>
    <s v="2021"/>
    <s v="June 19, 2021"/>
    <n v="2021"/>
    <s v="TV-MA"/>
    <s v="1 Season"/>
    <s v="1"/>
    <s v="Season"/>
    <x v="8"/>
    <s v="International TV Shows, TV Comedies"/>
    <s v="International TV Show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s v="Unknown"/>
    <s v="June"/>
    <s v="2021"/>
    <s v="June 18, 2021"/>
    <n v="2021"/>
    <s v="TV-MA"/>
    <s v="135 min"/>
    <s v="135"/>
    <s v="min"/>
    <x v="2"/>
    <s v="Dramas, International Movies"/>
    <s v="Dramas"/>
    <s v="Taken in by the yakuza at a young age, Kenji swears allegiance to his old-school boss, pledging to adhere to the family code amid ever-changing times."/>
  </r>
  <r>
    <s v="s685"/>
    <x v="1"/>
    <s v="Elite"/>
    <s v="Unknown"/>
    <s v="Danna Paola, Miguel HerrÃ¡n, MarÃ­a Pedraza, Itzan Escamilla, Miguel Bernardeau, Jaime Lorente, Ãlvaro Rico, ArÃ³n Piper, Mina El Hammani, Ester ExpÃ³sito, Omar Ayuso"/>
    <s v="Spain"/>
    <s v="June"/>
    <s v="2021"/>
    <s v="June 18, 2021"/>
    <n v="2021"/>
    <s v="TV-MA"/>
    <s v="4 Seasons"/>
    <s v="4"/>
    <s v="Seasons"/>
    <x v="13"/>
    <s v="Crime TV Shows, International TV Shows, Spanish-Language TV Shows"/>
    <s v="Crim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s v="United States"/>
    <s v="June"/>
    <s v="2021"/>
    <s v="June 18, 2021"/>
    <n v="2021"/>
    <s v="PG-13"/>
    <s v="111 min"/>
    <s v="111"/>
    <s v="min"/>
    <x v="0"/>
    <s v="Dramas"/>
    <s v="Dramas"/>
    <s v="A widowed new dad copes with doubts, fears, heartache and dirty diapers as he sets out to raise his daughter on his own. Inspired by a true story."/>
  </r>
  <r>
    <s v="s687"/>
    <x v="1"/>
    <s v="Hospital Playlist"/>
    <s v="Unknown"/>
    <s v="Cho Jung-seok, Yoo Yeon-seok, Jung Kyung-ho, Kim Dae-myeong, Jeon Mi-do, Kim Hae-suk, Kim Kap-soo, Jung Moon-sung"/>
    <s v="South Korea"/>
    <s v="June"/>
    <s v="2021"/>
    <s v="June 18, 2021"/>
    <n v="2021"/>
    <s v="TV-14"/>
    <s v="2 Seasons"/>
    <s v="2"/>
    <s v="Seasons"/>
    <x v="16"/>
    <s v="International TV Shows, Korean TV Shows, TV Comedies"/>
    <s v="International TV Shows"/>
    <s v="Every day is extraordinary for five doctors and their patients inside a hospital, where birth, death and everything in between coexist."/>
  </r>
  <r>
    <s v="s688"/>
    <x v="0"/>
    <s v="Jagame Thandhiram"/>
    <s v="Karthik Subbaraj"/>
    <s v="Dhanush, Aishwarya Lekshmi, James Cosmo, Joju George, Kalaiyarasan"/>
    <s v="Unknown"/>
    <s v="June"/>
    <s v="2021"/>
    <s v="June 18, 2021"/>
    <n v="2021"/>
    <s v="TV-MA"/>
    <s v="159 min"/>
    <s v="159"/>
    <s v="min"/>
    <x v="2"/>
    <s v="Action &amp; Adventure, Dramas, International Movies"/>
    <s v="Action &amp; Adventure"/>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s v="Nigeria"/>
    <s v="June"/>
    <s v="2021"/>
    <s v="June 18, 2021"/>
    <n v="2020"/>
    <s v="TV-14"/>
    <s v="119 min"/>
    <s v="119"/>
    <s v="min"/>
    <x v="11"/>
    <s v="Comedies, International Movies, Romantic Movies"/>
    <s v="Comed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s v="Unknown"/>
    <s v="June"/>
    <s v="2021"/>
    <s v="June 18, 2021"/>
    <n v="1981"/>
    <s v="TV-14"/>
    <s v="139 min"/>
    <s v="139"/>
    <s v="min"/>
    <x v="2"/>
    <s v="Action &amp; Adventure, Anime Features, Classic Movies"/>
    <s v="Action &amp; Adventure"/>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s v="Unknown"/>
    <s v="June"/>
    <s v="2021"/>
    <s v="June 18, 2021"/>
    <n v="2021"/>
    <s v="TV-14"/>
    <s v="137 min"/>
    <s v="137"/>
    <s v="min"/>
    <x v="2"/>
    <s v="Action &amp; Adventure, International Movies"/>
    <s v="Action &amp; Adventure"/>
    <s v="In 1879, Kenshin and his allies face their strongest enemy yet: his former brother-in-law Enishi Yukishiro and his minions, who've vowed their revenge."/>
  </r>
  <r>
    <s v="s692"/>
    <x v="1"/>
    <s v="So Not Worth It"/>
    <s v="Unknown"/>
    <s v="Park Se-wan, Shin Hyeon-seung, Choi Young-jae, Minnie, Han Hyun-min, Joakim Sorensen, Carson Allen, Terris Brown"/>
    <s v="Unknown"/>
    <s v="June"/>
    <s v="2021"/>
    <s v="June 18, 2021"/>
    <n v="2021"/>
    <s v="TV-14"/>
    <s v="1 Season"/>
    <s v="1"/>
    <s v="Season"/>
    <x v="2"/>
    <s v="International TV Shows, TV Comedies"/>
    <s v="International TV Show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s v="Unknown"/>
    <s v="June"/>
    <s v="2021"/>
    <s v="June 18, 2021"/>
    <n v="2021"/>
    <s v="TV-14"/>
    <s v="1 Season"/>
    <s v="1"/>
    <s v="Season"/>
    <x v="2"/>
    <s v="International TV Shows, Romantic TV Shows, TV Dramas"/>
    <s v="International TV Show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s v="Unknown"/>
    <s v="June"/>
    <s v="2021"/>
    <s v="June 17, 2021"/>
    <n v="2021"/>
    <s v="TV-14"/>
    <s v="101 min"/>
    <s v="101"/>
    <s v="min"/>
    <x v="2"/>
    <s v="Comedies, Dramas, International Movies"/>
    <s v="Comedies"/>
    <s v="After his father's passing, a teenager sets out for New York in search of his estranged mother and soon finds love and connection in unexpected places."/>
  </r>
  <r>
    <s v="s695"/>
    <x v="0"/>
    <s v="Aziza"/>
    <s v="Soudade Kaadan"/>
    <s v="Caress Bashar, Abdel Moneim Amayri"/>
    <s v="Lebanon, Syria"/>
    <s v="June"/>
    <s v="2021"/>
    <s v="June 17, 2021"/>
    <n v="2019"/>
    <s v="TV-PG"/>
    <s v="13 min"/>
    <s v="13"/>
    <s v="min"/>
    <x v="41"/>
    <s v="Comedies, Dramas, Independent Movies"/>
    <s v="Comedies"/>
    <s v="This short film follows a newly displaced Syrian couple's drive around Beirut, which then morphs into a hallucinatory and nostalgic trip."/>
  </r>
  <r>
    <s v="s696"/>
    <x v="0"/>
    <s v="Besieged Bread"/>
    <s v="Soudade Kaadan"/>
    <s v="Lama Hakeim, Gabriel Malki, Ehab Shaaban"/>
    <s v="Unknown"/>
    <s v="June"/>
    <s v="2021"/>
    <s v="June 17, 2021"/>
    <n v="2015"/>
    <s v="TV-14"/>
    <s v="12 min"/>
    <s v="12"/>
    <s v="min"/>
    <x v="2"/>
    <s v="Dramas, International Movies"/>
    <s v="Dramas"/>
    <s v="In battle-ridden Syria, a woman trying to smuggle bread into a blockaded area crosses paths with a soldier who has deserted the regime's forces."/>
  </r>
  <r>
    <s v="s697"/>
    <x v="1"/>
    <s v="Black Summer"/>
    <s v="Unknown"/>
    <s v="Jaime King, Justin Chu Cary, Christine Lee, Sal Velez Jr., Kelsey Flower, Erika Hau, Edsson Morales, Gwynyth Walsh, Stafford Perry, Mustafa Alabssi"/>
    <s v="Canada, United States"/>
    <s v="June"/>
    <s v="2021"/>
    <s v="June 17, 2021"/>
    <n v="2021"/>
    <s v="TV-MA"/>
    <s v="2 Seasons"/>
    <s v="2"/>
    <s v="Seasons"/>
    <x v="19"/>
    <s v="TV Action &amp; Adventure, TV Dramas, TV Horror"/>
    <s v="TV Action &amp; Adventure"/>
    <s v="In the dark, early days of a zombie apocalypse, complete strangers band together to find the strength they need to survive and get back to loved ones."/>
  </r>
  <r>
    <s v="s698"/>
    <x v="1"/>
    <s v="Elite Short Stories: Carla Samuel"/>
    <s v="Unknown"/>
    <s v="Ester ExpÃ³sito, Itzan Escamilla"/>
    <s v="Unknown"/>
    <s v="June"/>
    <s v="2021"/>
    <s v="June 17, 2021"/>
    <n v="2021"/>
    <s v="TV-MA"/>
    <s v="1 Season"/>
    <s v="1"/>
    <s v="Season"/>
    <x v="2"/>
    <s v="International TV Shows, Romantic TV Shows, Spanish-Language TV Shows"/>
    <s v="International TV Shows"/>
    <s v="Samuel attempts a big, romantic gesture at the airport in order to persuade Carla not to board her flight to London."/>
  </r>
  <r>
    <s v="s699"/>
    <x v="0"/>
    <s v="Fan Girl"/>
    <s v="Antoinette Jadaone"/>
    <s v="Charlie Dizon, Paulo Avelino"/>
    <s v="Philippines"/>
    <s v="June"/>
    <s v="2021"/>
    <s v="June 17, 2021"/>
    <n v="2020"/>
    <s v="TV-MA"/>
    <s v="101 min"/>
    <s v="101"/>
    <s v="min"/>
    <x v="43"/>
    <s v="Dramas, Independent Movies, International Movies"/>
    <s v="Dramas"/>
    <s v="An infatuated fan finds an unexpected way to meet her celebrity crush and discovers a dark reality behind the facade of fame and her fantasy world."/>
  </r>
  <r>
    <s v="s700"/>
    <x v="1"/>
    <s v="Katla"/>
    <s v="Unknown"/>
    <s v="GuÃ°rÃºn EyfjÃ¶rÃ°, Ãris Tanja Flygenring, Aliette Opheim, Ingvar SigurÃ°sson, Ãžorsteinn Bachmann, SÃ³lveig ArnarsdÃ³ttir, BjÃ¶rn Thors"/>
    <s v="Iceland"/>
    <s v="June"/>
    <s v="2021"/>
    <s v="June 17, 2021"/>
    <n v="2021"/>
    <s v="TV-MA"/>
    <s v="1 Season"/>
    <s v="1"/>
    <s v="Season"/>
    <x v="44"/>
    <s v="International TV Shows, TV Dramas, TV Mysteries"/>
    <s v="International TV Shows"/>
    <s v="The catastrophic eruption of subglacial volcano Katla turns a nearby communityâ€™s world upside down as mysteries begin to emerge from the ice."/>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s v="June"/>
    <s v="2021"/>
    <s v="June 17, 2021"/>
    <n v="2021"/>
    <s v="TV-MA"/>
    <s v="1 Season"/>
    <s v="1"/>
    <s v="Season"/>
    <x v="2"/>
    <s v="Anime Series, International TV Shows"/>
    <s v="Anime Serie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s v="Canada"/>
    <s v="June"/>
    <s v="2021"/>
    <s v="June 17, 2021"/>
    <n v="2019"/>
    <s v="TV-MA"/>
    <s v="96 min"/>
    <s v="96"/>
    <s v="min"/>
    <x v="19"/>
    <s v="Dramas"/>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s v="United States"/>
    <s v="June"/>
    <s v="2021"/>
    <s v="June 17, 2021"/>
    <n v="2012"/>
    <s v="R"/>
    <s v="122 min"/>
    <s v="122"/>
    <s v="min"/>
    <x v="0"/>
    <s v="Comedies, Dramas, Independent Movies"/>
    <s v="Comedies"/>
    <s v="A man with bipolar disorder moves home with his parents and makes a connection with a spirited widow, which helps both of them heal in unique ways."/>
  </r>
  <r>
    <s v="s704"/>
    <x v="1"/>
    <s v="The Gift"/>
    <s v="Unknown"/>
    <s v="Beren Saat, Mehmet GÃ¼nsÃ¼r, Metin AkdÃ¼lger, Melisa Åženolsun, BaÅŸak KÃ¶klÃ¼kaya, Civan Canova, Tim Seyfi, Meral Ã‡etinkaya, Hazal TÃ¼resan, Cezmi BaskÄ±n"/>
    <s v="Turkey"/>
    <s v="June"/>
    <s v="2021"/>
    <s v="June 17, 2021"/>
    <n v="2021"/>
    <s v="TV-MA"/>
    <s v="3 Seasons"/>
    <s v="3"/>
    <s v="Seasons"/>
    <x v="7"/>
    <s v="International TV Shows, TV Dramas, TV Mysteries"/>
    <s v="International TV Show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s v="Unknown"/>
    <s v="June"/>
    <s v="2021"/>
    <s v="June 16, 2021"/>
    <n v="2018"/>
    <s v="TV-14"/>
    <s v="95 min"/>
    <s v="95"/>
    <s v="min"/>
    <x v="2"/>
    <s v="Comedies, Dramas, International Movies"/>
    <s v="Comedies"/>
    <s v="A career-focused woman convinces a colleague to pose as her boyfriend for a family visit â€” and must face a meddling mom and some unexpected feelings."/>
  </r>
  <r>
    <s v="s706"/>
    <x v="0"/>
    <s v="Biking Borders"/>
    <s v="Max Jabs"/>
    <s v="Max Jabs, Nono Konopka"/>
    <s v="Germany"/>
    <s v="June"/>
    <s v="2021"/>
    <s v="June 16, 2021"/>
    <n v="2019"/>
    <s v="TV-14"/>
    <s v="89 min"/>
    <s v="89"/>
    <s v="min"/>
    <x v="5"/>
    <s v="Documentaries, International Movies, Sports Movies"/>
    <s v="Documentaries"/>
    <s v="Best friends Max and Nono bike from Berlin to Beijing, collecting donations to build a school for a unique fundraising adventure in this documentary."/>
  </r>
  <r>
    <s v="s707"/>
    <x v="1"/>
    <s v="Elite Short Stories: Omar Ander Alexis"/>
    <s v="Unknown"/>
    <s v="ArÃ³n Piper, Omar Ayuso, Claudia Salas, Jorge Clemente, Laura Calero, Jon Rod"/>
    <s v="Unknown"/>
    <s v="June"/>
    <s v="2021"/>
    <s v="June 16, 2021"/>
    <n v="2021"/>
    <s v="TV-MA"/>
    <s v="1 Season"/>
    <s v="1"/>
    <s v="Season"/>
    <x v="2"/>
    <s v="International TV Shows, Spanish-Language TV Shows, TV Dramas"/>
    <s v="International TV Show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s v="Unknown"/>
    <s v="June"/>
    <s v="2021"/>
    <s v="June 16, 2021"/>
    <n v="2021"/>
    <s v="TV-14"/>
    <s v="1 Season"/>
    <s v="1"/>
    <s v="Season"/>
    <x v="2"/>
    <s v="International TV Shows, Romantic TV Shows, TV Comedies"/>
    <s v="International TV Show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s v="United States"/>
    <s v="June"/>
    <s v="2021"/>
    <s v="June 16, 2021"/>
    <n v="2016"/>
    <s v="PG-13"/>
    <s v="98 min"/>
    <s v="98"/>
    <s v="min"/>
    <x v="0"/>
    <s v="Dramas, Independent Movies"/>
    <s v="Dramas"/>
    <s v="Caught up in the lowrider world of his father and embittered brother, an East LA graffiti artist grapples with a family feud while chasing his dreams."/>
  </r>
  <r>
    <s v="s710"/>
    <x v="1"/>
    <s v="Millennials"/>
    <s v="Unknown"/>
    <s v="NicolÃ¡s Riera, Laura Laprida, Juan Manuel Guilera, Johanna Francella, MatÃ­as Meyer, Noelia Marzol, Luisa Drozdek, Agustina Mindlin, Santiago Talledo, Chang Sung Kim, Osmar NuÃ±ez, Fabio Aste"/>
    <s v="Argentina"/>
    <s v="June"/>
    <s v="2021"/>
    <s v="June 16, 2021"/>
    <n v="2020"/>
    <s v="TV-MA"/>
    <s v="3 Seasons"/>
    <s v="3"/>
    <s v="Seasons"/>
    <x v="17"/>
    <s v="International TV Shows, Romantic TV Shows, Spanish-Language TV Shows"/>
    <s v="International TV Shows"/>
    <s v="A group of millennials copes with the pressures of adulting by tackling a diverse set of problems from unemployment to cheating."/>
  </r>
  <r>
    <s v="s711"/>
    <x v="1"/>
    <s v="Penguin Town"/>
    <s v="Unknown"/>
    <s v="Unknown"/>
    <s v="Unknown"/>
    <s v="June"/>
    <s v="2021"/>
    <s v="June 16, 2021"/>
    <n v="2021"/>
    <s v="TV-PG"/>
    <s v="1 Season"/>
    <s v="1"/>
    <s v="Season"/>
    <x v="2"/>
    <s v="Docuseries, Science &amp; Nature TV"/>
    <s v="Docuseries"/>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s v="Italy"/>
    <s v="June"/>
    <s v="2021"/>
    <s v="June 16, 2021"/>
    <n v="2021"/>
    <s v="TV-MA"/>
    <s v="119 min"/>
    <s v="119"/>
    <s v="min"/>
    <x v="21"/>
    <s v="Dramas, International Movies, Thrillers"/>
    <s v="Drama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s v="Unknown"/>
    <s v="June"/>
    <s v="2021"/>
    <s v="June 16, 2021"/>
    <n v="2020"/>
    <s v="TV-MA"/>
    <s v="138 min"/>
    <s v="138"/>
    <s v="min"/>
    <x v="2"/>
    <s v="Action &amp; Adventure, Dramas, International Movies"/>
    <s v="Action &amp; Adventure"/>
    <s v="On the frozen rivers and canals of St. Petersburg, a petty thief on skates warms the heart of an aristocratâ€™s daughter as forces try to keep them apart."/>
  </r>
  <r>
    <s v="s714"/>
    <x v="1"/>
    <s v="Avengers Climate Conundrum"/>
    <s v="Unknown"/>
    <s v="Giles Panton, Michael Daingerfield, Bill Newton, James Blight, Nicole Oliver, Adrian Petriw, Alex Barima, Rebecca Shoichet"/>
    <s v="United States"/>
    <s v="June"/>
    <s v="2021"/>
    <s v="June 15, 2021"/>
    <n v="2020"/>
    <s v="TV-Y7"/>
    <s v="1 Season"/>
    <s v="1"/>
    <s v="Season"/>
    <x v="0"/>
    <s v="Kids' TV, TV Comedies"/>
    <s v="Kids' TV"/>
    <s v="When a mysterious force steals Tony Starkâ€™s weather machine to wreak havoc on the world, the Avengers must survive the extreme storms to save the day."/>
  </r>
  <r>
    <s v="s715"/>
    <x v="1"/>
    <s v="Beyond Evil"/>
    <s v="Unknown"/>
    <s v="Shin Ha-kyun, Yeo Jin-goo, Choi Dae-hoon, Choi Sung-eun, Cheon Ho-jin, Choi Jin-ho"/>
    <s v="Unknown"/>
    <s v="June"/>
    <s v="2021"/>
    <s v="June 15, 2021"/>
    <n v="2021"/>
    <s v="TV-MA"/>
    <s v="1 Season"/>
    <s v="1"/>
    <s v="Season"/>
    <x v="2"/>
    <s v="Crime TV Shows, International TV Shows, TV Thrillers"/>
    <s v="Crime TV Shows"/>
    <s v="As a killing resembling a cold case resurfaces in a small town, the chase for the truth falls on two policemen who each harbor secrets of their own."/>
  </r>
  <r>
    <s v="s716"/>
    <x v="1"/>
    <s v="Elite Short Stories: Nadia GuzmÃ¡n"/>
    <s v="Unknown"/>
    <s v="Mina El Hammani, Miguel Bernardeau, Omar Ayuso"/>
    <s v="Unknown"/>
    <s v="June"/>
    <s v="2021"/>
    <s v="June 15, 2021"/>
    <n v="2021"/>
    <s v="TV-MA"/>
    <s v="1 Season"/>
    <s v="1"/>
    <s v="Season"/>
    <x v="2"/>
    <s v="International TV Shows, Romantic TV Shows, Spanish-Language TV Shows"/>
    <s v="International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s v="United States"/>
    <s v="June"/>
    <s v="2021"/>
    <s v="June 15, 2021"/>
    <n v="1972"/>
    <s v="TV-MA"/>
    <s v="104 min"/>
    <s v="104"/>
    <s v="min"/>
    <x v="0"/>
    <s v="Documentaries"/>
    <s v="Documentaries"/>
    <s v="The restored documentary captures the Pacific leg of the 1971 anti-Vietnam War &quot;Free the Army&quot; comedy tour and experiences on both sides of the stage."/>
  </r>
  <r>
    <s v="s718"/>
    <x v="0"/>
    <s v="Headspace: Unwind Your Mind"/>
    <s v="Unknown"/>
    <s v="Andy Puddicombe, Evelyn Lewis Prieto, Ginger Daniels, Darren Pettie, Simon Prebble, Rhiannon Mcgavin, Kate Seftel"/>
    <s v="Unknown"/>
    <s v="June"/>
    <s v="2021"/>
    <s v="June 15, 2021"/>
    <n v="2021"/>
    <s v="TV-G"/>
    <s v="273 min"/>
    <s v="273"/>
    <s v="min"/>
    <x v="2"/>
    <s v="Documentaries"/>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s v="United States"/>
    <s v="June"/>
    <s v="2021"/>
    <s v="June 15, 2021"/>
    <n v="2013"/>
    <s v="R"/>
    <s v="101 min"/>
    <s v="101"/>
    <s v="min"/>
    <x v="0"/>
    <s v="Comedies, Independent Movies"/>
    <s v="Comedies"/>
    <s v="After two small-time crooks kidnap and ransom a rich businessman's wife, they discover a flaw in their plan: Her cheating husband doesn't want her back."/>
  </r>
  <r>
    <s v="s720"/>
    <x v="1"/>
    <s v="Power Rangers Dino Fury"/>
    <s v="Unknown"/>
    <s v="Russell Curry, Hunter Deno, Kai Moya, Tessa Rao, Chance Perez, Shavaughn Ruakere, Blair Strang"/>
    <s v="United States"/>
    <s v="June"/>
    <s v="2021"/>
    <s v="June 15, 2021"/>
    <n v="2021"/>
    <s v="TV-G"/>
    <s v="1 Season"/>
    <s v="1"/>
    <s v="Season"/>
    <x v="0"/>
    <s v="Kids' TV"/>
    <s v="Kids' TV"/>
    <s v="With the prehistoric force of the dinosaurs, a new crew of Power Rangers must deal with a menacing army of alien creatures attacking Earth."/>
  </r>
  <r>
    <s v="s721"/>
    <x v="1"/>
    <s v="Rhyme Time Town"/>
    <s v="Unknown"/>
    <s v="Luke Amis, Annabelle Westenholz-Smith, Maddie Evans, Jude Muir"/>
    <s v="Unknown"/>
    <s v="June"/>
    <s v="2021"/>
    <s v="June 15, 2021"/>
    <n v="2021"/>
    <s v="TV-Y"/>
    <s v="2 Seasons"/>
    <s v="2"/>
    <s v="Seasons"/>
    <x v="2"/>
    <s v="Kids' TV"/>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s v="United States"/>
    <s v="June"/>
    <s v="2021"/>
    <s v="June 15, 2021"/>
    <n v="2020"/>
    <s v="R"/>
    <s v="99 min"/>
    <s v="99"/>
    <s v="min"/>
    <x v="0"/>
    <s v="Action &amp; Adventure"/>
    <s v="Action &amp; Adventure"/>
    <s v="As their leader recovers from trauma, a global team of elite soldiers must regroup and stop the deadly plans of an extremist mastermind within 36 hours."/>
  </r>
  <r>
    <s v="s723"/>
    <x v="0"/>
    <s v="Sir! No Sir!"/>
    <s v="David Zeiger"/>
    <s v="Troy Garity"/>
    <s v="United States"/>
    <s v="June"/>
    <s v="2021"/>
    <s v="June 15, 2021"/>
    <n v="2005"/>
    <s v="TV-MA"/>
    <s v="84 min"/>
    <s v="84"/>
    <s v="min"/>
    <x v="0"/>
    <s v="Documentaries"/>
    <s v="Documentaries"/>
    <s v="This documentary chronicles the largely forgotten antiwar activities of American GIs and other members of the military during the Vietnam era."/>
  </r>
  <r>
    <s v="s724"/>
    <x v="1"/>
    <s v="The American Bible Challenge"/>
    <s v="Michael Simon"/>
    <s v="Jeff Foxworthy"/>
    <s v="United States"/>
    <s v="June"/>
    <s v="2021"/>
    <s v="June 15, 2021"/>
    <n v="2014"/>
    <s v="TV-G"/>
    <s v="1 Season"/>
    <s v="1"/>
    <s v="Season"/>
    <x v="0"/>
    <s v="Reality TV"/>
    <s v="Reality TV"/>
    <s v="Join host Jeff Foxworthy as contestants test their knowledge of all things biblical, competing to win money for the charities of their choice."/>
  </r>
  <r>
    <s v="s725"/>
    <x v="0"/>
    <s v="The Reason I Jump"/>
    <s v="Jerry Rothwell"/>
    <s v="Unknown"/>
    <s v="United States, United Kingdom"/>
    <s v="June"/>
    <s v="2021"/>
    <s v="June 15, 2021"/>
    <n v="2021"/>
    <s v="TV-14"/>
    <s v="82 min"/>
    <s v="82"/>
    <s v="min"/>
    <x v="0"/>
    <s v="Documentaries"/>
    <s v="Documentaries"/>
    <s v="The diverse experiences and emotions of five young people with autism fuel this illuminating documentary based on Naoki Higashida's bestselling memoir."/>
  </r>
  <r>
    <s v="s726"/>
    <x v="1"/>
    <s v="Elite Short Stories: GuzmÃ¡n Caye Rebe"/>
    <s v="Unknown"/>
    <s v="Miguel Bernardeau, Claudia Salas, Georgina AmorÃ³s"/>
    <s v="Unknown"/>
    <s v="June"/>
    <s v="2021"/>
    <s v="June 14, 2021"/>
    <n v="2021"/>
    <s v="TV-MA"/>
    <s v="1 Season"/>
    <s v="1"/>
    <s v="Season"/>
    <x v="2"/>
    <s v="International TV Shows, Spanish-Language TV Shows, TV Dramas"/>
    <s v="International TV Show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s v="United States"/>
    <s v="June"/>
    <s v="2021"/>
    <s v="June 13, 2021"/>
    <n v="2014"/>
    <s v="TV-MA"/>
    <s v="1 Season"/>
    <s v="1"/>
    <s v="Season"/>
    <x v="0"/>
    <s v="TV Shows"/>
    <s v="TV Shows"/>
    <s v="This collection includes the acclaimed rock documentary about Metallica, plus a film checking in with the still-thriving group 10 years later."/>
  </r>
  <r>
    <s v="s728"/>
    <x v="0"/>
    <s v="Picture a Scientist"/>
    <s v="Ian Cheney, Sharon Shattuck"/>
    <s v="Unknown"/>
    <s v="United States"/>
    <s v="June"/>
    <s v="2021"/>
    <s v="June 13, 2021"/>
    <n v="2020"/>
    <s v="TV-MA"/>
    <s v="97 min"/>
    <s v="97"/>
    <s v="min"/>
    <x v="0"/>
    <s v="Documentaries"/>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s v="United States"/>
    <s v="June"/>
    <s v="2021"/>
    <s v="June 13, 2021"/>
    <n v="2021"/>
    <s v="TV-MA"/>
    <s v="89 min"/>
    <s v="89"/>
    <s v="min"/>
    <x v="0"/>
    <s v="Horror Movies"/>
    <s v="Horror Movies"/>
    <s v="When a team of researchers tries to find out what started a fire in a coal mine, they quickly discover that the disaster is anything but natural."/>
  </r>
  <r>
    <s v="s730"/>
    <x v="0"/>
    <s v="Bling Empire - The Afterparty"/>
    <s v="Unknown"/>
    <s v="David Spade, London Hughes, Fortune Feimster"/>
    <s v="Unknown"/>
    <s v="June"/>
    <s v="2021"/>
    <s v="June 12, 2021"/>
    <n v="2021"/>
    <s v="TV-MA"/>
    <s v="36 min"/>
    <s v="36"/>
    <s v="min"/>
    <x v="2"/>
    <s v="Movies"/>
    <s v="Movies"/>
    <s v="The stars of &quot;Bling Empire&quot; discuss the show's success and play bling-themed games, then comic Joel Kim Booster makes his case for joining the cast."/>
  </r>
  <r>
    <s v="s731"/>
    <x v="0"/>
    <s v="Cobra Kai - The Afterparty"/>
    <s v="Unknown"/>
    <s v="David Spade, London Hughes, Fortune Feimster"/>
    <s v="Unknown"/>
    <s v="June"/>
    <s v="2021"/>
    <s v="June 12, 2021"/>
    <n v="2021"/>
    <s v="TV-MA"/>
    <s v="34 min"/>
    <s v="34"/>
    <s v="min"/>
    <x v="2"/>
    <s v="Movies"/>
    <s v="Movies"/>
    <s v="Ralph Macchio, William Zabka and more from the &quot;Cobra Kai&quot; cast drop by to chat Season 3 (spoilers ahead!), followed by Bill Burr of &quot;F Is for Family.&quot;"/>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s v="South Korea"/>
    <s v="June"/>
    <s v="2021"/>
    <s v="June 12, 2021"/>
    <n v="2021"/>
    <s v="TV-14"/>
    <s v="2 Seasons"/>
    <s v="2"/>
    <s v="Seasons"/>
    <x v="16"/>
    <s v="International TV Shows, TV Dramas"/>
    <s v="International TV Shows"/>
    <s v="Everything comes unraveling for three successful women who work on a radio show as twists, turns and troubles plague their seemingly happy marriages."/>
  </r>
  <r>
    <s v="s733"/>
    <x v="0"/>
    <s v="To All the Boys: Always and Forever - The Afterparty"/>
    <s v="Unknown"/>
    <s v="Cast members of the &quot;To All the Boys&quot; films dish about the third movie and answer some fan questions, plus Whitney Cummings gives suspect dating advice."/>
    <s v="Unknown"/>
    <s v="June"/>
    <s v="2021"/>
    <s v="June 12, 2021"/>
    <n v="2021"/>
    <s v="TV-MA"/>
    <s v="36 min"/>
    <s v="36"/>
    <s v="min"/>
    <x v="2"/>
    <s v="Movies"/>
    <s v="Movies"/>
    <s v="Cast members of the &quot;To All the Boys&quot; films dish about the third movie and answer some fan questions, plus Whitney Cummings gives suspect dating advice."/>
  </r>
  <r>
    <s v="s734"/>
    <x v="1"/>
    <s v="LEGO Friends: The Power of Friendship"/>
    <s v="Unknown"/>
    <s v="Erica Mendez, Marianne Miller, Rachelle Heger, Millie O'Conner, Alexa Kahn, Doug Stone, Chris Smith, Bryce Papenbrook, Heather Downey, Chris Hackney, Ben Pronsky"/>
    <s v="Denmark"/>
    <s v="June"/>
    <s v="2021"/>
    <s v="June 11, 2021"/>
    <n v="2016"/>
    <s v="TV-Y7"/>
    <s v="2 Seasons"/>
    <s v="2"/>
    <s v="Seasons"/>
    <x v="45"/>
    <s v="Kids' TV"/>
    <s v="Kids' TV"/>
    <s v="Five best friends face adventures side by side in their hometown. Zany antics, love and missteps are better with friends!"/>
  </r>
  <r>
    <s v="s735"/>
    <x v="1"/>
    <s v="Lupin"/>
    <s v="Unknown"/>
    <s v="Omar Sy, Ludivine Sagnier, Clotilde Hesme, Nicole Garcia, HervÃ© Pierre, Soufiane Guerrab, Antoine Gouy, Fargass AssandÃ©, Vincent Londez, Shirine Boutella"/>
    <s v="France, United States"/>
    <s v="June"/>
    <s v="2021"/>
    <s v="June 11, 2021"/>
    <n v="2021"/>
    <s v="TV-MA"/>
    <s v="2 Seasons"/>
    <s v="2"/>
    <s v="Seasons"/>
    <x v="14"/>
    <s v="Crime TV Shows, International TV Shows, TV Action &amp; Adventure"/>
    <s v="Crime TV Shows"/>
    <s v="Inspired by the adventures of ArsÃ¨ne Lupin, gentleman thief Assane Diop sets out to avenge his father for an injustice inflicted by a wealthy family."/>
  </r>
  <r>
    <s v="s736"/>
    <x v="0"/>
    <s v="Sarbath"/>
    <s v="Prabhakaran"/>
    <s v="Kathir, Soori, Rahasya Gorak, Ashvatt"/>
    <s v="India"/>
    <s v="June"/>
    <s v="2021"/>
    <s v="June 11, 2021"/>
    <n v="2021"/>
    <s v="TV-PG"/>
    <s v="113 min"/>
    <s v="113"/>
    <s v="min"/>
    <x v="3"/>
    <s v="Comedies, Dramas, International Movies"/>
    <s v="Comed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s v="United States, India"/>
    <s v="June"/>
    <s v="2021"/>
    <s v="June 11, 2021"/>
    <n v="2021"/>
    <s v="PG"/>
    <s v="110 min"/>
    <s v="110"/>
    <s v="min"/>
    <x v="0"/>
    <s v="Children &amp; Family Movies, Dramas, International Movies"/>
    <s v="Children &amp; Family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s v="Philippines, Singapore, Indonesia"/>
    <s v="June"/>
    <s v="2021"/>
    <s v="June 11, 2021"/>
    <n v="2021"/>
    <s v="TV-MA"/>
    <s v="1 Season"/>
    <s v="1"/>
    <s v="Season"/>
    <x v="43"/>
    <s v="Anime Series, Crime TV Shows, TV Horror"/>
    <s v="Anime Series"/>
    <s v="In Manila, where dark supernatural forces pervade the criminal underworld, itâ€™s up to Alexandra Trese to keep the peace â€” but thereâ€™s a storm brewing."/>
  </r>
  <r>
    <s v="s739"/>
    <x v="0"/>
    <s v="Trese After Dark"/>
    <s v="Unknown"/>
    <s v="Unknown"/>
    <s v="Unknown"/>
    <s v="June"/>
    <s v="2021"/>
    <s v="June 11, 2021"/>
    <n v="2021"/>
    <s v="TV-14"/>
    <s v="36 min"/>
    <s v="36"/>
    <s v="min"/>
    <x v="2"/>
    <s v="Anime Features, Documentaries"/>
    <s v="Anime Featur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s v="China, United States, Canada"/>
    <s v="June"/>
    <s v="2021"/>
    <s v="June 11, 2021"/>
    <n v="2021"/>
    <s v="PG"/>
    <s v="102 min"/>
    <s v="102"/>
    <s v="min"/>
    <x v="10"/>
    <s v="Children &amp; Family Movies, Comedies"/>
    <s v="Children &amp; Family Mov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s v="United States"/>
    <s v="June"/>
    <s v="2021"/>
    <s v="June 10, 2021"/>
    <n v="2014"/>
    <s v="R"/>
    <s v="86 min"/>
    <s v="86"/>
    <s v="min"/>
    <x v="0"/>
    <s v="Comedies, Horror Movies"/>
    <s v="Comed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s v="Lebanon, United Arab Emirates"/>
    <s v="June"/>
    <s v="2021"/>
    <s v="June 10, 2021"/>
    <n v="2012"/>
    <s v="TV-MA"/>
    <s v="91 min"/>
    <s v="91"/>
    <s v="min"/>
    <x v="41"/>
    <s v="Dramas, International Movies"/>
    <s v="Dramas"/>
    <s v="This film follows the societal challenges three strangers in Beirut go through as unexpected events link their fates."/>
  </r>
  <r>
    <s v="s743"/>
    <x v="0"/>
    <s v="Camellia Sisters"/>
    <s v="Bao Nhan, Namcito"/>
    <s v="Le Khanh, Kaity Nguyen, Hong Van, Khuong Le, Hoang Dung, Anh Dung, Si Nguyen, Huyng Kien An"/>
    <s v="Vietnam"/>
    <s v="June"/>
    <s v="2021"/>
    <s v="June 10, 2021"/>
    <n v="2021"/>
    <s v="TV-MA"/>
    <s v="117 min"/>
    <s v="117"/>
    <s v="min"/>
    <x v="39"/>
    <s v="Dramas, International Movies"/>
    <s v="Drama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s v="Canada, United States, Denmark"/>
    <s v="June"/>
    <s v="2021"/>
    <s v="June 10, 2021"/>
    <n v="2014"/>
    <s v="TV-MA"/>
    <s v="99 min"/>
    <s v="99"/>
    <s v="min"/>
    <x v="19"/>
    <s v="Dramas, Independent Movies, Romantic Movies"/>
    <s v="Dramas"/>
    <s v="Philandering his way across Europe to find the grandfather he's never met, William unexpectedly befriends a 14-year-old who changes how he sees women."/>
  </r>
  <r>
    <s v="s745"/>
    <x v="1"/>
    <s v="Locombianos"/>
    <s v="Unknown"/>
    <s v="Freddy BeltrÃ¡n, Pamela Ospina, Diego Camargo, Catalina GuzmÃ¡n"/>
    <s v="Colombia"/>
    <s v="June"/>
    <s v="2021"/>
    <s v="June 10, 2021"/>
    <n v="2021"/>
    <s v="TV-MA"/>
    <s v="1 Season"/>
    <s v="1"/>
    <s v="Season"/>
    <x v="26"/>
    <s v="International TV Shows, Spanish-Language TV Shows, Stand-Up Comedy &amp; Talk Shows"/>
    <s v="International TV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s v="United Arab Emirates"/>
    <s v="June"/>
    <s v="2021"/>
    <s v="June 10, 2021"/>
    <n v="2019"/>
    <s v="TV-14"/>
    <s v="77 min"/>
    <s v="77"/>
    <s v="min"/>
    <x v="46"/>
    <s v="International Movies, Thrillers"/>
    <s v="International Movie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s v="United States"/>
    <s v="June"/>
    <s v="2021"/>
    <s v="June 9, 2021"/>
    <n v="2021"/>
    <s v="TV-MA"/>
    <s v="97 min"/>
    <s v="97"/>
    <s v="min"/>
    <x v="0"/>
    <s v="Dramas, Thrillers"/>
    <s v="Drama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s v="Nigeria"/>
    <s v="June"/>
    <s v="2021"/>
    <s v="June 9, 2021"/>
    <n v="2013"/>
    <s v="TV-MA"/>
    <s v="106 min"/>
    <s v="106"/>
    <s v="min"/>
    <x v="11"/>
    <s v="Comedies, Dramas, International Movies"/>
    <s v="Comedies"/>
    <s v="A misplaced cell phone's incriminating content becomes a prime blackmail opportunity for a pair of petty thieves who soon regret their greedy scheme."/>
  </r>
  <r>
    <s v="s749"/>
    <x v="1"/>
    <s v="Fresh, Fried &amp; Crispy"/>
    <s v="Unknown"/>
    <s v="Unknown"/>
    <s v="United States"/>
    <s v="June"/>
    <s v="2021"/>
    <s v="June 9, 2021"/>
    <n v="2021"/>
    <s v="TV-PG"/>
    <s v="1 Season"/>
    <s v="1"/>
    <s v="Season"/>
    <x v="0"/>
    <s v="Reality TV"/>
    <s v="Reality TV"/>
    <s v="Passionate about food and ready for fun, critic Daym Drops drops in on America's smokin' hot spots for the best, freshest takes on fried food."/>
  </r>
  <r>
    <s v="s750"/>
    <x v="1"/>
    <s v="L.A.â€™s Finest"/>
    <s v="Unknown"/>
    <s v="Jessica Alba, Gabrielle Union"/>
    <s v="United States"/>
    <s v="June"/>
    <s v="2021"/>
    <s v="June 9, 2021"/>
    <n v="2021"/>
    <s v="TV-MA"/>
    <s v="2 Seasons"/>
    <s v="2"/>
    <s v="Seasons"/>
    <x v="0"/>
    <s v="Crime TV Shows, TV Action &amp; Adventure, TV Comedies"/>
    <s v="Crime TV Show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s v="Mexico, France, Colombia"/>
    <s v="June"/>
    <s v="2021"/>
    <s v="June 9, 2021"/>
    <n v="2021"/>
    <s v="TV-MA"/>
    <s v="97 min"/>
    <s v="97"/>
    <s v="min"/>
    <x v="6"/>
    <s v="Dramas, Independent Movies, International Movies"/>
    <s v="Dramas"/>
    <s v="To escape an arranged marriage, a woman flees into the depths of the Mayan jungle, where untamed nature merges the human and the supernatural."/>
  </r>
  <r>
    <s v="s752"/>
    <x v="1"/>
    <s v="Guru Aur Bhole"/>
    <s v="Unknown"/>
    <s v="Amit Kumar"/>
    <s v="Unknown"/>
    <s v="June"/>
    <s v="2021"/>
    <s v="June 8, 2021"/>
    <n v="2018"/>
    <s v="TV-Y7"/>
    <s v="2 Seasons"/>
    <s v="2"/>
    <s v="Seasons"/>
    <x v="2"/>
    <s v="Kids' TV, TV Comedies"/>
    <s v="Kids' TV"/>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s v="United States, United Kingdom"/>
    <s v="June"/>
    <s v="2021"/>
    <s v="June 7, 2021"/>
    <n v="2014"/>
    <s v="PG-13"/>
    <s v="104 min"/>
    <s v="104"/>
    <s v="min"/>
    <x v="0"/>
    <s v="Action &amp; Adventure, Comedies, Sci-Fi &amp; Fantasy"/>
    <s v="Action &amp; Adventure"/>
    <s v="A half-human, half-vampire teen must prepare for class and her destiny as the protector of mortal vampires against their vicious immortal counterparts."/>
  </r>
  <r>
    <s v="s754"/>
    <x v="1"/>
    <s v="Newly Rich, Newly Poor"/>
    <s v="Unknown"/>
    <s v="MartÃ­n Karpan, Carolina Acevedo, Jhon Ãlex Toro, MarÃ­a Cecilia Botero, AndrÃ©s Toro, Andrea Noceti, Diana Neira, Hugo GÃ³mez, Isabel Cristina Estrada, Mauricio VÃ©lez"/>
    <s v="Colombia"/>
    <s v="June"/>
    <s v="2021"/>
    <s v="June 6, 2021"/>
    <n v="2007"/>
    <s v="TV-MA"/>
    <s v="1 Season"/>
    <s v="1"/>
    <s v="Season"/>
    <x v="26"/>
    <s v="International TV Shows, Romantic TV Shows, Spanish-Language TV Shows"/>
    <s v="International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s v="United Kingdom, United States"/>
    <s v="June"/>
    <s v="2021"/>
    <s v="June 5, 2021"/>
    <n v="2018"/>
    <s v="R"/>
    <s v="110 min"/>
    <s v="110"/>
    <s v="min"/>
    <x v="4"/>
    <s v="Dramas, Independent Movies"/>
    <s v="Dramas"/>
    <s v="In this biopic, war correspondent Marie Colvin risks it all to bring back the truth from the frontlines, despite the toll it takes on her own life."/>
  </r>
  <r>
    <s v="s756"/>
    <x v="0"/>
    <s v="Kitty Love: An Homage to Cats"/>
    <s v="Unknown"/>
    <s v="Nicolette Kluijver"/>
    <s v="Netherlands"/>
    <s v="June"/>
    <s v="2021"/>
    <s v="June 5, 2021"/>
    <n v="2021"/>
    <s v="TV-G"/>
    <s v="61 min"/>
    <s v="61"/>
    <s v="min"/>
    <x v="47"/>
    <s v="Children &amp; Family Movies, Documentaries, International Movies"/>
    <s v="Children &amp; Family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s v="Nigeria"/>
    <s v="June"/>
    <s v="2021"/>
    <s v="June 5, 2021"/>
    <n v="2020"/>
    <s v="TV-MA"/>
    <s v="98 min"/>
    <s v="98"/>
    <s v="min"/>
    <x v="11"/>
    <s v="Dramas, International Movies, Romantic Movies"/>
    <s v="Dramas"/>
    <s v="When a business mogul hires an exotic dancer for a weekend of entertainment, it quickly morphs into a messy situation full of misunderstanding."/>
  </r>
  <r>
    <s v="s758"/>
    <x v="0"/>
    <s v="Breaking Boundaries: The Science Of Our Planet"/>
    <s v="Jonathan Clay"/>
    <s v="David Attenborough, Johan RockstrÃ¶m"/>
    <s v="United States"/>
    <s v="June"/>
    <s v="2021"/>
    <s v="June 4, 2021"/>
    <n v="2021"/>
    <s v="TV-PG"/>
    <s v="74 min"/>
    <s v="74"/>
    <s v="min"/>
    <x v="0"/>
    <s v="Documentaries"/>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s v="United Kingdom"/>
    <s v="June"/>
    <s v="2021"/>
    <s v="June 4, 2021"/>
    <n v="2021"/>
    <s v="TV-MA"/>
    <s v="2 Seasons"/>
    <s v="2"/>
    <s v="Seasons"/>
    <x v="4"/>
    <s v="Romantic TV Shows, TV Comedies, TV Dramas"/>
    <s v="Romantic TV Shows"/>
    <s v="Stand-up comic Mae Martin navigates a passionate, messy new relationship with her girlfriend, George, while dealing with the challenges of sobriety."/>
  </r>
  <r>
    <s v="s760"/>
    <x v="0"/>
    <s v="Fireplace 4K: Classic Crackling Fireplace from Fireplace for Your Home"/>
    <s v="George Ford"/>
    <s v="Unknown"/>
    <s v="Unknown"/>
    <s v="June"/>
    <s v="2021"/>
    <s v="June 4, 2021"/>
    <n v="2015"/>
    <s v="TV-G"/>
    <s v="60 min"/>
    <s v="60"/>
    <s v="min"/>
    <x v="2"/>
    <s v="Movies"/>
    <s v="Movies"/>
    <s v="The first of its kind in UHD 4K, with the clearest picture available, a real fireplace sparks and crackles, adding warmth and atmosphere to any home."/>
  </r>
  <r>
    <s v="s761"/>
    <x v="0"/>
    <s v="Fireplace 4K: Crackling Birchwood from Fireplace for Your Home"/>
    <s v="George Ford"/>
    <s v="Unknown"/>
    <s v="Unknown"/>
    <s v="June"/>
    <s v="2021"/>
    <s v="June 4, 2021"/>
    <n v="2015"/>
    <s v="TV-G"/>
    <s v="60 min"/>
    <s v="60"/>
    <s v="min"/>
    <x v="2"/>
    <s v="Movies"/>
    <s v="Movies"/>
    <s v="For the first time in 4K Ultra-HD, everyone's favorite Yuletide fireplace snaps and crackles in crystal clear, high-def holiday warmth."/>
  </r>
  <r>
    <s v="s762"/>
    <x v="1"/>
    <s v="Human: The World Within"/>
    <s v="Unknown"/>
    <s v="Unknown"/>
    <s v="Unknown"/>
    <s v="June"/>
    <s v="2021"/>
    <s v="June 4, 2021"/>
    <n v="2021"/>
    <s v="TV-PG"/>
    <s v="1 Season"/>
    <s v="1"/>
    <s v="Season"/>
    <x v="2"/>
    <s v="Docuseries, Science &amp; Nature TV"/>
    <s v="Docuseries"/>
    <s v="Cutting-edge science and captivating personal stories collide in this illuminating docuseries about the incredible workings of the human body."/>
  </r>
  <r>
    <s v="s763"/>
    <x v="0"/>
    <s v="Sweet &amp; Sour"/>
    <s v="Lee Kae-byeok"/>
    <s v="Jang Ki-yong, Chae Soo-bin, Jung Soo-jung"/>
    <s v="South Korea"/>
    <s v="June"/>
    <s v="2021"/>
    <s v="June 4, 2021"/>
    <n v="2021"/>
    <s v="TV-14"/>
    <s v="103 min"/>
    <s v="103"/>
    <s v="min"/>
    <x v="16"/>
    <s v="Comedies, International Movies, Romantic Movies"/>
    <s v="Comedies"/>
    <s v="Faced with real-world opportunities and challenges, a couple endures the highs and lows of trying to make a long-distance relationship survive."/>
  </r>
  <r>
    <s v="s764"/>
    <x v="1"/>
    <s v="Sweet Tooth"/>
    <s v="Unknown"/>
    <s v="Nonso Anozie, Christian Convery, Adeel Akhtar, Stefania LaVie Owen, Dania Ramirez, Aliza Vellani, Will Forte, James Brolin, Neil Sandilands, Mia Artemis"/>
    <s v="United States"/>
    <s v="June"/>
    <s v="2021"/>
    <s v="June 4, 2021"/>
    <n v="2021"/>
    <s v="TV-14"/>
    <s v="1 Season"/>
    <s v="1"/>
    <s v="Season"/>
    <x v="0"/>
    <s v="TV Action &amp; Adventure, TV Dramas, TV Sci-Fi &amp; Fantasy"/>
    <s v="TV Action &amp; Adventure"/>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s v="South Africa"/>
    <s v="June"/>
    <s v="2021"/>
    <s v="June 4, 2021"/>
    <n v="2021"/>
    <s v="TV-14"/>
    <s v="94 min"/>
    <s v="94"/>
    <s v="min"/>
    <x v="1"/>
    <s v="Comedies, International Movies, Romantic Movies"/>
    <s v="Comed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s v="Spain"/>
    <s v="June"/>
    <s v="2021"/>
    <s v="June 4, 2021"/>
    <n v="2021"/>
    <s v="TV-MA"/>
    <s v="112 min"/>
    <s v="112"/>
    <s v="min"/>
    <x v="13"/>
    <s v="Action &amp; Adventure, International Movies"/>
    <s v="Action &amp; Adventure"/>
    <s v="In this fast-paced and action-packed thriller, a retired hitman â€” along with his sister and a troubled teen â€” takes revenge on his lethal stepbrother."/>
  </r>
  <r>
    <s v="s767"/>
    <x v="0"/>
    <s v="Alan SaldaÃ±a: Locked Up"/>
    <s v="Alex DÃ­az"/>
    <s v="Alan SaldaÃ±a"/>
    <s v="Mexico"/>
    <s v="June"/>
    <s v="2021"/>
    <s v="June 3, 2021"/>
    <n v="2021"/>
    <s v="TV-MA"/>
    <s v="49 min"/>
    <s v="49"/>
    <s v="min"/>
    <x v="6"/>
    <s v="Stand-Up Comedy"/>
    <s v="Stand-Up Comedy"/>
    <s v="Mexican comedian Alan SaldaÃ±a is back, poking gentle fun at himself and parceling advice, especially about how to stay married and how to be parents."/>
  </r>
  <r>
    <s v="s768"/>
    <x v="1"/>
    <s v="Creator's File: GOLD"/>
    <s v="Unknown"/>
    <s v="Ryuji Akiyama, Ryusei Yokohama, Yumi Adachi, Ai Tominaga, Mei Nagano, Aki Yashiro, Kyary Pamyu Pamyu, Akira Nakao, Shino Ikenami, Joe Odagiri"/>
    <s v="Japan"/>
    <s v="June"/>
    <s v="2021"/>
    <s v="June 3, 2021"/>
    <n v="2021"/>
    <s v="TV-14"/>
    <s v="1 Season"/>
    <s v="1"/>
    <s v="Season"/>
    <x v="12"/>
    <s v="International TV Shows, TV Comedies"/>
    <s v="International TV Show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s v="Sweden"/>
    <s v="June"/>
    <s v="2021"/>
    <s v="June 3, 2021"/>
    <n v="2021"/>
    <s v="TV-MA"/>
    <s v="111 min"/>
    <s v="111"/>
    <s v="min"/>
    <x v="40"/>
    <s v="Comedies, Dramas, International Movies"/>
    <s v="Comedies"/>
    <s v="A dancer who gets a job cleaning at a struggling drag club dreams of being in the show, and her talent catches an ambitious choreographer's eye."/>
  </r>
  <r>
    <s v="s770"/>
    <x v="0"/>
    <s v="From Stress to Happiness"/>
    <s v="Alejandro De Grazia, Juan Stadler"/>
    <s v="Unknown"/>
    <s v="Argentina"/>
    <s v="June"/>
    <s v="2021"/>
    <s v="June 3, 2021"/>
    <n v="2020"/>
    <s v="TV-G"/>
    <s v="58 min"/>
    <s v="58"/>
    <s v="min"/>
    <x v="17"/>
    <s v="Documentaries, International Movies"/>
    <s v="Documentaries"/>
    <s v="A stressed-out documentary filmmaker goes on a journey of discovery with a pair of monks, one of whom is known as &quot;the happiest man in the world.&quot;"/>
  </r>
  <r>
    <s v="s771"/>
    <x v="0"/>
    <s v="Myriam Fares: The Journey"/>
    <s v="Myriam Fares"/>
    <s v="Myriam Fares"/>
    <s v="United Arab Emirates"/>
    <s v="June"/>
    <s v="2021"/>
    <s v="June 3, 2021"/>
    <n v="2021"/>
    <s v="TV-14"/>
    <s v="72 min"/>
    <s v="72"/>
    <s v="min"/>
    <x v="46"/>
    <s v="Documentaries, International Movies, Music &amp; Musicals"/>
    <s v="Documentarie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s v="Unknown"/>
    <s v="June"/>
    <s v="2021"/>
    <s v="June 3, 2021"/>
    <n v="2021"/>
    <s v="TV-14"/>
    <s v="1 Season"/>
    <s v="1"/>
    <s v="Season"/>
    <x v="2"/>
    <s v="TV Shows"/>
    <s v="TV Shows"/>
    <s v="When a dark power enshrouds the Earth after a total solar eclipse, the scattered Sailor Guardians must reunite to bring light back into the world."/>
  </r>
  <r>
    <s v="s773"/>
    <x v="1"/>
    <s v="Summertime"/>
    <s v="Unknown"/>
    <s v="Coco Rebecca Edogamhe, Ludovico Tersigni, Amanda Campana, Andrea Lattanzi, Giovanni Maini, Alicia Ann Edogamhe, Thony"/>
    <s v="Italy"/>
    <s v="June"/>
    <s v="2021"/>
    <s v="June 3, 2021"/>
    <n v="2021"/>
    <s v="TV-MA"/>
    <s v="2 Seasons"/>
    <s v="2"/>
    <s v="Seasons"/>
    <x v="21"/>
    <s v="International TV Shows, Romantic TV Shows, TV Dramas"/>
    <s v="International TV Show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s v="Philippines"/>
    <s v="June"/>
    <s v="2021"/>
    <s v="June 3, 2021"/>
    <n v="2019"/>
    <s v="TV-MA"/>
    <s v="78 min"/>
    <s v="78"/>
    <s v="min"/>
    <x v="43"/>
    <s v="Dramas, International Movies, Thrillers"/>
    <s v="Dramas"/>
    <s v="Fed up with abuse by those around her, a department store saleswoman finds a weapon in an alleyway and decides to settle scores."/>
  </r>
  <r>
    <s v="s775"/>
    <x v="0"/>
    <s v="2 Hearts"/>
    <s v="Lance Hool"/>
    <s v="Jacob Elordi, Adan Canto, Radha Mitchell, Tiera Skovbye, Kari Matchett, Tahmoh Penikett"/>
    <s v="United States"/>
    <s v="June"/>
    <s v="2021"/>
    <s v="June 2, 2021"/>
    <n v="2020"/>
    <s v="PG-13"/>
    <s v="101 min"/>
    <s v="101"/>
    <s v="min"/>
    <x v="0"/>
    <s v="Dramas, Faith &amp; Spirituality, Romantic Movies"/>
    <s v="Drama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s v="United States"/>
    <s v="June"/>
    <s v="2021"/>
    <s v="June 2, 2021"/>
    <n v="2012"/>
    <s v="TV-MA"/>
    <s v="110 min"/>
    <s v="110"/>
    <s v="min"/>
    <x v="0"/>
    <s v="Dramas, Independent Movies, LGBTQ Movies"/>
    <s v="Drama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s v="United States"/>
    <s v="June"/>
    <s v="2021"/>
    <s v="June 2, 2021"/>
    <n v="2001"/>
    <s v="PG-13"/>
    <s v="94 min"/>
    <s v="94"/>
    <s v="min"/>
    <x v="0"/>
    <s v="Action &amp; Adventure"/>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s v="United States"/>
    <s v="June"/>
    <s v="2021"/>
    <s v="June 2, 2021"/>
    <n v="2009"/>
    <s v="TV-MA"/>
    <s v="70 min"/>
    <s v="70"/>
    <s v="min"/>
    <x v="0"/>
    <s v="Comedies, Independent Movies, LGBTQ Movies"/>
    <s v="Comedies"/>
    <s v="In this lesbian-themed nod to the film Run Lola Run, a photographer races against the clock to make it to an important meeting on time."/>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s v="2021"/>
    <s v="June 2, 2021"/>
    <n v="2013"/>
    <s v="TV-MA"/>
    <s v="1 Season"/>
    <s v="1"/>
    <s v="Season"/>
    <x v="12"/>
    <s v="Anime Series, International TV Shows"/>
    <s v="Anime Serie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s v="United States"/>
    <s v="June"/>
    <s v="2021"/>
    <s v="June 2, 2021"/>
    <n v="2000"/>
    <s v="PG-13"/>
    <s v="118 min"/>
    <s v="118"/>
    <s v="min"/>
    <x v="0"/>
    <s v="Action &amp; Adventure, Cult Movies, Sci-Fi &amp; Fantasy"/>
    <s v="Action &amp; Adventure"/>
    <s v="In the year 3000, an alien race known as the Psychlos devastate planet Earth and force the surviving human population into slavery."/>
  </r>
  <r>
    <s v="s781"/>
    <x v="1"/>
    <s v="Ben &amp; Holly's Little Kingdom"/>
    <s v="Unknown"/>
    <s v="Preston Nyman, Sian Taylor, Ian Puleston-Davies, Sara Crowe, Sarah Ann Kennedy, Judy Flynn, John Sparkes, David Graham"/>
    <s v="United Kingdom"/>
    <s v="June"/>
    <s v="2021"/>
    <s v="June 2, 2021"/>
    <n v="2019"/>
    <s v="TV-Y"/>
    <s v="2 Seasons"/>
    <s v="2"/>
    <s v="Seasons"/>
    <x v="4"/>
    <s v="Kids' TV"/>
    <s v="Kids' TV"/>
    <s v="In the magical Little Kingdom, friends Ben Elf and fairy princess Holly have fun adventures as they learn about teamwork, sharing and problem-solving."/>
  </r>
  <r>
    <s v="s782"/>
    <x v="0"/>
    <s v="Black Holes | The Edge of All We Know"/>
    <s v="Peter Galison"/>
    <s v="Unknown"/>
    <s v="Unknown"/>
    <s v="June"/>
    <s v="2021"/>
    <s v="June 2, 2021"/>
    <n v="2021"/>
    <s v="TV-14"/>
    <s v="99 min"/>
    <s v="99"/>
    <s v="min"/>
    <x v="2"/>
    <s v="Documentaries"/>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s v="Canada, United States"/>
    <s v="June"/>
    <s v="2021"/>
    <s v="June 2, 2021"/>
    <n v="1997"/>
    <s v="R"/>
    <s v="103 min"/>
    <s v="103"/>
    <s v="min"/>
    <x v="19"/>
    <s v="Dramas, Romantic Movies"/>
    <s v="Drama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s v="Brazil"/>
    <s v="June"/>
    <s v="2021"/>
    <s v="June 2, 2021"/>
    <n v="2021"/>
    <s v="TV-MA"/>
    <s v="95 min"/>
    <s v="95"/>
    <s v="min"/>
    <x v="29"/>
    <s v="Comedies, International Movies, Music &amp; Musicals"/>
    <s v="Comedie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s v="United States, Canada"/>
    <s v="June"/>
    <s v="2021"/>
    <s v="June 2, 2021"/>
    <n v="2011"/>
    <s v="TV-MA"/>
    <s v="93 min"/>
    <s v="93"/>
    <s v="min"/>
    <x v="0"/>
    <s v="Comedies, Dramas, Independent Movies"/>
    <s v="Comedies"/>
    <s v="A lesbian couple escapes from their nursing home and heads to Canada to get married. Along the way, they pick up a young male hitchhiker."/>
  </r>
  <r>
    <s v="s786"/>
    <x v="1"/>
    <s v="Cocomelon"/>
    <s v="Unknown"/>
    <s v="Unknown"/>
    <s v="United States"/>
    <s v="June"/>
    <s v="2021"/>
    <s v="June 2, 2021"/>
    <n v="2021"/>
    <s v="TV-Y"/>
    <s v="3 Seasons"/>
    <s v="3"/>
    <s v="Seasons"/>
    <x v="0"/>
    <s v="Kids' TV"/>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s v="United States"/>
    <s v="June"/>
    <s v="2021"/>
    <s v="June 2, 2021"/>
    <n v="2013"/>
    <s v="R"/>
    <s v="101 min"/>
    <s v="101"/>
    <s v="min"/>
    <x v="0"/>
    <s v="Action &amp; Adventure, Dramas"/>
    <s v="Action &amp; Adventure"/>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s v="United States"/>
    <s v="June"/>
    <s v="2021"/>
    <s v="June 2, 2021"/>
    <n v="2003"/>
    <s v="R"/>
    <s v="101 min"/>
    <s v="101"/>
    <s v="min"/>
    <x v="0"/>
    <s v="Action &amp; Adventure"/>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s v="United States"/>
    <s v="June"/>
    <s v="2021"/>
    <s v="June 2, 2021"/>
    <n v="2001"/>
    <s v="PG-13"/>
    <s v="89 min"/>
    <s v="89"/>
    <s v="min"/>
    <x v="0"/>
    <s v="Thrillers"/>
    <s v="Thrillers"/>
    <s v="A recovering alcoholic is skeptical of his son's claim that his new stepfather is a killer â€“ but soon begins to sense the boy is telling the truth."/>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s v="2021"/>
    <s v="June 2, 2021"/>
    <n v="2015"/>
    <s v="TV-14"/>
    <s v="6 Seasons"/>
    <s v="6"/>
    <s v="Seasons"/>
    <x v="4"/>
    <s v="British TV Shows, International TV Shows, TV Dramas"/>
    <s v="British TV Shows"/>
    <s v="Exposing the snobbery and machinations of a vanishing class system, this series chronicles events in the lives of the Crawley family and their servants."/>
  </r>
  <r>
    <s v="s791"/>
    <x v="0"/>
    <s v="Dream/Killer"/>
    <s v="Andrew Jenks"/>
    <s v="Bill Ferguson, Ryan Ferguson"/>
    <s v="United States"/>
    <s v="June"/>
    <s v="2021"/>
    <s v="June 2, 2021"/>
    <n v="2015"/>
    <s v="TV-MA"/>
    <s v="109 min"/>
    <s v="109"/>
    <s v="min"/>
    <x v="0"/>
    <s v="Documentaries"/>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s v="2021"/>
    <s v="June 2, 2021"/>
    <n v="2008"/>
    <s v="R"/>
    <s v="104 min"/>
    <s v="104"/>
    <s v="min"/>
    <x v="0"/>
    <s v="Action &amp; Adventure, Dramas"/>
    <s v="Action &amp; Adventure"/>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s v="United States"/>
    <s v="June"/>
    <s v="2021"/>
    <s v="June 2, 2021"/>
    <n v="2010"/>
    <s v="PG"/>
    <s v="90 min"/>
    <s v="90"/>
    <s v="min"/>
    <x v="0"/>
    <s v="Comedies, Dramas, Romantic Movies"/>
    <s v="Comed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s v="United States"/>
    <s v="June"/>
    <s v="2021"/>
    <s v="June 2, 2021"/>
    <n v="1997"/>
    <s v="PG-13"/>
    <s v="109 min"/>
    <s v="109"/>
    <s v="min"/>
    <x v="0"/>
    <s v="Comedies, Romantic Movies"/>
    <s v="Comed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s v="Nigeria"/>
    <s v="June"/>
    <s v="2021"/>
    <s v="June 2, 2021"/>
    <n v="2019"/>
    <s v="TV-14"/>
    <s v="145 min"/>
    <s v="145"/>
    <s v="min"/>
    <x v="11"/>
    <s v="Comedies, Dramas, International Movies"/>
    <s v="Comedies"/>
    <s v="After tracing an artifact to his ancestry, a young man and his friend's search for a gilded statue lands them in a maximum-security prison."/>
  </r>
  <r>
    <s v="s796"/>
    <x v="1"/>
    <s v="Happy Endings"/>
    <s v="Unknown"/>
    <s v="Eliza Coupe, Elisha Cuthbert, Zachary Knighton, Adam Pally, Damon Wayans Jr., Casey Wilson"/>
    <s v="United States"/>
    <s v="June"/>
    <s v="2021"/>
    <s v="June 2, 2021"/>
    <n v="2012"/>
    <s v="TV-14"/>
    <s v="3 Seasons"/>
    <s v="3"/>
    <s v="Seasons"/>
    <x v="0"/>
    <s v="TV Comedie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s v="United States"/>
    <s v="June"/>
    <s v="2021"/>
    <s v="June 2, 2021"/>
    <n v="2011"/>
    <s v="R"/>
    <s v="88 min"/>
    <s v="88"/>
    <s v="min"/>
    <x v="0"/>
    <s v="Cult Movies, Horror Movies"/>
    <s v="Cult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s v="United States"/>
    <s v="June"/>
    <s v="2021"/>
    <s v="June 2, 2021"/>
    <n v="2001"/>
    <s v="PG-13"/>
    <s v="132 min"/>
    <s v="132"/>
    <s v="min"/>
    <x v="0"/>
    <s v="Dramas"/>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s v="United States"/>
    <s v="June"/>
    <s v="2021"/>
    <s v="June 2, 2021"/>
    <n v="1997"/>
    <s v="R"/>
    <s v="109 min"/>
    <s v="109"/>
    <s v="min"/>
    <x v="0"/>
    <s v="Comedies, Dramas, Independent Movies"/>
    <s v="Comed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s v="United States"/>
    <s v="June"/>
    <s v="2021"/>
    <s v="June 2, 2021"/>
    <n v="2004"/>
    <s v="PG-13"/>
    <s v="133 min"/>
    <s v="133"/>
    <s v="min"/>
    <x v="0"/>
    <s v="Dramas, Sports Movies"/>
    <s v="Drama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s v="United States"/>
    <s v="June"/>
    <s v="2021"/>
    <s v="June 2, 2021"/>
    <n v="2012"/>
    <s v="TV-14"/>
    <s v="85 min"/>
    <s v="85"/>
    <s v="min"/>
    <x v="0"/>
    <s v="Dramas, Independent Movies, LGBTQ Movies"/>
    <s v="Drama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s v="United States"/>
    <s v="June"/>
    <s v="2021"/>
    <s v="June 2, 2021"/>
    <n v="2011"/>
    <s v="R"/>
    <s v="104 min"/>
    <s v="104"/>
    <s v="min"/>
    <x v="0"/>
    <s v="Action &amp; Adventure, Dramas, Sports Movies"/>
    <s v="Action &amp; Adventure"/>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s v="Germany, United States, France"/>
    <s v="June"/>
    <s v="2021"/>
    <s v="June 2, 2021"/>
    <n v="2009"/>
    <s v="R"/>
    <s v="99 min"/>
    <s v="99"/>
    <s v="min"/>
    <x v="5"/>
    <s v="Action &amp; Adventure"/>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s v="Japan"/>
    <s v="June"/>
    <s v="2021"/>
    <s v="June 2, 2021"/>
    <n v="2006"/>
    <s v="TV-PG"/>
    <s v="1 Season"/>
    <s v="1"/>
    <s v="Season"/>
    <x v="12"/>
    <s v="Anime Series, Romantic TV Shows, Teen TV Shows"/>
    <s v="Anime Serie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s v="Canada, United States"/>
    <s v="June"/>
    <s v="2021"/>
    <s v="June 2, 2021"/>
    <n v="2006"/>
    <s v="R"/>
    <s v="93 min"/>
    <s v="93"/>
    <s v="min"/>
    <x v="19"/>
    <s v="Horror Movies, Thrillers"/>
    <s v="Horror Movies"/>
    <s v="A census taker sent to investigate why Rockwell Falls has had the same population, 436, for more than a century, soon wishes he hadn't taken the job."/>
  </r>
  <r>
    <s v="s806"/>
    <x v="1"/>
    <s v="Racket Boys"/>
    <s v="Unknown"/>
    <s v="Kim Sang-kyung, Oh Na-ra, Tang Jun-sang, Son Sang-yeon, Choi Hyun-wook, Kim Kang-hoon, Lee Jae-in, Lee Ji-won"/>
    <s v="Unknown"/>
    <s v="June"/>
    <s v="2021"/>
    <s v="June 2, 2021"/>
    <n v="2021"/>
    <s v="TV-14"/>
    <s v="1 Season"/>
    <s v="1"/>
    <s v="Season"/>
    <x v="2"/>
    <s v="International TV Shows, TV Comedies, TV Dramas"/>
    <s v="International TV Show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s v="Unknown"/>
    <s v="June"/>
    <s v="2021"/>
    <s v="June 2, 2021"/>
    <n v="2017"/>
    <s v="TV-14"/>
    <s v="204 min"/>
    <s v="204"/>
    <s v="min"/>
    <x v="2"/>
    <s v="Action &amp; Adventure, Dramas, International Movies"/>
    <s v="Action &amp; Adventure"/>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s v="Unknown"/>
    <s v="June"/>
    <s v="2021"/>
    <s v="June 2, 2021"/>
    <n v="2017"/>
    <s v="TV-PG"/>
    <s v="212 min"/>
    <s v="212"/>
    <s v="min"/>
    <x v="2"/>
    <s v="Action &amp; Adventure, Dramas, International Movies"/>
    <s v="Action &amp; Adventure"/>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s v="United States, Bulgaria"/>
    <s v="June"/>
    <s v="2021"/>
    <s v="June 2, 2021"/>
    <n v="2014"/>
    <s v="R"/>
    <s v="98 min"/>
    <s v="98"/>
    <s v="min"/>
    <x v="0"/>
    <s v="Action &amp; Adventure"/>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s v="United States"/>
    <s v="June"/>
    <s v="2021"/>
    <s v="June 2, 2021"/>
    <n v="2004"/>
    <s v="PG-13"/>
    <s v="101 min"/>
    <s v="101"/>
    <s v="min"/>
    <x v="0"/>
    <s v="Action &amp; Adventure, Comedies"/>
    <s v="Action &amp; Adventure"/>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s v="United States"/>
    <s v="June"/>
    <s v="2021"/>
    <s v="June 2, 2021"/>
    <n v="1984"/>
    <s v="PG"/>
    <s v="94 min"/>
    <s v="94"/>
    <s v="min"/>
    <x v="0"/>
    <s v="Action &amp; Adventure, Classic Movies, Cult Movies"/>
    <s v="Action &amp; Adventure"/>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s v="Unknown"/>
    <s v="June"/>
    <s v="2021"/>
    <s v="June 2, 2021"/>
    <n v="2021"/>
    <s v="TV-Y"/>
    <s v="25 min"/>
    <s v="25"/>
    <s v="min"/>
    <x v="2"/>
    <s v="Children &amp; Family Movies"/>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s v="United States"/>
    <s v="June"/>
    <s v="2021"/>
    <s v="June 2, 2021"/>
    <n v="2001"/>
    <s v="R"/>
    <s v="99 min"/>
    <s v="99"/>
    <s v="min"/>
    <x v="0"/>
    <s v="Action &amp; Adventure"/>
    <s v="Action &amp; Adventure"/>
    <s v="A gifted hacker with a criminal past is recruited by a group of shadowy, seductive figures for an elaborate scheme where nothing is quite as it seems."/>
  </r>
  <r>
    <s v="s814"/>
    <x v="1"/>
    <s v="The Adventures of Sonic the Hedgehog"/>
    <s v="Unknown"/>
    <s v="Jaleel White, Long John Baldry, Garry Chalk"/>
    <s v="United States, Canada"/>
    <s v="June"/>
    <s v="2021"/>
    <s v="June 2, 2021"/>
    <n v="1993"/>
    <s v="TV-Y7"/>
    <s v="1 Season"/>
    <s v="1"/>
    <s v="Season"/>
    <x v="0"/>
    <s v="Kids' TV"/>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s v="United States"/>
    <s v="June"/>
    <s v="2021"/>
    <s v="June 2, 2021"/>
    <n v="1981"/>
    <s v="PG"/>
    <s v="108 min"/>
    <s v="108"/>
    <s v="min"/>
    <x v="0"/>
    <s v="Comedies, Romantic Movies"/>
    <s v="Comed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s v="Unknown"/>
    <s v="June"/>
    <s v="2021"/>
    <s v="June 2, 2021"/>
    <n v="2015"/>
    <s v="TV-MA"/>
    <s v="106 min"/>
    <s v="106"/>
    <s v="min"/>
    <x v="2"/>
    <s v="Dramas, International Movies, LGBTQ Movies"/>
    <s v="Drama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s v="United Kingdom, France, Germany, United States"/>
    <s v="June"/>
    <s v="2021"/>
    <s v="June 2, 2021"/>
    <n v="2005"/>
    <s v="PG-13"/>
    <s v="128 min"/>
    <s v="128"/>
    <s v="min"/>
    <x v="4"/>
    <s v="Thrillers"/>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s v="United States"/>
    <s v="June"/>
    <s v="2021"/>
    <s v="June 2, 2021"/>
    <n v="2015"/>
    <s v="PG-13"/>
    <s v="104 min"/>
    <s v="104"/>
    <s v="min"/>
    <x v="0"/>
    <s v="Comedies, Dramas, Independent Movies"/>
    <s v="Comed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s v="June"/>
    <s v="2021"/>
    <s v="June 2, 2021"/>
    <n v="1996"/>
    <s v="PG-13"/>
    <s v="127 min"/>
    <s v="127"/>
    <s v="min"/>
    <x v="0"/>
    <s v="Comedies, Dramas, Romantic Movies"/>
    <s v="Comed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s v="United States"/>
    <s v="June"/>
    <s v="2021"/>
    <s v="June 2, 2021"/>
    <n v="1976"/>
    <s v="PG"/>
    <s v="136 min"/>
    <s v="136"/>
    <s v="min"/>
    <x v="0"/>
    <s v="Action &amp; Adventure, Classic Movies"/>
    <s v="Action &amp; Adventure"/>
    <s v="In this gritty Oscar-nominated Western, an ex-Confederate soldier on the run comes to rest in a quiet community, where he falls for a pretty settler."/>
  </r>
  <r>
    <s v="s821"/>
    <x v="1"/>
    <s v="The Platform"/>
    <s v="Unknown"/>
    <s v="Maxim Khalil, Abdulmohsen Alnemr, Samr Ismaiel, Khaled Alkeesh, Samar Sami, Salloum Haddad, Ahmad Aljasmii, Khaled El Sayed, Yaser Alneyadi, Leen Gherra, Dean Cain, Moatasem Alnahar, Mahira Abdelaziz"/>
    <s v="United Arab Emirates"/>
    <s v="June"/>
    <s v="2021"/>
    <s v="June 2, 2021"/>
    <n v="2021"/>
    <s v="TV-14"/>
    <s v="3 Seasons"/>
    <s v="3"/>
    <s v="Seasons"/>
    <x v="46"/>
    <s v="International TV Shows, TV Dramas, TV Mysteries"/>
    <s v="International TV Shows"/>
    <s v="A programming genius builds a fact-finding, truth-seeking internet portal while reckoning with trouble at home."/>
  </r>
  <r>
    <s v="s822"/>
    <x v="0"/>
    <s v="The Wedding Guest"/>
    <s v="Michael Winterbottom"/>
    <s v="Dev Patel, Radhika Apte, Jim Sarbh"/>
    <s v="United Kingdom"/>
    <s v="June"/>
    <s v="2021"/>
    <s v="June 2, 2021"/>
    <n v="2018"/>
    <s v="R"/>
    <s v="97 min"/>
    <s v="97"/>
    <s v="min"/>
    <x v="4"/>
    <s v="Dramas, Romantic Movies, Thrillers"/>
    <s v="Dramas"/>
    <s v="Hired to extract a bride-to-be before her arranged wedding in Pakistan, a hired gun goes on the run with his hostage when his plan unravels."/>
  </r>
  <r>
    <s v="s823"/>
    <x v="0"/>
    <s v="The Wind"/>
    <s v="Emma Tammi"/>
    <s v="Caitlin Gerard, Julia Goldani Telles, Ashley Zukerman, Miles Anderson, Dylan McTee"/>
    <s v="United States"/>
    <s v="June"/>
    <s v="2021"/>
    <s v="June 2, 2021"/>
    <n v="2019"/>
    <s v="R"/>
    <s v="88 min"/>
    <s v="88"/>
    <s v="min"/>
    <x v="0"/>
    <s v="Horror Movies"/>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s v="United States"/>
    <s v="June"/>
    <s v="2021"/>
    <s v="June 2, 2021"/>
    <n v="2019"/>
    <s v="TV-MA"/>
    <s v="97 min"/>
    <s v="97"/>
    <s v="min"/>
    <x v="0"/>
    <s v="Comedies, Dramas, Independent Movies"/>
    <s v="Comedies"/>
    <s v="A hypochondriac confronts his fear of death when a terminally ill teen girl enlists him to help her complete her bucket list."/>
  </r>
  <r>
    <s v="s825"/>
    <x v="0"/>
    <s v="Welcome Home"/>
    <s v="George Ratliff"/>
    <s v="Aaron Paul, Emily Ratajkowski, Riccardo Scamarcio, Katy Louise Saunders, Alice Bellagamba"/>
    <s v="United States"/>
    <s v="June"/>
    <s v="2021"/>
    <s v="June 2, 2021"/>
    <n v="2018"/>
    <s v="R"/>
    <s v="97 min"/>
    <s v="97"/>
    <s v="min"/>
    <x v="0"/>
    <s v="Thrillers"/>
    <s v="Thrillers"/>
    <s v="A couple rents a villa in Italy hoping to mend their bruised relationship, but the devilishly charming homeowner canâ€™t seem to leave them alone."/>
  </r>
  <r>
    <s v="s826"/>
    <x v="1"/>
    <s v="Dirty John"/>
    <s v="Unknown"/>
    <s v="Connie Britton, Eric Bana, Juno Temple, Julia Garner, Jean Smart, Keiko Agena, Jeff Perry, Kevin Zegers, Jake Abel"/>
    <s v="United States"/>
    <s v="May"/>
    <s v="2021"/>
    <s v="May 31, 2021"/>
    <n v="2020"/>
    <s v="TV-MA"/>
    <s v="2 Seasons"/>
    <s v="2"/>
    <s v="Seasons"/>
    <x v="0"/>
    <s v="Crime TV Shows, TV Dramas, TV Mysteries"/>
    <s v="Crime TV Shows"/>
    <s v="Businesswoman Debra Newell's life unravels when she falls for the lies and manipulation of con man John Meehan. Based on the true-crime podcast."/>
  </r>
  <r>
    <s v="s827"/>
    <x v="0"/>
    <s v="Bo Burnham: Inside"/>
    <s v="Bo Burnham"/>
    <s v="Bo Burnham"/>
    <s v="United States"/>
    <s v="May"/>
    <s v="2021"/>
    <s v="May 30, 2021"/>
    <n v="2021"/>
    <s v="TV-MA"/>
    <s v="88 min"/>
    <s v="88"/>
    <s v="min"/>
    <x v="0"/>
    <s v="Stand-Up Comedy"/>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s v="Unknown"/>
    <s v="May"/>
    <s v="2021"/>
    <s v="May 29, 2021"/>
    <n v="2021"/>
    <s v="TV-14"/>
    <s v="103 min"/>
    <s v="103"/>
    <s v="min"/>
    <x v="2"/>
    <s v="Comedies, International Movies"/>
    <s v="Comed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s v="United States"/>
    <s v="May"/>
    <s v="2021"/>
    <s v="May 28, 2021"/>
    <n v="2016"/>
    <s v="PG-13"/>
    <s v="97 min"/>
    <s v="97"/>
    <s v="min"/>
    <x v="0"/>
    <s v="Dramas"/>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s v="Unknown"/>
    <s v="May"/>
    <s v="2021"/>
    <s v="May 28, 2021"/>
    <n v="2021"/>
    <s v="TV-Y7"/>
    <s v="88 min"/>
    <s v="88"/>
    <s v="min"/>
    <x v="2"/>
    <s v="Children &amp; Family Movies, Comedies"/>
    <s v="Children &amp; Family Movies"/>
    <s v="The privileged life of a pampered dog named Trouble is turned upside-down when he gets lost and must learn to survive on the big-city streets."/>
  </r>
  <r>
    <s v="s831"/>
    <x v="1"/>
    <s v="The Kominsky Method"/>
    <s v="Unknown"/>
    <s v="Michael Douglas, Alan Arkin, Sarah Baker, Nancy Travis, Susan Sullivan, Lisa Edelstein, Emily Osment, Graham Rogers, Jenna Lyng Adams, Ashleigh LaThrop, Melissa Tang, Casey Thomas Brown, Ann-Margret, Danny DeVito"/>
    <s v="United States"/>
    <s v="May"/>
    <s v="2021"/>
    <s v="May 28, 2021"/>
    <n v="2021"/>
    <s v="TV-MA"/>
    <s v="3 Seasons"/>
    <s v="3"/>
    <s v="Seasons"/>
    <x v="0"/>
    <s v="TV Comedies, TV Dramas"/>
    <s v="TV Comedies"/>
    <s v="Acting coach Sandy Kominsky and best friend Norman Newlander keep each other laughing as they navigate the ups and downs of getting older."/>
  </r>
  <r>
    <s v="s832"/>
    <x v="1"/>
    <s v="The Least Expected Day: Inside the Movistar Team 2019"/>
    <s v="JosÃ© Larraza, Marc Pons"/>
    <s v="Unknown"/>
    <s v="Unknown"/>
    <s v="May"/>
    <s v="2021"/>
    <s v="May 28, 2021"/>
    <n v="2021"/>
    <s v="TV-MA"/>
    <s v="2 Seasons"/>
    <s v="2"/>
    <s v="Seasons"/>
    <x v="2"/>
    <s v="Docuseries, International TV Shows, Spanish-Language TV Shows"/>
    <s v="Docuserie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s v="Unknown"/>
    <s v="May"/>
    <s v="2021"/>
    <s v="May 28, 2021"/>
    <n v="2021"/>
    <s v="TV-14"/>
    <s v="1 Season"/>
    <s v="1"/>
    <s v="Season"/>
    <x v="2"/>
    <s v="International TV Shows, TV Action &amp; Adventure, TV Dramas"/>
    <s v="International TV Shows"/>
    <s v="A disillusioned royal magistrate sets out for the martial arts world, where he encounters a bosom friend and becomes entangled in a conspiracy."/>
  </r>
  <r>
    <s v="s834"/>
    <x v="1"/>
    <s v="Black Space"/>
    <s v="Unknown"/>
    <s v="Guri Alfi, Shai Avivi, Assi Levy, Reut Alush, Meirav Shirom, Yoav Rotman, Liana Ayoun, Noam Karmeli, Hadas Jade Sakori, Yehonatan Vilozny, Gily Itskovitch, Oneg Efron, Suzanna Papian, Ori Biton, Nir Hasdai, Leib Lev Levin, Eyal Shikratzi"/>
    <s v="Israel"/>
    <s v="May"/>
    <s v="2021"/>
    <s v="May 27, 2021"/>
    <n v="2021"/>
    <s v="TV-MA"/>
    <s v="1 Season"/>
    <s v="1"/>
    <s v="Season"/>
    <x v="28"/>
    <s v="Crime TV Shows, International TV Shows, TV Dramas"/>
    <s v="Crime TV Show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s v="United States"/>
    <s v="May"/>
    <s v="2021"/>
    <s v="May 27, 2021"/>
    <n v="2021"/>
    <s v="TV-PG"/>
    <s v="97 min"/>
    <s v="97"/>
    <s v="min"/>
    <x v="0"/>
    <s v="Children &amp; Family Movies, Dramas, Faith &amp; Spirituality"/>
    <s v="Children &amp; Family Movies"/>
    <s v="To save their cash-strapped orphanage, a guardian and his kids partner with a washed-up boat captain for a chance to win a lucrative fishing competition."/>
  </r>
  <r>
    <s v="s836"/>
    <x v="1"/>
    <s v="Eden"/>
    <s v="Unknown"/>
    <s v="Marika Kono, Kentaro Ito, Kyoko Hikami, Tarusuke Shingaki, Koichi Yamadera, Yuuki Kuwahara, Yuhko Kaida, Ruby Rose Turner, David Tennant, Rosario Dawson, JP Karliak, Neil Patrick Harris, Cassandra Lee Morris, Julie Nathanson"/>
    <s v="Unknown"/>
    <s v="May"/>
    <s v="2021"/>
    <s v="May 27, 2021"/>
    <n v="2021"/>
    <s v="TV-PG"/>
    <s v="1 Season"/>
    <s v="1"/>
    <s v="Season"/>
    <x v="2"/>
    <s v="Anime Series, International TV Shows"/>
    <s v="Anime Serie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s v="Thailand"/>
    <s v="May"/>
    <s v="2021"/>
    <s v="May 27, 2021"/>
    <n v="2021"/>
    <s v="TV-MA"/>
    <s v="118 min"/>
    <s v="118"/>
    <s v="min"/>
    <x v="34"/>
    <s v="Horror Movies, International Movies, Thrillers"/>
    <s v="Horror Movies"/>
    <s v="After witnessing a haunting in their hospital, two doctors become dangerously obsessed with obtaining scientific proof that ghosts exist."/>
  </r>
  <r>
    <s v="s838"/>
    <x v="1"/>
    <s v="Ragnarok"/>
    <s v="Unknown"/>
    <s v="David Stakston, Jonas Strand Gravli, Herman TÃ¸mmeraas, Theresa Frostad EggesbÃ¸, Emma Bones, Henriette Steenstrup, GÃ­sli Ã–rn GarÃ°arsson, SynnÃ¸ve Macody Lund, Ylva Thedin BjÃ¸rkaas, Odd-Magnus Williamson"/>
    <s v="Norway, Denmark"/>
    <s v="May"/>
    <s v="2021"/>
    <s v="May 27, 2021"/>
    <n v="2021"/>
    <s v="TV-MA"/>
    <s v="2 Seasons"/>
    <s v="2"/>
    <s v="Seasons"/>
    <x v="48"/>
    <s v="International TV Shows, TV Action &amp; Adventure, TV Dramas"/>
    <s v="International TV Shows"/>
    <s v="In a Norwegian town poisoned by pollution and rattled by melting glaciers, the End Times feel all too real. Itâ€™ll take a legend to battle an old evil."/>
  </r>
  <r>
    <s v="s839"/>
    <x v="0"/>
    <s v="Soy Rada: Serendipity"/>
    <s v="Pablo Faro"/>
    <s v="AgustÃ­n AristarÃ¡n"/>
    <s v="Argentina"/>
    <s v="May"/>
    <s v="2021"/>
    <s v="May 27, 2021"/>
    <n v="2021"/>
    <s v="TV-MA"/>
    <s v="70 min"/>
    <s v="70"/>
    <s v="min"/>
    <x v="17"/>
    <s v="Stand-Up Comedy"/>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s v="May"/>
    <s v="2021"/>
    <s v="May 27, 2021"/>
    <n v="2018"/>
    <s v="TV-MA"/>
    <s v="91 min"/>
    <s v="91"/>
    <s v="min"/>
    <x v="49"/>
    <s v="Dramas, Independent Movies, International Movies"/>
    <s v="Drama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s v="Italy"/>
    <s v="May"/>
    <s v="2021"/>
    <s v="May 26, 2021"/>
    <n v="2021"/>
    <s v="TV-MA"/>
    <s v="92 min"/>
    <s v="92"/>
    <s v="min"/>
    <x v="21"/>
    <s v="Dramas, International Movies, Sports Movies"/>
    <s v="Drama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s v="Unknown"/>
    <s v="May"/>
    <s v="2021"/>
    <s v="May 26, 2021"/>
    <n v="2021"/>
    <s v="TV-MA"/>
    <s v="120 min"/>
    <s v="120"/>
    <s v="min"/>
    <x v="2"/>
    <s v="Action &amp; Adventure, Dramas, International Movies"/>
    <s v="Action &amp; Adventure"/>
    <s v="Romance unexpectedly blossoms when a freelance photographer arrives late to her assignment at a full moon celebration thrown for a mob boss's newborn."/>
  </r>
  <r>
    <s v="s843"/>
    <x v="1"/>
    <s v="High on the Hog: How African American Cuisine Transformed America"/>
    <s v="Unknown"/>
    <s v="Unknown"/>
    <s v="Unknown"/>
    <s v="May"/>
    <s v="2021"/>
    <s v="May 26, 2021"/>
    <n v="2021"/>
    <s v="TV-14"/>
    <s v="1 Season"/>
    <s v="1"/>
    <s v="Season"/>
    <x v="2"/>
    <s v="Docuseries"/>
    <s v="Docuseries"/>
    <s v="Black food is American food. Chef and writer Stephen Satterfield traces the delicious, moving throughlines from Africa to Texas in this docuseries."/>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s v="May"/>
    <s v="2021"/>
    <s v="May 26, 2021"/>
    <n v="2016"/>
    <s v="TV-MA"/>
    <s v="3 Seasons"/>
    <s v="3"/>
    <s v="Seasons"/>
    <x v="12"/>
    <s v="Anime Series, International TV Shows"/>
    <s v="Anime Series"/>
    <s v="Multiple generations of the Joestar family â€“ all with the same nickname â€“ confront supernatural villains through a series of time periods."/>
  </r>
  <r>
    <s v="s845"/>
    <x v="0"/>
    <s v="Nail Bomber: Manhunt"/>
    <s v="Daniel Vernon"/>
    <s v="Unknown"/>
    <s v="Unknown"/>
    <s v="May"/>
    <s v="2021"/>
    <s v="May 26, 2021"/>
    <n v="2021"/>
    <s v="TV-MA"/>
    <s v="73 min"/>
    <s v="73"/>
    <s v="min"/>
    <x v="2"/>
    <s v="Documentaries, International Movies"/>
    <s v="Documentar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s v="Unknown"/>
    <s v="May"/>
    <s v="2021"/>
    <s v="May 25, 2021"/>
    <n v="2014"/>
    <s v="TV-14"/>
    <s v="110 min"/>
    <s v="110"/>
    <s v="min"/>
    <x v="2"/>
    <s v="Dramas, International Movies, Thrillers"/>
    <s v="Drama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s v="United States"/>
    <s v="May"/>
    <s v="2021"/>
    <s v="May 25, 2021"/>
    <n v="2015"/>
    <s v="PG"/>
    <s v="94 min"/>
    <s v="94"/>
    <s v="min"/>
    <x v="0"/>
    <s v="Children &amp; Family Movies, Comedies, Sci-Fi &amp; Fantasy"/>
    <s v="Children &amp; Family Movies"/>
    <s v="When misfit alien Oh mistakenly sends a party invite to the entire galaxy, he goes on the run to avoid trouble and befriends spunky human girl Tip."/>
  </r>
  <r>
    <s v="s848"/>
    <x v="1"/>
    <s v="Mad for Each Other"/>
    <s v="Unknown"/>
    <s v="Jung Woo, Oh Yeon-seo, Baik Ji-won, Lee Hye-eun, Lee Yeon-doo, Lee Su-hyun, An Woo-yeon"/>
    <s v="Unknown"/>
    <s v="May"/>
    <s v="2021"/>
    <s v="May 24, 2021"/>
    <n v="2021"/>
    <s v="TV-MA"/>
    <s v="1 Season"/>
    <s v="1"/>
    <s v="Season"/>
    <x v="2"/>
    <s v="International TV Shows, Romantic TV Shows, TV Comedies"/>
    <s v="International TV Shows"/>
    <s v="Bothered to realize they are next-door neighbors and share a psychiatrist, a man and a woman find it's impossible to stay out of each other's way."/>
  </r>
  <r>
    <s v="s849"/>
    <x v="1"/>
    <s v="Master of None"/>
    <s v="Unknown"/>
    <s v="Aziz Ansari, NoÃ«l Wells, Eric Wareheim, Lena Waithe, Kelvin Yu, Fatima Ansari, Shoukath Ansari, Alessandra Mastronardi, Bobby Cannavale"/>
    <s v="United States"/>
    <s v="May"/>
    <s v="2021"/>
    <s v="May 23, 2021"/>
    <n v="2021"/>
    <s v="TV-MA"/>
    <s v="3 Seasons"/>
    <s v="3"/>
    <s v="Seasons"/>
    <x v="0"/>
    <s v="TV Comedies, TV Dramas"/>
    <s v="TV Comedies"/>
    <s v="Dev tries to jump-start his acting career and elevate his dating game with help from his eclectic group of friends in this award-winning series."/>
  </r>
  <r>
    <s v="s850"/>
    <x v="0"/>
    <s v="Sam Smith: Love Goes - Live at Abbey Road Studios"/>
    <s v="Unknown"/>
    <s v="Sam Smith"/>
    <s v="Unknown"/>
    <s v="May"/>
    <s v="2021"/>
    <s v="May 22, 2021"/>
    <n v="2020"/>
    <s v="TV-G"/>
    <s v="61 min"/>
    <s v="61"/>
    <s v="min"/>
    <x v="2"/>
    <s v="International Movies, Music &amp; Musicals"/>
    <s v="International Movie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s v="India"/>
    <s v="May"/>
    <s v="2021"/>
    <s v="May 21, 2021"/>
    <n v="2021"/>
    <s v="TV-14"/>
    <s v="131 min"/>
    <s v="131"/>
    <s v="min"/>
    <x v="3"/>
    <s v="Dramas, International Movies, Music &amp; Musicals"/>
    <s v="Dramas"/>
    <s v="Challenged to compose 100 songs before he can marry the girl he loves, a tortured but passionate singer-songwriter embarks on a poignant musical journey."/>
  </r>
  <r>
    <s v="s852"/>
    <x v="0"/>
    <s v="99 Songs (Tamil)"/>
    <s v="Unknown"/>
    <s v="Unknown"/>
    <s v="Unknown"/>
    <s v="May"/>
    <s v="2021"/>
    <s v="May 21, 2021"/>
    <n v="2021"/>
    <s v="TV-14"/>
    <s v="131 min"/>
    <s v="131"/>
    <s v="min"/>
    <x v="2"/>
    <s v="Dramas, International Movies, Music &amp; Musicals"/>
    <s v="Dramas"/>
    <s v="Challenged to compose 100 songs before he can marry the girl he loves, a tortured but passionate singer-songwriter embarks on a poignant musical journey."/>
  </r>
  <r>
    <s v="s853"/>
    <x v="0"/>
    <s v="99 Songs (Telugu)"/>
    <s v="Unknown"/>
    <s v="Unknown"/>
    <s v="Unknown"/>
    <s v="May"/>
    <s v="2021"/>
    <s v="May 21, 2021"/>
    <n v="2021"/>
    <s v="TV-14"/>
    <s v="131 min"/>
    <s v="131"/>
    <s v="min"/>
    <x v="2"/>
    <s v="Dramas, International Movies, Music &amp; Musicals"/>
    <s v="Drama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s v="May"/>
    <s v="2021"/>
    <s v="May 21, 2021"/>
    <n v="2021"/>
    <s v="R"/>
    <s v="148 min"/>
    <s v="148"/>
    <s v="min"/>
    <x v="0"/>
    <s v="Action &amp; Adventure, Horror Movies"/>
    <s v="Action &amp; Adventure"/>
    <s v="After a zombie outbreak in Las Vegas, a group of mercenaries takes the ultimate gamble by venturing into the quarantine zone for the greatest heist ever."/>
  </r>
  <r>
    <s v="s855"/>
    <x v="0"/>
    <s v="Creating an Army of the Dead"/>
    <s v="Unknown"/>
    <s v="Unknown"/>
    <s v="Unknown"/>
    <s v="May"/>
    <s v="2021"/>
    <s v="May 21, 2021"/>
    <n v="2021"/>
    <s v="TV-MA"/>
    <s v="29 min"/>
    <s v="29"/>
    <s v="min"/>
    <x v="2"/>
    <s v="Documentaries"/>
    <s v="Documentaries"/>
    <s v="Zack Snyder and his &quot;Army of the Dead&quot; team dive into the film's wild stunts, groundbreaking effects and the evolution of the zombie genre."/>
  </r>
  <r>
    <s v="s856"/>
    <x v="1"/>
    <s v="Jurassic World Camp Cretaceous"/>
    <s v="Unknown"/>
    <s v="Paul-MikÃ©l Williams, Jenna Ortega, Sean Giambrone, Kausar Mohammed, Ryan Potter, Raini Rodriguez, Jameela Jamil, Glen Powell"/>
    <s v="United States"/>
    <s v="May"/>
    <s v="2021"/>
    <s v="May 21, 2021"/>
    <n v="2021"/>
    <s v="TV-Y7"/>
    <s v="3 Seasons"/>
    <s v="3"/>
    <s v="Seasons"/>
    <x v="0"/>
    <s v="Kids' TV, TV Action &amp; Adventure, TV Sci-Fi &amp; Fantasy"/>
    <s v="Kids' TV"/>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s v="Unknown"/>
    <s v="May"/>
    <s v="2021"/>
    <s v="May 21, 2021"/>
    <n v="2020"/>
    <s v="TV-MA"/>
    <s v="107 min"/>
    <s v="107"/>
    <s v="min"/>
    <x v="2"/>
    <s v="Dramas, International Movies"/>
    <s v="Dramas"/>
    <s v="When his son is diagnosed with sickle cell disease, a man and his family struggle to face a new reality as they rediscover their shared love."/>
  </r>
  <r>
    <s v="s858"/>
    <x v="1"/>
    <s v="The Neighbor"/>
    <s v="Unknown"/>
    <s v="Quim GutiÃ©rrez, Clara Lago, AdriÃ¡n Pino, Catelina Sopelana"/>
    <s v="Spain"/>
    <s v="May"/>
    <s v="2021"/>
    <s v="May 21, 2021"/>
    <n v="2021"/>
    <s v="TV-MA"/>
    <s v="2 Seasons"/>
    <s v="2"/>
    <s v="Seasons"/>
    <x v="13"/>
    <s v="International TV Shows, Spanish-Language TV Shows, TV Comedies"/>
    <s v="International TV Show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s v="Unknown"/>
    <s v="May"/>
    <s v="2021"/>
    <s v="May 20, 2021"/>
    <n v="2009"/>
    <s v="TV-14"/>
    <s v="99 min"/>
    <s v="99"/>
    <s v="min"/>
    <x v="2"/>
    <s v="Dramas, Independent Movies, International Movies"/>
    <s v="Drama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s v="Egypt"/>
    <s v="May"/>
    <s v="2021"/>
    <s v="May 20, 2021"/>
    <n v="2011"/>
    <s v="TV-14"/>
    <s v="92 min"/>
    <s v="92"/>
    <s v="min"/>
    <x v="36"/>
    <s v="Dramas, International Movies"/>
    <s v="Dramas"/>
    <s v="Constantly denied medical treatment, an HIV positive woman confronts societal stigma with unexpected courage. Inspired by true events."/>
  </r>
  <r>
    <s v="s861"/>
    <x v="0"/>
    <s v="Hating Peter Tatchell"/>
    <s v="Christopher Amos"/>
    <s v="Unknown"/>
    <s v="Australia"/>
    <s v="May"/>
    <s v="2021"/>
    <s v="May 20, 2021"/>
    <n v="2020"/>
    <s v="TV-MA"/>
    <s v="91 min"/>
    <s v="91"/>
    <s v="min"/>
    <x v="8"/>
    <s v="Documentaries, International Movies, LGBTQ Movies"/>
    <s v="Documentar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s v="Unknown"/>
    <s v="May"/>
    <s v="2021"/>
    <s v="May 20, 2021"/>
    <n v="2021"/>
    <s v="TV-Y7"/>
    <s v="47 min"/>
    <s v="47"/>
    <s v="min"/>
    <x v="2"/>
    <s v="Children &amp; Family Movies, Comedies"/>
    <s v="Children &amp; Family Movies"/>
    <s v="Little Singham and his crew travel to the year 2050 to rescue kids from the evil rule of Junglee Joker, who has forbidden them from laughter or play!"/>
  </r>
  <r>
    <s v="s863"/>
    <x v="1"/>
    <s v="Special"/>
    <s v="Unknown"/>
    <s v="Ryan O'Connell, Jessica Hecht, Punam Patel, Marla Mindelle, Augustus Prew, Patrick Fabian"/>
    <s v="United States"/>
    <s v="May"/>
    <s v="2021"/>
    <s v="May 20, 2021"/>
    <n v="2021"/>
    <s v="TV-MA"/>
    <s v="2 Seasons"/>
    <s v="2"/>
    <s v="Seasons"/>
    <x v="0"/>
    <s v="TV Comedie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s v="United States"/>
    <s v="May"/>
    <s v="2021"/>
    <s v="May 20, 2021"/>
    <n v="2011"/>
    <s v="PG"/>
    <s v="88 min"/>
    <s v="88"/>
    <s v="min"/>
    <x v="0"/>
    <s v="Children &amp; Family Movies, Comedies"/>
    <s v="Children &amp; Family Mov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s v="Unknown"/>
    <s v="May"/>
    <s v="2021"/>
    <s v="May 20, 2021"/>
    <n v="2006"/>
    <s v="TV-14"/>
    <s v="116 min"/>
    <s v="116"/>
    <s v="min"/>
    <x v="2"/>
    <s v="Dramas, International Movies, Thrillers"/>
    <s v="Drama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s v="United States"/>
    <s v="May"/>
    <s v="2021"/>
    <s v="May 19, 2021"/>
    <n v="2014"/>
    <s v="R"/>
    <s v="109 min"/>
    <s v="109"/>
    <s v="min"/>
    <x v="0"/>
    <s v="Action &amp; Adventure, Dramas"/>
    <s v="Action &amp; Adventure"/>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s v="United States"/>
    <s v="May"/>
    <s v="2021"/>
    <s v="May 19, 2021"/>
    <n v="2017"/>
    <s v="R"/>
    <s v="92 min"/>
    <s v="92"/>
    <s v="min"/>
    <x v="0"/>
    <s v="Thrillers"/>
    <s v="Thrillers"/>
    <s v="When a disgraced ex-cop discovers a dying woman, he's compelled to track down her killer â€” an act of self-redemption that takes him down a dark path."/>
  </r>
  <r>
    <s v="s868"/>
    <x v="0"/>
    <s v="The Last Days"/>
    <s v="James Moll"/>
    <s v="Unknown"/>
    <s v="United States"/>
    <s v="May"/>
    <s v="2021"/>
    <s v="May 19, 2021"/>
    <n v="1998"/>
    <s v="PG-13"/>
    <s v="87 min"/>
    <s v="87"/>
    <s v="min"/>
    <x v="0"/>
    <s v="Documentaries"/>
    <s v="Documentaries"/>
    <s v="This Oscar-winning documentary recounts the harrowing stories of five Hungarian Jews who endured the horrors of the Holocaust and Hitler's reign."/>
  </r>
  <r>
    <s v="s869"/>
    <x v="1"/>
    <s v="The Magic School Bus"/>
    <s v="Unknown"/>
    <s v="Lily Tomlin, Daniel DeSanto, Erica Luttrell, Maia Filar, Lisa Yamanaka, Tara Meyer, Stuart Stone, Malcolm-Jamal Warner, Danny Tamberelli"/>
    <s v="Canada, United States"/>
    <s v="May"/>
    <s v="2021"/>
    <s v="May 19, 2021"/>
    <n v="1997"/>
    <s v="TV-Y"/>
    <s v="1 Season"/>
    <s v="1"/>
    <s v="Season"/>
    <x v="19"/>
    <s v="Kids' TV"/>
    <s v="Kids' TV"/>
    <s v="Join Ms. Frizzle as the Magic School Bus travels to outer space, under the sea, through an anthill â€“ and even inside the human body!"/>
  </r>
  <r>
    <s v="s870"/>
    <x v="1"/>
    <s v="Who Killed Sara?"/>
    <s v="Unknown"/>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s v="May"/>
    <s v="2021"/>
    <s v="May 19, 2021"/>
    <n v="2021"/>
    <s v="TV-MA"/>
    <s v="2 Seasons"/>
    <s v="2"/>
    <s v="Seasons"/>
    <x v="6"/>
    <s v="Crime TV Shows, International TV Shows, Spanish-Language TV Shows"/>
    <s v="Crime TV Shows"/>
    <s v="Hell-bent on exacting revenge and proving he was framed for his sister's murder, Ãlex sets out to unearth much more than the crime's real culprit."/>
  </r>
  <r>
    <s v="s871"/>
    <x v="0"/>
    <s v="Amy Tan: Unintended Memoir"/>
    <s v="James Redford"/>
    <s v="Amy Tan"/>
    <s v="United States"/>
    <s v="May"/>
    <s v="2021"/>
    <s v="May 18, 2021"/>
    <n v="2021"/>
    <s v="TV-14"/>
    <s v="101 min"/>
    <s v="101"/>
    <s v="min"/>
    <x v="0"/>
    <s v="Documentaries"/>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s v="India"/>
    <s v="May"/>
    <s v="2021"/>
    <s v="May 18, 2021"/>
    <n v="2021"/>
    <s v="TV-14"/>
    <s v="140 min"/>
    <s v="140"/>
    <s v="min"/>
    <x v="3"/>
    <s v="Comedies, Dramas, International Movies"/>
    <s v="Comed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s v="United States"/>
    <s v="May"/>
    <s v="2021"/>
    <s v="May 16, 2021"/>
    <n v="2016"/>
    <s v="R"/>
    <s v="89 min"/>
    <s v="89"/>
    <s v="min"/>
    <x v="0"/>
    <s v="Dramas, Independent Movies, Sci-Fi &amp; Fantasy"/>
    <s v="Dramas"/>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s v="India"/>
    <s v="May"/>
    <s v="2021"/>
    <s v="May 15, 2021"/>
    <n v="2021"/>
    <s v="TV-MA"/>
    <s v="81 min"/>
    <s v="81"/>
    <s v="min"/>
    <x v="3"/>
    <s v="Dramas, Independent Movies, International Movies"/>
    <s v="Dramas"/>
    <s v="Jilted by his wife, a man with OCD finds eye-opening common ground and camaraderie with his neighbor, a young man with Down Syndrome."/>
  </r>
  <r>
    <s v="s875"/>
    <x v="1"/>
    <s v="Booba: Food Puzzle"/>
    <s v="Unknown"/>
    <s v="Artem Kretov, Elena Solovieva, Vyacheslav Kataev"/>
    <s v="United Kingdom"/>
    <s v="May"/>
    <s v="2021"/>
    <s v="May 15, 2021"/>
    <n v="2021"/>
    <s v="TV-Y"/>
    <s v="1 Season"/>
    <s v="1"/>
    <s v="Season"/>
    <x v="4"/>
    <s v="Kids' TV"/>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s v="Unknown"/>
    <s v="May"/>
    <s v="2021"/>
    <s v="May 15, 2021"/>
    <n v="2020"/>
    <s v="TV-MA"/>
    <s v="116 min"/>
    <s v="116"/>
    <s v="min"/>
    <x v="2"/>
    <s v="Dramas, International Movies, Romantic Movies"/>
    <s v="Dramas"/>
    <s v="When persistent Leon sweeps her off her feet, ambitious Angel must choose between true love and her dreams of a luxurious life."/>
  </r>
  <r>
    <s v="s877"/>
    <x v="1"/>
    <s v="Alma Matters"/>
    <s v="Unknown"/>
    <s v="Unknown"/>
    <s v="India"/>
    <s v="May"/>
    <s v="2021"/>
    <s v="May 14, 2021"/>
    <n v="2021"/>
    <s v="TV-MA"/>
    <s v="1 Season"/>
    <s v="1"/>
    <s v="Season"/>
    <x v="3"/>
    <s v="Docuseries, International TV Shows"/>
    <s v="Docuserie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s v="India"/>
    <s v="May"/>
    <s v="2021"/>
    <s v="May 14, 2021"/>
    <n v="2021"/>
    <s v="TV-MA"/>
    <s v="99 min"/>
    <s v="99"/>
    <s v="min"/>
    <x v="3"/>
    <s v="Comedies, Independent Movies, International Movies"/>
    <s v="Comed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s v="Belgium, Netherlands"/>
    <s v="May"/>
    <s v="2021"/>
    <s v="May 14, 2021"/>
    <n v="2021"/>
    <s v="TV-MA"/>
    <s v="107 min"/>
    <s v="107"/>
    <s v="min"/>
    <x v="15"/>
    <s v="Dramas, International Movies, Thrillers"/>
    <s v="Drama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s v="United States"/>
    <s v="May"/>
    <s v="2021"/>
    <s v="May 14, 2021"/>
    <n v="2021"/>
    <s v="TV-MA"/>
    <s v="1 Season"/>
    <s v="1"/>
    <s v="Season"/>
    <x v="0"/>
    <s v="TV Dramas"/>
    <s v="TV Dramas"/>
    <s v="His name built an empire. His style defined an era. American fashion designer Halston skyrockets to fame before his life starts to spin out of control."/>
  </r>
  <r>
    <s v="s881"/>
    <x v="1"/>
    <s v="Haunted"/>
    <s v="Unknown"/>
    <s v="Unknown"/>
    <s v="United States, Czech Republic"/>
    <s v="May"/>
    <s v="2021"/>
    <s v="May 14, 2021"/>
    <n v="2021"/>
    <s v="TV-MA"/>
    <s v="3 Seasons"/>
    <s v="3"/>
    <s v="Seasons"/>
    <x v="0"/>
    <s v="Reality TV, TV Horror, TV Thrillers"/>
    <s v="Reality TV"/>
    <s v="Real people sit down with friends and family to share terrifying true stories from their past, re-created through chilling re-enactments."/>
  </r>
  <r>
    <s v="s882"/>
    <x v="0"/>
    <s v="I Am All Girls"/>
    <s v="Donovan Marsh"/>
    <s v="Erica Wessels, Hlubi Mboya, Deon Lotz, Brendon Daniels, Mothusi Magano"/>
    <s v="South Africa"/>
    <s v="May"/>
    <s v="2021"/>
    <s v="May 14, 2021"/>
    <n v="2021"/>
    <s v="TV-MA"/>
    <s v="107 min"/>
    <s v="107"/>
    <s v="min"/>
    <x v="1"/>
    <s v="Dramas, International Movies, Thrillers"/>
    <s v="Drama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s v="Mauritius"/>
    <s v="May"/>
    <s v="2021"/>
    <s v="May 14, 2021"/>
    <n v="2021"/>
    <s v="TV-Y7"/>
    <s v="90 min"/>
    <s v="90"/>
    <s v="min"/>
    <x v="50"/>
    <s v="Children &amp; Family Movies, Comedies"/>
    <s v="Children &amp; Family Movies"/>
    <s v="When a lost and lonely alien crash-lands on Earth, his new crew of talking animal friends helps him get back home â€” and try to save the world!"/>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y"/>
    <s v="2021"/>
    <s v="May 14, 2021"/>
    <n v="2021"/>
    <s v="TV-MA"/>
    <s v="2 Seasons"/>
    <s v="2"/>
    <s v="Seasons"/>
    <x v="0"/>
    <s v="TV Action &amp; Adventure, TV Horror, TV Sci-Fi &amp; Fantasy"/>
    <s v="TV Action &amp; Adventure"/>
    <s v="Terrifying creatures, wicked surprises and dark comedy converge in this NSFW anthology of animated stories presented by Tim Miller and David Fincher."/>
  </r>
  <r>
    <s v="s885"/>
    <x v="1"/>
    <s v="Move to Heaven"/>
    <s v="Unknown"/>
    <s v="Lee Je-hoon, Tang Jun-sang, Hong Seung-hee, Ji Jin-hee, Lim Won-hee, Choi Soo-young"/>
    <s v="South Korea"/>
    <s v="May"/>
    <s v="2021"/>
    <s v="May 14, 2021"/>
    <n v="2021"/>
    <s v="TV-MA"/>
    <s v="1 Season"/>
    <s v="1"/>
    <s v="Season"/>
    <x v="16"/>
    <s v="International TV Shows, TV Dramas"/>
    <s v="International TV Show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s v="Canada, South Africa"/>
    <s v="May"/>
    <s v="2021"/>
    <s v="May 14, 2021"/>
    <n v="2018"/>
    <s v="TV-MA"/>
    <s v="104 min"/>
    <s v="104"/>
    <s v="min"/>
    <x v="19"/>
    <s v="Comedies, Dramas, International Movies"/>
    <s v="Comed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s v="Unknown"/>
    <s v="May"/>
    <s v="2021"/>
    <s v="May 14, 2021"/>
    <n v="2020"/>
    <s v="TV-14"/>
    <s v="1 Season"/>
    <s v="1"/>
    <s v="Season"/>
    <x v="2"/>
    <s v="International TV Shows, TV Horror, TV Sci-Fi &amp; Fantasy"/>
    <s v="International TV Shows"/>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s v="Austria"/>
    <s v="May"/>
    <s v="2021"/>
    <s v="May 14, 2021"/>
    <n v="2020"/>
    <s v="TV-MA"/>
    <s v="100 min"/>
    <s v="100"/>
    <s v="min"/>
    <x v="51"/>
    <s v="Horror Movies, International Movies, Thrillers"/>
    <s v="Horror Movies"/>
    <s v="When a big-city family moves to a remote town, two young brothers and their new friends try to solve the menacing mystery that haunts their home."/>
  </r>
  <r>
    <s v="s889"/>
    <x v="0"/>
    <s v="The Upshaws - The Afterparty"/>
    <s v="Unknown"/>
    <s v="David Spade, London Hughes, Fortune Feimster, Wanda Sykes, Mike Epps, Kim Fields"/>
    <s v="Unknown"/>
    <s v="May"/>
    <s v="2021"/>
    <s v="May 14, 2021"/>
    <n v="2021"/>
    <s v="TV-14"/>
    <s v="32 min"/>
    <s v="32"/>
    <s v="min"/>
    <x v="2"/>
    <s v="Comedies"/>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s v="United States"/>
    <s v="May"/>
    <s v="2021"/>
    <s v="May 14, 2021"/>
    <n v="2021"/>
    <s v="R"/>
    <s v="102 min"/>
    <s v="102"/>
    <s v="min"/>
    <x v="0"/>
    <s v="Dramas, Thrillers"/>
    <s v="Dramas"/>
    <s v="Confined to her home by agoraphobia, a psychologist becomes obsessed with her new neighbors â€” and solving a brutal crime she witnesses from her window."/>
  </r>
  <r>
    <s v="s891"/>
    <x v="1"/>
    <s v="Castlevania"/>
    <s v="Unknown"/>
    <s v="Richard Armitage, James Callis, Graham McTavish, Alejandra Reynoso, Tony Amendola, Matt Frewer, Emily Swallow"/>
    <s v="United States"/>
    <s v="May"/>
    <s v="2021"/>
    <s v="May 13, 2021"/>
    <n v="2021"/>
    <s v="TV-MA"/>
    <s v="4 Seasons"/>
    <s v="4"/>
    <s v="Seasons"/>
    <x v="0"/>
    <s v="Anime Series, TV Horror, TV Thrillers"/>
    <s v="Anime Serie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s v="United Kingdom"/>
    <s v="May"/>
    <s v="2021"/>
    <s v="May 13, 2021"/>
    <n v="2004"/>
    <s v="R"/>
    <s v="105 min"/>
    <s v="105"/>
    <s v="min"/>
    <x v="4"/>
    <s v="Independent Movies, International Movies, Thrillers"/>
    <s v="Independent Movies"/>
    <s v="A suave, steely-eyed London cocaine dealer's retirement plans hit a violent snag when his boss asks him to do one more job."/>
  </r>
  <r>
    <s v="s893"/>
    <x v="0"/>
    <s v="Tottaa Pataaka Item Maal"/>
    <s v="Aditya Kripalani"/>
    <s v="Shalini Vatsa, Chitrangada Chakraborty, Vinay Sharma, Sonal Joshi, Kritika Pande"/>
    <s v="India"/>
    <s v="May"/>
    <s v="2021"/>
    <s v="May 13, 2021"/>
    <n v="2018"/>
    <s v="TV-MA"/>
    <s v="107 min"/>
    <s v="107"/>
    <s v="min"/>
    <x v="3"/>
    <s v="Dramas, Independent Movies, International Movies"/>
    <s v="Drama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s v="Unknown"/>
    <s v="May"/>
    <s v="2021"/>
    <s v="May 13, 2021"/>
    <n v="2020"/>
    <s v="TV-14"/>
    <s v="64 min"/>
    <s v="64"/>
    <s v="min"/>
    <x v="2"/>
    <s v="Documentaries, International Movies, Music &amp; Musicals"/>
    <s v="Documentarie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s v="Mexico, Brazil"/>
    <s v="May"/>
    <s v="2021"/>
    <s v="May 12, 2021"/>
    <n v="2021"/>
    <s v="TV-MA"/>
    <s v="99 min"/>
    <s v="99"/>
    <s v="min"/>
    <x v="6"/>
    <s v="Dramas, Independent Movies, International Movies"/>
    <s v="Dramas"/>
    <s v="A gay congressman marries the Mexican president's daughter but cavorts with a young man at a secret club. And then scandal hits. Based on a true story."/>
  </r>
  <r>
    <s v="s896"/>
    <x v="0"/>
    <s v="Oxygen"/>
    <s v="Alexandre Aja"/>
    <s v="MÃ©lanie Laurent, Mathieu Amalric, Malik Zidi"/>
    <s v="France, United States"/>
    <s v="May"/>
    <s v="2021"/>
    <s v="May 12, 2021"/>
    <n v="2021"/>
    <s v="TV-14"/>
    <s v="102 min"/>
    <s v="102"/>
    <s v="min"/>
    <x v="14"/>
    <s v="Dramas, International Movies, Thrillers"/>
    <s v="Dramas"/>
    <s v="After waking up in a cryogenic unit, Liz fights to survive and remember who she is before her oxygen runs out."/>
  </r>
  <r>
    <s v="s897"/>
    <x v="1"/>
    <s v="The Upshaws"/>
    <s v="Unknown"/>
    <s v="Mike Epps, Wanda Sykes, Kim Fields, Page Kennedy, Diamond Lyons, Khali Daniya-Renee Spraggins, Jermelle Simon, Gabrielle Dennis, Journey Christine"/>
    <s v="United States"/>
    <s v="May"/>
    <s v="2021"/>
    <s v="May 12, 2021"/>
    <n v="2021"/>
    <s v="TV-14"/>
    <s v="1 Season"/>
    <s v="1"/>
    <s v="Season"/>
    <x v="0"/>
    <s v="TV Comedies"/>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s v="Unknown"/>
    <s v="May"/>
    <s v="2021"/>
    <s v="May 12, 2021"/>
    <n v="2021"/>
    <s v="TV-14"/>
    <s v="1 Season"/>
    <s v="1"/>
    <s v="Season"/>
    <x v="2"/>
    <s v="International TV Shows, Romantic TV Shows, TV Comedies"/>
    <s v="International TV Show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s v="Unknown"/>
    <s v="May"/>
    <s v="2021"/>
    <s v="May 11, 2021"/>
    <n v="2020"/>
    <s v="TV-14"/>
    <s v="126 min"/>
    <s v="126"/>
    <s v="min"/>
    <x v="2"/>
    <s v="Comedies, Dramas, International Movies"/>
    <s v="Comed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s v="Spain"/>
    <s v="May"/>
    <s v="2021"/>
    <s v="May 11, 2021"/>
    <n v="2020"/>
    <s v="TV-MA"/>
    <s v="119 min"/>
    <s v="119"/>
    <s v="min"/>
    <x v="13"/>
    <s v="Dramas, International Movies"/>
    <s v="Dramas"/>
    <s v="An immigration lawyer and a Nigerian woman caught in a ring of corruption team up to uncover the truth behind a suspicious death in a detention center."/>
  </r>
  <r>
    <s v="s901"/>
    <x v="1"/>
    <s v="Money, Explained"/>
    <s v="Unknown"/>
    <s v="Unknown"/>
    <s v="United States"/>
    <s v="May"/>
    <s v="2021"/>
    <s v="May 11, 2021"/>
    <n v="2021"/>
    <s v="TV-14"/>
    <s v="1 Season"/>
    <s v="1"/>
    <s v="Season"/>
    <x v="0"/>
    <s v="Docuseries"/>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s v="United States"/>
    <s v="May"/>
    <s v="2021"/>
    <s v="May 10, 2021"/>
    <n v="2019"/>
    <s v="TV-PG"/>
    <s v="86 min"/>
    <s v="86"/>
    <s v="min"/>
    <x v="0"/>
    <s v="Independent Movies, Thrillers"/>
    <s v="Independent Movies"/>
    <s v="In this indie thriller, a foreign exchange student moves in with her roommate's family who grieves over the daughter they would do anything to get back."/>
  </r>
  <r>
    <s v="s903"/>
    <x v="1"/>
    <s v="Mine"/>
    <s v="Unknown"/>
    <s v="Lee Bo-young, Kim Seo-hyung, Lee Hyun-wook, Ok Ja-yeon, Cha Hak-yeon, Jeong E-suh, Park Hyuk-kwon, Park Won-sook"/>
    <s v="South Korea"/>
    <s v="May"/>
    <s v="2021"/>
    <s v="May 9, 2021"/>
    <n v="2021"/>
    <s v="TV-14"/>
    <s v="1 Season"/>
    <s v="1"/>
    <s v="Season"/>
    <x v="16"/>
    <s v="International TV Shows, TV Dramas"/>
    <s v="International TV Show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s v="India"/>
    <s v="May"/>
    <s v="2021"/>
    <s v="May 9, 2021"/>
    <n v="2021"/>
    <s v="TV-MA"/>
    <s v="122 min"/>
    <s v="122"/>
    <s v="min"/>
    <x v="3"/>
    <s v="Dramas, International Movies, Thrillers"/>
    <s v="Drama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s v="United States"/>
    <s v="May"/>
    <s v="2021"/>
    <s v="May 8, 2021"/>
    <n v="2017"/>
    <s v="R"/>
    <s v="95 min"/>
    <s v="95"/>
    <s v="min"/>
    <x v="0"/>
    <s v="Action &amp; Adventure"/>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s v="China"/>
    <s v="May"/>
    <s v="2021"/>
    <s v="May 8, 2021"/>
    <n v="2021"/>
    <s v="TV-14"/>
    <s v="104 min"/>
    <s v="104"/>
    <s v="min"/>
    <x v="10"/>
    <s v="Action &amp; Adventure, Dramas, International Movies"/>
    <s v="Action &amp; Adventure"/>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s v="Turkey"/>
    <s v="May"/>
    <s v="2021"/>
    <s v="May 7, 2021"/>
    <n v="1999"/>
    <s v="TV-MA"/>
    <s v="118 min"/>
    <s v="118"/>
    <s v="min"/>
    <x v="7"/>
    <s v="Dramas, International Movies"/>
    <s v="Dramas"/>
    <s v="YÄ±lmaz ErdoÄŸan's lauded stage play traces the life of wunderkind GÃ¼lseren as she navigates social and political change."/>
  </r>
  <r>
    <s v="s908"/>
    <x v="0"/>
    <s v="In Our Mothers' Gardens"/>
    <s v="Shantrelle P. Lewis"/>
    <s v="Unknown"/>
    <s v="United States"/>
    <s v="May"/>
    <s v="2021"/>
    <s v="May 7, 2021"/>
    <n v="2020"/>
    <s v="TV-MA"/>
    <s v="85 min"/>
    <s v="85"/>
    <s v="min"/>
    <x v="0"/>
    <s v="Documentaries"/>
    <s v="Documentaries"/>
    <s v="An unplanned pregnancy upends the carefree lives of a young woman and her flatmate as they discover the struggles of single motherhood."/>
  </r>
  <r>
    <s v="s909"/>
    <x v="1"/>
    <s v="Jupiter's Legacy"/>
    <s v="Unknown"/>
    <s v="Josh Duhamel, Ben Daniels, Leslie Bibb, Andrew Horton, Elena Kampouris, Matt Lanter, Mike Wade, Tenika Davis, Ian Quinlan, David Julian Hirsh, Tyler Mane"/>
    <s v="United States"/>
    <s v="May"/>
    <s v="2021"/>
    <s v="May 7, 2021"/>
    <n v="2021"/>
    <s v="TV-MA"/>
    <s v="1 Season"/>
    <s v="1"/>
    <s v="Season"/>
    <x v="0"/>
    <s v="TV Action &amp; Adventure, TV Sci-Fi &amp; Fantasy"/>
    <s v="TV Action &amp; Adventure"/>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s v="India"/>
    <s v="May"/>
    <s v="2021"/>
    <s v="May 7, 2021"/>
    <n v="2021"/>
    <s v="TV-14"/>
    <s v="98 min"/>
    <s v="98"/>
    <s v="min"/>
    <x v="3"/>
    <s v="Dramas, Independent Movies, International Movies"/>
    <s v="Drama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s v="United States"/>
    <s v="May"/>
    <s v="2021"/>
    <s v="May 7, 2021"/>
    <n v="2021"/>
    <s v="TV-MA"/>
    <s v="99 min"/>
    <s v="99"/>
    <s v="min"/>
    <x v="0"/>
    <s v="Dramas"/>
    <s v="Dramas"/>
    <s v="A talented teen implicated in a robbery-turned-murder fights for his innocence and integrity against a criminal justice system thatâ€™s already judged him."/>
  </r>
  <r>
    <s v="s912"/>
    <x v="1"/>
    <s v="Sab Jholmaal Hai"/>
    <s v="Vijay Roche"/>
    <s v="Unknown"/>
    <s v="India"/>
    <s v="May"/>
    <s v="2021"/>
    <s v="May 7, 2021"/>
    <n v="2017"/>
    <s v="TV-Y7"/>
    <s v="2 Seasons"/>
    <s v="2"/>
    <s v="Seasons"/>
    <x v="3"/>
    <s v="Kids' TV, TV Comedies"/>
    <s v="Kids' TV"/>
    <s v="In this madcap comedy, two mischievous cats, a talking parrot and a high-strung dog keep getting into trouble while their human is away."/>
  </r>
  <r>
    <s v="s913"/>
    <x v="0"/>
    <s v="The Circle - The Afterparty"/>
    <s v="Unknown"/>
    <s v="David Spade, London Hughes, Fortune Feimster"/>
    <s v="Unknown"/>
    <s v="May"/>
    <s v="2021"/>
    <s v="May 7, 2021"/>
    <n v="2021"/>
    <s v="TV-14"/>
    <s v="35 min"/>
    <s v="35"/>
    <s v="min"/>
    <x v="2"/>
    <s v="Comedies"/>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s v="India"/>
    <s v="May"/>
    <s v="2021"/>
    <s v="May 7, 2021"/>
    <n v="2020"/>
    <s v="TV-PG"/>
    <s v="107 min"/>
    <s v="107"/>
    <s v="min"/>
    <x v="3"/>
    <s v="Dramas, International Movies, Romantic Movies"/>
    <s v="Dramas"/>
    <s v="When a ballroom dancerâ€™s shot at a crucial tournament is jeopardized, a street dancer must face his own painful past and step up as her new partner."/>
  </r>
  <r>
    <s v="s915"/>
    <x v="0"/>
    <s v="Unrest"/>
    <s v="Jennifer Brea"/>
    <s v="Jennifer Brea, Omar Wasow, Jessica Taylor-Bearman"/>
    <s v="United Kingdom, United States"/>
    <s v="May"/>
    <s v="2021"/>
    <s v="May 7, 2021"/>
    <n v="2017"/>
    <s v="TV-MA"/>
    <s v="97 min"/>
    <s v="97"/>
    <s v="min"/>
    <x v="4"/>
    <s v="Documentaries"/>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s v="Germany, France"/>
    <s v="May"/>
    <s v="2021"/>
    <s v="May 6, 2021"/>
    <n v="2020"/>
    <s v="TV-MA"/>
    <s v="112 min"/>
    <s v="112"/>
    <s v="min"/>
    <x v="5"/>
    <s v="Dramas, International Movies, Thrillers"/>
    <s v="Drama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s v="United States"/>
    <s v="May"/>
    <s v="2021"/>
    <s v="May 6, 2021"/>
    <n v="2013"/>
    <s v="R"/>
    <s v="118 min"/>
    <s v="118"/>
    <s v="min"/>
    <x v="0"/>
    <s v="Action &amp; Adventure"/>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s v="United States"/>
    <s v="May"/>
    <s v="2021"/>
    <s v="May 5, 2021"/>
    <n v="2019"/>
    <s v="TV-MA"/>
    <s v="109 min"/>
    <s v="109"/>
    <s v="min"/>
    <x v="0"/>
    <s v="Documentaries, Dramas"/>
    <s v="Documentaries"/>
    <s v="From his rise in the auto industry to his fall from grace, John DeLorean's legacy of power, fast cars and drugs comes to life in this documentary."/>
  </r>
  <r>
    <s v="s919"/>
    <x v="1"/>
    <s v="Lava Ka Dhaava"/>
    <s v="Unknown"/>
    <s v="Jaaved Jaaferi, Rutledge Wood"/>
    <s v="India"/>
    <s v="May"/>
    <s v="2021"/>
    <s v="May 5, 2021"/>
    <n v="2021"/>
    <s v="TV-PG"/>
    <s v="1 Season"/>
    <s v="1"/>
    <s v="Season"/>
    <x v="3"/>
    <s v="Reality TV"/>
    <s v="Reality TV"/>
    <s v="Actor Jaaved Jaafferi brings his signature humor to this Hindi dubbing of the show where teams creatively navigate rooms flooded with make-believe lava."/>
  </r>
  <r>
    <s v="s920"/>
    <x v="1"/>
    <s v="The Sons of Sam: A Descent into Darkness"/>
    <s v="Joshua Zeman"/>
    <s v="Unknown"/>
    <s v="United States"/>
    <s v="May"/>
    <s v="2021"/>
    <s v="May 5, 2021"/>
    <n v="2021"/>
    <s v="TV-MA"/>
    <s v="1 Season"/>
    <s v="1"/>
    <s v="Season"/>
    <x v="0"/>
    <s v="Crime TV Shows, Docuseries"/>
    <s v="Crime TV Shows"/>
    <s v="The Son of Sam case grew into a lifelong obsession for journalist Maury Terry, who became convinced that the murders were linked to a satanic cult."/>
  </r>
  <r>
    <s v="s921"/>
    <x v="1"/>
    <s v="Selena: The Series"/>
    <s v="Unknown"/>
    <s v="Christian Serratos, Gabriel Chavarria, Ricardo Chavira, Noemi Gonzalez, Seidy Lopez, Hunter Reese PeÃ±a, Julio Macias, Carlos Alfredo Jr., Jesse Posey, Madison Taylor Baez, Juan Martinez, Daniela Estrada, Paul Rodriguez Jr."/>
    <s v="Mexico, United States"/>
    <s v="May"/>
    <s v="2021"/>
    <s v="May 4, 2021"/>
    <n v="2020"/>
    <s v="TV-PG"/>
    <s v="2 Seasons"/>
    <s v="2"/>
    <s v="Seasons"/>
    <x v="6"/>
    <s v="TV Dramas"/>
    <s v="TV Dramas"/>
    <s v="Iconic Mexican-American performer Selena rises to fame as she and her family make sacrifices in order to achieve their lifelong dreams."/>
  </r>
  <r>
    <s v="s922"/>
    <x v="1"/>
    <s v="StartUp"/>
    <s v="Unknown"/>
    <s v="Adam Brody, Edi Gathegi, Otmara Marrero, Martin Freeman, Ron Perlman, Addison Timlin, Mira Sorvino"/>
    <s v="United States"/>
    <s v="May"/>
    <s v="2021"/>
    <s v="May 4, 2021"/>
    <n v="2018"/>
    <s v="TV-MA"/>
    <s v="3 Seasons"/>
    <s v="3"/>
    <s v="Seasons"/>
    <x v="0"/>
    <s v="Crime TV Shows, TV Dramas"/>
    <s v="Crime TV Show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s v="United States"/>
    <s v="May"/>
    <s v="2021"/>
    <s v="May 4, 2021"/>
    <n v="2018"/>
    <s v="TV-MA"/>
    <s v="109 min"/>
    <s v="109"/>
    <s v="min"/>
    <x v="0"/>
    <s v="Dramas, Independent Movies, Thrillers"/>
    <s v="Dramas"/>
    <s v="A teenager's picture-perfect family is torn apart when he uncovers unnerving evidence of a serial killer close to home."/>
  </r>
  <r>
    <s v="s924"/>
    <x v="1"/>
    <s v="Trash Truck"/>
    <s v="Unknown"/>
    <s v="Henry Keane, Glen Keane, Lucas Neff, Brian Baumgartner, Jackie Loeb, Olive Keane"/>
    <s v="Unknown"/>
    <s v="May"/>
    <s v="2021"/>
    <s v="May 4, 2021"/>
    <n v="2021"/>
    <s v="TV-Y"/>
    <s v="2 Seasons"/>
    <s v="2"/>
    <s v="Seasons"/>
    <x v="2"/>
    <s v="Kids' TV"/>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s v="United States"/>
    <s v="May"/>
    <s v="2021"/>
    <s v="May 1, 2021"/>
    <n v="2020"/>
    <s v="PG"/>
    <s v="88 min"/>
    <s v="88"/>
    <s v="min"/>
    <x v="0"/>
    <s v="Children &amp; Family Movies, Comedies"/>
    <s v="Children &amp; Family Movies"/>
    <s v="The Galactic Patrol is on the hunt for Deputy Rod Allbright's body. Now they must team up with old and new friends to stop the body-snatching fiend."/>
  </r>
  <r>
    <s v="s926"/>
    <x v="1"/>
    <s v="Angelina Ballerina"/>
    <s v="Unknown"/>
    <s v="Unknown"/>
    <s v="Unknown"/>
    <s v="May"/>
    <s v="2021"/>
    <s v="May 1, 2021"/>
    <n v="2010"/>
    <s v="TV-Y"/>
    <s v="2 Seasons"/>
    <s v="2"/>
    <s v="Seasons"/>
    <x v="2"/>
    <s v="British TV Shows, Kids' TV"/>
    <s v="British TV Shows"/>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s v="United States"/>
    <s v="May"/>
    <s v="2021"/>
    <s v="May 1, 2021"/>
    <n v="2006"/>
    <s v="R"/>
    <s v="97 min"/>
    <s v="97"/>
    <s v="min"/>
    <x v="0"/>
    <s v="Action &amp; Adventure, Dramas"/>
    <s v="Action &amp; Adventure"/>
    <s v="In Los Angeles, recently paroled O2 teams up with a street-smart hustler when a gang hijacks his car and holds his son for ransom."/>
  </r>
  <r>
    <s v="s928"/>
    <x v="1"/>
    <s v="Barney and Friends"/>
    <s v="Unknown"/>
    <s v="Bob West, Julie Johnson, David Joyner, Jeff Ayers, Dean Wendt, Carey Stinson, Patty Wirtz, Emilio Mazur"/>
    <s v="Unknown"/>
    <s v="May"/>
    <s v="2021"/>
    <s v="May 1, 2021"/>
    <n v="2010"/>
    <s v="TV-Y"/>
    <s v="2 Seasons"/>
    <s v="2"/>
    <s v="Seasons"/>
    <x v="2"/>
    <s v="Kids' TV"/>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s v="United States"/>
    <s v="May"/>
    <s v="2021"/>
    <s v="May 1, 2021"/>
    <n v="1989"/>
    <s v="PG-13"/>
    <s v="97 min"/>
    <s v="97"/>
    <s v="min"/>
    <x v="0"/>
    <s v="Action &amp; Adventure, Sports Movies"/>
    <s v="Action &amp; Adventure"/>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s v="Unknown"/>
    <s v="May"/>
    <s v="2021"/>
    <s v="May 1, 2021"/>
    <n v="2017"/>
    <s v="R"/>
    <s v="99 min"/>
    <s v="99"/>
    <s v="min"/>
    <x v="2"/>
    <s v="Action &amp; Adventure, Horror Movies"/>
    <s v="Action &amp; Adventure"/>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s v="United States"/>
    <s v="May"/>
    <s v="2021"/>
    <s v="May 1, 2021"/>
    <n v="2010"/>
    <s v="R"/>
    <s v="95 min"/>
    <s v="95"/>
    <s v="min"/>
    <x v="0"/>
    <s v="Action &amp; Adventure, Comedies"/>
    <s v="Action &amp; Adventure"/>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s v="United States"/>
    <s v="May"/>
    <s v="2021"/>
    <s v="May 1, 2021"/>
    <n v="2005"/>
    <s v="PG-13"/>
    <s v="91 min"/>
    <s v="91"/>
    <s v="min"/>
    <x v="0"/>
    <s v="Comedies"/>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s v="United Kingdom, France, Spain, United States"/>
    <s v="May"/>
    <s v="2021"/>
    <s v="May 1, 2021"/>
    <n v="2010"/>
    <s v="R"/>
    <s v="115 min"/>
    <s v="115"/>
    <s v="min"/>
    <x v="4"/>
    <s v="Action &amp; Adventure"/>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s v="United Kingdom, United States"/>
    <s v="May"/>
    <s v="2021"/>
    <s v="May 1, 2021"/>
    <n v="2009"/>
    <s v="G"/>
    <s v="93 min"/>
    <s v="93"/>
    <s v="min"/>
    <x v="4"/>
    <s v="Children &amp; Family Movies, Dramas"/>
    <s v="Children &amp; Family Movie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s v="United Kingdom, Canada, United States"/>
    <s v="May"/>
    <s v="2021"/>
    <s v="May 1, 2021"/>
    <n v="2018"/>
    <s v="R"/>
    <s v="109 min"/>
    <s v="109"/>
    <s v="min"/>
    <x v="4"/>
    <s v="Dramas, Independent Movies"/>
    <s v="Drama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s v="May"/>
    <s v="2021"/>
    <s v="May 1, 2021"/>
    <n v="2012"/>
    <s v="PG"/>
    <s v="96 min"/>
    <s v="96"/>
    <s v="min"/>
    <x v="0"/>
    <s v="Children &amp; Family Movies, Comedies"/>
    <s v="Children &amp; Family Movies"/>
    <s v="Next stop: New York! But to get back home, Alex and friends must hitch a ride with a traveling European circus and evade an evil animal-control officer."/>
  </r>
  <r>
    <s v="s937"/>
    <x v="1"/>
    <s v="Miniforce: Super Dino Power"/>
    <s v="Unknown"/>
    <s v="Unknown"/>
    <s v="Unknown"/>
    <s v="May"/>
    <s v="2021"/>
    <s v="May 1, 2021"/>
    <n v="2020"/>
    <s v="TV-Y7"/>
    <s v="1 Season"/>
    <s v="1"/>
    <s v="Season"/>
    <x v="2"/>
    <s v="Kids' TV"/>
    <s v="Kids' TV"/>
    <s v="Animals with special powers transform into superheroes with robot dinosaurs to protect peace on Earth from menacing villains."/>
  </r>
  <r>
    <s v="s938"/>
    <x v="0"/>
    <s v="Motu Patlu in Dragon's World"/>
    <s v="Suhas Kadav"/>
    <s v="Saurav Chakrabarty"/>
    <s v="Unknown"/>
    <s v="May"/>
    <s v="2021"/>
    <s v="May 1, 2021"/>
    <n v="2017"/>
    <s v="TV-Y7"/>
    <s v="78 min"/>
    <s v="78"/>
    <s v="min"/>
    <x v="2"/>
    <s v="Children &amp; Family Movies, Comedies"/>
    <s v="Children &amp; Family Movies"/>
    <s v="A trip to a magical land of dragons turns action-packed when Motu, Patlu and friends must help protect the kingdom from an evil neighbor."/>
  </r>
  <r>
    <s v="s939"/>
    <x v="0"/>
    <s v="Motu Patlu in the Game of Zones"/>
    <s v="Suhas Kadav"/>
    <s v="Saurav Chakraborty"/>
    <s v="Unknown"/>
    <s v="May"/>
    <s v="2021"/>
    <s v="May 1, 2021"/>
    <n v="2019"/>
    <s v="TV-Y7"/>
    <s v="87 min"/>
    <s v="87"/>
    <s v="min"/>
    <x v="2"/>
    <s v="Children &amp; Family Movies, Comedies, Music &amp; Musicals"/>
    <s v="Children &amp; Family Movie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s v="Unknown"/>
    <s v="May"/>
    <s v="2021"/>
    <s v="May 1, 2021"/>
    <n v="2013"/>
    <s v="TV-Y7"/>
    <s v="76 min"/>
    <s v="76"/>
    <s v="min"/>
    <x v="2"/>
    <s v="Children &amp; Family Movies, Music &amp; Musicals"/>
    <s v="Children &amp; Family Movie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s v="Unknown"/>
    <s v="May"/>
    <s v="2021"/>
    <s v="May 1, 2021"/>
    <n v="2014"/>
    <s v="TV-Y7"/>
    <s v="76 min"/>
    <s v="76"/>
    <s v="min"/>
    <x v="2"/>
    <s v="Children &amp; Family Movies, Comedies"/>
    <s v="Children &amp; Family Mov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s v="Unknown"/>
    <s v="May"/>
    <s v="2021"/>
    <s v="May 1, 2021"/>
    <n v="2013"/>
    <s v="TV-Y7"/>
    <s v="71 min"/>
    <s v="71"/>
    <s v="min"/>
    <x v="2"/>
    <s v="Children &amp; Family Movies, Comedies"/>
    <s v="Children &amp; Family Mov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s v="United States, Australia"/>
    <s v="May"/>
    <s v="2021"/>
    <s v="May 1, 2021"/>
    <n v="2003"/>
    <s v="R"/>
    <s v="138 min"/>
    <s v="138"/>
    <s v="min"/>
    <x v="0"/>
    <s v="Dramas, Thrillers"/>
    <s v="Drama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s v="United States"/>
    <s v="May"/>
    <s v="2021"/>
    <s v="May 1, 2021"/>
    <n v="2008"/>
    <s v="PG-13"/>
    <s v="113 min"/>
    <s v="113"/>
    <s v="min"/>
    <x v="0"/>
    <s v="Action &amp; Adventure, Dramas, Sports Movies"/>
    <s v="Action &amp; Adventure"/>
    <s v="When a quick-tempered teen moves to a new town and faces the challenges of attending a new high school, he seeks solace in an underground fight club."/>
  </r>
  <r>
    <s v="s945"/>
    <x v="0"/>
    <s v="S.M.A.R.T Chase"/>
    <s v="Charles Martin"/>
    <s v="Orlando Bloom, Leo Wu, Simon Yam, Hannah Quinlivan"/>
    <s v="China"/>
    <s v="May"/>
    <s v="2021"/>
    <s v="May 1, 2021"/>
    <n v="2018"/>
    <s v="TV-MA"/>
    <s v="94 min"/>
    <s v="94"/>
    <s v="min"/>
    <x v="10"/>
    <s v="Action &amp; Adventure"/>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s v="United Kingdom"/>
    <s v="May"/>
    <s v="2021"/>
    <s v="May 1, 2021"/>
    <n v="2020"/>
    <s v="TV-MA"/>
    <s v="89 min"/>
    <s v="89"/>
    <s v="min"/>
    <x v="4"/>
    <s v="Dramas, International Movies"/>
    <s v="Drama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s v="United States, France"/>
    <s v="May"/>
    <s v="2021"/>
    <s v="May 1, 2021"/>
    <n v="1994"/>
    <s v="PG-13"/>
    <s v="121 min"/>
    <s v="121"/>
    <s v="min"/>
    <x v="0"/>
    <s v="Action &amp; Adventure, Sci-Fi &amp; Fantasy"/>
    <s v="Action &amp; Adventure"/>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s v="United States, United Kingdom, France"/>
    <s v="May"/>
    <s v="2021"/>
    <s v="May 1, 2021"/>
    <n v="2009"/>
    <s v="PG-13"/>
    <s v="127 min"/>
    <s v="127"/>
    <s v="min"/>
    <x v="0"/>
    <s v="Dramas, Thrillers"/>
    <s v="Drama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s v="United States"/>
    <s v="May"/>
    <s v="2021"/>
    <s v="May 1, 2021"/>
    <n v="2018"/>
    <s v="TV-14"/>
    <s v="94 min"/>
    <s v="94"/>
    <s v="min"/>
    <x v="0"/>
    <s v="Comedies"/>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s v="United States, Russia"/>
    <s v="May"/>
    <s v="2021"/>
    <s v="May 1, 2021"/>
    <n v="2011"/>
    <s v="PG-13"/>
    <s v="89 min"/>
    <s v="89"/>
    <s v="min"/>
    <x v="0"/>
    <s v="Action &amp; Adventure, Sci-Fi &amp; Fantasy"/>
    <s v="Action &amp; Adventure"/>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s v="United States, United Kingdom, New Zealand"/>
    <s v="May"/>
    <s v="2021"/>
    <s v="May 1, 2021"/>
    <n v="2009"/>
    <s v="PG-13"/>
    <s v="136 min"/>
    <s v="136"/>
    <s v="min"/>
    <x v="0"/>
    <s v="Dramas, International Movies, Sci-Fi &amp; Fantasy"/>
    <s v="Dramas"/>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s v="United States"/>
    <s v="May"/>
    <s v="2021"/>
    <s v="May 1, 2021"/>
    <n v="2002"/>
    <s v="R"/>
    <s v="89 min"/>
    <s v="89"/>
    <s v="min"/>
    <x v="0"/>
    <s v="Comedies, Romantic Movies"/>
    <s v="Comed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s v="United States"/>
    <s v="May"/>
    <s v="2021"/>
    <s v="May 1, 2021"/>
    <n v="2000"/>
    <s v="R"/>
    <s v="99 min"/>
    <s v="99"/>
    <s v="min"/>
    <x v="0"/>
    <s v="Action &amp; Adventure, Comedies"/>
    <s v="Action &amp; Adventure"/>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s v="United States"/>
    <s v="May"/>
    <s v="2021"/>
    <s v="May 1, 2021"/>
    <n v="2016"/>
    <s v="R"/>
    <s v="93 min"/>
    <s v="93"/>
    <s v="min"/>
    <x v="0"/>
    <s v="Dramas, Thrillers"/>
    <s v="Drama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s v="Canada"/>
    <s v="May"/>
    <s v="2021"/>
    <s v="May 1, 2021"/>
    <n v="2018"/>
    <s v="TV-PG"/>
    <s v="85 min"/>
    <s v="85"/>
    <s v="min"/>
    <x v="19"/>
    <s v="Children &amp; Family Movies, Comedies"/>
    <s v="Children &amp; Family Mov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s v="France, United States"/>
    <s v="May"/>
    <s v="2021"/>
    <s v="May 1, 2021"/>
    <n v="1992"/>
    <s v="R"/>
    <s v="102 min"/>
    <s v="102"/>
    <s v="min"/>
    <x v="14"/>
    <s v="Action &amp; Adventure"/>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s v="May"/>
    <s v="2021"/>
    <s v="May 1, 2021"/>
    <n v="2008"/>
    <s v="R"/>
    <s v="101 min"/>
    <s v="101"/>
    <s v="min"/>
    <x v="0"/>
    <s v="Comedies, Independent Movies, Romantic Movies"/>
    <s v="Comedies"/>
    <s v="Zack and Miri make and star in an adult film to bring in easy money. But their unspoken feelings for each other might threaten the whole enterprise."/>
  </r>
  <r>
    <s v="s958"/>
    <x v="1"/>
    <s v="Pet Stars"/>
    <s v="Unknown"/>
    <s v="Unknown"/>
    <s v="Unknown"/>
    <s v="April"/>
    <s v="2021"/>
    <s v="April 30, 2021"/>
    <n v="2021"/>
    <s v="TV-PG"/>
    <s v="1 Season"/>
    <s v="1"/>
    <s v="Season"/>
    <x v="2"/>
    <s v="Reality TV"/>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s v="Unknown"/>
    <s v="April"/>
    <s v="2021"/>
    <s v="April 30, 2021"/>
    <n v="2019"/>
    <s v="TV-14"/>
    <s v="113 min"/>
    <s v="113"/>
    <s v="min"/>
    <x v="2"/>
    <s v="Dramas, International Movies"/>
    <s v="Drama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s v="India"/>
    <s v="April"/>
    <s v="2021"/>
    <s v="April 30, 2021"/>
    <n v="2021"/>
    <s v="TV-MA"/>
    <s v="128 min"/>
    <s v="128"/>
    <s v="min"/>
    <x v="3"/>
    <s v="Dramas, Independent Movies, International Movies"/>
    <s v="Drama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s v="Unknown"/>
    <s v="April"/>
    <s v="2021"/>
    <s v="April 30, 2021"/>
    <n v="2021"/>
    <s v="TV-MA"/>
    <s v="1 Season"/>
    <s v="1"/>
    <s v="Season"/>
    <x v="2"/>
    <s v="Crime TV Shows, International TV Shows, Spanish-Language TV Shows"/>
    <s v="Crim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s v="Unknown"/>
    <s v="April"/>
    <s v="2021"/>
    <s v="April 30, 2021"/>
    <n v="2021"/>
    <s v="PG"/>
    <s v="114 min"/>
    <s v="114"/>
    <s v="min"/>
    <x v="2"/>
    <s v="Children &amp; Family Movies, Comedies"/>
    <s v="Children &amp; Family Mov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s v="United States, United Kingdom"/>
    <s v="April"/>
    <s v="2021"/>
    <s v="April 30, 2021"/>
    <n v="2018"/>
    <s v="R"/>
    <s v="85 min"/>
    <s v="85"/>
    <s v="min"/>
    <x v="0"/>
    <s v="Horror Movies"/>
    <s v="Horror Movies"/>
    <s v="Home-invasion horror comes to the trailer park when a family arrives at a mobile home community to find nobody there but a trio of masked murderers."/>
  </r>
  <r>
    <s v="s964"/>
    <x v="1"/>
    <s v="The Unremarkable Juanquini"/>
    <s v="Unknown"/>
    <s v="Antonio Sanint, MarÃ­a Cecilia SÃ¡nchez, Mariana GÃ³mez, JuliÃ¡n Cerati, Julio CÃ©sar Herrera, Biassini Segura, Jacques Toukhmanian"/>
    <s v="Unknown"/>
    <s v="April"/>
    <s v="2021"/>
    <s v="April 30, 2021"/>
    <n v="2021"/>
    <s v="TV-MA"/>
    <s v="2 Seasons"/>
    <s v="2"/>
    <s v="Seasons"/>
    <x v="2"/>
    <s v="International TV Shows, Spanish-Language TV Shows, TV Comedies"/>
    <s v="International TV Show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s v="Unknown"/>
    <s v="April"/>
    <s v="2021"/>
    <s v="April 29, 2021"/>
    <n v="2021"/>
    <s v="TV-MA"/>
    <s v="121 min"/>
    <s v="121"/>
    <s v="min"/>
    <x v="2"/>
    <s v="Horror Movies, Thrillers"/>
    <s v="Horror Movies"/>
    <s v="A young woman discovers that both her husband and their new home harbor sinister secrets after they leave Manhattan for small-town life."/>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Unknown"/>
    <s v="April"/>
    <s v="2021"/>
    <s v="April 29, 2021"/>
    <n v="2021"/>
    <s v="TV-MA"/>
    <s v="1 Season"/>
    <s v="1"/>
    <s v="Season"/>
    <x v="2"/>
    <s v="Anime Series, International TV Shows"/>
    <s v="Anime Serie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s v="Brazil"/>
    <s v="April"/>
    <s v="2021"/>
    <s v="April 28, 2021"/>
    <n v="2021"/>
    <s v="TV-MA"/>
    <s v="95 min"/>
    <s v="95"/>
    <s v="min"/>
    <x v="29"/>
    <s v="Comedies, International Movies"/>
    <s v="Comedies"/>
    <s v="After a botched scam, ClÃ³vis bumps into Lohane, his estranged foster sister. In a bind, they soon realize the only way out is to band together."/>
  </r>
  <r>
    <s v="s968"/>
    <x v="1"/>
    <s v="Headspace Guide to Sleep"/>
    <s v="Unknown"/>
    <s v="Evelyn Lewis Prieto"/>
    <s v="Unknown"/>
    <s v="April"/>
    <s v="2021"/>
    <s v="April 28, 2021"/>
    <n v="2021"/>
    <s v="TV-G"/>
    <s v="1 Season"/>
    <s v="1"/>
    <s v="Season"/>
    <x v="2"/>
    <s v="Docuseries, Science &amp; Nature TV"/>
    <s v="Docuseries"/>
    <s v="Learn how to sleep better with Headspace. Each episode unpacks misconceptions, offers friendly tips and concludes with a guided wind-down."/>
  </r>
  <r>
    <s v="s969"/>
    <x v="1"/>
    <s v="Sexify"/>
    <s v="Unknown"/>
    <s v="Aleksandra Skraba, Maria SobociÅ„ska, Sandra Drzymalska, Piotr Pacek, Kamil Wodka, Jan Wieteska, Wojciech Solarz"/>
    <s v="Poland"/>
    <s v="April"/>
    <s v="2021"/>
    <s v="April 28, 2021"/>
    <n v="2021"/>
    <s v="TV-MA"/>
    <s v="1 Season"/>
    <s v="1"/>
    <s v="Season"/>
    <x v="32"/>
    <s v="International TV Shows, TV Comedies, TV Dramas"/>
    <s v="International TV Show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s v="United States"/>
    <s v="April"/>
    <s v="2021"/>
    <s v="April 27, 2021"/>
    <n v="2014"/>
    <s v="R"/>
    <s v="121 min"/>
    <s v="121"/>
    <s v="min"/>
    <x v="0"/>
    <s v="Dramas"/>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s v="United States"/>
    <s v="April"/>
    <s v="2021"/>
    <s v="April 27, 2021"/>
    <n v="2011"/>
    <s v="PG-13"/>
    <s v="116 min"/>
    <s v="116"/>
    <s v="min"/>
    <x v="0"/>
    <s v="Action &amp; Adventure, Sci-Fi &amp; Fantasy"/>
    <s v="Action &amp; Adventure"/>
    <s v="Led by their skillful staff sergeant, a platoon of gutsy Marines fights to protect all humankind from astonishingly powerful aliens."/>
  </r>
  <r>
    <s v="s972"/>
    <x v="0"/>
    <s v="Between Worlds"/>
    <s v="Maria Pulera"/>
    <s v="Nicolas Cage, Franka Potente, Penelope Mitchell, Garrett Clayton, Lydia Hearst, Hopper Penn"/>
    <s v="Spain"/>
    <s v="April"/>
    <s v="2021"/>
    <s v="April 27, 2021"/>
    <n v="2018"/>
    <s v="R"/>
    <s v="91 min"/>
    <s v="91"/>
    <s v="min"/>
    <x v="13"/>
    <s v="Thrillers"/>
    <s v="Thrillers"/>
    <s v="Grieving for his dead wife and daughter, a trucker plunges into a romance with a mother who needs his help. The dead, however, are far from gone."/>
  </r>
  <r>
    <s v="s973"/>
    <x v="1"/>
    <s v="Fatma"/>
    <s v="Unknown"/>
    <s v="Burcu Biricik, UÄŸur YÃ¼cel, Mehmet YÄ±lmaz Ak, Hazal TÃ¼resan, GÃ¼lÃ§in KÃ¼ltÃ¼r Åžahin, Olgun Toker, Ã‡aÄŸdaÅŸ Onur Ã–ztÃ¼rk, Åžehsuvar AktaÅŸ, Deniz Åžen HamzaoÄŸlu, Didem Ä°nselel"/>
    <s v="Turkey"/>
    <s v="April"/>
    <s v="2021"/>
    <s v="April 27, 2021"/>
    <n v="2021"/>
    <s v="TV-MA"/>
    <s v="1 Season"/>
    <s v="1"/>
    <s v="Season"/>
    <x v="7"/>
    <s v="International TV Shows, TV Dramas, TV Thrillers"/>
    <s v="International TV Show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s v="India"/>
    <s v="April"/>
    <s v="2021"/>
    <s v="April 27, 2021"/>
    <n v="2020"/>
    <s v="TV-PG"/>
    <s v="149 min"/>
    <s v="149"/>
    <s v="min"/>
    <x v="3"/>
    <s v="Dramas, International Movies"/>
    <s v="Drama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s v="India"/>
    <s v="April"/>
    <s v="2021"/>
    <s v="April 24, 2021"/>
    <n v="2019"/>
    <s v="TV-14"/>
    <s v="113 min"/>
    <s v="113"/>
    <s v="min"/>
    <x v="3"/>
    <s v="Dramas, Independent Movies, International Movies"/>
    <s v="Dramas"/>
    <s v="Conflicts, complications and confrontations make for an emotional and eventful affair when a multigenerational family reunites in Lucknow."/>
  </r>
  <r>
    <s v="s976"/>
    <x v="0"/>
    <s v="Shadow and Bone - The Afterparty"/>
    <s v="Unknown"/>
    <s v="David Spade, London Hughes, Fortune Feimster, Ben Barnes, Jessie Mei Li, Archie Renaux, Amita Suman, Freddy Carter, Kit Young"/>
    <s v="United States"/>
    <s v="April"/>
    <s v="2021"/>
    <s v="April 24, 2021"/>
    <n v="2021"/>
    <s v="TV-14"/>
    <s v="33 min"/>
    <s v="33"/>
    <s v="min"/>
    <x v="0"/>
    <s v="Action &amp; Adventure, Comedies, Dramas"/>
    <s v="Action &amp; Adventure"/>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s v="Turkey"/>
    <s v="April"/>
    <s v="2021"/>
    <s v="April 23, 2021"/>
    <n v="2017"/>
    <s v="TV-14"/>
    <s v="127 min"/>
    <s v="127"/>
    <s v="min"/>
    <x v="7"/>
    <s v="Comedies, International Movies"/>
    <s v="Comed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s v="Turkey"/>
    <s v="April"/>
    <s v="2021"/>
    <s v="April 23, 2021"/>
    <n v="2016"/>
    <s v="TV-14"/>
    <s v="101 min"/>
    <s v="101"/>
    <s v="min"/>
    <x v="7"/>
    <s v="Comedies, International Movies"/>
    <s v="Comedies"/>
    <s v="When a brain-dead family patriarch is about to be taken off life support, his extended family gathers round and plots to see who'll get his money."/>
  </r>
  <r>
    <s v="s979"/>
    <x v="0"/>
    <s v="Deliha"/>
    <s v="Hakan AlgÃ¼l"/>
    <s v="Gupse Ã–zay, BarÄ±ÅŸ ArduÃ§, Cihan Ercan"/>
    <s v="Turkey"/>
    <s v="April"/>
    <s v="2021"/>
    <s v="April 23, 2021"/>
    <n v="2014"/>
    <s v="TV-MA"/>
    <s v="102 min"/>
    <s v="102"/>
    <s v="min"/>
    <x v="7"/>
    <s v="Comedies, International Movies, Romantic Movies"/>
    <s v="Comed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s v="Turkey"/>
    <s v="April"/>
    <s v="2021"/>
    <s v="April 23, 2021"/>
    <n v="2013"/>
    <s v="TV-MA"/>
    <s v="102 min"/>
    <s v="102"/>
    <s v="min"/>
    <x v="7"/>
    <s v="Comedies, International Movies"/>
    <s v="Comed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s v="Turkey"/>
    <s v="April"/>
    <s v="2021"/>
    <s v="April 23, 2021"/>
    <n v="2015"/>
    <s v="TV-MA"/>
    <s v="107 min"/>
    <s v="107"/>
    <s v="min"/>
    <x v="7"/>
    <s v="Comedies, International Movies"/>
    <s v="Comed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s v="Turkey"/>
    <s v="April"/>
    <s v="2021"/>
    <s v="April 23, 2021"/>
    <n v="2004"/>
    <s v="TV-MA"/>
    <s v="123 min"/>
    <s v="123"/>
    <s v="min"/>
    <x v="7"/>
    <s v="Action &amp; Adventure, Comedies, International Movies"/>
    <s v="Action &amp; Adventure"/>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s v="Turkey"/>
    <s v="April"/>
    <s v="2021"/>
    <s v="April 23, 2021"/>
    <n v="2015"/>
    <s v="TV-14"/>
    <s v="98 min"/>
    <s v="98"/>
    <s v="min"/>
    <x v="7"/>
    <s v="Comedies, Dramas, International Movies"/>
    <s v="Comed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s v="Spain"/>
    <s v="April"/>
    <s v="2021"/>
    <s v="April 23, 2021"/>
    <n v="2021"/>
    <s v="TV-MA"/>
    <s v="95 min"/>
    <s v="95"/>
    <s v="min"/>
    <x v="13"/>
    <s v="Documentaries, International Movies, Music &amp; Musicals"/>
    <s v="Documentarie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s v="Turkey"/>
    <s v="April"/>
    <s v="2021"/>
    <s v="April 23, 2021"/>
    <n v="2015"/>
    <s v="TV-MA"/>
    <s v="101 min"/>
    <s v="101"/>
    <s v="min"/>
    <x v="7"/>
    <s v="Comedies, International Movies"/>
    <s v="Comed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s v="Turkey"/>
    <s v="April"/>
    <s v="2021"/>
    <s v="April 23, 2021"/>
    <n v="2015"/>
    <s v="TV-MA"/>
    <s v="104 min"/>
    <s v="104"/>
    <s v="min"/>
    <x v="7"/>
    <s v="Comedies, International Movies, Romantic Movies"/>
    <s v="Comed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s v="Turkey"/>
    <s v="April"/>
    <s v="2021"/>
    <s v="April 23, 2021"/>
    <n v="2016"/>
    <s v="TV-14"/>
    <s v="104 min"/>
    <s v="104"/>
    <s v="min"/>
    <x v="7"/>
    <s v="Comedies, International Movies, Romantic Movies"/>
    <s v="Comed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s v="Unknown"/>
    <s v="April"/>
    <s v="2021"/>
    <s v="April 23, 2021"/>
    <n v="2019"/>
    <s v="TV-MA"/>
    <s v="103 min"/>
    <s v="103"/>
    <s v="min"/>
    <x v="2"/>
    <s v="Comedies, International Movies"/>
    <s v="Comed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s v="Thailand"/>
    <s v="April"/>
    <s v="2021"/>
    <s v="April 23, 2021"/>
    <n v="2021"/>
    <s v="TV-14"/>
    <s v="1 Season"/>
    <s v="1"/>
    <s v="Season"/>
    <x v="34"/>
    <s v="International TV Shows, Romantic TV Shows, TV Comedies"/>
    <s v="International TV Show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s v="Turkey"/>
    <s v="April"/>
    <s v="2021"/>
    <s v="April 23, 2021"/>
    <n v="2017"/>
    <s v="TV-MA"/>
    <s v="111 min"/>
    <s v="111"/>
    <s v="min"/>
    <x v="7"/>
    <s v="Comedies, International Movies"/>
    <s v="Comed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s v="Turkey"/>
    <s v="April"/>
    <s v="2021"/>
    <s v="April 23, 2021"/>
    <n v="2015"/>
    <s v="TV-MA"/>
    <s v="102 min"/>
    <s v="102"/>
    <s v="min"/>
    <x v="7"/>
    <s v="Comedies, International Movies"/>
    <s v="Comed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s v="Egypt"/>
    <s v="April"/>
    <s v="2021"/>
    <s v="April 23, 2021"/>
    <n v="2020"/>
    <s v="TV-G"/>
    <s v="15 min"/>
    <s v="15"/>
    <s v="min"/>
    <x v="36"/>
    <s v="Dramas, Independent Movies, International Movies"/>
    <s v="Dramas"/>
    <s v="This short film follows a day in the life of a young woman in Egypt and how her interactions with others expose long-standing stereotypes and biases."/>
  </r>
  <r>
    <s v="s993"/>
    <x v="0"/>
    <s v="Perfume Imaginary Museum â€œTime Warpâ€"/>
    <s v="MIKIKO, Daito Manabe"/>
    <s v="Perfume"/>
    <s v="Unknown"/>
    <s v="April"/>
    <s v="2021"/>
    <s v="April 23, 2021"/>
    <n v="2020"/>
    <s v="TV-G"/>
    <s v="54 min"/>
    <s v="54"/>
    <s v="min"/>
    <x v="2"/>
    <s v="International Movies, Music &amp; Musicals"/>
    <s v="International Movies"/>
    <s v="This visually stunning special performance was the highlight of Perfumeâ€™s &quot;P.O.P&quot; Festival â€” the J-pop trioâ€™s 20th anniversary online celebration."/>
  </r>
  <r>
    <s v="s994"/>
    <x v="1"/>
    <s v="Shadow and Bone"/>
    <s v="Unknown"/>
    <s v="Jessie Mei Li, Archie Renaux, Ben Barnes, Freddy Carter, Amita Suman, Kit Young, Danielle Galligan, Calahan Skogman, Sujaya Dasgupta, Simon Sears, Daisy Head, ZoÃ« Wanamaker, Luke Pasqualino, Julian Kostov"/>
    <s v="United States"/>
    <s v="April"/>
    <s v="2021"/>
    <s v="April 23, 2021"/>
    <n v="2021"/>
    <s v="TV-14"/>
    <s v="1 Season"/>
    <s v="1"/>
    <s v="Season"/>
    <x v="0"/>
    <s v="TV Action &amp; Adventure, TV Dramas, TV Sci-Fi &amp; Fantasy"/>
    <s v="TV Action &amp; Adventure"/>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s v="Nigeria"/>
    <s v="April"/>
    <s v="2021"/>
    <s v="April 23, 2021"/>
    <n v="2020"/>
    <s v="TV-14"/>
    <s v="120 min"/>
    <s v="120"/>
    <s v="min"/>
    <x v="11"/>
    <s v="Dramas, International Movies, Romantic Movies"/>
    <s v="Drama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s v="Turkey"/>
    <s v="April"/>
    <s v="2021"/>
    <s v="April 23, 2021"/>
    <n v="2001"/>
    <s v="TV-MA"/>
    <s v="106 min"/>
    <s v="106"/>
    <s v="min"/>
    <x v="7"/>
    <s v="Comedies, Dramas, International Movies"/>
    <s v="Comedies"/>
    <s v="In 1974, a rural town in Anatolia gets its first television set â€“ an event that's met with both excitement and trepidation by the villagers."/>
  </r>
  <r>
    <s v="s997"/>
    <x v="0"/>
    <s v="HOMUNCULUS"/>
    <s v="Takashi Shimizu"/>
    <s v="Go Ayano, Ryo Narita, Yukino Kishii, Anna Ishii, Seiyo Uchino"/>
    <s v="Japan"/>
    <s v="April"/>
    <s v="2021"/>
    <s v="April 22, 2021"/>
    <n v="2021"/>
    <s v="TV-MA"/>
    <s v="116 min"/>
    <s v="116"/>
    <s v="min"/>
    <x v="12"/>
    <s v="Horror Movies, International Movies, Thrillers"/>
    <s v="Horror Movies"/>
    <s v="Truth and illusion blurs when a homeless amnesiac awakens from an experimental medical procedure with the ability to see people's innermost traumas."/>
  </r>
  <r>
    <s v="s998"/>
    <x v="1"/>
    <s v="Life in Color with David Attenborough"/>
    <s v="Unknown"/>
    <s v="David Attenborough"/>
    <s v="Australia, United Kingdom"/>
    <s v="April"/>
    <s v="2021"/>
    <s v="April 22, 2021"/>
    <n v="2021"/>
    <s v="TV-PG"/>
    <s v="1 Season"/>
    <s v="1"/>
    <s v="Season"/>
    <x v="8"/>
    <s v="British TV Shows, Docuseries, International TV Shows"/>
    <s v="British TV Shows"/>
    <s v="Using innovative technology, this docuseries explores nature from a fresh perspective as animals use color to survive and thrive in the wild."/>
  </r>
  <r>
    <s v="s999"/>
    <x v="0"/>
    <s v="Searching For Sheela"/>
    <s v="Unknown"/>
    <s v="Ma Anand Sheela"/>
    <s v="India"/>
    <s v="April"/>
    <s v="2021"/>
    <s v="April 22, 2021"/>
    <n v="2021"/>
    <s v="TV-14"/>
    <s v="58 min"/>
    <s v="58"/>
    <s v="min"/>
    <x v="3"/>
    <s v="Documentaries, International Movies"/>
    <s v="Documentaries"/>
    <s v="Journalists and fans await Ma Anand Sheela as the infamous former Rajneesh communeâ€™s spokesperson returns to India after decades for an interview tour."/>
  </r>
  <r>
    <s v="s1000"/>
    <x v="0"/>
    <s v="Stowaway"/>
    <s v="Joe Penna"/>
    <s v="Anna Kendrick, Toni Collette, Daniel Dae Kim, Shamier Anderson"/>
    <s v="Germany, United States"/>
    <s v="April"/>
    <s v="2021"/>
    <s v="April 22, 2021"/>
    <n v="2021"/>
    <s v="TV-MA"/>
    <s v="116 min"/>
    <s v="116"/>
    <s v="min"/>
    <x v="5"/>
    <s v="Dramas, International Movies, Thrillers"/>
    <s v="Drama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s v="Unknown"/>
    <s v="April"/>
    <s v="2021"/>
    <s v="April 22, 2021"/>
    <n v="2020"/>
    <s v="TV-MA"/>
    <s v="126 min"/>
    <s v="126"/>
    <s v="min"/>
    <x v="2"/>
    <s v="Action &amp; Adventure, International Movies"/>
    <s v="Action &amp; Adventure"/>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s v="Canada, Nigeria, United States"/>
    <s v="April"/>
    <s v="2021"/>
    <s v="April 21, 2021"/>
    <n v="2015"/>
    <s v="TV-14"/>
    <s v="86 min"/>
    <s v="86"/>
    <s v="min"/>
    <x v="19"/>
    <s v="Dramas, International Movies, Thrillers"/>
    <s v="Drama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s v="Mexico"/>
    <s v="April"/>
    <s v="2021"/>
    <s v="April 21, 2021"/>
    <n v="2021"/>
    <s v="TV-MA"/>
    <s v="97 min"/>
    <s v="97"/>
    <s v="min"/>
    <x v="6"/>
    <s v="Comedies, International Movies"/>
    <s v="Comedies"/>
    <s v="Workaholic Will puts his humdrum life in LA on hold to fulfill his grandpa's last wish: visiting Mexico City's most iconic sights and falling in love."/>
  </r>
  <r>
    <s v="s1004"/>
    <x v="1"/>
    <s v="Zero"/>
    <s v="Unknown"/>
    <s v="Giuseppe Dave Seke, Haroun Fall, Beatrice GrannÃ², Dylan Magon, Daniela Scattolin, Madior Fall, Virgina Diop"/>
    <s v="Italy"/>
    <s v="April"/>
    <s v="2021"/>
    <s v="April 21, 2021"/>
    <n v="2021"/>
    <s v="TV-MA"/>
    <s v="1 Season"/>
    <s v="1"/>
    <s v="Season"/>
    <x v="21"/>
    <s v="International TV Shows, TV Comedies, TV Dramas"/>
    <s v="International TV Shows"/>
    <s v="A shy teen with the power to turn invisible must get it under control to help defend his neighborhood, putting aside the pursuit of his artistic dream."/>
  </r>
  <r>
    <s v="s1005"/>
    <x v="1"/>
    <s v="Izzy's Koala World"/>
    <s v="Unknown"/>
    <s v="Izzy Bee, Ali Bee, Tim Bee"/>
    <s v="Australia"/>
    <s v="April"/>
    <s v="2021"/>
    <s v="April 20, 2021"/>
    <n v="2021"/>
    <s v="TV-Y"/>
    <s v="2 Seasons"/>
    <s v="2"/>
    <s v="Seasons"/>
    <x v="8"/>
    <s v="Kids' TV"/>
    <s v="Kids' TV"/>
    <s v="Young koala caretaker Izzy Bee and her family rescue cuddly creatures in need and help them head back into the wild on Australiaâ€™s Magnetic Island."/>
  </r>
  <r>
    <s v="s1006"/>
    <x v="0"/>
    <s v="Keymon and Nani in Space Adventure"/>
    <s v="Unknown"/>
    <s v="Unknown"/>
    <s v="Unknown"/>
    <s v="April"/>
    <s v="2021"/>
    <s v="April 20, 2021"/>
    <n v="2013"/>
    <s v="TV-Y"/>
    <s v="76 min"/>
    <s v="76"/>
    <s v="min"/>
    <x v="2"/>
    <s v="Children &amp; Family Movies, Comedies"/>
    <s v="Children &amp; Family Movies"/>
    <s v="For Rohan and his magical pal, Keymon, a trip to visit their grandmother turns into the rescue mission of a lifetime when she is kidnapped by aliens!"/>
  </r>
  <r>
    <s v="s1007"/>
    <x v="0"/>
    <s v="Motu Patlu Dino Invasion"/>
    <s v="Suhas Kadav"/>
    <s v="Sourav Chakraborty, Mayur Vyas, Anil Datt"/>
    <s v="Unknown"/>
    <s v="April"/>
    <s v="2021"/>
    <s v="April 20, 2021"/>
    <n v="2018"/>
    <s v="TV-Y7"/>
    <s v="80 min"/>
    <s v="80"/>
    <s v="min"/>
    <x v="2"/>
    <s v="Children &amp; Family Movies, Comedies"/>
    <s v="Children &amp; Family Mov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s v="Unknown"/>
    <s v="April"/>
    <s v="2021"/>
    <s v="April 20, 2021"/>
    <n v="2017"/>
    <s v="TV-Y"/>
    <s v="81 min"/>
    <s v="81"/>
    <s v="min"/>
    <x v="2"/>
    <s v="Children &amp; Family Movies, Comedies"/>
    <s v="Children &amp; Family Movies"/>
    <s v="While returning a goldfish and an octopus from an aquarium to the sea, Motu and Patlu must also save the goldfishâ€™s family from a mean, tentacled queen."/>
  </r>
  <r>
    <s v="s1009"/>
    <x v="0"/>
    <s v="Motu Patlu VS Robo Kids"/>
    <s v="Suhas Kadav"/>
    <s v="Sourav Chakraborty, Anil Dutt"/>
    <s v="Unknown"/>
    <s v="April"/>
    <s v="2021"/>
    <s v="April 20, 2021"/>
    <n v="2019"/>
    <s v="TV-Y"/>
    <s v="84 min"/>
    <s v="84"/>
    <s v="min"/>
    <x v="2"/>
    <s v="Children &amp; Family Movies"/>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s v="Unknown"/>
    <s v="April"/>
    <s v="2021"/>
    <s v="April 20, 2021"/>
    <n v="2020"/>
    <s v="TV-Y7"/>
    <s v="87 min"/>
    <s v="87"/>
    <s v="min"/>
    <x v="2"/>
    <s v="Children &amp; Family Movies"/>
    <s v="Children &amp; Family Movies"/>
    <s v="Kid magician Rudra sets out to save Earth from the demon of Black Moon planet, but can he get the job done if his spells donâ€™t work on enemy territory?"/>
  </r>
  <r>
    <s v="s1011"/>
    <x v="0"/>
    <s v="Rudra: The Rise of King Pharaoh"/>
    <s v="Unknown"/>
    <s v="Shailendra Pandey, Rohan, Mukesh Pandey, Bhakti, Shalini, Ghanshyam Shukla, Sabina Malik"/>
    <s v="Unknown"/>
    <s v="April"/>
    <s v="2021"/>
    <s v="April 20, 2021"/>
    <n v="2019"/>
    <s v="TV-Y7"/>
    <s v="91 min"/>
    <s v="91"/>
    <s v="min"/>
    <x v="2"/>
    <s v="Children &amp; Family Movies"/>
    <s v="Children &amp; Family Movies"/>
    <s v="When a malicious, resurrected mummy begins to steal the energy of young people in Mumbai, kid magician Rudra must use his special powers to stop him."/>
  </r>
  <r>
    <s v="s1012"/>
    <x v="0"/>
    <s v="Free to Play"/>
    <s v="Unknown"/>
    <s v="Unknown"/>
    <s v="United States"/>
    <s v="April"/>
    <s v="2021"/>
    <s v="April 19, 2021"/>
    <n v="2014"/>
    <s v="TV-14"/>
    <s v="76 min"/>
    <s v="76"/>
    <s v="min"/>
    <x v="0"/>
    <s v="Documentaries"/>
    <s v="Documentaries"/>
    <s v="This documentary follows three professional video game players as they compete in an international tournament with a million-dollar prize."/>
  </r>
  <r>
    <s v="s1013"/>
    <x v="1"/>
    <s v="Luis Miguel - The Series"/>
    <s v="Unknown"/>
    <s v="Diego Boneta, Juan Pablo Zurita, Camila Sodi, Ã“scar Jaenada, Izan Llunas, Paulina DÃ¡vila, MartÃ­n Bello, Anna Favella, CÃ©sar BordÃ³n, Vanessa Bauche"/>
    <s v="Mexico"/>
    <s v="April"/>
    <s v="2021"/>
    <s v="April 19, 2021"/>
    <n v="2021"/>
    <s v="TV-MA"/>
    <s v="2 Seasons"/>
    <s v="2"/>
    <s v="Seasons"/>
    <x v="6"/>
    <s v="International TV Shows, Spanish-Language TV Shows, TV Dramas"/>
    <s v="International TV Show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s v="France, United States, United Kingdom, Canada"/>
    <s v="April"/>
    <s v="2021"/>
    <s v="April 19, 2021"/>
    <n v="2016"/>
    <s v="R"/>
    <s v="132 min"/>
    <s v="132"/>
    <s v="min"/>
    <x v="14"/>
    <s v="Thrillers"/>
    <s v="Thrillers"/>
    <s v="A tenacious Capitol Hill lobbyist with a well-earned reputation for winning takes on the most challenging battle of her career."/>
  </r>
  <r>
    <s v="s1015"/>
    <x v="1"/>
    <s v="PJ Masks"/>
    <s v="Unknown"/>
    <s v="Jacob Ewaniuk, Kyle Breitkopf, Addison Holley"/>
    <s v="France, United Kingdom"/>
    <s v="April"/>
    <s v="2021"/>
    <s v="April 19, 2021"/>
    <n v="2019"/>
    <s v="TV-Y"/>
    <s v="3 Seasons"/>
    <s v="3"/>
    <s v="Seasons"/>
    <x v="14"/>
    <s v="Kids' TV"/>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s v="United States"/>
    <s v="April"/>
    <s v="2021"/>
    <s v="April 17, 2021"/>
    <n v="1992"/>
    <s v="R"/>
    <s v="126 min"/>
    <s v="126"/>
    <s v="min"/>
    <x v="0"/>
    <s v="Dramas"/>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s v="India"/>
    <s v="April"/>
    <s v="2021"/>
    <s v="April 17, 2021"/>
    <n v="2011"/>
    <s v="TV-MA"/>
    <s v="101 min"/>
    <s v="101"/>
    <s v="min"/>
    <x v="3"/>
    <s v="Action &amp; Adventure, Comedies, International Movies"/>
    <s v="Action &amp; Adventure"/>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s v="India"/>
    <s v="April"/>
    <s v="2021"/>
    <s v="April 17, 2021"/>
    <n v="2010"/>
    <s v="TV-MA"/>
    <s v="102 min"/>
    <s v="102"/>
    <s v="min"/>
    <x v="3"/>
    <s v="Dramas, International Movies"/>
    <s v="Drama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s v="India"/>
    <s v="April"/>
    <s v="2021"/>
    <s v="April 17, 2021"/>
    <n v="2008"/>
    <s v="TV-14"/>
    <s v="147 min"/>
    <s v="147"/>
    <s v="min"/>
    <x v="3"/>
    <s v="Comedies, International Movies, Music &amp; Musicals"/>
    <s v="Comedie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s v="India, United Kingdom"/>
    <s v="April"/>
    <s v="2021"/>
    <s v="April 17, 2021"/>
    <n v="2001"/>
    <s v="PG"/>
    <s v="224 min"/>
    <s v="224"/>
    <s v="min"/>
    <x v="3"/>
    <s v="Dramas, International Movies, Music &amp; Musicals"/>
    <s v="Dramas"/>
    <s v="In 1890s India, an arrogant British commander challenges the harshly taxed residents of Champaner to a high-stakes cricket match."/>
  </r>
  <r>
    <s v="s1021"/>
    <x v="0"/>
    <s v="Madness in the Desert"/>
    <s v="Satyajit Bhatkal"/>
    <s v="Aamir Khan, Ashutosh Gowariker"/>
    <s v="India"/>
    <s v="April"/>
    <s v="2021"/>
    <s v="April 17, 2021"/>
    <n v="2004"/>
    <s v="TV-14"/>
    <s v="141 min"/>
    <s v="141"/>
    <s v="min"/>
    <x v="3"/>
    <s v="Documentaries, International Movies"/>
    <s v="Documentar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s v="India"/>
    <s v="April"/>
    <s v="2021"/>
    <s v="April 17, 2021"/>
    <n v="2010"/>
    <s v="TV-MA"/>
    <s v="109 min"/>
    <s v="109"/>
    <s v="min"/>
    <x v="3"/>
    <s v="Comedies, Dramas, Independent Movies"/>
    <s v="Comed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s v="India"/>
    <s v="April"/>
    <s v="2021"/>
    <s v="April 17, 2021"/>
    <n v="2007"/>
    <s v="PG"/>
    <s v="162 min"/>
    <s v="162"/>
    <s v="min"/>
    <x v="3"/>
    <s v="Dramas, International Movies"/>
    <s v="Drama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s v="April"/>
    <s v="2021"/>
    <s v="April 16, 2021"/>
    <n v="2021"/>
    <s v="TV-MA"/>
    <s v="142 min"/>
    <s v="142"/>
    <s v="min"/>
    <x v="3"/>
    <s v="Dramas, Independent Movies, International Movies"/>
    <s v="Drama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s v="United States"/>
    <s v="April"/>
    <s v="2021"/>
    <s v="April 16, 2021"/>
    <n v="2021"/>
    <s v="TV-Y7"/>
    <s v="93 min"/>
    <s v="93"/>
    <s v="min"/>
    <x v="0"/>
    <s v="Children &amp; Family Movies, Comedies, Music &amp; Musicals"/>
    <s v="Children &amp; Family Movies"/>
    <s v="To find the father he never knew, optimistic Arlo leaves his swampy Southern home for New York City, making friends along the way. A musical adventure."/>
  </r>
  <r>
    <s v="s1026"/>
    <x v="1"/>
    <s v="Bakugan: Geogan Rising"/>
    <s v="Unknown"/>
    <s v="Jonah Wineberg, Margarita Valderrama, Deven Christian Mack, Jaimee Joe Gonzaga, Sharjil Rasool, Will Bowes, Jason Deline, Dan Petronijevic, Carling Doubt, Joshua Graham, Cory Doran"/>
    <s v="Unknown"/>
    <s v="April"/>
    <s v="2021"/>
    <s v="April 16, 2021"/>
    <n v="2021"/>
    <s v="TV-Y7"/>
    <s v="1 Season"/>
    <s v="1"/>
    <s v="Season"/>
    <x v="2"/>
    <s v="Anime Series, Kids' TV"/>
    <s v="Anime Series"/>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s v="United States"/>
    <s v="April"/>
    <s v="2021"/>
    <s v="April 16, 2021"/>
    <n v="2021"/>
    <s v="TV-Y"/>
    <s v="60 min"/>
    <s v="60"/>
    <s v="min"/>
    <x v="0"/>
    <s v="Children &amp; Family Movies"/>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s v="Canada, United States, Mexico"/>
    <s v="April"/>
    <s v="2021"/>
    <s v="April 16, 2021"/>
    <n v="2015"/>
    <s v="R"/>
    <s v="119 min"/>
    <s v="119"/>
    <s v="min"/>
    <x v="19"/>
    <s v="Horror Movies, Romantic Movies, Sci-Fi &amp; Fantasy"/>
    <s v="Horror Movies"/>
    <s v="After marrying a mysterious British aristocrat, a young heiress moves into his crumbling, creepy ancestral home and finds it conceals sinister secrets."/>
  </r>
  <r>
    <s v="s1029"/>
    <x v="0"/>
    <s v="Dad Stop Embarrassing Me - The Afterparty"/>
    <s v="Unknown"/>
    <s v="David Spade, London Hughes, Fortune Feimster, Jamie Foxx, David Alan Grier, Kyla-Drew, Porscha Coleman, Jonathan Kite, Corinne Foxx"/>
    <s v="Unknown"/>
    <s v="April"/>
    <s v="2021"/>
    <s v="April 16, 2021"/>
    <n v="2021"/>
    <s v="TV-14"/>
    <s v="37 min"/>
    <s v="37"/>
    <s v="min"/>
    <x v="2"/>
    <s v="Comedies"/>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s v="United States"/>
    <s v="April"/>
    <s v="2021"/>
    <s v="April 16, 2021"/>
    <n v="2013"/>
    <s v="TV-MA"/>
    <s v="96 min"/>
    <s v="96"/>
    <s v="min"/>
    <x v="0"/>
    <s v="Dramas, International Movies"/>
    <s v="Drama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s v="April"/>
    <s v="2021"/>
    <s v="April 16, 2021"/>
    <n v="2020"/>
    <s v="TV-MA"/>
    <s v="116 min"/>
    <s v="116"/>
    <s v="min"/>
    <x v="43"/>
    <s v="Children &amp; Family Movies, Comedies, Dramas"/>
    <s v="Children &amp; Family Movie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s v="Germany"/>
    <s v="April"/>
    <s v="2021"/>
    <s v="April 16, 2021"/>
    <n v="2020"/>
    <s v="TV-14"/>
    <s v="102 min"/>
    <s v="102"/>
    <s v="min"/>
    <x v="5"/>
    <s v="Dramas, International Movies, Romantic Movies"/>
    <s v="Dramas"/>
    <s v="A teen ballerina discovers hip-hop by chance and is faced with an impossible choice: Does she follow her parentsâ€™ footsteps... or her newfound passion?"/>
  </r>
  <r>
    <s v="s1033"/>
    <x v="1"/>
    <s v="Love Naggers"/>
    <s v="Unknown"/>
    <s v="Seo Jang-hoon, Kim Sook, Han Hye-jin, Kwak Jung-eun, Ju Wu-jae"/>
    <s v="South Korea"/>
    <s v="April"/>
    <s v="2021"/>
    <s v="April 16, 2021"/>
    <n v="2021"/>
    <s v="TV-14"/>
    <s v="1 Season"/>
    <s v="1"/>
    <s v="Season"/>
    <x v="16"/>
    <s v="International TV Shows, Stand-Up Comedy &amp; Talk Shows"/>
    <s v="International TV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s v="United Kingdom, Germany, United States"/>
    <s v="April"/>
    <s v="2021"/>
    <s v="April 16, 2021"/>
    <n v="2013"/>
    <s v="R"/>
    <s v="123 min"/>
    <s v="123"/>
    <s v="min"/>
    <x v="4"/>
    <s v="Action &amp; Adventure, Dramas, International Movies"/>
    <s v="Action &amp; Adventure"/>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s v="United States"/>
    <s v="April"/>
    <s v="2021"/>
    <s v="April 16, 2021"/>
    <n v="2020"/>
    <s v="R"/>
    <s v="102 min"/>
    <s v="102"/>
    <s v="min"/>
    <x v="0"/>
    <s v="Thrillers"/>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s v="Czech Republic, United Kingdom, United States"/>
    <s v="April"/>
    <s v="2021"/>
    <s v="April 16, 2021"/>
    <n v="2017"/>
    <s v="PG-13"/>
    <s v="127 min"/>
    <s v="127"/>
    <s v="min"/>
    <x v="52"/>
    <s v="Dramas"/>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s v="United States"/>
    <s v="April"/>
    <s v="2021"/>
    <s v="April 16, 2021"/>
    <n v="2017"/>
    <s v="TV-14"/>
    <s v="88 min"/>
    <s v="88"/>
    <s v="min"/>
    <x v="0"/>
    <s v="Action &amp; Adventure, Sci-Fi &amp; Fantasy"/>
    <s v="Action &amp; Adventure"/>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s v="India"/>
    <s v="April"/>
    <s v="2021"/>
    <s v="April 16, 2021"/>
    <n v="2021"/>
    <s v="TV-14"/>
    <s v="106 min"/>
    <s v="106"/>
    <s v="min"/>
    <x v="3"/>
    <s v="Comedies, Dramas, International Movies"/>
    <s v="Comedies"/>
    <s v="To avoid the burden of commitment, a young lawyer and a writer agree to be romantic partners only two days a week. That wonâ€™t get complicated â€” right?"/>
  </r>
  <r>
    <s v="s1039"/>
    <x v="1"/>
    <s v="Dancing Angels"/>
    <s v="Unknown"/>
    <s v="Unknown"/>
    <s v="Unknown"/>
    <s v="April"/>
    <s v="2021"/>
    <s v="April 15, 2021"/>
    <n v="2016"/>
    <s v="TV-PG"/>
    <s v="1 Season"/>
    <s v="1"/>
    <s v="Season"/>
    <x v="2"/>
    <s v="International TV Shows, Romantic TV Shows, TV Comedies"/>
    <s v="International TV Shows"/>
    <s v="A group of aspiring young musicians yearn for stardom while navigating the ups and downs of friendship, romance, and life at school."/>
  </r>
  <r>
    <s v="s1040"/>
    <x v="0"/>
    <s v="Dark City Beneath the Beat"/>
    <s v="TT The Artist"/>
    <s v="Uneek, Mighty Mark, Tsu Terry, TT The Artist"/>
    <s v="United States"/>
    <s v="April"/>
    <s v="2021"/>
    <s v="April 15, 2021"/>
    <n v="2020"/>
    <s v="TV-MA"/>
    <s v="65 min"/>
    <s v="65"/>
    <s v="min"/>
    <x v="0"/>
    <s v="Documentaries, Music &amp; Musicals"/>
    <s v="Documentaries"/>
    <s v="In this documentary, TT the Artist captures the irrepressible bounce and infectious beats of a Baltimore club scene that demands to be seen and heard."/>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April"/>
    <s v="2021"/>
    <s v="April 15, 2021"/>
    <n v="2016"/>
    <s v="TV-MA"/>
    <s v="1 Season"/>
    <s v="1"/>
    <s v="Season"/>
    <x v="12"/>
    <s v="Anime Series, Crime TV Shows, International TV Shows"/>
    <s v="Anime Serie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s v="Japan"/>
    <s v="April"/>
    <s v="2021"/>
    <s v="April 15, 2021"/>
    <n v="2016"/>
    <s v="TV-MA"/>
    <s v="96 min"/>
    <s v="96"/>
    <s v="min"/>
    <x v="12"/>
    <s v="Action &amp; Adventure, Anime Features, Horror Movies"/>
    <s v="Action &amp; Adventure"/>
    <s v="Teams of recently deceased people who've been revived and given high-tech weapons must cooperate to defeat an army of monsters in Tokyo and Osaka."/>
  </r>
  <r>
    <s v="s1043"/>
    <x v="1"/>
    <s v="Garth Brooks: The Road Iâ€™m On"/>
    <s v="Glenn Weiss"/>
    <s v="Garth Brooks"/>
    <s v="United States"/>
    <s v="April"/>
    <s v="2021"/>
    <s v="April 15, 2021"/>
    <n v="2019"/>
    <s v="TV-PG"/>
    <s v="1 Season"/>
    <s v="1"/>
    <s v="Season"/>
    <x v="0"/>
    <s v="Docuseries"/>
    <s v="Docuseries"/>
    <s v="Revealing interviews and archive footage tell the story of Garth Brooks' humble beginnings, rise to fame and unprecedented impact on country music."/>
  </r>
  <r>
    <s v="s1044"/>
    <x v="1"/>
    <s v="Gilmore Girls"/>
    <s v="Unknown"/>
    <s v="Lauren Graham, Alexis Bledel, Scott Patterson, Keiko Agena, Yanic Truesdale, Kelly Bishop, Edward Herrmann, Melissa McCarthy, Sean Gunn, Liza Weil, Liz Torres, Jared Padalecki"/>
    <s v="United States"/>
    <s v="April"/>
    <s v="2021"/>
    <s v="April 15, 2021"/>
    <n v="2006"/>
    <s v="TV-14"/>
    <s v="7 Seasons"/>
    <s v="7"/>
    <s v="Seasons"/>
    <x v="0"/>
    <s v="Romantic TV Shows, TV Comedies, TV Dramas"/>
    <s v="Romantic TV Shows"/>
    <s v="Fiercely independent single mom Lorelai raises gifted, Ivy League-bound daughter Rory amid a continual stream of quick-witted repartee."/>
  </r>
  <r>
    <s v="s1045"/>
    <x v="1"/>
    <s v="High-Rise Invasion"/>
    <s v="Unknown"/>
    <s v="Haruka Shiraishi, Shiki Aoki, Akira Sekine, Junya Enoki, Yuuichirou Umehara, Megumi Ogata, Shoya Chiba, Makoto Furukawa, Seiro Ogino, Koji Yusa, Chika Anzai, Asami Seto, Shizuka Ito, Juri Kimura, Kaito Ishikawa, Yoko Hikasa, Jun Fukuyama"/>
    <s v="Japan"/>
    <s v="April"/>
    <s v="2021"/>
    <s v="April 15, 2021"/>
    <n v="2021"/>
    <s v="TV-MA"/>
    <s v="1 Season"/>
    <s v="1"/>
    <s v="Season"/>
    <x v="12"/>
    <s v="Anime Series, International TV Shows, TV Thrillers"/>
    <s v="Anime Series"/>
    <s v="High schooler Yuri finds herself atop a skyscraper in a strange world, where she must survive against masked assailants bent on killing their prey."/>
  </r>
  <r>
    <s v="s1046"/>
    <x v="1"/>
    <s v="Next in Fashion"/>
    <s v="Unknown"/>
    <s v="Tan France, Alexa Chung"/>
    <s v="United States"/>
    <s v="April"/>
    <s v="2021"/>
    <s v="April 15, 2021"/>
    <n v="2020"/>
    <s v="TV-14"/>
    <s v="1 Season"/>
    <s v="1"/>
    <s v="Season"/>
    <x v="0"/>
    <s v="Reality TV"/>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s v="United States"/>
    <s v="April"/>
    <s v="2021"/>
    <s v="April 15, 2021"/>
    <n v="2019"/>
    <s v="TV-14"/>
    <s v="88 min"/>
    <s v="88"/>
    <s v="min"/>
    <x v="0"/>
    <s v="Thrillers"/>
    <s v="Thrillers"/>
    <s v="After dating a charming cop who turns into an obsessive stalker, a small-town girl must save herself from his deadly ways."/>
  </r>
  <r>
    <s v="s1048"/>
    <x v="1"/>
    <s v="Peasants Rebellion"/>
    <s v="Unknown"/>
    <s v="Ward El Kal, AimÃ©e Sayah, Bassem Moughnie, Carlos Azar, Sara Abi Kanaan, Wesam Hanna"/>
    <s v="Lebanon"/>
    <s v="April"/>
    <s v="2021"/>
    <s v="April 15, 2021"/>
    <n v="2018"/>
    <s v="TV-14"/>
    <s v="1 Season"/>
    <s v="1"/>
    <s v="Season"/>
    <x v="41"/>
    <s v="International TV Shows, TV Dramas"/>
    <s v="International TV Shows"/>
    <s v="In feudalistic Lebanon, farmers revolt against the nobility under the leadership of a revolutionary figure who champions the oppressed."/>
  </r>
  <r>
    <s v="s1049"/>
    <x v="1"/>
    <s v="Power Players"/>
    <s v="Unknown"/>
    <s v="Kieran Walton, Carlos Salazar, Greg Chun, Jamieson Price, Reba Buhr, Todd Haberkorn, Landon McDonald, Scott Whyte, Paul Haapaniemi"/>
    <s v="United States, France"/>
    <s v="April"/>
    <s v="2021"/>
    <s v="April 15, 2021"/>
    <n v="2020"/>
    <s v="TV-Y"/>
    <s v="3 Seasons"/>
    <s v="3"/>
    <s v="Seasons"/>
    <x v="0"/>
    <s v="Kids' TV"/>
    <s v="Kids' TV"/>
    <s v="A kid transforms into an action figure-sized superhero and teams with his toys in a fight against a villainous robot to save the world."/>
  </r>
  <r>
    <s v="s1050"/>
    <x v="1"/>
    <s v="Ricky Zoom"/>
    <s v="Unknown"/>
    <s v="Max Fincham, Twinkle Jaiswal, Bradley Bissett, Dylan Naden, Adam Longworth, Ashton Frank, Edward Moloney, Esther Coles, Jess Robinson, Miranda Pointer, Osian Thompson, Simon Lipkin, Richard David-Caine"/>
    <s v="China, United Kingdom"/>
    <s v="April"/>
    <s v="2021"/>
    <s v="April 15, 2021"/>
    <n v="2019"/>
    <s v="TV-Y"/>
    <s v="1 Season"/>
    <s v="1"/>
    <s v="Season"/>
    <x v="10"/>
    <s v="British TV Shows, Kids' TV"/>
    <s v="British TV Shows"/>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s v="Japan"/>
    <s v="April"/>
    <s v="2021"/>
    <s v="April 15, 2021"/>
    <n v="2021"/>
    <s v="TV-MA"/>
    <s v="143 min"/>
    <s v="143"/>
    <s v="min"/>
    <x v="12"/>
    <s v="Dramas, International Movies, LGBTQ Movies"/>
    <s v="Dramas"/>
    <s v="Rei helps the woman sheâ€™s been in love with for years escape her abusive husband. While on the run, their feelings for each other catch fire."/>
  </r>
  <r>
    <s v="s1052"/>
    <x v="1"/>
    <s v="Sonic X"/>
    <s v="Unknown"/>
    <s v="Junichi Kanemaru, Sanae Kobayashi, Ryo Hirohashi, Taeko Kawata, Nobutoshi Canna, Koji Yusa, Rumi Ochiai, Sayaka Aoki, Chikao Otsuka"/>
    <s v="Japan"/>
    <s v="April"/>
    <s v="2021"/>
    <s v="April 15, 2021"/>
    <n v="2003"/>
    <s v="TV-Y7"/>
    <s v="2 Seasons"/>
    <s v="2"/>
    <s v="Seasons"/>
    <x v="12"/>
    <s v="Anime Series, Kids' TV"/>
    <s v="Anime Series"/>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s v="United States"/>
    <s v="April"/>
    <s v="2021"/>
    <s v="April 15, 2021"/>
    <n v="2012"/>
    <s v="R"/>
    <s v="137 min"/>
    <s v="137"/>
    <s v="min"/>
    <x v="0"/>
    <s v="Dramas, Independent Movies"/>
    <s v="Drama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s v="United States"/>
    <s v="April"/>
    <s v="2021"/>
    <s v="April 15, 2021"/>
    <n v="2014"/>
    <s v="TV-MA"/>
    <s v="75 min"/>
    <s v="75"/>
    <s v="min"/>
    <x v="0"/>
    <s v="Documentaries, Music &amp; Musicals"/>
    <s v="Documentarie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s v="Unknown"/>
    <s v="April"/>
    <s v="2021"/>
    <s v="April 15, 2021"/>
    <n v="2020"/>
    <s v="TV-14"/>
    <s v="71 min"/>
    <s v="71"/>
    <s v="min"/>
    <x v="2"/>
    <s v="Documentaries, International Movies, Music &amp; Musicals"/>
    <s v="Documentarie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s v="United States"/>
    <s v="April"/>
    <s v="2021"/>
    <s v="April 15, 2021"/>
    <n v="1981"/>
    <s v="R"/>
    <s v="103 min"/>
    <s v="103"/>
    <s v="min"/>
    <x v="0"/>
    <s v="Cult Movies, Dramas, Music &amp; Musicals"/>
    <s v="Cult Movies"/>
    <s v="In this drama based on a 1940s trial, the members of a Mexican American gang are sentenced to San Quentin for a murder they may not have committed."/>
  </r>
  <r>
    <s v="s1057"/>
    <x v="1"/>
    <s v="Ajaibnya Cinta"/>
    <s v="Unknown"/>
    <s v="Unknown"/>
    <s v="Unknown"/>
    <s v="April"/>
    <s v="2021"/>
    <s v="April 14, 2021"/>
    <n v="2015"/>
    <s v="TV-PG"/>
    <s v="1 Season"/>
    <s v="1"/>
    <s v="Season"/>
    <x v="2"/>
    <s v="International TV Shows, TV Dramas"/>
    <s v="International TV Shows"/>
    <s v="Upon returning home from his studies abroad, young grad Akif finds himself involved with four women in this continuation of the series &quot;Spain Uoolss.&quot;"/>
  </r>
  <r>
    <s v="s1058"/>
    <x v="1"/>
    <s v="Dad Stop Embarrassing Me!"/>
    <s v="Unknown"/>
    <s v="Jamie Foxx, David Alan Grier, Kyla-Drew, Porscha Coleman, Jonathan Kite, Heather Hemmens, Valente Rodriguez"/>
    <s v="United States"/>
    <s v="April"/>
    <s v="2021"/>
    <s v="April 14, 2021"/>
    <n v="2021"/>
    <s v="TV-14"/>
    <s v="1 Season"/>
    <s v="1"/>
    <s v="Season"/>
    <x v="0"/>
    <s v="TV Comedies"/>
    <s v="TV Comedies"/>
    <s v="A single dad and cosmetics brand owner figures out fatherhood on the fly when his strong-minded teen daughter moves in with him."/>
  </r>
  <r>
    <s v="s1059"/>
    <x v="1"/>
    <s v="Fate: The Winx Saga"/>
    <s v="Unknown"/>
    <s v="Abigail Cowen, Hannah Van Der Westhuysen, Precious Mustapha, Eliot Salt, Elisha Applebaum, Danny Griffin, Sadie Soverall, Freddie Thorp, Rob James-Collier, Eve Best, Lesley Sharp"/>
    <s v="Italy, United Kingdom"/>
    <s v="April"/>
    <s v="2021"/>
    <s v="April 14, 2021"/>
    <n v="2021"/>
    <s v="TV-MA"/>
    <s v="1 Season"/>
    <s v="1"/>
    <s v="Season"/>
    <x v="21"/>
    <s v="British TV Shows, International TV Shows, TV Dramas"/>
    <s v="British TV Shows"/>
    <s v="Determined to master their enchanting powers, a group of teens navigate rivalry, romance and supernatural studies at Alfea, a magical boarding school."/>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April"/>
    <s v="2021"/>
    <s v="April 14, 2021"/>
    <n v="2018"/>
    <s v="TV-MA"/>
    <s v="6 Seasons"/>
    <s v="6"/>
    <s v="Seasons"/>
    <x v="0"/>
    <s v="TV Dramas, TV Thrillers"/>
    <s v="TV Dramas"/>
    <s v="A ruthless politician will stop at nothing to conquer Washington, D.C., in this Emmy and Golden Globe-winning political drama."/>
  </r>
  <r>
    <s v="s1061"/>
    <x v="1"/>
    <s v="Indian Matchmaking"/>
    <s v="Unknown"/>
    <s v="Unknown"/>
    <s v="United States, India"/>
    <s v="April"/>
    <s v="2021"/>
    <s v="April 14, 2021"/>
    <n v="2020"/>
    <s v="TV-14"/>
    <s v="1 Season"/>
    <s v="1"/>
    <s v="Season"/>
    <x v="0"/>
    <s v="Reality TV, Romantic TV Shows"/>
    <s v="Reality TV"/>
    <s v="Matchmaker Sima Taparia guides clients in the U.S. and India in the arranged marriage process, offering an inside look at the custom in a modern era."/>
  </r>
  <r>
    <s v="s1062"/>
    <x v="1"/>
    <s v="Jeffrey Epstein: Filthy Rich"/>
    <s v="Unknown"/>
    <s v="Unknown"/>
    <s v="United States"/>
    <s v="April"/>
    <s v="2021"/>
    <s v="April 14, 2021"/>
    <n v="2020"/>
    <s v="TV-MA"/>
    <s v="1 Season"/>
    <s v="1"/>
    <s v="Season"/>
    <x v="0"/>
    <s v="Crime TV Shows, Docuseries"/>
    <s v="Crime TV Shows"/>
    <s v="Stories from survivors fuel this docuseries examining how convicted sex offender Jeffrey Epstein used his wealth and power to carry out his abuses."/>
  </r>
  <r>
    <s v="s1063"/>
    <x v="1"/>
    <s v="Law School"/>
    <s v="Unknown"/>
    <s v="Kim Myung-min, Kim Beom, Ryu Hye-young, Lee Jung-eun, Park Hyuk-kwon, An Nae-sang, Chung Won-joong, Lee Su-kyoung, Lee David, Go Youn-jung, Hyunwoo"/>
    <s v="South Korea"/>
    <s v="April"/>
    <s v="2021"/>
    <s v="April 14, 2021"/>
    <n v="2021"/>
    <s v="TV-14"/>
    <s v="1 Season"/>
    <s v="1"/>
    <s v="Season"/>
    <x v="16"/>
    <s v="Crime TV Shows, International TV Shows, TV Dramas"/>
    <s v="Crime TV Shows"/>
    <s v="When a grim incident occurs at their prestigious school, justice through law is put to a test by a tough law professor and his ambitious students."/>
  </r>
  <r>
    <s v="s1064"/>
    <x v="1"/>
    <s v="Living with Yourself"/>
    <s v="Unknown"/>
    <s v="Paul Rudd, Aisling Bea, Desmin Borges, ZoÃ« Chao, Karen Pittman"/>
    <s v="United States"/>
    <s v="April"/>
    <s v="2021"/>
    <s v="April 14, 2021"/>
    <n v="2019"/>
    <s v="TV-MA"/>
    <s v="1 Season"/>
    <s v="1"/>
    <s v="Season"/>
    <x v="0"/>
    <s v="TV Comedies, TV Dramas"/>
    <s v="TV Comedies"/>
    <s v="Burned out on life, Miles undergoes a strange procedure at a strip mall spa â€“ and wakes to find he's been replaced by a better version of himself."/>
  </r>
  <r>
    <s v="s1065"/>
    <x v="1"/>
    <s v="Signal"/>
    <s v="Unknown"/>
    <s v="Kim Hye-su, Lee Je-hoon, Cho Jin-woong, Jang Hyun-sung, Jeong Hae-gyoon, Kim Won-hae, Jung Han-bi, Lee Yu-jun, Son Hyeon-ju"/>
    <s v="South Korea"/>
    <s v="April"/>
    <s v="2021"/>
    <s v="April 14, 2021"/>
    <n v="2016"/>
    <s v="TV-MA"/>
    <s v="1 Season"/>
    <s v="1"/>
    <s v="Season"/>
    <x v="16"/>
    <s v="Crime TV Shows, International TV Shows, Korean TV Shows"/>
    <s v="Crime TV Shows"/>
    <s v="Communicating via a walkie-talkie that transcends time, a profiler from 2015 and a detective from 1989 join forces to tackle crimes and injustice."/>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s v="April"/>
    <s v="2021"/>
    <s v="April 14, 2021"/>
    <n v="2019"/>
    <s v="TV-MA"/>
    <s v="3 Seasons"/>
    <s v="3"/>
    <s v="Seasons"/>
    <x v="19"/>
    <s v="TV Horror, TV Mysteries, TV Thrillers"/>
    <s v="TV Horror"/>
    <s v="Rampaging serial killers leave carnage in their wake as their next victims fight to stay alive in this horror anthology series."/>
  </r>
  <r>
    <s v="s1067"/>
    <x v="0"/>
    <s v="The Soul"/>
    <s v="Cheng Wei-hao"/>
    <s v="Chang Chen, Janine Chang, Christopher Lee, Anke Sun, Lin Hui-min, Samuel Ku, Zhang Bojia, Lu Hsueh-feng"/>
    <s v="China, Taiwan"/>
    <s v="April"/>
    <s v="2021"/>
    <s v="April 14, 2021"/>
    <n v="2021"/>
    <s v="TV-MA"/>
    <s v="130 min"/>
    <s v="130"/>
    <s v="min"/>
    <x v="10"/>
    <s v="Dramas, International Movies, Thrillers"/>
    <s v="Drama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s v="April"/>
    <s v="2021"/>
    <s v="April 14, 2021"/>
    <n v="2020"/>
    <s v="TV-MA"/>
    <s v="1 Season"/>
    <s v="1"/>
    <s v="Season"/>
    <x v="34"/>
    <s v="International TV Shows, TV Dramas, Teen TV Shows"/>
    <s v="International TV Shows"/>
    <s v="After getting dropped from an elite program, a student gets tangled in the affairs of a high school gang while trying to find her own identity."/>
  </r>
  <r>
    <s v="s1069"/>
    <x v="1"/>
    <s v="Unnatural Selection"/>
    <s v="Unknown"/>
    <s v="Unknown"/>
    <s v="United States"/>
    <s v="April"/>
    <s v="2021"/>
    <s v="April 14, 2021"/>
    <n v="2019"/>
    <s v="TV-MA"/>
    <s v="1 Season"/>
    <s v="1"/>
    <s v="Season"/>
    <x v="0"/>
    <s v="Docuseries, Science &amp; Nature TV"/>
    <s v="Docuseries"/>
    <s v="From eradicating disease to selecting a childâ€™s traits, gene editing gives humans the chance to hack biology. Meet the real people behind the science."/>
  </r>
  <r>
    <s v="s1070"/>
    <x v="0"/>
    <s v="Uppena"/>
    <s v="Buchi Babu Sana"/>
    <s v="Panja Vaisshnav Tej, Krithi Shetty, Vijay Sethupathi"/>
    <s v="India"/>
    <s v="April"/>
    <s v="2021"/>
    <s v="April 14, 2021"/>
    <n v="2020"/>
    <s v="TV-14"/>
    <s v="145 min"/>
    <s v="145"/>
    <s v="min"/>
    <x v="3"/>
    <s v="Dramas, International Movies, Romantic Movies"/>
    <s v="Dramas"/>
    <s v="The son of a fishing community falls for a village head's daughter, but they face violent opposition from the girlâ€™s doggedly old-fashioned father."/>
  </r>
  <r>
    <s v="s1071"/>
    <x v="0"/>
    <s v="Why Did You Kill Me?"/>
    <s v="Fredrick Munk"/>
    <s v="Unknown"/>
    <s v="United States"/>
    <s v="April"/>
    <s v="2021"/>
    <s v="April 14, 2021"/>
    <n v="2021"/>
    <s v="TV-MA"/>
    <s v="84 min"/>
    <s v="84"/>
    <s v="min"/>
    <x v="0"/>
    <s v="Documentaries"/>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s v="Unknown"/>
    <s v="April"/>
    <s v="2021"/>
    <s v="April 13, 2021"/>
    <n v="2017"/>
    <s v="TV-Y7"/>
    <s v="84 min"/>
    <s v="84"/>
    <s v="min"/>
    <x v="2"/>
    <s v="Children &amp; Family Movies, Music &amp; Musicals"/>
    <s v="Children &amp; Family Movie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s v="Unknown"/>
    <s v="April"/>
    <s v="2021"/>
    <s v="April 13, 2021"/>
    <n v="2018"/>
    <s v="TV-Y7"/>
    <s v="77 min"/>
    <s v="77"/>
    <s v="min"/>
    <x v="2"/>
    <s v="Children &amp; Family Movies, Comedies, Music &amp; Musicals"/>
    <s v="Children &amp; Family Movie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s v="Unknown"/>
    <s v="April"/>
    <s v="2021"/>
    <s v="April 13, 2021"/>
    <n v="2018"/>
    <s v="TV-Y7"/>
    <s v="86 min"/>
    <s v="86"/>
    <s v="min"/>
    <x v="2"/>
    <s v="Children &amp; Family Movies, Music &amp; Musicals"/>
    <s v="Children &amp; Family Movies"/>
    <s v="While in Japan, best friends Motu and Patlu have only one month to train for an epic martial arts battle against two wicked but highly skilled brothers."/>
  </r>
  <r>
    <s v="s1075"/>
    <x v="0"/>
    <s v="Motu Patlu the Superheroes â€“ Super Villains from Mars"/>
    <s v="Suhas Kadav"/>
    <s v="Saurav Chakraborty"/>
    <s v="Unknown"/>
    <s v="April"/>
    <s v="2021"/>
    <s v="April 13, 2021"/>
    <n v="2019"/>
    <s v="TV-Y7"/>
    <s v="79 min"/>
    <s v="79"/>
    <s v="min"/>
    <x v="2"/>
    <s v="Children &amp; Family Movies"/>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s v="Unknown"/>
    <s v="United States, Brazil, Japan, Spain, India"/>
    <s v="April"/>
    <s v="2021"/>
    <s v="April 13, 2021"/>
    <n v="2021"/>
    <s v="TV-PG"/>
    <s v="1 Season"/>
    <s v="1"/>
    <s v="Season"/>
    <x v="0"/>
    <s v="Docuseries"/>
    <s v="Docuseries"/>
    <s v="Six longtime couples in different parts of the world share their decades-long love in these tender portraits filmed over the course of one year."/>
  </r>
  <r>
    <s v="s1077"/>
    <x v="0"/>
    <s v="Shiva VS Autobots"/>
    <s v="Suhas Kadav"/>
    <s v="Unknown"/>
    <s v="Unknown"/>
    <s v="April"/>
    <s v="2021"/>
    <s v="April 13, 2021"/>
    <n v="2018"/>
    <s v="TV-Y7"/>
    <s v="80 min"/>
    <s v="80"/>
    <s v="min"/>
    <x v="2"/>
    <s v="Children &amp; Family Movies"/>
    <s v="Children &amp; Family Movies"/>
    <s v="When an evil enemy gains control of a gadget that sends vehicles destructively spinning out of control, kid superhero Shiva must stop the chaos!"/>
  </r>
  <r>
    <s v="s1078"/>
    <x v="0"/>
    <s v="Shiva: Journey to Plunotaria"/>
    <s v="Suhas Kadav"/>
    <s v="Unknown"/>
    <s v="Unknown"/>
    <s v="April"/>
    <s v="2021"/>
    <s v="April 13, 2021"/>
    <n v="2019"/>
    <s v="TV-Y7"/>
    <s v="81 min"/>
    <s v="81"/>
    <s v="min"/>
    <x v="2"/>
    <s v="Children &amp; Family Movies"/>
    <s v="Children &amp; Family Movies"/>
    <s v="Young superhero Shiva must use his powers to thwart a scheming scientistâ€™s plans to blast Earth with explosive pellets from planet Plunotaria."/>
  </r>
  <r>
    <s v="s1079"/>
    <x v="0"/>
    <s v="Shiva: The Secret World Of Vedas City"/>
    <s v="Suhas Kadav"/>
    <s v="Unknown"/>
    <s v="Unknown"/>
    <s v="April"/>
    <s v="2021"/>
    <s v="April 13, 2021"/>
    <n v="2017"/>
    <s v="TV-Y"/>
    <s v="78 min"/>
    <s v="78"/>
    <s v="min"/>
    <x v="2"/>
    <s v="Children &amp; Family Movies"/>
    <s v="Children &amp; Family Movies"/>
    <s v="When the residents of Vedas are ordered to evacuate by a prince who claims the town as his own, young Shiva sets out to save the city and its citizens."/>
  </r>
  <r>
    <s v="s1080"/>
    <x v="1"/>
    <s v="The Baker and the Beauty"/>
    <s v="Unknown"/>
    <s v="Victor Rasuk, Nathalie Kelley, Dan Bucatinsky, David Del Rio, Michelle Veintimilla, Lisa Vidal, Carlos GÃ³mez, Belissa Escobedo"/>
    <s v="Israel, United States"/>
    <s v="April"/>
    <s v="2021"/>
    <s v="April 13, 2021"/>
    <n v="2020"/>
    <s v="TV-PG"/>
    <s v="1 Season"/>
    <s v="1"/>
    <s v="Season"/>
    <x v="28"/>
    <s v="Romantic TV Shows, TV Comedies, TV Dramas"/>
    <s v="Romantic TV Shows"/>
    <s v="A Miami baker and a fashionista try to make romance work despite the heat they face from jealous exes, prying family members and invasive paparazzi."/>
  </r>
  <r>
    <s v="s1081"/>
    <x v="0"/>
    <s v="New Gods: Nezha Reborn"/>
    <s v="Zhao Ji"/>
    <s v="Yang Tianxiang, Zhang He, Xuan Xiaoming, Li Shimeng"/>
    <s v="China"/>
    <s v="April"/>
    <s v="2021"/>
    <s v="April 12, 2021"/>
    <n v="2021"/>
    <s v="TV-14"/>
    <s v="118 min"/>
    <s v="118"/>
    <s v="min"/>
    <x v="10"/>
    <s v="Action &amp; Adventure, Anime Features, International Movies"/>
    <s v="Action &amp; Adventure"/>
    <s v="While living as an ordinary deliveryman and motor racing fan, Nezha encounters old nemeses and must rediscover his powers to protect his loved ones."/>
  </r>
  <r>
    <s v="s1082"/>
    <x v="1"/>
    <s v="Nicky, Ricky, Dicky &amp; Dawn"/>
    <s v="Unknown"/>
    <s v="Brian Stepanek, Allison Munn, Aidan Gallagher, Casey Simpson, Mace Coronel, Lizzy Greene"/>
    <s v="United States"/>
    <s v="April"/>
    <s v="2021"/>
    <s v="April 12, 2021"/>
    <n v="2018"/>
    <s v="TV-G"/>
    <s v="4 Seasons"/>
    <s v="4"/>
    <s v="Seasons"/>
    <x v="0"/>
    <s v="Kids' TV, TV Comedies"/>
    <s v="Kids' TV"/>
    <s v="Just because they're quadruplets, that doesn't mean these 10-year-olds always get along. But for all the bickering, they're loyal to the last."/>
  </r>
  <r>
    <s v="s1083"/>
    <x v="1"/>
    <s v="Don't be the First one"/>
    <s v="Unknown"/>
    <s v="Park Mi-sun, Jang Do-youn"/>
    <s v="Unknown"/>
    <s v="April"/>
    <s v="2021"/>
    <s v="April 11, 2021"/>
    <n v="2021"/>
    <s v="TV-14"/>
    <s v="1 Season"/>
    <s v="1"/>
    <s v="Season"/>
    <x v="2"/>
    <s v="International TV Shows, Reality TV"/>
    <s v="International TV Shows"/>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s v="United States"/>
    <s v="April"/>
    <s v="2021"/>
    <s v="April 10, 2021"/>
    <n v="2020"/>
    <s v="R"/>
    <s v="102 min"/>
    <s v="102"/>
    <s v="min"/>
    <x v="0"/>
    <s v="Comedies"/>
    <s v="Comedies"/>
    <s v="Her career in shambles, a reclusive movie star hires her stand-in to go to rehab for her, not expecting how much the look-alike will relish the role."/>
  </r>
  <r>
    <s v="s1085"/>
    <x v="1"/>
    <s v="Heaven Official's Blessing"/>
    <s v="Unknown"/>
    <s v="Jiang Guangtao, Ma Zhengyang, Wen Sen, Hu Liangwei, Huang Ying"/>
    <s v="China"/>
    <s v="April"/>
    <s v="2021"/>
    <s v="April 9, 2021"/>
    <n v="2020"/>
    <s v="TV-14"/>
    <s v="1 Season"/>
    <s v="1"/>
    <s v="Season"/>
    <x v="10"/>
    <s v="Anime Series, International TV Shows, Romantic TV Shows"/>
    <s v="Anime Series"/>
    <s v="Banished to the mortal realm to exorcise ghosts, a deity must reckon with a demon and soon uncovers a dark secret behind the heavenly gods."/>
  </r>
  <r>
    <s v="s1086"/>
    <x v="0"/>
    <s v="Night in Paradise"/>
    <s v="Park Hoon-jung"/>
    <s v="Um Tae-goo, Jeon Yeo-been, Cha Seoung-won, Lee Ki-young, Park Ho-san"/>
    <s v="South Korea"/>
    <s v="April"/>
    <s v="2021"/>
    <s v="April 9, 2021"/>
    <n v="2021"/>
    <s v="TV-MA"/>
    <s v="132 min"/>
    <s v="132"/>
    <s v="min"/>
    <x v="16"/>
    <s v="Dramas, International Movies"/>
    <s v="Drama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s v="Nigeria"/>
    <s v="April"/>
    <s v="2021"/>
    <s v="April 9, 2021"/>
    <n v="2016"/>
    <s v="TV-MA"/>
    <s v="108 min"/>
    <s v="108"/>
    <s v="min"/>
    <x v="11"/>
    <s v="Dramas, International Movies, Thrillers"/>
    <s v="Drama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s v="India"/>
    <s v="April"/>
    <s v="2021"/>
    <s v="April 9, 2021"/>
    <n v="2021"/>
    <s v="TV-14"/>
    <s v="133 min"/>
    <s v="133"/>
    <s v="min"/>
    <x v="3"/>
    <s v="Comedies, Horror Movies, International Movies"/>
    <s v="Comed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s v="United States"/>
    <s v="April"/>
    <s v="2021"/>
    <s v="April 9, 2021"/>
    <n v="2021"/>
    <s v="PG-13"/>
    <s v="107 min"/>
    <s v="107"/>
    <s v="min"/>
    <x v="0"/>
    <s v="Action &amp; Adventure, Comedies"/>
    <s v="Action &amp; Adventure"/>
    <s v="Two childhood best friends reunite as an unlikely crime-fighting superhero duo when one invents a formula that gives ordinary people superpowers."/>
  </r>
  <r>
    <s v="s1090"/>
    <x v="0"/>
    <s v="Two Distant Strangers"/>
    <s v="Travon Free, Martin Desmond Roe"/>
    <s v="Joey Bada$$, Andrew Howard, Zaria"/>
    <s v="United States"/>
    <s v="April"/>
    <s v="2021"/>
    <s v="April 9, 2021"/>
    <n v="2021"/>
    <s v="TV-MA"/>
    <s v="32 min"/>
    <s v="32"/>
    <s v="min"/>
    <x v="0"/>
    <s v="Dramas"/>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s v="Indonesia"/>
    <s v="April"/>
    <s v="2021"/>
    <s v="April 8, 2021"/>
    <n v="2020"/>
    <s v="TV-PG"/>
    <s v="78 min"/>
    <s v="78"/>
    <s v="min"/>
    <x v="35"/>
    <s v="Dramas, International Movies, Romantic Movies"/>
    <s v="Dramas"/>
    <s v="After leaving a toxic relationship, Dinda embarks on a romance with Kale, whose view on love soon shatters as he wrestles with his own insecurities."/>
  </r>
  <r>
    <s v="s1092"/>
    <x v="1"/>
    <s v="The Way of the Househusband"/>
    <s v="Unknown"/>
    <s v="Kenjiro Tsuda, Shizuka Ito, Kazuyuki Okitsu, Mãƒ»Aãƒ»O, Jun Fukushima, Kimiko Saito, Yoshimasa Hosoya, Masashi Nogawa, Junichi Yanagida, Hochu Otsuka, Atsuko Tanaka"/>
    <s v="Japan"/>
    <s v="April"/>
    <s v="2021"/>
    <s v="April 8, 2021"/>
    <n v="2021"/>
    <s v="TV-MA"/>
    <s v="1 Season"/>
    <s v="1"/>
    <s v="Season"/>
    <x v="12"/>
    <s v="Anime Series, International TV Shows"/>
    <s v="Anime Series"/>
    <s v="After disappearing from the underworld, the legendary yakuza Tatsu, &quot;the Immortal Dragon,&quot; resurfaces â€” as a fiercely devoted stay-at-home husband."/>
  </r>
  <r>
    <s v="s1093"/>
    <x v="0"/>
    <s v="Dolly Parton: A MusiCares Tribute"/>
    <s v="Unknown"/>
    <s v="Dolly Parton"/>
    <s v="Unknown"/>
    <s v="April"/>
    <s v="2021"/>
    <s v="April 7, 2021"/>
    <n v="2021"/>
    <s v="TV-PG"/>
    <s v="55 min"/>
    <s v="55"/>
    <s v="min"/>
    <x v="2"/>
    <s v="Documentaries, Music &amp; Musicals"/>
    <s v="Documentaries"/>
    <s v="In a star-studded evening of music and memories, a community of iconic performers honor Dolly Parton as the MusiCares Person of the Year."/>
  </r>
  <r>
    <s v="s1094"/>
    <x v="1"/>
    <s v="The Big Day"/>
    <s v="Unknown"/>
    <s v="Unknown"/>
    <s v="India"/>
    <s v="April"/>
    <s v="2021"/>
    <s v="April 7, 2021"/>
    <n v="2021"/>
    <s v="TV-14"/>
    <s v="2 Seasons"/>
    <s v="2"/>
    <s v="Seasons"/>
    <x v="3"/>
    <s v="International TV Shows, Reality TV, Romantic TV Shows"/>
    <s v="International TV Shows"/>
    <s v="For six engaged couples, happily ever after begins on a spectacular note in this eye-popping look at Indiaâ€™s multibillion-dollar wedding industry."/>
  </r>
  <r>
    <s v="s1095"/>
    <x v="1"/>
    <s v="The Wedding Coach"/>
    <s v="Unknown"/>
    <s v="Unknown"/>
    <s v="Unknown"/>
    <s v="April"/>
    <s v="2021"/>
    <s v="April 7, 2021"/>
    <n v="2021"/>
    <s v="TV-MA"/>
    <s v="1 Season"/>
    <s v="1"/>
    <s v="Season"/>
    <x v="2"/>
    <s v="Reality TV, Romantic TV Shows"/>
    <s v="Reality TV"/>
    <s v="Former bride and forever comedian Jamie Lee shares her irreverent yet practical tips and tricks for wedding planning with struggling lovebirds."/>
  </r>
  <r>
    <s v="s1096"/>
    <x v="1"/>
    <s v="This Is a Robbery: The World's Biggest Art Heist"/>
    <s v="Unknown"/>
    <s v="Unknown"/>
    <s v="Unknown"/>
    <s v="April"/>
    <s v="2021"/>
    <s v="April 7, 2021"/>
    <n v="2021"/>
    <s v="TV-MA"/>
    <s v="1 Season"/>
    <s v="1"/>
    <s v="Season"/>
    <x v="2"/>
    <s v="Crime TV Shows, Docuseries, TV Mysteries"/>
    <s v="Crime TV Show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s v="Unknown"/>
    <s v="April"/>
    <s v="2021"/>
    <s v="April 6, 2021"/>
    <n v="2021"/>
    <s v="TV-Y7"/>
    <s v="92 min"/>
    <s v="92"/>
    <s v="min"/>
    <x v="2"/>
    <s v="Children &amp; Family Movies, Comedies"/>
    <s v="Children &amp; Family Movies"/>
    <s v="Help Jack and his monster-battling friends make choices to stay alive â€” and have some fun â€” in this interactive &quot;Last Kids on Earth&quot; adventure!"/>
  </r>
  <r>
    <s v="s1098"/>
    <x v="0"/>
    <s v="Coded Bias"/>
    <s v="Shalini Kantayya"/>
    <s v="Unknown"/>
    <s v="United States, China, United Kingdom"/>
    <s v="April"/>
    <s v="2021"/>
    <s v="April 5, 2021"/>
    <n v="2020"/>
    <s v="TV-MA"/>
    <s v="86 min"/>
    <s v="86"/>
    <s v="min"/>
    <x v="0"/>
    <s v="Documentaries"/>
    <s v="Documentaries"/>
    <s v="This documentary investigates the bias in algorithms after M.I.T. Media Lab researcher Joy Buolamwini uncovered flaws in facial recognition technology."/>
  </r>
  <r>
    <s v="s1099"/>
    <x v="0"/>
    <s v="Mandela"/>
    <s v="Madonne Ashwin"/>
    <s v="Yogi Babu, Sheela Rajkumar, Sangili Murugan, G. M. Sundhar"/>
    <s v="India"/>
    <s v="April"/>
    <s v="2021"/>
    <s v="April 5, 2021"/>
    <n v="2021"/>
    <s v="TV-14"/>
    <s v="140 min"/>
    <s v="140"/>
    <s v="min"/>
    <x v="3"/>
    <s v="Comedies, Dramas, International Movies"/>
    <s v="Comed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s v="Cameroon"/>
    <s v="April"/>
    <s v="2021"/>
    <s v="April 4, 2021"/>
    <n v="2020"/>
    <s v="TV-MA"/>
    <s v="143 min"/>
    <s v="143"/>
    <s v="min"/>
    <x v="53"/>
    <s v="Dramas, International Movies"/>
    <s v="Drama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s v="United States"/>
    <s v="April"/>
    <s v="2021"/>
    <s v="April 4, 2021"/>
    <n v="2020"/>
    <s v="TV-MA"/>
    <s v="88 min"/>
    <s v="88"/>
    <s v="min"/>
    <x v="0"/>
    <s v="Horror Movies, Thrillers"/>
    <s v="Horror Movie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s v="United States, Canada"/>
    <s v="April"/>
    <s v="2021"/>
    <s v="April 3, 2021"/>
    <n v="2013"/>
    <s v="PG"/>
    <s v="89 min"/>
    <s v="89"/>
    <s v="min"/>
    <x v="0"/>
    <s v="Children &amp; Family Movies, Comedies, Sci-Fi &amp; Fantasy"/>
    <s v="Children &amp; Family Movies"/>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s v="United States"/>
    <s v="April"/>
    <s v="2021"/>
    <s v="April 2, 2021"/>
    <n v="2006"/>
    <s v="PG-13"/>
    <s v="93 min"/>
    <s v="93"/>
    <s v="min"/>
    <x v="0"/>
    <s v="Comedies"/>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s v="China"/>
    <s v="April"/>
    <s v="2021"/>
    <s v="April 2, 2021"/>
    <n v="2018"/>
    <s v="R"/>
    <s v="97 min"/>
    <s v="97"/>
    <s v="min"/>
    <x v="10"/>
    <s v="Action &amp; Adventure, Dramas, International Movies"/>
    <s v="Action &amp; Adventure"/>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s v="United States, Canada"/>
    <s v="April"/>
    <s v="2021"/>
    <s v="April 2, 2021"/>
    <n v="2012"/>
    <s v="TV-Y"/>
    <s v="94 min"/>
    <s v="94"/>
    <s v="min"/>
    <x v="0"/>
    <s v="Children &amp; Family Movies, Comedies, Dramas"/>
    <s v="Children &amp; Family Movie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s v="United Kingdom, United States"/>
    <s v="April"/>
    <s v="2021"/>
    <s v="April 2, 2021"/>
    <n v="2021"/>
    <s v="R"/>
    <s v="112 min"/>
    <s v="112"/>
    <s v="min"/>
    <x v="4"/>
    <s v="Dramas, Independent Movies"/>
    <s v="Drama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s v="United States"/>
    <s v="April"/>
    <s v="2021"/>
    <s v="April 2, 2021"/>
    <n v="2019"/>
    <s v="R"/>
    <s v="100 min"/>
    <s v="100"/>
    <s v="min"/>
    <x v="0"/>
    <s v="Action &amp; Adventure"/>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s v="Nigeria"/>
    <s v="April"/>
    <s v="2021"/>
    <s v="April 2, 2021"/>
    <n v="2018"/>
    <s v="TV-MA"/>
    <s v="120 min"/>
    <s v="120"/>
    <s v="min"/>
    <x v="11"/>
    <s v="Dramas, Faith &amp; Spirituality, International Movies"/>
    <s v="Dramas"/>
    <s v="The loss of a child plunges Sade into a suicidal depression, but her suffering leads to faith â€“ with a little assist from modern technology."/>
  </r>
  <r>
    <s v="s1109"/>
    <x v="0"/>
    <s v="Irul"/>
    <s v="Naseef Yusuf Izuddin"/>
    <s v="Fahadh Faasil, Soubin Shahir, Darshana Rajendran"/>
    <s v="India"/>
    <s v="April"/>
    <s v="2021"/>
    <s v="April 2, 2021"/>
    <n v="2021"/>
    <s v="TV-MA"/>
    <s v="91 min"/>
    <s v="91"/>
    <s v="min"/>
    <x v="3"/>
    <s v="International Movies, Thrillers"/>
    <s v="International Movie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s v="Netherlands"/>
    <s v="April"/>
    <s v="2021"/>
    <s v="April 2, 2021"/>
    <n v="2021"/>
    <s v="TV-MA"/>
    <s v="98 min"/>
    <s v="98"/>
    <s v="min"/>
    <x v="47"/>
    <s v="Comedies, International Movies, Romantic Movies"/>
    <s v="Comed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s v="France"/>
    <s v="April"/>
    <s v="2021"/>
    <s v="April 2, 2021"/>
    <n v="2021"/>
    <s v="TV-MA"/>
    <s v="113 min"/>
    <s v="113"/>
    <s v="min"/>
    <x v="14"/>
    <s v="Dramas, International Movies"/>
    <s v="Drama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s v="United States, United Kingdom, France"/>
    <s v="April"/>
    <s v="2021"/>
    <s v="April 2, 2021"/>
    <n v="2008"/>
    <s v="PG-13"/>
    <s v="98 min"/>
    <s v="98"/>
    <s v="min"/>
    <x v="0"/>
    <s v="Comedies, Romantic Movies"/>
    <s v="Comed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s v="United States"/>
    <s v="April"/>
    <s v="2021"/>
    <s v="April 2, 2021"/>
    <n v="2017"/>
    <s v="PG"/>
    <s v="91 min"/>
    <s v="91"/>
    <s v="min"/>
    <x v="0"/>
    <s v="Children &amp; Family Movies, Comedies"/>
    <s v="Children &amp; Family Mov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s v="United States"/>
    <s v="April"/>
    <s v="2021"/>
    <s v="April 1, 2021"/>
    <n v="2009"/>
    <s v="PG-13"/>
    <s v="158 min"/>
    <s v="158"/>
    <s v="min"/>
    <x v="0"/>
    <s v="Action &amp; Adventure, Sci-Fi &amp; Fantasy"/>
    <s v="Action &amp; Adventure"/>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s v="India"/>
    <s v="April"/>
    <s v="2021"/>
    <s v="April 1, 2021"/>
    <n v="2009"/>
    <s v="PG-13"/>
    <s v="164 min"/>
    <s v="164"/>
    <s v="min"/>
    <x v="3"/>
    <s v="Comedies, Dramas, International Movies"/>
    <s v="Comed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s v="India"/>
    <s v="April"/>
    <s v="2021"/>
    <s v="April 1, 2021"/>
    <n v="2012"/>
    <s v="TV-PG"/>
    <s v="133 min"/>
    <s v="133"/>
    <s v="min"/>
    <x v="3"/>
    <s v="Comedies, International Movies, Sports Movies"/>
    <s v="Comedies"/>
    <s v="A father winds up involved with a stolen Ferrari as he tries to acquire the money to send his son to the leading cricket academy."/>
  </r>
  <r>
    <s v="s1117"/>
    <x v="1"/>
    <s v="Glimpses of a Future"/>
    <s v="Unknown"/>
    <s v="Unknown"/>
    <s v="Unknown"/>
    <s v="April"/>
    <s v="2021"/>
    <s v="April 1, 2021"/>
    <n v="2020"/>
    <s v="TV-PG"/>
    <s v="1 Season"/>
    <s v="1"/>
    <s v="Season"/>
    <x v="2"/>
    <s v="Docuseries, International TV Shows"/>
    <s v="Docuseries"/>
    <s v="This docuseries celebrates the virtual collaborations between a group of artists, dancers and writers from around the world during the pandemic."/>
  </r>
  <r>
    <s v="s1118"/>
    <x v="0"/>
    <s v="Ibrahim a Fate to Define"/>
    <s v="Lina Al Abed"/>
    <s v="Unknown"/>
    <s v="Lebanon, Palestine, Denmark, Qatar"/>
    <s v="April"/>
    <s v="2021"/>
    <s v="April 1, 2021"/>
    <n v="2019"/>
    <s v="TV-PG"/>
    <s v="75 min"/>
    <s v="75"/>
    <s v="min"/>
    <x v="41"/>
    <s v="Documentaries, International Movies"/>
    <s v="Documentar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s v="United States, Canada"/>
    <s v="April"/>
    <s v="2021"/>
    <s v="April 1, 2021"/>
    <n v="2010"/>
    <s v="PG-13"/>
    <s v="103 min"/>
    <s v="103"/>
    <s v="min"/>
    <x v="0"/>
    <s v="Horror Movies, Thrillers"/>
    <s v="Horror Movie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s v="United States, Canada"/>
    <s v="April"/>
    <s v="2021"/>
    <s v="April 1, 2021"/>
    <n v="2015"/>
    <s v="R"/>
    <s v="90 min"/>
    <s v="90"/>
    <s v="min"/>
    <x v="0"/>
    <s v="Action &amp; Adventure, Horror Movies"/>
    <s v="Action &amp; Adventure"/>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s v="Japan, United States"/>
    <s v="April"/>
    <s v="2021"/>
    <s v="April 1, 2021"/>
    <n v="2016"/>
    <s v="PG-13"/>
    <s v="116 min"/>
    <s v="116"/>
    <s v="min"/>
    <x v="12"/>
    <s v="Action &amp; Adventure, Sci-Fi &amp; Fantasy"/>
    <s v="Action &amp; Adventure"/>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s v="United States"/>
    <s v="April"/>
    <s v="2021"/>
    <s v="April 1, 2021"/>
    <n v="2001"/>
    <s v="PG-13"/>
    <s v="96 min"/>
    <s v="96"/>
    <s v="min"/>
    <x v="0"/>
    <s v="Comedies, Romantic Movies"/>
    <s v="Comed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s v="India"/>
    <s v="April"/>
    <s v="2021"/>
    <s v="April 1, 2021"/>
    <n v="2020"/>
    <s v="TV-14"/>
    <s v="121 min"/>
    <s v="121"/>
    <s v="min"/>
    <x v="3"/>
    <s v="Dramas, International Movies"/>
    <s v="Dramas"/>
    <s v="Rising from disadvantage to become a state leader, a tenacious politician learns that with great power comes great responsibility, ruthlessness and risk."/>
  </r>
  <r>
    <s v="s1124"/>
    <x v="1"/>
    <s v="Magical Andes"/>
    <s v="Unknown"/>
    <s v="Unknown"/>
    <s v="Uruguay, Germany"/>
    <s v="April"/>
    <s v="2021"/>
    <s v="April 1, 2021"/>
    <n v="2021"/>
    <s v="TV-G"/>
    <s v="2 Seasons"/>
    <s v="2"/>
    <s v="Seasons"/>
    <x v="54"/>
    <s v="Docuseries, International TV Shows, Science &amp; Nature TV"/>
    <s v="Docuseries"/>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s v="United States"/>
    <s v="April"/>
    <s v="2021"/>
    <s v="April 1, 2021"/>
    <n v="1996"/>
    <s v="R"/>
    <s v="101 min"/>
    <s v="101"/>
    <s v="min"/>
    <x v="0"/>
    <s v="Action &amp; Adventure"/>
    <s v="Action &amp; Adventure"/>
    <s v="After discovering he's a twin when a look-alike turns up dead, a French cop assumes his brother's identity to uncover the truth and seek vengeance."/>
  </r>
  <r>
    <s v="s1126"/>
    <x v="1"/>
    <s v="Murder Maps"/>
    <s v="Unknown"/>
    <s v="Nicholas Day"/>
    <s v="United Kingdom"/>
    <s v="April"/>
    <s v="2021"/>
    <s v="April 1, 2021"/>
    <n v="2017"/>
    <s v="TV-MA"/>
    <s v="2 Seasons"/>
    <s v="2"/>
    <s v="Seasons"/>
    <x v="4"/>
    <s v="British TV Shows, Crime TV Shows, Docuseries"/>
    <s v="British TV Show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s v="United States"/>
    <s v="April"/>
    <s v="2021"/>
    <s v="April 1, 2021"/>
    <n v="1964"/>
    <s v="G"/>
    <s v="173 min"/>
    <s v="173"/>
    <s v="min"/>
    <x v="0"/>
    <s v="Classic Movies, Music &amp; Musicals"/>
    <s v="Classic Movies"/>
    <s v="When a Cockney flower girl takes elocution lessons from an aloof professor, he decides to introduce her to high society, transforming both their lives."/>
  </r>
  <r>
    <s v="s1128"/>
    <x v="1"/>
    <s v="Prank Encounters"/>
    <s v="Unknown"/>
    <s v="Gaten Matarazzo"/>
    <s v="United States"/>
    <s v="April"/>
    <s v="2021"/>
    <s v="April 1, 2021"/>
    <n v="2021"/>
    <s v="TV-MA"/>
    <s v="2 Seasons"/>
    <s v="2"/>
    <s v="Seasons"/>
    <x v="0"/>
    <s v="Reality TV, TV Comedies, TV Horror"/>
    <s v="Reality TV"/>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s v="United States"/>
    <s v="April"/>
    <s v="2021"/>
    <s v="April 1, 2021"/>
    <n v="2017"/>
    <s v="R"/>
    <s v="89 min"/>
    <s v="89"/>
    <s v="min"/>
    <x v="0"/>
    <s v="Action &amp; Adventure, International Movies"/>
    <s v="Action &amp; Adventure"/>
    <s v="When a S.W.A.T. team takes in a mysterious, high-profile prisoner, international threats unleash a barrage of attacks on their compound to retrieve him."/>
  </r>
  <r>
    <s v="s1130"/>
    <x v="1"/>
    <s v="Secrets of Great British Castles"/>
    <s v="Unknown"/>
    <s v="Dan Jones"/>
    <s v="United Kingdom"/>
    <s v="April"/>
    <s v="2021"/>
    <s v="April 1, 2021"/>
    <n v="2016"/>
    <s v="TV-PG"/>
    <s v="2 Seasons"/>
    <s v="2"/>
    <s v="Seasons"/>
    <x v="4"/>
    <s v="British TV Shows, Docuseries, International TV Shows"/>
    <s v="British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s v="Unknown"/>
    <s v="April"/>
    <s v="2021"/>
    <s v="April 1, 2021"/>
    <n v="2017"/>
    <s v="TV-14"/>
    <s v="182 min"/>
    <s v="182"/>
    <s v="min"/>
    <x v="2"/>
    <s v="Action &amp; Adventure, Dramas, International Movies"/>
    <s v="Action &amp; Adventure"/>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s v="Japan"/>
    <s v="April"/>
    <s v="2021"/>
    <s v="April 1, 2021"/>
    <n v="2017"/>
    <s v="TV-14"/>
    <s v="181 min"/>
    <s v="181"/>
    <s v="min"/>
    <x v="12"/>
    <s v="Action &amp; Adventure, Dramas, International Movies"/>
    <s v="Action &amp; Adventure"/>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s v="Unknown"/>
    <s v="April"/>
    <s v="2021"/>
    <s v="April 1, 2021"/>
    <n v="2017"/>
    <s v="TV-14"/>
    <s v="185 min"/>
    <s v="185"/>
    <s v="min"/>
    <x v="2"/>
    <s v="Action &amp; Adventure, Dramas, International Movies"/>
    <s v="Action &amp; Adventure"/>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s v="United States"/>
    <s v="April"/>
    <s v="2021"/>
    <s v="April 1, 2021"/>
    <n v="2016"/>
    <s v="R"/>
    <s v="99 min"/>
    <s v="99"/>
    <s v="min"/>
    <x v="0"/>
    <s v="Action &amp; Adventure"/>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s v="United States, Japan"/>
    <s v="April"/>
    <s v="2021"/>
    <s v="April 1, 2021"/>
    <n v="2017"/>
    <s v="R"/>
    <s v="88 min"/>
    <s v="88"/>
    <s v="min"/>
    <x v="0"/>
    <s v="Action &amp; Adventure, Sci-Fi &amp; Fantasy"/>
    <s v="Action &amp; Adventure"/>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s v="United States"/>
    <s v="April"/>
    <s v="2021"/>
    <s v="April 1, 2021"/>
    <n v="2010"/>
    <s v="PG-13"/>
    <s v="107 min"/>
    <s v="107"/>
    <s v="min"/>
    <x v="0"/>
    <s v="Action &amp; Adventure"/>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s v="Indonesia"/>
    <s v="April"/>
    <s v="2021"/>
    <s v="April 1, 2021"/>
    <n v="2021"/>
    <s v="TV-14"/>
    <s v="114 min"/>
    <s v="114"/>
    <s v="min"/>
    <x v="35"/>
    <s v="Dramas, International Movies, Romantic Movies"/>
    <s v="Drama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s v="Egypt, Saudi Arabia"/>
    <s v="April"/>
    <s v="2021"/>
    <s v="April 1, 2021"/>
    <n v="2019"/>
    <s v="TV-PG"/>
    <s v="96 min"/>
    <s v="96"/>
    <s v="min"/>
    <x v="36"/>
    <s v="Action &amp; Adventure, International Movies, Music &amp; Musicals"/>
    <s v="Action &amp; Adventure"/>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s v="United Kingdom, France, Poland, Germany, United States"/>
    <s v="April"/>
    <s v="2021"/>
    <s v="April 1, 2021"/>
    <n v="2002"/>
    <s v="R"/>
    <s v="149 min"/>
    <s v="149"/>
    <s v="min"/>
    <x v="4"/>
    <s v="Dramas, Independent Movies, International Movies"/>
    <s v="Drama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s v="United States"/>
    <s v="April"/>
    <s v="2021"/>
    <s v="April 1, 2021"/>
    <n v="2009"/>
    <s v="PG-13"/>
    <s v="102 min"/>
    <s v="102"/>
    <s v="min"/>
    <x v="0"/>
    <s v="Horror Movies, Thrillers"/>
    <s v="Horror Movie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s v="United States"/>
    <s v="April"/>
    <s v="2021"/>
    <s v="April 1, 2021"/>
    <n v="1999"/>
    <s v="R"/>
    <s v="83 min"/>
    <s v="83"/>
    <s v="min"/>
    <x v="0"/>
    <s v="Action &amp; Adventure"/>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s v="India"/>
    <s v="April"/>
    <s v="2021"/>
    <s v="April 1, 2021"/>
    <n v="2016"/>
    <s v="TV-14"/>
    <s v="98 min"/>
    <s v="98"/>
    <s v="min"/>
    <x v="3"/>
    <s v="Dramas, International Movies, Thrillers"/>
    <s v="Dramas"/>
    <s v="Helping an amputee grandmaster settle the score for his tragic past, a grieving detective unravels a conspiracy more complicated than he imagined."/>
  </r>
  <r>
    <s v="s1143"/>
    <x v="0"/>
    <s v="White Boy"/>
    <s v="Shawn Rech"/>
    <s v="Richard Wershe Jr."/>
    <s v="United States"/>
    <s v="April"/>
    <s v="2021"/>
    <s v="April 1, 2021"/>
    <n v="2017"/>
    <s v="TV-MA"/>
    <s v="83 min"/>
    <s v="83"/>
    <s v="min"/>
    <x v="0"/>
    <s v="Documentaries"/>
    <s v="Documentaries"/>
    <s v="This true-crime documentary exposes new facts about alleged teen drug lord &quot;White Boy Rick&quot; and his lesser-known role as an FBI informant."/>
  </r>
  <r>
    <s v="s1144"/>
    <x v="1"/>
    <s v="Worn Stories"/>
    <s v="Unknown"/>
    <s v="Unknown"/>
    <s v="United States"/>
    <s v="April"/>
    <s v="2021"/>
    <s v="April 1, 2021"/>
    <n v="2021"/>
    <s v="TV-MA"/>
    <s v="1 Season"/>
    <s v="1"/>
    <s v="Season"/>
    <x v="0"/>
    <s v="Docuseries, Reality TV"/>
    <s v="Docuseries"/>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s v="United States, United Kingdom"/>
    <s v="April"/>
    <s v="2021"/>
    <s v="April 1, 2021"/>
    <n v="2008"/>
    <s v="PG-13"/>
    <s v="104 min"/>
    <s v="104"/>
    <s v="min"/>
    <x v="0"/>
    <s v="Comedies, Romantic Movies"/>
    <s v="Comed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s v="March"/>
    <s v="2021"/>
    <s v="March 31, 2021"/>
    <n v="2018"/>
    <s v="PG-13"/>
    <s v="111 min"/>
    <s v="111"/>
    <s v="min"/>
    <x v="23"/>
    <s v="Dramas"/>
    <s v="Dramas"/>
    <s v="Wild artistic inspiration and emotional turmoil fill painter Vincent van Gogh's last years as he struggles to bring his unique vision to the world."/>
  </r>
  <r>
    <s v="s1147"/>
    <x v="1"/>
    <s v="Haunted: Latin America"/>
    <s v="AdriÃ¡n GarcÃ­a Bogliano"/>
    <s v="Unknown"/>
    <s v="United States, Mexico"/>
    <s v="March"/>
    <s v="2021"/>
    <s v="March 31, 2021"/>
    <n v="2021"/>
    <s v="TV-14"/>
    <s v="1 Season"/>
    <s v="1"/>
    <s v="Season"/>
    <x v="0"/>
    <s v="International TV Shows, Reality TV, Spanish-Language TV Shows"/>
    <s v="International TV Shows"/>
    <s v="Real people's terrifying tales of the chilling, unexplained and paranormal come to life with dramatic reenactments in this reality series."/>
  </r>
  <r>
    <s v="s1148"/>
    <x v="0"/>
    <s v="Not a Game"/>
    <s v="Jose Gomez"/>
    <s v="Brendon Mcdonnell"/>
    <s v="United Kingdom"/>
    <s v="March"/>
    <s v="2021"/>
    <s v="March 31, 2021"/>
    <n v="2020"/>
    <s v="TV-MA"/>
    <s v="98 min"/>
    <s v="98"/>
    <s v="min"/>
    <x v="4"/>
    <s v="Documentaries, International Movies, Sports Movies"/>
    <s v="Documentaries"/>
    <s v="This documentary offers an honest look at our fraught, complex relationship to video games from the perspectives of gamers and their concerned parents."/>
  </r>
  <r>
    <s v="s1149"/>
    <x v="1"/>
    <s v="Robocar Poli"/>
    <s v="Unknown"/>
    <s v="Donald Reignoux, Alexis Tomassian, Thomas Sagols, Pierre Francois Pistori, Bruno Magne, Catherine Desplaces, Fily Keita, Adeline Chetail, Bertrand Liebert, Christophe Lemoine"/>
    <s v="South Korea"/>
    <s v="March"/>
    <s v="2021"/>
    <s v="March 31, 2021"/>
    <n v="2015"/>
    <s v="TV-Y"/>
    <s v="2 Seasons"/>
    <s v="2"/>
    <s v="Seasons"/>
    <x v="16"/>
    <s v="Kids' TV, Korean TV Shows"/>
    <s v="Kids' TV"/>
    <s v="When disaster strikes in Brooms Town, police car Robocar Poli, fire truck Robotruck Roy and their friends on the rescue team race to save the day."/>
  </r>
  <r>
    <s v="s1150"/>
    <x v="1"/>
    <s v="Yu-Gi-Oh!"/>
    <s v="Unknown"/>
    <s v="Dan Green, Eric Stuart, Amy Birnbaum, Darren Dunstan, Wayne Grayson, Tara Sands, Lisa Ortiz, Megan Hollingshead, Madeleine Blaustein, Sam Riegel, Ted Lewis, Gregory Abbey, Jimmy Zoppi"/>
    <s v="Japan"/>
    <s v="March"/>
    <s v="2021"/>
    <s v="March 31, 2021"/>
    <n v="2005"/>
    <s v="TV-Y7"/>
    <s v="1 Season"/>
    <s v="1"/>
    <s v="Season"/>
    <x v="12"/>
    <s v="Anime Series, Kids' TV"/>
    <s v="Anime Series"/>
    <s v="The lives of young Yugi Moto and his friends Joey, Tristan, and TÃ©a are forever changed when a fantasy card game becomes their reality."/>
  </r>
  <r>
    <s v="s1151"/>
    <x v="0"/>
    <s v="7 Yards: The Chris Norton Story"/>
    <s v="Jonathon Link"/>
    <s v="Chris Norton"/>
    <s v="United States"/>
    <s v="March"/>
    <s v="2021"/>
    <s v="March 30, 2021"/>
    <n v="2021"/>
    <s v="TV-PG"/>
    <s v="93 min"/>
    <s v="93"/>
    <s v="min"/>
    <x v="0"/>
    <s v="Documentaries"/>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s v="China, United Kingdom"/>
    <s v="March"/>
    <s v="2021"/>
    <s v="March 30, 2021"/>
    <n v="2021"/>
    <s v="TV-Y"/>
    <s v="73 min"/>
    <s v="73"/>
    <s v="min"/>
    <x v="10"/>
    <s v="Children &amp; Family Movies"/>
    <s v="Children &amp; Family Movies"/>
    <s v="When red-hot volcanoes start a chain reaction of disasters across the ocean, the Octonauts must work together to face their biggest challenge yet."/>
  </r>
  <r>
    <s v="s1153"/>
    <x v="1"/>
    <s v="Rainbow High"/>
    <s v="Unknown"/>
    <s v="Tara Sands, Anairis QuiÃ±ones, Laura Stahl, Jenny Yokobori, Kira Buckland, Brittany Cox, Brittany Lauda, Christian Banas, Rebeka Thomas, Hayden Summerall, Deneen Melody"/>
    <s v="United States"/>
    <s v="March"/>
    <s v="2021"/>
    <s v="March 30, 2021"/>
    <n v="2020"/>
    <s v="TV-Y"/>
    <s v="1 Season"/>
    <s v="1"/>
    <s v="Season"/>
    <x v="0"/>
    <s v="Kids' TV"/>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s v="United Kingdom, South Africa, France"/>
    <s v="March"/>
    <s v="2021"/>
    <s v="March 29, 2021"/>
    <n v="2013"/>
    <s v="PG-13"/>
    <s v="141 min"/>
    <s v="141"/>
    <s v="min"/>
    <x v="4"/>
    <s v="Dramas, International Movies"/>
    <s v="Drama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s v="United States"/>
    <s v="March"/>
    <s v="2021"/>
    <s v="March 28, 2021"/>
    <n v="2012"/>
    <s v="R"/>
    <s v="116 min"/>
    <s v="116"/>
    <s v="min"/>
    <x v="0"/>
    <s v="Dramas"/>
    <s v="Dramas"/>
    <s v="This true-to-life action saga profiles Virginia's bootlegging Bondurant brothers, whose exploits during the Prohibition era made them outlaw heroes."/>
  </r>
  <r>
    <s v="s1156"/>
    <x v="0"/>
    <s v="Marked"/>
    <s v="Nadine Ibrahim"/>
    <s v="Unknown"/>
    <s v="Nigeria"/>
    <s v="March"/>
    <s v="2021"/>
    <s v="March 28, 2021"/>
    <n v="2021"/>
    <s v="TV-PG"/>
    <s v="21 min"/>
    <s v="21"/>
    <s v="min"/>
    <x v="11"/>
    <s v="Documentaries, International Movies"/>
    <s v="Documentar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s v="United States"/>
    <s v="March"/>
    <s v="2021"/>
    <s v="March 26, 2021"/>
    <n v="2021"/>
    <s v="TV-PG"/>
    <s v="98 min"/>
    <s v="98"/>
    <s v="min"/>
    <x v="0"/>
    <s v="Children &amp; Family Movies, Faith &amp; Spirituality, Music &amp; Musicals"/>
    <s v="Children &amp; Family Movies"/>
    <s v="In this uplifting musical, a troubled teen takes a leap of faith by attending summer camp â€” and unexpectedly finds love, friends and a place to belong."/>
  </r>
  <r>
    <s v="s1158"/>
    <x v="0"/>
    <s v="Bad Trip"/>
    <s v="Unknown"/>
    <s v="Eric AndrÃ©, Lil Rel Howery, Tiffany Haddish, Michaela Conlin"/>
    <s v="United States"/>
    <s v="March"/>
    <s v="2021"/>
    <s v="March 26, 2021"/>
    <n v="2021"/>
    <s v="TV-MA"/>
    <s v="87 min"/>
    <s v="87"/>
    <s v="min"/>
    <x v="0"/>
    <s v="Comedies"/>
    <s v="Comedies"/>
    <s v="In this hidden-camera prank comedy, two best friends bond on a wild road trip to New York as they pull real people into their raunchy, raucous antics."/>
  </r>
  <r>
    <s v="s1159"/>
    <x v="1"/>
    <s v="Big Time Rush"/>
    <s v="Unknown"/>
    <s v="Kendall Schmidt, James Maslow, Carlos Pena, Logan Henderson, Ciara Bravo, Stephen Kramer Glickman, Tanya Chisholm, Challen Cates, Erin Sanders, Matt Riedy"/>
    <s v="United States"/>
    <s v="March"/>
    <s v="2021"/>
    <s v="March 26, 2021"/>
    <n v="2013"/>
    <s v="TV-G"/>
    <s v="4 Seasons"/>
    <s v="4"/>
    <s v="Seasons"/>
    <x v="0"/>
    <s v="Kids' TV"/>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s v="Unknown"/>
    <s v="March"/>
    <s v="2021"/>
    <s v="March 26, 2021"/>
    <n v="2018"/>
    <s v="TV-MA"/>
    <s v="87 min"/>
    <s v="87"/>
    <s v="min"/>
    <x v="2"/>
    <s v="Dramas, International Movies"/>
    <s v="Dramas"/>
    <s v="A young Basque man is radicalized in 1960s America after being forbidden from participating in a parade on racial grounds."/>
  </r>
  <r>
    <s v="s1161"/>
    <x v="0"/>
    <s v="Croupier"/>
    <s v="Mike Hodges"/>
    <s v="Clive Owen, Kate Hardie, Alex Kingston, Gina McKee, Nicholas Ball, Nick Reding, Alexander Morton"/>
    <s v="Ireland, United Kingdom, France, Germany"/>
    <s v="March"/>
    <s v="2021"/>
    <s v="March 26, 2021"/>
    <n v="1998"/>
    <s v="TV-MA"/>
    <s v="95 min"/>
    <s v="95"/>
    <s v="min"/>
    <x v="23"/>
    <s v="Dramas, Independent Movies, Thrillers"/>
    <s v="Dramas"/>
    <s v="A would-be writer lands a job as a croupier to make ends meet. But when he becomes involved with a gambler, he is lured into taking part in a heist."/>
  </r>
  <r>
    <s v="s1162"/>
    <x v="0"/>
    <s v="Elizabeth and Margaret: Love and Loyalty"/>
    <s v="Unknown"/>
    <s v="Unknown"/>
    <s v="United Kingdom"/>
    <s v="March"/>
    <s v="2021"/>
    <s v="March 26, 2021"/>
    <n v="2020"/>
    <s v="TV-PG"/>
    <s v="87 min"/>
    <s v="87"/>
    <s v="min"/>
    <x v="4"/>
    <s v="Documentaries"/>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s v="Turkey"/>
    <s v="March"/>
    <s v="2021"/>
    <s v="March 26, 2021"/>
    <n v="2020"/>
    <s v="TV-14"/>
    <s v="93 min"/>
    <s v="93"/>
    <s v="min"/>
    <x v="7"/>
    <s v="Dramas, International Movies"/>
    <s v="Dramas"/>
    <s v="AyÅŸe returns from Germany to her Black Sea hometown and sets out to fulfill her mom's dying wish â€” to care for her beloved bee farms."/>
  </r>
  <r>
    <s v="s1164"/>
    <x v="1"/>
    <s v="Magic for Humans Spain"/>
    <s v="Unknown"/>
    <s v="Antonio DÃ­az"/>
    <s v="Spain"/>
    <s v="March"/>
    <s v="2021"/>
    <s v="March 26, 2021"/>
    <n v="2021"/>
    <s v="TV-MA"/>
    <s v="1 Season"/>
    <s v="1"/>
    <s v="Season"/>
    <x v="13"/>
    <s v="International TV Shows, Reality TV, Spanish-Language TV Shows"/>
    <s v="International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s v="Spain"/>
    <s v="March"/>
    <s v="2021"/>
    <s v="March 26, 2021"/>
    <n v="2020"/>
    <s v="TV-MA"/>
    <s v="97 min"/>
    <s v="97"/>
    <s v="min"/>
    <x v="13"/>
    <s v="Comedies, International Movies"/>
    <s v="Comed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s v="India"/>
    <s v="March"/>
    <s v="2021"/>
    <s v="March 26, 2021"/>
    <n v="2021"/>
    <s v="TV-PG"/>
    <s v="114 min"/>
    <s v="114"/>
    <s v="min"/>
    <x v="3"/>
    <s v="Comedies, Dramas, International Movies"/>
    <s v="Comedies"/>
    <s v="Widowed soon after marriage, a young woman grapples with an inability to grieve, quirky relatives and a startling discovery about her late husband."/>
  </r>
  <r>
    <s v="s1167"/>
    <x v="1"/>
    <s v="The Irregulars"/>
    <s v="Unknown"/>
    <s v="Mckell David, Thaddea Graham, Jojo Macari, Harrison Osterfield, Darci Shaw, Clarke Peters, Royce Pierreson, Henry Lloyd-Hughes"/>
    <s v="United Kingdom"/>
    <s v="March"/>
    <s v="2021"/>
    <s v="March 26, 2021"/>
    <n v="2021"/>
    <s v="TV-14"/>
    <s v="1 Season"/>
    <s v="1"/>
    <s v="Season"/>
    <x v="4"/>
    <s v="British TV Shows, Crime TV Shows, International TV Shows"/>
    <s v="British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s v="Italy"/>
    <s v="March"/>
    <s v="2021"/>
    <s v="March 25, 2021"/>
    <n v="2021"/>
    <s v="TV-14"/>
    <s v="100 min"/>
    <s v="100"/>
    <s v="min"/>
    <x v="21"/>
    <s v="Dramas, International Movies, Romantic Movies"/>
    <s v="Dramas"/>
    <s v="After falling in love at a sailing summer camp in Sicily, reality comes crashing down on a teenage couple when a harsh truth prompts a pivotal decision."/>
  </r>
  <r>
    <s v="s1169"/>
    <x v="1"/>
    <s v="DOTA: Dragon's Blood"/>
    <s v="Unknown"/>
    <s v="Yuri Lowenthal, Lara Pulver, Kari Wahlgren, Alix Wilton Regan, Troy Baker, Freya Tingley, Tony Todd"/>
    <s v="United States"/>
    <s v="March"/>
    <s v="2021"/>
    <s v="March 25, 2021"/>
    <n v="2021"/>
    <s v="TV-MA"/>
    <s v="1 Season"/>
    <s v="1"/>
    <s v="Season"/>
    <x v="0"/>
    <s v="Anime Series"/>
    <s v="Anime Series"/>
    <s v="A conflicted yet courageous Dragon Knight must use the power of the dragon within to stop a deadly demon in this epic fantasy based on the online game."/>
  </r>
  <r>
    <s v="s1170"/>
    <x v="1"/>
    <s v="Pui Pui Molcar"/>
    <s v="Unknown"/>
    <s v="Unknown"/>
    <s v="Japan"/>
    <s v="March"/>
    <s v="2021"/>
    <s v="March 25, 2021"/>
    <n v="2021"/>
    <s v="TV-Y7"/>
    <s v="1 Season"/>
    <s v="1"/>
    <s v="Season"/>
    <x v="12"/>
    <s v="Kids' TV"/>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s v="Russia, United States"/>
    <s v="March"/>
    <s v="2021"/>
    <s v="March 25, 2021"/>
    <n v="2021"/>
    <s v="TV-Y7"/>
    <s v="105 min"/>
    <s v="105"/>
    <s v="min"/>
    <x v="18"/>
    <s v="Children &amp; Family Movies, Comedies"/>
    <s v="Children &amp; Family Movies"/>
    <s v="Hansel and Gretel of fairy tale fame â€” now acting as secret agents â€” must use magic, clever thinking and teamwork on a mission to find a missing king."/>
  </r>
  <r>
    <s v="s1172"/>
    <x v="0"/>
    <s v="Seaspiracy"/>
    <s v="Ali Tabrizi"/>
    <s v="Unknown"/>
    <s v="United States"/>
    <s v="March"/>
    <s v="2021"/>
    <s v="March 24, 2021"/>
    <n v="2021"/>
    <s v="TV-14"/>
    <s v="90 min"/>
    <s v="90"/>
    <s v="min"/>
    <x v="0"/>
    <s v="Documentaries"/>
    <s v="Documentaries"/>
    <s v="Passionate about ocean life, a filmmaker sets out to document the harm that humans do to marine species â€” and uncovers alarming global corruption."/>
  </r>
  <r>
    <s v="s1173"/>
    <x v="0"/>
    <s v="Loyiso Gola: Unlearning"/>
    <s v="Kagiso Lediga"/>
    <s v="Loyiso Gola"/>
    <s v="South Africa"/>
    <s v="March"/>
    <s v="2021"/>
    <s v="March 23, 2021"/>
    <n v="2021"/>
    <s v="TV-MA"/>
    <s v="60 min"/>
    <s v="60"/>
    <s v="min"/>
    <x v="1"/>
    <s v="Stand-Up Comedy"/>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s v="South Korea"/>
    <s v="March"/>
    <s v="2021"/>
    <s v="March 23, 2021"/>
    <n v="2021"/>
    <s v="TV-14"/>
    <s v="6 Seasons"/>
    <s v="6"/>
    <s v="Seasons"/>
    <x v="16"/>
    <s v="International TV Shows, Korean TV Shows, Stand-Up Comedy &amp; Talk Shows"/>
    <s v="International TV Shows"/>
    <s v="Male celebs play make-believe as high schoolers, welcoming star transfer students every week and engaging in battles of witty humor and slapstick."/>
  </r>
  <r>
    <s v="s1175"/>
    <x v="1"/>
    <s v="Navillera"/>
    <s v="Unknown"/>
    <s v="Park In-hwan, Song Kang, Na Moon-hee, Hong Seung-hee, Cho Seong-ha, Kim Tae-hun, Cheong Hae-kyun, Kim Soo-jin, Jo Bok-rae, Kim Kwon"/>
    <s v="South Korea"/>
    <s v="March"/>
    <s v="2021"/>
    <s v="March 23, 2021"/>
    <n v="2021"/>
    <s v="TV-14"/>
    <s v="1 Season"/>
    <s v="1"/>
    <s v="Season"/>
    <x v="16"/>
    <s v="International TV Shows, TV Dramas"/>
    <s v="International TV Show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s v="United Kingdom, United States, France"/>
    <s v="March"/>
    <s v="2021"/>
    <s v="March 22, 2021"/>
    <n v="2013"/>
    <s v="PG-13"/>
    <s v="98 min"/>
    <s v="98"/>
    <s v="min"/>
    <x v="4"/>
    <s v="Dramas, Independent Movies, International Movies"/>
    <s v="Dramas"/>
    <s v="A kind-hearted Irishwoman teams with an acerbic journalist to find the son she was forced to give up for adoption 50 years ago."/>
  </r>
  <r>
    <s v="s1177"/>
    <x v="0"/>
    <s v="Any Crybabies Around?"/>
    <s v="Takuma Sato"/>
    <s v="Taiga Nakano, Riho Yoshioka, Kanichiro, Takashi Yamanaka, Kimiko Yo, Toshiro Yanagiba"/>
    <s v="Japan"/>
    <s v="March"/>
    <s v="2021"/>
    <s v="March 20, 2021"/>
    <n v="2020"/>
    <s v="TV-MA"/>
    <s v="108 min"/>
    <s v="108"/>
    <s v="min"/>
    <x v="12"/>
    <s v="Dramas, International Movies"/>
    <s v="Drama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s v="Taiwan"/>
    <s v="March"/>
    <s v="2021"/>
    <s v="March 20, 2021"/>
    <n v="2020"/>
    <s v="TV-MA"/>
    <s v="90 min"/>
    <s v="90"/>
    <s v="min"/>
    <x v="30"/>
    <s v="Horror Movies, International Movies"/>
    <s v="Horror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s v="United States"/>
    <s v="March"/>
    <s v="2021"/>
    <s v="March 20, 2021"/>
    <n v="2020"/>
    <s v="R"/>
    <s v="102 min"/>
    <s v="102"/>
    <s v="min"/>
    <x v="0"/>
    <s v="Action &amp; Adventure"/>
    <s v="Action &amp; Adventure"/>
    <s v="After the defeat of a celebrated war hero, an ancient order of fighters battles powerful space invaders as the fate of humanity hangs in the balance."/>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s v="United States, Japan"/>
    <s v="March"/>
    <s v="2021"/>
    <s v="March 20, 2021"/>
    <n v="2010"/>
    <s v="TV-Y7"/>
    <s v="4 Seasons"/>
    <s v="4"/>
    <s v="Seasons"/>
    <x v="0"/>
    <s v="Kids' TV"/>
    <s v="Kids' TV"/>
    <s v="Five average teens are chosen by an intergalactic wizard to become the Power Rangers, who must use their new powers to fight the evil Rita Repulsa."/>
  </r>
  <r>
    <s v="s1181"/>
    <x v="1"/>
    <s v="Alien TV"/>
    <s v="Unknown"/>
    <s v="Rob Tinkler, Julie Lemieux, John Cleland, Kyle Dooley, Rupert Degas"/>
    <s v="Unknown"/>
    <s v="March"/>
    <s v="2021"/>
    <s v="March 19, 2021"/>
    <n v="2021"/>
    <s v="TV-Y7"/>
    <s v="2 Seasons"/>
    <s v="2"/>
    <s v="Seasons"/>
    <x v="2"/>
    <s v="Kids' TV, TV Comedies"/>
    <s v="Kids' TV"/>
    <s v="Alien reporters Ixbee, Pixbee and Squee travel to a lovely but odd planet called Earth, where they attempt to make sense of humans and their hobbies."/>
  </r>
  <r>
    <s v="s1182"/>
    <x v="1"/>
    <s v="Country Comfort"/>
    <s v="Unknown"/>
    <s v="Katharine McPhee, Eddie Cibrian, Ricardo Hurtado, Jamie Martin Mann, Griffin McIntyre, Shiloh Verrico, Pyper Braun, Janet Varney, Eric Balfour"/>
    <s v="United States"/>
    <s v="March"/>
    <s v="2021"/>
    <s v="March 19, 2021"/>
    <n v="2021"/>
    <s v="TV-PG"/>
    <s v="1 Season"/>
    <s v="1"/>
    <s v="Season"/>
    <x v="0"/>
    <s v="TV Comedies"/>
    <s v="TV Comedies"/>
    <s v="After hitting the skids in her career, an aspiring country singer finds new life as a nanny for a handsome widower and his five charming children."/>
  </r>
  <r>
    <s v="s1183"/>
    <x v="1"/>
    <s v="Formula 1: Drive to Survive"/>
    <s v="Unknown"/>
    <s v="Unknown"/>
    <s v="United Kingdom"/>
    <s v="March"/>
    <s v="2021"/>
    <s v="March 19, 2021"/>
    <n v="2021"/>
    <s v="TV-MA"/>
    <s v="3 Seasons"/>
    <s v="3"/>
    <s v="Seasons"/>
    <x v="4"/>
    <s v="Docuseries"/>
    <s v="Docuseries"/>
    <s v="Drivers, managers and team owners live life in the fast lane â€“ both on and off the track â€“ during one cutthroat season of Formula 1 racing."/>
  </r>
  <r>
    <s v="s1184"/>
    <x v="0"/>
    <s v="Reframe THEATER EXPERIENCE with you"/>
    <s v="Taketoshi Sado"/>
    <s v="Perfume"/>
    <s v="Unknown"/>
    <s v="March"/>
    <s v="2021"/>
    <s v="March 19, 2021"/>
    <n v="2020"/>
    <s v="TV-G"/>
    <s v="84 min"/>
    <s v="84"/>
    <s v="min"/>
    <x v="2"/>
    <s v="International Movies, Music &amp; Musicals"/>
    <s v="International Movie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s v="China"/>
    <s v="March"/>
    <s v="2021"/>
    <s v="March 19, 2021"/>
    <n v="2021"/>
    <s v="TV-14"/>
    <s v="120 min"/>
    <s v="120"/>
    <s v="min"/>
    <x v="10"/>
    <s v="Action &amp; Adventure, International Movies"/>
    <s v="Action &amp; Adventure"/>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s v="Nigeria"/>
    <s v="March"/>
    <s v="2021"/>
    <s v="March 19, 2021"/>
    <n v="2020"/>
    <s v="TV-MA"/>
    <s v="106 min"/>
    <s v="106"/>
    <s v="min"/>
    <x v="11"/>
    <s v="Comedies, International Movies, Romantic Movies"/>
    <s v="Comedies"/>
    <s v="A young, overworked ad executive with an overbearing boss starts her own side hustle and invents an employer once her business begins to flourish."/>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s v="Japan"/>
    <s v="March"/>
    <s v="2021"/>
    <s v="March 18, 2021"/>
    <n v="2021"/>
    <s v="TV-MA"/>
    <s v="2 Seasons"/>
    <s v="2"/>
    <s v="Seasons"/>
    <x v="12"/>
    <s v="Anime Series, Crime TV Shows, International TV Shows"/>
    <s v="Anime Serie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s v="United States"/>
    <s v="March"/>
    <s v="2021"/>
    <s v="March 18, 2021"/>
    <n v="2021"/>
    <s v="R"/>
    <s v="115 min"/>
    <s v="115"/>
    <s v="min"/>
    <x v="0"/>
    <s v="Thrillers"/>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s v="Brazil"/>
    <s v="March"/>
    <s v="2021"/>
    <s v="March 18, 2021"/>
    <n v="2021"/>
    <s v="TV-14"/>
    <s v="98 min"/>
    <s v="98"/>
    <s v="min"/>
    <x v="29"/>
    <s v="Action &amp; Adventure, Comedies, International Movies"/>
    <s v="Action &amp; Adventure"/>
    <s v="Two hapless cops find themselves in over their heads as they cross paths with dangerous criminals while searching for Celestina, a beloved goat mascot."/>
  </r>
  <r>
    <s v="s1190"/>
    <x v="0"/>
    <s v="Nate Bargatze: The Greatest Average American"/>
    <s v="Troy Miller"/>
    <s v="Nate Bargatze"/>
    <s v="United States"/>
    <s v="March"/>
    <s v="2021"/>
    <s v="March 18, 2021"/>
    <n v="2021"/>
    <s v="TV-G"/>
    <s v="60 min"/>
    <s v="60"/>
    <s v="min"/>
    <x v="0"/>
    <s v="Stand-Up Comedy"/>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s v="United Kingdom, United States"/>
    <s v="March"/>
    <s v="2021"/>
    <s v="March 18, 2021"/>
    <n v="2020"/>
    <s v="R"/>
    <s v="113 min"/>
    <s v="113"/>
    <s v="min"/>
    <x v="4"/>
    <s v="Action &amp; Adventure"/>
    <s v="Action &amp; Adventure"/>
    <s v="When a mysterious alien virus begins to endanger humanity, an elite team of soldiers launches into space to end the threat for good."/>
  </r>
  <r>
    <s v="s1192"/>
    <x v="0"/>
    <s v="The Fluffy Movie"/>
    <s v="Manny Rodriguez, Jay Lavender"/>
    <s v="Gabriel Iglesias"/>
    <s v="United States"/>
    <s v="March"/>
    <s v="2021"/>
    <s v="March 18, 2021"/>
    <n v="2014"/>
    <s v="PG-13"/>
    <s v="101 min"/>
    <s v="101"/>
    <s v="min"/>
    <x v="0"/>
    <s v="Stand-Up Comedy"/>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s v="United Kingdom,"/>
    <s v="March"/>
    <s v="2021"/>
    <s v="March 18, 2021"/>
    <n v="2020"/>
    <s v="TV-MA"/>
    <s v="24 min"/>
    <s v="24"/>
    <s v="min"/>
    <x v="4"/>
    <s v="Dramas, International Movies"/>
    <s v="Drama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s v="Unknown"/>
    <s v="March"/>
    <s v="2021"/>
    <s v="March 18, 2021"/>
    <n v="2020"/>
    <s v="TV-PG"/>
    <s v="51 min"/>
    <s v="51"/>
    <s v="min"/>
    <x v="2"/>
    <s v="Documentaries, International Movies, Music &amp; Musicals"/>
    <s v="Documentarie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s v="Nigeria"/>
    <s v="March"/>
    <s v="2021"/>
    <s v="March 17, 2021"/>
    <n v="2017"/>
    <s v="TV-14"/>
    <s v="80 min"/>
    <s v="80"/>
    <s v="min"/>
    <x v="11"/>
    <s v="Dramas, International Movies, Thrillers"/>
    <s v="Dramas"/>
    <s v="A man becomes the prime suspect in his wife's murder, but the police investigation soon widens to other potential culprits with hidden motives."/>
  </r>
  <r>
    <s v="s1196"/>
    <x v="0"/>
    <s v="Operation Varsity Blues:Â TheÂ CollegeÂ AdmissionsÂ Scandal"/>
    <s v="Chris Smith"/>
    <s v="Matthew Modine"/>
    <s v="United States"/>
    <s v="March"/>
    <s v="2021"/>
    <s v="March 17, 2021"/>
    <n v="2021"/>
    <s v="R"/>
    <s v="100 min"/>
    <s v="100"/>
    <s v="min"/>
    <x v="0"/>
    <s v="Documentaries"/>
    <s v="Documentaries"/>
    <s v="Reenactments drive this documentary investigating the mastermind behind a scam to get the kids of rich and famous families into top US universities."/>
  </r>
  <r>
    <s v="s1197"/>
    <x v="1"/>
    <s v="Under Suspicion: Uncovering the Wesphael Case"/>
    <s v="Alain Brunard"/>
    <s v="Unknown"/>
    <s v="Belgium"/>
    <s v="March"/>
    <s v="2021"/>
    <s v="March 17, 2021"/>
    <n v="2021"/>
    <s v="TV-14"/>
    <s v="1 Season"/>
    <s v="1"/>
    <s v="Season"/>
    <x v="15"/>
    <s v="Crime TV Shows, Docuseries, International TV Shows"/>
    <s v="Crime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s v="United Kingdom, United States"/>
    <s v="March"/>
    <s v="2021"/>
    <s v="March 16, 2021"/>
    <n v="2014"/>
    <s v="PG-13"/>
    <s v="139 min"/>
    <s v="139"/>
    <s v="min"/>
    <x v="4"/>
    <s v="Dramas, Music &amp; Musicals"/>
    <s v="Drama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s v="Germany"/>
    <s v="March"/>
    <s v="2021"/>
    <s v="March 16, 2021"/>
    <n v="2021"/>
    <s v="TV-MA"/>
    <s v="74 min"/>
    <s v="74"/>
    <s v="min"/>
    <x v="5"/>
    <s v="Stand-Up Comedy"/>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s v="United States"/>
    <s v="March"/>
    <s v="2021"/>
    <s v="March 16, 2021"/>
    <n v="2012"/>
    <s v="R"/>
    <s v="131 min"/>
    <s v="131"/>
    <s v="min"/>
    <x v="0"/>
    <s v="Dramas, Thrillers"/>
    <s v="Dramas"/>
    <s v="With the help of a shady DEA agent, two weed entrepreneurs take on a merciless cartel leader who wants in on their business and kidnaps their lover."/>
  </r>
  <r>
    <s v="s1201"/>
    <x v="1"/>
    <s v="Waffles + Mochi"/>
    <s v="Unknown"/>
    <s v="Michelle Zamora, Russ Walko, Michelle Obama, Jonathan Kidder, Diona Elise Burnett, Taleia Gilliam, Lyric Lewis, Andy Hayward, Piotr Michael, George Konner"/>
    <s v="United States"/>
    <s v="March"/>
    <s v="2021"/>
    <s v="March 16, 2021"/>
    <n v="2021"/>
    <s v="TV-Y"/>
    <s v="1 Season"/>
    <s v="1"/>
    <s v="Season"/>
    <x v="0"/>
    <s v="Kids' TV"/>
    <s v="Kids' TV"/>
    <s v="Curious puppet pals Waffles and Mochi travel the world exploring the wonders of food and culture while learning how to cook with fresh ingredients."/>
  </r>
  <r>
    <s v="s1202"/>
    <x v="1"/>
    <s v="Abla Fahita: Drama Queen"/>
    <s v="Unknown"/>
    <s v="Bassem Samra, Donia Maher, Zeina Mansour, Osama Abdallah, Mohamed El Swisi, Rehab Hussien"/>
    <s v="Egypt"/>
    <s v="March"/>
    <s v="2021"/>
    <s v="March 15, 2021"/>
    <n v="2021"/>
    <s v="TV-14"/>
    <s v="1 Season"/>
    <s v="1"/>
    <s v="Season"/>
    <x v="36"/>
    <s v="Crime TV Shows, International TV Shows, TV Comedies"/>
    <s v="Crime TV Show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s v="India"/>
    <s v="March"/>
    <s v="2021"/>
    <s v="March 15, 2021"/>
    <n v="2021"/>
    <s v="TV-14"/>
    <s v="131 min"/>
    <s v="131"/>
    <s v="min"/>
    <x v="3"/>
    <s v="Dramas, International Movies, Romantic Movies"/>
    <s v="Drama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s v="March"/>
    <s v="2021"/>
    <s v="March 15, 2021"/>
    <n v="2016"/>
    <s v="PG"/>
    <s v="118 min"/>
    <s v="118"/>
    <s v="min"/>
    <x v="0"/>
    <s v="Children &amp; Family Movies, Dramas"/>
    <s v="Children &amp; Family Movies"/>
    <s v="A little orphan meets up with a kind giant who's supposed to eat her but instead protects her from some truly horrible giants who terrorize them both."/>
  </r>
  <r>
    <s v="s1205"/>
    <x v="0"/>
    <s v="The Last Blockbuster"/>
    <s v="Taylor Morden"/>
    <s v="Unknown"/>
    <s v="United States"/>
    <s v="March"/>
    <s v="2021"/>
    <s v="March 15, 2021"/>
    <n v="2020"/>
    <s v="TV-14"/>
    <s v="87 min"/>
    <s v="87"/>
    <s v="min"/>
    <x v="0"/>
    <s v="Documentaries"/>
    <s v="Documentaries"/>
    <s v="This nostalgic documentary reveals the real story of Blockbuster's demise, and how one last location in Oregon keeps the spirit of a bygone era alive."/>
  </r>
  <r>
    <s v="s1206"/>
    <x v="1"/>
    <s v="The Lost Pirate Kingdom"/>
    <s v="Unknown"/>
    <s v="James Oliver Wheatley, Sam Callis, Thomas Padley, Evan Milton, Samuel Collings, Miles Yekinni, Jack Waldouck, Mia Tomlinson, Kevin Howarth, Mark Gillis, George Watkins, Derek Jacobi"/>
    <s v="United States, United Kingdom"/>
    <s v="March"/>
    <s v="2021"/>
    <s v="March 15, 2021"/>
    <n v="2021"/>
    <s v="TV-MA"/>
    <s v="1 Season"/>
    <s v="1"/>
    <s v="Season"/>
    <x v="0"/>
    <s v="Docuseries, Science &amp; Nature TV, TV Action &amp; Adventure"/>
    <s v="Docuseries"/>
    <s v="The real-life pirates of the Caribbean violently plunder the world's riches and form a surprisingly egalitarian republic in this documentary series."/>
  </r>
  <r>
    <s v="s1207"/>
    <x v="1"/>
    <s v="Zero Chill"/>
    <s v="Unknown"/>
    <s v="Grace Beedie, Dakota Benjamin Taylor, Jade Ma, Jeremias Amoore, Leonardo Fontes, Anastasia ChocholatÃ¡, Sarah-Jane Potts, Doug Rao, Tanja RibiÄ, Oscar Skagerberg, Jerry Kwarteng"/>
    <s v="United Kingdom"/>
    <s v="March"/>
    <s v="2021"/>
    <s v="March 15, 2021"/>
    <n v="2021"/>
    <s v="TV-G"/>
    <s v="1 Season"/>
    <s v="1"/>
    <s v="Season"/>
    <x v="4"/>
    <s v="British TV Shows, Kids' TV, TV Dramas"/>
    <s v="British TV Shows"/>
    <s v="Talented teen figure skater Kayla is forced to leave everything behind when her family follows her twin brother, Mac, to a prestigious hockey academy."/>
  </r>
  <r>
    <s v="s1208"/>
    <x v="0"/>
    <s v="Audrey"/>
    <s v="Helena Coan"/>
    <s v="Audrey Hepburn"/>
    <s v="Unknown"/>
    <s v="March"/>
    <s v="2021"/>
    <s v="March 14, 2021"/>
    <n v="2020"/>
    <s v="TV-14"/>
    <s v="101 min"/>
    <s v="101"/>
    <s v="min"/>
    <x v="2"/>
    <s v="Documentaries"/>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s v="Turkey"/>
    <s v="March"/>
    <s v="2021"/>
    <s v="March 12, 2021"/>
    <n v="2015"/>
    <s v="TV-MA"/>
    <s v="97 min"/>
    <s v="97"/>
    <s v="min"/>
    <x v="7"/>
    <s v="Comedies, International Movies"/>
    <s v="Comed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s v="Kenya"/>
    <s v="March"/>
    <s v="2021"/>
    <s v="March 12, 2021"/>
    <n v="2020"/>
    <s v="TV-G"/>
    <s v="92 min"/>
    <s v="92"/>
    <s v="min"/>
    <x v="55"/>
    <s v="Comedies, Dramas, International Movies"/>
    <s v="Comedies"/>
    <s v="A meticulous clerk for a bookstore that has just been shuttered suddenly finds herself taking care of her cousin's witty 11-year-old daughter."/>
  </r>
  <r>
    <s v="s1211"/>
    <x v="1"/>
    <s v="Love Alarm"/>
    <s v="Unknown"/>
    <s v="Kim So-hyun, Jung Ga-ram, Song Kang, Ko Min-si, Z. Hera, Shin Seung-ho, Lee Jae-eung, Song Sun-mi"/>
    <s v="South Korea"/>
    <s v="March"/>
    <s v="2021"/>
    <s v="March 12, 2021"/>
    <n v="2021"/>
    <s v="TV-MA"/>
    <s v="2 Seasons"/>
    <s v="2"/>
    <s v="Seasons"/>
    <x v="16"/>
    <s v="International TV Shows, Korean TV Shows, Romantic TV Shows"/>
    <s v="International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s v="Turkey"/>
    <s v="March"/>
    <s v="2021"/>
    <s v="March 12, 2021"/>
    <n v="2015"/>
    <s v="TV-14"/>
    <s v="136 min"/>
    <s v="136"/>
    <s v="min"/>
    <x v="7"/>
    <s v="Dramas, International Movies"/>
    <s v="Drama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s v="Turkey"/>
    <s v="March"/>
    <s v="2021"/>
    <s v="March 12, 2021"/>
    <n v="2021"/>
    <s v="TV-MA"/>
    <s v="97 min"/>
    <s v="97"/>
    <s v="min"/>
    <x v="7"/>
    <s v="Dramas, International Movies"/>
    <s v="Dramas"/>
    <s v="In the streets of Istanbul, ailing waste warehouse worker Mehmet takes a small boy under his wing and must soon confront his own traumatic childhood."/>
  </r>
  <r>
    <s v="s1214"/>
    <x v="1"/>
    <s v="Paradise PD"/>
    <s v="Unknown"/>
    <s v="Tom Kenny, David Herman, Sarah Chalke, Kyle Kinane, Dana Snyder, Cedric Yarbrough, Grey Griffin, John DiMaggio, Roger Black, Waco O'Guin"/>
    <s v="United States"/>
    <s v="March"/>
    <s v="2021"/>
    <s v="March 12, 2021"/>
    <n v="2021"/>
    <s v="TV-MA"/>
    <s v="3 Seasons"/>
    <s v="3"/>
    <s v="Seasons"/>
    <x v="0"/>
    <s v="TV Comedie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s v="Unknown"/>
    <s v="March"/>
    <s v="2021"/>
    <s v="March 12, 2021"/>
    <n v="2020"/>
    <s v="TV-MA"/>
    <s v="103 min"/>
    <s v="103"/>
    <s v="min"/>
    <x v="2"/>
    <s v="Dramas, International Movies, Music &amp; Musicals"/>
    <s v="Drama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s v="Turkey"/>
    <s v="March"/>
    <s v="2021"/>
    <s v="March 12, 2021"/>
    <n v="2010"/>
    <s v="TV-MA"/>
    <s v="110 min"/>
    <s v="110"/>
    <s v="min"/>
    <x v="7"/>
    <s v="Comedies, International Movies, Romantic Movies"/>
    <s v="Comed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s v="Turkey"/>
    <s v="March"/>
    <s v="2021"/>
    <s v="March 12, 2021"/>
    <n v="2013"/>
    <s v="TV-MA"/>
    <s v="105 min"/>
    <s v="105"/>
    <s v="min"/>
    <x v="7"/>
    <s v="Comedies, International Movies, Romantic Movies"/>
    <s v="Comedies"/>
    <s v="Didem tries everything to get actor Cem to propose to her, but he's got other things on his mind: a beautiful new co-star and a secret bachelor party."/>
  </r>
  <r>
    <s v="s1218"/>
    <x v="1"/>
    <s v="The One"/>
    <s v="Unknown"/>
    <s v="Hannah Ware, ZoÃ« Tapper, Dimitri Leonidas, Amir El-Masry, Lois Chimimba, Eric Kofi-Abrefa, Pallavi Sharda, Jana PÃ©rez, Diarmaid Murtagh, Gregg Chillin, Wilf Scolding, Stephen Campbell Moore, Simone Kirby, Albano JerÃ³nimo, Eduardo Lloveras, Miguel Amorim"/>
    <s v="United Kingdom"/>
    <s v="March"/>
    <s v="2021"/>
    <s v="March 12, 2021"/>
    <n v="2021"/>
    <s v="TV-MA"/>
    <s v="1 Season"/>
    <s v="1"/>
    <s v="Season"/>
    <x v="4"/>
    <s v="British TV Shows, Crime TV Shows, International TV Shows"/>
    <s v="British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s v="United States"/>
    <s v="March"/>
    <s v="2021"/>
    <s v="March 12, 2021"/>
    <n v="2021"/>
    <s v="PG"/>
    <s v="90 min"/>
    <s v="90"/>
    <s v="min"/>
    <x v="0"/>
    <s v="Children &amp; Family Movies, Comedies"/>
    <s v="Children &amp; Family Movies"/>
    <s v="A mom and dad who usually say no decide to say yes to their kids' wildest requests â€” with a few ground rules â€” on a whirlwind day of fun and adventure."/>
  </r>
  <r>
    <s v="s1220"/>
    <x v="0"/>
    <s v="You're Everything To Me"/>
    <s v="Tolga Ã–rnek"/>
    <s v="Tolga Ã‡evik, Cengiz Bozkurt, Melis Birkan, Tuna Ã‡evik"/>
    <s v="Turkey"/>
    <s v="March"/>
    <s v="2021"/>
    <s v="March 12, 2021"/>
    <n v="2016"/>
    <s v="TV-PG"/>
    <s v="107 min"/>
    <s v="107"/>
    <s v="min"/>
    <x v="7"/>
    <s v="Comedies, Dramas, Independent Movies"/>
    <s v="Comed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s v="Spain, Argentina"/>
    <s v="March"/>
    <s v="2021"/>
    <s v="March 11, 2021"/>
    <n v="2021"/>
    <s v="TV-MA"/>
    <s v="92 min"/>
    <s v="92"/>
    <s v="min"/>
    <x v="13"/>
    <s v="Dramas, Independent Movies, International Movies"/>
    <s v="Drama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s v="Indonesia"/>
    <s v="March"/>
    <s v="2021"/>
    <s v="March 11, 2021"/>
    <n v="2020"/>
    <s v="TV-14"/>
    <s v="94 min"/>
    <s v="94"/>
    <s v="min"/>
    <x v="35"/>
    <s v="Dramas, International Movies"/>
    <s v="Drama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s v="United States"/>
    <s v="March"/>
    <s v="2021"/>
    <s v="March 11, 2021"/>
    <n v="2020"/>
    <s v="TV-MA"/>
    <s v="99 min"/>
    <s v="99"/>
    <s v="min"/>
    <x v="0"/>
    <s v="Horror Movies, Independent Movies"/>
    <s v="Horror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s v="France"/>
    <s v="March"/>
    <s v="2021"/>
    <s v="March 10, 2021"/>
    <n v="2021"/>
    <s v="TV-MA"/>
    <s v="1 Season"/>
    <s v="1"/>
    <s v="Season"/>
    <x v="14"/>
    <s v="Crime TV Shows, International TV Shows, TV Action &amp; Adventure"/>
    <s v="Crime TV Shows"/>
    <s v="Tensions erupt when two filmmakers infiltrate an area ruled by gangs to shoot a music video for a rapper in this gritty found-footage series."/>
  </r>
  <r>
    <s v="s1225"/>
    <x v="1"/>
    <s v="Last Chance U: Basketball"/>
    <s v="Unknown"/>
    <s v="Unknown"/>
    <s v="Unknown"/>
    <s v="March"/>
    <s v="2021"/>
    <s v="March 10, 2021"/>
    <n v="2021"/>
    <s v="TV-MA"/>
    <s v="1 Season"/>
    <s v="1"/>
    <s v="Season"/>
    <x v="2"/>
    <s v="Docuseries"/>
    <s v="Docuseries"/>
    <s v="â€œLast Chance Uâ€ hits the hardwood in East Los Angeles as a coach with strong convictions leads young men who hope to fulfill major college potential."/>
  </r>
  <r>
    <s v="s1226"/>
    <x v="1"/>
    <s v="Marriage or Mortgage"/>
    <s v="Unknown"/>
    <s v="Unknown"/>
    <s v="Unknown"/>
    <s v="March"/>
    <s v="2021"/>
    <s v="March 10, 2021"/>
    <n v="2021"/>
    <s v="TV-G"/>
    <s v="1 Season"/>
    <s v="1"/>
    <s v="Season"/>
    <x v="2"/>
    <s v="Reality TV, Romantic TV Shows"/>
    <s v="Reality TV"/>
    <s v="A wedding planner and a real estate agent compete to win the hearts and budgets of spouses-to-be. Will they pick fairy-tale nuptials or a dream home?"/>
  </r>
  <r>
    <s v="s1227"/>
    <x v="1"/>
    <s v="The Houseboat"/>
    <s v="Unknown"/>
    <s v="Olli Schulz, Fynn Kliemann"/>
    <s v="Germany"/>
    <s v="March"/>
    <s v="2021"/>
    <s v="March 9, 2021"/>
    <n v="2021"/>
    <s v="TV-14"/>
    <s v="1 Season"/>
    <s v="1"/>
    <s v="Season"/>
    <x v="5"/>
    <s v="Docuseries, International TV Shows"/>
    <s v="Docuseries"/>
    <s v="With plenty of passion and little know-how, two musicians undertake a daunting project: turn a late singer's houseboat into a creative musical space."/>
  </r>
  <r>
    <s v="s1228"/>
    <x v="1"/>
    <s v="Bombay Begums"/>
    <s v="Unknown"/>
    <s v="Pooja Bhatt, Shahana Goswami, Amruta Subhash, Plabita Borthakur, Aadhya Anand, Manish Chaudhary, Vivek Gomber, Danish Husain, Rahul Bose, Imaaduddin Shah, Sanghmitra Hitaishi"/>
    <s v="India"/>
    <s v="March"/>
    <s v="2021"/>
    <s v="March 8, 2021"/>
    <n v="2021"/>
    <s v="TV-MA"/>
    <s v="1 Season"/>
    <s v="1"/>
    <s v="Season"/>
    <x v="3"/>
    <s v="International TV Shows, TV Dramas"/>
    <s v="International TV Show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s v="India, United Kingdom, France, Qatar"/>
    <s v="March"/>
    <s v="2021"/>
    <s v="March 8, 2021"/>
    <n v="2021"/>
    <s v="PG-13"/>
    <s v="97 min"/>
    <s v="97"/>
    <s v="min"/>
    <x v="3"/>
    <s v="Dramas, Independent Movies, International Movies"/>
    <s v="Dramas"/>
    <s v="Amidst the bustle of a magnetic and multifaceted city, the budding love between two dreamers is tested."/>
  </r>
  <r>
    <s v="s1230"/>
    <x v="1"/>
    <s v="My Way"/>
    <s v="Unknown"/>
    <s v="Sherine, Ahmed Fahmi, Bassel Khaiat, Sawsan Badr, Mahmoud El Gendy, Mohammad Adel, Tamim Abdou, Nada Moussa, Tharaa Jubail, Mohamed Mamdouh, Basma Yasser, Laila Ezz El Arab"/>
    <s v="Egypt"/>
    <s v="March"/>
    <s v="2021"/>
    <s v="March 6, 2021"/>
    <n v="2015"/>
    <s v="TV-14"/>
    <s v="1 Season"/>
    <s v="1"/>
    <s v="Season"/>
    <x v="36"/>
    <s v="International TV Shows, TV Dramas"/>
    <s v="International TV Shows"/>
    <s v="In the 1970s, an aspiring singer struggles to prove herself in the face of challenges posed by her strict upbringing and romantic choices."/>
  </r>
  <r>
    <s v="s1231"/>
    <x v="0"/>
    <s v="Aelay"/>
    <s v="Halitha Shameem"/>
    <s v="P. Samuthirakani, Manikandan, Madhumathi Padmanathan, Akalyadevi B., S I Neelambari"/>
    <s v="India"/>
    <s v="March"/>
    <s v="2021"/>
    <s v="March 5, 2021"/>
    <n v="2021"/>
    <s v="TV-14"/>
    <s v="151 min"/>
    <s v="151"/>
    <s v="min"/>
    <x v="3"/>
    <s v="Comedies, Dramas, Independent Movies"/>
    <s v="Comedies"/>
    <s v="A son stoically returns to his village upon his fatherâ€™s death, recalling their chilly dynamic before a bizarre event disrupts his visit."/>
  </r>
  <r>
    <s v="s1232"/>
    <x v="1"/>
    <s v="City of Ghosts"/>
    <s v="Unknown"/>
    <s v="August NuÃ±ez, Blue Chapman, Kirikou S'hai Muldrow, Michael Ren, Angel Chipagua, Honor Calderon"/>
    <s v="United States"/>
    <s v="March"/>
    <s v="2021"/>
    <s v="March 5, 2021"/>
    <n v="2021"/>
    <s v="TV-Y7"/>
    <s v="1 Season"/>
    <s v="1"/>
    <s v="Season"/>
    <x v="0"/>
    <s v="Kids' TV"/>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s v="Colombia"/>
    <s v="March"/>
    <s v="2021"/>
    <s v="March 5, 2021"/>
    <n v="2021"/>
    <s v="TV-MA"/>
    <s v="108 min"/>
    <s v="108"/>
    <s v="min"/>
    <x v="26"/>
    <s v="Comedies, Dramas, International Movies"/>
    <s v="Comed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s v="Nigeria"/>
    <s v="March"/>
    <s v="2021"/>
    <s v="March 5, 2021"/>
    <n v="2020"/>
    <s v="TV-14"/>
    <s v="113 min"/>
    <s v="113"/>
    <s v="min"/>
    <x v="11"/>
    <s v="Comedies, International Movies"/>
    <s v="Comedies"/>
    <s v="Faking her way through any situation, a social media influencer poses as an event planner and is tasked with throwing an extravagant, star-studded bash."/>
  </r>
  <r>
    <s v="s1235"/>
    <x v="1"/>
    <s v="Nevenka: Breaking the Silence"/>
    <s v="Maribel SÃ¡nchez-Maroto"/>
    <s v="Unknown"/>
    <s v="Spain"/>
    <s v="March"/>
    <s v="2021"/>
    <s v="March 5, 2021"/>
    <n v="2021"/>
    <s v="TV-MA"/>
    <s v="1 Season"/>
    <s v="1"/>
    <s v="Season"/>
    <x v="13"/>
    <s v="Docuseries, International TV Shows, Spanish-Language TV Shows"/>
    <s v="Docuseries"/>
    <s v="Nevenka FernÃ¡ndez, the plaintiff in Spain's first successful lawsuit against a politician for sexual harassment, breaks her silence after 20 years."/>
  </r>
  <r>
    <s v="s1236"/>
    <x v="1"/>
    <s v="PokÃ©mon Journeys: The Series"/>
    <s v="Unknown"/>
    <s v="Ikue Otani, Sarah Natochenny, Zeno Robinson, James Carter Cathcart, Michele Knotz, Cherami Leigh, Rodger Parsons, Ray Chase, Casey Mongillo"/>
    <s v="Unknown"/>
    <s v="March"/>
    <s v="2021"/>
    <s v="March 5, 2021"/>
    <n v="2021"/>
    <s v="TV-Y7"/>
    <s v="4 Seasons"/>
    <s v="4"/>
    <s v="Seasons"/>
    <x v="2"/>
    <s v="Anime Series, Kids' TV, TV Action &amp; Adventure"/>
    <s v="Anime Series"/>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s v="France"/>
    <s v="March"/>
    <s v="2021"/>
    <s v="March 5, 2021"/>
    <n v="2021"/>
    <s v="TV-MA"/>
    <s v="81 min"/>
    <s v="81"/>
    <s v="min"/>
    <x v="14"/>
    <s v="Action &amp; Adventure, Dramas, International Movies"/>
    <s v="Action &amp; Adventure"/>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s v="Indonesia"/>
    <s v="March"/>
    <s v="2021"/>
    <s v="March 4, 2021"/>
    <n v="2020"/>
    <s v="TV-14"/>
    <s v="116 min"/>
    <s v="116"/>
    <s v="min"/>
    <x v="35"/>
    <s v="Comedies, International Movies, Romantic Movies"/>
    <s v="Comedies"/>
    <s v="New student Acha falls for Iqbal, a high-achieving student who's torn between love and family pressure."/>
  </r>
  <r>
    <s v="s1239"/>
    <x v="1"/>
    <s v="Pacific Rim: The Black"/>
    <s v="Unknown"/>
    <s v="Gideon Adlon, Calum Worthy, Erica Lindbeck, Victoria Grace, Andrew McPhee"/>
    <s v="United States, Australia"/>
    <s v="March"/>
    <s v="2021"/>
    <s v="March 4, 2021"/>
    <n v="2021"/>
    <s v="TV-14"/>
    <s v="1 Season"/>
    <s v="1"/>
    <s v="Season"/>
    <x v="0"/>
    <s v="Anime Series"/>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s v="United States"/>
    <s v="March"/>
    <s v="2021"/>
    <s v="March 4, 2021"/>
    <n v="2013"/>
    <s v="R"/>
    <s v="119 min"/>
    <s v="119"/>
    <s v="min"/>
    <x v="0"/>
    <s v="Action &amp; Adventure"/>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s v="United States"/>
    <s v="March"/>
    <s v="2021"/>
    <s v="March 4, 2021"/>
    <n v="2013"/>
    <s v="PG-13"/>
    <s v="116 min"/>
    <s v="116"/>
    <s v="min"/>
    <x v="0"/>
    <s v="Dramas, Romantic Movies"/>
    <s v="Drama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s v="March"/>
    <s v="2021"/>
    <s v="March 3, 2021"/>
    <n v="2021"/>
    <s v="PG-13"/>
    <s v="112 min"/>
    <s v="112"/>
    <s v="min"/>
    <x v="0"/>
    <s v="Comedies, Dramas, Music &amp; Musicals"/>
    <s v="Comedies"/>
    <s v="Inspired by her mom's rebellious past and a confident new friend, a shy 16-year-old publishes an anonymous zine calling out sexism at her school."/>
  </r>
  <r>
    <s v="s1243"/>
    <x v="1"/>
    <s v="Murder Among the Mormons"/>
    <s v="Jared Hess, Tyler Measom"/>
    <s v="Unknown"/>
    <s v="United States"/>
    <s v="March"/>
    <s v="2021"/>
    <s v="March 3, 2021"/>
    <n v="2021"/>
    <s v="TV-14"/>
    <s v="1 Season"/>
    <s v="1"/>
    <s v="Season"/>
    <x v="0"/>
    <s v="Crime TV Shows, Docuseries"/>
    <s v="Crime TV Show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s v="United States"/>
    <s v="March"/>
    <s v="2021"/>
    <s v="March 2, 2021"/>
    <n v="2014"/>
    <s v="PG-13"/>
    <s v="121 min"/>
    <s v="121"/>
    <s v="min"/>
    <x v="0"/>
    <s v="Dramas"/>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s v="India"/>
    <s v="March"/>
    <s v="2021"/>
    <s v="March 2, 2021"/>
    <n v="2020"/>
    <s v="TV-14"/>
    <s v="115 min"/>
    <s v="115"/>
    <s v="min"/>
    <x v="3"/>
    <s v="Action &amp; Adventure, Comedies, International Movies"/>
    <s v="Action &amp; Adventure"/>
    <s v="A spirited but naive young woman seeks a one-night stand, but after discovering her dateâ€™s real identity, things quickly go from casual to complicated."/>
  </r>
  <r>
    <s v="s1246"/>
    <x v="1"/>
    <s v="Word Party"/>
    <s v="Unknown"/>
    <s v="Victor Yerrid, Alice Dinnean, Alon Williams, Donna Kimball, John Munro Cameron, John Tartaglia, Arty Casas, Dorien Davies, Misty Rosas, Patina Miller"/>
    <s v="United States"/>
    <s v="March"/>
    <s v="2021"/>
    <s v="March 2, 2021"/>
    <n v="2021"/>
    <s v="TV-Y"/>
    <s v="5 Seasons"/>
    <s v="5"/>
    <s v="Seasons"/>
    <x v="0"/>
    <s v="Kids' TV"/>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s v="Unknown"/>
    <s v="March"/>
    <s v="2021"/>
    <s v="March 1, 2021"/>
    <n v="2019"/>
    <s v="TV-MA"/>
    <s v="1 Season"/>
    <s v="1"/>
    <s v="Season"/>
    <x v="2"/>
    <s v="Classic &amp; Cult TV, Crime TV Shows, International TV Shows"/>
    <s v="Classic &amp; Cult TV"/>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s v="Unknown"/>
    <s v="March"/>
    <s v="2021"/>
    <s v="March 1, 2021"/>
    <n v="2009"/>
    <s v="TV-PG"/>
    <s v="182 min"/>
    <s v="182"/>
    <s v="min"/>
    <x v="2"/>
    <s v="Action &amp; Adventure, Dramas, International Movies"/>
    <s v="Action &amp; Adventure"/>
    <s v="In this stage performance filmed for the big screen, an innocent man seeks revenge after breaking free of the prison he was held in for ten years."/>
  </r>
  <r>
    <s v="s1249"/>
    <x v="0"/>
    <s v="Biggie: I Got a Story to Tell"/>
    <s v="Emmett Malloy"/>
    <s v="The Notorious B.I.G., Sean &quot;P. Diddy&quot; Combs"/>
    <s v="United States"/>
    <s v="March"/>
    <s v="2021"/>
    <s v="March 1, 2021"/>
    <n v="2021"/>
    <s v="R"/>
    <s v="98 min"/>
    <s v="98"/>
    <s v="min"/>
    <x v="0"/>
    <s v="Documentaries, Music &amp; Musicals"/>
    <s v="Documentaries"/>
    <s v="Featuring rare footage and in-depth interviews, this documentary celebrates the life of The Notorious B.I.G. on his journey from hustler to rap king."/>
  </r>
  <r>
    <s v="s1250"/>
    <x v="0"/>
    <s v="Blanche Gardin: The All-Nighter"/>
    <s v="Xavier Maingon, Marc-Antoine HÃ©lard"/>
    <s v="Blanche Gardin"/>
    <s v="Unknown"/>
    <s v="March"/>
    <s v="2021"/>
    <s v="March 1, 2021"/>
    <n v="2021"/>
    <s v="TV-MA"/>
    <s v="96 min"/>
    <s v="96"/>
    <s v="min"/>
    <x v="2"/>
    <s v="Stand-Up Comedy"/>
    <s v="Stand-Up Comedy"/>
    <s v="With self-deprecating humor, French comic Blanche Gardin offers stream-of-consciousness observations on environmentalism, gender relations and herself."/>
  </r>
  <r>
    <s v="s1251"/>
    <x v="0"/>
    <s v="Connected"/>
    <s v="Milton Kremer"/>
    <s v="HernÃ¡n CattÃ¡neo, Richard Coleman"/>
    <s v="Unknown"/>
    <s v="March"/>
    <s v="2021"/>
    <s v="March 1, 2021"/>
    <n v="2021"/>
    <s v="TV-G"/>
    <s v="42 min"/>
    <s v="42"/>
    <s v="min"/>
    <x v="2"/>
    <s v="Documentaries, International Movies, Music &amp; Musicals"/>
    <s v="Documentarie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s v="United States, United Kingdom"/>
    <s v="March"/>
    <s v="2021"/>
    <s v="March 1, 2021"/>
    <n v="1990"/>
    <s v="PG-13"/>
    <s v="181 min"/>
    <s v="181"/>
    <s v="min"/>
    <x v="0"/>
    <s v="Action &amp; Adventure, Classic Movies, Dramas"/>
    <s v="Action &amp; Adventure"/>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s v="Germany"/>
    <s v="March"/>
    <s v="2021"/>
    <s v="March 1, 2021"/>
    <n v="2018"/>
    <s v="TV-14"/>
    <s v="100 min"/>
    <s v="100"/>
    <s v="min"/>
    <x v="5"/>
    <s v="Comedies, International Movies"/>
    <s v="Comed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s v="United States"/>
    <s v="March"/>
    <s v="2021"/>
    <s v="March 1, 2021"/>
    <n v="2019"/>
    <s v="TV-Y"/>
    <s v="22 min"/>
    <s v="22"/>
    <s v="min"/>
    <x v="0"/>
    <s v="Children &amp; Family Movies, Comedies"/>
    <s v="Children &amp; Family Mov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s v="United States"/>
    <s v="March"/>
    <s v="2021"/>
    <s v="March 1, 2021"/>
    <n v="1988"/>
    <s v="R"/>
    <s v="134 min"/>
    <s v="134"/>
    <s v="min"/>
    <x v="0"/>
    <s v="Classic Movies, Dramas"/>
    <s v="Classic Movie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s v="Unknown"/>
    <s v="March"/>
    <s v="2021"/>
    <s v="March 1, 2021"/>
    <n v="2011"/>
    <s v="TV-14"/>
    <s v="177 min"/>
    <s v="177"/>
    <s v="min"/>
    <x v="2"/>
    <s v="Action &amp; Adventure, Dramas, International Movies"/>
    <s v="Action &amp; Adventure"/>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s v="United States, Germany"/>
    <s v="March"/>
    <s v="2021"/>
    <s v="March 1, 2021"/>
    <n v="2006"/>
    <s v="R"/>
    <s v="94 min"/>
    <s v="94"/>
    <s v="min"/>
    <x v="0"/>
    <s v="Comedies, Cult Movies, Music &amp; Musicals"/>
    <s v="Comedies"/>
    <s v="Dreaming of being a rock god, Midwesterner JB heads to California, where he crosses paths with idler KG â€“ giving rise to the musical duo Tenacious D."/>
  </r>
  <r>
    <s v="s1258"/>
    <x v="1"/>
    <s v="TIGER &amp; BUNNY"/>
    <s v="Unknown"/>
    <s v="Hiroaki Hirata, Masakazu Morita, Koji Yusa, Minako Kotobuki, Yuhko Kaida, Go Inoue, Kenjiro Tsuda, Mariya Ise, Taiten Kusunoki, Nobuhiko Okamoto, Keiji Fujiwara"/>
    <s v="Japan"/>
    <s v="February"/>
    <s v="2021"/>
    <s v="February 28, 2021"/>
    <n v="2011"/>
    <s v="TV-14"/>
    <s v="1 Season"/>
    <s v="1"/>
    <s v="Season"/>
    <x v="12"/>
    <s v="Anime Series, International TV Shows"/>
    <s v="Anime Serie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s v="Belgium, France"/>
    <s v="February"/>
    <s v="2021"/>
    <s v="February 26, 2021"/>
    <n v="2021"/>
    <s v="TV-Y7"/>
    <s v="88 min"/>
    <s v="88"/>
    <s v="min"/>
    <x v="15"/>
    <s v="Children &amp; Family Movies, Comedies"/>
    <s v="Children &amp; Family Mov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s v="United States"/>
    <s v="February"/>
    <s v="2021"/>
    <s v="February 26, 2021"/>
    <n v="2016"/>
    <s v="R"/>
    <s v="119 min"/>
    <s v="119"/>
    <s v="min"/>
    <x v="0"/>
    <s v="Comedies, Dramas, Independent Movies"/>
    <s v="Comed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s v="Spain"/>
    <s v="February"/>
    <s v="2021"/>
    <s v="February 26, 2021"/>
    <n v="2021"/>
    <s v="TV-MA"/>
    <s v="107 min"/>
    <s v="107"/>
    <s v="min"/>
    <x v="13"/>
    <s v="Comedies, International Movies, Romantic Movies"/>
    <s v="Comed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s v="Argentina, Chile"/>
    <s v="February"/>
    <s v="2021"/>
    <s v="February 26, 2021"/>
    <n v="2006"/>
    <s v="TV-MA"/>
    <s v="112 min"/>
    <s v="112"/>
    <s v="min"/>
    <x v="17"/>
    <s v="Dramas, Independent Movies, International Movies"/>
    <s v="Dramas"/>
    <s v="A struggling music student discovers and tries to complete an unfinished symphony begun by a famous composer, whose career was ended by a past trauma."/>
  </r>
  <r>
    <s v="s1263"/>
    <x v="0"/>
    <s v="Ginny &amp; Georgia - The Afterparty"/>
    <s v="Unknown"/>
    <s v="David Spade, London Hughes, Fortune Feimster, Brianne Howey, Antonia Gentry, Jennifer Robertson, Sara Waisglass"/>
    <s v="Unknown"/>
    <s v="February"/>
    <s v="2021"/>
    <s v="February 26, 2021"/>
    <n v="2021"/>
    <s v="TV-MA"/>
    <s v="35 min"/>
    <s v="35"/>
    <s v="min"/>
    <x v="2"/>
    <s v="Comedies, Dramas"/>
    <s v="Comedie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s v="United States, Thailand"/>
    <s v="February"/>
    <s v="2021"/>
    <s v="February 26, 2021"/>
    <n v="2015"/>
    <s v="R"/>
    <s v="103 min"/>
    <s v="103"/>
    <s v="min"/>
    <x v="0"/>
    <s v="Action &amp; Adventure"/>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s v="United States"/>
    <s v="February"/>
    <s v="2021"/>
    <s v="February 26, 2021"/>
    <n v="2011"/>
    <s v="R"/>
    <s v="90 min"/>
    <s v="90"/>
    <s v="min"/>
    <x v="0"/>
    <s v="Comedies, Dramas, Independent Movies"/>
    <s v="Comed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s v="India"/>
    <s v="February"/>
    <s v="2021"/>
    <s v="February 26, 2021"/>
    <n v="2021"/>
    <s v="TV-MA"/>
    <s v="120 min"/>
    <s v="120"/>
    <s v="min"/>
    <x v="3"/>
    <s v="International Movies, Thrillers"/>
    <s v="International Movie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s v="Chile, Brazil"/>
    <s v="February"/>
    <s v="2021"/>
    <s v="February 26, 2021"/>
    <n v="2008"/>
    <s v="TV-MA"/>
    <s v="97 min"/>
    <s v="97"/>
    <s v="min"/>
    <x v="56"/>
    <s v="Dramas, Independent Movies, International Movies"/>
    <s v="Drama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s v="Germany"/>
    <s v="February"/>
    <s v="2021"/>
    <s v="February 26, 2021"/>
    <n v="2014"/>
    <s v="TV-MA"/>
    <s v="102 min"/>
    <s v="102"/>
    <s v="min"/>
    <x v="5"/>
    <s v="International Movies, Thrillers"/>
    <s v="International Movies"/>
    <s v="After his compatriots are murdered by Russian gangsters, a hacker confesses the history of his elite, fame-seeking group to a Europol investigator."/>
  </r>
  <r>
    <s v="s1269"/>
    <x v="1"/>
    <s v="El final del paraÃ­so"/>
    <s v="Unknown"/>
    <s v="Carmen Villalobos, Catherine Siachoque, FabiÃ¡n RÃ­os, Gregorio PernÃ­a, Kimberly Reyes, StephanÃ­a Duque, Elianis Garrido, Carolina GaitÃ¡n, Juan Pablo Urrego, Juan Pablo Gamboa"/>
    <s v="United States, Colombia"/>
    <s v="February"/>
    <s v="2021"/>
    <s v="February 25, 2021"/>
    <n v="2019"/>
    <s v="TV-MA"/>
    <s v="1 Season"/>
    <s v="1"/>
    <s v="Season"/>
    <x v="0"/>
    <s v="Crime TV Shows, International TV Shows, Spanish-Language TV Shows"/>
    <s v="Crim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s v="February"/>
    <s v="2021"/>
    <s v="February 25, 2021"/>
    <n v="2021"/>
    <s v="TV-PG"/>
    <s v="106 min"/>
    <s v="106"/>
    <s v="min"/>
    <x v="35"/>
    <s v="Dramas, International Movies, Romantic Movies"/>
    <s v="Dramas"/>
    <s v="After falling for Geez, a heartthrob at school, Ann must confront family opposition, heartache and deception as their romance struggles."/>
  </r>
  <r>
    <s v="s1271"/>
    <x v="1"/>
    <s v="Sin senos sÃ­ hay paraÃ­so"/>
    <s v="Unknown"/>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s v="February"/>
    <s v="2021"/>
    <s v="February 25, 2021"/>
    <n v="2018"/>
    <s v="TV-MA"/>
    <s v="3 Seasons"/>
    <s v="3"/>
    <s v="Seasons"/>
    <x v="0"/>
    <s v="International TV Shows, Spanish-Language TV Shows, TV Dramas"/>
    <s v="International TV Shows"/>
    <s v="Born into a small town controlled by the mafia, an irate young woman seeks revenge on the forces that tore apart and wrongfully imprisoned her family."/>
  </r>
  <r>
    <s v="s1272"/>
    <x v="1"/>
    <s v="The Last Bastion"/>
    <s v="Unknown"/>
    <s v="Giovanni Arce, Mayella Lloclla, Rodrigo Palacios, Priscila Espinoza, Mayra NÃ¡jar, Sergio Galliani, Laly Goyzueta, Diego Lombardi"/>
    <s v="Unknown"/>
    <s v="February"/>
    <s v="2021"/>
    <s v="February 25, 2021"/>
    <n v="2018"/>
    <s v="TV-MA"/>
    <s v="1 Season"/>
    <s v="1"/>
    <s v="Season"/>
    <x v="2"/>
    <s v="International TV Shows, Spanish-Language TV Shows, TV Dramas"/>
    <s v="International TV Shows"/>
    <s v="The Robles family, born and raised in the Americas, experiences the highs and lows of the revolutionary drive to Peru's independence."/>
  </r>
  <r>
    <s v="s1273"/>
    <x v="1"/>
    <s v="Age of Samurai: Battle for Japan"/>
    <s v="Unknown"/>
    <s v="Masayoshi Haneda, Masami Kosaka, Hideaki Ito, Hayate, Wilfred Lee, Philippe Koo"/>
    <s v="United States"/>
    <s v="February"/>
    <s v="2021"/>
    <s v="February 24, 2021"/>
    <n v="2021"/>
    <s v="TV-MA"/>
    <s v="1 Season"/>
    <s v="1"/>
    <s v="Season"/>
    <x v="0"/>
    <s v="Docuseries, International TV Shows"/>
    <s v="Docuserie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s v="Japan"/>
    <s v="February"/>
    <s v="2021"/>
    <s v="February 24, 2021"/>
    <n v="2020"/>
    <s v="TV-14"/>
    <s v="119 min"/>
    <s v="119"/>
    <s v="min"/>
    <x v="12"/>
    <s v="International Movies, Thrillers"/>
    <s v="International Movies"/>
    <s v="Kaede and Hisano form a club to change the world. When Hisano vanishes, Kaede throws himself into bringing the club back to its idealistic roots."/>
  </r>
  <r>
    <s v="s1275"/>
    <x v="1"/>
    <s v="Canine Intervention"/>
    <s v="Unknown"/>
    <s v="Jas Leverette"/>
    <s v="United States"/>
    <s v="February"/>
    <s v="2021"/>
    <s v="February 24, 2021"/>
    <n v="2021"/>
    <s v="TV-PG"/>
    <s v="1 Season"/>
    <s v="1"/>
    <s v="Season"/>
    <x v="0"/>
    <s v="Reality TV"/>
    <s v="Reality TV"/>
    <s v="No dog, no breed, no behavior is unfixable for Cali K9's Jas Leverette. Follow the Oakland dog trainer as he works with a range of canines and owners."/>
  </r>
  <r>
    <s v="s1276"/>
    <x v="1"/>
    <s v="Ginny &amp; Georgia"/>
    <s v="Unknown"/>
    <s v="Brianne Howey, Antonia Gentry, Diesel La Torraca, Jennifer Robertson, Felix Mallard, Sara Waisglass, Scott Porter, Raymond Ablack"/>
    <s v="United States"/>
    <s v="February"/>
    <s v="2021"/>
    <s v="February 24, 2021"/>
    <n v="2021"/>
    <s v="TV-14"/>
    <s v="1 Season"/>
    <s v="1"/>
    <s v="Season"/>
    <x v="0"/>
    <s v="Romantic TV Shows, TV Comedies, TV Dramas"/>
    <s v="Romantic TV Show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s v="Unknown"/>
    <s v="February"/>
    <s v="2021"/>
    <s v="February 24, 2021"/>
    <n v="2019"/>
    <s v="TV-MA"/>
    <s v="84 min"/>
    <s v="84"/>
    <s v="min"/>
    <x v="2"/>
    <s v="Dramas, International Movies"/>
    <s v="Dramas"/>
    <s v="When MaurÃ­cio becomes a student at a top medical school, he becomes obsessed with a mystery linked to the dead bodies used for dissection."/>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s v="United States"/>
    <s v="February"/>
    <s v="2021"/>
    <s v="February 24, 2021"/>
    <n v="2021"/>
    <s v="TV-14"/>
    <s v="2 Seasons"/>
    <s v="2"/>
    <s v="Seasons"/>
    <x v="0"/>
    <s v="TV Horror, Teen TV Shows"/>
    <s v="TV Horror"/>
    <s v="This anthology series of terror features diverse characters facing primal fears in spine-chilling situations that stretch past daily routine."/>
  </r>
  <r>
    <s v="s1279"/>
    <x v="0"/>
    <s v="Brian Regan: On the Rocks"/>
    <s v="Troy Miller"/>
    <s v="Brian Regan"/>
    <s v="United States"/>
    <s v="February"/>
    <s v="2021"/>
    <s v="February 23, 2021"/>
    <n v="2021"/>
    <s v="TV-G"/>
    <s v="58 min"/>
    <s v="58"/>
    <s v="min"/>
    <x v="0"/>
    <s v="Stand-Up Comedy"/>
    <s v="Stand-Up Comedy"/>
    <s v="Brian Regan tackles the big issues weighing on him, including aging, time, obsessive behavior, backpacks on airplanes, ungrateful horses and raisins."/>
  </r>
  <r>
    <s v="s1280"/>
    <x v="0"/>
    <s v="Made You Look: A True Story About Fake Art"/>
    <s v="Barry Avrich"/>
    <s v="Unknown"/>
    <s v="Canada"/>
    <s v="February"/>
    <s v="2021"/>
    <s v="February 23, 2021"/>
    <n v="2020"/>
    <s v="TV-14"/>
    <s v="90 min"/>
    <s v="90"/>
    <s v="min"/>
    <x v="19"/>
    <s v="Documentaries, International Movies"/>
    <s v="Documentaries"/>
    <s v="A woman walks into a New York gallery with a cache of unknown masterworks. Thus begins a story of art world greed, willfulness and a high-stakes con."/>
  </r>
  <r>
    <s v="s1281"/>
    <x v="0"/>
    <s v="PelÃ©"/>
    <s v="David Tryhorn, Ben Nicholas"/>
    <s v="Unknown"/>
    <s v="United Kingdom"/>
    <s v="February"/>
    <s v="2021"/>
    <s v="February 23, 2021"/>
    <n v="2021"/>
    <s v="TV-14"/>
    <s v="109 min"/>
    <s v="109"/>
    <s v="min"/>
    <x v="4"/>
    <s v="Documentaries, International Movies, Sports Movies"/>
    <s v="Documentaries"/>
    <s v="Against the backdrop of a turbulent era in Brazil, this documentary captures PelÃ©â€™s extraordinary path from breakthrough talent to national hero."/>
  </r>
  <r>
    <s v="s1282"/>
    <x v="0"/>
    <s v="Red"/>
    <s v="Tirumala Kishore"/>
    <s v="Ram Pothineni, Nivetha Pethuraj, Malvika Sharma, Amritha Aiyer, Sampath Raj"/>
    <s v="India"/>
    <s v="February"/>
    <s v="2021"/>
    <s v="February 23, 2021"/>
    <n v="2021"/>
    <s v="TV-14"/>
    <s v="143 min"/>
    <s v="143"/>
    <s v="min"/>
    <x v="3"/>
    <s v="Dramas, International Movies"/>
    <s v="Dramas"/>
    <s v="A murder investigation leads police to a photo of a suspect, but when two men are found with faces that match the picture, the case gets doubly tricky."/>
  </r>
  <r>
    <s v="s1283"/>
    <x v="1"/>
    <s v="Zindagi in Short"/>
    <s v="Unknown"/>
    <s v="Unknown"/>
    <s v="India"/>
    <s v="February"/>
    <s v="2021"/>
    <s v="February 22, 2021"/>
    <n v="2020"/>
    <s v="TV-MA"/>
    <s v="1 Season"/>
    <s v="1"/>
    <s v="Season"/>
    <x v="3"/>
    <s v="International TV Shows, TV Dramas"/>
    <s v="International TV Show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s v="United States"/>
    <s v="February"/>
    <s v="2021"/>
    <s v="February 21, 2021"/>
    <n v="2013"/>
    <s v="R"/>
    <s v="112 min"/>
    <s v="112"/>
    <s v="min"/>
    <x v="0"/>
    <s v="Horror Movies, Thrillers"/>
    <s v="Horror Movie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s v="Canada, United States, United Kingdom"/>
    <s v="February"/>
    <s v="2021"/>
    <s v="February 21, 2021"/>
    <n v="2016"/>
    <s v="R"/>
    <s v="134 min"/>
    <s v="134"/>
    <s v="min"/>
    <x v="19"/>
    <s v="Horror Movies"/>
    <s v="Horror Movies"/>
    <s v="After her daughter unwittingly releases a malevolent spirit in their house in London, a woman enlists the Warrens' help to confront the evil presence."/>
  </r>
  <r>
    <s v="s1286"/>
    <x v="1"/>
    <s v="Vincenzo"/>
    <s v="Unknown"/>
    <s v="Song Joong-ki, Jeon Yeo-been, Ok Taec-yeon, Yoo Jae-myung, Kim Yeo-jin, Kwak Dong-yeon, Cho Han-cheul"/>
    <s v="South Korea"/>
    <s v="February"/>
    <s v="2021"/>
    <s v="February 21, 2021"/>
    <n v="2021"/>
    <s v="TV-14"/>
    <s v="1 Season"/>
    <s v="1"/>
    <s v="Season"/>
    <x v="16"/>
    <s v="International TV Shows, TV Comedies, TV Dramas"/>
    <s v="International TV Show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s v="Taiwan"/>
    <s v="February"/>
    <s v="2021"/>
    <s v="February 20, 2021"/>
    <n v="2020"/>
    <s v="TV-MA"/>
    <s v="123 min"/>
    <s v="123"/>
    <s v="min"/>
    <x v="30"/>
    <s v="Comedies, Dramas, Independent Movies"/>
    <s v="Comedies"/>
    <s v="Four school buddies â€” a director, a temp worker, an insurance salesman and a paper craftsman â€” grapple with unfulfilled dreams amid middle age ennui."/>
  </r>
  <r>
    <s v="s1288"/>
    <x v="0"/>
    <s v="Fate: The Winx Saga - The Afterparty"/>
    <s v="Unknown"/>
    <s v="David Spade, London Hughes, Fortune Feimster, Abigail Cowen, Hannah Van Der Westhuysen, Precious Mustapha, Eliot Salt, Elisha Applebaum"/>
    <s v="United Kingdom"/>
    <s v="February"/>
    <s v="2021"/>
    <s v="February 20, 2021"/>
    <n v="2021"/>
    <s v="TV-14"/>
    <s v="36 min"/>
    <s v="36"/>
    <s v="min"/>
    <x v="4"/>
    <s v="Comedies, Dramas"/>
    <s v="Comedie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s v="United States"/>
    <s v="February"/>
    <s v="2021"/>
    <s v="February 20, 2021"/>
    <n v="2018"/>
    <s v="PG-13"/>
    <s v="123 min"/>
    <s v="123"/>
    <s v="min"/>
    <x v="0"/>
    <s v="Dramas, Thrillers"/>
    <s v="Drama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s v="Unknown"/>
    <s v="February"/>
    <s v="2021"/>
    <s v="February 20, 2021"/>
    <n v="2020"/>
    <s v="TV-G"/>
    <s v="58 min"/>
    <s v="58"/>
    <s v="min"/>
    <x v="2"/>
    <s v="Documentaries, International Movies, Music &amp; Musicals"/>
    <s v="Documentarie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s v="United Kingdom, United States"/>
    <s v="February"/>
    <s v="2021"/>
    <s v="February 19, 2021"/>
    <n v="2021"/>
    <s v="R"/>
    <s v="118 min"/>
    <s v="118"/>
    <s v="min"/>
    <x v="4"/>
    <s v="Comedies, LGBTQ Movies, Thrillers"/>
    <s v="Comedies"/>
    <s v="A court-appointed legal guardian defrauds her older clients and traps them under her care. But her latest mark comes with some unexpected baggage."/>
  </r>
  <r>
    <s v="s1292"/>
    <x v="0"/>
    <s v="Love"/>
    <s v="Khalid Rahman"/>
    <s v="Shine Tom Chacko, Rajisha Vijayan, Gokulan, Sudhi Koppa, Veena Nandakumar, Johny Antony"/>
    <s v="India"/>
    <s v="February"/>
    <s v="2021"/>
    <s v="February 19, 2021"/>
    <n v="2020"/>
    <s v="TV-14"/>
    <s v="91 min"/>
    <s v="91"/>
    <s v="min"/>
    <x v="3"/>
    <s v="Dramas, Independent Movies, International Movies"/>
    <s v="Dramas"/>
    <s v="The troubling inner workings of a toxic marriage reveal themselves in surprising ways after one of the coupleâ€™s feuds spins out of control."/>
  </r>
  <r>
    <s v="s1293"/>
    <x v="0"/>
    <s v="PerÃº: Tesoro escondido"/>
    <s v="Luis Ara"/>
    <s v="Unknown"/>
    <s v="Uruguay"/>
    <s v="February"/>
    <s v="2021"/>
    <s v="February 19, 2021"/>
    <n v="2017"/>
    <s v="TV-PG"/>
    <s v="76 min"/>
    <s v="76"/>
    <s v="min"/>
    <x v="54"/>
    <s v="Documentaries, International Movies"/>
    <s v="Documentar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s v="February"/>
    <s v="2021"/>
    <s v="February 19, 2021"/>
    <n v="2021"/>
    <s v="TV-MA"/>
    <s v="1 Season"/>
    <s v="1"/>
    <s v="Season"/>
    <x v="3"/>
    <s v="International TV Shows, TV Dramas"/>
    <s v="International TV Shows"/>
    <s v="From secrets and lies to jealousy and control, four stories in this anthology film explore the darker, deceptive sides of love."/>
  </r>
  <r>
    <s v="s1295"/>
    <x v="1"/>
    <s v="Tribes of Europa"/>
    <s v="Unknown"/>
    <s v="Henriette Confurius, Emilio Sakraya, David Ali Rashed, Oliver Masucci, Melika Foroutan, Ana Ularu, Robert Finster"/>
    <s v="Germany"/>
    <s v="February"/>
    <s v="2021"/>
    <s v="February 19, 2021"/>
    <n v="2021"/>
    <s v="TV-MA"/>
    <s v="1 Season"/>
    <s v="1"/>
    <s v="Season"/>
    <x v="5"/>
    <s v="International TV Shows, TV Action &amp; Adventure, TV Dramas"/>
    <s v="International TV Shows"/>
    <s v="In post-apocalyptic Europe, amid wars among microstates, three siblings fight for survival as a greater threat looms over the continent."/>
  </r>
  <r>
    <s v="s1296"/>
    <x v="0"/>
    <s v="Eeb Allay Ooo!"/>
    <s v="Prateek Vats"/>
    <s v="Shardul Bhardwaj, Nutan Sinha, Shashi Bhushan, Mahinder Nath, Nitin Goel, Naina Sareen"/>
    <s v="India"/>
    <s v="February"/>
    <s v="2021"/>
    <s v="February 18, 2021"/>
    <n v="2019"/>
    <s v="TV-MA"/>
    <s v="97 min"/>
    <s v="97"/>
    <s v="min"/>
    <x v="3"/>
    <s v="Comedies, Dramas, Independent Movies"/>
    <s v="Comedies"/>
    <s v="Hired as a monkey repeller upon moving to Delhi, a young man struggles to find his footing in his unenviable job and his place in the unforgiving world."/>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s v="February"/>
    <s v="2021"/>
    <s v="February 18, 2021"/>
    <n v="2021"/>
    <s v="TV-14"/>
    <s v="1 Season"/>
    <s v="1"/>
    <s v="Season"/>
    <x v="16"/>
    <s v="International TV Shows, Romantic TV Shows, TV Comedies"/>
    <s v="International TV Show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s v="United States"/>
    <s v="February"/>
    <s v="2021"/>
    <s v="February 18, 2021"/>
    <n v="2018"/>
    <s v="TV-14"/>
    <s v="85 min"/>
    <s v="85"/>
    <s v="min"/>
    <x v="0"/>
    <s v="Horror Movies"/>
    <s v="Horror Movies"/>
    <s v="A lighthearted bonding opportunity takes a dark and decidedly dangerous turn when a father and daughter try out an escape room in a small town."/>
  </r>
  <r>
    <s v="s1299"/>
    <x v="1"/>
    <s v="Sisyphus"/>
    <s v="Unknown"/>
    <s v="Cho Seung-woo, Park Shin-hye, Sung Dong-il, Tae In-ho, Chae Jong-hyeop, Jeong He-in, Kim Jong-tae, Choi Jung-woo, Go Yoon, Heo Joon-seok, Jeon Kook-hwan, Tae Won-seok"/>
    <s v="South Korea"/>
    <s v="February"/>
    <s v="2021"/>
    <s v="February 18, 2021"/>
    <n v="2021"/>
    <s v="TV-14"/>
    <s v="1 Season"/>
    <s v="1"/>
    <s v="Season"/>
    <x v="16"/>
    <s v="International TV Shows, TV Action &amp; Adventure, TV Dramas"/>
    <s v="International TV Shows"/>
    <s v="An unfathomable incident introduces a genius engineer to dangerous secrets of the world â€” and to a woman from the future who's come looking for him."/>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s v="Unknown"/>
    <s v="February"/>
    <s v="2021"/>
    <s v="February 18, 2021"/>
    <n v="2021"/>
    <s v="TV-MA"/>
    <s v="1 Season"/>
    <s v="1"/>
    <s v="Season"/>
    <x v="2"/>
    <s v="Anime Series, International TV Shows"/>
    <s v="Anime Series"/>
    <s v="A popular manga creator becomes enmeshed in paranormal events while conducting research: Stand User Kishibe Rohan visits Italy, goes bankrupt and more."/>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s v="February"/>
    <s v="2021"/>
    <s v="February 17, 2021"/>
    <n v="2021"/>
    <s v="TV-MA"/>
    <s v="1 Season"/>
    <s v="1"/>
    <s v="Season"/>
    <x v="0"/>
    <s v="Docuseries"/>
    <s v="Docuseries"/>
    <s v="Will Smith hosts this look at the evolving, often lethal, fight for equal rights in America through the lens of the US Constitution's 14th Amendment."/>
  </r>
  <r>
    <s v="s1302"/>
    <x v="1"/>
    <s v="Behind Her Eyes"/>
    <s v="Unknown"/>
    <s v="Simona Brown, Eve Hewson, Tom Bateman, Robert Aramayo, Tyler Howitt, Georgie Glen"/>
    <s v="United Kingdom"/>
    <s v="February"/>
    <s v="2021"/>
    <s v="February 17, 2021"/>
    <n v="2021"/>
    <s v="TV-MA"/>
    <s v="1 Season"/>
    <s v="1"/>
    <s v="Season"/>
    <x v="4"/>
    <s v="British TV Shows, International TV Shows, TV Dramas"/>
    <s v="British TV Shows"/>
    <s v="A single mother enters a world of twisted mind games when she begins an affair with her psychiatrist boss while secretly befriending his mysterious wife."/>
  </r>
  <r>
    <s v="s1303"/>
    <x v="1"/>
    <s v="MeatEater"/>
    <s v="Unknown"/>
    <s v="Steven Rinella"/>
    <s v="United States"/>
    <s v="February"/>
    <s v="2021"/>
    <s v="February 17, 2021"/>
    <n v="2021"/>
    <s v="TV-14"/>
    <s v="4 Seasons"/>
    <s v="4"/>
    <s v="Seasons"/>
    <x v="0"/>
    <s v="Docuseries, Reality TV, Science &amp; Nature TV"/>
    <s v="Docuseries"/>
    <s v="Steven Rinella scrounges in some of America's wildest terrains in this unscripted series showing him on the hunt for wild animals from ducks to deer."/>
  </r>
  <r>
    <s v="s1304"/>
    <x v="0"/>
    <s v="The Most Unknown"/>
    <s v="Ian Cheney"/>
    <s v="Unknown"/>
    <s v="United States"/>
    <s v="February"/>
    <s v="2021"/>
    <s v="February 17, 2021"/>
    <n v="2018"/>
    <s v="TV-PG"/>
    <s v="92 min"/>
    <s v="92"/>
    <s v="min"/>
    <x v="0"/>
    <s v="Documentaries"/>
    <s v="Documentaries"/>
    <s v="Traversing disciplines from physics to psychology, nine scientists share ideas and seek common ground by delving into deep existential questions."/>
  </r>
  <r>
    <s v="s1305"/>
    <x v="0"/>
    <s v="Animals on the Loose: A You vs. Wild Movie"/>
    <s v="Ben Simms"/>
    <s v="Bear Grylls"/>
    <s v="United States"/>
    <s v="February"/>
    <s v="2021"/>
    <s v="February 16, 2021"/>
    <n v="2021"/>
    <s v="TV-PG"/>
    <s v="139 min"/>
    <s v="139"/>
    <s v="min"/>
    <x v="0"/>
    <s v="Children &amp; Family Movies"/>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s v="India"/>
    <s v="February"/>
    <s v="2021"/>
    <s v="February 16, 2021"/>
    <n v="2002"/>
    <s v="TV-14"/>
    <s v="162 min"/>
    <s v="162"/>
    <s v="min"/>
    <x v="3"/>
    <s v="Action &amp; Adventure, Comedies, Dramas"/>
    <s v="Action &amp; Adventure"/>
    <s v="A dentist unwittingly becomes caught in the madcap fight between two criminal brothers-in-law trying to kill one another off to claim their inheritance."/>
  </r>
  <r>
    <s v="s1307"/>
    <x v="1"/>
    <s v="Good Girls"/>
    <s v="Unknown"/>
    <s v="Christina Hendricks, Retta, Mae Whitman, Matthew Lillard, Reno Wilson, Manny Montana, Lidya Jewett, Izzy Stannard, David Hornsby, Zach Gilford"/>
    <s v="United States"/>
    <s v="February"/>
    <s v="2021"/>
    <s v="February 16, 2021"/>
    <n v="2020"/>
    <s v="TV-MA"/>
    <s v="3 Seasons"/>
    <s v="3"/>
    <s v="Seasons"/>
    <x v="0"/>
    <s v="Crime TV Shows, TV Comedies, TV Dramas"/>
    <s v="Crime TV Show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s v="United States"/>
    <s v="February"/>
    <s v="2021"/>
    <s v="February 16, 2021"/>
    <n v="2017"/>
    <s v="PG"/>
    <s v="92 min"/>
    <s v="92"/>
    <s v="min"/>
    <x v="0"/>
    <s v="Children &amp; Family Movies, Comedies, Dramas"/>
    <s v="Children &amp; Family Movies"/>
    <s v="After one too many run-ins with the law, a Hollywood bad boy finds redemption while fulfilling his court-ordered community service at a megachurch."/>
  </r>
  <r>
    <s v="s1309"/>
    <x v="1"/>
    <s v="Booba"/>
    <s v="Unknown"/>
    <s v="Roman Karev"/>
    <s v="United Kingdom"/>
    <s v="February"/>
    <s v="2021"/>
    <s v="February 15, 2021"/>
    <n v="2021"/>
    <s v="TV-Y7"/>
    <s v="4 Seasons"/>
    <s v="4"/>
    <s v="Seasons"/>
    <x v="4"/>
    <s v="Kids' TV, TV Comedies"/>
    <s v="Kids' TV"/>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s v="United States"/>
    <s v="February"/>
    <s v="2021"/>
    <s v="February 15, 2021"/>
    <n v="2018"/>
    <s v="TV-14"/>
    <s v="86 min"/>
    <s v="86"/>
    <s v="min"/>
    <x v="0"/>
    <s v="Thrillers"/>
    <s v="Thrillers"/>
    <s v="When Riley changed schools, she didn't expect the girls to crush on her English teacher dad. And he didn't expect a disturbing infatuation."/>
  </r>
  <r>
    <s v="s1311"/>
    <x v="1"/>
    <s v="The Crew"/>
    <s v="Unknown"/>
    <s v="Kevin James, Sarah Stiles, Jillian Mueller, Freddie Stroma, Gary Anthony Williams, Dan Ahdoot"/>
    <s v="United States"/>
    <s v="February"/>
    <s v="2021"/>
    <s v="February 15, 2021"/>
    <n v="2021"/>
    <s v="TV-14"/>
    <s v="1 Season"/>
    <s v="1"/>
    <s v="Season"/>
    <x v="0"/>
    <s v="TV Comedies"/>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s v="Nigeria"/>
    <s v="February"/>
    <s v="2021"/>
    <s v="February 14, 2021"/>
    <n v="2021"/>
    <s v="TV-14"/>
    <s v="107 min"/>
    <s v="107"/>
    <s v="min"/>
    <x v="11"/>
    <s v="Comedies, Dramas, International Movies"/>
    <s v="Comedies"/>
    <s v="An interracial romance hits humorous and heart-wrenching hiccups as the couple's parents fight tooth and nail against their relationship."/>
  </r>
  <r>
    <s v="s1313"/>
    <x v="0"/>
    <s v="Monsoon"/>
    <s v="Hong Khaou"/>
    <s v="Henry Golding, Parker Sawyers, Molly Harris, David Tran"/>
    <s v="United Kingdom"/>
    <s v="February"/>
    <s v="2021"/>
    <s v="February 13, 2021"/>
    <n v="2020"/>
    <s v="TV-MA"/>
    <s v="85 min"/>
    <s v="85"/>
    <s v="min"/>
    <x v="4"/>
    <s v="Dramas, Independent Movies, LGBTQ Movies"/>
    <s v="Dramas"/>
    <s v="A reflective man must come to terms with his forced displacement from Vietnam when he returns to his birthplace to spread his parents' ashes."/>
  </r>
  <r>
    <s v="s1314"/>
    <x v="1"/>
    <s v="Buried by the Bernards"/>
    <s v="Unknown"/>
    <s v="Unknown"/>
    <s v="United States"/>
    <s v="February"/>
    <s v="2021"/>
    <s v="February 12, 2021"/>
    <n v="2021"/>
    <s v="TV-14"/>
    <s v="1 Season"/>
    <s v="1"/>
    <s v="Season"/>
    <x v="0"/>
    <s v="Reality TV"/>
    <s v="Reality TV"/>
    <s v="In this reality series, the bickering but big-hearted Bernards manage their budget-friendly funeral home while helping grieving families say farewell."/>
  </r>
  <r>
    <s v="s1315"/>
    <x v="1"/>
    <s v="Chappelle's Show"/>
    <s v="Unknown"/>
    <s v="Dave Chappelle"/>
    <s v="United States"/>
    <s v="February"/>
    <s v="2021"/>
    <s v="February 12, 2021"/>
    <n v="2005"/>
    <s v="TV-MA"/>
    <s v="2 Seasons"/>
    <s v="2"/>
    <s v="Seasons"/>
    <x v="0"/>
    <s v="TV Comedies"/>
    <s v="TV Comedies"/>
    <s v="The brilliant Dave Chappelle performs blistering stand-up, impressions and sketches that skewer topics like racism, politics, celebrities and sex."/>
  </r>
  <r>
    <s v="s1316"/>
    <x v="0"/>
    <s v="Hate by Dani Rovira"/>
    <s v="Mario Briongos"/>
    <s v="Dani Rovira"/>
    <s v="Spain"/>
    <s v="February"/>
    <s v="2021"/>
    <s v="February 12, 2021"/>
    <n v="2021"/>
    <s v="TV-MA"/>
    <s v="83 min"/>
    <s v="83"/>
    <s v="min"/>
    <x v="13"/>
    <s v="Stand-Up Comedy"/>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s v="India"/>
    <s v="February"/>
    <s v="2021"/>
    <s v="February 12, 2021"/>
    <n v="2019"/>
    <s v="TV-MA"/>
    <s v="104 min"/>
    <s v="104"/>
    <s v="min"/>
    <x v="3"/>
    <s v="Dramas, International Movies, Romantic Movies"/>
    <s v="Dramas"/>
    <s v="As three young professionals chase their wildly different dreams, their relationships with each other indelibly impact their journeys of self-discovery."/>
  </r>
  <r>
    <s v="s1318"/>
    <x v="1"/>
    <s v="Nadiya Bakes"/>
    <s v="Unknown"/>
    <s v="Nadiya Hussain"/>
    <s v="United Kingdom"/>
    <s v="February"/>
    <s v="2021"/>
    <s v="February 12, 2021"/>
    <n v="2021"/>
    <s v="TV-G"/>
    <s v="1 Season"/>
    <s v="1"/>
    <s v="Season"/>
    <x v="4"/>
    <s v="British TV Shows, International TV Shows, Reality TV"/>
    <s v="British TV Shows"/>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s v="February"/>
    <s v="2021"/>
    <s v="February 12, 2021"/>
    <n v="2021"/>
    <s v="TV-14"/>
    <s v="116 min"/>
    <s v="116"/>
    <s v="min"/>
    <x v="0"/>
    <s v="Comedies, Romantic Movies"/>
    <s v="Comed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s v="Mexico"/>
    <s v="February"/>
    <s v="2021"/>
    <s v="February 12, 2021"/>
    <n v="2021"/>
    <s v="TV-Y7"/>
    <s v="87 min"/>
    <s v="87"/>
    <s v="min"/>
    <x v="6"/>
    <s v="Children &amp; Family Movies"/>
    <s v="Children &amp; Family Movies"/>
    <s v="A girl, a dog and her best pal set out to save a mountain from a gold-hungry corporation. But the key lies closer to home, with her sidekick pup, Xico."/>
  </r>
  <r>
    <s v="s1321"/>
    <x v="1"/>
    <s v="Capitani"/>
    <s v="Unknown"/>
    <s v="Luc Schiltz, Sophie Mousel, Claude De Demo, Joe Dennenwald, Konstantin Rommelfangen, Jules Werner, Jil Devresse, Julie Kieffer"/>
    <s v="Luxembourg"/>
    <s v="February"/>
    <s v="2021"/>
    <s v="February 11, 2021"/>
    <n v="2019"/>
    <s v="TV-MA"/>
    <s v="1 Season"/>
    <s v="1"/>
    <s v="Season"/>
    <x v="57"/>
    <s v="Crime TV Shows, International TV Shows, TV Dramas"/>
    <s v="Crime TV Shows"/>
    <s v="In a Luxembourg village where everyone is keeping secrets, gruff police inspector Luc Capitani investigates the suspicious death of a 15-year-old girl."/>
  </r>
  <r>
    <s v="s1322"/>
    <x v="1"/>
    <s v="El Chema"/>
    <s v="Unknown"/>
    <s v="Mauricio Ochmann, Mariana Seoane, Julio Bracho, Sergio BasaÃ±ez, ItatÃ­ Cantoral, Jorge Luis VÃ¡zquez"/>
    <s v="Mexico"/>
    <s v="February"/>
    <s v="2021"/>
    <s v="February 11, 2021"/>
    <n v="2016"/>
    <s v="TV-MA"/>
    <s v="1 Season"/>
    <s v="1"/>
    <s v="Season"/>
    <x v="6"/>
    <s v="Crime TV Shows, Spanish-Language TV Shows, TV Action &amp; Adventure"/>
    <s v="Crime TV Shows"/>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s v="Spain"/>
    <s v="February"/>
    <s v="2021"/>
    <s v="February 11, 2021"/>
    <n v="2018"/>
    <s v="TV-14"/>
    <s v="91 min"/>
    <s v="91"/>
    <s v="min"/>
    <x v="13"/>
    <s v="Comedies, Dramas, International Movies"/>
    <s v="Comed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s v="February"/>
    <s v="2021"/>
    <s v="February 11, 2021"/>
    <n v="2020"/>
    <s v="TV-14"/>
    <s v="119 min"/>
    <s v="119"/>
    <s v="min"/>
    <x v="35"/>
    <s v="Dramas, International Movies, Romantic Movies"/>
    <s v="Drama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s v="United States"/>
    <s v="February"/>
    <s v="2021"/>
    <s v="February 11, 2021"/>
    <n v="2012"/>
    <s v="R"/>
    <s v="102 min"/>
    <s v="102"/>
    <s v="min"/>
    <x v="0"/>
    <s v="Dramas, Independent Movies, Romantic Movies"/>
    <s v="Drama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s v="Sweden"/>
    <s v="February"/>
    <s v="2021"/>
    <s v="February 11, 2021"/>
    <n v="2021"/>
    <s v="TV-MA"/>
    <s v="86 min"/>
    <s v="86"/>
    <s v="min"/>
    <x v="40"/>
    <s v="International Movies, Thrillers"/>
    <s v="International Movie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s v="Poland"/>
    <s v="February"/>
    <s v="2021"/>
    <s v="February 11, 2021"/>
    <n v="2021"/>
    <s v="TV-14"/>
    <s v="102 min"/>
    <s v="102"/>
    <s v="min"/>
    <x v="32"/>
    <s v="Comedies, International Movies, Romantic Movies"/>
    <s v="Comed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s v="United States"/>
    <s v="February"/>
    <s v="2021"/>
    <s v="February 11, 2021"/>
    <n v="2008"/>
    <s v="TV-MA"/>
    <s v="98 min"/>
    <s v="98"/>
    <s v="min"/>
    <x v="0"/>
    <s v="Documentaries, Music &amp; Musicals"/>
    <s v="Documentaries"/>
    <s v="Examine how the group of alternative hip-hop artists known as the Good Lifers started a movement and created a robust, progressive musical community."/>
  </r>
  <r>
    <s v="s1329"/>
    <x v="1"/>
    <s v="Crime Scene: The Vanishing at the Cecil Hotel"/>
    <s v="Joe Berlinger"/>
    <s v="Unknown"/>
    <s v="United States"/>
    <s v="February"/>
    <s v="2021"/>
    <s v="February 10, 2021"/>
    <n v="2021"/>
    <s v="TV-MA"/>
    <s v="1 Season"/>
    <s v="1"/>
    <s v="Season"/>
    <x v="0"/>
    <s v="Crime TV Shows, Docuseries"/>
    <s v="Crime TV Show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s v="France"/>
    <s v="February"/>
    <s v="2021"/>
    <s v="February 10, 2021"/>
    <n v="2021"/>
    <s v="TV-MA"/>
    <s v="99 min"/>
    <s v="99"/>
    <s v="min"/>
    <x v="14"/>
    <s v="Comedies, International Movies"/>
    <s v="Comedies"/>
    <s v="In Paris, two dysfunctional dealers use family ties to try to boost their small drug business in this crass comedy based on the webseries."/>
  </r>
  <r>
    <s v="s1331"/>
    <x v="0"/>
    <s v="The World We Make"/>
    <s v="Brian Baugh"/>
    <s v="Caleb Castille, Rose Reid, Kevin Sizemore, Gregory Alan Williams"/>
    <s v="United States"/>
    <s v="February"/>
    <s v="2021"/>
    <s v="February 10, 2021"/>
    <n v="2019"/>
    <s v="PG"/>
    <s v="108 min"/>
    <s v="108"/>
    <s v="min"/>
    <x v="0"/>
    <s v="Dramas, Romantic Movies"/>
    <s v="Dramas"/>
    <s v="A teenage equestrian and a local football player fall for each other, but simmering racism in their small town puts their relationship to the test."/>
  </r>
  <r>
    <s v="s1332"/>
    <x v="1"/>
    <s v="Five Came Back: The Reference Films"/>
    <s v="Unknown"/>
    <s v="Unknown"/>
    <s v="United States"/>
    <s v="February"/>
    <s v="2021"/>
    <s v="February 9, 2021"/>
    <n v="1945"/>
    <s v="TV-MA"/>
    <s v="1 Season"/>
    <s v="1"/>
    <s v="Season"/>
    <x v="0"/>
    <s v="TV Shows"/>
    <s v="TV Shows"/>
    <s v="This collection includes 12 World War II-era propaganda films â€” many of which are graphic and offensive â€” discussed in the docuseries &quot;Five Came Back.&quot;"/>
  </r>
  <r>
    <s v="s1333"/>
    <x v="1"/>
    <s v="ICarly"/>
    <s v="Unknown"/>
    <s v="Miranda Cosgrove, Nathan Kress, Jerry Trainor, Jennette McCurdy, Noah Munck, Mary Scheer"/>
    <s v="United States"/>
    <s v="February"/>
    <s v="2021"/>
    <s v="February 8, 2021"/>
    <n v="2008"/>
    <s v="TV-G"/>
    <s v="2 Seasons"/>
    <s v="2"/>
    <s v="Seasons"/>
    <x v="0"/>
    <s v="Kids' TV, TV Comedies"/>
    <s v="Kids' TV"/>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s v="United States, Cambodia, Romania"/>
    <s v="February"/>
    <s v="2021"/>
    <s v="February 8, 2021"/>
    <n v="2016"/>
    <s v="R"/>
    <s v="114 min"/>
    <s v="114"/>
    <s v="min"/>
    <x v="0"/>
    <s v="Comedies, Dramas"/>
    <s v="Comedie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s v="China"/>
    <s v="February"/>
    <s v="2021"/>
    <s v="February 7, 2021"/>
    <n v="2020"/>
    <s v="TV-14"/>
    <s v="104 min"/>
    <s v="104"/>
    <s v="min"/>
    <x v="10"/>
    <s v="Action &amp; Adventure, International Movies"/>
    <s v="Action &amp; Adventure"/>
    <s v="Jimo, an outcast who can see monsters, teams up with a monster hunter to fight evil forces and soon discovers her greater calling."/>
  </r>
  <r>
    <s v="s1336"/>
    <x v="1"/>
    <s v="The Sinner"/>
    <s v="Unknown"/>
    <s v="Jessica Biel, Bill Pullman, Christopher Abbott, Abby Miller, Dohn Norwood"/>
    <s v="United States"/>
    <s v="February"/>
    <s v="2021"/>
    <s v="February 6, 2021"/>
    <n v="2020"/>
    <s v="TV-MA"/>
    <s v="3 Seasons"/>
    <s v="3"/>
    <s v="Seasons"/>
    <x v="0"/>
    <s v="Crime TV Shows, TV Dramas, TV Mysteries"/>
    <s v="Crime TV Shows"/>
    <s v="When a young mother inexplicably stabs a stranger to death, a sympathetic detective struggles to unlock the mystery buried in her missing memories."/>
  </r>
  <r>
    <s v="s1337"/>
    <x v="0"/>
    <s v="Blanche Gardin: I talk to myself"/>
    <s v="MaÃ¯a Sandoz"/>
    <s v="Blanche Gardin"/>
    <s v="France"/>
    <s v="February"/>
    <s v="2021"/>
    <s v="February 5, 2021"/>
    <n v="2017"/>
    <s v="TV-MA"/>
    <s v="88 min"/>
    <s v="88"/>
    <s v="min"/>
    <x v="14"/>
    <s v="Stand-Up Comedy"/>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s v="Bangladesh"/>
    <s v="February"/>
    <s v="2021"/>
    <s v="February 5, 2021"/>
    <n v="2017"/>
    <s v="TV-PG"/>
    <s v="104 min"/>
    <s v="104"/>
    <s v="min"/>
    <x v="58"/>
    <s v="Dramas, Independent Movies, International Movies"/>
    <s v="Dramas"/>
    <s v="As a noted filmmakerâ€™s infidelity becomes a media firestorm, his fractured family privately navigates the fallout of his actions for years to come."/>
  </r>
  <r>
    <s v="s1339"/>
    <x v="1"/>
    <s v="Hache"/>
    <s v="Unknown"/>
    <s v="Adriana Ugarte, Javier Rey, Eduardo Noriega, Marc MartÃ­nez, Ingrid Rubio, Pep AmbrÃ²s, NÃºria Prims, Roger Casamajor"/>
    <s v="Spain"/>
    <s v="February"/>
    <s v="2021"/>
    <s v="February 5, 2021"/>
    <n v="2021"/>
    <s v="TV-MA"/>
    <s v="2 Seasons"/>
    <s v="2"/>
    <s v="Seasons"/>
    <x v="13"/>
    <s v="Crime TV Shows, International TV Shows, Spanish-Language TV Shows"/>
    <s v="Crime TV Shows"/>
    <s v="As Helena gains the love and trust of a dangerous heroin cartel leader in 1960s Barcelona, she hones the skills she needs to rise up the ranks."/>
  </r>
  <r>
    <s v="s1340"/>
    <x v="1"/>
    <s v="Invisible City"/>
    <s v="Unknown"/>
    <s v="Marco Pigossi, Alessandra Negrini, FÃ¡bio Lago, JÃ©ssica CÃ³res, Jimmy London, Wesley GuimarÃ£es, Ãurea MaranhÃ£o, Julia Konrad, Thaia Perez, Manu Dieguez, JosÃ© Dumont, TainÃ¡ Medina, Rafael Sieg, Samuel de Assis, Victor Sparapane"/>
    <s v="Brazil"/>
    <s v="February"/>
    <s v="2021"/>
    <s v="February 5, 2021"/>
    <n v="2021"/>
    <s v="TV-MA"/>
    <s v="1 Season"/>
    <s v="1"/>
    <s v="Season"/>
    <x v="29"/>
    <s v="Crime TV Shows, International TV Shows, TV Dramas"/>
    <s v="Crime TV Show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s v="Taiwan"/>
    <s v="February"/>
    <s v="2021"/>
    <s v="February 5, 2021"/>
    <n v="2020"/>
    <s v="TV-14"/>
    <s v="123 min"/>
    <s v="123"/>
    <s v="min"/>
    <x v="30"/>
    <s v="Dramas, International Movies"/>
    <s v="Dramas"/>
    <s v="A family grapples with the passing of their estranged father and the remnants of the life he led during his absence."/>
  </r>
  <r>
    <s v="s1342"/>
    <x v="0"/>
    <s v="Malcolm &amp; Marie"/>
    <s v="Sam Levinson"/>
    <s v="Zendaya, John David Washington"/>
    <s v="United States"/>
    <s v="February"/>
    <s v="2021"/>
    <s v="February 5, 2021"/>
    <n v="2021"/>
    <s v="R"/>
    <s v="106 min"/>
    <s v="106"/>
    <s v="min"/>
    <x v="0"/>
    <s v="Dramas, Independent Movies"/>
    <s v="Drama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s v="South Korea"/>
    <s v="February"/>
    <s v="2021"/>
    <s v="February 5, 2021"/>
    <n v="2021"/>
    <s v="TV-MA"/>
    <s v="138 min"/>
    <s v="138"/>
    <s v="min"/>
    <x v="16"/>
    <s v="Action &amp; Adventure, Dramas, International Movies"/>
    <s v="Action &amp; Adventure"/>
    <s v="Chasing after space debris and faraway dreams in year 2092, four misfits unearth explosive secrets during the attempted trade of a wide-eyed humanoid."/>
  </r>
  <r>
    <s v="s1344"/>
    <x v="0"/>
    <s v="Strip Down, Rise Up"/>
    <s v="MichÃ¨le Ohayon"/>
    <s v="Unknown"/>
    <s v="United States"/>
    <s v="February"/>
    <s v="2021"/>
    <s v="February 5, 2021"/>
    <n v="2021"/>
    <s v="R"/>
    <s v="113 min"/>
    <s v="113"/>
    <s v="min"/>
    <x v="0"/>
    <s v="Documentaries"/>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s v="Italy"/>
    <s v="February"/>
    <s v="2021"/>
    <s v="February 5, 2021"/>
    <n v="2020"/>
    <s v="TV-MA"/>
    <s v="107 min"/>
    <s v="107"/>
    <s v="min"/>
    <x v="21"/>
    <s v="Dramas, International Movies, Romantic Movies"/>
    <s v="Drama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s v="China"/>
    <s v="February"/>
    <s v="2021"/>
    <s v="February 5, 2021"/>
    <n v="2021"/>
    <s v="TV-14"/>
    <s v="133 min"/>
    <s v="133"/>
    <s v="min"/>
    <x v="10"/>
    <s v="Action &amp; Adventure, International Movies"/>
    <s v="Action &amp; Adventure"/>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s v="February"/>
    <s v="2021"/>
    <s v="February 3, 2021"/>
    <n v="2020"/>
    <s v="TV-MA"/>
    <s v="97 min"/>
    <s v="97"/>
    <s v="min"/>
    <x v="32"/>
    <s v="Comedies, Dramas, International Movies"/>
    <s v="Comed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s v="February"/>
    <s v="2021"/>
    <s v="February 3, 2021"/>
    <n v="2020"/>
    <s v="TV-MA"/>
    <s v="116 min"/>
    <s v="116"/>
    <s v="min"/>
    <x v="13"/>
    <s v="Action &amp; Adventure, International Movies"/>
    <s v="Action &amp; Adventure"/>
    <s v="A lawyer with a promising future is forced to deep dive into his past when he agrees to negotiate with an old friend turned kidnapper."/>
  </r>
  <r>
    <s v="s1349"/>
    <x v="1"/>
    <s v="Firefly Lane"/>
    <s v="Unknown"/>
    <s v="Katherine Heigl, Sarah Chalke, Ben Lawson, Beau Garrett, Ali Skovbye, Roan Curtis, Yael Yurman, Jon-Michael Ecker, Brandon Jay McLaren, Paul McGillion, Chelah Horsdal, Brendan Taylor"/>
    <s v="United States"/>
    <s v="February"/>
    <s v="2021"/>
    <s v="February 3, 2021"/>
    <n v="2021"/>
    <s v="TV-MA"/>
    <s v="1 Season"/>
    <s v="1"/>
    <s v="Season"/>
    <x v="0"/>
    <s v="Romantic TV Shows, TV Dramas"/>
    <s v="Romantic TV Shows"/>
    <s v="Best friends Tully and Kate support each other through good times and bad with an unbreakable bond that carries them from their teens to their 40s."/>
  </r>
  <r>
    <s v="s1350"/>
    <x v="1"/>
    <s v="Pablo Escobar, el patrÃ³n del mal"/>
    <s v="Unknown"/>
    <s v="AndrÃ©s Parra, Angie Cepeda, Cecilia Navia, Vicky HernÃ¡ndez, Christian Tappan, Rodolfo Silva, Tommy VÃ¡squez, Toto Vega, NicolÃ¡s Montero, Marcela Gallego"/>
    <s v="Colombia"/>
    <s v="February"/>
    <s v="2021"/>
    <s v="February 3, 2021"/>
    <n v="2012"/>
    <s v="TV-MA"/>
    <s v="1 Season"/>
    <s v="1"/>
    <s v="Season"/>
    <x v="26"/>
    <s v="Crime TV Shows, International TV Shows, Spanish-Language TV Shows"/>
    <s v="Crime TV Shows"/>
    <s v="From his days as a petty thief to becoming head of a drug-trafficking empire, this riveting series charts the life of the infamous Pablo Escobar."/>
  </r>
  <r>
    <s v="s1351"/>
    <x v="1"/>
    <s v="Power Rangers Ninja Steel"/>
    <s v="Unknown"/>
    <s v="William Shewfelt, Nico Greetham, Zoe Robins, Peter Sudarso, Chrysti Ane, Jordi Webber, Caleb Bendit, Chris Reid, Kelson Henderson"/>
    <s v="United States"/>
    <s v="February"/>
    <s v="2021"/>
    <s v="February 3, 2021"/>
    <n v="2018"/>
    <s v="TV-Y7"/>
    <s v="2 Seasons"/>
    <s v="2"/>
    <s v="Seasons"/>
    <x v="0"/>
    <s v="Kids' TV"/>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s v="Mexico"/>
    <s v="February"/>
    <s v="2021"/>
    <s v="February 2, 2021"/>
    <n v="2020"/>
    <s v="TV-PG"/>
    <s v="123 min"/>
    <s v="123"/>
    <s v="min"/>
    <x v="6"/>
    <s v="Dramas, Faith &amp; Spirituality, International Movies"/>
    <s v="Dramas"/>
    <s v="In this dramatization, the Virgin Mary works a miracle on a girl in 1623 Mexico. Four centuries later, a family make a pilgrimage for their own child."/>
  </r>
  <r>
    <s v="s1353"/>
    <x v="1"/>
    <s v="Tiffany Haddish Presents: They Ready"/>
    <s v="Unknown"/>
    <s v="Tracey Ashley, Flame Monroe, Aida Rodriguez, Marlo Williams, April Macie, ChauntÃ© Wayans, Tiffany Haddish"/>
    <s v="United States"/>
    <s v="February"/>
    <s v="2021"/>
    <s v="February 2, 2021"/>
    <n v="2021"/>
    <s v="TV-MA"/>
    <s v="2 Seasons"/>
    <s v="2"/>
    <s v="Seasons"/>
    <x v="0"/>
    <s v="Stand-Up Comedy &amp; Talk Shows, TV Comedies"/>
    <s v="Stand-Up Comedy &amp; Talk Show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s v="United States"/>
    <s v="February"/>
    <s v="2021"/>
    <s v="February 1, 2021"/>
    <n v="1997"/>
    <s v="PG-13"/>
    <s v="89 min"/>
    <s v="89"/>
    <s v="min"/>
    <x v="0"/>
    <s v="Action &amp; Adventure, Comedies"/>
    <s v="Action &amp; Adventure"/>
    <s v="Raised by ninjas, a big-hearted but bumbling orphan travels to Beverly Hills on a mission to help a woman investigate her shady boyfriend."/>
  </r>
  <r>
    <s v="s1355"/>
    <x v="1"/>
    <s v="Heartland"/>
    <s v="Unknown"/>
    <s v="Amber Marshall, Michelle Morgan, Graham Wardle, Shaun Johnston, Chris Potter, Jessica Amlee, Kerry James, Nathaniel Arcand"/>
    <s v="Canada"/>
    <s v="February"/>
    <s v="2021"/>
    <s v="February 1, 2021"/>
    <n v="2019"/>
    <s v="TV-14"/>
    <s v="13 Seasons"/>
    <s v="13"/>
    <s v="Seasons"/>
    <x v="19"/>
    <s v="TV Dramas"/>
    <s v="TV Dramas"/>
    <s v="Spunky teenager Amy is reeling from the sudden death of her mother when she and her grandfather are threatened with the loss of their horse ranch."/>
  </r>
  <r>
    <s v="s1356"/>
    <x v="1"/>
    <s v="Love Daily"/>
    <s v="Unknown"/>
    <s v="Kamil McFadden, Alexandra Peters, Laura Marano, Paul Karmiryan, Brianne Tju, Alexis G. Zall, Leo Howard, Stephanie Nogueras"/>
    <s v="United States"/>
    <s v="February"/>
    <s v="2021"/>
    <s v="February 1, 2021"/>
    <n v="2018"/>
    <s v="TV-14"/>
    <s v="1 Season"/>
    <s v="1"/>
    <s v="Season"/>
    <x v="0"/>
    <s v="Romantic TV Shows, Teen TV Shows"/>
    <s v="Romantic TV Shows"/>
    <s v="This anthology follows 12 different love stories involving fateful encounters, magical moments and unexpected romances over the course of a year."/>
  </r>
  <r>
    <s v="s1357"/>
    <x v="1"/>
    <s v="My Dead Ex"/>
    <s v="Unknown"/>
    <s v="Katherine Hughes, Ryan Lee, Ryan Malaty, Medalion Rahimi, Marc Evan Jackson, Beth Littleford, Audrey Wasilewski, Matt Braunger"/>
    <s v="United States"/>
    <s v="February"/>
    <s v="2021"/>
    <s v="February 1, 2021"/>
    <n v="2018"/>
    <s v="TV-14"/>
    <s v="1 Season"/>
    <s v="1"/>
    <s v="Season"/>
    <x v="0"/>
    <s v="TV Comedies, Teen TV Shows"/>
    <s v="TV Comedie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s v="United Kingdom"/>
    <s v="February"/>
    <s v="2021"/>
    <s v="February 1, 2021"/>
    <n v="2019"/>
    <s v="TV-MA"/>
    <s v="93 min"/>
    <s v="93"/>
    <s v="min"/>
    <x v="4"/>
    <s v="Dramas"/>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s v="United States"/>
    <s v="February"/>
    <s v="2021"/>
    <s v="February 1, 2021"/>
    <n v="2010"/>
    <s v="R"/>
    <s v="139 min"/>
    <s v="139"/>
    <s v="min"/>
    <x v="0"/>
    <s v="Thrillers"/>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s v="United Kingdom, United States, Australia"/>
    <s v="February"/>
    <s v="2021"/>
    <s v="February 1, 2021"/>
    <n v="2008"/>
    <s v="R"/>
    <s v="112 min"/>
    <s v="112"/>
    <s v="min"/>
    <x v="4"/>
    <s v="Dramas, International Movies, Thrillers"/>
    <s v="Drama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s v="Philippines"/>
    <s v="February"/>
    <s v="2021"/>
    <s v="February 1, 2021"/>
    <n v="2020"/>
    <s v="TV-MA"/>
    <s v="1 Season"/>
    <s v="1"/>
    <s v="Season"/>
    <x v="43"/>
    <s v="International TV Shows, Romantic TV Shows, TV Comedies"/>
    <s v="International TV Shows"/>
    <s v="A couple decides to make their engagement official by honoring tradition when a pandemic forces them and their families to quarantine under one roof."/>
  </r>
  <r>
    <s v="s1362"/>
    <x v="1"/>
    <s v="The Unsettling"/>
    <s v="Unknown"/>
    <s v="Holly Taylor, Tequan Richmond, Willow Shields, An-Li Bogan, Noah Grismer, Alex Lange, David Clayton Rogers, Marguerite Moreau"/>
    <s v="United States"/>
    <s v="February"/>
    <s v="2021"/>
    <s v="February 1, 2021"/>
    <n v="2019"/>
    <s v="TV-14"/>
    <s v="1 Season"/>
    <s v="1"/>
    <s v="Season"/>
    <x v="0"/>
    <s v="TV Horror, Teen TV Shows"/>
    <s v="TV Horror"/>
    <s v="As 16-year-old Becca adjusts to her new foster home, she starts to question her reality as strange things begin to happen all around her."/>
  </r>
  <r>
    <s v="s1363"/>
    <x v="1"/>
    <s v="Total Drama"/>
    <s v="Unknown"/>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February"/>
    <s v="2021"/>
    <s v="February 1, 2021"/>
    <n v="2015"/>
    <s v="TV-PG"/>
    <s v="7 Seasons"/>
    <s v="7"/>
    <s v="Seasons"/>
    <x v="19"/>
    <s v="Kids' TV, TV Comedies"/>
    <s v="Kids' TV"/>
    <s v="Heartwarming moments are interspersed with backstabbing, scheming, sabotage and broken alliances in this animated spoof of reality show competitions."/>
  </r>
  <r>
    <s v="s1364"/>
    <x v="1"/>
    <s v="Zac and Mia"/>
    <s v="Unknown"/>
    <s v="Kian Lawley, Anne Winters, Alexis G. Zall, Tory Devon Smith, James Boyd, Tanner Stine, Markus Silbiger"/>
    <s v="United States"/>
    <s v="February"/>
    <s v="2021"/>
    <s v="February 1, 2021"/>
    <n v="2019"/>
    <s v="TV-14"/>
    <s v="2 Seasons"/>
    <s v="2"/>
    <s v="Seasons"/>
    <x v="0"/>
    <s v="Romantic TV Shows, TV Dramas, Teen TV Shows"/>
    <s v="Romantic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s v="United States"/>
    <s v="February"/>
    <s v="2021"/>
    <s v="February 1, 2021"/>
    <n v="2005"/>
    <s v="PG"/>
    <s v="101 min"/>
    <s v="101"/>
    <s v="min"/>
    <x v="0"/>
    <s v="Children &amp; Family Movies, Sci-Fi &amp; Fantasy"/>
    <s v="Children &amp; Family Movies"/>
    <s v="A mysterious game sends two brothers flying into space, where they must reach the planet Zathura â€” or be trapped in galactic limbo forever."/>
  </r>
  <r>
    <s v="s1366"/>
    <x v="1"/>
    <s v="Zig &amp; Sharko"/>
    <s v="Unknown"/>
    <s v="Unknown"/>
    <s v="France"/>
    <s v="February"/>
    <s v="2021"/>
    <s v="February 1, 2021"/>
    <n v="2019"/>
    <s v="TV-Y7"/>
    <s v="2 Seasons"/>
    <s v="2"/>
    <s v="Seasons"/>
    <x v="14"/>
    <s v="Kids' TV, TV Comedies"/>
    <s v="Kids' TV"/>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s v="Portugal, United States"/>
    <s v="January"/>
    <s v="2021"/>
    <s v="January 31, 2021"/>
    <n v="2020"/>
    <s v="PG-13"/>
    <s v="113 min"/>
    <s v="113"/>
    <s v="min"/>
    <x v="59"/>
    <s v="Dramas, Faith &amp; Spirituality"/>
    <s v="Dramas"/>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s v="United States"/>
    <s v="January"/>
    <s v="2021"/>
    <s v="January 31, 2021"/>
    <n v="2018"/>
    <s v="R"/>
    <s v="89 min"/>
    <s v="89"/>
    <s v="min"/>
    <x v="0"/>
    <s v="Horror Movies"/>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s v="Spain"/>
    <s v="January"/>
    <s v="2021"/>
    <s v="January 29, 2021"/>
    <n v="2021"/>
    <s v="TV-MA"/>
    <s v="107 min"/>
    <s v="107"/>
    <s v="min"/>
    <x v="13"/>
    <s v="Action &amp; Adventure, International Movies"/>
    <s v="Action &amp; Adventure"/>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s v="United States"/>
    <s v="January"/>
    <s v="2021"/>
    <s v="January 29, 2021"/>
    <n v="2021"/>
    <s v="PG"/>
    <s v="123 min"/>
    <s v="123"/>
    <s v="min"/>
    <x v="0"/>
    <s v="Children &amp; Family Movies, Comedies"/>
    <s v="Children &amp; Family Mov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s v="United Kingdom"/>
    <s v="January"/>
    <s v="2021"/>
    <s v="January 29, 2021"/>
    <n v="2021"/>
    <s v="PG-13"/>
    <s v="113 min"/>
    <s v="113"/>
    <s v="min"/>
    <x v="4"/>
    <s v="Dramas, International Movies"/>
    <s v="Dramas"/>
    <s v="On the eve of World War II, a British widow hires a self-taught archaeologist to dig up mysterious formations on her land, leading to a staggering find."/>
  </r>
  <r>
    <s v="s1372"/>
    <x v="1"/>
    <s v="We Are: The Brooklyn Saints"/>
    <s v="Unknown"/>
    <s v="Unknown"/>
    <s v="United States"/>
    <s v="January"/>
    <s v="2021"/>
    <s v="January 29, 2021"/>
    <n v="2021"/>
    <s v="TV-14"/>
    <s v="1 Season"/>
    <s v="1"/>
    <s v="Season"/>
    <x v="0"/>
    <s v="Docuseries"/>
    <s v="Docuseries"/>
    <s v="A Brooklyn youth football program and its selfless coaches provide a safe haven for kids to compete and learn lessons that will take them far in life."/>
  </r>
  <r>
    <s v="s1373"/>
    <x v="0"/>
    <s v="June &amp; Kopi"/>
    <s v="Noviandra Santosa"/>
    <s v="Acha Septriasa, Ryan Delon, Makayla Rose Hilli, TJ"/>
    <s v="Indonesia"/>
    <s v="January"/>
    <s v="2021"/>
    <s v="January 28, 2021"/>
    <n v="2021"/>
    <s v="TV-PG"/>
    <s v="90 min"/>
    <s v="90"/>
    <s v="min"/>
    <x v="35"/>
    <s v="Children &amp; Family Movies, Dramas, International Movies"/>
    <s v="Children &amp; Family Movies"/>
    <s v="A street dog is taken in by a young couple, and the family pit becomes an instant accomplice as she adjusts to her new, loving home."/>
  </r>
  <r>
    <s v="s1374"/>
    <x v="1"/>
    <s v="50M2"/>
    <s v="Unknown"/>
    <s v="Engin Ã–ztÃ¼rk, KÃ¼rÅŸat AlnÄ±aÃ§Ä±k, Cengiz Bozkurt, AybÃ¼ke Pusat, Tolga Tekin, Ã–zgÃ¼r Emre YÄ±ldÄ±rÄ±m, YiÄŸit KirazcÄ±"/>
    <s v="Turkey"/>
    <s v="January"/>
    <s v="2021"/>
    <s v="January 27, 2021"/>
    <n v="2021"/>
    <s v="TV-MA"/>
    <s v="1 Season"/>
    <s v="1"/>
    <s v="Season"/>
    <x v="7"/>
    <s v="International TV Shows, TV Dramas, TV Thrillers"/>
    <s v="International TV Show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s v="January"/>
    <s v="2021"/>
    <s v="January 27, 2021"/>
    <n v="2021"/>
    <s v="TV-14"/>
    <s v="52 min"/>
    <s v="52"/>
    <s v="min"/>
    <x v="0"/>
    <s v="Documentaries, International Movies, Sports Movies"/>
    <s v="Documentaries"/>
    <s v="Traverse the globe with the world's top riders as they pedal through rugged terrain and majestic locations in this visual homage to the bicycle."/>
  </r>
  <r>
    <s v="s1376"/>
    <x v="1"/>
    <s v="BONDING"/>
    <s v="Unknown"/>
    <s v="Zoe Levin, Brendan Scannell, Micah Stock, Theo Stockman, Alex Hurt, D'Arcy Carden, Gabrielle Ryan, Charles Gould"/>
    <s v="United States"/>
    <s v="January"/>
    <s v="2021"/>
    <s v="January 27, 2021"/>
    <n v="2021"/>
    <s v="TV-MA"/>
    <s v="2 Seasons"/>
    <s v="2"/>
    <s v="Seasons"/>
    <x v="0"/>
    <s v="TV Comedies, TV Dramas"/>
    <s v="TV Comedie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s v="India"/>
    <s v="January"/>
    <s v="2021"/>
    <s v="January 27, 2021"/>
    <n v="2020"/>
    <s v="TV-MA"/>
    <s v="127 min"/>
    <s v="127"/>
    <s v="min"/>
    <x v="3"/>
    <s v="Comedies, Dramas, Independent Movies"/>
    <s v="Comedies"/>
    <s v="When a debt-ridden man reluctantly agrees to drive an American tourist around India, their stark differences lead to bickeringâ€¦ and unexpected bonding."/>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January"/>
    <s v="2021"/>
    <s v="January 27, 2021"/>
    <n v="2018"/>
    <s v="TV-MA"/>
    <s v="4 Seasons"/>
    <s v="4"/>
    <s v="Seasons"/>
    <x v="0"/>
    <s v="Romantic TV Shows, TV Action &amp; Adventure, TV Dramas"/>
    <s v="Romantic TV Show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s v="Australia, United States"/>
    <s v="January"/>
    <s v="2021"/>
    <s v="January 27, 2021"/>
    <n v="2021"/>
    <s v="TV-14"/>
    <s v="95 min"/>
    <s v="95"/>
    <s v="min"/>
    <x v="8"/>
    <s v="Children &amp; Family Movies, Dramas"/>
    <s v="Children &amp; Family Movies"/>
    <s v="As a mom copes with the aftermath of a harrowing accident, she finds inspiration from an injured magpie taken in by her family. Based on a true story."/>
  </r>
  <r>
    <s v="s1380"/>
    <x v="0"/>
    <s v="Black Rose"/>
    <s v="Okey Oku"/>
    <s v="Blossom Chukwujekwu, Ebele Okaro, Lilian Echelon, Betty Bellor, Swanky JKA"/>
    <s v="Nigeria"/>
    <s v="January"/>
    <s v="2021"/>
    <s v="January 26, 2021"/>
    <n v="2018"/>
    <s v="TV-14"/>
    <s v="121 min"/>
    <s v="121"/>
    <s v="min"/>
    <x v="11"/>
    <s v="Dramas, International Movies"/>
    <s v="Dramas"/>
    <s v="Struggling in poverty with her single mother and siblings, a principled young woman meets the man of her dreams but soon finds he's keeping secrets."/>
  </r>
  <r>
    <s v="s1381"/>
    <x v="1"/>
    <s v="Go Dog Go"/>
    <s v="Unknown"/>
    <s v="Michela Luci, Callum Shoniker, Lyon Smith, Tajja Isen, Anand Rajaram, David Berni, Linda Ballantyne, Joshua Graham, Patrick McKenna, Judy Marshak, Martin Roach, Katie Griffin"/>
    <s v="United States, United Kingdom"/>
    <s v="January"/>
    <s v="2021"/>
    <s v="January 26, 2021"/>
    <n v="2021"/>
    <s v="TV-Y"/>
    <s v="1 Season"/>
    <s v="1"/>
    <s v="Season"/>
    <x v="0"/>
    <s v="Kids' TV"/>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s v="Unknown"/>
    <s v="January"/>
    <s v="2021"/>
    <s v="January 26, 2021"/>
    <n v="2019"/>
    <s v="TV-14"/>
    <s v="108 min"/>
    <s v="108"/>
    <s v="min"/>
    <x v="2"/>
    <s v="Comedies, International Movies, Romantic Movies"/>
    <s v="Comed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s v="Unknown"/>
    <s v="January"/>
    <s v="2021"/>
    <s v="January 26, 2021"/>
    <n v="2019"/>
    <s v="TV-PG"/>
    <s v="102 min"/>
    <s v="102"/>
    <s v="min"/>
    <x v="2"/>
    <s v="Dramas, International Movies, Romantic Movies"/>
    <s v="Dramas"/>
    <s v="Under pressure from her family and friends to settle down, a successful and single woman searches for the right partner, refusing to settle for less."/>
  </r>
  <r>
    <s v="s1384"/>
    <x v="1"/>
    <s v="Blown Away"/>
    <s v="Unknown"/>
    <s v="Unknown"/>
    <s v="Canada"/>
    <s v="January"/>
    <s v="2021"/>
    <s v="January 22, 2021"/>
    <n v="2021"/>
    <s v="TV-14"/>
    <s v="2 Seasons"/>
    <s v="2"/>
    <s v="Seasons"/>
    <x v="19"/>
    <s v="International TV Shows, Reality TV"/>
    <s v="International TV Shows"/>
    <s v="Ten master artists turn up the heat in glassblowing sculpture challenges for the chance to win $60,000 in prizes and the title of champion."/>
  </r>
  <r>
    <s v="s1385"/>
    <x v="1"/>
    <s v="Busted!"/>
    <s v="Unknown"/>
    <s v="Yoo Jae-suk, Ahn Jae-wook, Kim Jong-min, Lee Kwang-soo, Park Min-young, Sehun, Kim Se-jeong"/>
    <s v="South Korea"/>
    <s v="January"/>
    <s v="2021"/>
    <s v="January 22, 2021"/>
    <n v="2021"/>
    <s v="TV-14"/>
    <s v="3 Seasons"/>
    <s v="3"/>
    <s v="Seasons"/>
    <x v="16"/>
    <s v="Crime TV Shows, International TV Shows, Korean TV Shows"/>
    <s v="Crime TV Shows"/>
    <s v="Tackling different mysteries in each episode of this game show, seven sleuths get closer to solving the biggest one of all: What happened to Project D?"/>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s v="Japan"/>
    <s v="January"/>
    <s v="2021"/>
    <s v="January 22, 2021"/>
    <n v="2019"/>
    <s v="TV-14"/>
    <s v="1 Season"/>
    <s v="1"/>
    <s v="Season"/>
    <x v="12"/>
    <s v="Anime Series, International TV Shows"/>
    <s v="Anime Serie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s v="Portugal, Spain"/>
    <s v="January"/>
    <s v="2021"/>
    <s v="January 22, 2021"/>
    <n v="2020"/>
    <s v="TV-MA"/>
    <s v="95 min"/>
    <s v="95"/>
    <s v="min"/>
    <x v="59"/>
    <s v="Comedies, International Movies, LGBTQ Movies"/>
    <s v="Comed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s v="United States, France"/>
    <s v="January"/>
    <s v="2021"/>
    <s v="January 22, 2021"/>
    <n v="2010"/>
    <s v="PG-13"/>
    <s v="133 min"/>
    <s v="133"/>
    <s v="min"/>
    <x v="0"/>
    <s v="Dramas, Thrillers"/>
    <s v="Drama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s v="India, United States"/>
    <s v="January"/>
    <s v="2021"/>
    <s v="January 22, 2021"/>
    <n v="2021"/>
    <s v="R"/>
    <s v="127 min"/>
    <s v="127"/>
    <s v="min"/>
    <x v="3"/>
    <s v="Dramas"/>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s v="United States"/>
    <s v="January"/>
    <s v="2021"/>
    <s v="January 21, 2021"/>
    <n v="2020"/>
    <s v="R"/>
    <s v="95 min"/>
    <s v="95"/>
    <s v="min"/>
    <x v="0"/>
    <s v="Comedies"/>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s v="United Kingdom, Ireland"/>
    <s v="January"/>
    <s v="2021"/>
    <s v="January 21, 2021"/>
    <n v="2020"/>
    <s v="R"/>
    <s v="101 min"/>
    <s v="101"/>
    <s v="min"/>
    <x v="4"/>
    <s v="Dramas"/>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s v="United States"/>
    <s v="January"/>
    <s v="2021"/>
    <s v="January 20, 2021"/>
    <n v="2020"/>
    <s v="R"/>
    <s v="123 min"/>
    <s v="123"/>
    <s v="min"/>
    <x v="0"/>
    <s v="Dramas"/>
    <s v="Dramas"/>
    <s v="Bereft of opportunities in the aftermath of Hurricane Katrina, a young man and his close friends turn to a life of crime in the 9th Ward of New Orleans."/>
  </r>
  <r>
    <s v="s1393"/>
    <x v="1"/>
    <s v="Daughter From Another Mother"/>
    <s v="Unknown"/>
    <s v="Ludwika Paleta, Paulina Goto, MartÃ­n Altomaro, Liz Gallardo, Javier Ponce, Oka Giner, Zaide Silvia GutiÃ©rrez, Dalexa Meneses, Emilio BeltrÃ¡n Ulrich, Fernando Memije, Elena del RÃ­o, Christian ChÃ¡vez"/>
    <s v="Mexico"/>
    <s v="January"/>
    <s v="2021"/>
    <s v="January 20, 2021"/>
    <n v="2021"/>
    <s v="TV-MA"/>
    <s v="1 Season"/>
    <s v="1"/>
    <s v="Season"/>
    <x v="6"/>
    <s v="International TV Shows, Spanish-Language TV Shows, TV Comedies"/>
    <s v="International TV Shows"/>
    <s v="After realizing their babies were exchanged at birth, two women develop a plan to adjust to their new lives: creating a single â€”and peculiarâ€” family."/>
  </r>
  <r>
    <s v="s1394"/>
    <x v="0"/>
    <s v="Sightless"/>
    <s v="Cooper Karl"/>
    <s v="Madelaine Petsch, Alexander Koch, December Ensminger, Lee Jones"/>
    <s v="United States"/>
    <s v="January"/>
    <s v="2021"/>
    <s v="January 20, 2021"/>
    <n v="2020"/>
    <s v="TV-14"/>
    <s v="89 min"/>
    <s v="89"/>
    <s v="min"/>
    <x v="0"/>
    <s v="Thrillers"/>
    <s v="Thrillers"/>
    <s v="A former violinist grows suspicious of the new people in her life and their alarming behavior as she recovers from an assault that left her blind."/>
  </r>
  <r>
    <s v="s1395"/>
    <x v="1"/>
    <s v="Spycraft"/>
    <s v="Unknown"/>
    <s v="Unknown"/>
    <s v="United States"/>
    <s v="January"/>
    <s v="2021"/>
    <s v="January 20, 2021"/>
    <n v="2021"/>
    <s v="TV-MA"/>
    <s v="1 Season"/>
    <s v="1"/>
    <s v="Season"/>
    <x v="0"/>
    <s v="Docuseries, Science &amp; Nature TV"/>
    <s v="Docuseries"/>
    <s v="The spy game is a serious business, and throughout history, the tools and technologies developed for it have mattered as much as the spies themselves."/>
  </r>
  <r>
    <s v="s1396"/>
    <x v="1"/>
    <s v="Hello Ninja"/>
    <s v="Unknown"/>
    <s v="Lukas Engel, Zoey Siewert, Sam Vincent, Mayumi Yoshida"/>
    <s v="United States"/>
    <s v="January"/>
    <s v="2021"/>
    <s v="January 19, 2021"/>
    <n v="2021"/>
    <s v="TV-Y"/>
    <s v="4 Seasons"/>
    <s v="4"/>
    <s v="Seasons"/>
    <x v="0"/>
    <s v="Kids' TV"/>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s v="United States"/>
    <s v="January"/>
    <s v="2021"/>
    <s v="January 18, 2021"/>
    <n v="2013"/>
    <s v="R"/>
    <s v="100 min"/>
    <s v="100"/>
    <s v="min"/>
    <x v="0"/>
    <s v="Action &amp; Adventure"/>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s v="United Kingdom, Spain, United States"/>
    <s v="January"/>
    <s v="2021"/>
    <s v="January 16, 2021"/>
    <n v="2016"/>
    <s v="PG-13"/>
    <s v="108 min"/>
    <s v="108"/>
    <s v="min"/>
    <x v="4"/>
    <s v="Dramas, Sci-Fi &amp; Fantasy"/>
    <s v="Dramas"/>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s v="United States, Thailand"/>
    <s v="January"/>
    <s v="2021"/>
    <s v="January 16, 2021"/>
    <n v="2020"/>
    <s v="R"/>
    <s v="94 min"/>
    <s v="94"/>
    <s v="min"/>
    <x v="0"/>
    <s v="Horror Movies"/>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s v="United States"/>
    <s v="January"/>
    <s v="2021"/>
    <s v="January 16, 2021"/>
    <n v="2018"/>
    <s v="TV-14"/>
    <s v="103 min"/>
    <s v="103"/>
    <s v="min"/>
    <x v="0"/>
    <s v="Dramas, Independent Movies"/>
    <s v="Dramas"/>
    <s v="When the women at a radium factory begin to fall gravely and inexplicably ill, Bessie and her co-workers set out to expose a corporate cover-up."/>
  </r>
  <r>
    <s v="s1401"/>
    <x v="1"/>
    <s v="Bling Empire"/>
    <s v="Unknown"/>
    <s v="Unknown"/>
    <s v="United States"/>
    <s v="January"/>
    <s v="2021"/>
    <s v="January 15, 2021"/>
    <n v="2021"/>
    <s v="TV-MA"/>
    <s v="1 Season"/>
    <s v="1"/>
    <s v="Season"/>
    <x v="0"/>
    <s v="Reality TV"/>
    <s v="Reality TV"/>
    <s v="Follow LA's wildly wealthy Asian and Asian American fun seekers as they go all out with fabulous parties, glamour and drama in this reality series."/>
  </r>
  <r>
    <s v="s1402"/>
    <x v="1"/>
    <s v="Carmen Sandiego"/>
    <s v="Unknown"/>
    <s v="Gina Rodriguez, Finn Wolfhard, Abby Trott, Michael Hawley, Michael Goldsmith, Kari Wahlgren, Sharon Muthu, Liam O'Brien, Rafael Petardi, Charlet Chung"/>
    <s v="United States"/>
    <s v="January"/>
    <s v="2021"/>
    <s v="January 15, 2021"/>
    <n v="2021"/>
    <s v="TV-Y7"/>
    <s v="4 Seasons"/>
    <s v="4"/>
    <s v="Seasons"/>
    <x v="0"/>
    <s v="Kids' TV, TV Thrillers"/>
    <s v="Kids' TV"/>
    <s v="A master thief who uses her skills for good, Carmen Sandiego travels the world foiling V.I.L.E.'s evil plans â€“ with help from her savvy sidekicks."/>
  </r>
  <r>
    <s v="s1403"/>
    <x v="1"/>
    <s v="Disenchantment"/>
    <s v="Unknown"/>
    <s v="Abbi Jacobson, Eric AndrÃ©, Nat Faxon, John DiMaggio, Tress MacNeille, Matt Berry, David Herman, Maurice LaMarche, Lucy Montgomery, Billy West"/>
    <s v="United States"/>
    <s v="January"/>
    <s v="2021"/>
    <s v="January 15, 2021"/>
    <n v="2021"/>
    <s v="TV-14"/>
    <s v="3 Seasons"/>
    <s v="3"/>
    <s v="Seasons"/>
    <x v="0"/>
    <s v="TV Action &amp; Adventure, TV Comedies, TV Sci-Fi &amp; Fantasy"/>
    <s v="TV Action &amp; Adventure"/>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s v="Brazil"/>
    <s v="January"/>
    <s v="2021"/>
    <s v="January 15, 2021"/>
    <n v="2020"/>
    <s v="TV-G"/>
    <s v="105 min"/>
    <s v="105"/>
    <s v="min"/>
    <x v="29"/>
    <s v="Children &amp; Family Movies, Comedies, Dramas"/>
    <s v="Children &amp; Family Movies"/>
    <s v="While her mom is away, a teen sneaks out of the hippie commune where she lives and embarks on a life-changing adventure to discover who her father is."/>
  </r>
  <r>
    <s v="s1405"/>
    <x v="1"/>
    <s v="Henry Danger"/>
    <s v="Unknown"/>
    <s v="Jace Norman, Cooper Barnes, Riele Downs, Sean Ryan Fox, Ella Anderson, Michael D. Cohen"/>
    <s v="United States"/>
    <s v="January"/>
    <s v="2021"/>
    <s v="January 15, 2021"/>
    <n v="2016"/>
    <s v="TV-G"/>
    <s v="3 Seasons"/>
    <s v="3"/>
    <s v="Seasons"/>
    <x v="0"/>
    <s v="Kids' TV, TV Comedies"/>
    <s v="Kids' TV"/>
    <s v="A new part-time job forces Henry Hart to balance two lives, one as a typical teenager and the other as secret superhero sidekick Kid Danger."/>
  </r>
  <r>
    <s v="s1406"/>
    <x v="0"/>
    <s v="Outside the Wire"/>
    <s v="Mikael HÃ¥fstrÃ¶m"/>
    <s v="Anthony Mackie, Damson Idris, Emily Beecham, Michael Kelly, Pilou AsbÃ¦k"/>
    <s v="Hungary, United States"/>
    <s v="January"/>
    <s v="2021"/>
    <s v="January 15, 2021"/>
    <n v="2021"/>
    <s v="R"/>
    <s v="116 min"/>
    <s v="116"/>
    <s v="min"/>
    <x v="60"/>
    <s v="Action &amp; Adventure"/>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s v="United States"/>
    <s v="January"/>
    <s v="2021"/>
    <s v="January 15, 2021"/>
    <n v="2014"/>
    <s v="PG"/>
    <s v="92 min"/>
    <s v="92"/>
    <s v="min"/>
    <x v="0"/>
    <s v="Children &amp; Family Movies, Comedies"/>
    <s v="Children &amp; Family Mov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s v="United States, South Korea"/>
    <s v="January"/>
    <s v="2021"/>
    <s v="January 15, 2021"/>
    <n v="2019"/>
    <s v="TV-Y"/>
    <s v="65 min"/>
    <s v="65"/>
    <s v="min"/>
    <x v="0"/>
    <s v="Children &amp; Family Movies"/>
    <s v="Children &amp; Family Movies"/>
    <s v="Joined by new friends from other planets, Pinkfong and Baby Shark explore outer space and search for missing star pieces to return home."/>
  </r>
  <r>
    <s v="s1409"/>
    <x v="1"/>
    <s v="The Magicians"/>
    <s v="Unknown"/>
    <s v="Jason Ralph, Arjun Gupta, Hale Appleman, Stella Maeve, Summer Bishil, Olivia Taylor Dudley, Jade Tailor, Rick Worthy, Mackenzie Astin, Kacey Rohl, Charles Mesure, Keegan Connor Tracy, Trevor Einhorn"/>
    <s v="United States, Canada"/>
    <s v="January"/>
    <s v="2021"/>
    <s v="January 15, 2021"/>
    <n v="2020"/>
    <s v="TV-MA"/>
    <s v="5 Seasons"/>
    <s v="5"/>
    <s v="Seasons"/>
    <x v="0"/>
    <s v="TV Dramas, TV Sci-Fi &amp; Fantasy"/>
    <s v="TV Dramas"/>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s v="United States"/>
    <s v="January"/>
    <s v="2021"/>
    <s v="January 15, 2021"/>
    <n v="2020"/>
    <s v="R"/>
    <s v="115 min"/>
    <s v="115"/>
    <s v="min"/>
    <x v="0"/>
    <s v="Thrillers"/>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s v="India"/>
    <s v="January"/>
    <s v="2021"/>
    <s v="January 15, 2021"/>
    <n v="2021"/>
    <s v="TV-MA"/>
    <s v="96 min"/>
    <s v="96"/>
    <s v="min"/>
    <x v="3"/>
    <s v="Dramas, International Movies"/>
    <s v="Dramas"/>
    <s v="When her estranged mother falls into a coma, a self-made single mom grapples with regret and resentment while reflecting on their strained relationship."/>
  </r>
  <r>
    <s v="s1412"/>
    <x v="0"/>
    <s v="What Would Sophia Loren Do?"/>
    <s v="Ross Kauffman"/>
    <s v="Nancy &quot;Vincenza Careri&quot; Kulik, Sophia Loren"/>
    <s v="United States"/>
    <s v="January"/>
    <s v="2021"/>
    <s v="January 15, 2021"/>
    <n v="2021"/>
    <s v="TV-14"/>
    <s v="32 min"/>
    <s v="32"/>
    <s v="min"/>
    <x v="0"/>
    <s v="Documentaries"/>
    <s v="Documentaries"/>
    <s v="In this delightful short documentary, an Italian American grandmother and film buff finds strength and joy in the life of her screen idol, Sophia Loren."/>
  </r>
  <r>
    <s v="s1413"/>
    <x v="0"/>
    <s v="Wish You"/>
    <s v="Sung Do-jun"/>
    <s v="Kang In-soo, Lee Sang, Soo-bin"/>
    <s v="South Korea"/>
    <s v="January"/>
    <s v="2021"/>
    <s v="January 15, 2021"/>
    <n v="2021"/>
    <s v="TV-PG"/>
    <s v="102 min"/>
    <s v="102"/>
    <s v="min"/>
    <x v="16"/>
    <s v="Dramas, International Movies, LGBTQ Movies"/>
    <s v="Drama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s v="Indonesia"/>
    <s v="January"/>
    <s v="2021"/>
    <s v="January 14, 2021"/>
    <n v="2011"/>
    <s v="TV-MA"/>
    <s v="102 min"/>
    <s v="102"/>
    <s v="min"/>
    <x v="35"/>
    <s v="Dramas, International Movies"/>
    <s v="Drama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s v="Indonesia"/>
    <s v="January"/>
    <s v="2021"/>
    <s v="January 14, 2021"/>
    <n v="2020"/>
    <s v="TV-14"/>
    <s v="101 min"/>
    <s v="101"/>
    <s v="min"/>
    <x v="35"/>
    <s v="Comedies, Dramas, International Movies"/>
    <s v="Comed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s v="United States"/>
    <s v="January"/>
    <s v="2021"/>
    <s v="January 13, 2021"/>
    <n v="2017"/>
    <s v="R"/>
    <s v="71 min"/>
    <s v="71"/>
    <s v="min"/>
    <x v="0"/>
    <s v="Dramas, Thrillers"/>
    <s v="Dramas"/>
    <s v="Haunted by a nightmare involving her abusive ex-boyfriend, an actress begins to question her reality and whether the incident took place."/>
  </r>
  <r>
    <s v="s1417"/>
    <x v="1"/>
    <s v="Night Stalker: The Hunt for a Serial Killer"/>
    <s v="Tiller Russell"/>
    <s v="Unknown"/>
    <s v="United States"/>
    <s v="January"/>
    <s v="2021"/>
    <s v="January 13, 2021"/>
    <n v="2021"/>
    <s v="TV-MA"/>
    <s v="1 Season"/>
    <s v="1"/>
    <s v="Season"/>
    <x v="0"/>
    <s v="Crime TV Shows, Docuseries"/>
    <s v="Crime TV Show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s v="Argentina"/>
    <s v="January"/>
    <s v="2021"/>
    <s v="January 12, 2021"/>
    <n v="2019"/>
    <s v="TV-MA"/>
    <s v="81 min"/>
    <s v="81"/>
    <s v="min"/>
    <x v="17"/>
    <s v="International Movies, Thrillers"/>
    <s v="International Movies"/>
    <s v="Looking for a fresh start, a park ranger gets a new assignment. When he discovers a network of poachers, survival depends on his lethal instincts."/>
  </r>
  <r>
    <s v="s1419"/>
    <x v="0"/>
    <s v="Chris Rock Total Blackout: The Tamborine Extended Cut"/>
    <s v="Chris Rock"/>
    <s v="Chris Rock"/>
    <s v="Unknown"/>
    <s v="January"/>
    <s v="2021"/>
    <s v="January 12, 2021"/>
    <n v="2021"/>
    <s v="TV-MA"/>
    <s v="98 min"/>
    <s v="98"/>
    <s v="min"/>
    <x v="2"/>
    <s v="Stand-Up Comedy"/>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s v="United Kingdom"/>
    <s v="January"/>
    <s v="2021"/>
    <s v="January 12, 2021"/>
    <n v="2020"/>
    <s v="TV-MA"/>
    <s v="4 Seasons"/>
    <s v="4"/>
    <s v="Seasons"/>
    <x v="4"/>
    <s v="British TV Shows, Romantic TV Shows, TV Dramas"/>
    <s v="British TV Shows"/>
    <s v="Two widowed childhood sweethearts fall for each other all over again when they are reunited over the Internet after nearly 60 years."/>
  </r>
  <r>
    <s v="s1421"/>
    <x v="0"/>
    <s v="Crack: Cocaine, Corruption &amp; Conspiracy"/>
    <s v="Stanley Nelson"/>
    <s v="Unknown"/>
    <s v="United States"/>
    <s v="January"/>
    <s v="2021"/>
    <s v="January 11, 2021"/>
    <n v="2021"/>
    <s v="TV-MA"/>
    <s v="90 min"/>
    <s v="90"/>
    <s v="min"/>
    <x v="0"/>
    <s v="Documentaries"/>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s v="France"/>
    <s v="January"/>
    <s v="2021"/>
    <s v="January 11, 2021"/>
    <n v="2011"/>
    <s v="R"/>
    <s v="112 min"/>
    <s v="112"/>
    <s v="min"/>
    <x v="14"/>
    <s v="Comedies, Dramas, International Movies"/>
    <s v="Comed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s v="India"/>
    <s v="January"/>
    <s v="2021"/>
    <s v="January 8, 2021"/>
    <n v="2005"/>
    <s v="TV-14"/>
    <s v="161 min"/>
    <s v="161"/>
    <s v="min"/>
    <x v="3"/>
    <s v="Dramas, International Movies"/>
    <s v="Drama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s v="India"/>
    <s v="January"/>
    <s v="2021"/>
    <s v="January 8, 2021"/>
    <n v="2005"/>
    <s v="TV-14"/>
    <s v="129 min"/>
    <s v="129"/>
    <s v="min"/>
    <x v="3"/>
    <s v="Comedies, International Movies, Romantic Movies"/>
    <s v="Comed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s v="Canada, United States, Cayman Islands"/>
    <s v="January"/>
    <s v="2021"/>
    <s v="January 8, 2021"/>
    <n v="2021"/>
    <s v="TV-Y7"/>
    <s v="85 min"/>
    <s v="85"/>
    <s v="min"/>
    <x v="19"/>
    <s v="Children &amp; Family Movies, Comedies"/>
    <s v="Children &amp; Family Movies"/>
    <s v="On the eve of his 21st birthday, an adored prince must find his one, true soulmate before a spell takes away all love from his kingdom."/>
  </r>
  <r>
    <s v="s1426"/>
    <x v="0"/>
    <s v="Creating The Queen's Gambit"/>
    <s v="Unknown"/>
    <s v="Unknown"/>
    <s v="United States"/>
    <s v="January"/>
    <s v="2021"/>
    <s v="January 8, 2021"/>
    <n v="2021"/>
    <s v="TV-14"/>
    <s v="14 min"/>
    <s v="14"/>
    <s v="min"/>
    <x v="0"/>
    <s v="Documentaries"/>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s v="India"/>
    <s v="January"/>
    <s v="2021"/>
    <s v="January 8, 2021"/>
    <n v="2003"/>
    <s v="TV-MA"/>
    <s v="148 min"/>
    <s v="148"/>
    <s v="min"/>
    <x v="3"/>
    <s v="Dramas, International Movies"/>
    <s v="Dramas"/>
    <s v="Posted to a small, crime-ridden town, a cop soon learns that cleaning up the system also means confronting the corruption among police and politicians."/>
  </r>
  <r>
    <s v="s1428"/>
    <x v="1"/>
    <s v="Inside the Worldâ€™s Toughest Prisons"/>
    <s v="Unknown"/>
    <s v="Paul Connolly"/>
    <s v="United Kingdom"/>
    <s v="January"/>
    <s v="2021"/>
    <s v="January 8, 2021"/>
    <n v="2021"/>
    <s v="TV-MA"/>
    <s v="5 Seasons"/>
    <s v="5"/>
    <s v="Seasons"/>
    <x v="4"/>
    <s v="British TV Shows, Crime TV Shows, Docuseries"/>
    <s v="British TV Show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s v="India, France"/>
    <s v="January"/>
    <s v="2021"/>
    <s v="January 8, 2021"/>
    <n v="2018"/>
    <s v="TV-MA"/>
    <s v="99 min"/>
    <s v="99"/>
    <s v="min"/>
    <x v="3"/>
    <s v="Dramas, Independent Movies, International Movies"/>
    <s v="Dramas"/>
    <s v="A young widow is hired as the domestic helper for a wealthy architect, but social divides come to the fore as an unlikely attraction grows between them."/>
  </r>
  <r>
    <s v="s1430"/>
    <x v="1"/>
    <s v="Mighty Little Bheem: Kite Festival"/>
    <s v="Unknown"/>
    <s v="Sumruddhi Shukla, Aranya Kaur, Nishka Raheja"/>
    <s v="India"/>
    <s v="January"/>
    <s v="2021"/>
    <s v="January 8, 2021"/>
    <n v="2021"/>
    <s v="TV-Y"/>
    <s v="1 Season"/>
    <s v="1"/>
    <s v="Season"/>
    <x v="3"/>
    <s v="Kids' TV, TV Comedies"/>
    <s v="Kids' TV"/>
    <s v="With winter behind them, Bheem and his townspeople usher in a sunny new season in all their favorite ways during the Makar Sankranti festival."/>
  </r>
  <r>
    <s v="s1431"/>
    <x v="1"/>
    <s v="Pretend Itâ€™s a City"/>
    <s v="Unknown"/>
    <s v="Fran Lebowitz"/>
    <s v="United States"/>
    <s v="January"/>
    <s v="2021"/>
    <s v="January 8, 2021"/>
    <n v="2021"/>
    <s v="TV-14"/>
    <s v="1 Season"/>
    <s v="1"/>
    <s v="Season"/>
    <x v="0"/>
    <s v="Docuseries"/>
    <s v="Docuseries"/>
    <s v="Wander the New York City streets and fascinating mind of wry writer, humorist and raconteur Fran Lebowitz as she sits down with Martin Scorsese."/>
  </r>
  <r>
    <s v="s1432"/>
    <x v="0"/>
    <s v="Stuck Apart"/>
    <s v="Unknown"/>
    <s v="Engin GÃ¼naydÄ±n, Haluk Bilginer, Binnur Kaya, Ã–ner Erkan, Ä°rem Sak, Fatih Artman, GÃ¼lÃ§in SantÄ±rcÄ±oÄŸlu, Ä°lker Aksum, HÃ¼lya Duyar, GÃ¶ktuÄŸ YÄ±ldÄ±rÄ±m, Helin Kandemir"/>
    <s v="Turkey"/>
    <s v="January"/>
    <s v="2021"/>
    <s v="January 8, 2021"/>
    <n v="2021"/>
    <s v="TV-MA"/>
    <s v="97 min"/>
    <s v="97"/>
    <s v="min"/>
    <x v="7"/>
    <s v="Comedies, Dramas, International Movies"/>
    <s v="Comed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s v="Spain"/>
    <s v="January"/>
    <s v="2021"/>
    <s v="January 8, 2021"/>
    <n v="2021"/>
    <s v="TV-14"/>
    <s v="2 Seasons"/>
    <s v="2"/>
    <s v="Seasons"/>
    <x v="13"/>
    <s v="Anime Series, International TV Shows, Spanish-Language TV Shows"/>
    <s v="Anime Series"/>
    <s v="A boy suddenly orphaned fights his parents' killer to save a planet, and discovers a new world of danger â€” and wonder."/>
  </r>
  <r>
    <s v="s1434"/>
    <x v="0"/>
    <s v="100% Halal"/>
    <s v="Jastis Arimba"/>
    <s v="Anisa Rahma, Ariyo Wahab, Anandito Dwis, Fitria Rasyidi, Arafah Rianti, Kinaryosih"/>
    <s v="Indonesia"/>
    <s v="January"/>
    <s v="2021"/>
    <s v="January 7, 2021"/>
    <n v="2020"/>
    <s v="TV-14"/>
    <s v="101 min"/>
    <s v="101"/>
    <s v="min"/>
    <x v="35"/>
    <s v="Dramas, International Movies"/>
    <s v="Drama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s v="France, Canada"/>
    <s v="January"/>
    <s v="2021"/>
    <s v="January 7, 2021"/>
    <n v="2016"/>
    <s v="PG"/>
    <s v="89 min"/>
    <s v="89"/>
    <s v="min"/>
    <x v="14"/>
    <s v="Children &amp; Family Movies, Comedies"/>
    <s v="Children &amp; Family Mov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s v="Canada, Hungary, United States"/>
    <s v="January"/>
    <s v="2021"/>
    <s v="January 7, 2021"/>
    <n v="2020"/>
    <s v="R"/>
    <s v="128 min"/>
    <s v="128"/>
    <s v="min"/>
    <x v="19"/>
    <s v="Dramas"/>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s v="Unknown"/>
    <s v="January"/>
    <s v="2021"/>
    <s v="January 6, 2021"/>
    <n v="2021"/>
    <s v="TV-MA"/>
    <s v="76 min"/>
    <s v="76"/>
    <s v="min"/>
    <x v="2"/>
    <s v="Documentaries, International Movies, Music &amp; Musicals"/>
    <s v="Documentaries"/>
    <s v="The irrepressible Ratones Paranoicos, Argentina's most enduring rock band, are featured in vintage concert and backstage footage as their story's told."/>
  </r>
  <r>
    <s v="s1438"/>
    <x v="1"/>
    <s v="Surviving Death"/>
    <s v="Unknown"/>
    <s v="Unknown"/>
    <s v="United States"/>
    <s v="January"/>
    <s v="2021"/>
    <s v="January 6, 2021"/>
    <n v="2021"/>
    <s v="TV-MA"/>
    <s v="1 Season"/>
    <s v="1"/>
    <s v="Season"/>
    <x v="0"/>
    <s v="Docuseries, Reality TV"/>
    <s v="Docuseries"/>
    <s v="What happens after we die? This docuseries explores personal stories and research on near-death experiences, reincarnation and paranormal phenomena."/>
  </r>
  <r>
    <s v="s1439"/>
    <x v="0"/>
    <s v="Tony Parker: The Final Shot"/>
    <s v="Florent Bodin"/>
    <s v="Tony Parker"/>
    <s v="France"/>
    <s v="January"/>
    <s v="2021"/>
    <s v="January 6, 2021"/>
    <n v="2020"/>
    <s v="TV-14"/>
    <s v="99 min"/>
    <s v="99"/>
    <s v="min"/>
    <x v="14"/>
    <s v="Documentaries, International Movies, Sports Movies"/>
    <s v="Documentaries"/>
    <s v="This film examines the background and career of Tony Parker, whose determination led him to become arguably the greatest French basketball player."/>
  </r>
  <r>
    <s v="s1440"/>
    <x v="1"/>
    <s v="History of Swear Words"/>
    <s v="Unknown"/>
    <s v="Nicolas Cage"/>
    <s v="United States"/>
    <s v="January"/>
    <s v="2021"/>
    <s v="January 5, 2021"/>
    <n v="2021"/>
    <s v="TV-MA"/>
    <s v="1 Season"/>
    <s v="1"/>
    <s v="Season"/>
    <x v="0"/>
    <s v="Docuseries, TV Comedies"/>
    <s v="Docuseries"/>
    <s v="Nicolas Cage hosts this proudly profane, funny and engagingly educational series about the history and impact of the most notorious English swear words."/>
  </r>
  <r>
    <s v="s1441"/>
    <x v="1"/>
    <s v="Nailed It! Mexico"/>
    <s v="Unknown"/>
    <s v="Omar Chaparro, Anna Ruiz"/>
    <s v="Mexico, United States"/>
    <s v="January"/>
    <s v="2021"/>
    <s v="January 5, 2021"/>
    <n v="2021"/>
    <s v="TV-PG"/>
    <s v="3 Seasons"/>
    <s v="3"/>
    <s v="Seasons"/>
    <x v="6"/>
    <s v="International TV Shows, Reality TV, Spanish-Language TV Shows"/>
    <s v="International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s v="India"/>
    <s v="January"/>
    <s v="2021"/>
    <s v="January 4, 2021"/>
    <n v="1999"/>
    <s v="TV-14"/>
    <s v="126 min"/>
    <s v="126"/>
    <s v="min"/>
    <x v="3"/>
    <s v="Action &amp; Adventure, Comedies, International Movies"/>
    <s v="Action &amp; Adventure"/>
    <s v="After receiving a heart transplant from a murdered man, a cop is followed around by the victimâ€™s ghost, who wonâ€™t rest until his death has been avenged."/>
  </r>
  <r>
    <s v="s1443"/>
    <x v="1"/>
    <s v="Korean Pork Belly Rhapsody"/>
    <s v="Unknown"/>
    <s v="Paik Jong-won"/>
    <s v="Unknown"/>
    <s v="January"/>
    <s v="2021"/>
    <s v="January 4, 2021"/>
    <n v="2020"/>
    <s v="TV-G"/>
    <s v="1 Season"/>
    <s v="1"/>
    <s v="Season"/>
    <x v="2"/>
    <s v="Docuseries, International TV Shows"/>
    <s v="Docuseries"/>
    <s v="A love letter to pork belly â€” a perennial favorite among Koreans of every generation â€” unfolds with an exploration of its history and cooking methods."/>
  </r>
  <r>
    <s v="s1444"/>
    <x v="1"/>
    <s v="QB1: Beyond the Lights"/>
    <s v="Unknown"/>
    <s v="Unknown"/>
    <s v="United States"/>
    <s v="January"/>
    <s v="2021"/>
    <s v="January 4, 2021"/>
    <n v="2019"/>
    <s v="TV-14"/>
    <s v="1 Season"/>
    <s v="1"/>
    <s v="Season"/>
    <x v="0"/>
    <s v="Docuseries"/>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s v="United States"/>
    <s v="January"/>
    <s v="2021"/>
    <s v="January 3, 2021"/>
    <n v="2012"/>
    <s v="PG-13"/>
    <s v="106 min"/>
    <s v="106"/>
    <s v="min"/>
    <x v="0"/>
    <s v="Comedies, Romantic Movies, Sports Movies"/>
    <s v="Comed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s v="Norway"/>
    <s v="January"/>
    <s v="2021"/>
    <s v="January 2, 2021"/>
    <n v="2020"/>
    <s v="TV-14"/>
    <s v="101 min"/>
    <s v="101"/>
    <s v="min"/>
    <x v="48"/>
    <s v="Action &amp; Adventure, Comedies, International Movies"/>
    <s v="Action &amp; Adventure"/>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s v="United States"/>
    <s v="January"/>
    <s v="2021"/>
    <s v="January 1, 2021"/>
    <n v="2014"/>
    <s v="TV-MA"/>
    <s v="87 min"/>
    <s v="87"/>
    <s v="min"/>
    <x v="0"/>
    <s v="Comedies"/>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s v="United States, Canada"/>
    <s v="January"/>
    <s v="2021"/>
    <s v="January 1, 2021"/>
    <n v="2009"/>
    <s v="R"/>
    <s v="111 min"/>
    <s v="111"/>
    <s v="min"/>
    <x v="0"/>
    <s v="Horror Movies, Thrillers"/>
    <s v="Horror Movies"/>
    <s v="A naÃ¯ve social worker brings a 10-year-old child into her home to rescue the girl from abusive parents â€“ only to learn that she isn't what she seems."/>
  </r>
  <r>
    <s v="s1449"/>
    <x v="1"/>
    <s v="Cobra Kai"/>
    <s v="Unknown"/>
    <s v="Ralph Macchio, William Zabka, Xolo MaridueÃ±a, Martin Kove, Mary Mouser, Tanner Buchanan, Courtney Henggeler, Jacob Bertrand"/>
    <s v="United States"/>
    <s v="January"/>
    <s v="2021"/>
    <s v="January 1, 2021"/>
    <n v="2021"/>
    <s v="TV-14"/>
    <s v="3 Seasons"/>
    <s v="3"/>
    <s v="Seasons"/>
    <x v="0"/>
    <s v="TV Action &amp; Adventure, TV Comedies, TV Dramas"/>
    <s v="TV Action &amp; Adventure"/>
    <s v="Decades after the tournament that changed their lives, the rivalry between Johnny and Daniel reignites in this sequel to the &quot;Karate Kid&quot; films."/>
  </r>
  <r>
    <s v="s1450"/>
    <x v="1"/>
    <s v="Dream Home Makeover"/>
    <s v="Unknown"/>
    <s v="Unknown"/>
    <s v="United States"/>
    <s v="January"/>
    <s v="2021"/>
    <s v="January 1, 2021"/>
    <n v="2021"/>
    <s v="TV-G"/>
    <s v="2 Seasons"/>
    <s v="2"/>
    <s v="Seasons"/>
    <x v="0"/>
    <s v="Reality TV"/>
    <s v="Reality TV"/>
    <s v="Dreams come true for real families looking for the perfect home tailored to their own unique style, thanks to Shea and Syd McGee of Studio McGee."/>
  </r>
  <r>
    <s v="s1451"/>
    <x v="0"/>
    <s v="Eddie Murphy: Raw"/>
    <s v="Robert Townsend"/>
    <s v="Eddie Murphy"/>
    <s v="United States"/>
    <s v="January"/>
    <s v="2021"/>
    <s v="January 1, 2021"/>
    <n v="1987"/>
    <s v="R"/>
    <s v="90 min"/>
    <s v="90"/>
    <s v="min"/>
    <x v="0"/>
    <s v="Stand-Up Comedy"/>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s v="United States"/>
    <s v="January"/>
    <s v="2021"/>
    <s v="January 1, 2021"/>
    <n v="2020"/>
    <s v="TV-Y"/>
    <s v="91 min"/>
    <s v="91"/>
    <s v="min"/>
    <x v="0"/>
    <s v="Children &amp; Family Movies, Dramas, Sports Movies"/>
    <s v="Children &amp; Family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s v="United States"/>
    <s v="January"/>
    <s v="2021"/>
    <s v="January 1, 2021"/>
    <n v="2013"/>
    <s v="PG-13"/>
    <s v="101 min"/>
    <s v="101"/>
    <s v="min"/>
    <x v="0"/>
    <s v="Dramas, Independent Movies"/>
    <s v="Drama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s v="United States"/>
    <s v="January"/>
    <s v="2021"/>
    <s v="January 1, 2021"/>
    <n v="1997"/>
    <s v="PG"/>
    <s v="96 min"/>
    <s v="96"/>
    <s v="min"/>
    <x v="0"/>
    <s v="Children &amp; Family Movies, Comedies"/>
    <s v="Children &amp; Family Movies"/>
    <s v="Working at a neighborhood fast-food joint, two teens try to save the restaurant when a giant burger franchise fires up the competition."/>
  </r>
  <r>
    <s v="s1455"/>
    <x v="0"/>
    <s v="Good Hair"/>
    <s v="Jeff Stilson"/>
    <s v="Chris Rock, Nia Long, Maya Angelou, Ice-T, Eve, Meagan Good, Al Sharpton, KRS-One, Raven-SymonÃ©"/>
    <s v="United States"/>
    <s v="January"/>
    <s v="2021"/>
    <s v="January 1, 2021"/>
    <n v="2009"/>
    <s v="PG-13"/>
    <s v="96 min"/>
    <s v="96"/>
    <s v="min"/>
    <x v="0"/>
    <s v="Documentaries"/>
    <s v="Documentaries"/>
    <s v="Chris Rock hops around the world going from beauty salons to science labs to comb through the mystery of Black hair."/>
  </r>
  <r>
    <s v="s1456"/>
    <x v="1"/>
    <s v="Headspace Guide to Meditation"/>
    <s v="Unknown"/>
    <s v="Andy Puddicombe"/>
    <s v="United States"/>
    <s v="January"/>
    <s v="2021"/>
    <s v="January 1, 2021"/>
    <n v="2021"/>
    <s v="TV-G"/>
    <s v="1 Season"/>
    <s v="1"/>
    <s v="Season"/>
    <x v="0"/>
    <s v="Docuseries, Science &amp; Nature TV"/>
    <s v="Docuseries"/>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s v="United States"/>
    <s v="January"/>
    <s v="2021"/>
    <s v="January 1, 2021"/>
    <n v="2007"/>
    <s v="R"/>
    <s v="148 min"/>
    <s v="148"/>
    <s v="min"/>
    <x v="0"/>
    <s v="Action &amp; Adventure, Dramas, Independent Movies"/>
    <s v="Action &amp; Adventure"/>
    <s v="A young man gives up everything â€“ including his trust fund and ties to a seemingly stable family â€“ to lead a solitary life in the wild."/>
  </r>
  <r>
    <s v="s1458"/>
    <x v="1"/>
    <s v="Jenni Rivera: Mariposa de Barrio"/>
    <s v="Unknown"/>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s v="January"/>
    <s v="2021"/>
    <s v="January 1, 2021"/>
    <n v="2017"/>
    <s v="TV-MA"/>
    <s v="1 Season"/>
    <s v="1"/>
    <s v="Season"/>
    <x v="0"/>
    <s v="Spanish-Language TV Shows, TV Dramas"/>
    <s v="Spanish-Language TV Show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s v="United Kingdom"/>
    <s v="January"/>
    <s v="2021"/>
    <s v="January 1, 2021"/>
    <n v="2017"/>
    <s v="R"/>
    <s v="96 min"/>
    <s v="96"/>
    <s v="min"/>
    <x v="4"/>
    <s v="Action &amp; Adventure"/>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s v="United States"/>
    <s v="January"/>
    <s v="2021"/>
    <s v="January 1, 2021"/>
    <n v="2011"/>
    <s v="PG-13"/>
    <s v="98 min"/>
    <s v="98"/>
    <s v="min"/>
    <x v="0"/>
    <s v="Comedies"/>
    <s v="Comedies"/>
    <s v="The father of a high school pariah offers to pay another student's way through college if she makes friends with his outcast daughter."/>
  </r>
  <r>
    <s v="s1461"/>
    <x v="1"/>
    <s v="Monarca"/>
    <s v="Unknown"/>
    <s v="Irene Azuela, Juan Manuel Bernal, Osvaldo Benavides, Rosa MarÃ­a Bianchi, Antonio de la Vega, Luis RÃ¡bago, Sophie GÃ³mez, James Hyde, Carla Adell, Regina PavÃ³n, DalÃ­ GonzÃ¡lez, Alejandro de Hoyos Parera, JosÃ© Manuel RincÃ³n, Daniela Schmidt, Gabriela de la Garza"/>
    <s v="Mexico"/>
    <s v="January"/>
    <s v="2021"/>
    <s v="January 1, 2021"/>
    <n v="2021"/>
    <s v="TV-MA"/>
    <s v="2 Seasons"/>
    <s v="2"/>
    <s v="Seasons"/>
    <x v="6"/>
    <s v="International TV Shows, Spanish-Language TV Shows, TV Dramas"/>
    <s v="International TV Show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s v="United States"/>
    <s v="January"/>
    <s v="2021"/>
    <s v="January 1, 2021"/>
    <n v="1988"/>
    <s v="R"/>
    <s v="104 min"/>
    <s v="104"/>
    <s v="min"/>
    <x v="0"/>
    <s v="Comedies, Dramas, Independent Movies"/>
    <s v="Comedies"/>
    <s v="In a small fishing town, three teenage girls from blue-collar families navigate life and love while working in a pizza parlor."/>
  </r>
  <r>
    <s v="s1463"/>
    <x v="1"/>
    <s v="Running Man"/>
    <s v="Unknown"/>
    <s v="Kim Seo-yeong, Um Sang-hyun, Kwon Changwook, Kim Yeon-woo, Kang Shi-hyun, Jeon Tae-yeol, Nam Do-hyeong, Park No-sik"/>
    <s v="Unknown"/>
    <s v="January"/>
    <s v="2021"/>
    <s v="January 1, 2021"/>
    <n v="2020"/>
    <s v="TV-Y7"/>
    <s v="1 Season"/>
    <s v="1"/>
    <s v="Season"/>
    <x v="2"/>
    <s v="Kids' TV, TV Comedies"/>
    <s v="Kids' TV"/>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s v="Canada, United Kingdom, United States"/>
    <s v="January"/>
    <s v="2021"/>
    <s v="January 1, 2021"/>
    <n v="2014"/>
    <s v="TV-Y"/>
    <s v="1 Season"/>
    <s v="1"/>
    <s v="Season"/>
    <x v="19"/>
    <s v="Kids' TV"/>
    <s v="Kids' TV"/>
    <s v="The Cat in the Hat is back â€“ and this time, he's teaching Sally and her brother, Nick, some awfully nifty things to think about!"/>
  </r>
  <r>
    <s v="s1465"/>
    <x v="0"/>
    <s v="The Creative Brain"/>
    <s v="Jennifer Beamish, Toby Trackman"/>
    <s v="David Eagleman"/>
    <s v="United States"/>
    <s v="January"/>
    <s v="2021"/>
    <s v="January 1, 2021"/>
    <n v="2019"/>
    <s v="TV-14"/>
    <s v="53 min"/>
    <s v="53"/>
    <s v="min"/>
    <x v="0"/>
    <s v="Documentaries"/>
    <s v="Documentaries"/>
    <s v="Neuroscientist David Eagleman taps into the creative process of various innovators while exploring brain-bending, risk-taking ways to spark creativity."/>
  </r>
  <r>
    <s v="s1466"/>
    <x v="1"/>
    <s v="The Haunted Hathaways"/>
    <s v="Unknown"/>
    <s v="Amber Frank, Curtis Harris, Benjamin Flores Jr., Breanna Yde, Ginifer King, Chico Benymon"/>
    <s v="United States"/>
    <s v="January"/>
    <s v="2021"/>
    <s v="January 1, 2021"/>
    <n v="2013"/>
    <s v="TV-G"/>
    <s v="2 Seasons"/>
    <s v="2"/>
    <s v="Seasons"/>
    <x v="0"/>
    <s v="Kids' TV, TV Comedies, TV Sci-Fi &amp; Fantasy"/>
    <s v="Kids' TV"/>
    <s v="Single mom Michelle Hathaway and her daughters find that they share their New Orleans home with the ghosts of single dad Ray Preston and his two sons."/>
  </r>
  <r>
    <s v="s1467"/>
    <x v="0"/>
    <s v="The Minimalists: Less Is Now"/>
    <s v="Unknown"/>
    <s v="Unknown"/>
    <s v="United States"/>
    <s v="January"/>
    <s v="2021"/>
    <s v="January 1, 2021"/>
    <n v="2021"/>
    <s v="TV-14"/>
    <s v="54 min"/>
    <s v="54"/>
    <s v="min"/>
    <x v="0"/>
    <s v="Documentaries"/>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s v="United Kingdom, Germany, France, United States"/>
    <s v="January"/>
    <s v="2021"/>
    <s v="January 1, 2021"/>
    <n v="2011"/>
    <s v="PG-13"/>
    <s v="113 min"/>
    <s v="113"/>
    <s v="min"/>
    <x v="4"/>
    <s v="Action &amp; Adventure, Thrillers"/>
    <s v="Action &amp; Adventure"/>
    <s v="Liam Neeson stars as a man who regains consciousness after a car accident, only to discover that another man is impersonating him."/>
  </r>
  <r>
    <s v="s1469"/>
    <x v="0"/>
    <s v="What Happened to Mr. Cha?"/>
    <s v="Kim Dong-kyu"/>
    <s v="Cha In-pyo, Cho Dal-hwan, Song Jae-ryong"/>
    <s v="South Korea"/>
    <s v="January"/>
    <s v="2021"/>
    <s v="January 1, 2021"/>
    <n v="2021"/>
    <s v="TV-MA"/>
    <s v="102 min"/>
    <s v="102"/>
    <s v="min"/>
    <x v="16"/>
    <s v="Comedies, International Movies"/>
    <s v="Comed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s v="United States"/>
    <s v="January"/>
    <s v="2021"/>
    <s v="January 1, 2021"/>
    <n v="1993"/>
    <s v="PG-13"/>
    <s v="118 min"/>
    <s v="118"/>
    <s v="min"/>
    <x v="0"/>
    <s v="Classic Movies, Dramas, Independent Movies"/>
    <s v="Classic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s v="United States"/>
    <s v="December"/>
    <s v="2020"/>
    <s v="December 31, 2020"/>
    <n v="2017"/>
    <s v="TV-MA"/>
    <s v="83 min"/>
    <s v="83"/>
    <s v="min"/>
    <x v="0"/>
    <s v="Dramas, LGBTQ Movies"/>
    <s v="Dramas"/>
    <s v="Tormented by bullies, an aspiring drag star working at an Alaskan cannery becomes a skilled fighter and is tapped for competition by a boxing coach."/>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Unknown"/>
    <s v="December"/>
    <s v="2020"/>
    <s v="December 31, 2020"/>
    <n v="2020"/>
    <s v="TV-MA"/>
    <s v="77 min"/>
    <s v="77"/>
    <s v="min"/>
    <x v="2"/>
    <s v="Stand-Up Comedy"/>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s v="India"/>
    <s v="December"/>
    <s v="2020"/>
    <s v="December 31, 2020"/>
    <n v="2014"/>
    <s v="TV-14"/>
    <s v="116 min"/>
    <s v="116"/>
    <s v="min"/>
    <x v="3"/>
    <s v="Comedies, Dramas, International Movies"/>
    <s v="Comedies"/>
    <s v="With unlimited determination and zero field experience, a small-town detective accepts a lucrative case from a mysterious â€“ and suspicious â€“ stranger."/>
  </r>
  <r>
    <s v="s1474"/>
    <x v="1"/>
    <s v="Chilling Adventures of Sabrina"/>
    <s v="Unknown"/>
    <s v="Kiernan Shipka, Ross Lynch, Miranda Otto, Lucy Davis, Chance Perdomo, Michelle Gomez, Richard Coyle, Jaz Sinclair, Lachlan Watson, Tati Gabrielle, Adeline Rudolph, Abigail Cowen, Gavin Leatherwood, Bronson Pinchot"/>
    <s v="United States"/>
    <s v="December"/>
    <s v="2020"/>
    <s v="December 31, 2020"/>
    <n v="2020"/>
    <s v="TV-14"/>
    <s v="4 Seasons"/>
    <s v="4"/>
    <s v="Seasons"/>
    <x v="0"/>
    <s v="TV Horror, TV Mysteries, TV Sci-Fi &amp; Fantasy"/>
    <s v="TV Horror"/>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s v="Indonesia"/>
    <s v="December"/>
    <s v="2020"/>
    <s v="December 31, 2020"/>
    <n v="2020"/>
    <s v="TV-PG"/>
    <s v="116 min"/>
    <s v="116"/>
    <s v="min"/>
    <x v="35"/>
    <s v="Action &amp; Adventure, Dramas, Faith &amp; Spirituality"/>
    <s v="Action &amp; Adventure"/>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s v="Indonesia"/>
    <s v="December"/>
    <s v="2020"/>
    <s v="December 31, 2020"/>
    <n v="2019"/>
    <s v="TV-14"/>
    <s v="106 min"/>
    <s v="106"/>
    <s v="min"/>
    <x v="35"/>
    <s v="Comedies, Dramas, International Movies"/>
    <s v="Comedies"/>
    <s v="Wary of the effects of his good looks on others, a shut-in agrees to attend high school for the first time and meets a girl who's immune to his charm."/>
  </r>
  <r>
    <s v="s1477"/>
    <x v="1"/>
    <s v="Best Leftovers Ever!"/>
    <s v="Unknown"/>
    <s v="Jackie Tohn, David So, Rosemary Shrager"/>
    <s v="United States"/>
    <s v="December"/>
    <s v="2020"/>
    <s v="December 30, 2020"/>
    <n v="2020"/>
    <s v="TV-G"/>
    <s v="1 Season"/>
    <s v="1"/>
    <s v="Season"/>
    <x v="0"/>
    <s v="Reality TV"/>
    <s v="Reality TV"/>
    <s v="Decadent pasta from day-old fries? Skillful cooks transform tired leftovers into tantalizing new dishes in this wildly creative culinary competition."/>
  </r>
  <r>
    <s v="s1478"/>
    <x v="1"/>
    <s v="Dare Me"/>
    <s v="Unknown"/>
    <s v="Willa Fitzgerald, Herizen Guardiola, Marlo Kelly, Rob Heaps, Zach Roerig, Paul Fitzgerald, Alison Thornton, Tammy Blanchard, Amanda Brugel, Chris Zylka"/>
    <s v="United States"/>
    <s v="December"/>
    <s v="2020"/>
    <s v="December 30, 2020"/>
    <n v="2019"/>
    <s v="TV-MA"/>
    <s v="1 Season"/>
    <s v="1"/>
    <s v="Season"/>
    <x v="0"/>
    <s v="Crime TV Shows, TV Dramas, TV Thrillers"/>
    <s v="Crime TV Shows"/>
    <s v="Relationships topple and loyalties flip when an icy new cheerleading coach takes over the high school squad ruled by Beth and her devoted BFF, Addy."/>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s v="December"/>
    <s v="2020"/>
    <s v="December 30, 2020"/>
    <n v="2020"/>
    <s v="TV-MA"/>
    <s v="1 Season"/>
    <s v="1"/>
    <s v="Season"/>
    <x v="45"/>
    <s v="International TV Shows, TV Mysteries, TV Thrillers"/>
    <s v="International TV Shows"/>
    <s v="Haunted by visions after her sister vanished with her classmates 21 years before, Astrid begins an investigation that uncovers the dark, eerie truth."/>
  </r>
  <r>
    <s v="s1480"/>
    <x v="1"/>
    <s v="SanPa: Sins of the Savior"/>
    <s v="Cosima Spender"/>
    <s v="Unknown"/>
    <s v="Italy"/>
    <s v="December"/>
    <s v="2020"/>
    <s v="December 30, 2020"/>
    <n v="2020"/>
    <s v="TV-MA"/>
    <s v="1 Season"/>
    <s v="1"/>
    <s v="Season"/>
    <x v="21"/>
    <s v="Crime TV Shows, Docuseries, International TV Shows"/>
    <s v="Crime TV Shows"/>
    <s v="Amidst a heroin crisis, Vincenzo Muccioli cared for the addicted, earning him fierce public devotion â€” even as charges of violence began to mount."/>
  </r>
  <r>
    <s v="s1481"/>
    <x v="1"/>
    <s v="Still Game"/>
    <s v="Unknown"/>
    <s v="Ford Kiernan, Paul Riley, Jane McCarry, Greg Hemphill, Mark Cox, Gavin Mitchell, Sanjeev Kohli"/>
    <s v="United Kingdom"/>
    <s v="December"/>
    <s v="2020"/>
    <s v="December 30, 2020"/>
    <n v="2018"/>
    <s v="TV-14"/>
    <s v="9 Seasons"/>
    <s v="9"/>
    <s v="Seasons"/>
    <x v="4"/>
    <s v="British TV Shows, Classic &amp; Cult TV, International TV Shows"/>
    <s v="British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s v="Taiwan"/>
    <s v="December"/>
    <s v="2020"/>
    <s v="December 30, 2020"/>
    <n v="2020"/>
    <s v="TV-MA"/>
    <s v="105 min"/>
    <s v="105"/>
    <s v="min"/>
    <x v="30"/>
    <s v="Horror Movies, International Movies"/>
    <s v="Horror Movies"/>
    <s v="After a purification ritual unravels, a conflicted Taoist priest attempts to help a lonely young psychic whose aunt is possessed by a powerful demon."/>
  </r>
  <r>
    <s v="s1483"/>
    <x v="1"/>
    <s v="Transformers: War for Cybertron: Earthrise"/>
    <s v="Unknown"/>
    <s v="Jake Foushee, Jason Marnocha, Linsay Rousseau, Joe Zieja, Frank Todaro, Bill Rogers, Keith Silverstein, Edward Bosco, Tessho Genda, Ryohei Kimura, Kikuko Inoue, Kazuhiko Inoue, Chafurin"/>
    <s v="Unknown"/>
    <s v="December"/>
    <s v="2020"/>
    <s v="December 30, 2020"/>
    <n v="2020"/>
    <s v="TV-Y7"/>
    <s v="1 Season"/>
    <s v="1"/>
    <s v="Season"/>
    <x v="2"/>
    <s v="Anime Series"/>
    <s v="Anime Series"/>
    <s v="While Megatron takes drastic measures to save the Decepticons, the Autobots fight to save all of Cybertron from both on the planet and aboard the Ark."/>
  </r>
  <r>
    <s v="s1484"/>
    <x v="1"/>
    <s v="A Love So Beautiful"/>
    <s v="Unknown"/>
    <s v="Kim Yo-han, So Joo-yeon, Yeo Hoi-hyun, Jeong Jin-hwan, Jo Hye-joo, Yun Seo-hyun, Cho Ryun, Kim Sung-gon, Seong Hye-min, Park Ji-won"/>
    <s v="South Korea"/>
    <s v="December"/>
    <s v="2020"/>
    <s v="December 28, 2020"/>
    <n v="2020"/>
    <s v="TV-PG"/>
    <s v="1 Season"/>
    <s v="1"/>
    <s v="Season"/>
    <x v="16"/>
    <s v="International TV Shows, Romantic TV Shows, TV Comedies"/>
    <s v="International TV Shows"/>
    <s v="Love is as tough as it is sweet for a lovestruck teenager, whose relationship with her next-door neighbor transforms as they grow into adulthood."/>
  </r>
  <r>
    <s v="s1485"/>
    <x v="0"/>
    <s v="Cops and Robbers"/>
    <s v="Arnon Manor, Timothy Ware-Hill"/>
    <s v="Timothy Ware-Hill"/>
    <s v="United States"/>
    <s v="December"/>
    <s v="2020"/>
    <s v="December 28, 2020"/>
    <n v="2020"/>
    <s v="PG-13"/>
    <s v="8 min"/>
    <s v="8"/>
    <s v="min"/>
    <x v="0"/>
    <s v="Dramas"/>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s v="United States, Canada"/>
    <s v="December"/>
    <s v="2020"/>
    <s v="December 28, 2020"/>
    <n v="2011"/>
    <s v="PG"/>
    <s v="110 min"/>
    <s v="110"/>
    <s v="min"/>
    <x v="0"/>
    <s v="Children &amp; Family Movies, Comedies"/>
    <s v="Children &amp; Family Mov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s v="United States"/>
    <s v="December"/>
    <s v="2020"/>
    <s v="December 27, 2020"/>
    <n v="2020"/>
    <s v="TV-MA"/>
    <s v="71 min"/>
    <s v="71"/>
    <s v="min"/>
    <x v="0"/>
    <s v="Comedies"/>
    <s v="Comedies"/>
    <s v="As the year we all want to end finally does, take a look back at 2020's mad glory in this comedic retrospective from the creators of &quot;Black Mirror.&quot;"/>
  </r>
  <r>
    <s v="s1488"/>
    <x v="1"/>
    <s v="Sakho &amp; Mangane"/>
    <s v="Unknown"/>
    <s v="Issaka Sawadogo, Yann Gael, Christiane Dumont, Fatou-Elise Ba, Khalima Gadji, Ricky Tribord, Ndiaga Mbow, Christophe Guybet"/>
    <s v="Senegal"/>
    <s v="December"/>
    <s v="2020"/>
    <s v="December 27, 2020"/>
    <n v="2019"/>
    <s v="TV-MA"/>
    <s v="1 Season"/>
    <s v="1"/>
    <s v="Season"/>
    <x v="61"/>
    <s v="Crime TV Shows, International TV Shows, TV Dramas"/>
    <s v="Crime TV Show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s v="France, Algeria"/>
    <s v="December"/>
    <s v="2020"/>
    <s v="December 26, 2020"/>
    <n v="2020"/>
    <s v="TV-MA"/>
    <s v="91 min"/>
    <s v="91"/>
    <s v="min"/>
    <x v="14"/>
    <s v="Dramas, International Movies"/>
    <s v="Dramas"/>
    <s v="Grieving the death of her grandfather, Neige navigates family conflict and questions her world in this meditation about cultural identity and roots."/>
  </r>
  <r>
    <s v="s1490"/>
    <x v="1"/>
    <s v="Regiment Diaries"/>
    <s v="Unknown"/>
    <s v="Unknown"/>
    <s v="India"/>
    <s v="December"/>
    <s v="2020"/>
    <s v="December 26, 2020"/>
    <n v="2020"/>
    <s v="TV-PG"/>
    <s v="2 Seasons"/>
    <s v="2"/>
    <s v="Seasons"/>
    <x v="3"/>
    <s v="Docuseries, International TV Shows"/>
    <s v="Docuserie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s v="Canada"/>
    <s v="December"/>
    <s v="2020"/>
    <s v="December 26, 2020"/>
    <n v="2020"/>
    <s v="TV-Y"/>
    <s v="46 min"/>
    <s v="46"/>
    <s v="min"/>
    <x v="19"/>
    <s v="Children &amp; Family Movies"/>
    <s v="Children &amp; Family Movies"/>
    <s v="Ms. Frizzle's class sees every show on a pop star's New Year's Eve tour, learning about time zones as they attend all her concerts on the same night."/>
  </r>
  <r>
    <s v="s1492"/>
    <x v="0"/>
    <s v="AK vs AK"/>
    <s v="Vikramaditya Motwane"/>
    <s v="Anil Kapoor, Anurag Kashyap"/>
    <s v="India"/>
    <s v="December"/>
    <s v="2020"/>
    <s v="December 25, 2020"/>
    <n v="2020"/>
    <s v="TV-MA"/>
    <s v="109 min"/>
    <s v="109"/>
    <s v="min"/>
    <x v="3"/>
    <s v="Comedies, Dramas, International Movies"/>
    <s v="Comedies"/>
    <s v="After a public spat with a movie star, a disgraced director retaliates by kidnapping the actorâ€™s daughter, filming the search for her in real time."/>
  </r>
  <r>
    <s v="s1493"/>
    <x v="1"/>
    <s v="Bridgerton"/>
    <s v="Unknown"/>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s v="December"/>
    <s v="2020"/>
    <s v="December 25, 2020"/>
    <n v="2020"/>
    <s v="TV-MA"/>
    <s v="1 Season"/>
    <s v="1"/>
    <s v="Season"/>
    <x v="0"/>
    <s v="Romantic TV Shows, TV Dramas"/>
    <s v="Romantic TV Show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s v="Philippines"/>
    <s v="December"/>
    <s v="2020"/>
    <s v="December 25, 2020"/>
    <n v="2019"/>
    <s v="TV-G"/>
    <s v="102 min"/>
    <s v="102"/>
    <s v="min"/>
    <x v="43"/>
    <s v="International Movies, Romantic Movies"/>
    <s v="International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s v="December"/>
    <s v="2020"/>
    <s v="December 25, 2020"/>
    <n v="2020"/>
    <s v="PG"/>
    <s v="101 min"/>
    <s v="101"/>
    <s v="min"/>
    <x v="0"/>
    <s v="Children &amp; Family Movies, Comedies"/>
    <s v="Children &amp; Family Mov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s v="Indonesia"/>
    <s v="December"/>
    <s v="2020"/>
    <s v="December 24, 2020"/>
    <n v="2019"/>
    <s v="TV-MA"/>
    <s v="94 min"/>
    <s v="94"/>
    <s v="min"/>
    <x v="35"/>
    <s v="Comedies, Dramas, International Movies"/>
    <s v="Comed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s v="Indonesia"/>
    <s v="December"/>
    <s v="2020"/>
    <s v="December 24, 2020"/>
    <n v="2018"/>
    <s v="TV-G"/>
    <s v="110 min"/>
    <s v="110"/>
    <s v="min"/>
    <x v="35"/>
    <s v="Children &amp; Family Movies, Dramas, International Movies"/>
    <s v="Children &amp; Family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s v="Philippines"/>
    <s v="December"/>
    <s v="2020"/>
    <s v="December 24, 2020"/>
    <n v="2019"/>
    <s v="TV-14"/>
    <s v="117 min"/>
    <s v="117"/>
    <s v="min"/>
    <x v="43"/>
    <s v="Dramas, International Movies, Romantic Movies"/>
    <s v="Drama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s v="United States"/>
    <s v="December"/>
    <s v="2020"/>
    <s v="December 23, 2020"/>
    <n v="2012"/>
    <s v="TV-14"/>
    <s v="85 min"/>
    <s v="85"/>
    <s v="min"/>
    <x v="0"/>
    <s v="Action &amp; Adventure, Comedies, Independent Movies"/>
    <s v="Action &amp; Adventure"/>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s v="United States"/>
    <s v="December"/>
    <s v="2020"/>
    <s v="December 23, 2020"/>
    <n v="2020"/>
    <s v="PG-13"/>
    <s v="119 min"/>
    <s v="119"/>
    <s v="min"/>
    <x v="0"/>
    <s v="Dramas"/>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s v="Taiwan"/>
    <s v="December"/>
    <s v="2020"/>
    <s v="December 23, 2020"/>
    <n v="2020"/>
    <s v="TV-MA"/>
    <s v="115 min"/>
    <s v="115"/>
    <s v="min"/>
    <x v="30"/>
    <s v="Dramas, International Movies, LGBTQ Movies"/>
    <s v="Drama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s v="December"/>
    <s v="2020"/>
    <s v="December 22, 2020"/>
    <n v="2020"/>
    <s v="R"/>
    <s v="105 min"/>
    <s v="105"/>
    <s v="min"/>
    <x v="0"/>
    <s v="Dramas, Romantic Movies"/>
    <s v="Dramas"/>
    <s v="Tessa fell hard and fast for Hardin, but after a betrayal tears them apart, she must decide whether to move on â€” or trust him with a second chance."/>
  </r>
  <r>
    <s v="s1503"/>
    <x v="0"/>
    <s v="London Hughes: To Catch a D*ck"/>
    <s v="Kristian Mercado"/>
    <s v="London Hughes"/>
    <s v="United States"/>
    <s v="December"/>
    <s v="2020"/>
    <s v="December 22, 2020"/>
    <n v="2020"/>
    <s v="TV-MA"/>
    <s v="68 min"/>
    <s v="68"/>
    <s v="min"/>
    <x v="0"/>
    <s v="Stand-Up Comedy"/>
    <s v="Stand-Up Comedy"/>
    <s v="Bawdy comedian and television presenter London Hughes revisits her past in this acclaimed breakout special filled with unfiltered tales and wild stories."/>
  </r>
  <r>
    <s v="s1504"/>
    <x v="1"/>
    <s v="Lovestruck in the City"/>
    <s v="Unknown"/>
    <s v="Ji Chang-wook, Kim Ji-won, Kim Min-seok, Han Ji-eun, Ryu Gyeong-soo, So Joo-yeon"/>
    <s v="South Korea"/>
    <s v="December"/>
    <s v="2020"/>
    <s v="December 22, 2020"/>
    <n v="2020"/>
    <s v="TV-14"/>
    <s v="1 Season"/>
    <s v="1"/>
    <s v="Season"/>
    <x v="16"/>
    <s v="International TV Shows, Romantic TV Shows, TV Comedies"/>
    <s v="International TV Show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s v="Netherlands"/>
    <s v="December"/>
    <s v="2020"/>
    <s v="December 22, 2020"/>
    <n v="2020"/>
    <s v="TV-14"/>
    <s v="57 min"/>
    <s v="57"/>
    <s v="min"/>
    <x v="47"/>
    <s v="Music &amp; Musicals"/>
    <s v="Music &amp; Musicals"/>
    <s v="Seven priests. Six realms. One destiny. Begin an immersive audiovisual hardstyle trip into the mystical world of Qlimax â€” and become one with the sound."/>
  </r>
  <r>
    <s v="s1506"/>
    <x v="1"/>
    <s v="Rhyme Time Town Singalongs"/>
    <s v="Unknown"/>
    <s v="Luke Amis, Annabelle Westenholz-Smith, Maddie Evans, Jude Muir, Hannah Jane Fox, Rhashan Stone"/>
    <s v="United States"/>
    <s v="December"/>
    <s v="2020"/>
    <s v="December 22, 2020"/>
    <n v="2020"/>
    <s v="TV-Y"/>
    <s v="1 Season"/>
    <s v="1"/>
    <s v="Season"/>
    <x v="0"/>
    <s v="Kids' TV"/>
    <s v="Kids' TV"/>
    <s v="Love snackable, snap-worthy songs? Sing along with the Rhyme Time Town friends as they use their imaginations and flex their problem-solving skills!"/>
  </r>
  <r>
    <s v="s1507"/>
    <x v="1"/>
    <s v="Shaun the Sheep"/>
    <s v="Unknown"/>
    <s v="John Sparkes, Justin Fletcher, Kate Harbour, Richard Webber, Jo Allen"/>
    <s v="United Kingdom, Finland, Germany, United States, Australia, Japan, France, Ireland"/>
    <s v="December"/>
    <s v="2020"/>
    <s v="December 22, 2020"/>
    <n v="2016"/>
    <s v="TV-Y"/>
    <s v="2 Seasons"/>
    <s v="2"/>
    <s v="Seasons"/>
    <x v="4"/>
    <s v="British TV Shows, Kids' TV, TV Comedies"/>
    <s v="British TV Shows"/>
    <s v="Join freewheeling Shaun for barnyard misadventures with his cousin Timmy, giant sheepdog Bitzer, jealous cat Pidsley and fellow sheep Shirley."/>
  </r>
  <r>
    <s v="s1508"/>
    <x v="0"/>
    <s v="Shaun the Sheep: The Farmerâ€™s Llamas"/>
    <s v="Jay Grace"/>
    <s v="Justin Fletcher, John Sparkes, Sean Connolly, Chris Grimes"/>
    <s v="United Kingdom"/>
    <s v="December"/>
    <s v="2020"/>
    <s v="December 22, 2020"/>
    <n v="2020"/>
    <s v="TV-Y"/>
    <s v="28 min"/>
    <s v="28"/>
    <s v="min"/>
    <x v="4"/>
    <s v="Children &amp; Family Movies, Comedies"/>
    <s v="Children &amp; Family Movies"/>
    <s v="A trio of mischievous llamas from the county fair start making a mess of the farm, so Shaun and the flock must find a way to boot out the troublemakers."/>
  </r>
  <r>
    <s v="s1509"/>
    <x v="1"/>
    <s v="Timmy Time"/>
    <s v="Unknown"/>
    <s v="Kate Harbour, Justin Fletcher, Louis Jones"/>
    <s v="United Kingdom"/>
    <s v="December"/>
    <s v="2020"/>
    <s v="December 22, 2020"/>
    <n v="2010"/>
    <s v="TV-Y"/>
    <s v="1 Season"/>
    <s v="1"/>
    <s v="Season"/>
    <x v="4"/>
    <s v="British TV Shows, Kids' TV"/>
    <s v="British TV Shows"/>
    <s v="This delightful animated series centers on impish lamb Timmy as he enters nursery school, where he learns about sharing, responsibility and fairness."/>
  </r>
  <r>
    <s v="s1510"/>
    <x v="0"/>
    <s v="Ariana grande: excuse me, i love you"/>
    <s v="Paul Dugdale"/>
    <s v="Ariana Grande"/>
    <s v="United States"/>
    <s v="December"/>
    <s v="2020"/>
    <s v="December 21, 2020"/>
    <n v="2020"/>
    <s v="TV-MA"/>
    <s v="98 min"/>
    <s v="98"/>
    <s v="min"/>
    <x v="0"/>
    <s v="Documentaries, Music &amp; Musicals"/>
    <s v="Documentarie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s v="United States, United Kingdom"/>
    <s v="December"/>
    <s v="2020"/>
    <s v="December 21, 2020"/>
    <n v="2018"/>
    <s v="R"/>
    <s v="95 min"/>
    <s v="95"/>
    <s v="min"/>
    <x v="0"/>
    <s v="Comedies"/>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s v="Egypt"/>
    <s v="December"/>
    <s v="2020"/>
    <s v="December 20, 2020"/>
    <n v="2019"/>
    <s v="TV-14"/>
    <s v="96 min"/>
    <s v="96"/>
    <s v="min"/>
    <x v="36"/>
    <s v="Comedies, International Movies"/>
    <s v="Comedies"/>
    <s v="A luxury hotel chauffeur's life is turned upside down when he unexpectedly becomes the focus of a renowned painter's final art project."/>
  </r>
  <r>
    <s v="s1513"/>
    <x v="0"/>
    <s v="Rhys Nicholson Live at the Athenaeum"/>
    <s v="Thomas Toby Parkinson"/>
    <s v="Rhys Nicholson"/>
    <s v="United Kingdom"/>
    <s v="December"/>
    <s v="2020"/>
    <s v="December 20, 2020"/>
    <n v="2020"/>
    <s v="TV-MA"/>
    <s v="66 min"/>
    <s v="66"/>
    <s v="min"/>
    <x v="4"/>
    <s v="Stand-Up Comedy"/>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s v="United States"/>
    <s v="December"/>
    <s v="2020"/>
    <s v="December 19, 2020"/>
    <n v="2012"/>
    <s v="PG-13"/>
    <s v="112 min"/>
    <s v="112"/>
    <s v="min"/>
    <x v="0"/>
    <s v="Dramas"/>
    <s v="Dramas"/>
    <s v="With the world's economy in dire straits, corporate protagonist Dagny Taggart searches for a solution amid the rubble of a long-abandoned factory."/>
  </r>
  <r>
    <s v="s1515"/>
    <x v="1"/>
    <s v="Diamond City"/>
    <s v="Unknown"/>
    <s v="Noxee Maqashalala, Angela Sithole, Nambitha Ben-Mazwi, Thabang Molaba, Lehlohonolo Makoko, Ilse Klink, Makgano Mamabolo, Tshepo Maseko"/>
    <s v="South Africa"/>
    <s v="December"/>
    <s v="2020"/>
    <s v="December 18, 2020"/>
    <n v="2019"/>
    <s v="TV-MA"/>
    <s v="1 Season"/>
    <s v="1"/>
    <s v="Season"/>
    <x v="1"/>
    <s v="Crime TV Shows, International TV Shows, TV Dramas"/>
    <s v="Crime TV Show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s v="United States"/>
    <s v="December"/>
    <s v="2020"/>
    <s v="December 18, 2020"/>
    <n v="2020"/>
    <s v="R"/>
    <s v="84 min"/>
    <s v="84"/>
    <s v="min"/>
    <x v="0"/>
    <s v="Comedies"/>
    <s v="Comedies"/>
    <s v="The only downside to a young coupleâ€™s new dream home â€” and fresh start â€” is the nightmare of the raucous houseguest in back who refuses to leave."/>
  </r>
  <r>
    <s v="s1517"/>
    <x v="1"/>
    <s v="Home for Christmas"/>
    <s v="Unknown"/>
    <s v="Ida Elise Broch, Gabrielle Susanne Solheim Leithaug, Dennis StorhÃ¸i, Anette Hoff, Felix Sandman, Ghita NÃ¸rby, Hege SchÃ¸yen, BjÃ¸rn Skagestad, Mads SjÃ¸gÃ¥rd Pettersen"/>
    <s v="Norway"/>
    <s v="December"/>
    <s v="2020"/>
    <s v="December 18, 2020"/>
    <n v="2020"/>
    <s v="TV-MA"/>
    <s v="2 Seasons"/>
    <s v="2"/>
    <s v="Seasons"/>
    <x v="48"/>
    <s v="International TV Shows, Romantic TV Shows, TV Comedies"/>
    <s v="International TV Show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s v="United States"/>
    <s v="December"/>
    <s v="2020"/>
    <s v="December 18, 2020"/>
    <n v="2020"/>
    <s v="R"/>
    <s v="94 min"/>
    <s v="94"/>
    <s v="min"/>
    <x v="0"/>
    <s v="Dramas, Music &amp; Musicals"/>
    <s v="Dramas"/>
    <s v="Tensions and temperatures rise at a Chicago music studio in 1927 when fiery, fearless blues singer Ma Rainey joins her band for a recording session."/>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s v="Unknown"/>
    <s v="December"/>
    <s v="2020"/>
    <s v="December 18, 2020"/>
    <n v="2020"/>
    <s v="TV-PG"/>
    <s v="32 min"/>
    <s v="32"/>
    <s v="min"/>
    <x v="2"/>
    <s v="Documentaries, Music &amp; Musicals"/>
    <s v="Documentarie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s v="Malaysia"/>
    <s v="December"/>
    <s v="2020"/>
    <s v="December 18, 2020"/>
    <n v="2006"/>
    <s v="TV-PG"/>
    <s v="98 min"/>
    <s v="98"/>
    <s v="min"/>
    <x v="38"/>
    <s v="Children &amp; Family Movies, Comedies, Dramas"/>
    <s v="Children &amp; Family Movie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s v="India"/>
    <s v="December"/>
    <s v="2020"/>
    <s v="December 18, 2020"/>
    <n v="2020"/>
    <s v="TV-MA"/>
    <s v="1 Season"/>
    <s v="1"/>
    <s v="Season"/>
    <x v="3"/>
    <s v="International TV Shows, TV Dramas"/>
    <s v="International TV Shows"/>
    <s v="At times dark, at times disturbing, four short films explore stories of those who dare to dream and desire â€” and those determined to stand in their way."/>
  </r>
  <r>
    <s v="s1522"/>
    <x v="0"/>
    <s v="Rabun"/>
    <s v="Yasmin Ahmad"/>
    <s v="M. Rajoli, Kartina Aziz, Rozie Rashid, Irwan Iskandar, Noor Khiriah, Hafiz Ibrahim"/>
    <s v="Malaysia"/>
    <s v="December"/>
    <s v="2020"/>
    <s v="December 18, 2020"/>
    <n v="2004"/>
    <s v="TV-PG"/>
    <s v="85 min"/>
    <s v="85"/>
    <s v="min"/>
    <x v="38"/>
    <s v="Dramas, Independent Movies, International Movies"/>
    <s v="Drama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s v="Malaysia"/>
    <s v="December"/>
    <s v="2020"/>
    <s v="December 18, 2020"/>
    <n v="2009"/>
    <s v="TV-14"/>
    <s v="120 min"/>
    <s v="120"/>
    <s v="min"/>
    <x v="38"/>
    <s v="Dramas, International Movies, Romantic Movies"/>
    <s v="Drama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s v="Colombia"/>
    <s v="December"/>
    <s v="2020"/>
    <s v="December 17, 2020"/>
    <n v="2020"/>
    <s v="TV-14"/>
    <s v="83 min"/>
    <s v="83"/>
    <s v="min"/>
    <x v="26"/>
    <s v="Comedies, Dramas, International Movies"/>
    <s v="Comed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s v="Canada"/>
    <s v="December"/>
    <s v="2020"/>
    <s v="December 17, 2020"/>
    <n v="2018"/>
    <s v="R"/>
    <s v="94 min"/>
    <s v="94"/>
    <s v="min"/>
    <x v="19"/>
    <s v="Action &amp; Adventure"/>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s v="Indonesia"/>
    <s v="December"/>
    <s v="2020"/>
    <s v="December 17, 2020"/>
    <n v="2019"/>
    <s v="TV-14"/>
    <s v="102 min"/>
    <s v="102"/>
    <s v="min"/>
    <x v="35"/>
    <s v="Dramas, International Movies, Romantic Movies"/>
    <s v="Drama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s v="Philippines"/>
    <s v="December"/>
    <s v="2020"/>
    <s v="December 17, 2020"/>
    <n v="2017"/>
    <s v="TV-14"/>
    <s v="111 min"/>
    <s v="111"/>
    <s v="min"/>
    <x v="43"/>
    <s v="Comedies, International Movies, Romantic Movies"/>
    <s v="Comedies"/>
    <s v="In search of aliens, a young woman's road trip becomes an emotional journey when she finds â€” and falls for â€” a charming companion with cancer."/>
  </r>
  <r>
    <s v="s1528"/>
    <x v="1"/>
    <s v="Morphle"/>
    <s v="Unknown"/>
    <s v="Unknown"/>
    <s v="Netherlands"/>
    <s v="December"/>
    <s v="2020"/>
    <s v="December 17, 2020"/>
    <n v="2020"/>
    <s v="TV-Y"/>
    <s v="2 Seasons"/>
    <s v="2"/>
    <s v="Seasons"/>
    <x v="47"/>
    <s v="British TV Shows, Kids' TV"/>
    <s v="British TV Shows"/>
    <s v="Little Mila turns playtime into a series of fun and educational adventures with her magical pet Morphle, who transforms into anything she dreams up!"/>
  </r>
  <r>
    <s v="s1529"/>
    <x v="1"/>
    <s v="Run On"/>
    <s v="Unknown"/>
    <s v="Yim Si-wan, Shin Sae-kyeong, Choi Soo-young, Kang Tae-oh, Park Yeong-gyu, Cha Hwa-yeon, Lee Bong-ryeon, Ryu Abell, Seo Jae-hee, Yeon Je-wook, Choi Jae-hyun, Lee Jeong-ha, Park Sung-jun, Lee Hwang-eui, Lee Shin-ki, Kim Dong-yeong, Kim Si-eun, Kim Si-young"/>
    <s v="South Korea"/>
    <s v="December"/>
    <s v="2020"/>
    <s v="December 17, 2020"/>
    <n v="2020"/>
    <s v="TV-MA"/>
    <s v="1 Season"/>
    <s v="1"/>
    <s v="Season"/>
    <x v="16"/>
    <s v="International TV Shows, Romantic TV Shows, TV Comedies"/>
    <s v="International TV Show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s v="Philippines"/>
    <s v="December"/>
    <s v="2020"/>
    <s v="December 17, 2020"/>
    <n v="2019"/>
    <s v="TV-14"/>
    <s v="90 min"/>
    <s v="90"/>
    <s v="min"/>
    <x v="43"/>
    <s v="International Movies, Romantic Movies"/>
    <s v="International Movies"/>
    <s v="A college student seizes his chance with a crush when an unexpected encounter turns into a night of bold dares, deep confessions and possible romance."/>
  </r>
  <r>
    <s v="s1531"/>
    <x v="1"/>
    <s v="Schulz Saves America"/>
    <s v="Alexx Media"/>
    <s v="Andrew Schulz"/>
    <s v="United States"/>
    <s v="December"/>
    <s v="2020"/>
    <s v="December 17, 2020"/>
    <n v="2020"/>
    <s v="TV-MA"/>
    <s v="1 Season"/>
    <s v="1"/>
    <s v="Season"/>
    <x v="0"/>
    <s v="Stand-Up Comedy &amp; Talk Shows, TV Comedies"/>
    <s v="Stand-Up Comedy &amp; Talk Show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s v="Unknown"/>
    <s v="December"/>
    <s v="2020"/>
    <s v="December 17, 2020"/>
    <n v="2019"/>
    <s v="TV-PG"/>
    <s v="111 min"/>
    <s v="111"/>
    <s v="min"/>
    <x v="2"/>
    <s v="Dramas, International Movies, Romantic Movies"/>
    <s v="Dramas"/>
    <s v="After a betrayal at work, a finance professional becomes an assistant to a bride shaman in order to salvage her only remaining property â€” and love life."/>
  </r>
  <r>
    <s v="s1533"/>
    <x v="1"/>
    <s v="Anitta: Made In HonÃ³rio"/>
    <s v="Andrucha Waddington, Pedro Waddington"/>
    <s v="Anitta"/>
    <s v="Brazil"/>
    <s v="December"/>
    <s v="2020"/>
    <s v="December 16, 2020"/>
    <n v="2020"/>
    <s v="TV-MA"/>
    <s v="1 Season"/>
    <s v="1"/>
    <s v="Season"/>
    <x v="29"/>
    <s v="Docuseries, International TV Shows"/>
    <s v="Docuseries"/>
    <s v="In this intimate documentary, Brazilian pop queen Anitta opens up about fame, family and her fierce work ethic, revealing the woman behind the hits."/>
  </r>
  <r>
    <s v="s1534"/>
    <x v="1"/>
    <s v="BREAK IT ALL: The History of Rock in Latin America"/>
    <s v="Picky Talarico"/>
    <s v="Unknown"/>
    <s v="Unknown"/>
    <s v="December"/>
    <s v="2020"/>
    <s v="December 16, 2020"/>
    <n v="2020"/>
    <s v="TV-MA"/>
    <s v="1 Season"/>
    <s v="1"/>
    <s v="Season"/>
    <x v="2"/>
    <s v="Docuseries, Spanish-Language TV Shows"/>
    <s v="Docuserie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s v="Philippines, Canada, United Kingdom, United States"/>
    <s v="December"/>
    <s v="2020"/>
    <s v="December 16, 2020"/>
    <n v="2012"/>
    <s v="TV-MA"/>
    <s v="110 min"/>
    <s v="110"/>
    <s v="min"/>
    <x v="43"/>
    <s v="Dramas, International Movies, LGBTQ Movies"/>
    <s v="Dramas"/>
    <s v="Gruff and alone, retiree Rene rejects most human contact but begins to soften when he comes to terms with his homosexuality."/>
  </r>
  <r>
    <s v="s1536"/>
    <x v="1"/>
    <s v="How To Ruin Christmas"/>
    <s v="Unknown"/>
    <s v="Unknown"/>
    <s v="South Africa"/>
    <s v="December"/>
    <s v="2020"/>
    <s v="December 16, 2020"/>
    <n v="2020"/>
    <s v="TV-MA"/>
    <s v="1 Season"/>
    <s v="1"/>
    <s v="Season"/>
    <x v="1"/>
    <s v="International TV Shows, TV Comedies, TV Dramas"/>
    <s v="International TV Show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s v="United States"/>
    <s v="December"/>
    <s v="2020"/>
    <s v="December 16, 2020"/>
    <n v="2016"/>
    <s v="PG-13"/>
    <s v="87 min"/>
    <s v="87"/>
    <s v="min"/>
    <x v="0"/>
    <s v="Horror Movies, Thrillers"/>
    <s v="Horror Movie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s v="December"/>
    <s v="2020"/>
    <s v="December 16, 2020"/>
    <n v="2013"/>
    <s v="PG-13"/>
    <s v="132 min"/>
    <s v="132"/>
    <s v="min"/>
    <x v="0"/>
    <s v="Dramas"/>
    <s v="Dramas"/>
    <s v="The life of a White House butler who worked for eight presidents unfolds against a backdrop of unparalleled change in American history."/>
  </r>
  <r>
    <s v="s1539"/>
    <x v="1"/>
    <s v="Marvel Anime: Wolverine"/>
    <s v="Unknown"/>
    <s v="Rikiya Koyama, Romi Park, Fumiko Orikasa, Hidekatsu Shibata, Kazuki Yao, Masato Hagiwara"/>
    <s v="United States, Japan"/>
    <s v="December"/>
    <s v="2020"/>
    <s v="December 16, 2020"/>
    <n v="2011"/>
    <s v="TV-14"/>
    <s v="1 Season"/>
    <s v="1"/>
    <s v="Season"/>
    <x v="0"/>
    <s v="Anime Series, International TV Shows"/>
    <s v="Anime Series"/>
    <s v="Logan, aka mutant X-Man Wolverine, is on a quest to reclaim the love of his life â€“ whose crime lord father is planning an arranged marriage for her."/>
  </r>
  <r>
    <s v="s1540"/>
    <x v="1"/>
    <s v="Marvel Anime: X-Men"/>
    <s v="Unknown"/>
    <s v="Toshiyuki Morikawa, Rikiya Koyama, Katsunosuke Hori, Aya Hisakawa, Kaori Yamagata, Yoshiko Sakakibara, Yurika Hino, Yukari Tamura, Hideyuki Tanaka"/>
    <s v="Japan"/>
    <s v="December"/>
    <s v="2020"/>
    <s v="December 16, 2020"/>
    <n v="2011"/>
    <s v="TV-14"/>
    <s v="1 Season"/>
    <s v="1"/>
    <s v="Season"/>
    <x v="12"/>
    <s v="Anime Series, International TV Shows"/>
    <s v="Anime Serie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s v="United States"/>
    <s v="December"/>
    <s v="2020"/>
    <s v="December 16, 2020"/>
    <n v="2016"/>
    <s v="R"/>
    <s v="117 min"/>
    <s v="117"/>
    <s v="min"/>
    <x v="0"/>
    <s v="Dramas, Thrillers"/>
    <s v="Dramas"/>
    <s v="Reading her ex-husband's violent novel manuscript destabilizes gallery owner Susan's life, upending her present while digging up their past."/>
  </r>
  <r>
    <s v="s1542"/>
    <x v="1"/>
    <s v="The Ripper"/>
    <s v="Ellena Wood, Jesse Vile"/>
    <s v="Unknown"/>
    <s v="United Kingdom"/>
    <s v="December"/>
    <s v="2020"/>
    <s v="December 16, 2020"/>
    <n v="2020"/>
    <s v="TV-MA"/>
    <s v="1 Season"/>
    <s v="1"/>
    <s v="Season"/>
    <x v="4"/>
    <s v="British TV Shows, Crime TV Shows, Docuseries"/>
    <s v="British TV Shows"/>
    <s v="In the late 1970s, British police struggle to identify â€” let alone capture â€” the serial killer known throughout the world as the Yorkshire Ripper."/>
  </r>
  <r>
    <s v="s1543"/>
    <x v="0"/>
    <s v="Vir Das: Outside In - The Lockdown Special"/>
    <s v="Vir Das"/>
    <s v="Vir Das"/>
    <s v="India"/>
    <s v="December"/>
    <s v="2020"/>
    <s v="December 16, 2020"/>
    <n v="2020"/>
    <s v="TV-MA"/>
    <s v="50 min"/>
    <s v="50"/>
    <s v="min"/>
    <x v="3"/>
    <s v="Stand-Up Comedy"/>
    <s v="Stand-Up Comedy"/>
    <s v="Stage banter takes on a different â€” deeper â€” meaning as the comedian performs online shows to homebound viewers worldwide from his Mumbai residence."/>
  </r>
  <r>
    <s v="s1544"/>
    <x v="1"/>
    <s v="Black Ink Crew New York"/>
    <s v="Unknown"/>
    <s v="Ceaser Emanuel, Dutchess Lattimore, Puma Robinson, Alex Estevez, Sassy Bermudez"/>
    <s v="United States"/>
    <s v="December"/>
    <s v="2020"/>
    <s v="December 15, 2020"/>
    <n v="2014"/>
    <s v="TV-14"/>
    <s v="2 Seasons"/>
    <s v="2"/>
    <s v="Seasons"/>
    <x v="0"/>
    <s v="Reality TV"/>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s v="Canada"/>
    <s v="December"/>
    <s v="2020"/>
    <s v="December 15, 2020"/>
    <n v="2018"/>
    <s v="R"/>
    <s v="106 min"/>
    <s v="106"/>
    <s v="min"/>
    <x v="19"/>
    <s v="Dramas, Independent Movies, Sports Movies"/>
    <s v="Dramas"/>
    <s v="A group of disaffected students form an unlikely bond through the game of lacrosse when a new teacher introduces the sport to their remote Arctic town."/>
  </r>
  <r>
    <s v="s1546"/>
    <x v="1"/>
    <s v="Pup Academy"/>
    <s v="Unknown"/>
    <s v="Christian Convery, Don Lake, Chance Hurstfield, Aria Birch, Dylan Schombing, Riley O'Donnell"/>
    <s v="United States"/>
    <s v="December"/>
    <s v="2020"/>
    <s v="December 15, 2020"/>
    <n v="2020"/>
    <s v="TV-Y"/>
    <s v="2 Seasons"/>
    <s v="2"/>
    <s v="Seasons"/>
    <x v="0"/>
    <s v="Kids' TV, TV Comedies"/>
    <s v="Kids' TV"/>
    <s v="Furry friends take a re-bark-able journey in this series about an extraordinary school for the cutest, cuddliest and most curious puppies."/>
  </r>
  <r>
    <s v="s1547"/>
    <x v="1"/>
    <s v="Song Exploder"/>
    <s v="Unknown"/>
    <s v="Hrishikesh Hirway"/>
    <s v="United States"/>
    <s v="December"/>
    <s v="2020"/>
    <s v="December 15, 2020"/>
    <n v="2020"/>
    <s v="TV-MA"/>
    <s v="2 Seasons"/>
    <s v="2"/>
    <s v="Seasons"/>
    <x v="0"/>
    <s v="Docuseries"/>
    <s v="Docuseries"/>
    <s v="Get inspired as musicians dig deep into the creative process of songwriting and reveal their intimate thoughts in a series based on the hit podcast."/>
  </r>
  <r>
    <s v="s1548"/>
    <x v="1"/>
    <s v="Teen Mom 2"/>
    <s v="Unknown"/>
    <s v="Jenelle Evans, Chelsea Houska, Kailyn Lowry, Leah Messer"/>
    <s v="United States"/>
    <s v="December"/>
    <s v="2020"/>
    <s v="December 15, 2020"/>
    <n v="2011"/>
    <s v="TV-14"/>
    <s v="2 Seasons"/>
    <s v="2"/>
    <s v="Seasons"/>
    <x v="0"/>
    <s v="Reality TV"/>
    <s v="Reality TV"/>
    <s v="The highs and lows of new parenting and adulting create drama and heartbreak as life moves on for the cast of &quot;16 and Pregnant&quot; Season 2."/>
  </r>
  <r>
    <s v="s1549"/>
    <x v="1"/>
    <s v="The Challenge"/>
    <s v="Unknown"/>
    <s v="Jamie Chung, Landon Lueck, Diem Brown, Mike 'The Miz' Mizanin, Darrell Taylor, Wes Bergmann, Jodi Weatherton, Brad Fiorenza, Cara Maria Sorbello, Zachary Nichols, Turabi &quot;Turbo&quot; Ã‡amkÄ±ran, Theo Campbell"/>
    <s v="United States"/>
    <s v="December"/>
    <s v="2020"/>
    <s v="December 15, 2020"/>
    <n v="2006"/>
    <s v="TV-14"/>
    <s v="2 Seasons"/>
    <s v="2"/>
    <s v="Seasons"/>
    <x v="0"/>
    <s v="Reality TV"/>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s v="December"/>
    <s v="2020"/>
    <s v="December 15, 2020"/>
    <n v="2019"/>
    <s v="TV-14"/>
    <s v="125 min"/>
    <s v="125"/>
    <s v="min"/>
    <x v="23"/>
    <s v="Dramas, Independent Movies"/>
    <s v="Drama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s v="United States"/>
    <s v="December"/>
    <s v="2020"/>
    <s v="December 14, 2020"/>
    <n v="2020"/>
    <s v="PG-13"/>
    <s v="107 min"/>
    <s v="107"/>
    <s v="min"/>
    <x v="0"/>
    <s v="Comedies, Romantic Movies"/>
    <s v="Comedies"/>
    <s v="With his carefree lifestyle on the line, a wealthy charmer poses as a ranch hand to get a hardworking farmer to sell her familyâ€™s land before Christmas."/>
  </r>
  <r>
    <s v="s1552"/>
    <x v="1"/>
    <s v="Hilda"/>
    <s v="Unknown"/>
    <s v="Bella Ramsey, Ameerah Falzon-Ojo, Oliver Nelson, Daisy Haggard, Rasmus Hardiker"/>
    <s v="United Kingdom, Canada, United States"/>
    <s v="December"/>
    <s v="2020"/>
    <s v="December 14, 2020"/>
    <n v="2021"/>
    <s v="TV-Y7"/>
    <s v="2 Seasons"/>
    <s v="2"/>
    <s v="Seasons"/>
    <x v="4"/>
    <s v="Kids' TV"/>
    <s v="Kids' TV"/>
    <s v="Fearless, free-spirited Hilda finds new friends, adventure and magical creatures when she leaves her enchanted forest home and journeys to the city."/>
  </r>
  <r>
    <s v="s1553"/>
    <x v="1"/>
    <s v="Tiny Pretty Things"/>
    <s v="Unknown"/>
    <s v="Lauren Holly, Kylie Jefferson, Casimere Jollette, Brennan Clost, Barton Cowperthwaite, Bayardo De Murguia, Damon J. Gillespie, Anna Maiche, Daniela Norman, Michael Hsu Rosen, Tory Trowbridge"/>
    <s v="United States"/>
    <s v="December"/>
    <s v="2020"/>
    <s v="December 14, 2020"/>
    <n v="2020"/>
    <s v="TV-MA"/>
    <s v="1 Season"/>
    <s v="1"/>
    <s v="Season"/>
    <x v="0"/>
    <s v="TV Dramas, TV Mysteries, TV Thrillers"/>
    <s v="TV Dramas"/>
    <s v="When an attack brings down the star student at an elite ballet school, her replacement enters a world of lies, betrayal â€” and cutthroat competition."/>
  </r>
  <r>
    <s v="s1554"/>
    <x v="0"/>
    <s v="The Netflix Afterparty: The Best Shows of The Worst Year"/>
    <s v="Unknown"/>
    <s v="David Spade, London Hughes, Fortune Feimster"/>
    <s v="United States"/>
    <s v="December"/>
    <s v="2020"/>
    <s v="December 13, 2020"/>
    <n v="2020"/>
    <s v="TV-MA"/>
    <s v="59 min"/>
    <s v="59"/>
    <s v="min"/>
    <x v="0"/>
    <s v="Comedies"/>
    <s v="Comedies"/>
    <s v="David Spade, Fortune Feimster and London Hughes welcome guests from &quot;Tiger King,&quot; &quot;Emily in Paris,&quot; &quot;The Queen's Gambit&quot; and more. Plus: Kevin Hart."/>
  </r>
  <r>
    <s v="s1555"/>
    <x v="1"/>
    <s v="Children of Adam"/>
    <s v="Unknown"/>
    <s v="Maguy Bou Ghosn, Daniella Rahme, Maxim Khalil, Qays Sheikh Najib, Mohamed Yaghy, Rodney Haddad, Nada Abou Farhat"/>
    <s v="Lebanon"/>
    <s v="December"/>
    <s v="2020"/>
    <s v="December 12, 2020"/>
    <n v="2020"/>
    <s v="TV-14"/>
    <s v="1 Season"/>
    <s v="1"/>
    <s v="Season"/>
    <x v="41"/>
    <s v="International TV Shows, TV Dramas, TV Thrillers"/>
    <s v="International TV Shows"/>
    <s v="Amid crime and corruption, the lives of two couples intertwine as unexpected events soon reveal their dark secrets and tainted pasts."/>
  </r>
  <r>
    <s v="s1556"/>
    <x v="1"/>
    <s v="Grizzy et les Lemmings"/>
    <s v="Unknown"/>
    <s v="Pierre-Alain de Garrigues, Josselin Charier"/>
    <s v="France"/>
    <s v="December"/>
    <s v="2020"/>
    <s v="December 12, 2020"/>
    <n v="2018"/>
    <s v="TV-Y"/>
    <s v="2 Seasons"/>
    <s v="2"/>
    <s v="Seasons"/>
    <x v="14"/>
    <s v="Kids' TV, TV Comedies"/>
    <s v="Kids' TV"/>
    <s v="Strong, whip-smart Grizzy rules a Canadian forest, where he has his paws full with a family of frolicsome lemmings."/>
  </r>
  <r>
    <s v="s1557"/>
    <x v="0"/>
    <s v="A Trash Truck Christmas"/>
    <s v="Eddie Rosas"/>
    <s v="Henry Keane, Glen Keane, Lucas Neff, Brian Baumgartner, Jackie Loeb, John DiMaggio"/>
    <s v="Unknown"/>
    <s v="December"/>
    <s v="2020"/>
    <s v="December 11, 2020"/>
    <n v="2020"/>
    <s v="TV-Y"/>
    <s v="28 min"/>
    <s v="28"/>
    <s v="min"/>
    <x v="2"/>
    <s v="Children &amp; Family Movies"/>
    <s v="Children &amp; Family Movies"/>
    <s v="When Santa crash-lands in the junkyard on Christmas Eve, Hank, Trash Truck and their animal friends all have a hand in rescuing the holiday for everyone."/>
  </r>
  <r>
    <s v="s1558"/>
    <x v="0"/>
    <s v="Canvas"/>
    <s v="Frank E. Abney III"/>
    <s v="Unknown"/>
    <s v="United States"/>
    <s v="December"/>
    <s v="2020"/>
    <s v="December 11, 2020"/>
    <n v="2020"/>
    <s v="G"/>
    <s v="9 min"/>
    <s v="9"/>
    <s v="min"/>
    <x v="0"/>
    <s v="Children &amp; Family Movies, Dramas"/>
    <s v="Children &amp; Family Movie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s v="United States"/>
    <s v="December"/>
    <s v="2020"/>
    <s v="December 11, 2020"/>
    <n v="2020"/>
    <s v="PG-13"/>
    <s v="91 min"/>
    <s v="91"/>
    <s v="min"/>
    <x v="0"/>
    <s v="Documentaries"/>
    <s v="Documentaries"/>
    <s v="Six ambitious student actors audition for the prestigious August Wilson Monologue Competition, culminating in a riveting final round on Broadway."/>
  </r>
  <r>
    <s v="s1560"/>
    <x v="1"/>
    <s v="The Mess You Leave Behind"/>
    <s v="Unknown"/>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s v="December"/>
    <s v="2020"/>
    <s v="December 11, 2020"/>
    <n v="2020"/>
    <s v="TV-MA"/>
    <s v="1 Season"/>
    <s v="1"/>
    <s v="Season"/>
    <x v="13"/>
    <s v="International TV Shows, Spanish-Language TV Shows, TV Dramas"/>
    <s v="International TV Show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s v="December"/>
    <s v="2020"/>
    <s v="December 11, 2020"/>
    <n v="2020"/>
    <s v="PG-13"/>
    <s v="132 min"/>
    <s v="132"/>
    <s v="min"/>
    <x v="0"/>
    <s v="Comedies, LGBTQ Movies, Music &amp; Musicals"/>
    <s v="Comedie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s v="India"/>
    <s v="December"/>
    <s v="2020"/>
    <s v="December 11, 2020"/>
    <n v="2020"/>
    <s v="TV-MA"/>
    <s v="133 min"/>
    <s v="133"/>
    <s v="min"/>
    <x v="3"/>
    <s v="Dramas, International Movies, Sports Movies"/>
    <s v="Dramas"/>
    <s v="At an Afghanistan refugee camp, an ex-army doctor seeks to bring children joy through cricket â€” and soon realizes that the stakes go beyond the sport."/>
  </r>
  <r>
    <s v="s1563"/>
    <x v="1"/>
    <s v="Alice in Borderland"/>
    <s v="Unknown"/>
    <s v="Kento Yamazaki, Tao Tsuchiya, Nijiro Murakami, Yuki Morinaga, Keita Machida, Ayaka Miyoshi, Dori Sakurada, Aya Asahina, Shuntaro Yanagi, Yutaro Watanabe, Ayame Misaki, Mizuki Yoshida, Tsuyoshi Abe, Nobuaki Kaneko, Sho Aoyagi, Riisa Naka"/>
    <s v="Japan"/>
    <s v="December"/>
    <s v="2020"/>
    <s v="December 10, 2020"/>
    <n v="2020"/>
    <s v="TV-MA"/>
    <s v="1 Season"/>
    <s v="1"/>
    <s v="Season"/>
    <x v="12"/>
    <s v="International TV Shows, TV Action &amp; Adventure, TV Mysteries"/>
    <s v="International TV Show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s v="Canada, United States"/>
    <s v="December"/>
    <s v="2020"/>
    <s v="December 10, 2020"/>
    <n v="2020"/>
    <s v="TV-MA"/>
    <s v="109 min"/>
    <s v="109"/>
    <s v="min"/>
    <x v="19"/>
    <s v="Dramas, LGBTQ Movies"/>
    <s v="Drama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s v="Unknown"/>
    <s v="December"/>
    <s v="2020"/>
    <s v="December 10, 2020"/>
    <n v="2020"/>
    <s v="TV-14"/>
    <s v="1 Season"/>
    <s v="1"/>
    <s v="Season"/>
    <x v="2"/>
    <s v="Crime TV Shows, International TV Shows, TV Dramas"/>
    <s v="Crime TV Show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s v="December"/>
    <s v="2020"/>
    <s v="December 10, 2020"/>
    <n v="2016"/>
    <s v="TV-G"/>
    <s v="107 min"/>
    <s v="107"/>
    <s v="min"/>
    <x v="43"/>
    <s v="International Movies, Romantic Movies"/>
    <s v="International Movies"/>
    <s v="An overconfident teen bets he can make a homely transfer student fall in love with him in 30 days â€” but the wager starts to play games with his heart."/>
  </r>
  <r>
    <s v="s1567"/>
    <x v="0"/>
    <s v="She's the One"/>
    <s v="Mae Czarina Cruz"/>
    <s v="Bea Alonzo, Dingdong Dantes, Enrique Gil"/>
    <s v="Philippines"/>
    <s v="December"/>
    <s v="2020"/>
    <s v="December 10, 2020"/>
    <n v="2013"/>
    <s v="TV-14"/>
    <s v="111 min"/>
    <s v="111"/>
    <s v="min"/>
    <x v="43"/>
    <s v="Dramas, International Movies, Romantic Movies"/>
    <s v="Drama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s v="Philippines"/>
    <s v="December"/>
    <s v="2020"/>
    <s v="December 10, 2020"/>
    <n v="2019"/>
    <s v="TV-MA"/>
    <s v="108 min"/>
    <s v="108"/>
    <s v="min"/>
    <x v="43"/>
    <s v="Comedies, International Movies, LGBTQ Movies"/>
    <s v="Comed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s v="Philippines"/>
    <s v="December"/>
    <s v="2020"/>
    <s v="December 9, 2020"/>
    <n v="2019"/>
    <s v="TV-MA"/>
    <s v="105 min"/>
    <s v="105"/>
    <s v="min"/>
    <x v="43"/>
    <s v="Dramas, Independent Movies, International Movies"/>
    <s v="Dramas"/>
    <s v="Surrounded by tensions and secrets, a teenage boy searches for validation and navigates life with a dysfunctional family following an HIV diagnosis."/>
  </r>
  <r>
    <s v="s1570"/>
    <x v="1"/>
    <s v="Masameer Classics"/>
    <s v="Unknown"/>
    <s v="Malik Nejer, Abdulaziz Alshehri"/>
    <s v="Saudi Arabia"/>
    <s v="December"/>
    <s v="2020"/>
    <s v="December 9, 2020"/>
    <n v="2013"/>
    <s v="TV-14"/>
    <s v="4 Seasons"/>
    <s v="4"/>
    <s v="Seasons"/>
    <x v="33"/>
    <s v="International TV Shows, TV Comedies"/>
    <s v="International TV Shows"/>
    <s v="Through dark comedy and eccentric characters, this web series offers a humorous view of the changes and cultural shifts in Saudi Arabia from 2011-2019."/>
  </r>
  <r>
    <s v="s1571"/>
    <x v="1"/>
    <s v="Once Upon a Time"/>
    <s v="Unknown"/>
    <s v="Ruby, Mohamed Farraag, Ahmed Dawood, Sawsan Badr, Arwa Gouda, Hesham Ismail, Ali Al Tayeb, Mahmoud El-Bezzawy, Heba Abdelghany, Hany Seif"/>
    <s v="Egypt"/>
    <s v="December"/>
    <s v="2020"/>
    <s v="December 9, 2020"/>
    <n v="2019"/>
    <s v="TV-14"/>
    <s v="1 Season"/>
    <s v="1"/>
    <s v="Season"/>
    <x v="36"/>
    <s v="International TV Shows, Romantic TV Shows, TV Dramas"/>
    <s v="International TV Show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s v="Italy"/>
    <s v="December"/>
    <s v="2020"/>
    <s v="December 9, 2020"/>
    <n v="2020"/>
    <s v="TV-14"/>
    <s v="119 min"/>
    <s v="119"/>
    <s v="min"/>
    <x v="21"/>
    <s v="Comedies, Dramas, International Movies"/>
    <s v="Comedies"/>
    <s v="An idealistic engineer builds his own island off the coast of Italy and declares it a nation, drawing the attention of the world â€” and the government."/>
  </r>
  <r>
    <s v="s1573"/>
    <x v="1"/>
    <s v="The Big Show Show"/>
    <s v="Unknown"/>
    <s v="Paul Wight, Allison Munn, Reylynn Caster, Lily Brooks O'Briant, Juliet Donenfeld"/>
    <s v="United States"/>
    <s v="December"/>
    <s v="2020"/>
    <s v="December 9, 2020"/>
    <n v="2020"/>
    <s v="TV-G"/>
    <s v="2 Seasons"/>
    <s v="2"/>
    <s v="Seasons"/>
    <x v="0"/>
    <s v="Kids' TV, TV Comedies"/>
    <s v="Kids' TV"/>
    <s v="Former WWE wrestler the Big Show is out of the ring and ready for an even tougher challenge: raising three daughters with his wife in Florida."/>
  </r>
  <r>
    <s v="s1574"/>
    <x v="1"/>
    <s v="The Expanding Universe of Ashley Garcia"/>
    <s v="Unknown"/>
    <s v="Paulina ChÃ¡vez, Jencarlos Canela"/>
    <s v="United States"/>
    <s v="December"/>
    <s v="2020"/>
    <s v="December 9, 2020"/>
    <n v="2020"/>
    <s v="TV-PG"/>
    <s v="3 Seasons"/>
    <s v="3"/>
    <s v="Seasons"/>
    <x v="0"/>
    <s v="Kids' TV, TV Comedies, Teen TV Shows"/>
    <s v="Kids' TV"/>
    <s v="15-year-old scientist Ashley Garcia explores the great unknown of modern teendom after moving across the country to pursue a career in robotics."/>
  </r>
  <r>
    <s v="s1575"/>
    <x v="1"/>
    <s v="The Surgeon's Cut"/>
    <s v="Unknown"/>
    <s v="Unknown"/>
    <s v="United States"/>
    <s v="December"/>
    <s v="2020"/>
    <s v="December 9, 2020"/>
    <n v="2020"/>
    <s v="TV-14"/>
    <s v="1 Season"/>
    <s v="1"/>
    <s v="Season"/>
    <x v="0"/>
    <s v="Docuseries, Science &amp; Nature TV"/>
    <s v="Docuseries"/>
    <s v="Theyâ€™re philosophers, storytellers and pioneers in their fields. Four surgeons reflect on their lives and professions in this inspiring docuseries."/>
  </r>
  <r>
    <s v="s1576"/>
    <x v="0"/>
    <s v="AndrÃ© &amp; his olive tree"/>
    <s v="Josiah Ng"/>
    <s v="AndrÃ© Chiang"/>
    <s v="Singapore"/>
    <s v="December"/>
    <s v="2020"/>
    <s v="December 8, 2020"/>
    <n v="2020"/>
    <s v="TV-PG"/>
    <s v="104 min"/>
    <s v="104"/>
    <s v="min"/>
    <x v="62"/>
    <s v="Documentaries, International Movies"/>
    <s v="Documentar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s v="United States"/>
    <s v="December"/>
    <s v="2020"/>
    <s v="December 8, 2020"/>
    <n v="2020"/>
    <s v="PG"/>
    <s v="83 min"/>
    <s v="83"/>
    <s v="min"/>
    <x v="0"/>
    <s v="Children &amp; Family Movies, Comedies"/>
    <s v="Children &amp; Family Movies"/>
    <s v="A team of bobbleheads band together to defend their collectorâ€™s home when uninvited relatives barge in looking to steal from his prized collection."/>
  </r>
  <r>
    <s v="s1578"/>
    <x v="0"/>
    <s v="Emicida: AmarElo - Itâ€™s All For Yesterday"/>
    <s v="Unknown"/>
    <s v="Emicida"/>
    <s v="Brazil"/>
    <s v="December"/>
    <s v="2020"/>
    <s v="December 8, 2020"/>
    <n v="2020"/>
    <s v="TV-MA"/>
    <s v="90 min"/>
    <s v="90"/>
    <s v="min"/>
    <x v="29"/>
    <s v="Documentaries, International Movies, Music &amp; Musicals"/>
    <s v="Documentaries"/>
    <s v="Between scenes from his concert in SÃ£o Paulo's Theatro Municipal, rapper and activist Emicida celebrates the rich legacy of Black Brazilian culture."/>
  </r>
  <r>
    <s v="s1579"/>
    <x v="1"/>
    <s v="Juman"/>
    <s v="Unknown"/>
    <s v="Nour Al Ghandour, Muhanad Al-Hamdi, Huda El Khateib, Hassan Ibrahim, Abdullah Al-Turkumani, Nasser Kermani, Foaz Al -Shatti, Muhammad Al Dousari, Ahmed El Hozeem, Ghorour, Fatma Al Tabbakh"/>
    <s v="Kuwait"/>
    <s v="December"/>
    <s v="2020"/>
    <s v="December 8, 2020"/>
    <n v="2019"/>
    <s v="TV-PG"/>
    <s v="1 Season"/>
    <s v="1"/>
    <s v="Season"/>
    <x v="37"/>
    <s v="International TV Shows, Romantic TV Shows, TV Dramas"/>
    <s v="International TV Shows"/>
    <s v="Despite their estranged families, Juman and Hisham fall in love and get married but their different outlooks on life soon threaten their relationship."/>
  </r>
  <r>
    <s v="s1580"/>
    <x v="1"/>
    <s v="Mr. Iglesias"/>
    <s v="Unknown"/>
    <s v="Gabriel Iglesias, Sherri Shepherd, Jacob Vargas, Maggie Geha, Richard Gant, Cree Cicchino, Fabrizio Guido, Oscar NuÃ±ez"/>
    <s v="United States"/>
    <s v="December"/>
    <s v="2020"/>
    <s v="December 8, 2020"/>
    <n v="2020"/>
    <s v="TV-14"/>
    <s v="3 Seasons"/>
    <s v="3"/>
    <s v="Seasons"/>
    <x v="0"/>
    <s v="TV Comedies, Teen TV Shows"/>
    <s v="TV Comedie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s v="United States"/>
    <s v="December"/>
    <s v="2020"/>
    <s v="December 8, 2020"/>
    <n v="2020"/>
    <s v="TV-Y7"/>
    <s v="79 min"/>
    <s v="79"/>
    <s v="min"/>
    <x v="0"/>
    <s v="Children &amp; Family Movies"/>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s v="Unknown"/>
    <s v="December"/>
    <s v="2020"/>
    <s v="December 8, 2020"/>
    <n v="2020"/>
    <s v="TV-Y"/>
    <s v="24 min"/>
    <s v="24"/>
    <s v="min"/>
    <x v="2"/>
    <s v="Children &amp; Family Movies"/>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s v="United States"/>
    <s v="December"/>
    <s v="2020"/>
    <s v="December 8, 2020"/>
    <n v="2016"/>
    <s v="R"/>
    <s v="115 min"/>
    <s v="115"/>
    <s v="min"/>
    <x v="0"/>
    <s v="Dramas, Thrillers"/>
    <s v="Dramas"/>
    <s v="A group of dirty Atlanta cops blackmailed by the Russian mob plan a seemingly impossible heist that sets off an explosive chain reaction of violence."/>
  </r>
  <r>
    <s v="s1584"/>
    <x v="1"/>
    <s v="100 Days My Prince"/>
    <s v="Unknown"/>
    <s v="Doh Kyung-soo, Nam Ji-hyun, Cho Seong-ha, Cho Han-cheul, Kim Seon-ho, Han So-hee"/>
    <s v="South Korea"/>
    <s v="December"/>
    <s v="2020"/>
    <s v="December 7, 2020"/>
    <n v="2018"/>
    <s v="TV-14"/>
    <s v="1 Season"/>
    <s v="1"/>
    <s v="Season"/>
    <x v="16"/>
    <s v="International TV Shows, Romantic TV Shows, TV Dramas"/>
    <s v="International TV Show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s v="United States"/>
    <s v="December"/>
    <s v="2020"/>
    <s v="December 7, 2020"/>
    <n v="2020"/>
    <s v="R"/>
    <s v="97 min"/>
    <s v="97"/>
    <s v="min"/>
    <x v="0"/>
    <s v="Action &amp; Adventure, Dramas"/>
    <s v="Action &amp; Adventure"/>
    <s v="An elite assassin wrestling with doubts about her work scrambles to protect herself â€” and her estranged family â€” after a hit goes dangerously wrong."/>
  </r>
  <r>
    <s v="s1586"/>
    <x v="1"/>
    <s v="Manhunt: Deadly Games"/>
    <s v="Unknown"/>
    <s v="Cameron Britton, Jack Huston, Judith Light, Carla Gugino, Gethin Anthony, Kelly Jenrette, Arliss Howard, Jay O. Sanders, Nick Searcy, Marley Shelton, Becky Ann Baker, Brad William Henke"/>
    <s v="Unknown"/>
    <s v="December"/>
    <s v="2020"/>
    <s v="December 7, 2020"/>
    <n v="2020"/>
    <s v="TV-14"/>
    <s v="1 Season"/>
    <s v="1"/>
    <s v="Season"/>
    <x v="2"/>
    <s v="Crime TV Shows, TV Dramas, TV Mysteries"/>
    <s v="Crime TV Shows"/>
    <s v="Despite his heroics, security guard Richard Jewell becomes a suspect in the FBI investigation of a foiled terrorist attack at the 1996 Olympics."/>
  </r>
  <r>
    <s v="s1587"/>
    <x v="1"/>
    <s v="Room 2806: The Accusation"/>
    <s v="Jalil Lespert"/>
    <s v="Unknown"/>
    <s v="France"/>
    <s v="December"/>
    <s v="2020"/>
    <s v="December 7, 2020"/>
    <n v="2020"/>
    <s v="TV-MA"/>
    <s v="1 Season"/>
    <s v="1"/>
    <s v="Season"/>
    <x v="14"/>
    <s v="Crime TV Shows, Docuseries, International TV Shows"/>
    <s v="Crime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s v="Taiwan"/>
    <s v="December"/>
    <s v="2020"/>
    <s v="December 5, 2020"/>
    <n v="2020"/>
    <s v="TV-MA"/>
    <s v="1 Season"/>
    <s v="1"/>
    <s v="Season"/>
    <x v="30"/>
    <s v="International TV Shows, TV Dramas, TV Horror"/>
    <s v="International TV Shows"/>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s v="Canada"/>
    <s v="December"/>
    <s v="2020"/>
    <s v="December 5, 2020"/>
    <n v="2020"/>
    <s v="TV-Y"/>
    <s v="26 min"/>
    <s v="26"/>
    <s v="min"/>
    <x v="19"/>
    <s v="Children &amp; Family Movies"/>
    <s v="Children &amp; Family Movies"/>
    <s v="The Mighty Express welcomes a new train and speeds into a snowstorm to deliver Santaâ€™s presents and save Christmas for all the kids in Tracksville."/>
  </r>
  <r>
    <s v="s1590"/>
    <x v="1"/>
    <s v="Bhaag Beanie Bhaag"/>
    <s v="Unknown"/>
    <s v="Swara Bhasker, Dolly Singh, Ravi Patel, Varun Thakur, Mona Ambegaonkar, Girish Kulkarni"/>
    <s v="India"/>
    <s v="December"/>
    <s v="2020"/>
    <s v="December 4, 2020"/>
    <n v="2020"/>
    <s v="TV-MA"/>
    <s v="1 Season"/>
    <s v="1"/>
    <s v="Season"/>
    <x v="3"/>
    <s v="International TV Shows, Romantic TV Shows, TV Comedies"/>
    <s v="International TV Shows"/>
    <s v="Facing disapproving parents, a knotty love life and her own inner critic, an aspiring comic ditches her cushy but unsatisfying life to pursue stand-up."/>
  </r>
  <r>
    <s v="s1591"/>
    <x v="1"/>
    <s v="Big Mouth"/>
    <s v="Unknown"/>
    <s v="Nick Kroll, John Mulaney, Jessi Klein, Jason Mantzoukas, Jenny Slate, Fred Armisen, Maya Rudolph, Jordan Peele"/>
    <s v="United States"/>
    <s v="December"/>
    <s v="2020"/>
    <s v="December 4, 2020"/>
    <n v="2020"/>
    <s v="TV-MA"/>
    <s v="4 Seasons"/>
    <s v="4"/>
    <s v="Seasons"/>
    <x v="0"/>
    <s v="TV Comedie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s v="United States"/>
    <s v="December"/>
    <s v="2020"/>
    <s v="December 4, 2020"/>
    <n v="2020"/>
    <s v="TV-Y7"/>
    <s v="46 min"/>
    <s v="46"/>
    <s v="min"/>
    <x v="0"/>
    <s v="Children &amp; Family Movies, Comedies"/>
    <s v="Children &amp; Family Mov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s v="Germany"/>
    <s v="December"/>
    <s v="2020"/>
    <s v="December 4, 2020"/>
    <n v="2020"/>
    <s v="TV-MA"/>
    <s v="106 min"/>
    <s v="106"/>
    <s v="min"/>
    <x v="5"/>
    <s v="Comedies, International Movies, Thrillers"/>
    <s v="Comedies"/>
    <s v="A man foils an attempted murder, then flees the crew of would-be killers along with their intended target as a woman he's just met tries to find him."/>
  </r>
  <r>
    <s v="s1594"/>
    <x v="1"/>
    <s v="Kings of Jo'Burg"/>
    <s v="Unknown"/>
    <s v="Shona Ferguson, Zolisa Xaluva, Tsholofelo Matshaba, Sello Sebotsane, Buhle Samuels, Thembi Seete, TK Sebothoma, Cindy Mahlangu, Lunathi Mampofu, Abdul Khoza, Connie Ferguson"/>
    <s v="South Africa"/>
    <s v="December"/>
    <s v="2020"/>
    <s v="December 4, 2020"/>
    <n v="2020"/>
    <s v="TV-MA"/>
    <s v="1 Season"/>
    <s v="1"/>
    <s v="Season"/>
    <x v="1"/>
    <s v="Crime TV Shows, International TV Shows, TV Dramas"/>
    <s v="Crime TV Shows"/>
    <s v="The Masire brothers rule Johannesburg's criminal underworld, but a supernatural family curse and a tangled web of betrayal threaten to destroy them."/>
  </r>
  <r>
    <s v="s1595"/>
    <x v="0"/>
    <s v="Leyla Everlasting"/>
    <s v="Unknown"/>
    <s v="Demet AkbaÄŸ, Haluk Bilginer, ElÃ§in Sangu, FÄ±rat TanÄ±ÅŸ, Alican YÃ¼cesoy, Emre KÄ±vÄ±lcÄ±m, Hakan Eke, Ä°hsan Ceylan, Bimen Zartar"/>
    <s v="Turkey"/>
    <s v="December"/>
    <s v="2020"/>
    <s v="December 4, 2020"/>
    <n v="2020"/>
    <s v="TV-MA"/>
    <s v="113 min"/>
    <s v="113"/>
    <s v="min"/>
    <x v="7"/>
    <s v="Comedies, International Movies"/>
    <s v="Comed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s v="United States"/>
    <s v="December"/>
    <s v="2020"/>
    <s v="December 4, 2020"/>
    <n v="2020"/>
    <s v="R"/>
    <s v="133 min"/>
    <s v="133"/>
    <s v="min"/>
    <x v="0"/>
    <s v="Dramas, Independent Movies"/>
    <s v="Dramas"/>
    <s v="1930s Hollywood is reevaluated through the eyes of scathing wit and alcoholic screenwriter Herman J. Mankiewicz as he races to finish â€œCitizen Kane.â€"/>
  </r>
  <r>
    <s v="s1597"/>
    <x v="1"/>
    <s v="The Great British Baking Show: Holidays"/>
    <s v="Unknown"/>
    <s v="Paul Hollywood, Prue Leith, Sandi Toksvig, Noel Fielding"/>
    <s v="Unknown"/>
    <s v="December"/>
    <s v="2020"/>
    <s v="December 4, 2020"/>
    <n v="2020"/>
    <s v="TV-MA"/>
    <s v="3 Seasons"/>
    <s v="3"/>
    <s v="Seasons"/>
    <x v="2"/>
    <s v="British TV Shows, Reality TV"/>
    <s v="British TV Shows"/>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s v="United States"/>
    <s v="December"/>
    <s v="2020"/>
    <s v="December 4, 2020"/>
    <n v="2020"/>
    <s v="TV-PG"/>
    <s v="93 min"/>
    <s v="93"/>
    <s v="min"/>
    <x v="0"/>
    <s v="Children &amp; Family Movies, Dramas"/>
    <s v="Children &amp; Family Movies"/>
    <s v="After becoming separated from her family, a young girl finds herself in the care of a heartbroken woman who faces her own struggles."/>
  </r>
  <r>
    <s v="s1599"/>
    <x v="0"/>
    <s v="Between Maybes"/>
    <s v="Jason Paul Laxamana"/>
    <s v="Gerald Anderson, Julia Barretto, Yayo Aguila, Christian Vazquez"/>
    <s v="Philippines"/>
    <s v="December"/>
    <s v="2020"/>
    <s v="December 3, 2020"/>
    <n v="2019"/>
    <s v="TV-14"/>
    <s v="108 min"/>
    <s v="108"/>
    <s v="min"/>
    <x v="43"/>
    <s v="Dramas, International Movies, Romantic Movies"/>
    <s v="Drama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s v="France, Belgium"/>
    <s v="December"/>
    <s v="2020"/>
    <s v="December 3, 2020"/>
    <n v="2018"/>
    <s v="TV-MA"/>
    <s v="96 min"/>
    <s v="96"/>
    <s v="min"/>
    <x v="14"/>
    <s v="Comedies, Dramas, International Movies"/>
    <s v="Comed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s v="Unknown"/>
    <s v="December"/>
    <s v="2020"/>
    <s v="December 3, 2020"/>
    <n v="2020"/>
    <s v="TV-Y"/>
    <s v="25 min"/>
    <s v="25"/>
    <s v="min"/>
    <x v="2"/>
    <s v="Children &amp; Family Movies"/>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s v="Brazil"/>
    <s v="December"/>
    <s v="2020"/>
    <s v="December 3, 2020"/>
    <n v="2020"/>
    <s v="TV-MA"/>
    <s v="101 min"/>
    <s v="101"/>
    <s v="min"/>
    <x v="29"/>
    <s v="Comedies, International Movies"/>
    <s v="Comedies"/>
    <s v="Stuck in a time loop where it's forever Christmas, a family man who hates the holiday starts to learn valuable lessons about what's important in life."/>
  </r>
  <r>
    <s v="s1603"/>
    <x v="0"/>
    <s v="Must Be... Love"/>
    <s v="Dado C. Lumibao"/>
    <s v="Kathryn Bernardo, Daniel Padilla, Liza Soberano, John Estrada, John Lapus"/>
    <s v="Philippines"/>
    <s v="December"/>
    <s v="2020"/>
    <s v="December 3, 2020"/>
    <n v="2013"/>
    <s v="TV-14"/>
    <s v="106 min"/>
    <s v="106"/>
    <s v="min"/>
    <x v="43"/>
    <s v="Comedies, Dramas, International Movies"/>
    <s v="Comedies"/>
    <s v="When a teenage girl develops romantic feelings for her childhood best friend, she finds herself changing her ways to win him over."/>
  </r>
  <r>
    <s v="s1604"/>
    <x v="1"/>
    <s v="Alien Worlds"/>
    <s v="Unknown"/>
    <s v="Unknown"/>
    <s v="United Kingdom"/>
    <s v="December"/>
    <s v="2020"/>
    <s v="December 2, 2020"/>
    <n v="2020"/>
    <s v="TV-PG"/>
    <s v="1 Season"/>
    <s v="1"/>
    <s v="Season"/>
    <x v="4"/>
    <s v="British TV Shows, Docuseries, International TV Shows"/>
    <s v="British TV Shows"/>
    <s v="Applying the laws of life on Earth to the rest of the galaxy, this series blends science fact and fiction to imagine alien life on other planets."/>
  </r>
  <r>
    <s v="s1605"/>
    <x v="0"/>
    <s v="Ari EldjÃ¡rn: Pardon My Icelandic"/>
    <s v="August Jakobsson"/>
    <s v="Ari EldjÃ¡rn"/>
    <s v="Iceland"/>
    <s v="December"/>
    <s v="2020"/>
    <s v="December 2, 2020"/>
    <n v="2020"/>
    <s v="TV-MA"/>
    <s v="54 min"/>
    <s v="54"/>
    <s v="min"/>
    <x v="44"/>
    <s v="Stand-Up Comedy"/>
    <s v="Stand-Up Comedy"/>
    <s v="In this English-language special, Icelandic comedian Ari EldjÃ¡rn pokes fun at Nordic rivalries, Hollywood's take on Thor, the whims of toddlers and more."/>
  </r>
  <r>
    <s v="s1606"/>
    <x v="1"/>
    <s v="Check The Store Next Door: The Next Chapter"/>
    <s v="Unknown"/>
    <s v="Ernest Prakasa, Chew Kin Wah, Dion Wiyoko, Morgan Oey, Anggika Bolsterli, Arie Kriting, Yusril Fahriza, Awwe, Adjis Doaibu, Aci Resti, Bintang Emon, Jenny Zhang, Soleh Solihun, Denny Gitong"/>
    <s v="Indonesia"/>
    <s v="December"/>
    <s v="2020"/>
    <s v="December 2, 2020"/>
    <n v="2020"/>
    <s v="TV-14"/>
    <s v="2 Seasons"/>
    <s v="2"/>
    <s v="Seasons"/>
    <x v="35"/>
    <s v="International TV Shows, TV Comedies, TV Dramas"/>
    <s v="International TV Show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s v="Poland"/>
    <s v="December"/>
    <s v="2020"/>
    <s v="December 2, 2020"/>
    <n v="2020"/>
    <s v="TV-MA"/>
    <s v="118 min"/>
    <s v="118"/>
    <s v="min"/>
    <x v="32"/>
    <s v="Comedies, Dramas, International Movies"/>
    <s v="Comedies"/>
    <s v="A gifted young singer becomes an instant sensation on a popular talent show. But her real goal is earning the love of her father, a member of the jury."/>
  </r>
  <r>
    <s v="s1608"/>
    <x v="0"/>
    <s v="Hazel Brugger: Tropical"/>
    <s v="Unknown"/>
    <s v="Hazel Brugger"/>
    <s v="Germany"/>
    <s v="December"/>
    <s v="2020"/>
    <s v="December 2, 2020"/>
    <n v="2020"/>
    <s v="TV-MA"/>
    <s v="58 min"/>
    <s v="58"/>
    <s v="min"/>
    <x v="5"/>
    <s v="Stand-Up Comedy"/>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s v="United States, France, Serbia"/>
    <s v="December"/>
    <s v="2020"/>
    <s v="December 1, 2020"/>
    <n v="2014"/>
    <s v="PG-13"/>
    <s v="117 min"/>
    <s v="117"/>
    <s v="min"/>
    <x v="0"/>
    <s v="Action &amp; Adventure"/>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s v="United States"/>
    <s v="December"/>
    <s v="2020"/>
    <s v="December 1, 2020"/>
    <n v="2020"/>
    <s v="TV-Y"/>
    <s v="48 min"/>
    <s v="48"/>
    <s v="min"/>
    <x v="0"/>
    <s v="Children &amp; Family Movies"/>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s v="United States, Italy"/>
    <s v="December"/>
    <s v="2020"/>
    <s v="December 1, 2020"/>
    <n v="2009"/>
    <s v="PG-13"/>
    <s v="139 min"/>
    <s v="139"/>
    <s v="min"/>
    <x v="0"/>
    <s v="Thrillers"/>
    <s v="Thrillers"/>
    <s v="A Harvard symbologist races to uncover clues that will help stop an attack on the Vatican by a secret society looking to retaliate for old persecutions."/>
  </r>
  <r>
    <s v="s1612"/>
    <x v="1"/>
    <s v="Are You The One"/>
    <s v="Unknown"/>
    <s v="Ryan Devlin"/>
    <s v="United States"/>
    <s v="December"/>
    <s v="2020"/>
    <s v="December 1, 2020"/>
    <n v="2014"/>
    <s v="TV-14"/>
    <s v="2 Seasons"/>
    <s v="2"/>
    <s v="Seasons"/>
    <x v="0"/>
    <s v="Reality TV"/>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s v="United States"/>
    <s v="December"/>
    <s v="2020"/>
    <s v="December 1, 2020"/>
    <n v="2014"/>
    <s v="R"/>
    <s v="115 min"/>
    <s v="115"/>
    <s v="min"/>
    <x v="0"/>
    <s v="Comedies, Independent Movies"/>
    <s v="Comed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s v="United Kingdom"/>
    <s v="December"/>
    <s v="2020"/>
    <s v="December 1, 2020"/>
    <n v="2014"/>
    <s v="PG-13"/>
    <s v="109 min"/>
    <s v="109"/>
    <s v="min"/>
    <x v="4"/>
    <s v="Dramas, International Movies, Romantic Movies"/>
    <s v="Dramas"/>
    <s v="Trapped in a loveless marriage, the young wife of Victorian-era art critic John Ruskin finds herself falling for an artist â€” and looking for a way out."/>
  </r>
  <r>
    <s v="s1615"/>
    <x v="1"/>
    <s v="Gormiti"/>
    <s v="Unknown"/>
    <s v="Dermot Arrigan, Jenny Beacraft, Stephanie Figueira, Ella Galt, James Giblin, Noah Levin"/>
    <s v="Spain, Italy"/>
    <s v="December"/>
    <s v="2020"/>
    <s v="December 1, 2020"/>
    <n v="2018"/>
    <s v="TV-Y"/>
    <s v="1 Season"/>
    <s v="1"/>
    <s v="Season"/>
    <x v="13"/>
    <s v="Kids' TV"/>
    <s v="Kids' TV"/>
    <s v="Four friends become guardians of the island Gorm and must harness powers of the elements to stop an evil lord and his army from ruling the kingdom."/>
  </r>
  <r>
    <s v="s1616"/>
    <x v="1"/>
    <s v="Ink Master"/>
    <s v="Unknown"/>
    <s v="Dave Navarro, Chris NuÃ±ez, Oliver Peck"/>
    <s v="United States"/>
    <s v="December"/>
    <s v="2020"/>
    <s v="December 1, 2020"/>
    <n v="2012"/>
    <s v="TV-14"/>
    <s v="2 Seasons"/>
    <s v="2"/>
    <s v="Seasons"/>
    <x v="0"/>
    <s v="Reality TV"/>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s v="United States"/>
    <s v="December"/>
    <s v="2020"/>
    <s v="December 1, 2020"/>
    <n v="2006"/>
    <s v="PG"/>
    <s v="91 min"/>
    <s v="91"/>
    <s v="min"/>
    <x v="0"/>
    <s v="Children &amp; Family Movies, Comedies"/>
    <s v="Children &amp; Family Movies"/>
    <s v="A trio of friends sets out to expose the terrors of a vacant neighborhood house, which appears to have a craving for people â€” and a life of its own."/>
  </r>
  <r>
    <s v="s1618"/>
    <x v="0"/>
    <s v="Natalie Palamides: Nate - A One Man Show"/>
    <s v="Phil Burgers"/>
    <s v="Natalie Palamides"/>
    <s v="United States"/>
    <s v="December"/>
    <s v="2020"/>
    <s v="December 1, 2020"/>
    <n v="2020"/>
    <s v="TV-MA"/>
    <s v="60 min"/>
    <s v="60"/>
    <s v="min"/>
    <x v="0"/>
    <s v="Comedies"/>
    <s v="Comedies"/>
    <s v="Tough talk takes a soft turn as Nate, played by comedian Natalie Palamides, explores humor, heartbreak, sexuality and consent â€” with a live audience."/>
  </r>
  <r>
    <s v="s1619"/>
    <x v="1"/>
    <s v="Octonauts"/>
    <s v="Unknown"/>
    <s v="Keith Wickham, Jo Wyatt, Ross Breen, Simon Greenall, Paul Panting, Rob Rackstraw, Teresa Gallagher, Shelley Longworth"/>
    <s v="United States, Ireland, United Kingdom, India"/>
    <s v="December"/>
    <s v="2020"/>
    <s v="December 1, 2020"/>
    <n v="2015"/>
    <s v="TV-Y"/>
    <s v="4 Seasons"/>
    <s v="4"/>
    <s v="Seasons"/>
    <x v="0"/>
    <s v="British TV Shows, Kids' TV"/>
    <s v="British TV Shows"/>
    <s v="A team of brave underwater explorers known as the Octonauts combs the world's oceans for aquatic creatures in desperate need of assistance."/>
  </r>
  <r>
    <s v="s1620"/>
    <x v="1"/>
    <s v="Oddbods"/>
    <s v="Unknown"/>
    <s v="Nadia Ramlee, Chio Su-Ping, Jeremy Linn, Marlon Dance-Hooi"/>
    <s v="United Kingdom, Singapore"/>
    <s v="December"/>
    <s v="2020"/>
    <s v="December 1, 2020"/>
    <n v="2017"/>
    <s v="TV-Y"/>
    <s v="1 Season"/>
    <s v="1"/>
    <s v="Season"/>
    <x v="4"/>
    <s v="Kids' TV, TV Comedies"/>
    <s v="Kids' TV"/>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s v="Hong Kong, United States"/>
    <s v="December"/>
    <s v="2020"/>
    <s v="December 1, 2020"/>
    <n v="2018"/>
    <s v="R"/>
    <s v="102 min"/>
    <s v="102"/>
    <s v="min"/>
    <x v="20"/>
    <s v="Action &amp; Adventure"/>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s v="Australia, United States"/>
    <s v="December"/>
    <s v="2020"/>
    <s v="December 1, 2020"/>
    <n v="1990"/>
    <s v="PG-13"/>
    <s v="120 min"/>
    <s v="120"/>
    <s v="min"/>
    <x v="8"/>
    <s v="Action &amp; Adventure"/>
    <s v="Action &amp; Adventure"/>
    <s v="After traveling to Australia for a job, a sharpshooting cowboy becomes a target himself when he refuses an immoral assignment from a corrupt landowner."/>
  </r>
  <r>
    <s v="s1623"/>
    <x v="1"/>
    <s v="Stargate SG-1"/>
    <s v="Unknown"/>
    <s v="Richard Dean Anderson, Michael Shanks, Amanda Tapping, Christopher Judge, Don S. Davis, Corin Nemec, Ben Browder, Beau Bridges, Gary Jones"/>
    <s v="United States, Canada"/>
    <s v="December"/>
    <s v="2020"/>
    <s v="December 1, 2020"/>
    <n v="2006"/>
    <s v="TV-MA"/>
    <s v="10 Seasons"/>
    <s v="10"/>
    <s v="Seasons"/>
    <x v="0"/>
    <s v="Classic &amp; Cult TV, TV Action &amp; Adventure, TV Sci-Fi &amp; Fantasy"/>
    <s v="Classic &amp; Cult TV"/>
    <s v="Stargate Command roars into action when Jack O'Neill and his crew find a Stargates map that lets them combat alien maneuvers all across the galaxy."/>
  </r>
  <r>
    <s v="s1624"/>
    <x v="1"/>
    <s v="The Bachelorette"/>
    <s v="Unknown"/>
    <s v="Unknown"/>
    <s v="United States"/>
    <s v="December"/>
    <s v="2020"/>
    <s v="December 1, 2020"/>
    <n v="2010"/>
    <s v="TV-14"/>
    <s v="1 Season"/>
    <s v="1"/>
    <s v="Season"/>
    <x v="0"/>
    <s v="Reality TV, Romantic TV Shows"/>
    <s v="Reality TV"/>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s v="United States, Malta, France, United Kingdom"/>
    <s v="December"/>
    <s v="2020"/>
    <s v="December 1, 2020"/>
    <n v="2006"/>
    <s v="PG-13"/>
    <s v="149 min"/>
    <s v="149"/>
    <s v="min"/>
    <x v="0"/>
    <s v="Thrillers"/>
    <s v="Thrillers"/>
    <s v="When the curator of the Louvre is killed, a Harvard professor and a cryptographer must untangle a web of deceit involving works of Leonardo da Vinci."/>
  </r>
  <r>
    <s v="s1626"/>
    <x v="1"/>
    <s v="The Guest"/>
    <s v="Unknown"/>
    <s v="Kim Dong-wook, Kim Jae-uk, Jung Eun-chae, Ahn Nae-sang, Lee Won-jong, Park Ho-san"/>
    <s v="South Korea"/>
    <s v="December"/>
    <s v="2020"/>
    <s v="December 1, 2020"/>
    <n v="2018"/>
    <s v="TV-14"/>
    <s v="1 Season"/>
    <s v="1"/>
    <s v="Season"/>
    <x v="16"/>
    <s v="International TV Shows, TV Horror, TV Mysteries"/>
    <s v="International TV Show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s v="United States, China, Canada"/>
    <s v="December"/>
    <s v="2020"/>
    <s v="December 1, 2020"/>
    <n v="2018"/>
    <s v="R"/>
    <s v="91 min"/>
    <s v="91"/>
    <s v="min"/>
    <x v="0"/>
    <s v="Action &amp; Adventure, Comedies"/>
    <s v="Action &amp; Adventure"/>
    <s v="In an LA where puppets and humans coexist, a down-on-his-luck detective teams with his ex-partner to nab a killer targeting the cast of an old TV show."/>
  </r>
  <r>
    <s v="s1628"/>
    <x v="1"/>
    <s v="The Holiday Movies That Made Us"/>
    <s v="Unknown"/>
    <s v="Unknown"/>
    <s v="United States"/>
    <s v="December"/>
    <s v="2020"/>
    <s v="December 1, 2020"/>
    <n v="2020"/>
    <s v="TV-PG"/>
    <s v="1 Season"/>
    <s v="1"/>
    <s v="Season"/>
    <x v="0"/>
    <s v="Docuseries"/>
    <s v="Docuseries"/>
    <s v="Unwrap the real stories behind these iconic Christmas blockbusters, thanks to insider interviews and behind-the-scenes peeks."/>
  </r>
  <r>
    <s v="s1629"/>
    <x v="1"/>
    <s v="The Repair Shop"/>
    <s v="Unknown"/>
    <s v="Unknown"/>
    <s v="United Kingdom"/>
    <s v="December"/>
    <s v="2020"/>
    <s v="December 1, 2020"/>
    <n v="2018"/>
    <s v="TV-PG"/>
    <s v="1 Season"/>
    <s v="1"/>
    <s v="Season"/>
    <x v="4"/>
    <s v="British TV Shows, Reality TV"/>
    <s v="British TV Shows"/>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s v="December"/>
    <s v="2020"/>
    <s v="December 1, 2020"/>
    <n v="2020"/>
    <s v="TV-MA"/>
    <s v="99 min"/>
    <s v="99"/>
    <s v="min"/>
    <x v="43"/>
    <s v="Horror Movies, International Movies"/>
    <s v="Horror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s v="Philippines"/>
    <s v="November"/>
    <s v="2020"/>
    <s v="November 30, 2020"/>
    <n v="2020"/>
    <s v="TV-PG"/>
    <s v="106 min"/>
    <s v="106"/>
    <s v="min"/>
    <x v="43"/>
    <s v="Dramas, International Movies"/>
    <s v="Drama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s v="United States"/>
    <s v="November"/>
    <s v="2020"/>
    <s v="November 30, 2020"/>
    <n v="2018"/>
    <s v="R"/>
    <s v="108 min"/>
    <s v="108"/>
    <s v="min"/>
    <x v="0"/>
    <s v="Thrillers"/>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s v="United States"/>
    <s v="November"/>
    <s v="2020"/>
    <s v="November 30, 2020"/>
    <n v="2019"/>
    <s v="TV-Y"/>
    <s v="45 min"/>
    <s v="45"/>
    <s v="min"/>
    <x v="0"/>
    <s v="Children &amp; Family Movies"/>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s v="United States"/>
    <s v="November"/>
    <s v="2020"/>
    <s v="November 30, 2020"/>
    <n v="2020"/>
    <s v="TV-MA"/>
    <s v="93 min"/>
    <s v="93"/>
    <s v="min"/>
    <x v="0"/>
    <s v="Action &amp; Adventure"/>
    <s v="Action &amp; Adventure"/>
    <s v="A Secret Service agent is drawn into a terrorist plot when his son's classmate, the daughter of a Supreme Court Justice, is targeted for kidnapping."/>
  </r>
  <r>
    <s v="s1635"/>
    <x v="1"/>
    <s v="The Uncanny Counter"/>
    <s v="Unknown"/>
    <s v="Cho Byeong-kyu, Yu Jun-sang, Kim Se-jeong, Yeom Hye-ran, Ahn Seok-hwan, Moon Sook, Choi Yoon-young, Lee Hong-nae"/>
    <s v="South Korea"/>
    <s v="November"/>
    <s v="2020"/>
    <s v="November 29, 2020"/>
    <n v="2020"/>
    <s v="TV-14"/>
    <s v="1 Season"/>
    <s v="1"/>
    <s v="Season"/>
    <x v="16"/>
    <s v="International TV Shows, TV Action &amp; Adventure, TV Dramas"/>
    <s v="International TV Show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s v="United States"/>
    <s v="November"/>
    <s v="2020"/>
    <s v="November 27, 2020"/>
    <n v="2020"/>
    <s v="TV-Y"/>
    <s v="22 min"/>
    <s v="22"/>
    <s v="min"/>
    <x v="0"/>
    <s v="Children &amp; Family Movies"/>
    <s v="Children &amp; Family Movies"/>
    <s v="When a familiar-looking stranger crashes in without a memory, Cory helps him remember the magic of Christmas to save the holiday for everyone."/>
  </r>
  <r>
    <s v="s1637"/>
    <x v="0"/>
    <s v="Dance Dreams: Hot Chocolate Nutcracker"/>
    <s v="Oliver Bokelberg"/>
    <s v="Debbie Allen"/>
    <s v="United States"/>
    <s v="November"/>
    <s v="2020"/>
    <s v="November 27, 2020"/>
    <n v="2020"/>
    <s v="TV-PG"/>
    <s v="81 min"/>
    <s v="81"/>
    <s v="min"/>
    <x v="0"/>
    <s v="Children &amp; Family Movies, Documentaries"/>
    <s v="Children &amp; Family Mov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s v="Spain"/>
    <s v="November"/>
    <s v="2020"/>
    <s v="November 27, 2020"/>
    <n v="2020"/>
    <s v="TV-MA"/>
    <s v="98 min"/>
    <s v="98"/>
    <s v="min"/>
    <x v="13"/>
    <s v="Horror Movies, International Movies"/>
    <s v="Horror Movies"/>
    <s v="After a tragic turn of events at the new home he's fixing up, Daniel hears a ghostly plea for help, spurring him to seek out a famous paranormal expert."/>
  </r>
  <r>
    <s v="s1639"/>
    <x v="1"/>
    <s v="Fabulous Lives of Bollywood Wives"/>
    <s v="Unknown"/>
    <s v="Unknown"/>
    <s v="India"/>
    <s v="November"/>
    <s v="2020"/>
    <s v="November 27, 2020"/>
    <n v="2020"/>
    <s v="TV-MA"/>
    <s v="1 Season"/>
    <s v="1"/>
    <s v="Season"/>
    <x v="3"/>
    <s v="International TV Shows, Reality TV"/>
    <s v="International TV Shows"/>
    <s v="Cameras follow the banter and bonding between four fun-loving women from Bollywoodâ€™s inner circle as they juggle professions, family and friendship."/>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s v="November"/>
    <s v="2020"/>
    <s v="November 27, 2020"/>
    <n v="1999"/>
    <s v="TV-14"/>
    <s v="7 Seasons"/>
    <s v="7"/>
    <s v="Seasons"/>
    <x v="8"/>
    <s v="International TV Shows, TV Dramas, Teen TV Shows"/>
    <s v="International TV Shows"/>
    <s v="A crash course on the turbulence of being a teen is always on the schedule for the students at Hartley High School in this 1990s series set in Sydney."/>
  </r>
  <r>
    <s v="s1641"/>
    <x v="1"/>
    <s v="Over Christmas"/>
    <s v="Unknown"/>
    <s v="Luke Mockridge, Seyneb Saleh, Cristina do Rego, Lucas Reiber, Johanna Gastdorf, Rudolf Kowalski, Carmen-Maja Antoni, Eugen Bauder, Jonathan Kwesi Aikins, Martina Eitner-Acheampong, Eike Weinreich, Eskindir Tesfay"/>
    <s v="Germany"/>
    <s v="November"/>
    <s v="2020"/>
    <s v="November 27, 2020"/>
    <n v="2020"/>
    <s v="TV-MA"/>
    <s v="1 Season"/>
    <s v="1"/>
    <s v="Season"/>
    <x v="5"/>
    <s v="International TV Shows, Romantic TV Shows, TV Comedies"/>
    <s v="International TV Shows"/>
    <s v="Down-and-out musician Bastian battles the blues as he returns home for Christmas and encounters a series of not-so-cheery surprises."/>
  </r>
  <r>
    <s v="s1642"/>
    <x v="1"/>
    <s v="Sugar Rush Christmas"/>
    <s v="Unknown"/>
    <s v="Hunter March, Candace Nelson, Adriano Zumbo"/>
    <s v="United States"/>
    <s v="November"/>
    <s v="2020"/>
    <s v="November 27, 2020"/>
    <n v="2020"/>
    <s v="TV-14"/>
    <s v="2 Seasons"/>
    <s v="2"/>
    <s v="Seasons"/>
    <x v="0"/>
    <s v="Reality TV"/>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s v="Italy"/>
    <s v="November"/>
    <s v="2020"/>
    <s v="November 27, 2020"/>
    <n v="2020"/>
    <s v="TV-MA"/>
    <s v="100 min"/>
    <s v="100"/>
    <s v="min"/>
    <x v="21"/>
    <s v="Action &amp; Adventure, International Movies"/>
    <s v="Action &amp; Adventure"/>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s v="South Korea"/>
    <s v="November"/>
    <s v="2020"/>
    <s v="November 27, 2020"/>
    <n v="2020"/>
    <s v="TV-MA"/>
    <s v="112 min"/>
    <s v="112"/>
    <s v="min"/>
    <x v="16"/>
    <s v="International Movies, Thrillers"/>
    <s v="International Movies"/>
    <s v="Connected by phone in the same home but 20 years apart, a serial killer puts another womanâ€™s past â€” and life â€” on the line to change her own fate."/>
  </r>
  <r>
    <s v="s1645"/>
    <x v="0"/>
    <s v="Fantastica"/>
    <s v="Barry Gonzalez"/>
    <s v="Vice Ganda, Richard Gutierrez, Dingdong Dantes, Bela Padilla"/>
    <s v="Philippines"/>
    <s v="November"/>
    <s v="2020"/>
    <s v="November 26, 2020"/>
    <n v="2018"/>
    <s v="TV-PG"/>
    <s v="114 min"/>
    <s v="114"/>
    <s v="min"/>
    <x v="43"/>
    <s v="Comedies, International Movies, LGBTQ Movies"/>
    <s v="Comedies"/>
    <s v="The owner of a struggling carnival starts putting on small-time shows to save his wonderland as an old friend asks for help with a magical mission."/>
  </r>
  <r>
    <s v="s1646"/>
    <x v="0"/>
    <s v="Larry the Cable Guy: Remain Seated"/>
    <s v="Brian Volk-Weiss"/>
    <s v="Larry the Cable Guy"/>
    <s v="United States"/>
    <s v="November"/>
    <s v="2020"/>
    <s v="November 26, 2020"/>
    <n v="2020"/>
    <s v="TV-14"/>
    <s v="68 min"/>
    <s v="68"/>
    <s v="min"/>
    <x v="0"/>
    <s v="Stand-Up Comedy"/>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s v="November"/>
    <s v="2020"/>
    <s v="November 26, 2020"/>
    <n v="2020"/>
    <s v="TV-MA"/>
    <s v="103 min"/>
    <s v="103"/>
    <s v="min"/>
    <x v="0"/>
    <s v="Action &amp; Adventure, Dramas, International Movies"/>
    <s v="Action &amp; Adventure"/>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s v="Philippines"/>
    <s v="November"/>
    <s v="2020"/>
    <s v="November 26, 2020"/>
    <n v="2017"/>
    <s v="TV-14"/>
    <s v="121 min"/>
    <s v="121"/>
    <s v="min"/>
    <x v="43"/>
    <s v="Comedies, International Movies, Romantic Movies"/>
    <s v="Comed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s v="United Kingdom"/>
    <s v="November"/>
    <s v="2020"/>
    <s v="November 25, 2020"/>
    <n v="2020"/>
    <s v="R"/>
    <s v="95 min"/>
    <s v="95"/>
    <s v="min"/>
    <x v="4"/>
    <s v="Horror Movies"/>
    <s v="Horror Movies"/>
    <s v="Five, battle-worn Allied soldiers guarding a chateau previously occupied by Nazis start experiencing unexplained and terrifying supernatural horrors."/>
  </r>
  <r>
    <s v="s1650"/>
    <x v="1"/>
    <s v="Great Pretender"/>
    <s v="Unknown"/>
    <s v="Chiaki Kobayashi, Junichi Suwabe, Natsumi Fujiwara, Mie Sonozaki"/>
    <s v="Japan"/>
    <s v="November"/>
    <s v="2020"/>
    <s v="November 25, 2020"/>
    <n v="2020"/>
    <s v="TV-MA"/>
    <s v="2 Seasons"/>
    <s v="2"/>
    <s v="Seasons"/>
    <x v="12"/>
    <s v="Anime Series, Crime TV Shows, International TV Shows"/>
    <s v="Anime Series"/>
    <s v="Supposedly Japan's greatest swindler, Makoto Edamura gets more than he bargained for when he tries to con Laurent Thierry, a real world-class crook."/>
  </r>
  <r>
    <s v="s1651"/>
    <x v="0"/>
    <s v="Shawn Mendes: Live in Concert"/>
    <s v="Paul Dugdale"/>
    <s v="Shawn Mendes"/>
    <s v="United Kingdom, United States"/>
    <s v="November"/>
    <s v="2020"/>
    <s v="November 25, 2020"/>
    <n v="2020"/>
    <s v="TV-PG"/>
    <s v="87 min"/>
    <s v="87"/>
    <s v="min"/>
    <x v="4"/>
    <s v="Music &amp; Musicals"/>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s v="Canada"/>
    <s v="November"/>
    <s v="2020"/>
    <s v="November 25, 2020"/>
    <n v="2020"/>
    <s v="PG"/>
    <s v="115 min"/>
    <s v="115"/>
    <s v="min"/>
    <x v="19"/>
    <s v="Children &amp; Family Movies, Comedies"/>
    <s v="Children &amp; Family Mov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s v="Unknown"/>
    <s v="November"/>
    <s v="2020"/>
    <s v="November 24, 2020"/>
    <n v="2020"/>
    <s v="TV-14"/>
    <s v="171 min"/>
    <s v="171"/>
    <s v="min"/>
    <x v="2"/>
    <s v="Horror Movies, International Movies, Thrillers"/>
    <s v="Horror Movie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s v="India"/>
    <s v="November"/>
    <s v="2020"/>
    <s v="November 24, 2020"/>
    <n v="2020"/>
    <s v="TV-14"/>
    <s v="171 min"/>
    <s v="171"/>
    <s v="min"/>
    <x v="3"/>
    <s v="Horror Movies, International Movies, Thrillers"/>
    <s v="Horror Movie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s v="Nigeria"/>
    <s v="November"/>
    <s v="2020"/>
    <s v="November 24, 2020"/>
    <n v="2015"/>
    <s v="TV-MA"/>
    <s v="1 Season"/>
    <s v="1"/>
    <s v="Season"/>
    <x v="11"/>
    <s v="International TV Shows, Romantic TV Shows, TV Comedies"/>
    <s v="International TV Show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s v="November"/>
    <s v="2020"/>
    <s v="November 24, 2020"/>
    <n v="2020"/>
    <s v="TV-Y"/>
    <s v="46 min"/>
    <s v="46"/>
    <s v="min"/>
    <x v="0"/>
    <s v="Children &amp; Family Movies, Comedies"/>
    <s v="Children &amp; Family Mov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s v="United States"/>
    <s v="November"/>
    <s v="2020"/>
    <s v="November 24, 2020"/>
    <n v="2020"/>
    <s v="R"/>
    <s v="117 min"/>
    <s v="117"/>
    <s v="min"/>
    <x v="0"/>
    <s v="Dramas"/>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s v="November"/>
    <s v="2020"/>
    <s v="November 24, 2020"/>
    <n v="2020"/>
    <s v="TV-MA"/>
    <s v="84 min"/>
    <s v="84"/>
    <s v="min"/>
    <x v="17"/>
    <s v="Dramas, International Movies"/>
    <s v="Dramas"/>
    <s v="Battling terminal cancer, a woman writes a one of a kind notebook about life, death and love for her son to remember her by. Based on a true story."/>
  </r>
  <r>
    <s v="s1659"/>
    <x v="1"/>
    <s v="Valentino"/>
    <s v="Unknown"/>
    <s v="Adel Imam, Dalal Abdelaziz, Hamdy Al-Merghany, Mohamed al-Kilani, Tarek El Ebiary, Huda El Mufti, Soleiman Eid, Badria Tolba, Reda Idrees, Enaam Al-Gritly, Wafaa Sadeq, Rania Mahmoud Yassin"/>
    <s v="Egypt"/>
    <s v="November"/>
    <s v="2020"/>
    <s v="November 24, 2020"/>
    <n v="2020"/>
    <s v="TV-14"/>
    <s v="1 Season"/>
    <s v="1"/>
    <s v="Season"/>
    <x v="36"/>
    <s v="International TV Shows, TV Comedies, TV Dramas"/>
    <s v="International TV Show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s v="United States"/>
    <s v="November"/>
    <s v="2020"/>
    <s v="November 23, 2020"/>
    <n v="2020"/>
    <s v="R"/>
    <s v="98 min"/>
    <s v="98"/>
    <s v="min"/>
    <x v="0"/>
    <s v="Action &amp; Adventure"/>
    <s v="Action &amp; Adventure"/>
    <s v="When a billionaire hires a team of mercenaries for protection, they soon realize world-changing technology and his daughterâ€™s life are also at stake."/>
  </r>
  <r>
    <s v="s1661"/>
    <x v="0"/>
    <s v="Shawn Mendes: In Wonder"/>
    <s v="Grant Singer"/>
    <s v="Shawn Mendes"/>
    <s v="United States"/>
    <s v="November"/>
    <s v="2020"/>
    <s v="November 23, 2020"/>
    <n v="2020"/>
    <s v="TV-MA"/>
    <s v="83 min"/>
    <s v="83"/>
    <s v="min"/>
    <x v="0"/>
    <s v="Documentaries, Music &amp; Musicals"/>
    <s v="Documentaries"/>
    <s v="Over the course of a world tour, this unguarded documentary follows Shawn Mendes as he opens up about his stardom, relationships and musical future."/>
  </r>
  <r>
    <s v="s1662"/>
    <x v="1"/>
    <s v="Strongest Deliveryman"/>
    <s v="Unknown"/>
    <s v="Ko Kyung-pyo, Chae Soo-bin, Kim Seon-ho, Go Won-hee"/>
    <s v="South Korea"/>
    <s v="November"/>
    <s v="2020"/>
    <s v="November 23, 2020"/>
    <n v="2017"/>
    <s v="TV-MA"/>
    <s v="1 Season"/>
    <s v="1"/>
    <s v="Season"/>
    <x v="16"/>
    <s v="International TV Shows, Romantic TV Shows, TV Dramas"/>
    <s v="International TV Show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s v="Egypt"/>
    <s v="November"/>
    <s v="2020"/>
    <s v="November 23, 2020"/>
    <n v="2018"/>
    <s v="TV-14"/>
    <s v="97 min"/>
    <s v="97"/>
    <s v="min"/>
    <x v="36"/>
    <s v="Action &amp; Adventure, Comedies, International Movies"/>
    <s v="Action &amp; Adventure"/>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s v="United States"/>
    <s v="November"/>
    <s v="2020"/>
    <s v="November 22, 2020"/>
    <n v="2020"/>
    <s v="TV-PG"/>
    <s v="99 min"/>
    <s v="99"/>
    <s v="min"/>
    <x v="0"/>
    <s v="Children &amp; Family Movies, Music &amp; Musicals"/>
    <s v="Children &amp; Family Movie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s v="November"/>
    <s v="2020"/>
    <s v="November 22, 2020"/>
    <n v="2013"/>
    <s v="R"/>
    <s v="108 min"/>
    <s v="108"/>
    <s v="min"/>
    <x v="0"/>
    <s v="Action &amp; Adventure"/>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s v="Kenya"/>
    <s v="November"/>
    <s v="2020"/>
    <s v="November 20, 2020"/>
    <n v="2019"/>
    <s v="TV-14"/>
    <s v="93 min"/>
    <s v="93"/>
    <s v="min"/>
    <x v="55"/>
    <s v="International Movies, Thrillers"/>
    <s v="International Movies"/>
    <s v="When their prison bus crashes in a forest on a rainy night, a group of criminals finds themselves battling wild animals and a mysterious killer."/>
  </r>
  <r>
    <s v="s1667"/>
    <x v="0"/>
    <s v="Alien Xmas"/>
    <s v="Stephen Chiodo"/>
    <s v="Keythe Farley, Dee Bradley Baker, Kaliayh Rhambo, Michelle Deco, Barbara Goodson"/>
    <s v="United States"/>
    <s v="November"/>
    <s v="2020"/>
    <s v="November 20, 2020"/>
    <n v="2020"/>
    <s v="TV-Y"/>
    <s v="42 min"/>
    <s v="42"/>
    <s v="min"/>
    <x v="0"/>
    <s v="Children &amp; Family Movies"/>
    <s v="Children &amp; Family Movies"/>
    <s v="A young elf mistakes a tiny alien for a Christmas gift, not knowing her new plaything has plans to destroy Earth's gravity â€” and steal all the presents."/>
  </r>
  <r>
    <s v="s1668"/>
    <x v="1"/>
    <s v="Flavorful Origins"/>
    <s v="Unknown"/>
    <s v="Yang Chen"/>
    <s v="China"/>
    <s v="November"/>
    <s v="2020"/>
    <s v="November 20, 2020"/>
    <n v="2020"/>
    <s v="TV-G"/>
    <s v="3 Seasons"/>
    <s v="3"/>
    <s v="Seasons"/>
    <x v="10"/>
    <s v="Docuseries, International TV Shows"/>
    <s v="Docuseries"/>
    <s v="Delve into the delectable world of Chaoshan cuisine, explore its unique ingredients and hear the stories of the people behind its creation."/>
  </r>
  <r>
    <s v="s1669"/>
    <x v="1"/>
    <s v="Heart &amp; Soul"/>
    <s v="Unknown"/>
    <s v="Anthony Monjaro, Phoenix Ezendu, Ademola Amoo, Chioma Adibe, Ijeoma Richards, Joy Mmezi"/>
    <s v="Unknown"/>
    <s v="November"/>
    <s v="2020"/>
    <s v="November 20, 2020"/>
    <n v="2019"/>
    <s v="TV-14"/>
    <s v="1 Season"/>
    <s v="1"/>
    <s v="Season"/>
    <x v="2"/>
    <s v="International TV Shows, TV Dramas"/>
    <s v="International TV Shows"/>
    <s v="At a hospital in Lagos, a doctor yearning for more field experience meets patients with various ailments that test his spiritual and medical beliefs."/>
  </r>
  <r>
    <s v="s1670"/>
    <x v="0"/>
    <s v="If Anything Happens I Love You"/>
    <s v="Will McCormack, Michael Govier"/>
    <s v="Unknown"/>
    <s v="United States"/>
    <s v="November"/>
    <s v="2020"/>
    <s v="November 20, 2020"/>
    <n v="2020"/>
    <s v="PG"/>
    <s v="13 min"/>
    <s v="13"/>
    <s v="min"/>
    <x v="0"/>
    <s v="Dramas"/>
    <s v="Dramas"/>
    <s v="Grieving parents journey through an emotional void as they mourn the loss of a child in the aftermath of a tragic school shooting."/>
  </r>
  <r>
    <s v="s1671"/>
    <x v="1"/>
    <s v="Mismatched"/>
    <s v="Unknown"/>
    <s v="Prajakta Koli, Rohit Saraf, Vihaan Samat, Taaruk Raina, Vidya Malavade, Kritika Bharadwaj, Rannvijay Singh, Muskkaan Jaferi, Devyani Shorey, Suhasini Mulay, Abhinav Sharma, Ravin Makhija"/>
    <s v="India"/>
    <s v="November"/>
    <s v="2020"/>
    <s v="November 20, 2020"/>
    <n v="2020"/>
    <s v="TV-MA"/>
    <s v="1 Season"/>
    <s v="1"/>
    <s v="Season"/>
    <x v="3"/>
    <s v="International TV Shows, Romantic TV Shows, TV Comedies"/>
    <s v="International TV Show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s v="United States"/>
    <s v="November"/>
    <s v="2020"/>
    <s v="November 20, 2020"/>
    <n v="2020"/>
    <s v="TV-PG"/>
    <s v="64 min"/>
    <s v="64"/>
    <s v="min"/>
    <x v="0"/>
    <s v="Children &amp; Family Movies, Comedies"/>
    <s v="Children &amp; Family Movies"/>
    <s v="A tech entrepreneur's Christmas shopping app is a smashing success, but he starts to realize his invention might be ruining the holiday spirit."/>
  </r>
  <r>
    <s v="s1673"/>
    <x v="1"/>
    <s v="Voices of Fire"/>
    <s v="Unknown"/>
    <s v="Pharrell Williams"/>
    <s v="United States"/>
    <s v="November"/>
    <s v="2020"/>
    <s v="November 20, 2020"/>
    <n v="2020"/>
    <s v="TV-PG"/>
    <s v="1 Season"/>
    <s v="1"/>
    <s v="Season"/>
    <x v="0"/>
    <s v="Docuseries, Reality TV"/>
    <s v="Docuseries"/>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s v="India"/>
    <s v="November"/>
    <s v="2020"/>
    <s v="November 19, 2020"/>
    <n v="2004"/>
    <s v="TV-MA"/>
    <s v="162 min"/>
    <s v="162"/>
    <s v="min"/>
    <x v="3"/>
    <s v="Dramas, International Movies"/>
    <s v="Drama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s v="India"/>
    <s v="November"/>
    <s v="2020"/>
    <s v="November 19, 2020"/>
    <n v="2011"/>
    <s v="TV-14"/>
    <s v="130 min"/>
    <s v="130"/>
    <s v="min"/>
    <x v="3"/>
    <s v="Action &amp; Adventure, Comedies, International Movies"/>
    <s v="Action &amp; Adventure"/>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s v="India"/>
    <s v="November"/>
    <s v="2020"/>
    <s v="November 19, 2020"/>
    <n v="2010"/>
    <s v="TV-14"/>
    <s v="108 min"/>
    <s v="108"/>
    <s v="min"/>
    <x v="3"/>
    <s v="Comedies, International Movies, Music &amp; Musicals"/>
    <s v="Comedies"/>
    <s v="Childhood friends Abhay and Aaliya experience plenty of obstacles in their paths as they find their way in the world and back to each other."/>
  </r>
  <r>
    <s v="s1677"/>
    <x v="0"/>
    <s v="Hawaizaada"/>
    <s v="Vibhu Virender Puri"/>
    <s v="Ayushmann Khurrana, Mithun Chakraborty, Pallavi Sharda, Naman Jain, Jameel Khan"/>
    <s v="India"/>
    <s v="November"/>
    <s v="2020"/>
    <s v="November 19, 2020"/>
    <n v="2015"/>
    <s v="TV-14"/>
    <s v="129 min"/>
    <s v="129"/>
    <s v="min"/>
    <x v="3"/>
    <s v="Dramas, International Movies, Romantic Movies"/>
    <s v="Drama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s v="Philippines"/>
    <s v="November"/>
    <s v="2020"/>
    <s v="November 19, 2020"/>
    <n v="2010"/>
    <s v="TV-14"/>
    <s v="105 min"/>
    <s v="105"/>
    <s v="min"/>
    <x v="43"/>
    <s v="International Movies, Romantic Movies"/>
    <s v="International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s v="India"/>
    <s v="November"/>
    <s v="2020"/>
    <s v="November 19, 2020"/>
    <n v="2016"/>
    <s v="TV-MA"/>
    <s v="133 min"/>
    <s v="133"/>
    <s v="min"/>
    <x v="3"/>
    <s v="International Movies, Thrillers"/>
    <s v="International Movie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s v="India"/>
    <s v="November"/>
    <s v="2020"/>
    <s v="November 19, 2020"/>
    <n v="2011"/>
    <s v="TV-14"/>
    <s v="142 min"/>
    <s v="142"/>
    <s v="min"/>
    <x v="3"/>
    <s v="Action &amp; Adventure, Dramas, International Movies"/>
    <s v="Action &amp; Adventure"/>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s v="India"/>
    <s v="November"/>
    <s v="2020"/>
    <s v="November 19, 2020"/>
    <n v="2016"/>
    <s v="TV-14"/>
    <s v="128 min"/>
    <s v="128"/>
    <s v="min"/>
    <x v="3"/>
    <s v="Dramas, International Movies, Thrillers"/>
    <s v="Drama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s v="United States"/>
    <s v="November"/>
    <s v="2020"/>
    <s v="November 19, 2020"/>
    <n v="2020"/>
    <s v="TV-G"/>
    <s v="97 min"/>
    <s v="97"/>
    <s v="min"/>
    <x v="0"/>
    <s v="Children &amp; Family Movies, Comedies, Dramas"/>
    <s v="Children &amp; Family Movie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s v="Philippines"/>
    <s v="November"/>
    <s v="2020"/>
    <s v="November 19, 2020"/>
    <n v="2018"/>
    <s v="TV-G"/>
    <s v="107 min"/>
    <s v="107"/>
    <s v="min"/>
    <x v="43"/>
    <s v="Comedies, Dramas, International Movies"/>
    <s v="Comed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s v="India"/>
    <s v="November"/>
    <s v="2020"/>
    <s v="November 19, 2020"/>
    <n v="2009"/>
    <s v="TV-14"/>
    <s v="135 min"/>
    <s v="135"/>
    <s v="min"/>
    <x v="3"/>
    <s v="Comedies, International Movies"/>
    <s v="Comedies"/>
    <s v="On leave in his drought-ridden village to find his daughter a husband, a father becomes mired in the bribery-laced bureaucracy of his local government."/>
  </r>
  <r>
    <s v="s1685"/>
    <x v="1"/>
    <s v="Holiday Home Makeover with Mr. Christmas"/>
    <s v="Unknown"/>
    <s v="Benjamin Bradley"/>
    <s v="United States"/>
    <s v="November"/>
    <s v="2020"/>
    <s v="November 18, 2020"/>
    <n v="2020"/>
    <s v="TV-G"/>
    <s v="1 Season"/>
    <s v="1"/>
    <s v="Season"/>
    <x v="0"/>
    <s v="Reality TV"/>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s v="United States, Japan"/>
    <s v="November"/>
    <s v="2020"/>
    <s v="November 17, 2020"/>
    <n v="2020"/>
    <s v="TV-PG"/>
    <s v="84 min"/>
    <s v="84"/>
    <s v="min"/>
    <x v="0"/>
    <s v="Dramas, International Movies"/>
    <s v="Dramas"/>
    <s v="A sensitive Ainu teen searches for a spiritual connection with his recently deceased dad while navigating his indigenous identity in a changing world."/>
  </r>
  <r>
    <s v="s1687"/>
    <x v="0"/>
    <s v="Kevin Hart: Zero F**ks Given"/>
    <s v="Leslie Small"/>
    <s v="Kevin Hart"/>
    <s v="United States"/>
    <s v="November"/>
    <s v="2020"/>
    <s v="November 17, 2020"/>
    <n v="2020"/>
    <s v="TV-MA"/>
    <s v="70 min"/>
    <s v="70"/>
    <s v="min"/>
    <x v="0"/>
    <s v="Stand-Up Comedy"/>
    <s v="Stand-Up Comedy"/>
    <s v="Kevin Hart serves up laughs and brick oven pizza from the comfort of his home, and dishes on male group chats, sex after 40 and life with COVID-19."/>
  </r>
  <r>
    <s v="s1688"/>
    <x v="1"/>
    <s v="The Boss Baby: Back in Business"/>
    <s v="Unknown"/>
    <s v="JP Karliak, Pierce Gagnon, Kevin Michael Richardson, Alex Cazares, Flula Borg, Jake Green, Eric Bell Jr., David Lodge, Hope Levy, David Collins, Tony Hale, Nicole Sullivan"/>
    <s v="United States"/>
    <s v="November"/>
    <s v="2020"/>
    <s v="November 17, 2020"/>
    <n v="2020"/>
    <s v="TV-Y7"/>
    <s v="4 Seasons"/>
    <s v="4"/>
    <s v="Seasons"/>
    <x v="0"/>
    <s v="Kids' TV, TV Comedies"/>
    <s v="Kids' TV"/>
    <s v="The Boss Baby brings his big brother Tim to the office to teach him the art of business in this animated series sprung from the hit film."/>
  </r>
  <r>
    <s v="s1689"/>
    <x v="1"/>
    <s v="We Are the Champions"/>
    <s v="Unknown"/>
    <s v="Unknown"/>
    <s v="United States"/>
    <s v="November"/>
    <s v="2020"/>
    <s v="November 17, 2020"/>
    <n v="2020"/>
    <s v="TV-MA"/>
    <s v="1 Season"/>
    <s v="1"/>
    <s v="Season"/>
    <x v="0"/>
    <s v="Docuseries, Reality TV"/>
    <s v="Docuseries"/>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s v="United Kingdom, United States"/>
    <s v="November"/>
    <s v="2020"/>
    <s v="November 16, 2020"/>
    <n v="2016"/>
    <s v="PG-13"/>
    <s v="124 min"/>
    <s v="124"/>
    <s v="min"/>
    <x v="4"/>
    <s v="Dramas, Romantic Movies"/>
    <s v="Dramas"/>
    <s v="A young couple's interracial marriage in 1958 sparks a case that leads to the Supreme Court. Based on the true story of Richard and Mildred Loving."/>
  </r>
  <r>
    <s v="s1691"/>
    <x v="0"/>
    <s v="Whose Streets?"/>
    <s v="Sabaah Folayan, Damon Davis"/>
    <s v="Unknown"/>
    <s v="United States"/>
    <s v="November"/>
    <s v="2020"/>
    <s v="November 16, 2020"/>
    <n v="2017"/>
    <s v="R"/>
    <s v="102 min"/>
    <s v="102"/>
    <s v="min"/>
    <x v="0"/>
    <s v="Documentaries"/>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s v="United States, Canada"/>
    <s v="November"/>
    <s v="2020"/>
    <s v="November 15, 2020"/>
    <n v="2017"/>
    <s v="TV-G"/>
    <s v="84 min"/>
    <s v="84"/>
    <s v="min"/>
    <x v="0"/>
    <s v="Music &amp; Musicals, Romantic Movies"/>
    <s v="Music &amp; Musicals"/>
    <s v="When an unfulfilled country music star hides out in his hometown, he meets a budding interior designer who finds her way into his heart."/>
  </r>
  <r>
    <s v="s1693"/>
    <x v="1"/>
    <s v="America's Next Top Model"/>
    <s v="Unknown"/>
    <s v="Tyra Banks"/>
    <s v="United States"/>
    <s v="November"/>
    <s v="2020"/>
    <s v="November 15, 2020"/>
    <n v="2013"/>
    <s v="TV-14"/>
    <s v="2 Seasons"/>
    <s v="2"/>
    <s v="Seasons"/>
    <x v="0"/>
    <s v="Reality TV"/>
    <s v="Reality TV"/>
    <s v="Supermodel Tyra Banks created and executive-produced this reality series that chronicles the transformation of young women into potential supermodels."/>
  </r>
  <r>
    <s v="s1694"/>
    <x v="1"/>
    <s v="Beyblade Burst Rise"/>
    <s v="Unknown"/>
    <s v="Erika Harlacher, Griffin Puatu, Kimlinh Tran, Taylor Henry, Janice Roman Roku, Brian Anderson"/>
    <s v="Japan"/>
    <s v="November"/>
    <s v="2020"/>
    <s v="November 15, 2020"/>
    <n v="2019"/>
    <s v="TV-Y"/>
    <s v="1 Season"/>
    <s v="1"/>
    <s v="Season"/>
    <x v="12"/>
    <s v="Anime Series, Kids' TV"/>
    <s v="Anime Series"/>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s v="United States"/>
    <s v="November"/>
    <s v="2020"/>
    <s v="November 15, 2020"/>
    <n v="2013"/>
    <s v="PG"/>
    <s v="95 min"/>
    <s v="95"/>
    <s v="min"/>
    <x v="0"/>
    <s v="Children &amp; Family Movies, Comedies"/>
    <s v="Children &amp; Family Movies"/>
    <s v="Inventor Flint Lockwood battles mutant food beasts created by his notorious machine, including shrimpanzees, tacodiles and jellyfish sandwiches."/>
  </r>
  <r>
    <s v="s1696"/>
    <x v="0"/>
    <s v="Hometown Holiday"/>
    <s v="Justin G. Dyck"/>
    <s v="Sarah Troyer, Bradley Hamilton, Kevin McGarry, Samantha Gracie"/>
    <s v="Canada"/>
    <s v="November"/>
    <s v="2020"/>
    <s v="November 15, 2020"/>
    <n v="2018"/>
    <s v="TV-G"/>
    <s v="84 min"/>
    <s v="84"/>
    <s v="min"/>
    <x v="19"/>
    <s v="Romantic Movies"/>
    <s v="Romantic Movies"/>
    <s v="An ambitious entertainment lawyer tries to sign a singing sensation in his sister's small town, but a local soon captures his attention â€” and heart."/>
  </r>
  <r>
    <s v="s1697"/>
    <x v="1"/>
    <s v="Polly Pocket"/>
    <s v="Unknown"/>
    <s v="Emily Tennant, Shannon Chan-Kent, Kazumi Evans, Patricia Drake, Rhona Rees, Ian Hanlin, Maryke Hendrikse, Vincent Tong, David Kaye, Ellen Kennedy"/>
    <s v="Canada, United States, Ireland"/>
    <s v="November"/>
    <s v="2020"/>
    <s v="November 15, 2020"/>
    <n v="2021"/>
    <s v="TV-Y"/>
    <s v="2 Seasons"/>
    <s v="2"/>
    <s v="Seasons"/>
    <x v="19"/>
    <s v="Kids' TV"/>
    <s v="Kids' TV"/>
    <s v="After uncovering a magical locket that allows her to shrink in size, Polly and her friends set out on big adventures with petite power."/>
  </r>
  <r>
    <s v="s1698"/>
    <x v="1"/>
    <s v="Survivor"/>
    <s v="Unknown"/>
    <s v="Jeff Probst, Jerri Manthey, Colby Donaldson, Rupert Boneham, Parvati Shallow, Rob Mariano, Amanda Kimmel, James Clement, Amber Brkich, Alicia Calaway, Ethan Zohn, Tina Wesson"/>
    <s v="United States"/>
    <s v="November"/>
    <s v="2020"/>
    <s v="November 15, 2020"/>
    <n v="2014"/>
    <s v="TV-14"/>
    <s v="2 Seasons"/>
    <s v="2"/>
    <s v="Seasons"/>
    <x v="0"/>
    <s v="Reality TV"/>
    <s v="Reality TV"/>
    <s v="In this long-running reality competition series, players battle the elements and each other as they vie for $1 million and the title of Sole Survivor."/>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November"/>
    <s v="2020"/>
    <s v="November 15, 2020"/>
    <n v="2020"/>
    <s v="TV-MA"/>
    <s v="4 Seasons"/>
    <s v="4"/>
    <s v="Seasons"/>
    <x v="4"/>
    <s v="British TV Shows, International TV Shows, TV Dramas"/>
    <s v="British TV Show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s v="United States"/>
    <s v="November"/>
    <s v="2020"/>
    <s v="November 15, 2020"/>
    <n v="1954"/>
    <s v="TV-G"/>
    <s v="120 min"/>
    <s v="120"/>
    <s v="min"/>
    <x v="0"/>
    <s v="Children &amp; Family Movies, Classic Movies, Comedies"/>
    <s v="Children &amp; Family Mov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s v="United States"/>
    <s v="November"/>
    <s v="2020"/>
    <s v="November 14, 2020"/>
    <n v="2019"/>
    <s v="TV-14"/>
    <s v="87 min"/>
    <s v="87"/>
    <s v="min"/>
    <x v="0"/>
    <s v="Thrillers"/>
    <s v="Thrillers"/>
    <s v="An unlucky woman finds a solution for her hateful ex, a trying job hunt and a stalker through a charming P.I. â€“ only to endure a new set of problems."/>
  </r>
  <r>
    <s v="s1702"/>
    <x v="1"/>
    <s v="American Horror Story"/>
    <s v="Unknow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November"/>
    <s v="2020"/>
    <s v="November 13, 2020"/>
    <n v="2019"/>
    <s v="TV-MA"/>
    <s v="9 Seasons"/>
    <s v="9"/>
    <s v="Seasons"/>
    <x v="0"/>
    <s v="TV Horror, TV Mysteries, TV Thrillers"/>
    <s v="TV Horror"/>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s v="India"/>
    <s v="November"/>
    <s v="2020"/>
    <s v="November 13, 2020"/>
    <n v="2020"/>
    <s v="TV-Y7"/>
    <s v="75 min"/>
    <s v="75"/>
    <s v="min"/>
    <x v="3"/>
    <s v="Children &amp; Family Movies, Comedies"/>
    <s v="Children &amp; Family Mov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s v="United States"/>
    <s v="November"/>
    <s v="2020"/>
    <s v="November 13, 2020"/>
    <n v="2020"/>
    <s v="PG"/>
    <s v="124 min"/>
    <s v="124"/>
    <s v="min"/>
    <x v="0"/>
    <s v="Children &amp; Family Movies, Music &amp; Musicals"/>
    <s v="Children &amp; Family Movies"/>
    <s v="Decades after his trusted apprentice betrayed him, a once-joyful toymaker finds new hope when his kind and curious granddaughter comes into his life."/>
  </r>
  <r>
    <s v="s1705"/>
    <x v="0"/>
    <s v="The Beginning of Life 2: Outside"/>
    <s v="Renata Terra"/>
    <s v="Unknown"/>
    <s v="Brazil"/>
    <s v="November"/>
    <s v="2020"/>
    <s v="November 13, 2020"/>
    <n v="2020"/>
    <s v="TV-PG"/>
    <s v="92 min"/>
    <s v="92"/>
    <s v="min"/>
    <x v="29"/>
    <s v="Documentaries, International Movies"/>
    <s v="Documentar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s v="Italy"/>
    <s v="November"/>
    <s v="2020"/>
    <s v="November 13, 2020"/>
    <n v="2020"/>
    <s v="PG-13"/>
    <s v="95 min"/>
    <s v="95"/>
    <s v="min"/>
    <x v="21"/>
    <s v="Dramas, International Movies"/>
    <s v="Drama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s v="November"/>
    <s v="2020"/>
    <s v="November 13, 2020"/>
    <n v="2020"/>
    <s v="TV-MA"/>
    <s v="1 Season"/>
    <s v="1"/>
    <s v="Season"/>
    <x v="13"/>
    <s v="Crime TV Shows, International TV Shows, Spanish-Language TV Shows"/>
    <s v="Crim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s v="Philippines"/>
    <s v="November"/>
    <s v="2020"/>
    <s v="November 12, 2020"/>
    <n v="2008"/>
    <s v="TV-G"/>
    <s v="107 min"/>
    <s v="107"/>
    <s v="min"/>
    <x v="43"/>
    <s v="International Movies, Romantic Movies"/>
    <s v="International Movies"/>
    <s v="After landing a job working for her longtime crush, an optimistic woman realizes that the man of her dreams isn't exactly who she envisioned."/>
  </r>
  <r>
    <s v="s1709"/>
    <x v="1"/>
    <s v="Ethos"/>
    <s v="Unknown"/>
    <s v="Ã–ykÃ¼ Karayel, Fatih Artman, Funda EryiÄŸit, Defne Kayalar, Settar TanrÄ±Ã¶ÄŸen, TÃ¼lin Ã–zen, Alican YÃ¼cesoy, Bige Ã–nal"/>
    <s v="Turkey"/>
    <s v="November"/>
    <s v="2020"/>
    <s v="November 12, 2020"/>
    <n v="2020"/>
    <s v="TV-MA"/>
    <s v="1 Season"/>
    <s v="1"/>
    <s v="Season"/>
    <x v="7"/>
    <s v="International TV Shows, TV Dramas"/>
    <s v="International TV Show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s v="Philippines"/>
    <s v="November"/>
    <s v="2020"/>
    <s v="November 12, 2020"/>
    <n v="2018"/>
    <s v="TV-MA"/>
    <s v="123 min"/>
    <s v="123"/>
    <s v="min"/>
    <x v="43"/>
    <s v="Dramas, International Movies, Romantic Movies"/>
    <s v="Drama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s v="United States"/>
    <s v="November"/>
    <s v="2020"/>
    <s v="November 12, 2020"/>
    <n v="2013"/>
    <s v="R"/>
    <s v="85 min"/>
    <s v="85"/>
    <s v="min"/>
    <x v="0"/>
    <s v="Dramas, Independent Movies"/>
    <s v="Dramas"/>
    <s v="This dramatic rendering of a real-life tragedy recounts the final hours of Oscar Grant, shot by San Francisco transit police on New Year's Day, 2009."/>
  </r>
  <r>
    <s v="s1712"/>
    <x v="1"/>
    <s v="Graceful Friends"/>
    <s v="Unknown"/>
    <s v="Yu Jun-sang, Song Yoon-a, Bae Soo-bin, Kim Sung-oh, Jung Seok-yong, Kim Won-hae"/>
    <s v="South Korea"/>
    <s v="November"/>
    <s v="2020"/>
    <s v="November 12, 2020"/>
    <n v="2020"/>
    <s v="TV-MA"/>
    <s v="1 Season"/>
    <s v="1"/>
    <s v="Season"/>
    <x v="16"/>
    <s v="Crime TV Shows, International TV Shows, TV Dramas"/>
    <s v="Crime TV Show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s v="India"/>
    <s v="November"/>
    <s v="2020"/>
    <s v="November 12, 2020"/>
    <n v="2020"/>
    <s v="TV-MA"/>
    <s v="150 min"/>
    <s v="150"/>
    <s v="min"/>
    <x v="3"/>
    <s v="Comedies, Dramas, International Movies"/>
    <s v="Comed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s v="Argentina"/>
    <s v="November"/>
    <s v="2020"/>
    <s v="November 12, 2020"/>
    <n v="2019"/>
    <s v="TV-MA"/>
    <s v="97 min"/>
    <s v="97"/>
    <s v="min"/>
    <x v="17"/>
    <s v="Dramas, International Movies, LGBTQ Movies"/>
    <s v="Drama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s v="United States, Canada"/>
    <s v="November"/>
    <s v="2020"/>
    <s v="November 12, 2020"/>
    <n v="2008"/>
    <s v="PG-13"/>
    <s v="88 min"/>
    <s v="88"/>
    <s v="min"/>
    <x v="0"/>
    <s v="Horror Movies"/>
    <s v="Horror Movies"/>
    <s v="On prom night, a high school senior still struggling with her nightmare past tries to evade a killer bent on ending the party for her and her friends."/>
  </r>
  <r>
    <s v="s1716"/>
    <x v="1"/>
    <s v="A Queen Is Born"/>
    <s v="Carla Barros"/>
    <s v="Gloria Groove, Alexia Twister"/>
    <s v="Brazil"/>
    <s v="November"/>
    <s v="2020"/>
    <s v="November 11, 2020"/>
    <n v="2020"/>
    <s v="TV-14"/>
    <s v="1 Season"/>
    <s v="1"/>
    <s v="Season"/>
    <x v="29"/>
    <s v="International TV Shows, Reality TV"/>
    <s v="International TV Shows"/>
    <s v="Gloria Groove and Alexia Twister make drag dreams come true as they help six artists find the confidence to own the stage in this makeover show."/>
  </r>
  <r>
    <s v="s1717"/>
    <x v="1"/>
    <s v="Aunty Donna's Big Ol' House of Fun"/>
    <s v="Unknown"/>
    <s v="Mark Samual Bonanno, Broden Kelly, Zachary Ruane, Ed Helms, Kristen Schaal, Weird Al Yankovic, Kia Stevens, Paul F. Tompkins, Tawny Newsome"/>
    <s v="Australia"/>
    <s v="November"/>
    <s v="2020"/>
    <s v="November 11, 2020"/>
    <n v="2020"/>
    <s v="TV-MA"/>
    <s v="1 Season"/>
    <s v="1"/>
    <s v="Season"/>
    <x v="8"/>
    <s v="TV Comedies"/>
    <s v="TV Comedies"/>
    <s v="Comedy trio Aunty Donna showcase their uniquely absurd and offbeat style through an array of sketches, songs and eclectic characters."/>
  </r>
  <r>
    <s v="s1718"/>
    <x v="1"/>
    <s v="The Liberator"/>
    <s v="Unknown"/>
    <s v="Bradley James, Martin Sensmeier, Jose Miguel Vasquez, Forrest Goodluck, Bryan Hibbard, Matt Mercurio, Harrison Stone, Billy Breed, Tatanka Means, Kiowa Gordon"/>
    <s v="United States"/>
    <s v="November"/>
    <s v="2020"/>
    <s v="November 11, 2020"/>
    <n v="2020"/>
    <s v="TV-MA"/>
    <s v="1 Season"/>
    <s v="1"/>
    <s v="Season"/>
    <x v="0"/>
    <s v="TV Action &amp; Adventure, TV Dramas"/>
    <s v="TV Action &amp; Adventure"/>
    <s v="A diverse, deeply brave crew of ragtag soldiers become some of the most heroic fighters of the European invasion in World War II. Based on true events."/>
  </r>
  <r>
    <s v="s1719"/>
    <x v="1"/>
    <s v="Trial 4"/>
    <s v="Unknown"/>
    <s v="Unknown"/>
    <s v="United States"/>
    <s v="November"/>
    <s v="2020"/>
    <s v="November 11, 2020"/>
    <n v="2020"/>
    <s v="TV-MA"/>
    <s v="1 Season"/>
    <s v="1"/>
    <s v="Season"/>
    <x v="0"/>
    <s v="Crime TV Shows, Docuseries"/>
    <s v="Crime TV Shows"/>
    <s v="Charged as a teen in the 1993 killing of a Boston cop, Sean K. Ellis fights to prove his innocence while exposing police corruption and systemic racism."/>
  </r>
  <r>
    <s v="s1720"/>
    <x v="0"/>
    <s v="We Are All For The Fatherland"/>
    <s v="Unknown"/>
    <s v="Unknown"/>
    <s v="Lebanon, Canada, France"/>
    <s v="November"/>
    <s v="2020"/>
    <s v="November 11, 2020"/>
    <n v="1979"/>
    <s v="TV-14"/>
    <s v="74 min"/>
    <s v="74"/>
    <s v="min"/>
    <x v="41"/>
    <s v="Documentaries, International Movies"/>
    <s v="Documentar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s v="Austria"/>
    <s v="November"/>
    <s v="2020"/>
    <s v="November 11, 2020"/>
    <n v="2020"/>
    <s v="TV-MA"/>
    <s v="93 min"/>
    <s v="93"/>
    <s v="min"/>
    <x v="51"/>
    <s v="Dramas, International Movies"/>
    <s v="Dramas"/>
    <s v="A couple facing fertility issues finds their marriage tested on a vacation to a Sardinian resort â€” and the family next door only adds to the tension."/>
  </r>
  <r>
    <s v="s1722"/>
    <x v="1"/>
    <s v="A Lion in the House"/>
    <s v="Steven Bognar, Julia Reichert"/>
    <s v="Unknown"/>
    <s v="United States"/>
    <s v="November"/>
    <s v="2020"/>
    <s v="November 10, 2020"/>
    <n v="2006"/>
    <s v="TV-14"/>
    <s v="1 Season"/>
    <s v="1"/>
    <s v="Season"/>
    <x v="0"/>
    <s v="TV Shows"/>
    <s v="TV Shows"/>
    <s v="Five kids and their resilient families navigate the treatments and traumas of pediatric cancer in this documentary filmed over the course of six years."/>
  </r>
  <r>
    <s v="s1723"/>
    <x v="1"/>
    <s v="DASH &amp; LILY"/>
    <s v="Unknown"/>
    <s v="Midori Francis, Austin Abrams, Dante Brown, Troy Iwata"/>
    <s v="United States"/>
    <s v="November"/>
    <s v="2020"/>
    <s v="November 10, 2020"/>
    <n v="2020"/>
    <s v="TV-14"/>
    <s v="1 Season"/>
    <s v="1"/>
    <s v="Season"/>
    <x v="0"/>
    <s v="Romantic TV Shows, TV Comedies, TV Dramas"/>
    <s v="Romantic TV Shows"/>
    <s v="Opposites attract at Christmas as cynical Dash and sunny Lily trade messages and dares in a red notebook they pass back and forth around New York City."/>
  </r>
  <r>
    <s v="s1724"/>
    <x v="1"/>
    <s v="Bakugan: Armored Alliance"/>
    <s v="Unknown"/>
    <s v="Unknown"/>
    <s v="Unknown"/>
    <s v="November"/>
    <s v="2020"/>
    <s v="November 6, 2020"/>
    <n v="2020"/>
    <s v="TV-Y7"/>
    <s v="1 Season"/>
    <s v="1"/>
    <s v="Season"/>
    <x v="2"/>
    <s v="Anime Series, Kids' TV"/>
    <s v="Anime Series"/>
    <s v="Dan Kouzo and his crew of heroic brawlers battle both challengers and powerful, evil forces as they work to protect humans and the Bakugan."/>
  </r>
  <r>
    <s v="s1725"/>
    <x v="1"/>
    <s v="Bakugan: Battle Planet"/>
    <s v="Unknown"/>
    <s v="Jonah Wineberg, Deven Christian Mack, Margarita Valderrama, Ticoon Kim, Jason Deline, Will Bowes"/>
    <s v="Japan, Canada, United States"/>
    <s v="November"/>
    <s v="2020"/>
    <s v="November 6, 2020"/>
    <n v="2018"/>
    <s v="TV-PG"/>
    <s v="1 Season"/>
    <s v="1"/>
    <s v="Season"/>
    <x v="12"/>
    <s v="Anime Series, Kids' TV"/>
    <s v="Anime Series"/>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s v="Nigeria"/>
    <s v="November"/>
    <s v="2020"/>
    <s v="November 6, 2020"/>
    <n v="2020"/>
    <s v="TV-MA"/>
    <s v="151 min"/>
    <s v="151"/>
    <s v="min"/>
    <x v="11"/>
    <s v="Dramas, International Movies"/>
    <s v="Dramas"/>
    <s v="A bright student in Nigeria takes on the academic establishment when she reports a popular professor who tried to rape her. Based on real events."/>
  </r>
  <r>
    <s v="s1727"/>
    <x v="1"/>
    <s v="Country Ever After"/>
    <s v="Unknown"/>
    <s v="Unknown"/>
    <s v="United States"/>
    <s v="November"/>
    <s v="2020"/>
    <s v="November 6, 2020"/>
    <n v="2020"/>
    <s v="TV-PG"/>
    <s v="1 Season"/>
    <s v="1"/>
    <s v="Season"/>
    <x v="0"/>
    <s v="Reality TV"/>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s v="Taiwan"/>
    <s v="November"/>
    <s v="2020"/>
    <s v="November 6, 2020"/>
    <n v="2020"/>
    <s v="TV-MA"/>
    <s v="82 min"/>
    <s v="82"/>
    <s v="min"/>
    <x v="30"/>
    <s v="Dramas, International Movies"/>
    <s v="Drama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s v="Spain, France, Canada"/>
    <s v="November"/>
    <s v="2020"/>
    <s v="November 6, 2020"/>
    <n v="2019"/>
    <s v="TV-MA"/>
    <s v="148 min"/>
    <s v="148"/>
    <s v="min"/>
    <x v="13"/>
    <s v="Dramas, Independent Movies, International Movies"/>
    <s v="Drama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s v="United States"/>
    <s v="November"/>
    <s v="2020"/>
    <s v="November 6, 2020"/>
    <n v="2016"/>
    <s v="R"/>
    <s v="95 min"/>
    <s v="95"/>
    <s v="min"/>
    <x v="0"/>
    <s v="Comedies"/>
    <s v="Comedies"/>
    <s v="A sex therapist with pituitary issues finally gets to experience puberty in all its glory at age 30, when an operation unleashes his raging hormones."/>
  </r>
  <r>
    <s v="s1731"/>
    <x v="1"/>
    <s v="Wrong Kind of Black"/>
    <s v="Unknown"/>
    <s v="Clarence Ryan, Aaron L. McGrath, Lisa Flanagan, Tommy Lewis, Nilbi Yasserie, Christopher Ketchup, Boori Monty Pryor, Jacek Koman, Colin Lane, Arthur Angel, Toby Truslove"/>
    <s v="Australia"/>
    <s v="November"/>
    <s v="2020"/>
    <s v="November 6, 2020"/>
    <n v="2018"/>
    <s v="TV-MA"/>
    <s v="1 Season"/>
    <s v="1"/>
    <s v="Season"/>
    <x v="8"/>
    <s v="International TV Shows, TV Comedies, TV Dramas"/>
    <s v="International TV Show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s v="United States"/>
    <s v="November"/>
    <s v="2020"/>
    <s v="November 5, 2020"/>
    <n v="2020"/>
    <s v="TV-MA"/>
    <s v="90 min"/>
    <s v="90"/>
    <s v="min"/>
    <x v="0"/>
    <s v="Dramas, LGBTQ Movies, Romantic Movies"/>
    <s v="Drama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s v="Philippines"/>
    <s v="November"/>
    <s v="2020"/>
    <s v="November 5, 2020"/>
    <n v="2019"/>
    <s v="TV-14"/>
    <s v="103 min"/>
    <s v="103"/>
    <s v="min"/>
    <x v="43"/>
    <s v="Dramas, International Movies, Romantic Movies"/>
    <s v="Dramas"/>
    <s v="Eight years after their breakup, college sweethearts Christine and Raf reconnect at different points in their lives as feelings from the past resurface."/>
  </r>
  <r>
    <s v="s1734"/>
    <x v="1"/>
    <s v="Carmel: Who Killed Maria Marta?"/>
    <s v="Alejandro Hartmann"/>
    <s v="Unknown"/>
    <s v="Argentina"/>
    <s v="November"/>
    <s v="2020"/>
    <s v="November 5, 2020"/>
    <n v="2020"/>
    <s v="TV-14"/>
    <s v="1 Season"/>
    <s v="1"/>
    <s v="Season"/>
    <x v="17"/>
    <s v="Crime TV Shows, Docuseries, International TV Shows"/>
    <s v="Crime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s v="Canada"/>
    <s v="November"/>
    <s v="2020"/>
    <s v="November 5, 2020"/>
    <n v="2020"/>
    <s v="TV-G"/>
    <s v="87 min"/>
    <s v="87"/>
    <s v="min"/>
    <x v="19"/>
    <s v="Comedies, Romantic Movies"/>
    <s v="Comed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s v="Philippines"/>
    <s v="November"/>
    <s v="2020"/>
    <s v="November 5, 2020"/>
    <n v="2012"/>
    <s v="TV-14"/>
    <s v="102 min"/>
    <s v="102"/>
    <s v="min"/>
    <x v="43"/>
    <s v="Dramas, International Movies, Romantic Movies"/>
    <s v="Drama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s v="United States"/>
    <s v="November"/>
    <s v="2020"/>
    <s v="November 5, 2020"/>
    <n v="2020"/>
    <s v="TV-G"/>
    <s v="96 min"/>
    <s v="96"/>
    <s v="min"/>
    <x v="0"/>
    <s v="Children &amp; Family Movies, Comedies, Romantic Movies"/>
    <s v="Children &amp; Family Movies"/>
    <s v="A by-the-book political aide falls for a big-hearted Air Force pilot while looking to shut down his tropical base and its airborne Christmas tradition."/>
  </r>
  <r>
    <s v="s1738"/>
    <x v="1"/>
    <s v="Paranormal"/>
    <s v="Unknown"/>
    <s v="Ahmed Amin, Razane Jammal, Ayah Samaha, Samaa Ibrahem, Roshdy El Shamy, Reem Abd El Kader"/>
    <s v="Egypt"/>
    <s v="November"/>
    <s v="2020"/>
    <s v="November 5, 2020"/>
    <n v="2020"/>
    <s v="TV-14"/>
    <s v="1 Season"/>
    <s v="1"/>
    <s v="Season"/>
    <x v="36"/>
    <s v="International TV Shows, TV Dramas, TV Horror"/>
    <s v="International TV Shows"/>
    <s v="After a skeptical hematologist is plunged into a series of inexplicable events, he unwillingly becomes the go-to-guy for paranormal investigations."/>
  </r>
  <r>
    <s v="s1739"/>
    <x v="0"/>
    <s v="A Christmas Catch"/>
    <s v="Unknown"/>
    <s v="Emily Alatalo, Lauren Holly, Yanic Truesdale, Franco Lo Presti, Andrew Bushell, Genelle Williams, Kyana Teresa, Eric Hicks"/>
    <s v="Canada"/>
    <s v="November"/>
    <s v="2020"/>
    <s v="November 4, 2020"/>
    <n v="2018"/>
    <s v="TV-G"/>
    <s v="87 min"/>
    <s v="87"/>
    <s v="min"/>
    <x v="19"/>
    <s v="Dramas, Romantic Movies"/>
    <s v="Drama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s v="Canada"/>
    <s v="November"/>
    <s v="2020"/>
    <s v="November 4, 2020"/>
    <n v="2018"/>
    <s v="TV-PG"/>
    <s v="86 min"/>
    <s v="86"/>
    <s v="min"/>
    <x v="19"/>
    <s v="Comedies, Dramas, Romantic Movies"/>
    <s v="Comedies"/>
    <s v="A dedicated pediatrician reconsiders her feelings for a carefree prince as he secretly recovers from a ski accident alongside her young patients."/>
  </r>
  <r>
    <s v="s1741"/>
    <x v="1"/>
    <s v="Love &amp; Anarchy"/>
    <s v="Unknown"/>
    <s v="Ida Engvoll, BjÃ¶rn Mosten, Carla Sehn, Reine Brynolfsson, Gizem Erdogan, BjÃ¶rn Kjellman, Ruben Lopez, Johannes Kuhnke, Elsa Agemalm Reiland, Benjamin Shaps, Disa Ã–strand, Ejke Blomberg, Lars VÃ¤ringer"/>
    <s v="Sweden"/>
    <s v="November"/>
    <s v="2020"/>
    <s v="November 4, 2020"/>
    <n v="2020"/>
    <s v="TV-MA"/>
    <s v="1 Season"/>
    <s v="1"/>
    <s v="Season"/>
    <x v="40"/>
    <s v="International TV Shows, Romantic TV Shows, TV Comedies"/>
    <s v="International TV Show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s v="India"/>
    <s v="November"/>
    <s v="2020"/>
    <s v="November 4, 2020"/>
    <n v="2020"/>
    <s v="TV-PG"/>
    <s v="136 min"/>
    <s v="136"/>
    <s v="min"/>
    <x v="3"/>
    <s v="Dramas, International Movies"/>
    <s v="Dramas"/>
    <s v="Uprooted to America, an aspiring Indian entrepreneur confronts disapproval, sexism and rivalry as she draws from her culture to start a tea business."/>
  </r>
  <r>
    <s v="s1743"/>
    <x v="0"/>
    <s v="Felix Lobrecht: Hype"/>
    <s v="Jan-Peter Horns"/>
    <s v="Felix Lobrecht"/>
    <s v="Germany"/>
    <s v="November"/>
    <s v="2020"/>
    <s v="November 3, 2020"/>
    <n v="2020"/>
    <s v="TV-MA"/>
    <s v="60 min"/>
    <s v="60"/>
    <s v="min"/>
    <x v="5"/>
    <s v="Stand-Up Comedy"/>
    <s v="Stand-Up Comedy"/>
    <s v="Felix Lobrecht aims his dark humor at overly polite culture, weird laughter, the sheer awkwardness of a walking baby and more in this stand-up special."/>
  </r>
  <r>
    <s v="s1744"/>
    <x v="0"/>
    <s v="MOTHER"/>
    <s v="Tatsushi Omori"/>
    <s v="Masami Nagasawa, Sadao Abe, Daiken Okudaira"/>
    <s v="Japan"/>
    <s v="November"/>
    <s v="2020"/>
    <s v="November 3, 2020"/>
    <n v="2020"/>
    <s v="TV-14"/>
    <s v="127 min"/>
    <s v="127"/>
    <s v="min"/>
    <x v="12"/>
    <s v="Dramas, International Movies"/>
    <s v="Dramas"/>
    <s v="Shuheiâ€™s erratic mother feels threatened when he starts to awaken to a world beyond her distorted control, sending the family hurtling towards tragedy."/>
  </r>
  <r>
    <s v="s1745"/>
    <x v="0"/>
    <s v="The Beginning of Life"/>
    <s v="Estela Renner"/>
    <s v="Unknown"/>
    <s v="Unknown"/>
    <s v="November"/>
    <s v="2020"/>
    <s v="November 3, 2020"/>
    <n v="2016"/>
    <s v="TV-PG"/>
    <s v="96 min"/>
    <s v="96"/>
    <s v="min"/>
    <x v="2"/>
    <s v="Documentaries, International Movies"/>
    <s v="Documentaries"/>
    <s v="Scientists, advocates and parents around the world explore how carefully tending to kids' earliest needs can shape the course of human society."/>
  </r>
  <r>
    <s v="s1746"/>
    <x v="0"/>
    <s v="Ya no estoy aquÃ­: Una conversaciÃ³n entre Guillermo del Toro y Alfonso CuarÃ³n"/>
    <s v="Unknown"/>
    <s v="Guillermo del Toro, Alfonso CuarÃ³n"/>
    <s v="Unknown"/>
    <s v="November"/>
    <s v="2020"/>
    <s v="November 3, 2020"/>
    <n v="2020"/>
    <s v="TV-PG"/>
    <s v="15 min"/>
    <s v="15"/>
    <s v="min"/>
    <x v="2"/>
    <s v="Documentaries"/>
    <s v="Documentaries"/>
    <s v="Guillermo del Toro and Alfonso CuarÃ³n discuss fellow Mexican director Fernando FrÃ­as de la Parra's award-winning film &quot;I'm No Longer Here.&quot;"/>
  </r>
  <r>
    <s v="s1747"/>
    <x v="1"/>
    <s v="Can You Hear Me?"/>
    <s v="Unknown"/>
    <s v="MÃ©lissa BÃ©dard, Ãˆve Landry, Florence LongprÃ©"/>
    <s v="Canada"/>
    <s v="November"/>
    <s v="2020"/>
    <s v="November 2, 2020"/>
    <n v="2020"/>
    <s v="TV-MA"/>
    <s v="2 Seasons"/>
    <s v="2"/>
    <s v="Seasons"/>
    <x v="19"/>
    <s v="International TV Shows, TV Comedies, TV Dramas"/>
    <s v="International TV Show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s v="Canada, United States"/>
    <s v="November"/>
    <s v="2020"/>
    <s v="November 2, 2020"/>
    <n v="2018"/>
    <s v="R"/>
    <s v="100 min"/>
    <s v="100"/>
    <s v="min"/>
    <x v="19"/>
    <s v="Sci-Fi &amp; Fantasy, Thrillers"/>
    <s v="Sci-Fi &amp; Fantasy"/>
    <s v="A father and daughter travel to an alien moon in search of a valuable gem but are forced to alter their plans when a nefarious outlaw gets involved."/>
  </r>
  <r>
    <s v="s1749"/>
    <x v="1"/>
    <s v="60 Days In"/>
    <s v="Unknown"/>
    <s v="Unknown"/>
    <s v="United States"/>
    <s v="November"/>
    <s v="2020"/>
    <s v="November 1, 2020"/>
    <n v="2019"/>
    <s v="TV-MA"/>
    <s v="1 Season"/>
    <s v="1"/>
    <s v="Season"/>
    <x v="0"/>
    <s v="Reality TV"/>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s v="United States"/>
    <s v="November"/>
    <s v="2020"/>
    <s v="November 1, 2020"/>
    <n v="2019"/>
    <s v="TV-PG"/>
    <s v="87 min"/>
    <s v="87"/>
    <s v="min"/>
    <x v="0"/>
    <s v="Children &amp; Family Movies, Comedies"/>
    <s v="Children &amp; Family Movies"/>
    <s v="Stranded at school before holiday break, a precocious girl gets into the spirit of saving when a trio of robbers trespass and hold the janitor hostage."/>
  </r>
  <r>
    <s v="s1751"/>
    <x v="1"/>
    <s v="Dawson's Creek"/>
    <s v="Unknown"/>
    <s v="James Van Der Beek, Katie Holmes, Michelle Williams, Joshua Jackson, Kerr Smith, Meredith Monroe, Busy Philipps, Mary Beth Peil"/>
    <s v="United States"/>
    <s v="November"/>
    <s v="2020"/>
    <s v="November 1, 2020"/>
    <n v="2002"/>
    <s v="TV-14"/>
    <s v="6 Seasons"/>
    <s v="6"/>
    <s v="Seasons"/>
    <x v="0"/>
    <s v="Romantic TV Shows, TV Dramas, Teen TV Shows"/>
    <s v="Romantic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s v="United States"/>
    <s v="November"/>
    <s v="2020"/>
    <s v="November 1, 2020"/>
    <n v="2020"/>
    <s v="TV-Y"/>
    <s v="28 min"/>
    <s v="28"/>
    <s v="min"/>
    <x v="0"/>
    <s v="Children &amp; Family Movies"/>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s v="United States"/>
    <s v="November"/>
    <s v="2020"/>
    <s v="November 1, 2020"/>
    <n v="2020"/>
    <s v="TV-Y"/>
    <s v="27 min"/>
    <s v="27"/>
    <s v="min"/>
    <x v="0"/>
    <s v="Children &amp; Family Movies"/>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s v="Canada"/>
    <s v="November"/>
    <s v="2020"/>
    <s v="November 1, 2020"/>
    <n v="2018"/>
    <s v="PG"/>
    <s v="90 min"/>
    <s v="90"/>
    <s v="min"/>
    <x v="19"/>
    <s v="Children &amp; Family Movies"/>
    <s v="Children &amp; Family Movies"/>
    <s v="When Blitzen suddenly retires, a miniature horse determined to join Santa's reindeer team faces fierce competition in the North Pole tryouts."/>
  </r>
  <r>
    <s v="s1755"/>
    <x v="1"/>
    <s v="Forged in Fire"/>
    <s v="Unknown"/>
    <s v="Wil Willis"/>
    <s v="United States"/>
    <s v="November"/>
    <s v="2020"/>
    <s v="November 1, 2020"/>
    <n v="2019"/>
    <s v="TV-14"/>
    <s v="1 Season"/>
    <s v="1"/>
    <s v="Season"/>
    <x v="0"/>
    <s v="Reality TV"/>
    <s v="Reality TV"/>
    <s v="Bladesmiths vie for a cash prize by forging the best metal weapons from the pages of history in this competition series featuring expert judges."/>
  </r>
  <r>
    <s v="s1756"/>
    <x v="1"/>
    <s v="Leah Remini: Scientology and the Aftermath"/>
    <s v="Unknown"/>
    <s v="Leah Remini, Mike Rinder"/>
    <s v="United States"/>
    <s v="November"/>
    <s v="2020"/>
    <s v="November 1, 2020"/>
    <n v="2018"/>
    <s v="TV-14"/>
    <s v="3 Seasons"/>
    <s v="3"/>
    <s v="Seasons"/>
    <x v="0"/>
    <s v="Docuseries"/>
    <s v="Docuseries"/>
    <s v="Former Scientology members share detailed accounts of alleged abuse and harassment by the Church in this docuseries from actress Leah Remini."/>
  </r>
  <r>
    <s v="s1757"/>
    <x v="1"/>
    <s v="LEGO Jurassic World: Legend of Isla Nublar"/>
    <s v="Unknown"/>
    <s v="Unknown"/>
    <s v="United States"/>
    <s v="November"/>
    <s v="2020"/>
    <s v="November 1, 2020"/>
    <n v="2019"/>
    <s v="TV-Y"/>
    <s v="1 Season"/>
    <s v="1"/>
    <s v="Season"/>
    <x v="0"/>
    <s v="Kids' TV"/>
    <s v="Kids' TV"/>
    <s v="At Jurassic Park, a velociraptor handler and an operations manager tackle crises of epic proportions as they try to prevent dinosaur-sized disasters."/>
  </r>
  <r>
    <s v="s1758"/>
    <x v="1"/>
    <s v="LEGO Jurassic World: Secret Exhibit"/>
    <s v="Unknown"/>
    <s v="Britt McKillip, Ian Hanlin, Dhirendra, Alex Zahara, Vincent Tong, Bethany Brown, Adrian Petriw, Sabrina Pitre"/>
    <s v="United States"/>
    <s v="November"/>
    <s v="2020"/>
    <s v="November 1, 2020"/>
    <n v="2018"/>
    <s v="TV-Y"/>
    <s v="1 Season"/>
    <s v="1"/>
    <s v="Season"/>
    <x v="0"/>
    <s v="Kids' TV"/>
    <s v="Kids' TV"/>
    <s v="A can-do problem solver teams up with a rugged animal behaviorist to transport a trio of dinosaurs across the park to a super-secret exhibit."/>
  </r>
  <r>
    <s v="s1759"/>
    <x v="1"/>
    <s v="LEGO Ninjago"/>
    <s v="Unknown"/>
    <s v="Michael Adamthwaite, Paul Dobson, Kelly Metzger, Brent Miller, Kirby Morrow, Pauline Newstone, Vincent Tong, Sam Vincent"/>
    <s v="Canada"/>
    <s v="November"/>
    <s v="2020"/>
    <s v="November 1, 2020"/>
    <n v="2020"/>
    <s v="TV-Y7"/>
    <s v="2 Seasons"/>
    <s v="2"/>
    <s v="Seasons"/>
    <x v="19"/>
    <s v="Kids' TV"/>
    <s v="Kids' TV"/>
    <s v="While fighting foes across Ninjago City and beyond, the ninjas embark on new quests and gain newfound allies as the power of their friendship is tested."/>
  </r>
  <r>
    <s v="s1760"/>
    <x v="1"/>
    <s v="LEGO Ninjago: Masters of Spinjitzu"/>
    <s v="Unknown"/>
    <s v="Vincent Tong, Jillian Michaels, Ian James Corlett, John Novak, Paul Dobson, Michael Adamthwaite, Kelly Metzger, Brent Miller, Kirby Morrow, Brian Drummond, Mark Oliver, Michael Kopsa"/>
    <s v="Denmark, Singapore, Canada, United States"/>
    <s v="November"/>
    <s v="2020"/>
    <s v="November 1, 2020"/>
    <n v="2019"/>
    <s v="TV-Y7"/>
    <s v="10 Seasons"/>
    <s v="10"/>
    <s v="Seasons"/>
    <x v="45"/>
    <s v="Kids' TV"/>
    <s v="Kids' TV"/>
    <s v="Kai, Jay, Cole and Zane must master their elemental powers and Spinjitzu weapons to protect the land of Ninjago, which also has an underworld."/>
  </r>
  <r>
    <s v="s1761"/>
    <x v="1"/>
    <s v="LEGO: CITY Adventures"/>
    <s v="Unknown"/>
    <s v="Joe Zieja, Misty Lee, Alex Cazares, Daniel MK Cohen, James Arnold Taylor, Roger Craig Smith, Mick Lauer"/>
    <s v="United States, France, Denmark"/>
    <s v="November"/>
    <s v="2020"/>
    <s v="November 1, 2020"/>
    <n v="2019"/>
    <s v="TV-Y"/>
    <s v="1 Season"/>
    <s v="1"/>
    <s v="Season"/>
    <x v="0"/>
    <s v="Kids' TV, TV Comedies"/>
    <s v="Kids' TV"/>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s v="United States"/>
    <s v="November"/>
    <s v="2020"/>
    <s v="November 1, 2020"/>
    <n v="1989"/>
    <s v="PG"/>
    <s v="102 min"/>
    <s v="102"/>
    <s v="min"/>
    <x v="0"/>
    <s v="Children &amp; Family Movies, Comedies"/>
    <s v="Children &amp; Family Mov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s v="United States, China, Colombia"/>
    <s v="November"/>
    <s v="2020"/>
    <s v="November 1, 2020"/>
    <n v="2018"/>
    <s v="R"/>
    <s v="94 min"/>
    <s v="94"/>
    <s v="min"/>
    <x v="0"/>
    <s v="Action &amp; Adventure"/>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s v="United States"/>
    <s v="November"/>
    <s v="2020"/>
    <s v="November 1, 2020"/>
    <n v="2018"/>
    <s v="R"/>
    <s v="81 min"/>
    <s v="81"/>
    <s v="min"/>
    <x v="0"/>
    <s v="Dramas, Independent Movies, Thrillers"/>
    <s v="Drama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s v="November"/>
    <s v="2020"/>
    <s v="November 1, 2020"/>
    <n v="2016"/>
    <s v="R"/>
    <s v="134 min"/>
    <s v="134"/>
    <s v="min"/>
    <x v="4"/>
    <s v="Dramas, Thrillers"/>
    <s v="Dramas"/>
    <s v="This thriller traces Edward Snowden's journey from Army recruit to disillusioned government analyst bent on exposing vast U.S. surveillance programs."/>
  </r>
  <r>
    <s v="s1766"/>
    <x v="1"/>
    <s v="The Garfield Show"/>
    <s v="Unknown"/>
    <s v="Frank Welker, Wally Wingert, Gregg Berger"/>
    <s v="France, United States"/>
    <s v="November"/>
    <s v="2020"/>
    <s v="November 1, 2020"/>
    <n v="2018"/>
    <s v="TV-Y"/>
    <s v="4 Seasons"/>
    <s v="4"/>
    <s v="Seasons"/>
    <x v="14"/>
    <s v="Kids' TV, TV Comedies"/>
    <s v="Kids' TV"/>
    <s v="Lazy, lasagna-loving fat cat Garfield lives life on his own terms, which includes teasing his geeky owner, Jon, and tormenting dimwitted dog Odie."/>
  </r>
  <r>
    <s v="s1767"/>
    <x v="1"/>
    <s v="The Good Detective"/>
    <s v="Unknown"/>
    <s v="Son Hyun-joo, Jang Seung-jo, Lee Elijah, Oh Jung-se"/>
    <s v="South Korea"/>
    <s v="November"/>
    <s v="2020"/>
    <s v="November 1, 2020"/>
    <n v="2020"/>
    <s v="TV-MA"/>
    <s v="1 Season"/>
    <s v="1"/>
    <s v="Season"/>
    <x v="16"/>
    <s v="Crime TV Shows, International TV Shows, TV Dramas"/>
    <s v="Crime TV Show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s v="Spain, Thailand, United States"/>
    <s v="November"/>
    <s v="2020"/>
    <s v="November 1, 2020"/>
    <n v="2012"/>
    <s v="PG-13"/>
    <s v="114 min"/>
    <s v="114"/>
    <s v="min"/>
    <x v="13"/>
    <s v="Dramas"/>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s v="United States"/>
    <s v="November"/>
    <s v="2020"/>
    <s v="November 1, 2020"/>
    <n v="1994"/>
    <s v="PG"/>
    <s v="107 min"/>
    <s v="107"/>
    <s v="min"/>
    <x v="0"/>
    <s v="Action &amp; Adventure, Dramas, Sports Movies"/>
    <s v="Action &amp; Adventure"/>
    <s v="In Boston, karate master Mr. Miyagi finds a new pupil in troubled teen Julie Pierce when she gets bullied by a group of relentless classmates."/>
  </r>
  <r>
    <s v="s1770"/>
    <x v="1"/>
    <s v="Voice"/>
    <s v="Unknown"/>
    <s v="Jang Hyuk, Lee Ha-na, Baek Sung-hyun, Ye-sung, Son Eun-seo, Kwon Jae-hwan, Lee Ju-seung, Kim Jae-wook"/>
    <s v="South Korea"/>
    <s v="November"/>
    <s v="2020"/>
    <s v="November 1, 2020"/>
    <n v="2018"/>
    <s v="TV-14"/>
    <s v="2 Seasons"/>
    <s v="2"/>
    <s v="Seasons"/>
    <x v="16"/>
    <s v="Crime TV Shows, International TV Shows, Korean TV Shows"/>
    <s v="Crime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s v="United States"/>
    <s v="November"/>
    <s v="2020"/>
    <s v="November 1, 2020"/>
    <n v="2020"/>
    <s v="R"/>
    <s v="107 min"/>
    <s v="107"/>
    <s v="min"/>
    <x v="0"/>
    <s v="Comedies, Sports Movies"/>
    <s v="Comed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s v="October"/>
    <s v="2020"/>
    <s v="October 31, 2020"/>
    <n v="2017"/>
    <s v="TV-PG"/>
    <s v="1 Season"/>
    <s v="1"/>
    <s v="Season"/>
    <x v="29"/>
    <s v="Docuseries, International TV Shows"/>
    <s v="Docuserie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s v="Norway"/>
    <s v="October"/>
    <s v="2020"/>
    <s v="October 31, 2020"/>
    <n v="2018"/>
    <s v="TV-MA"/>
    <s v="130 min"/>
    <s v="130"/>
    <s v="min"/>
    <x v="48"/>
    <s v="Action &amp; Adventure, Dramas, International Movies"/>
    <s v="Action &amp; Adventure"/>
    <s v="Based on true events, this story follows a Norwegian saboteurâ€™s harrowing struggle to reach safety after escaping a Nazi attack during World War II."/>
  </r>
  <r>
    <s v="s1774"/>
    <x v="1"/>
    <s v="Zumbo's Just Desserts"/>
    <s v="Unknown"/>
    <s v="Adriano Zumbo, Rachel Khoo"/>
    <s v="Australia"/>
    <s v="October"/>
    <s v="2020"/>
    <s v="October 31, 2020"/>
    <n v="2019"/>
    <s v="TV-PG"/>
    <s v="1 Season"/>
    <s v="1"/>
    <s v="Season"/>
    <x v="8"/>
    <s v="International TV Shows, Reality TV"/>
    <s v="International TV Shows"/>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s v="United States"/>
    <s v="October"/>
    <s v="2020"/>
    <s v="October 30, 2020"/>
    <n v="2019"/>
    <s v="TV-14"/>
    <s v="87 min"/>
    <s v="87"/>
    <s v="min"/>
    <x v="0"/>
    <s v="Dramas, Independent Movies, Thrillers"/>
    <s v="Dramas"/>
    <s v="A woman stages her own suicide but still lives in fear of her abusive ex-boyfriend tracking her down and stealing the son he never knew he had."/>
  </r>
  <r>
    <s v="s1776"/>
    <x v="0"/>
    <s v="His House"/>
    <s v="Remi Weekes"/>
    <s v="á¹¢á»páº¹Ì DÃ¬rÃ­sÃ¹, Wunmi Mosaku, Matt Smith, Malaika Wakoli-Abigaba"/>
    <s v="United Kingdom"/>
    <s v="October"/>
    <s v="2020"/>
    <s v="October 30, 2020"/>
    <n v="2020"/>
    <s v="TV-14"/>
    <s v="93 min"/>
    <s v="93"/>
    <s v="min"/>
    <x v="4"/>
    <s v="Horror Movies, Independent Movies"/>
    <s v="Horror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s v="Nigeria"/>
    <s v="October"/>
    <s v="2020"/>
    <s v="October 30, 2020"/>
    <n v="2017"/>
    <s v="TV-14"/>
    <s v="114 min"/>
    <s v="114"/>
    <s v="min"/>
    <x v="11"/>
    <s v="Dramas, International Movies"/>
    <s v="Drama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s v="India"/>
    <s v="October"/>
    <s v="2020"/>
    <s v="October 30, 2020"/>
    <n v="2020"/>
    <s v="TV-14"/>
    <s v="91 min"/>
    <s v="91"/>
    <s v="min"/>
    <x v="3"/>
    <s v="Horror Movies, International Movies"/>
    <s v="Horror Movies"/>
    <s v="When a restless spirit curses a village that has a history of female infanticide, the town's fate lies in the hands of a 10-year-old girl."/>
  </r>
  <r>
    <s v="s1779"/>
    <x v="1"/>
    <s v="Kongsuni and Friends"/>
    <s v="Unknown"/>
    <s v="Hong So-yeong, Choi Bo-bae, Kim Eun-ah, Jeong Hye-won, Bae Jin-hong, Um Sang-hyun, Cha Moo-jin, Jang Min-young, Jang Do-young, Kim Sook-young, Park Ran, Kim Chang-won, Park Yeon-kyung"/>
    <s v="Unknown"/>
    <s v="October"/>
    <s v="2020"/>
    <s v="October 30, 2020"/>
    <n v="2020"/>
    <s v="TV-Y"/>
    <s v="2 Seasons"/>
    <s v="2"/>
    <s v="Seasons"/>
    <x v="2"/>
    <s v="Kids' TV, Korean TV Shows"/>
    <s v="Kids' TV"/>
    <s v="A bright-eyed girl and her magical owl sidekick find adventure when enchanting powers and creative ideas lead to important lessons."/>
  </r>
  <r>
    <s v="s1780"/>
    <x v="1"/>
    <s v="Marvel's Agents of S.H.I.E.L.D."/>
    <s v="Unknown"/>
    <s v="Clark Gregg, Ming-Na Wen, Brett Dalton, Chloe Bennet, Iain De Caestecker, Elizabeth Henstridge, Adrianne Palicki, Luke Mitchell, Henry Simmons"/>
    <s v="United States"/>
    <s v="October"/>
    <s v="2020"/>
    <s v="October 30, 2020"/>
    <n v="2020"/>
    <s v="TV-14"/>
    <s v="7 Seasons"/>
    <s v="7"/>
    <s v="Seasons"/>
    <x v="0"/>
    <s v="TV Action &amp; Adventure, TV Sci-Fi &amp; Fantasy"/>
    <s v="TV Action &amp; Adventure"/>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s v="France"/>
    <s v="October"/>
    <s v="2020"/>
    <s v="October 30, 2020"/>
    <n v="2020"/>
    <s v="TV-MA"/>
    <s v="116 min"/>
    <s v="116"/>
    <s v="min"/>
    <x v="14"/>
    <s v="Dramas, International Movies, Thrillers"/>
    <s v="Dramas"/>
    <s v="Caught in the crosshairs of police corruption and Marseilleâ€™s warring gangs, a loyal cop must protect his squad by taking matters into his own hands."/>
  </r>
  <r>
    <s v="s1782"/>
    <x v="1"/>
    <s v="Somebody Feed Phil"/>
    <s v="Unknown"/>
    <s v="Philip Rosenthal"/>
    <s v="United States"/>
    <s v="October"/>
    <s v="2020"/>
    <s v="October 30, 2020"/>
    <n v="2020"/>
    <s v="TV-14"/>
    <s v="4 Seasons"/>
    <s v="4"/>
    <s v="Seasons"/>
    <x v="0"/>
    <s v="Docuseries, Reality TV"/>
    <s v="Docuseries"/>
    <s v="&quot;Everybody Loves Raymond&quot; creator Phil Rosenthal travels the globe to take in the local cuisine and culture of Bangkok, Lisbon, Mexico City and more."/>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s v="Italy"/>
    <s v="October"/>
    <s v="2020"/>
    <s v="October 30, 2020"/>
    <n v="2020"/>
    <s v="TV-MA"/>
    <s v="3 Seasons"/>
    <s v="3"/>
    <s v="Seasons"/>
    <x v="21"/>
    <s v="Crime TV Shows, International TV Shows, TV Dramas"/>
    <s v="Crime TV Show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s v="Mexico, Spain"/>
    <s v="October"/>
    <s v="2020"/>
    <s v="October 30, 2020"/>
    <n v="2020"/>
    <s v="TV-MA"/>
    <s v="93 min"/>
    <s v="93"/>
    <s v="min"/>
    <x v="6"/>
    <s v="Horror Movies, International Movies"/>
    <s v="Horror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s v="Philippines"/>
    <s v="October"/>
    <s v="2020"/>
    <s v="October 29, 2020"/>
    <n v="2013"/>
    <s v="TV-14"/>
    <s v="106 min"/>
    <s v="106"/>
    <s v="min"/>
    <x v="43"/>
    <s v="Horror Movies, International Movies"/>
    <s v="Horror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s v="United States"/>
    <s v="October"/>
    <s v="2020"/>
    <s v="October 28, 2020"/>
    <n v="2020"/>
    <s v="TV-MA"/>
    <s v="105 min"/>
    <s v="105"/>
    <s v="min"/>
    <x v="0"/>
    <s v="Comedies, Romantic Movies"/>
    <s v="Comedies"/>
    <s v="Fed up with being single on holidays, two strangers agree to be each other's platonic plus-ones all year long, only to catch real feelings along the way."/>
  </r>
  <r>
    <s v="s1787"/>
    <x v="0"/>
    <s v="La Gran IlusiÃ³n"/>
    <s v="Antonio DÃ­az"/>
    <s v="Antonio DÃ­az"/>
    <s v="Unknown"/>
    <s v="October"/>
    <s v="2020"/>
    <s v="October 28, 2020"/>
    <n v="2016"/>
    <s v="TV-14"/>
    <s v="50 min"/>
    <s v="50"/>
    <s v="min"/>
    <x v="2"/>
    <s v="International Movies"/>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s v="United States"/>
    <s v="October"/>
    <s v="2020"/>
    <s v="October 28, 2020"/>
    <n v="2013"/>
    <s v="R"/>
    <s v="93 min"/>
    <s v="93"/>
    <s v="min"/>
    <x v="0"/>
    <s v="Music &amp; Musicals"/>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s v="October"/>
    <s v="2020"/>
    <s v="October 28, 2020"/>
    <n v="2020"/>
    <s v="TV-MA"/>
    <s v="103 min"/>
    <s v="103"/>
    <s v="min"/>
    <x v="32"/>
    <s v="Horror Movies, International Movies"/>
    <s v="Horror Movies"/>
    <s v="Addicted to technology, a group of teens attends a rehabilitation camp in the forest, but a sinister force there intends to take them offline forever."/>
  </r>
  <r>
    <s v="s1790"/>
    <x v="0"/>
    <s v="Secrets of the Saqqara Tomb"/>
    <s v="James Tovell"/>
    <s v="Unknown"/>
    <s v="United States"/>
    <s v="October"/>
    <s v="2020"/>
    <s v="October 28, 2020"/>
    <n v="2020"/>
    <s v="TV-PG"/>
    <s v="114 min"/>
    <s v="114"/>
    <s v="min"/>
    <x v="0"/>
    <s v="Documentaries"/>
    <s v="Documentaries"/>
    <s v="After unearthing a tomb that had been untouched for 4,400 years, Egyptian archaeologists attempt to decipher the history of the extraordinary find."/>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s v="October"/>
    <s v="2020"/>
    <s v="October 27, 2020"/>
    <n v="2020"/>
    <s v="TV-MA"/>
    <s v="1 Season"/>
    <s v="1"/>
    <s v="Season"/>
    <x v="0"/>
    <s v="Anime Series"/>
    <s v="Anime Series"/>
    <s v="A commoner living in ancient Greece, Heron discovers his true heritage as a son of Zeus, and his purpose: to save the world from a demonic army."/>
  </r>
  <r>
    <s v="s1792"/>
    <x v="1"/>
    <s v="Chico Bon Bon: Monkey with a Tool Belt"/>
    <s v="Unknown"/>
    <s v="Robbie Daymond, Dayci Brookshire, Anthony Tedesco, Andy Abbott, Roberta Lemons, Cole Seaver"/>
    <s v="United States"/>
    <s v="October"/>
    <s v="2020"/>
    <s v="October 27, 2020"/>
    <n v="2020"/>
    <s v="TV-Y"/>
    <s v="4 Seasons"/>
    <s v="4"/>
    <s v="Seasons"/>
    <x v="0"/>
    <s v="Kids' TV"/>
    <s v="Kids' TV"/>
    <s v="Armed with tools and engineering smarts, monkey mechanic Chico Bon Bon and his Fix-It Force help the people of Blunderburg solve all of their problems."/>
  </r>
  <r>
    <s v="s1793"/>
    <x v="0"/>
    <s v="Guillermo Vilas: Settling the Score"/>
    <s v="MatÃ­as Gueilburt"/>
    <s v="Unknown"/>
    <s v="Argentina"/>
    <s v="October"/>
    <s v="2020"/>
    <s v="October 27, 2020"/>
    <n v="2020"/>
    <s v="TV-14"/>
    <s v="95 min"/>
    <s v="95"/>
    <s v="min"/>
    <x v="17"/>
    <s v="Documentaries, International Movies, Sports Movies"/>
    <s v="Documentar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s v="October"/>
    <s v="2020"/>
    <s v="October 27, 2020"/>
    <n v="2020"/>
    <s v="TV-MA"/>
    <s v="50 min"/>
    <s v="50"/>
    <s v="min"/>
    <x v="0"/>
    <s v="Comedies"/>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s v="Taiwan"/>
    <s v="October"/>
    <s v="2020"/>
    <s v="October 26, 2020"/>
    <n v="2020"/>
    <s v="TV-14"/>
    <s v="1 Season"/>
    <s v="1"/>
    <s v="Season"/>
    <x v="30"/>
    <s v="International TV Shows, Romantic TV Shows, TV Mysteries"/>
    <s v="International TV Show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s v="India"/>
    <s v="October"/>
    <s v="2020"/>
    <s v="October 25, 2020"/>
    <n v="2009"/>
    <s v="TV-14"/>
    <s v="150 min"/>
    <s v="150"/>
    <s v="min"/>
    <x v="3"/>
    <s v="Comedies, International Movies, Music &amp; Musicals"/>
    <s v="Comedie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s v="Ireland, Luxembourg, Belgium"/>
    <s v="October"/>
    <s v="2020"/>
    <s v="October 24, 2020"/>
    <n v="2018"/>
    <s v="R"/>
    <s v="100 min"/>
    <s v="100"/>
    <s v="min"/>
    <x v="23"/>
    <s v="Action &amp; Adventure, Dramas, Independent Movies"/>
    <s v="Action &amp; Adventure"/>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s v="Australia"/>
    <s v="October"/>
    <s v="2020"/>
    <s v="October 24, 2020"/>
    <n v="2019"/>
    <s v="TV-MA"/>
    <s v="117 min"/>
    <s v="117"/>
    <s v="min"/>
    <x v="8"/>
    <s v="Dramas, Music &amp; Musicals"/>
    <s v="Drama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s v="Brazil"/>
    <s v="October"/>
    <s v="2020"/>
    <s v="October 23, 2020"/>
    <n v="2019"/>
    <s v="TV-MA"/>
    <s v="87 min"/>
    <s v="87"/>
    <s v="min"/>
    <x v="29"/>
    <s v="Comedies, International Movies, LGBTQ Movies"/>
    <s v="Comedies"/>
    <s v="In a small town, a trans teen with a vibrant personality shakes up her high school's conservative ways while trying to secure her first kiss."/>
  </r>
  <r>
    <s v="s1800"/>
    <x v="1"/>
    <s v="Barbarians"/>
    <s v="Unknown"/>
    <s v="Laurence Rupp, Jeanne Goursaud, David SchÃ¼tter, Ronald Zehrfeld, Nicki von Tempelhoff, Bernhard SchÃ¼tz, Eva Verena MÃ¼ller, Sophie Rois, Gaetano Aronica, Nikolai Kinski, Jeremy Miliker"/>
    <s v="Germany"/>
    <s v="October"/>
    <s v="2020"/>
    <s v="October 23, 2020"/>
    <n v="2020"/>
    <s v="TV-MA"/>
    <s v="1 Season"/>
    <s v="1"/>
    <s v="Season"/>
    <x v="5"/>
    <s v="International TV Shows, TV Action &amp; Adventure, TV Dramas"/>
    <s v="International TV Shows"/>
    <s v="Torn between the mighty empire that raised him and his own tribal people, a Roman officer's conflicted allegiances lead to an epic historical clash."/>
  </r>
  <r>
    <s v="s1801"/>
    <x v="1"/>
    <s v="Move"/>
    <s v="Thierry DemaiziÃ¨re, Alban Teurlai"/>
    <s v="Unknown"/>
    <s v="United States"/>
    <s v="October"/>
    <s v="2020"/>
    <s v="October 23, 2020"/>
    <n v="2020"/>
    <s v="TV-MA"/>
    <s v="1 Season"/>
    <s v="1"/>
    <s v="Season"/>
    <x v="0"/>
    <s v="Docuseries, International TV Shows"/>
    <s v="Docuserie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s v="China, United States"/>
    <s v="October"/>
    <s v="2020"/>
    <s v="October 23, 2020"/>
    <n v="2020"/>
    <s v="PG"/>
    <s v="100 min"/>
    <s v="100"/>
    <s v="min"/>
    <x v="10"/>
    <s v="Children &amp; Family Movies, Music &amp; Musicals"/>
    <s v="Children &amp; Family Movie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s v="United States"/>
    <s v="October"/>
    <s v="2020"/>
    <s v="October 23, 2020"/>
    <n v="2018"/>
    <s v="TV-14"/>
    <s v="86 min"/>
    <s v="86"/>
    <s v="min"/>
    <x v="0"/>
    <s v="Dramas, Thrillers"/>
    <s v="Dramas"/>
    <s v="When her former lover's mysteriously murdered, a woman must clear her name â€“ and avoid the killer."/>
  </r>
  <r>
    <s v="s1804"/>
    <x v="1"/>
    <s v="Stolen Away"/>
    <s v="Unknown"/>
    <s v="Daniel Grao, Carolina Lapausa, Melani Olivares, Adriana Paz, Fernando SolÃ³rzano, Juan Carlos Messier, Jon Arias, VerÃ³nica VelÃ¡squez, David Trejos, Ana Maria Orozco"/>
    <s v="Spain"/>
    <s v="October"/>
    <s v="2020"/>
    <s v="October 23, 2020"/>
    <n v="2020"/>
    <s v="TV-MA"/>
    <s v="1 Season"/>
    <s v="1"/>
    <s v="Season"/>
    <x v="13"/>
    <s v="Crime TV Shows, International TV Shows, Spanish-Language TV Shows"/>
    <s v="Crime TV Shows"/>
    <s v="Searching for his kidnapped daughter, Antonio sets off a series of events affecting scores of people when he maneuvers to be sent to prison in Colombia."/>
  </r>
  <r>
    <s v="s1805"/>
    <x v="1"/>
    <s v="The Queen's Gambit"/>
    <s v="Unknown"/>
    <s v="Anya Taylor-Joy, Bill Camp, Marielle Heller, Thomas Brodie-Sangster, Moses Ingram, Harry Melling, Isla Johnston, Christiane Seidel, Rebecca Root, Chloe Pirrie, Jacob Fortune-Lloyd"/>
    <s v="United States"/>
    <s v="October"/>
    <s v="2020"/>
    <s v="October 23, 2020"/>
    <n v="2020"/>
    <s v="TV-MA"/>
    <s v="1 Season"/>
    <s v="1"/>
    <s v="Season"/>
    <x v="0"/>
    <s v="TV Dramas"/>
    <s v="TV Dramas"/>
    <s v="In a 1950s orphanage, a young girl reveals an astonishing talent for chess and begins an unlikely journey to stardom while grappling with addiction."/>
  </r>
  <r>
    <s v="s1806"/>
    <x v="0"/>
    <s v="Bending the Arc"/>
    <s v="Kief Davidson, Pedro Kos"/>
    <s v="Unknown"/>
    <s v="United States"/>
    <s v="October"/>
    <s v="2020"/>
    <s v="October 22, 2020"/>
    <n v="2017"/>
    <s v="TV-MA"/>
    <s v="102 min"/>
    <s v="102"/>
    <s v="min"/>
    <x v="0"/>
    <s v="Documentaries"/>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s v="Norway"/>
    <s v="October"/>
    <s v="2020"/>
    <s v="October 22, 2020"/>
    <n v="2020"/>
    <s v="TV-MA"/>
    <s v="87 min"/>
    <s v="87"/>
    <s v="min"/>
    <x v="48"/>
    <s v="Horror Movies, International Movies"/>
    <s v="Horror Movies"/>
    <s v="When a peculiar hotel dinner show draws crowds during a postapocalyptic famine, one family discovers they'll pay much more than the price of admission."/>
  </r>
  <r>
    <s v="s1808"/>
    <x v="0"/>
    <s v="Exes Baggage"/>
    <s v="Dan Villegas"/>
    <s v="Angelica Panganiban, Carlo Aquino, Dionne Monsanto"/>
    <s v="Philippines"/>
    <s v="October"/>
    <s v="2020"/>
    <s v="October 22, 2020"/>
    <n v="2018"/>
    <s v="TV-MA"/>
    <s v="103 min"/>
    <s v="103"/>
    <s v="min"/>
    <x v="43"/>
    <s v="Dramas, International Movies, Romantic Movies"/>
    <s v="Drama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s v="United Kingdom"/>
    <s v="October"/>
    <s v="2020"/>
    <s v="October 22, 2020"/>
    <n v="2019"/>
    <s v="PG-13"/>
    <s v="112 min"/>
    <s v="112"/>
    <s v="min"/>
    <x v="4"/>
    <s v="Comedies, Dramas, Music &amp; Musicals"/>
    <s v="Comedie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s v="Philippines"/>
    <s v="October"/>
    <s v="2020"/>
    <s v="October 22, 2020"/>
    <n v="2018"/>
    <s v="TV-14"/>
    <s v="120 min"/>
    <s v="120"/>
    <s v="min"/>
    <x v="43"/>
    <s v="Dramas, International Movies, Romantic Movies"/>
    <s v="Drama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s v="Canada, Belgium"/>
    <s v="October"/>
    <s v="2020"/>
    <s v="October 22, 2020"/>
    <n v="2018"/>
    <s v="R"/>
    <s v="111 min"/>
    <s v="111"/>
    <s v="min"/>
    <x v="19"/>
    <s v="Dramas, Independent Movies"/>
    <s v="Drama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s v="United States"/>
    <s v="October"/>
    <s v="2020"/>
    <s v="October 22, 2020"/>
    <n v="2020"/>
    <s v="R"/>
    <s v="78 min"/>
    <s v="78"/>
    <s v="min"/>
    <x v="0"/>
    <s v="Comedies, Dramas, Independent Movies"/>
    <s v="Comed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s v="Canada, United Kingdom"/>
    <s v="October"/>
    <s v="2020"/>
    <s v="October 21, 2020"/>
    <n v="2020"/>
    <s v="TV-PG"/>
    <s v="51 min"/>
    <s v="51"/>
    <s v="min"/>
    <x v="19"/>
    <s v="Documentaries, International Movies"/>
    <s v="Documentaries"/>
    <s v="From reuse to energy generation, new innovations across five continents are explored in this documentary about building a future for sustainable water."/>
  </r>
  <r>
    <s v="s1814"/>
    <x v="1"/>
    <s v="My Next Guest Needs No Introduction With David Letterman"/>
    <s v="Unknown"/>
    <s v="President Barack Obama, George Clooney, Malala Yousafzai, Jay-Z, Tina Fey, Howard Stern, David Letterman"/>
    <s v="United States"/>
    <s v="October"/>
    <s v="2020"/>
    <s v="October 21, 2020"/>
    <n v="2020"/>
    <s v="TV-MA"/>
    <s v="3 Seasons"/>
    <s v="3"/>
    <s v="Seasons"/>
    <x v="0"/>
    <s v="Stand-Up Comedy &amp; Talk Show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s v="United Kingdom"/>
    <s v="October"/>
    <s v="2020"/>
    <s v="October 21, 2020"/>
    <n v="2020"/>
    <s v="PG-13"/>
    <s v="123 min"/>
    <s v="123"/>
    <s v="min"/>
    <x v="4"/>
    <s v="Dramas, Romantic Movies, Thrillers"/>
    <s v="Drama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s v="Canada"/>
    <s v="October"/>
    <s v="2020"/>
    <s v="October 20, 2020"/>
    <n v="2020"/>
    <s v="TV-Y"/>
    <s v="46 min"/>
    <s v="46"/>
    <s v="min"/>
    <x v="19"/>
    <s v="Children &amp; Family Movies"/>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s v="United States"/>
    <s v="October"/>
    <s v="2020"/>
    <s v="October 20, 2020"/>
    <n v="2020"/>
    <s v="PG-13"/>
    <s v="102 min"/>
    <s v="102"/>
    <s v="min"/>
    <x v="0"/>
    <s v="Action &amp; Adventure, Horror Movies"/>
    <s v="Action &amp; Adventure"/>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s v="Lebanon"/>
    <s v="October"/>
    <s v="2020"/>
    <s v="October 19, 2020"/>
    <n v="1975"/>
    <s v="TV-14"/>
    <s v="106 min"/>
    <s v="106"/>
    <s v="min"/>
    <x v="41"/>
    <s v="Classic Movies, Dramas, International Movies"/>
    <s v="Classic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s v="Lebanon"/>
    <s v="October"/>
    <s v="2020"/>
    <s v="October 19, 2020"/>
    <n v="2005"/>
    <s v="TV-14"/>
    <s v="112 min"/>
    <s v="112"/>
    <s v="min"/>
    <x v="41"/>
    <s v="Dramas, International Movies, Music &amp; Musicals"/>
    <s v="Drama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s v="Lebanon"/>
    <s v="October"/>
    <s v="2020"/>
    <s v="October 19, 2020"/>
    <n v="2013"/>
    <s v="TV-MA"/>
    <s v="101 min"/>
    <s v="101"/>
    <s v="min"/>
    <x v="41"/>
    <s v="Comedies, Dramas, International Movies"/>
    <s v="Comedies"/>
    <s v="When the father of a boy with Down syndrome resists his neighbors' efforts to have the child institutionalized, miraculous events begin to occur."/>
  </r>
  <r>
    <s v="s1821"/>
    <x v="0"/>
    <s v="Heritages"/>
    <s v="Philippe Aractingi"/>
    <s v="Philippe Aractingi, Diane Aractingi"/>
    <s v="Lebanon, United Arab Emirates, France, Switzerland, Germany"/>
    <s v="October"/>
    <s v="2020"/>
    <s v="October 19, 2020"/>
    <n v="2014"/>
    <s v="TV-14"/>
    <s v="96 min"/>
    <s v="96"/>
    <s v="min"/>
    <x v="41"/>
    <s v="Documentaries, International Movies"/>
    <s v="Documentar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s v="Lebanon"/>
    <s v="October"/>
    <s v="2020"/>
    <s v="October 19, 2020"/>
    <n v="2017"/>
    <s v="TV-MA"/>
    <s v="103 min"/>
    <s v="103"/>
    <s v="min"/>
    <x v="41"/>
    <s v="Dramas, Independent Movies, International Movies"/>
    <s v="Drama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s v="France, Belgium, Italy"/>
    <s v="October"/>
    <s v="2020"/>
    <s v="October 19, 2020"/>
    <n v="1991"/>
    <s v="TV-MA"/>
    <s v="94 min"/>
    <s v="94"/>
    <s v="min"/>
    <x v="14"/>
    <s v="Classic Movies, Dramas, Independent Movies"/>
    <s v="Classic Movies"/>
    <s v="Kidnapped by guerrillas in Beirut, a French photojournalist refuses to yield his dignity despite being tortured and brainwashed by his captors."/>
  </r>
  <r>
    <s v="s1824"/>
    <x v="0"/>
    <s v="Panoptic"/>
    <s v="Rana Eid"/>
    <s v="Rana Eid"/>
    <s v="Lebanon"/>
    <s v="October"/>
    <s v="2020"/>
    <s v="October 19, 2020"/>
    <n v="2017"/>
    <s v="TV-MA"/>
    <s v="69 min"/>
    <s v="69"/>
    <s v="min"/>
    <x v="41"/>
    <s v="Documentaries, International Movies"/>
    <s v="Documentar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s v="Lebanon, United States, United Arab Emirates"/>
    <s v="October"/>
    <s v="2020"/>
    <s v="October 19, 2020"/>
    <n v="2012"/>
    <s v="TV-MA"/>
    <s v="81 min"/>
    <s v="81"/>
    <s v="min"/>
    <x v="41"/>
    <s v="Dramas, International Movies"/>
    <s v="Drama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s v="Lebanon, France"/>
    <s v="October"/>
    <s v="2020"/>
    <s v="October 19, 2020"/>
    <n v="2003"/>
    <s v="TV-MA"/>
    <s v="76 min"/>
    <s v="76"/>
    <s v="min"/>
    <x v="41"/>
    <s v="Dramas, International Movies, Romantic Movies"/>
    <s v="Drama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s v="France, Lebanon"/>
    <s v="October"/>
    <s v="2020"/>
    <s v="October 19, 2020"/>
    <n v="1982"/>
    <s v="TV-14"/>
    <s v="108 min"/>
    <s v="108"/>
    <s v="min"/>
    <x v="14"/>
    <s v="Dramas, Independent Movies, International Movies"/>
    <s v="Drama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s v="France, Lebanon, United Kingdom"/>
    <s v="October"/>
    <s v="2020"/>
    <s v="October 19, 2020"/>
    <n v="2007"/>
    <s v="TV-MA"/>
    <s v="94 min"/>
    <s v="94"/>
    <s v="min"/>
    <x v="14"/>
    <s v="Dramas, Independent Movies, International Movies"/>
    <s v="Dramas"/>
    <s v="A mother arrives in war-torn Lebanon looking for her missing son in the South as a cab driver agrees to escort her on her dangerous trip."/>
  </r>
  <r>
    <s v="s1829"/>
    <x v="1"/>
    <s v="Unsolved Mysteries"/>
    <s v="Unknown"/>
    <s v="Unknown"/>
    <s v="Unknown"/>
    <s v="October"/>
    <s v="2020"/>
    <s v="October 19, 2020"/>
    <n v="2020"/>
    <s v="TV-MA"/>
    <s v="2 Seasons"/>
    <s v="2"/>
    <s v="Seasons"/>
    <x v="2"/>
    <s v="Crime TV Shows, Docuseries"/>
    <s v="Crime TV Show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s v="France, Norway, Lebanon, Belgium"/>
    <s v="October"/>
    <s v="2020"/>
    <s v="October 19, 2020"/>
    <n v="1999"/>
    <s v="TV-MA"/>
    <s v="106 min"/>
    <s v="106"/>
    <s v="min"/>
    <x v="14"/>
    <s v="Dramas, International Movies"/>
    <s v="Drama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s v="Lebanon"/>
    <s v="October"/>
    <s v="2020"/>
    <s v="October 19, 2020"/>
    <n v="2018"/>
    <s v="TV-14"/>
    <s v="98 min"/>
    <s v="98"/>
    <s v="min"/>
    <x v="41"/>
    <s v="Comedies, International Movies, Romantic Movies"/>
    <s v="Comedies"/>
    <s v="In an attempt to get her ex to propose, Nayla hosts a gathering to introduce him to her new suitor â€” only for the party to turn into a hellish occasion."/>
  </r>
  <r>
    <s v="s1832"/>
    <x v="0"/>
    <s v="Whispers"/>
    <s v="Maroun Baghdadi"/>
    <s v="Nadia Tueni, Ziad Rahbani"/>
    <s v="Lebanon, Canada, France"/>
    <s v="October"/>
    <s v="2020"/>
    <s v="October 19, 2020"/>
    <n v="1980"/>
    <s v="TV-14"/>
    <s v="93 min"/>
    <s v="93"/>
    <s v="min"/>
    <x v="41"/>
    <s v="Documentaries, International Movies"/>
    <s v="Documentar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s v="Sweden, Czech Republic, United Kingdom, Denmark, Netherlands"/>
    <s v="October"/>
    <s v="2020"/>
    <s v="October 19, 2020"/>
    <n v="2005"/>
    <s v="TV-MA"/>
    <s v="99 min"/>
    <s v="99"/>
    <s v="min"/>
    <x v="40"/>
    <s v="Dramas, International Movies"/>
    <s v="Drama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s v="United States"/>
    <s v="October"/>
    <s v="2020"/>
    <s v="October 18, 2020"/>
    <n v="2012"/>
    <s v="PG"/>
    <s v="93 min"/>
    <s v="93"/>
    <s v="min"/>
    <x v="0"/>
    <s v="Children &amp; Family Movies, Comedies"/>
    <s v="Children &amp; Family Movies"/>
    <s v="When an army of zombies invades a small town, it's up to an odd local boy with a knack for communicating with the dead to save the day."/>
  </r>
  <r>
    <s v="s1835"/>
    <x v="1"/>
    <s v="Start-Up"/>
    <s v="Unknown"/>
    <s v="Bae Suzy, Nam Joo-hyuk, Kim Seon-ho, Kang Han-na, Kim Do-wan, Yu Su-bin, Stephanie Lee, Kim Hae-sook, Seo Yi-sook, Song Sun-mi"/>
    <s v="South Korea"/>
    <s v="October"/>
    <s v="2020"/>
    <s v="October 18, 2020"/>
    <n v="2020"/>
    <s v="TV-14"/>
    <s v="1 Season"/>
    <s v="1"/>
    <s v="Season"/>
    <x v="16"/>
    <s v="International TV Shows, Romantic TV Shows, TV Comedies"/>
    <s v="International TV Show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s v="United Kingdom"/>
    <s v="October"/>
    <s v="2020"/>
    <s v="October 17, 2020"/>
    <n v="2020"/>
    <s v="R"/>
    <s v="82 min"/>
    <s v="82"/>
    <s v="min"/>
    <x v="4"/>
    <s v="Action &amp; Adventure"/>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s v="Kenya"/>
    <s v="October"/>
    <s v="2020"/>
    <s v="October 16, 2020"/>
    <n v="2018"/>
    <s v="TV-MA"/>
    <s v="107 min"/>
    <s v="107"/>
    <s v="min"/>
    <x v="55"/>
    <s v="Comedies, International Movies, Romantic Movies"/>
    <s v="Comedies"/>
    <s v="A group of singletons stumbles through the wild dating scene in Nairobi as two friends wonder if their relationship is more than platonic."/>
  </r>
  <r>
    <s v="s1838"/>
    <x v="1"/>
    <s v="Grand Army"/>
    <s v="Unknown"/>
    <s v="Odessa Aâ€™zion, Odley Jean, Amir Bageria, Maliq Johnson, Amalia Yoo, Alphonso Romero Jones II, Thelonius Serrell-Freed, Anthony Ippolito, Brian Altemus"/>
    <s v="United States"/>
    <s v="October"/>
    <s v="2020"/>
    <s v="October 16, 2020"/>
    <n v="2020"/>
    <s v="TV-MA"/>
    <s v="1 Season"/>
    <s v="1"/>
    <s v="Season"/>
    <x v="0"/>
    <s v="TV Dramas, Teen TV Shows"/>
    <s v="TV Drama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s v="United States"/>
    <s v="October"/>
    <s v="2020"/>
    <s v="October 16, 2020"/>
    <n v="2016"/>
    <s v="R"/>
    <s v="104 min"/>
    <s v="104"/>
    <s v="min"/>
    <x v="0"/>
    <s v="Action &amp; Adventure"/>
    <s v="Action &amp; Adventure"/>
    <s v="After a quiet drifter is met with violence and bullying in a small town, he finds himself enmeshed in a vengeful struggle with the local marshal."/>
  </r>
  <r>
    <s v="s1840"/>
    <x v="1"/>
    <s v="La RÃ©volution"/>
    <s v="Unknown"/>
    <s v="Amir El Kacem, Marilou Aussilloux, Lionel Erdogan, Isabel AimÃ© Gonzalez Sola, Julien Frison, Doudou Masta, Dimitri Storoge, AmÃ©lia Lacquemant, Coline Beal, Laurent Lucas, Gaia Weiss, Chiara Tantimonaco, Nina Tantimonaco, Pierre Andrau, Philippine Martinot, JÃ©rÃ©mie Covillault"/>
    <s v="France"/>
    <s v="October"/>
    <s v="2020"/>
    <s v="October 16, 2020"/>
    <n v="2020"/>
    <s v="TV-MA"/>
    <s v="1 Season"/>
    <s v="1"/>
    <s v="Season"/>
    <x v="14"/>
    <s v="International TV Shows, TV Action &amp; Adventure, TV Dramas"/>
    <s v="International TV Show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s v="October"/>
    <s v="2020"/>
    <s v="October 16, 2020"/>
    <n v="2020"/>
    <s v="TV-MA"/>
    <s v="1 Season"/>
    <s v="1"/>
    <s v="Season"/>
    <x v="6"/>
    <s v="Crime TV Shows, International TV Shows, Spanish-Language TV Shows"/>
    <s v="Crime TV Shows"/>
    <s v="In conservative 1950s Spain, the alleged relationship between a young man and a Mexican ballerino creates an uproar of harrowing consequences."/>
  </r>
  <r>
    <s v="s1842"/>
    <x v="1"/>
    <s v="The Last Kids on Earth"/>
    <s v="Unknown"/>
    <s v="Nick Wolfhard, Charles Demers, Garland Whitt, Montse Hernandez, Brian Drummond, Giles Panton, Keith David"/>
    <s v="United States"/>
    <s v="October"/>
    <s v="2020"/>
    <s v="October 16, 2020"/>
    <n v="2020"/>
    <s v="TV-Y7"/>
    <s v="3 Seasons"/>
    <s v="3"/>
    <s v="Seasons"/>
    <x v="0"/>
    <s v="Kids' TV, TV Comedies"/>
    <s v="Kids' TV"/>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s v="October"/>
    <s v="2020"/>
    <s v="October 16, 2020"/>
    <n v="2020"/>
    <s v="R"/>
    <s v="130 min"/>
    <s v="130"/>
    <s v="min"/>
    <x v="0"/>
    <s v="Dramas"/>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s v="United States, Russia"/>
    <s v="October"/>
    <s v="2020"/>
    <s v="October 16, 2020"/>
    <n v="2014"/>
    <s v="R"/>
    <s v="83 min"/>
    <s v="83"/>
    <s v="min"/>
    <x v="0"/>
    <s v="Horror Movies, Thrillers"/>
    <s v="Horror Movie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s v="United States"/>
    <s v="October"/>
    <s v="2020"/>
    <s v="October 15, 2020"/>
    <n v="2020"/>
    <s v="TV-PG"/>
    <s v="99 min"/>
    <s v="99"/>
    <s v="min"/>
    <x v="0"/>
    <s v="Children &amp; Family Movies"/>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s v="United States"/>
    <s v="October"/>
    <s v="2020"/>
    <s v="October 15, 2020"/>
    <n v="2016"/>
    <s v="R"/>
    <s v="77 min"/>
    <s v="77"/>
    <s v="min"/>
    <x v="0"/>
    <s v="Action &amp; Adventure"/>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s v="Egypt"/>
    <s v="October"/>
    <s v="2020"/>
    <s v="October 15, 2020"/>
    <n v="2018"/>
    <s v="TV-14"/>
    <s v="94 min"/>
    <s v="94"/>
    <s v="min"/>
    <x v="36"/>
    <s v="Action &amp; Adventure, Comedies, International Movies"/>
    <s v="Action &amp; Adventure"/>
    <s v="After a car crash, sparks fly for a financially struggling man and the daughter of a business tycoon, unraveling dark secrets and loose ends."/>
  </r>
  <r>
    <s v="s1848"/>
    <x v="1"/>
    <s v="Fireman Sam"/>
    <s v="Unknown"/>
    <s v="Steven Kynman, David Carling, Tegwen Tucker, Su Douglas, Andrew Hodwitz, Dave Pender, Lily Cassano, Carter Treneer, Sarah Lynn Strange"/>
    <s v="United Kingdom"/>
    <s v="October"/>
    <s v="2020"/>
    <s v="October 15, 2020"/>
    <n v="2018"/>
    <s v="TV-Y"/>
    <s v="4 Seasons"/>
    <s v="4"/>
    <s v="Seasons"/>
    <x v="4"/>
    <s v="British TV Shows, Kids' TV"/>
    <s v="British TV Shows"/>
    <s v="Sharing valuable lessons in fire safety for preschoolers, Fireman Sam and his animated crew from Pontypandy, Wales, are ready for any emergency."/>
  </r>
  <r>
    <s v="s1849"/>
    <x v="1"/>
    <s v="Half &amp; Half"/>
    <s v="Unknown"/>
    <s v="Rachel True, Essence Atkins, Telma Hopkins, Chico Benymon, Valarie Pettiford, Alec Mapa"/>
    <s v="United States"/>
    <s v="October"/>
    <s v="2020"/>
    <s v="October 15, 2020"/>
    <n v="2005"/>
    <s v="TV-14"/>
    <s v="4 Seasons"/>
    <s v="4"/>
    <s v="Seasons"/>
    <x v="0"/>
    <s v="TV Comedie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s v="Indonesia, Netherlands"/>
    <s v="October"/>
    <s v="2020"/>
    <s v="October 15, 2020"/>
    <n v="2017"/>
    <s v="TV-PG"/>
    <s v="118 min"/>
    <s v="118"/>
    <s v="min"/>
    <x v="35"/>
    <s v="Dramas, International Movies"/>
    <s v="Drama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s v="Indonesia"/>
    <s v="October"/>
    <s v="2020"/>
    <s v="October 15, 2020"/>
    <n v="2020"/>
    <s v="TV-14"/>
    <s v="87 min"/>
    <s v="87"/>
    <s v="min"/>
    <x v="35"/>
    <s v="Dramas, International Movies, Romantic Movies"/>
    <s v="Dramas"/>
    <s v="Fearing rejection, a young man struggles to declare his feelings for his best friend, who soon falls for another man â€” until a fateful incident."/>
  </r>
  <r>
    <s v="s1852"/>
    <x v="1"/>
    <s v="One on One"/>
    <s v="Unknown"/>
    <s v="Flex Alexander, Kyla Pratt, Kelly Perine, Sicily Johnson, Robert Ri'chard"/>
    <s v="United States"/>
    <s v="October"/>
    <s v="2020"/>
    <s v="October 15, 2020"/>
    <n v="2006"/>
    <s v="TV-14"/>
    <s v="5 Seasons"/>
    <s v="5"/>
    <s v="Seasons"/>
    <x v="0"/>
    <s v="TV Comedies, Teen TV Shows"/>
    <s v="TV Comedies"/>
    <s v="When his ex-wife lands a job abroad, athlete-turned-sportscaster Flex Washington assumes full-time custody of their teenage daughter, Breanna."/>
  </r>
  <r>
    <s v="s1853"/>
    <x v="1"/>
    <s v="Power Rangers Beast Morphers"/>
    <s v="Unknown"/>
    <s v="Rorrie D. Travis, Jazz Baduwalia, Jacqueline Scislowski, Abraham RodrÃ­guez, Teuila Blakely, Kristina Ho, Cosme Flores, Kevin Copeland"/>
    <s v="United States"/>
    <s v="October"/>
    <s v="2020"/>
    <s v="October 15, 2020"/>
    <n v="2020"/>
    <s v="TV-Y7"/>
    <s v="2 Seasons"/>
    <s v="2"/>
    <s v="Seasons"/>
    <x v="0"/>
    <s v="Kids' TV"/>
    <s v="Kids' TV"/>
    <s v="A new breed of secret agents must stop a ruthless computer virus and its minions from stealing the unlimited clean energy source that created them."/>
  </r>
  <r>
    <s v="s1854"/>
    <x v="0"/>
    <s v="Rooting for Roona"/>
    <s v="Pavitra Chalam, Akshay Shankar"/>
    <s v="Unknown"/>
    <s v="India"/>
    <s v="October"/>
    <s v="2020"/>
    <s v="October 15, 2020"/>
    <n v="2020"/>
    <s v="TV-PG"/>
    <s v="42 min"/>
    <s v="42"/>
    <s v="min"/>
    <x v="3"/>
    <s v="Documentaries, International Movies"/>
    <s v="Documentaries"/>
    <s v="In rural India, a child with hydrocephalus gets a chance at life-changing surgery after her photos go viral. This documentary charts her journey."/>
  </r>
  <r>
    <s v="s1855"/>
    <x v="1"/>
    <s v="Social Distance"/>
    <s v="Unknown"/>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s v="October"/>
    <s v="2020"/>
    <s v="October 15, 2020"/>
    <n v="2020"/>
    <s v="TV-MA"/>
    <s v="1 Season"/>
    <s v="1"/>
    <s v="Season"/>
    <x v="0"/>
    <s v="TV Comedies, TV Dramas"/>
    <s v="TV Comedies"/>
    <s v="Filmed in isolation, this narrative anthology series features both dark and funny takes on how people strive to stay connected while staying apart."/>
  </r>
  <r>
    <s v="s1856"/>
    <x v="0"/>
    <s v="A Choo"/>
    <s v="Kevin Ko, Peter Tsi"/>
    <s v="Kai Ko, Ariel Lin, Darren Wang, Zhang Xiaolong, Louis Koo, Vanness Wu, Kate Tsui"/>
    <s v="Taiwan"/>
    <s v="October"/>
    <s v="2020"/>
    <s v="October 14, 2020"/>
    <n v="2020"/>
    <s v="TV-14"/>
    <s v="101 min"/>
    <s v="101"/>
    <s v="min"/>
    <x v="30"/>
    <s v="Action &amp; Adventure, International Movies, Romantic Movies"/>
    <s v="Action &amp; Adventure"/>
    <s v="Determined to win the heart of his childhood crush from orphanage, EJ becomes a boxer with superpowers and soon confronts a formidable villain."/>
  </r>
  <r>
    <s v="s1857"/>
    <x v="0"/>
    <s v="BLACKPINK: Light Up the Sky"/>
    <s v="Caroline Suh"/>
    <s v="Blackpink"/>
    <s v="United States"/>
    <s v="October"/>
    <s v="2020"/>
    <s v="October 14, 2020"/>
    <n v="2020"/>
    <s v="TV-14"/>
    <s v="80 min"/>
    <s v="80"/>
    <s v="min"/>
    <x v="0"/>
    <s v="Documentaries, Music &amp; Musicals"/>
    <s v="Documentaries"/>
    <s v="Record-shattering Korean girl band BLACKPINK tell their story â€” and detail the hard-fought journey of the dreams and trials behind their meteoric rise."/>
  </r>
  <r>
    <s v="s1858"/>
    <x v="0"/>
    <s v="The Three Deaths of Marisela Escobedo"/>
    <s v="Carlos PÃ©rez Osorio"/>
    <s v="Unknown"/>
    <s v="Mexico"/>
    <s v="October"/>
    <s v="2020"/>
    <s v="October 14, 2020"/>
    <n v="2020"/>
    <s v="TV-MA"/>
    <s v="110 min"/>
    <s v="110"/>
    <s v="min"/>
    <x v="6"/>
    <s v="Documentaries, International Movies"/>
    <s v="Documentaries"/>
    <s v="This documentary examines a mother's tireless crusade to jail her daughter's murderer after Mexico's justice system failed to do so."/>
  </r>
  <r>
    <s v="s1859"/>
    <x v="0"/>
    <s v="Fida"/>
    <s v="Ken Ghosh"/>
    <s v="Fardeen Khan, Kareena Kapoor, Shahid Kapoor, Kim Sharma, Akhilendra Mishra"/>
    <s v="India"/>
    <s v="October"/>
    <s v="2020"/>
    <s v="October 13, 2020"/>
    <n v="2004"/>
    <s v="TV-14"/>
    <s v="117 min"/>
    <s v="117"/>
    <s v="min"/>
    <x v="3"/>
    <s v="International Movies, Romantic Movies, Thrillers"/>
    <s v="International Movie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s v="United Kingdom"/>
    <s v="October"/>
    <s v="2020"/>
    <s v="October 13, 2020"/>
    <n v="2020"/>
    <s v="TV-Y"/>
    <s v="47 min"/>
    <s v="47"/>
    <s v="min"/>
    <x v="4"/>
    <s v="Children &amp; Family Movies"/>
    <s v="Children &amp; Family Movies"/>
    <s v="In this musical special, the Octonauts must find a way to hold back hungry swarms of coral-eating starfish to save a new friendâ€™s fragile reef home."/>
  </r>
  <r>
    <s v="s1861"/>
    <x v="1"/>
    <s v="The Cabin with Bert Kreischer"/>
    <s v="Unknown"/>
    <s v="Bert Kreischer, Anthony Anderson, Caitlyn Jenner, Tom Segura, Joey Diaz, Nikki Glaser, Fortune Feimster, Bobby Lee, Donnell Rawlings, Kaley Cuoco, Joel McHale, Ms. Pat, Deon Cole, Big Jay Oakerson"/>
    <s v="United States"/>
    <s v="October"/>
    <s v="2020"/>
    <s v="October 13, 2020"/>
    <n v="2020"/>
    <s v="TV-MA"/>
    <s v="1 Season"/>
    <s v="1"/>
    <s v="Season"/>
    <x v="0"/>
    <s v="Reality TV, TV Comedies"/>
    <s v="Reality TV"/>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s v="India"/>
    <s v="October"/>
    <s v="2020"/>
    <s v="October 12, 2020"/>
    <n v="1990"/>
    <s v="TV-14"/>
    <s v="165 min"/>
    <s v="165"/>
    <s v="min"/>
    <x v="3"/>
    <s v="Comedies, Dramas, International Movies"/>
    <s v="Comed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s v="India"/>
    <s v="October"/>
    <s v="2020"/>
    <s v="October 12, 2020"/>
    <n v="1982"/>
    <s v="TV-14"/>
    <s v="134 min"/>
    <s v="134"/>
    <s v="min"/>
    <x v="3"/>
    <s v="Cult Movies, Dramas, International Movies"/>
    <s v="Cult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s v="India"/>
    <s v="October"/>
    <s v="2020"/>
    <s v="October 12, 2020"/>
    <n v="2015"/>
    <s v="TV-MA"/>
    <s v="140 min"/>
    <s v="140"/>
    <s v="min"/>
    <x v="3"/>
    <s v="Comedies, International Movies, Romantic Movies"/>
    <s v="Comedies"/>
    <s v="A sex-obsessed young man tries to put his past behind him when he falls for an extraordinary woman who makes him want to change his lifestyle."/>
  </r>
  <r>
    <s v="s1865"/>
    <x v="1"/>
    <s v="Kipo and the Age of Wonderbeasts"/>
    <s v="Unknown"/>
    <s v="Karen Fukuhara, Sydney Mikayla, Deon Cole, Coy Stewart, Dee Bradley Baker, Sterling K. Brown, Dan Stevens, Jake Green, Steve Blum"/>
    <s v="United States"/>
    <s v="October"/>
    <s v="2020"/>
    <s v="October 12, 2020"/>
    <n v="2020"/>
    <s v="TV-Y7"/>
    <s v="3 Seasons"/>
    <s v="3"/>
    <s v="Seasons"/>
    <x v="0"/>
    <s v="Kids' TV, TV Comedies"/>
    <s v="Kids' TV"/>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s v="India"/>
    <s v="October"/>
    <s v="2020"/>
    <s v="October 12, 2020"/>
    <n v="2006"/>
    <s v="TV-14"/>
    <s v="150 min"/>
    <s v="150"/>
    <s v="min"/>
    <x v="3"/>
    <s v="Comedies, International Movies"/>
    <s v="Comed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s v="India"/>
    <s v="October"/>
    <s v="2020"/>
    <s v="October 12, 2020"/>
    <n v="2002"/>
    <s v="TV-14"/>
    <s v="156 min"/>
    <s v="156"/>
    <s v="min"/>
    <x v="3"/>
    <s v="Dramas, International Movies"/>
    <s v="Drama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s v="United States"/>
    <s v="October"/>
    <s v="2020"/>
    <s v="October 11, 2020"/>
    <n v="2017"/>
    <s v="TV-MA"/>
    <s v="86 min"/>
    <s v="86"/>
    <s v="min"/>
    <x v="0"/>
    <s v="Horror Movies"/>
    <s v="Horror Movies"/>
    <s v="A group of daring teens finds themselves in a fight for their lives inside a haunted house when a sinister spirit crashes their Halloween party."/>
  </r>
  <r>
    <s v="s1869"/>
    <x v="1"/>
    <s v="Deaf U"/>
    <s v="Unknown"/>
    <s v="Unknown"/>
    <s v="United States"/>
    <s v="October"/>
    <s v="2020"/>
    <s v="October 9, 2020"/>
    <n v="2020"/>
    <s v="TV-MA"/>
    <s v="1 Season"/>
    <s v="1"/>
    <s v="Season"/>
    <x v="0"/>
    <s v="Docuseries"/>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s v="India"/>
    <s v="October"/>
    <s v="2020"/>
    <s v="October 9, 2020"/>
    <n v="2020"/>
    <s v="TV-MA"/>
    <s v="126 min"/>
    <s v="126"/>
    <s v="min"/>
    <x v="3"/>
    <s v="Comedies, International Movies, Romantic Movies"/>
    <s v="Comed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s v="Turkey, South Korea"/>
    <s v="October"/>
    <s v="2020"/>
    <s v="October 9, 2020"/>
    <n v="2018"/>
    <s v="TV-MA"/>
    <s v="100 min"/>
    <s v="100"/>
    <s v="min"/>
    <x v="7"/>
    <s v="Comedies, International Movies"/>
    <s v="Comedies"/>
    <s v="When three adult siblings meet the offbeat man who their widowed mom fawns over, they take drastic actions to stop them from ever getting married."/>
  </r>
  <r>
    <s v="s1872"/>
    <x v="0"/>
    <s v="Super Monsters: Dia de los Monsters"/>
    <s v="Unknown"/>
    <s v="Unknown"/>
    <s v="Canada"/>
    <s v="October"/>
    <s v="2020"/>
    <s v="October 9, 2020"/>
    <n v="2020"/>
    <s v="TV-Y"/>
    <s v="25 min"/>
    <s v="25"/>
    <s v="min"/>
    <x v="19"/>
    <s v="Children &amp; Family Movies"/>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s v="United States"/>
    <s v="October"/>
    <s v="2020"/>
    <s v="October 9, 2020"/>
    <n v="2020"/>
    <s v="R"/>
    <s v="124 min"/>
    <s v="124"/>
    <s v="min"/>
    <x v="0"/>
    <s v="Comedies, Dramas, Independent Movies"/>
    <s v="Comedies"/>
    <s v="Desperate for a breakthrough as she nears the big 4-0, struggling New York City playwright Radha finds inspiration by reinventing herself as a rapper."/>
  </r>
  <r>
    <s v="s1874"/>
    <x v="1"/>
    <s v="The Haunting of Bly Manor"/>
    <s v="Unknown"/>
    <s v="Victoria Pedretti, Oliver Jackson-Cohen, Henry Thomas, Amelia Eve, T'Nia Miller, Rahul Kohli, Tahirah Sharif, Amelie Bea Smith, Benjamin Evan Ainsworth"/>
    <s v="United States"/>
    <s v="October"/>
    <s v="2020"/>
    <s v="October 9, 2020"/>
    <n v="2020"/>
    <s v="TV-MA"/>
    <s v="1 Season"/>
    <s v="1"/>
    <s v="Season"/>
    <x v="0"/>
    <s v="TV Dramas, TV Horror, TV Mysteries"/>
    <s v="TV Dramas"/>
    <s v="Dead doesn't mean gone. An au pair plunges into an abyss of chilling secrets in this gothic romance from the creator of &quot;The Haunting of Hill House.&quot;"/>
  </r>
  <r>
    <s v="s1875"/>
    <x v="0"/>
    <s v="Bigflo &amp; Oli: Hip Hop Frenzy"/>
    <s v="Bigflo &amp; Oli, JÃ©rÃ©mie Levypon"/>
    <s v="Bigflo &amp; Oli"/>
    <s v="France"/>
    <s v="October"/>
    <s v="2020"/>
    <s v="October 8, 2020"/>
    <n v="2020"/>
    <s v="TV-MA"/>
    <s v="100 min"/>
    <s v="100"/>
    <s v="min"/>
    <x v="14"/>
    <s v="Documentaries, International Movies, Music &amp; Musicals"/>
    <s v="Documentaries"/>
    <s v="Go backstage with French rap duo Bigflo &amp; Oli in this intimate music documentary, then join the superstar siblings as they embark on a major tour."/>
  </r>
  <r>
    <s v="s1876"/>
    <x v="1"/>
    <s v="Do Do Sol Sol La La Sol"/>
    <s v="Unknown"/>
    <s v="Go A-ra, Lee Jae-wook, Kim Ju-hun, Ye Ji-won, Lee Soon-jae, Shin Eun-soo, Seo Yi-sook"/>
    <s v="South Korea"/>
    <s v="October"/>
    <s v="2020"/>
    <s v="October 8, 2020"/>
    <n v="2020"/>
    <s v="TV-14"/>
    <s v="1 Season"/>
    <s v="1"/>
    <s v="Season"/>
    <x v="16"/>
    <s v="International TV Shows, Romantic TV Shows, TV Comedies"/>
    <s v="International TV Shows"/>
    <s v="A riches-to-rags pianist who loses everything but her smile is guided by twinkling little stars to a small town where she finds hope, home and love."/>
  </r>
  <r>
    <s v="s1877"/>
    <x v="0"/>
    <s v="Palermo Hollywood"/>
    <s v="Eduardo Pinto"/>
    <s v="Brian Maya, MatÃ­as Desiderio, Manuela Pal, Azul LombardÃ­a"/>
    <s v="Argentina"/>
    <s v="October"/>
    <s v="2020"/>
    <s v="October 8, 2020"/>
    <n v="2004"/>
    <s v="TV-MA"/>
    <s v="106 min"/>
    <s v="106"/>
    <s v="min"/>
    <x v="17"/>
    <s v="Dramas, International Movies"/>
    <s v="Dramas"/>
    <s v="A pair of petty criminals from different backgrounds get tangled up in a gangster's kidnapping scheme that goes awry."/>
  </r>
  <r>
    <s v="s1878"/>
    <x v="1"/>
    <s v="Private Lives"/>
    <s v="Unknown"/>
    <s v="Seohyun, Ko Kyung-pyo, Kim Hyo-jin, Kim Young-min, Tae Won-seok, Song Sun-mi, Park Seong-geun, Jang Jin-hee, Yoon Sa-bong, Lee Hak-ju, Song Sang-eun, Jang Won-hyeok, Yoo Hee-je, Min Zio, Kim Min-sang, Kim Ba-da, Cha Soo-yeon"/>
    <s v="South Korea"/>
    <s v="October"/>
    <s v="2020"/>
    <s v="October 8, 2020"/>
    <n v="2020"/>
    <s v="TV-14"/>
    <s v="1 Season"/>
    <s v="1"/>
    <s v="Season"/>
    <x v="16"/>
    <s v="Crime TV Shows, International TV Shows, TV Dramas"/>
    <s v="Crime TV Shows"/>
    <s v="In a world where data is no longer private, con artists uncover a sinister surveillance scheme headed by the government and a greedy corporation."/>
  </r>
  <r>
    <s v="s1879"/>
    <x v="1"/>
    <s v="The 100"/>
    <s v="Unknown"/>
    <s v="Eliza Taylor, Paige Turco, Bob Morley, Marie Avgeropoulos, Christopher Larkin, Henry Ian Cusick, Isaiah Washington, Lindsey Morgan, Devon Bostick, Richard Harmon, Ricky Whittle, Jarod Joseph, Chelsey Reist, Sachin Sahel, Adina Porter"/>
    <s v="United States, Canada"/>
    <s v="October"/>
    <s v="2020"/>
    <s v="October 8, 2020"/>
    <n v="2020"/>
    <s v="TV-MA"/>
    <s v="7 Seasons"/>
    <s v="7"/>
    <s v="Seasons"/>
    <x v="0"/>
    <s v="TV Action &amp; Adventure, TV Dramas, TV Sci-Fi &amp; Fantasy"/>
    <s v="TV Action &amp; Adventure"/>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s v="October"/>
    <s v="2020"/>
    <s v="October 7, 2020"/>
    <n v="2020"/>
    <s v="PG-13"/>
    <s v="104 min"/>
    <s v="104"/>
    <s v="min"/>
    <x v="0"/>
    <s v="Comedies, Horror Movies"/>
    <s v="Comed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s v="Russia"/>
    <s v="October"/>
    <s v="2020"/>
    <s v="October 7, 2020"/>
    <n v="2020"/>
    <s v="TV-MA"/>
    <s v="1 Season"/>
    <s v="1"/>
    <s v="Season"/>
    <x v="18"/>
    <s v="International TV Shows, TV Dramas, TV Mysteries"/>
    <s v="International TV Show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s v="United States"/>
    <s v="October"/>
    <s v="2020"/>
    <s v="October 6, 2020"/>
    <n v="2020"/>
    <s v="R"/>
    <s v="96 min"/>
    <s v="96"/>
    <s v="min"/>
    <x v="0"/>
    <s v="Comedies"/>
    <s v="Comedies"/>
    <s v="Four tight-knit high school seniors vow to turn their love lives around by homecoming when the arrival of a new student muddles their plans."/>
  </r>
  <r>
    <s v="s1883"/>
    <x v="0"/>
    <s v="Dolly Parton: Here I Am"/>
    <s v="Francis Whately"/>
    <s v="Dolly Parton"/>
    <s v="United Kingdom"/>
    <s v="October"/>
    <s v="2020"/>
    <s v="October 6, 2020"/>
    <n v="2019"/>
    <s v="TV-14"/>
    <s v="90 min"/>
    <s v="90"/>
    <s v="min"/>
    <x v="4"/>
    <s v="Documentaries, Music &amp; Musicals"/>
    <s v="Documentarie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s v="Canada"/>
    <s v="October"/>
    <s v="2020"/>
    <s v="October 6, 2020"/>
    <n v="2020"/>
    <s v="TV-Y"/>
    <s v="33 min"/>
    <s v="33"/>
    <s v="min"/>
    <x v="19"/>
    <s v="Children &amp; Family Movies"/>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s v="United States"/>
    <s v="October"/>
    <s v="2020"/>
    <s v="October 6, 2020"/>
    <n v="2017"/>
    <s v="TV-14"/>
    <s v="81 min"/>
    <s v="81"/>
    <s v="min"/>
    <x v="0"/>
    <s v="Dramas, Romantic Movies"/>
    <s v="Dramas"/>
    <s v="Heartbroken from her last relationship, an attorney is wary of falling in love again. But crossing paths with an ex upends her plans to finally move on."/>
  </r>
  <r>
    <s v="s1886"/>
    <x v="1"/>
    <s v="Bad Boy Billionaires: India"/>
    <s v="Unknown"/>
    <s v="Unknown"/>
    <s v="India"/>
    <s v="October"/>
    <s v="2020"/>
    <s v="October 5, 2020"/>
    <n v="2020"/>
    <s v="TV-14"/>
    <s v="1 Season"/>
    <s v="1"/>
    <s v="Season"/>
    <x v="3"/>
    <s v="British TV Shows, Docuseries, International TV Shows"/>
    <s v="British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s v="United States, United Kingdom"/>
    <s v="October"/>
    <s v="2020"/>
    <s v="October 4, 2020"/>
    <n v="2020"/>
    <s v="PG"/>
    <s v="84 min"/>
    <s v="84"/>
    <s v="min"/>
    <x v="0"/>
    <s v="Documentaries"/>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s v="Canada"/>
    <s v="October"/>
    <s v="2020"/>
    <s v="October 3, 2020"/>
    <n v="2020"/>
    <s v="TV-MA"/>
    <s v="44 min"/>
    <s v="44"/>
    <s v="min"/>
    <x v="19"/>
    <s v="Documentaries, LGBTQ Movies"/>
    <s v="Documentar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s v="Turkey"/>
    <s v="October"/>
    <s v="2020"/>
    <s v="October 3, 2020"/>
    <n v="2018"/>
    <s v="TV-14"/>
    <s v="115 min"/>
    <s v="115"/>
    <s v="min"/>
    <x v="7"/>
    <s v="Dramas, International Movies, Sports Movies"/>
    <s v="Dramas"/>
    <s v="New high school grad and avid gamer Cenk is recruited to an intense esports team that trains for a tournament with a life-changing prize."/>
  </r>
  <r>
    <s v="s1890"/>
    <x v="1"/>
    <s v="Pat a Pat Como"/>
    <s v="Unknown"/>
    <s v="Unknown"/>
    <s v="Unknown"/>
    <s v="October"/>
    <s v="2020"/>
    <s v="October 3, 2020"/>
    <n v="2016"/>
    <s v="TV-Y"/>
    <s v="1 Season"/>
    <s v="1"/>
    <s v="Season"/>
    <x v="2"/>
    <s v="Kids' TV"/>
    <s v="Kids' TV"/>
    <s v="For Como and his friends, each new adventure is a lesson on why it's important to be considerate â€” and to take care of one another!"/>
  </r>
  <r>
    <s v="s1891"/>
    <x v="1"/>
    <s v="Qurious Como"/>
    <s v="Unknown"/>
    <s v="Unknown"/>
    <s v="Unknown"/>
    <s v="October"/>
    <s v="2020"/>
    <s v="October 3, 2020"/>
    <n v="2017"/>
    <s v="TV-Y"/>
    <s v="1 Season"/>
    <s v="1"/>
    <s v="Season"/>
    <x v="2"/>
    <s v="Kids' TV"/>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s v="Turkey"/>
    <s v="October"/>
    <s v="2020"/>
    <s v="October 2, 2020"/>
    <n v="2016"/>
    <s v="TV-14"/>
    <s v="94 min"/>
    <s v="94"/>
    <s v="min"/>
    <x v="7"/>
    <s v="Comedies, International Movies, Romantic Movies"/>
    <s v="Comed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s v="Unknown"/>
    <s v="October"/>
    <s v="2020"/>
    <s v="October 2, 2020"/>
    <n v="2020"/>
    <s v="TV-Y"/>
    <s v="22 min"/>
    <s v="22"/>
    <s v="min"/>
    <x v="2"/>
    <s v="Children &amp; Family Movies"/>
    <s v="Children &amp; Family Movies"/>
    <s v="Cory, Chrissy and Freddie are on the hunt for king-sized candy bars this Halloween! But are all the treats worth the trek to the spooky side of town?"/>
  </r>
  <r>
    <s v="s1894"/>
    <x v="1"/>
    <s v="DreamWorks Happy Holidays from Madagascar"/>
    <s v="Unknown"/>
    <s v="Tom McGrath, Chris Miller, Christopher Knights, John DiMaggio, Ben Stiller, Chris Rock, David Schwimmer, Jada Pinkett Smith, Cedric the Entertainer, Andy Richter, Carl Reiner"/>
    <s v="United States"/>
    <s v="October"/>
    <s v="2020"/>
    <s v="October 2, 2020"/>
    <n v="2005"/>
    <s v="TV-PG"/>
    <s v="1 Season"/>
    <s v="1"/>
    <s v="Season"/>
    <x v="0"/>
    <s v="Kids' TV, TV Comedies"/>
    <s v="Kids' TV"/>
    <s v="Madagascar goes wild with holiday spirit in this set of Valentine's Day and Christmas-themed tales featuring everyone's favorite animal characters."/>
  </r>
  <r>
    <s v="s1895"/>
    <x v="1"/>
    <s v="Emily in Paris"/>
    <s v="Unknown"/>
    <s v="Lily Collins, Philippine Leroy-Beaulieu, Ashley Park, Lucas Bravo, Kate Walsh, Samuel Arnold, Bruno Gouery, Camille Razat"/>
    <s v="United States"/>
    <s v="October"/>
    <s v="2020"/>
    <s v="October 2, 2020"/>
    <n v="2020"/>
    <s v="TV-MA"/>
    <s v="1 Season"/>
    <s v="1"/>
    <s v="Season"/>
    <x v="0"/>
    <s v="Romantic TV Shows, TV Comedies, TV Dramas"/>
    <s v="Romantic TV Shows"/>
    <s v="After landing her dream job in Paris, Chicago marketing exec Emily Cooper embraces her adventurous new life while juggling work, friends and romance."/>
  </r>
  <r>
    <s v="s1896"/>
    <x v="1"/>
    <s v="H2O: Just Add Water"/>
    <s v="Unknown"/>
    <s v="Cariba Heine, Phoebe Tonkin, Angus McLaren, Burgess Abernethy, Claire Holt, Alan David Lee, Cleo Massey, Jamie Timony"/>
    <s v="Australia"/>
    <s v="October"/>
    <s v="2020"/>
    <s v="October 2, 2020"/>
    <n v="2009"/>
    <s v="TV-PG"/>
    <s v="3 Seasons"/>
    <s v="3"/>
    <s v="Seasons"/>
    <x v="8"/>
    <s v="Kids' TV, TV Dramas"/>
    <s v="Kids' TV"/>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s v="October"/>
    <s v="2020"/>
    <s v="October 2, 2020"/>
    <n v="2020"/>
    <s v="TV-MA"/>
    <s v="107 min"/>
    <s v="107"/>
    <s v="min"/>
    <x v="11"/>
    <s v="Dramas, International Movies"/>
    <s v="Drama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s v="India"/>
    <s v="October"/>
    <s v="2020"/>
    <s v="October 2, 2020"/>
    <n v="2020"/>
    <s v="TV-MA"/>
    <s v="115 min"/>
    <s v="115"/>
    <s v="min"/>
    <x v="3"/>
    <s v="Comedies, Dramas, International Movies"/>
    <s v="Comedies"/>
    <s v="When a slum dweller spins a web of lies in pursuit of the upward mobility he has long craved, his ruse could be especially dangerous for his young son."/>
  </r>
  <r>
    <s v="s1899"/>
    <x v="0"/>
    <s v="The Binding"/>
    <s v="Domenico de Feudis"/>
    <s v="Riccardo Scamarcio, MÃ­a Maestro"/>
    <s v="Italy"/>
    <s v="October"/>
    <s v="2020"/>
    <s v="October 2, 2020"/>
    <n v="2020"/>
    <s v="TV-MA"/>
    <s v="93 min"/>
    <s v="93"/>
    <s v="min"/>
    <x v="21"/>
    <s v="Horror Movies, International Movies, Thrillers"/>
    <s v="Horror Movie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s v="Turkey"/>
    <s v="October"/>
    <s v="2020"/>
    <s v="October 2, 2020"/>
    <n v="2017"/>
    <s v="TV-MA"/>
    <s v="107 min"/>
    <s v="107"/>
    <s v="min"/>
    <x v="7"/>
    <s v="Comedies, International Movies, Romantic Movies"/>
    <s v="Comed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s v="United States"/>
    <s v="October"/>
    <s v="2020"/>
    <s v="October 2, 2020"/>
    <n v="2020"/>
    <s v="PG-13"/>
    <s v="86 min"/>
    <s v="86"/>
    <s v="min"/>
    <x v="0"/>
    <s v="Comedies, Horror Movies"/>
    <s v="Comed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s v="October"/>
    <s v="2020"/>
    <s v="October 2, 2020"/>
    <n v="2020"/>
    <s v="TV-MA"/>
    <s v="112 min"/>
    <s v="112"/>
    <s v="min"/>
    <x v="6"/>
    <s v="Comedies, International Movies, Romantic Movies"/>
    <s v="Comed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s v="Malaysia"/>
    <s v="October"/>
    <s v="2020"/>
    <s v="October 1, 2020"/>
    <n v="2020"/>
    <s v="TV-PG"/>
    <s v="102 min"/>
    <s v="102"/>
    <s v="min"/>
    <x v="38"/>
    <s v="Action &amp; Adventure, Comedies, International Movies"/>
    <s v="Action &amp; Adventure"/>
    <s v="After falling for a guest, an unsuspecting hotel staff becomes embroiled in a hostage scheme and discovers true love in an unlikely place."/>
  </r>
  <r>
    <s v="s1904"/>
    <x v="0"/>
    <s v="An Ordinary Man"/>
    <s v="Brad Silberling"/>
    <s v="Ben Kingsley, Hera Hilmar, Peter Serafinowicz"/>
    <s v="Serbia, United States"/>
    <s v="October"/>
    <s v="2020"/>
    <s v="October 1, 2020"/>
    <n v="2017"/>
    <s v="R"/>
    <s v="91 min"/>
    <s v="91"/>
    <s v="min"/>
    <x v="63"/>
    <s v="Dramas, Thrillers"/>
    <s v="Drama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s v="United States"/>
    <s v="October"/>
    <s v="2020"/>
    <s v="October 1, 2020"/>
    <n v="2019"/>
    <s v="TV-14"/>
    <s v="83 min"/>
    <s v="83"/>
    <s v="min"/>
    <x v="0"/>
    <s v="Documentaries, LGBTQ Movies"/>
    <s v="Documentar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s v="South Africa"/>
    <s v="October"/>
    <s v="2020"/>
    <s v="October 1, 2020"/>
    <n v="2013"/>
    <s v="TV-MA"/>
    <s v="73 min"/>
    <s v="73"/>
    <s v="min"/>
    <x v="1"/>
    <s v="Action &amp; Adventure, Dramas, International Movies"/>
    <s v="Action &amp; Adventure"/>
    <s v="When a war breaks out between competing gangs of smugglers in Cape Town, South Africa, an honest cop is pressured to work for a powerful crime lord."/>
  </r>
  <r>
    <s v="s1907"/>
    <x v="1"/>
    <s v="Evil"/>
    <s v="Unknown"/>
    <s v="Katja Herbers, Mike Colter, Aasif Mandvi, Michael Emerson, Christine Lahti, Kurt Fuller, Marti Matulis"/>
    <s v="United States"/>
    <s v="October"/>
    <s v="2020"/>
    <s v="October 1, 2020"/>
    <n v="2019"/>
    <s v="TV-14"/>
    <s v="1 Season"/>
    <s v="1"/>
    <s v="Season"/>
    <x v="0"/>
    <s v="TV Dramas"/>
    <s v="TV Dramas"/>
    <s v="A forensic psychologist partners with a Catholic priest-in-training to investigate miracles and demonic possession in this supernatural drama."/>
  </r>
  <r>
    <s v="s1908"/>
    <x v="1"/>
    <s v="Familiar Wife"/>
    <s v="Unknown"/>
    <s v="Ji Sung, Han Ji-min, Kang Han-na, Jang Seung-jo"/>
    <s v="South Korea"/>
    <s v="October"/>
    <s v="2020"/>
    <s v="October 1, 2020"/>
    <n v="2018"/>
    <s v="TV-MA"/>
    <s v="1 Season"/>
    <s v="1"/>
    <s v="Season"/>
    <x v="16"/>
    <s v="International TV Shows, Romantic TV Shows, TV Dramas"/>
    <s v="International TV Shows"/>
    <s v="After receiving a bizarre chance to go back in time, a man wakes up to find that his whole life â€” including the person he married â€” is different."/>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s v="October"/>
    <s v="2020"/>
    <s v="October 1, 2020"/>
    <n v="2016"/>
    <s v="TV-MA"/>
    <s v="2 Seasons"/>
    <s v="2"/>
    <s v="Seasons"/>
    <x v="12"/>
    <s v="Anime Series, International TV Shows, Teen TV Shows"/>
    <s v="Anime Serie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s v="United States"/>
    <s v="October"/>
    <s v="2020"/>
    <s v="October 1, 2020"/>
    <n v="2016"/>
    <s v="R"/>
    <s v="139 min"/>
    <s v="139"/>
    <s v="min"/>
    <x v="0"/>
    <s v="Action &amp; Adventure, Dramas"/>
    <s v="Action &amp; Adventure"/>
    <s v="A Mississippi farmer turns outlaw as he leads a ragtag band of fellow Civil War deserters and escaped slaves in a rebellion against the Confederacy."/>
  </r>
  <r>
    <s v="s1911"/>
    <x v="1"/>
    <s v="Good Morning, VerÃ´nica"/>
    <s v="Unknown"/>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s v="October"/>
    <s v="2020"/>
    <s v="October 1, 2020"/>
    <n v="2020"/>
    <s v="TV-MA"/>
    <s v="1 Season"/>
    <s v="1"/>
    <s v="Season"/>
    <x v="29"/>
    <s v="Crime TV Shows, International TV Shows, TV Mysteries"/>
    <s v="Crime TV Shows"/>
    <s v="While hunting for a dating-site predator, an underused cop discovers a husband and wife with a horrific secret â€” and a web of conspiracy hiding it."/>
  </r>
  <r>
    <s v="s1912"/>
    <x v="0"/>
    <s v="Human Nature"/>
    <s v="Adam Bolt"/>
    <s v="Unknown"/>
    <s v="United States"/>
    <s v="October"/>
    <s v="2020"/>
    <s v="October 1, 2020"/>
    <n v="2019"/>
    <s v="TV-14"/>
    <s v="95 min"/>
    <s v="95"/>
    <s v="min"/>
    <x v="0"/>
    <s v="Documentaries"/>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s v="New Zealand"/>
    <s v="October"/>
    <s v="2020"/>
    <s v="October 1, 2020"/>
    <n v="2016"/>
    <s v="PG-13"/>
    <s v="101 min"/>
    <s v="101"/>
    <s v="min"/>
    <x v="24"/>
    <s v="Action &amp; Adventure, Comedies, Dramas"/>
    <s v="Action &amp; Adventure"/>
    <s v="A misadventure in the wilderness leads to life-changing discoveries for a troubled orphan teen from the city and his belligerent foster father."/>
  </r>
  <r>
    <s v="s1914"/>
    <x v="0"/>
    <s v="I'm Leaving Now"/>
    <s v="Lindsey Cordero, Armando Croda"/>
    <s v="Unknown"/>
    <s v="United States, Mexico"/>
    <s v="October"/>
    <s v="2020"/>
    <s v="October 1, 2020"/>
    <n v="2019"/>
    <s v="TV-MA"/>
    <s v="75 min"/>
    <s v="75"/>
    <s v="min"/>
    <x v="0"/>
    <s v="Documentaries, International Movies"/>
    <s v="Documentaries"/>
    <s v="In this evocative documentary, an undocumented immigrant plans to return to Mexico after 16 years but his family tells him he needs to stay in the US."/>
  </r>
  <r>
    <s v="s1915"/>
    <x v="1"/>
    <s v="Journey of an African Colony"/>
    <s v="Unknown"/>
    <s v="Olasupo Shasore"/>
    <s v="Unknown"/>
    <s v="October"/>
    <s v="2020"/>
    <s v="October 1, 2020"/>
    <n v="2018"/>
    <s v="TV-MA"/>
    <s v="1 Season"/>
    <s v="1"/>
    <s v="Season"/>
    <x v="2"/>
    <s v="Docuseries, International TV Shows"/>
    <s v="Docuseries"/>
    <s v="This docuseries delves into the untold stories and unsung heroes that paved Nigeria's road to independence. Based on the books by host Olasupo Shasore."/>
  </r>
  <r>
    <s v="s1916"/>
    <x v="1"/>
    <s v="Oktoberfest: Beer &amp; Blood"/>
    <s v="Unknown"/>
    <s v="MiÅ¡el MatiÄeviÄ‡, Martina Gedeck, Klaus Steinbacher, Mercedes MÃ¼ller, Maximilian BrÃ¼ckner, Brigitte Hobmeier, Markus Krojer, Martin Feifel, Michael Kranz, Vladimir Burlakov"/>
    <s v="Germany, Czech Republic"/>
    <s v="October"/>
    <s v="2020"/>
    <s v="October 1, 2020"/>
    <n v="2020"/>
    <s v="TV-MA"/>
    <s v="1 Season"/>
    <s v="1"/>
    <s v="Season"/>
    <x v="5"/>
    <s v="International TV Shows, TV Dramas"/>
    <s v="International TV Shows"/>
    <s v="In 1900 Munich, ambitious brewer Curt Prank uses brutal tactics on his quest to build a beer hall that will dominate the city's lucrative Oktoberfest."/>
  </r>
  <r>
    <s v="s1917"/>
    <x v="0"/>
    <s v="Rize"/>
    <s v="David LaChapelle"/>
    <s v="Tommy the Clown, Tight Eyez"/>
    <s v="United States, United Kingdom"/>
    <s v="October"/>
    <s v="2020"/>
    <s v="October 1, 2020"/>
    <n v="2005"/>
    <s v="PG-13"/>
    <s v="87 min"/>
    <s v="87"/>
    <s v="min"/>
    <x v="0"/>
    <s v="Documentaries, Music &amp; Musicals"/>
    <s v="Documentaries"/>
    <s v="This documentary explores &quot;krumping,&quot; a fast-paced urban dance, and follows the man that originated the phenomenon in South Central Los Angeles."/>
  </r>
  <r>
    <s v="s1918"/>
    <x v="1"/>
    <s v="Secreto bien guardado"/>
    <s v="Unknown"/>
    <s v="Oriana Sabatini, Victorio D'Alessandro, NoemÃ­ Frenkel, MatÃ­as Mayer, Paula Sartor, Agustina Palma, Graciela Tenenbaum, BÃ¡rbara Lombardo"/>
    <s v="Argentina"/>
    <s v="October"/>
    <s v="2020"/>
    <s v="October 1, 2020"/>
    <n v="2019"/>
    <s v="TV-MA"/>
    <s v="1 Season"/>
    <s v="1"/>
    <s v="Season"/>
    <x v="17"/>
    <s v="International TV Shows, Romantic TV Shows, Spanish-Language TV Shows"/>
    <s v="International TV Shows"/>
    <s v="In 1940 Argentina, a Jewish 17-year-old on vacation with her family falls in love with a young Nazi lawyer staying at the same hotel."/>
  </r>
  <r>
    <s v="s1919"/>
    <x v="1"/>
    <s v="Sword Art Online"/>
    <s v="Unknown"/>
    <s v="Yoshitsugu Matsuoka, Haruka Tomatsu, Ayana Taketatsu, Kanae Ito, Rina Hidaka, Ayahi Takagaki, Hiroaki Hirata, Hiroki Yasumoto, Saori Hayami, Koichi Yamadera"/>
    <s v="Japan"/>
    <s v="October"/>
    <s v="2020"/>
    <s v="October 1, 2020"/>
    <n v="2018"/>
    <s v="TV-MA"/>
    <s v="3 Seasons"/>
    <s v="3"/>
    <s v="Seasons"/>
    <x v="12"/>
    <s v="Anime Series, International TV Shows"/>
    <s v="Anime Series"/>
    <s v="A video game whiz helps create a new technology that enables players to guide their online avatars with their own bodies â€“ but a dark twist emerges."/>
  </r>
  <r>
    <s v="s1920"/>
    <x v="0"/>
    <s v="The American Game"/>
    <s v="Mostafa Abu Seif"/>
    <s v="Nahed El SebaÃ¯, Ahmed Fahmi, Shaima Saif, Bayoumi Fouad, Entsar"/>
    <s v="Unknown"/>
    <s v="October"/>
    <s v="2020"/>
    <s v="October 1, 2020"/>
    <n v="2019"/>
    <s v="TV-PG"/>
    <s v="91 min"/>
    <s v="91"/>
    <s v="min"/>
    <x v="2"/>
    <s v="Comedies, International Movies, Romantic Movies"/>
    <s v="Comed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s v="Saudi Arabia"/>
    <s v="October"/>
    <s v="2020"/>
    <s v="October 1, 2020"/>
    <n v="2020"/>
    <s v="TV-14"/>
    <s v="120 min"/>
    <s v="120"/>
    <s v="min"/>
    <x v="33"/>
    <s v="Comedies, Independent Movies, International Movies"/>
    <s v="Comed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s v="United States, Bulgaria"/>
    <s v="October"/>
    <s v="2020"/>
    <s v="October 1, 2020"/>
    <n v="2020"/>
    <s v="R"/>
    <s v="123 min"/>
    <s v="123"/>
    <s v="min"/>
    <x v="0"/>
    <s v="Action &amp; Adventure, Dramas"/>
    <s v="Action &amp; Adventure"/>
    <s v="A group of vastly outnumbered U.S. soldiers at a remote Afghanistan base must fend off a brutal offensive by Taliban fighters in the Battle of Kamdesh."/>
  </r>
  <r>
    <s v="s1923"/>
    <x v="1"/>
    <s v="The Parkers"/>
    <s v="Unknown"/>
    <s v="Mo'Nique, Countess Vaughn, Dorien Wilson, Jenna von OÃ¿, Ken Lawson, Yvette Wilson"/>
    <s v="United States"/>
    <s v="October"/>
    <s v="2020"/>
    <s v="October 1, 2020"/>
    <n v="2003"/>
    <s v="TV-PG"/>
    <s v="5 Seasons"/>
    <s v="5"/>
    <s v="Seasons"/>
    <x v="0"/>
    <s v="TV Comedies"/>
    <s v="TV Comedies"/>
    <s v="In this &quot;Moesha&quot; spinoff, undergraduate Kim is joined at Santa Monica College by her mother Nikki, who decides to go back to school with her daughter."/>
  </r>
  <r>
    <s v="s1924"/>
    <x v="1"/>
    <s v="The Unicorn"/>
    <s v="Unknown"/>
    <s v="Walton Goggins, Rob Corddry, Michaela Watkins, Omar Benson Miller, Maya Lynne Robinson, Ruby Jay, Makenzie Moss"/>
    <s v="United States"/>
    <s v="October"/>
    <s v="2020"/>
    <s v="October 1, 2020"/>
    <n v="2019"/>
    <s v="TV-14"/>
    <s v="1 Season"/>
    <s v="1"/>
    <s v="Season"/>
    <x v="0"/>
    <s v="TV Comedies, TV Dramas"/>
    <s v="TV Comedie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s v="United States"/>
    <s v="October"/>
    <s v="2020"/>
    <s v="October 1, 2020"/>
    <n v="2018"/>
    <s v="TV-14"/>
    <s v="95 min"/>
    <s v="95"/>
    <s v="min"/>
    <x v="0"/>
    <s v="Dramas, Thrillers"/>
    <s v="Dramas"/>
    <s v="The fragile and secretive world of two sisters and their uncle crumbles when their charming cousin arrives with eyes toward the family fortune."/>
  </r>
  <r>
    <s v="s1926"/>
    <x v="1"/>
    <s v="You Cannot Hide"/>
    <s v="Unknown"/>
    <s v="Blanca Soto, Eduardo Noriega, IvÃ¡n SÃ¡nchez, Maribel VerdÃº, Samantha Siqueiros, Peter Vives, Patricia Guirado, Jorge Bosch, Pere Ponce, Juan Caballero, Jordi Planas"/>
    <s v="Mexico"/>
    <s v="October"/>
    <s v="2020"/>
    <s v="October 1, 2020"/>
    <n v="2020"/>
    <s v="TV-MA"/>
    <s v="1 Season"/>
    <s v="1"/>
    <s v="Season"/>
    <x v="6"/>
    <s v="Crime TV Shows, International TV Shows, Spanish-Language TV Shows"/>
    <s v="Crime TV Shows"/>
    <s v="A nurse and her daughter flee her husbandâ€™s drug-trafficking past in Mexico and assume new identities in Spain, but still face danger in Madrid."/>
  </r>
  <r>
    <s v="s1927"/>
    <x v="0"/>
    <s v="American Murder: The Family Next Door"/>
    <s v="Jenny Popplewell"/>
    <s v="Unknown"/>
    <s v="United States"/>
    <s v="September"/>
    <s v="2020"/>
    <s v="September 30, 2020"/>
    <n v="2020"/>
    <s v="TV-MA"/>
    <s v="84 min"/>
    <s v="84"/>
    <s v="min"/>
    <x v="0"/>
    <s v="Documentaries"/>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s v="Namibia"/>
    <s v="September"/>
    <s v="2020"/>
    <s v="September 30, 2020"/>
    <n v="2019"/>
    <s v="TV-PG"/>
    <s v="29 min"/>
    <s v="29"/>
    <s v="min"/>
    <x v="64"/>
    <s v="Dramas, International Movies"/>
    <s v="Dramas"/>
    <s v="A young girl grows increasingly concerned about the rhino poaching in her village when it begins to directly impact her impoverished family."/>
  </r>
  <r>
    <s v="s1929"/>
    <x v="1"/>
    <s v="Black Butler"/>
    <s v="Unknown"/>
    <s v="Daisuke Ono, Maaya Sakamoto, Hiroki Touchi, Yuki Kaji, Emiri Kato, Koji Yusa, Shunji Fujimura, Yukari Tamura, Romi Park, Jun Fukuyama"/>
    <s v="Japan"/>
    <s v="September"/>
    <s v="2020"/>
    <s v="September 30, 2020"/>
    <n v="2010"/>
    <s v="TV-MA"/>
    <s v="3 Seasons"/>
    <s v="3"/>
    <s v="Seasons"/>
    <x v="12"/>
    <s v="Anime Series, International TV Shows"/>
    <s v="Anime Series"/>
    <s v="In Victorian London, 12-year-old business magnate Ciel Phantomhive thwarts dangers to the queen as he's watched over by his demon butler, Sebastian."/>
  </r>
  <r>
    <s v="s1930"/>
    <x v="1"/>
    <s v="Man with a Plan"/>
    <s v="Unknown"/>
    <s v="Matt LeBlanc, Liza Snyder, Grace Kaufman, Matthew McCann, Hala Finley, Matt Cook, Jessica Chaffin"/>
    <s v="United States"/>
    <s v="September"/>
    <s v="2020"/>
    <s v="September 30, 2020"/>
    <n v="2020"/>
    <s v="TV-PG"/>
    <s v="4 Seasons"/>
    <s v="4"/>
    <s v="Seasons"/>
    <x v="0"/>
    <s v="TV Comedie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s v="United Kingdom, Kenya"/>
    <s v="September"/>
    <s v="2020"/>
    <s v="September 30, 2020"/>
    <n v="2018"/>
    <s v="TV-MA"/>
    <s v="28 min"/>
    <s v="28"/>
    <s v="min"/>
    <x v="4"/>
    <s v="Dramas, International Movies, Thrillers"/>
    <s v="Drama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s v="United States"/>
    <s v="September"/>
    <s v="2020"/>
    <s v="September 30, 2020"/>
    <n v="2020"/>
    <s v="R"/>
    <s v="122 min"/>
    <s v="122"/>
    <s v="min"/>
    <x v="0"/>
    <s v="Dramas, LGBTQ Movies"/>
    <s v="Dramas"/>
    <s v="At a birthday party in 1968 New York, a surprise guest and a drunken game leave seven gay friends reckoning with unspoken feelings and buried truths."/>
  </r>
  <r>
    <s v="s1933"/>
    <x v="0"/>
    <s v="The Boys in the Band: Something Personal"/>
    <s v="Unknown"/>
    <s v="Jim Parsons, Zachary Quinto, Matt Bomer, Andrew Rannells, Charlie Carver, Robin de JesÃºs, Brian Hutchison, Michael Benjamin Washington, Tuc Watkins, Joe Mantello, Ned Martel, Mart Crowley"/>
    <s v="United States"/>
    <s v="September"/>
    <s v="2020"/>
    <s v="September 30, 2020"/>
    <n v="2020"/>
    <s v="TV-MA"/>
    <s v="28 min"/>
    <s v="28"/>
    <s v="min"/>
    <x v="0"/>
    <s v="Documentaries, LGBTQ Movies"/>
    <s v="Documentaries"/>
    <s v="Decades after his play first put gay life center stage, Mart Crowley joins the cast and crew of the 2020 film to reflect on the story's enduring legacy."/>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s v="Australia"/>
    <s v="September"/>
    <s v="2020"/>
    <s v="September 30, 2020"/>
    <n v="2020"/>
    <s v="TV-MA"/>
    <s v="8 Seasons"/>
    <s v="8"/>
    <s v="Seasons"/>
    <x v="8"/>
    <s v="Crime TV Shows, TV Dramas"/>
    <s v="Crime TV Shows"/>
    <s v="Bea Smith is locked up while awaiting trial for the alleged attempted murder of her husband and must learn how life works in prison."/>
  </r>
  <r>
    <s v="s1935"/>
    <x v="0"/>
    <s v="Bully"/>
    <s v="Lee Hirsch"/>
    <s v="Unknown"/>
    <s v="United States"/>
    <s v="September"/>
    <s v="2020"/>
    <s v="September 29, 2020"/>
    <n v="2012"/>
    <s v="PG-13"/>
    <s v="98 min"/>
    <s v="98"/>
    <s v="min"/>
    <x v="0"/>
    <s v="Documentaries"/>
    <s v="Documentaries"/>
    <s v="This eye-opening documentary tracks the stories of five different families whose children are struggling to defend themselves from school bullies."/>
  </r>
  <r>
    <s v="s1936"/>
    <x v="0"/>
    <s v="Michelle Buteau: Welcome to Buteaupia"/>
    <s v="Page Hurwitz"/>
    <s v="Michelle Buteau"/>
    <s v="United States"/>
    <s v="September"/>
    <s v="2020"/>
    <s v="September 29, 2020"/>
    <n v="2020"/>
    <s v="TV-MA"/>
    <s v="59 min"/>
    <s v="59"/>
    <s v="min"/>
    <x v="0"/>
    <s v="Stand-Up Comedy"/>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s v="2020"/>
    <s v="September 29, 2020"/>
    <n v="2020"/>
    <s v="R"/>
    <s v="80 min"/>
    <s v="80"/>
    <s v="min"/>
    <x v="0"/>
    <s v="Action &amp; Adventure"/>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s v="South Africa, United States"/>
    <s v="September"/>
    <s v="2020"/>
    <s v="September 28, 2020"/>
    <n v="2002"/>
    <s v="PG-13"/>
    <s v="103 min"/>
    <s v="103"/>
    <s v="min"/>
    <x v="1"/>
    <s v="Documentaries, International Movies, Music &amp; Musicals"/>
    <s v="Documentarie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s v="India"/>
    <s v="September"/>
    <s v="2020"/>
    <s v="September 28, 2020"/>
    <n v="2013"/>
    <s v="TV-PG"/>
    <s v="104 min"/>
    <s v="104"/>
    <s v="min"/>
    <x v="3"/>
    <s v="Dramas, Independent Movies, International Movies"/>
    <s v="Drama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s v="India"/>
    <s v="September"/>
    <s v="2020"/>
    <s v="September 28, 2020"/>
    <n v="2014"/>
    <s v="TV-14"/>
    <s v="146 min"/>
    <s v="146"/>
    <s v="min"/>
    <x v="3"/>
    <s v="Comedies, Dramas, International Movies"/>
    <s v="Comed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s v="India"/>
    <s v="September"/>
    <s v="2020"/>
    <s v="September 28, 2020"/>
    <n v="2008"/>
    <s v="TV-MA"/>
    <s v="135 min"/>
    <s v="135"/>
    <s v="min"/>
    <x v="3"/>
    <s v="Comedies, International Movies, Music &amp; Musicals"/>
    <s v="Comedie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s v="India"/>
    <s v="September"/>
    <s v="2020"/>
    <s v="September 28, 2020"/>
    <n v="2003"/>
    <s v="TV-PG"/>
    <s v="129 min"/>
    <s v="129"/>
    <s v="min"/>
    <x v="3"/>
    <s v="Comedies, International Movies, Music &amp; Musicals"/>
    <s v="Comedies"/>
    <s v="When the duplicitous Rajiv expresses his love for Payal, a cruel lie kicks off a story of self-discovery and unexpected romance."/>
  </r>
  <r>
    <s v="s1943"/>
    <x v="0"/>
    <s v="Ishqiya"/>
    <s v="Abhishek Chaubey"/>
    <s v="Naseeruddin Shah, Vidya Balan, Arshad Warsi, Salman Shahid, Anupama Kumar"/>
    <s v="India"/>
    <s v="September"/>
    <s v="2020"/>
    <s v="September 28, 2020"/>
    <n v="2009"/>
    <s v="TV-14"/>
    <s v="115 min"/>
    <s v="115"/>
    <s v="min"/>
    <x v="3"/>
    <s v="Comedies, International Movies, Romantic Movies"/>
    <s v="Comed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s v="India"/>
    <s v="September"/>
    <s v="2020"/>
    <s v="September 28, 2020"/>
    <n v="2007"/>
    <s v="TV-14"/>
    <s v="143 min"/>
    <s v="143"/>
    <s v="min"/>
    <x v="3"/>
    <s v="Comedies, International Movies, Music &amp; Musicals"/>
    <s v="Comedie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s v="India"/>
    <s v="September"/>
    <s v="2020"/>
    <s v="September 28, 2020"/>
    <n v="1999"/>
    <s v="TV-14"/>
    <s v="173 min"/>
    <s v="173"/>
    <s v="min"/>
    <x v="3"/>
    <s v="Dramas, International Movies, Romantic Movies"/>
    <s v="Drama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s v="India"/>
    <s v="September"/>
    <s v="2020"/>
    <s v="September 28, 2020"/>
    <n v="2007"/>
    <s v="TV-14"/>
    <s v="129 min"/>
    <s v="129"/>
    <s v="min"/>
    <x v="3"/>
    <s v="Dramas, International Movies, Thrillers"/>
    <s v="Drama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s v="India"/>
    <s v="September"/>
    <s v="2020"/>
    <s v="September 28, 2020"/>
    <n v="2007"/>
    <s v="TV-PG"/>
    <s v="149 min"/>
    <s v="149"/>
    <s v="min"/>
    <x v="3"/>
    <s v="Comedies, International Movies, Music &amp; Musicals"/>
    <s v="Comedies"/>
    <s v="In this silly Bollywood farce, the brothers of a Mafia princess set out on a comical mission to marry their sister into a respectable family."/>
  </r>
  <r>
    <s v="s1948"/>
    <x v="1"/>
    <s v="Whose Vote Counts, Explained"/>
    <s v="Unknown"/>
    <s v="Unknown"/>
    <s v="United States"/>
    <s v="September"/>
    <s v="2020"/>
    <s v="September 28, 2020"/>
    <n v="2020"/>
    <s v="TV-PG"/>
    <s v="1 Season"/>
    <s v="1"/>
    <s v="Season"/>
    <x v="0"/>
    <s v="Docuseries"/>
    <s v="Docuseries"/>
    <s v="The right to vote is at the foundation of America's democracy. But not every vote is created equal. How does the system work, and can it be fixed?"/>
  </r>
  <r>
    <s v="s1949"/>
    <x v="1"/>
    <s v="Van Helsing"/>
    <s v="Unknown"/>
    <s v="Kelly Overton, Jonathan Scarfe, Christopher Heyerdahl, Paul Johansson, David Cubitt, Tim Guinee"/>
    <s v="United States"/>
    <s v="September"/>
    <s v="2020"/>
    <s v="September 27, 2020"/>
    <n v="2019"/>
    <s v="TV-MA"/>
    <s v="4 Seasons"/>
    <s v="4"/>
    <s v="Seasons"/>
    <x v="0"/>
    <s v="International TV Shows, TV Action &amp; Adventure, TV Dramas"/>
    <s v="International TV Shows"/>
    <s v="After three years in a coma, Vanessa awakens to a world ravaged by vampires. Now, she and a motley band of fellow survivors fight to stay alive."/>
  </r>
  <r>
    <s v="s1950"/>
    <x v="1"/>
    <s v="The Good Place"/>
    <s v="Unknown"/>
    <s v="Kristen Bell, Ted Danson, William Jackson Harper, Jameela Jamil, D'Arcy Carden, Manny Jacinto"/>
    <s v="United States"/>
    <s v="September"/>
    <s v="2020"/>
    <s v="September 26, 2020"/>
    <n v="2020"/>
    <s v="TV-14"/>
    <s v="4 Seasons"/>
    <s v="4"/>
    <s v="Seasons"/>
    <x v="0"/>
    <s v="TV Comedie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s v="India"/>
    <s v="September"/>
    <s v="2020"/>
    <s v="September 26, 2020"/>
    <n v="2015"/>
    <s v="TV-14"/>
    <s v="98 min"/>
    <s v="98"/>
    <s v="min"/>
    <x v="3"/>
    <s v="Dramas, Independent Movies, International Movies"/>
    <s v="Dramas"/>
    <s v="Raised in the privileged bubble of Delhi's elite, a teen is compelled to question his outlook on life and love when his older brother comes out as gay."/>
  </r>
  <r>
    <s v="s1952"/>
    <x v="1"/>
    <s v="A Perfect Crime"/>
    <s v="Unknown"/>
    <s v="Unknown"/>
    <s v="Germany"/>
    <s v="September"/>
    <s v="2020"/>
    <s v="September 25, 2020"/>
    <n v="2020"/>
    <s v="TV-14"/>
    <s v="1 Season"/>
    <s v="1"/>
    <s v="Season"/>
    <x v="5"/>
    <s v="Crime TV Shows, Docuseries, International TV Shows"/>
    <s v="Crime TV Shows"/>
    <s v="This docuseries investigates the 1991 killing of politician Detlev Rohwedder, an unsolved mystery at the heart of Germany's tumultuous reunification."/>
  </r>
  <r>
    <s v="s1953"/>
    <x v="1"/>
    <s v="Mighty Little Bheem"/>
    <s v="Unknown"/>
    <s v="Unknown"/>
    <s v="Unknown"/>
    <s v="September"/>
    <s v="2020"/>
    <s v="September 25, 2020"/>
    <n v="2020"/>
    <s v="TV-Y"/>
    <s v="3 Seasons"/>
    <s v="3"/>
    <s v="Seasons"/>
    <x v="2"/>
    <s v="Kids' TV, TV Comedies"/>
    <s v="Kids' TV"/>
    <s v="An innocent toddlerâ€™s boundless curiosity â€“ and extraordinary might â€“ lead to mischief and adventure in his small Indian town."/>
  </r>
  <r>
    <s v="s1954"/>
    <x v="0"/>
    <s v="My Mother's Wound"/>
    <s v="Ozan AÃ§Ä±ktan"/>
    <s v="Ozan GÃ¼ven, Meryem Uzerli, BelÃ§im Bilgin, Okan YalabÄ±k, Bora AkkaÅŸ, Sabina Ajrula"/>
    <s v="Unknown"/>
    <s v="September"/>
    <s v="2020"/>
    <s v="September 25, 2020"/>
    <n v="2016"/>
    <s v="TV-MA"/>
    <s v="115 min"/>
    <s v="115"/>
    <s v="min"/>
    <x v="2"/>
    <s v="Dramas, International Movies"/>
    <s v="Dramas"/>
    <s v="After leaving the orphanage where he was raised, a teen searches for his family only to find work at a farm, where secrets of the past begin to surface."/>
  </r>
  <r>
    <s v="s1955"/>
    <x v="1"/>
    <s v="Sneakerheads"/>
    <s v="Unknown"/>
    <s v="Allen Maldonado, Andrew Bachelor, Jearnest Corchado, Matthew Josten, Yaani King Mondschein, Justin Lee, Aja Evans"/>
    <s v="United States"/>
    <s v="September"/>
    <s v="2020"/>
    <s v="September 25, 2020"/>
    <n v="2020"/>
    <s v="TV-MA"/>
    <s v="1 Season"/>
    <s v="1"/>
    <s v="Season"/>
    <x v="0"/>
    <s v="TV Comedies"/>
    <s v="TV Comedies"/>
    <s v="Family man Devin falls back into his sneaker obsession after his pal Bobby talks him into a wheeling-dealing scheme to score a mythical pair of kicks."/>
  </r>
  <r>
    <s v="s1956"/>
    <x v="1"/>
    <s v="The School Nurse Files"/>
    <s v="Unknown"/>
    <s v="Jung Yu-mi, Nam Joo-hyuk"/>
    <s v="South Korea"/>
    <s v="September"/>
    <s v="2020"/>
    <s v="September 25, 2020"/>
    <n v="2020"/>
    <s v="TV-MA"/>
    <s v="1 Season"/>
    <s v="1"/>
    <s v="Season"/>
    <x v="16"/>
    <s v="International TV Shows, TV Dramas, TV Mysteries"/>
    <s v="International TV Shows"/>
    <s v="Wielding a light-up sword through the dark corners of a high school, a nurse with an unusual gift protects students from monsters only she can see."/>
  </r>
  <r>
    <s v="s1957"/>
    <x v="0"/>
    <s v="Zulu Man in Japan"/>
    <s v="Unknown"/>
    <s v="Nasty C"/>
    <s v="Unknown"/>
    <s v="September"/>
    <s v="2020"/>
    <s v="September 25, 2020"/>
    <n v="2019"/>
    <s v="TV-MA"/>
    <s v="44 min"/>
    <s v="44"/>
    <s v="min"/>
    <x v="2"/>
    <s v="Documentaries, International Movies, Music &amp; Musicals"/>
    <s v="Documentarie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s v="United States, India"/>
    <s v="September"/>
    <s v="2020"/>
    <s v="September 24, 2020"/>
    <n v="2011"/>
    <s v="PG-13"/>
    <s v="127 min"/>
    <s v="127"/>
    <s v="min"/>
    <x v="0"/>
    <s v="Action &amp; Adventure, Sci-Fi &amp; Fantasy, Sports Movies"/>
    <s v="Action &amp; Adventure"/>
    <s v="A struggling fighter-turned-promoter reconnects with his estranged son to convert an old-generation robot into a mighty World Robot Boxing contender."/>
  </r>
  <r>
    <s v="s1959"/>
    <x v="1"/>
    <s v="The Chef Show"/>
    <s v="Unknown"/>
    <s v="Jon Favreau, Roy Choi"/>
    <s v="United States"/>
    <s v="September"/>
    <s v="2020"/>
    <s v="September 24, 2020"/>
    <n v="2020"/>
    <s v="TV-MA"/>
    <s v="4 Seasons"/>
    <s v="4"/>
    <s v="Seasons"/>
    <x v="0"/>
    <s v="Docuserie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s v="United Kingdom"/>
    <s v="September"/>
    <s v="2020"/>
    <s v="September 23, 2020"/>
    <n v="2020"/>
    <s v="PG-13"/>
    <s v="124 min"/>
    <s v="124"/>
    <s v="min"/>
    <x v="4"/>
    <s v="Action &amp; Adventure, Children &amp; Family Movies, Dramas"/>
    <s v="Action &amp; Adventure"/>
    <s v="While searching for her missing mother, intrepid teen Enola Holmes uses her sleuthing skills to outsmart big brother Sherlock and help a runaway lord."/>
  </r>
  <r>
    <s v="s1961"/>
    <x v="0"/>
    <s v="Kiss the Ground"/>
    <s v="Joshua Tickell, Rebecca Harrell Tickell"/>
    <s v="Woody Harrelson"/>
    <s v="United States"/>
    <s v="September"/>
    <s v="2020"/>
    <s v="September 22, 2020"/>
    <n v="2020"/>
    <s v="TV-G"/>
    <s v="85 min"/>
    <s v="85"/>
    <s v="min"/>
    <x v="0"/>
    <s v="Documentaries"/>
    <s v="Documentaries"/>
    <s v="Science experts and celebrity activists unpack the ways in which the earth's soil may be the key to combating climate change and preserving the planet."/>
  </r>
  <r>
    <s v="s1962"/>
    <x v="1"/>
    <s v="The Playbook"/>
    <s v="Unknown"/>
    <s v="Unknown"/>
    <s v="United States"/>
    <s v="September"/>
    <s v="2020"/>
    <s v="September 22, 2020"/>
    <n v="2020"/>
    <s v="TV-MA"/>
    <s v="1 Season"/>
    <s v="1"/>
    <s v="Season"/>
    <x v="0"/>
    <s v="Docuseries"/>
    <s v="Docuseries"/>
    <s v="Coaches with championship rÃ©sumÃ©s share their personal rules for success in sports and life in this reflective and inspiring documentary series."/>
  </r>
  <r>
    <s v="s1963"/>
    <x v="0"/>
    <s v="A Love Song for Latasha"/>
    <s v="Sophia Nahli Allison"/>
    <s v="Unknown"/>
    <s v="United States"/>
    <s v="September"/>
    <s v="2020"/>
    <s v="September 21, 2020"/>
    <n v="2020"/>
    <s v="TV-PG"/>
    <s v="20 min"/>
    <s v="20"/>
    <s v="min"/>
    <x v="0"/>
    <s v="Documentaries"/>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s v="2020"/>
    <s v="September 20, 2020"/>
    <n v="2018"/>
    <s v="TV-PG"/>
    <s v="102 min"/>
    <s v="102"/>
    <s v="min"/>
    <x v="12"/>
    <s v="Dramas, International Movies"/>
    <s v="Drama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s v="Japan"/>
    <s v="September"/>
    <s v="2020"/>
    <s v="September 20, 2020"/>
    <n v="2016"/>
    <s v="TV-MA"/>
    <s v="129 min"/>
    <s v="129"/>
    <s v="min"/>
    <x v="12"/>
    <s v="Action &amp; Adventure, International Movies"/>
    <s v="Action &amp; Adventure"/>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s v="2020"/>
    <s v="September 20, 2020"/>
    <n v="2017"/>
    <s v="TV-MA"/>
    <s v="124 min"/>
    <s v="124"/>
    <s v="min"/>
    <x v="12"/>
    <s v="Action &amp; Adventure, International Movies"/>
    <s v="Action &amp; Adventure"/>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s v="2020"/>
    <s v="September 20, 2020"/>
    <n v="2017"/>
    <s v="TV-MA"/>
    <s v="118 min"/>
    <s v="118"/>
    <s v="min"/>
    <x v="12"/>
    <s v="Action &amp; Adventure, International Movies"/>
    <s v="Action &amp; Adventure"/>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s v="2020"/>
    <s v="September 20, 2020"/>
    <n v="2016"/>
    <s v="TV-MA"/>
    <s v="111 min"/>
    <s v="111"/>
    <s v="min"/>
    <x v="12"/>
    <s v="Action &amp; Adventure, International Movies"/>
    <s v="Action &amp; Adventure"/>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s v="Unknown"/>
    <s v="September"/>
    <s v="2020"/>
    <s v="September 20, 2020"/>
    <n v="2019"/>
    <s v="TV-MA"/>
    <s v="125 min"/>
    <s v="125"/>
    <s v="min"/>
    <x v="2"/>
    <s v="Action &amp; Adventure, International Movies"/>
    <s v="Action &amp; Adventure"/>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s v="September"/>
    <s v="2020"/>
    <s v="September 20, 2020"/>
    <n v="2016"/>
    <s v="TV-MA"/>
    <s v="94 min"/>
    <s v="94"/>
    <s v="min"/>
    <x v="12"/>
    <s v="Action &amp; Adventure, International Movies"/>
    <s v="Action &amp; Adventure"/>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s v="Egypt"/>
    <s v="September"/>
    <s v="2020"/>
    <s v="September 20, 2020"/>
    <n v="2019"/>
    <s v="TV-MA"/>
    <s v="130 min"/>
    <s v="130"/>
    <s v="min"/>
    <x v="36"/>
    <s v="Horror Movies, International Movies, Thrillers"/>
    <s v="Horror Movie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s v="India"/>
    <s v="September"/>
    <s v="2020"/>
    <s v="September 19, 2020"/>
    <n v="2013"/>
    <s v="TV-14"/>
    <s v="117 min"/>
    <s v="117"/>
    <s v="min"/>
    <x v="3"/>
    <s v="Comedies, International Movies"/>
    <s v="Comed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s v="India"/>
    <s v="September"/>
    <s v="2020"/>
    <s v="September 19, 2020"/>
    <n v="2015"/>
    <s v="TV-14"/>
    <s v="137 min"/>
    <s v="137"/>
    <s v="min"/>
    <x v="3"/>
    <s v="Action &amp; Adventure, International Movies"/>
    <s v="Action &amp; Adventure"/>
    <s v="A small-town man takes on a dangerous gangster to avenge his father, a police officer who ended his own life after being framed in a deadly crime."/>
  </r>
  <r>
    <s v="s1974"/>
    <x v="1"/>
    <s v="Fukrey Boyzzz"/>
    <s v="Unknown"/>
    <s v="Viraaj Modgill, Jasleen Singh, Pooja Punjabi, Viswanathan Sridhar, Manish Bhavan, Suvela Sharma, Surabhi Pandey, Zeel Thakkar"/>
    <s v="Unknown"/>
    <s v="September"/>
    <s v="2020"/>
    <s v="September 19, 2020"/>
    <n v="2020"/>
    <s v="TV-Y"/>
    <s v="1 Season"/>
    <s v="1"/>
    <s v="Season"/>
    <x v="2"/>
    <s v="Kids' TV, TV Comedies"/>
    <s v="Kids' TV"/>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s v="India"/>
    <s v="September"/>
    <s v="2020"/>
    <s v="September 19, 2020"/>
    <n v="2013"/>
    <s v="TV-MA"/>
    <s v="139 min"/>
    <s v="139"/>
    <s v="min"/>
    <x v="3"/>
    <s v="Dramas, International Movies, Romantic Movies"/>
    <s v="Drama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s v="India"/>
    <s v="September"/>
    <s v="2020"/>
    <s v="September 19, 2020"/>
    <n v="2016"/>
    <s v="TV-14"/>
    <s v="111 min"/>
    <s v="111"/>
    <s v="min"/>
    <x v="3"/>
    <s v="Comedies, International Movies"/>
    <s v="Comed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s v="India"/>
    <s v="September"/>
    <s v="2020"/>
    <s v="September 19, 2020"/>
    <n v="2014"/>
    <s v="TV-MA"/>
    <s v="103 min"/>
    <s v="103"/>
    <s v="min"/>
    <x v="3"/>
    <s v="Dramas, International Movies, Thrillers"/>
    <s v="Drama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s v="India"/>
    <s v="September"/>
    <s v="2020"/>
    <s v="September 18, 2020"/>
    <n v="2020"/>
    <s v="TV-MA"/>
    <s v="120 min"/>
    <s v="120"/>
    <s v="min"/>
    <x v="3"/>
    <s v="Dramas, Independent Movies, International Movies"/>
    <s v="Dramas"/>
    <s v="A disillusioned Delhi wife and her new-in-town cousin navigate damning secrets, dreams and their thorny dynamic on their respective roads to freedom."/>
  </r>
  <r>
    <s v="s1979"/>
    <x v="1"/>
    <s v="Ratched"/>
    <s v="Unknown"/>
    <s v="Sarah Paulson, Finn Wittrock, Judy Davis, Sharon Stone, Cynthia Nixon, Jon Jon Briones, Charlie Carver"/>
    <s v="United States"/>
    <s v="September"/>
    <s v="2020"/>
    <s v="September 18, 2020"/>
    <n v="2020"/>
    <s v="TV-MA"/>
    <s v="1 Season"/>
    <s v="1"/>
    <s v="Season"/>
    <x v="0"/>
    <s v="TV Dramas, TV Horror, TV Mysteries"/>
    <s v="TV Dramas"/>
    <s v="In 1947, Mildred Ratched begins working as a nurse at a leading psychiatric hospital. But beneath her stylish exterior lurks a growing darkness."/>
  </r>
  <r>
    <s v="s1980"/>
    <x v="1"/>
    <s v="The American Barbecue Showdown"/>
    <s v="Unknown"/>
    <s v="Lyric Lewis, Rutledge Wood"/>
    <s v="United States"/>
    <s v="September"/>
    <s v="2020"/>
    <s v="September 18, 2020"/>
    <n v="2020"/>
    <s v="TV-G"/>
    <s v="1 Season"/>
    <s v="1"/>
    <s v="Season"/>
    <x v="0"/>
    <s v="Reality TV"/>
    <s v="Reality TV"/>
    <s v="Eight of the country's best backyard smokers and pitmasters vie for the title of American Barbecue Champion in a fierce but friendly faceoff."/>
  </r>
  <r>
    <s v="s1981"/>
    <x v="1"/>
    <s v="The Blacklist"/>
    <s v="Unknown"/>
    <s v="James Spader, Megan Boone, Diego Klattenhoff, Ryan Eggold, Harry Lennix, Amir Arison, Hisham Tawfiq, Mozhan MarnÃ²"/>
    <s v="United States"/>
    <s v="September"/>
    <s v="2020"/>
    <s v="September 18, 2020"/>
    <n v="2019"/>
    <s v="TV-14"/>
    <s v="7 Seasons"/>
    <s v="7"/>
    <s v="Seasons"/>
    <x v="0"/>
    <s v="Crime TV Shows, TV Dramas, TV Thrillers"/>
    <s v="Crime TV Show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s v="Indonesia"/>
    <s v="September"/>
    <s v="2020"/>
    <s v="September 18, 2020"/>
    <n v="2020"/>
    <s v="TV-14"/>
    <s v="98 min"/>
    <s v="98"/>
    <s v="min"/>
    <x v="35"/>
    <s v="Comedies, International Movies, Romantic Movies"/>
    <s v="Comed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s v="India"/>
    <s v="September"/>
    <s v="2020"/>
    <s v="September 17, 2020"/>
    <n v="2014"/>
    <s v="TV-14"/>
    <s v="130 min"/>
    <s v="130"/>
    <s v="min"/>
    <x v="3"/>
    <s v="International Movies, Thrillers"/>
    <s v="International Movies"/>
    <s v="As a woman scours Hyderabad for her missing husband, she becomes entangled in a conspiracy that suggests thereâ€™s more to the mystery than meets the eye."/>
  </r>
  <r>
    <s v="s1984"/>
    <x v="1"/>
    <s v="Dragon's Dogma"/>
    <s v="Unknown"/>
    <s v="Greg Chun, Erica Mendez, Cristina Vee, David Lodge, Yuichi Nakamura, Nana Mizuki, Miyuki Sawashiro, Yuko Sanpei, Suzuko Mimori, Takayuki Sugo"/>
    <s v="Unknown"/>
    <s v="September"/>
    <s v="2020"/>
    <s v="September 17, 2020"/>
    <n v="2020"/>
    <s v="TV-MA"/>
    <s v="1 Season"/>
    <s v="1"/>
    <s v="Season"/>
    <x v="2"/>
    <s v="Anime Series, International TV Shows"/>
    <s v="Anime Series"/>
    <s v="Resurrected as an Arisen, Ethan sets out to vanquish the Dragon that took his heart. But with every demon he battles, his humanity slips further away."/>
  </r>
  <r>
    <s v="s1985"/>
    <x v="0"/>
    <s v="GIMS: On the Record"/>
    <s v="Florent Bodin"/>
    <s v="MaÃ®tre Gims"/>
    <s v="France"/>
    <s v="September"/>
    <s v="2020"/>
    <s v="September 17, 2020"/>
    <n v="2020"/>
    <s v="TV-MA"/>
    <s v="96 min"/>
    <s v="96"/>
    <s v="min"/>
    <x v="14"/>
    <s v="Documentaries, International Movies, Music &amp; Musicals"/>
    <s v="Documentarie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s v="United Kingdom"/>
    <s v="September"/>
    <s v="2020"/>
    <s v="September 17, 2020"/>
    <n v="2020"/>
    <s v="TV-Y"/>
    <s v="61 min"/>
    <s v="61"/>
    <s v="min"/>
    <x v="4"/>
    <s v="Children &amp; Family Movies, Comedies"/>
    <s v="Children &amp; Family Mov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s v="Unknown"/>
    <s v="September"/>
    <s v="2020"/>
    <s v="September 17, 2020"/>
    <n v="2014"/>
    <s v="TV-14"/>
    <s v="137 min"/>
    <s v="137"/>
    <s v="min"/>
    <x v="2"/>
    <s v="International Movies, Thrillers"/>
    <s v="International Movie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s v="United States"/>
    <s v="September"/>
    <s v="2020"/>
    <s v="September 17, 2020"/>
    <n v="2020"/>
    <s v="TV-MA"/>
    <s v="90 min"/>
    <s v="90"/>
    <s v="min"/>
    <x v="0"/>
    <s v="Dramas, Independent Movies"/>
    <s v="Dramas"/>
    <s v="A young screenwriter returns to his hometown to write a script based on his childhood and discovers his neighborhood has been gentrified."/>
  </r>
  <r>
    <s v="s1989"/>
    <x v="1"/>
    <s v="The Last Word"/>
    <s v="Unknown"/>
    <s v="Anke Engelke, Thorsten Merten, Nina Gummich, Johannes Zeiler, Juri Winkler, Gudrun Ritter, Aaron Hilmer, Claudia Geisler-Bading"/>
    <s v="Germany"/>
    <s v="September"/>
    <s v="2020"/>
    <s v="September 17, 2020"/>
    <n v="2020"/>
    <s v="TV-MA"/>
    <s v="1 Season"/>
    <s v="1"/>
    <s v="Season"/>
    <x v="5"/>
    <s v="International TV Shows, TV Comedies, TV Dramas"/>
    <s v="International TV Shows"/>
    <s v="Suddenly a widow, a woman rekindles her thirst for life by becoming a eulogist while navigating the existential landscape of death, grief and love."/>
  </r>
  <r>
    <s v="s1990"/>
    <x v="1"/>
    <s v="Baby"/>
    <s v="Unknown"/>
    <s v="Benedetta Porcaroli, Alice Pagani, Riccardo Mandolini, Chabeli Sastre Gonzalez, Brando Pacitto, Lorenzo Zurzolo, Claudia Pandolfi, Galatea Ranzi"/>
    <s v="Italy"/>
    <s v="September"/>
    <s v="2020"/>
    <s v="September 16, 2020"/>
    <n v="2020"/>
    <s v="TV-MA"/>
    <s v="3 Seasons"/>
    <s v="3"/>
    <s v="Seasons"/>
    <x v="21"/>
    <s v="International TV Shows, TV Dramas, Teen TV Shows"/>
    <s v="International TV Shows"/>
    <s v="Fed up with their families and classmates, two teen girls from a wealthy part of Rome are drawn to the city's underworld and start leading double lives."/>
  </r>
  <r>
    <s v="s1991"/>
    <x v="1"/>
    <s v="Challenger"/>
    <s v="Unknown"/>
    <s v="Unknown"/>
    <s v="United States"/>
    <s v="September"/>
    <s v="2020"/>
    <s v="September 16, 2020"/>
    <n v="2020"/>
    <s v="TV-14"/>
    <s v="1 Season"/>
    <s v="1"/>
    <s v="Season"/>
    <x v="0"/>
    <s v="Docuseries, Science &amp; Nature TV"/>
    <s v="Docuseries"/>
    <s v="Engineers, officials and the crew members' families provide their perspective on the 1986 Space Shuttle Challenger disaster and its aftermath."/>
  </r>
  <r>
    <s v="s1992"/>
    <x v="1"/>
    <s v="Criminal: UK"/>
    <s v="Unknown"/>
    <s v="Katherine Kelly, Lee Ingleby, Mark Stanley, Rochenda Sandall, Shubham Saraf, Nicholas Pinnock, David Tennant, Hayley Atwell, Youssef Kerkour, Clare-Hope Ashitey, Isabella Laughland"/>
    <s v="United Kingdom, France, Germany, Spain"/>
    <s v="September"/>
    <s v="2020"/>
    <s v="September 16, 2020"/>
    <n v="2020"/>
    <s v="TV-MA"/>
    <s v="2 Seasons"/>
    <s v="2"/>
    <s v="Seasons"/>
    <x v="4"/>
    <s v="British TV Shows, Crime TV Shows, International TV Shows"/>
    <s v="British TV Shows"/>
    <s v="Within the walls of an interrogation room and with time running out, London investigators go after three suspects, each accused of a grievous crime."/>
  </r>
  <r>
    <s v="s1993"/>
    <x v="0"/>
    <s v="Dr Jason Leong Hashtag Blessed"/>
    <s v="Kubhaer T. Jethwani"/>
    <s v="Jason Leong"/>
    <s v="Unknown"/>
    <s v="September"/>
    <s v="2020"/>
    <s v="September 16, 2020"/>
    <n v="2018"/>
    <s v="TV-MA"/>
    <s v="69 min"/>
    <s v="69"/>
    <s v="min"/>
    <x v="2"/>
    <s v="Stand-Up Comedy"/>
    <s v="Stand-Up Comedy"/>
    <s v="In this stand-up special, former doctor Jason Leong gives his diagnoses on the nonsense of traditional healers, business-class show-offs and more."/>
  </r>
  <r>
    <s v="s1994"/>
    <x v="1"/>
    <s v="Signs"/>
    <s v="Unknown"/>
    <s v="Andrzej Konopka, Helena Sujecka, Piotr Trojan, MichaÅ‚ Czernecki, Mariusz Ostrowski, Robert Gulaczyk, MirosÅ‚aw Kropielnicki, Helena Englert, Paulina GaÅ‚Ä…zka, Magdalena Å¹ak"/>
    <s v="Poland"/>
    <s v="September"/>
    <s v="2020"/>
    <s v="September 16, 2020"/>
    <n v="2020"/>
    <s v="TV-MA"/>
    <s v="2 Seasons"/>
    <s v="2"/>
    <s v="Seasons"/>
    <x v="32"/>
    <s v="Crime TV Shows, International TV Shows, TV Dramas"/>
    <s v="Crime TV Shows"/>
    <s v="When a young woman's murder shows similarities to a decade-old cold case, a new police commander must break the silence permeating an Owl Mountain town."/>
  </r>
  <r>
    <s v="s1995"/>
    <x v="1"/>
    <s v="Sing On!"/>
    <s v="Unknown"/>
    <s v="Tituss Burgess"/>
    <s v="United States"/>
    <s v="September"/>
    <s v="2020"/>
    <s v="September 16, 2020"/>
    <n v="2020"/>
    <s v="TV-PG"/>
    <s v="1 Season"/>
    <s v="1"/>
    <s v="Season"/>
    <x v="0"/>
    <s v="Reality TV"/>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s v="United States"/>
    <s v="September"/>
    <s v="2020"/>
    <s v="September 16, 2020"/>
    <n v="2020"/>
    <s v="R"/>
    <s v="139 min"/>
    <s v="139"/>
    <s v="min"/>
    <x v="0"/>
    <s v="Dramas, Thrillers"/>
    <s v="Drama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s v="Spain"/>
    <s v="September"/>
    <s v="2020"/>
    <s v="September 16, 2020"/>
    <n v="2020"/>
    <s v="TV-MA"/>
    <s v="94 min"/>
    <s v="94"/>
    <s v="min"/>
    <x v="13"/>
    <s v="Dramas, International Movies, Thrillers"/>
    <s v="Drama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s v="United Kingdom, France, United States, Belgium, Luxembourg, China, Germany"/>
    <s v="September"/>
    <s v="2020"/>
    <s v="September 16, 2020"/>
    <n v="2016"/>
    <s v="R"/>
    <s v="92 min"/>
    <s v="92"/>
    <s v="min"/>
    <x v="4"/>
    <s v="Action &amp; Adventure, International Movies"/>
    <s v="Action &amp; Adventure"/>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s v="2020"/>
    <s v="September 15, 2020"/>
    <n v="2020"/>
    <s v="TV-MA"/>
    <s v="9 Seasons"/>
    <s v="9"/>
    <s v="Seasons"/>
    <x v="4"/>
    <s v="British TV Shows, International TV Shows, TV Dramas"/>
    <s v="British TV Shows"/>
    <s v="This period drama set in impoverished East London in the 1950s follows a newly qualified midwife and her colleagues at a nursing convent."/>
  </r>
  <r>
    <s v="s2000"/>
    <x v="0"/>
    <s v="Hope Frozen: A Quest to Live Twice"/>
    <s v="Pailin Wedel"/>
    <s v="Unknown"/>
    <s v="Thailand, United States"/>
    <s v="September"/>
    <s v="2020"/>
    <s v="September 15, 2020"/>
    <n v="2020"/>
    <s v="TV-PG"/>
    <s v="80 min"/>
    <s v="80"/>
    <s v="min"/>
    <x v="34"/>
    <s v="Documentaries, International Movies"/>
    <s v="Documentaries"/>
    <s v="A Thai scientist and his family decide to cryonically freeze their cherished, dying toddler. This heartfelt documentary follows their journey."/>
  </r>
  <r>
    <s v="s2001"/>
    <x v="0"/>
    <s v="Michael McIntyre: Showman"/>
    <s v="Chris Howe"/>
    <s v="Michael McIntyre"/>
    <s v="United Kingdom"/>
    <s v="September"/>
    <s v="2020"/>
    <s v="September 15, 2020"/>
    <n v="2020"/>
    <s v="TV-MA"/>
    <s v="63 min"/>
    <s v="63"/>
    <s v="min"/>
    <x v="4"/>
    <s v="Stand-Up Comedy"/>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s v="France, United States"/>
    <s v="September"/>
    <s v="2020"/>
    <s v="September 15, 2020"/>
    <n v="2002"/>
    <s v="R"/>
    <s v="88 min"/>
    <s v="88"/>
    <s v="min"/>
    <x v="14"/>
    <s v="Dramas, Independent Movies, Romantic Movies"/>
    <s v="Dramas"/>
    <s v="A suave teen sets his sights on a girl who seems beyond his reach. But his game can't be confined to his tiny apartment and family's old-school values."/>
  </r>
  <r>
    <s v="s2003"/>
    <x v="1"/>
    <s v="Taco Chronicles"/>
    <s v="Unknown"/>
    <s v="Unknown"/>
    <s v="United States"/>
    <s v="September"/>
    <s v="2020"/>
    <s v="September 15, 2020"/>
    <n v="2020"/>
    <s v="TV-MA"/>
    <s v="2 Seasons"/>
    <s v="2"/>
    <s v="Seasons"/>
    <x v="0"/>
    <s v="Docuseries, International TV Shows, Reality TV"/>
    <s v="Docuseries"/>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s v="United States, France, Canada, Belgium"/>
    <s v="September"/>
    <s v="2020"/>
    <s v="September 15, 2020"/>
    <n v="2013"/>
    <s v="PG"/>
    <s v="105 min"/>
    <s v="105"/>
    <s v="min"/>
    <x v="0"/>
    <s v="Children &amp; Family Movies, Comedies"/>
    <s v="Children &amp; Family Mov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s v="Unknown"/>
    <s v="September"/>
    <s v="2020"/>
    <s v="September 15, 2020"/>
    <n v="2020"/>
    <s v="PG"/>
    <s v="93 min"/>
    <s v="93"/>
    <s v="min"/>
    <x v="2"/>
    <s v="Children &amp; Family Movies"/>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s v="Nigeria"/>
    <s v="September"/>
    <s v="2020"/>
    <s v="September 14, 2020"/>
    <n v="2018"/>
    <s v="TV-MA"/>
    <s v="140 min"/>
    <s v="140"/>
    <s v="min"/>
    <x v="11"/>
    <s v="Dramas, International Movies, Music &amp; Musicals"/>
    <s v="Dramas"/>
    <s v="When their glamorous, fast-paced lifestyle comes to a screeching halt, two sisters try to rebuild their fortunes through music and enterprise."/>
  </r>
  <r>
    <s v="s2007"/>
    <x v="1"/>
    <s v="Buddi"/>
    <s v="Unknown"/>
    <s v="Greta Jameson, Ralf Jameson, Clementine Laikin, Felix Laikin"/>
    <s v="United Kingdom, China"/>
    <s v="September"/>
    <s v="2020"/>
    <s v="September 11, 2020"/>
    <n v="2020"/>
    <s v="TV-Y"/>
    <s v="2 Seasons"/>
    <s v="2"/>
    <s v="Seasons"/>
    <x v="4"/>
    <s v="British TV Shows, Kids' TV"/>
    <s v="British TV Shows"/>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s v="2020"/>
    <s v="September 11, 2020"/>
    <n v="2020"/>
    <s v="TV-14"/>
    <s v="103 min"/>
    <s v="103"/>
    <s v="min"/>
    <x v="6"/>
    <s v="Children &amp; Family Movies, Comedies, Dramas"/>
    <s v="Children &amp; Family Movies"/>
    <s v="What does a thrill-seeker tween girl do when her mom forbids her to enter a BMX race? Cast an actor with nothing to lose to play her approving dad."/>
  </r>
  <r>
    <s v="s2009"/>
    <x v="1"/>
    <s v="Family Business"/>
    <s v="Unknown"/>
    <s v="Jonathan Cohen, GÃ©rard Darmon, Julia Piaton, Liliane RovÃ¨re, Olivier Rosemberg, Ali Marhyar, Lina El Arabi, Louise Coldefy, Enrico Macias, ValÃ©rie Damidot"/>
    <s v="France"/>
    <s v="September"/>
    <s v="2020"/>
    <s v="September 11, 2020"/>
    <n v="2020"/>
    <s v="TV-MA"/>
    <s v="2 Seasons"/>
    <s v="2"/>
    <s v="Seasons"/>
    <x v="14"/>
    <s v="International TV Shows, TV Comedies, TV Dramas"/>
    <s v="International TV Shows"/>
    <s v="After learning France is about to legalize pot, a down-on-his-luck entrepreneur and his family race to turn their butcher shop into a marijuana cafÃ©."/>
  </r>
  <r>
    <s v="s2010"/>
    <x v="1"/>
    <s v="Girlfriends"/>
    <s v="Unknown"/>
    <s v="Tracee Ellis Ross, Golden Brooks, Persia White, Jill Marie Jones, Reginald C. Hayes"/>
    <s v="United States"/>
    <s v="September"/>
    <s v="2020"/>
    <s v="September 11, 2020"/>
    <n v="2007"/>
    <s v="TV-14"/>
    <s v="8 Seasons"/>
    <s v="8"/>
    <s v="Seasons"/>
    <x v="0"/>
    <s v="TV Comedie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s v="United States"/>
    <s v="September"/>
    <s v="2020"/>
    <s v="September 11, 2020"/>
    <n v="2014"/>
    <s v="PG"/>
    <s v="102 min"/>
    <s v="102"/>
    <s v="min"/>
    <x v="0"/>
    <s v="Children &amp; Family Movies"/>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s v="Germany, China, United Kingdom"/>
    <s v="September"/>
    <s v="2020"/>
    <s v="September 11, 2020"/>
    <n v="2020"/>
    <s v="TV-Y7"/>
    <s v="93 min"/>
    <s v="93"/>
    <s v="min"/>
    <x v="5"/>
    <s v="Children &amp; Family Movies, Comedies"/>
    <s v="Children &amp; Family Movies"/>
    <s v="A street-smart dog and a pampered cat join forces to lead a pack of unlikely heroes when their city is seized by its evil mayor â€” and his robot army."/>
  </r>
  <r>
    <s v="s2013"/>
    <x v="1"/>
    <s v="The Barrier"/>
    <s v="Unknown"/>
    <s v="Unax Ugalde, Olivia Molina, Eleonora Wexler, Abel Folk, Ãngela Molina, Manu Fullola, Daniel IbÃ¡Ã±ez, Laura QuirÃ³s, NicolÃ¡s Illoro, BelÃ©n Ã‰cija, Juan Blanco, Yaima Ramos"/>
    <s v="Spain"/>
    <s v="September"/>
    <s v="2020"/>
    <s v="September 11, 2020"/>
    <n v="2020"/>
    <s v="TV-MA"/>
    <s v="1 Season"/>
    <s v="1"/>
    <s v="Season"/>
    <x v="13"/>
    <s v="International TV Shows, Spanish-Language TV Shows, TV Dramas"/>
    <s v="International TV Shows"/>
    <s v="One familyâ€™s fight for survival in a future dystopian Madrid illustrates the disparity between two worlds separated by a fence â€” and so much more."/>
  </r>
  <r>
    <s v="s2014"/>
    <x v="1"/>
    <s v="The Duchess"/>
    <s v="Unknown"/>
    <s v="Katherine Ryan, Rory Keenan, Katy Byrne, Doon Mackichan, Steen Raskopoulos, Michelle de Swarte, Sophie Fletcher"/>
    <s v="United Kingdom"/>
    <s v="September"/>
    <s v="2020"/>
    <s v="September 11, 2020"/>
    <n v="2020"/>
    <s v="TV-MA"/>
    <s v="1 Season"/>
    <s v="1"/>
    <s v="Season"/>
    <x v="4"/>
    <s v="British TV Shows, International TV Shows, TV Comedies"/>
    <s v="British TV Shows"/>
    <s v="Katherine's a single mom juggling her career, her tween daughter, her relationship with her boyfriend â€” and pondering getting pregnant with her ex."/>
  </r>
  <r>
    <s v="s2015"/>
    <x v="0"/>
    <s v="Wonho Chung: Live in New York"/>
    <s v="Shaun Mir"/>
    <s v="Wonho Chung"/>
    <s v="Unknown"/>
    <s v="September"/>
    <s v="2020"/>
    <s v="September 11, 2020"/>
    <n v="2014"/>
    <s v="TV-14"/>
    <s v="69 min"/>
    <s v="69"/>
    <s v="min"/>
    <x v="2"/>
    <s v="Stand-Up Comedy"/>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s v="India"/>
    <s v="September"/>
    <s v="2020"/>
    <s v="September 10, 2020"/>
    <n v="2018"/>
    <s v="TV-14"/>
    <s v="133 min"/>
    <s v="133"/>
    <s v="min"/>
    <x v="3"/>
    <s v="Dramas, International Movies, Thrillers"/>
    <s v="Drama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s v="India"/>
    <s v="September"/>
    <s v="2020"/>
    <s v="September 10, 2020"/>
    <n v="2018"/>
    <s v="TV-14"/>
    <s v="157 min"/>
    <s v="157"/>
    <s v="min"/>
    <x v="3"/>
    <s v="Dramas, International Movies"/>
    <s v="Drama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s v="India"/>
    <s v="September"/>
    <s v="2020"/>
    <s v="September 10, 2020"/>
    <n v="2019"/>
    <s v="TV-14"/>
    <s v="116 min"/>
    <s v="116"/>
    <s v="min"/>
    <x v="3"/>
    <s v="Dramas, International Movies"/>
    <s v="Drama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s v="India"/>
    <s v="September"/>
    <s v="2020"/>
    <s v="September 10, 2020"/>
    <n v="2019"/>
    <s v="TV-PG"/>
    <s v="112 min"/>
    <s v="112"/>
    <s v="min"/>
    <x v="3"/>
    <s v="Dramas, International Movies"/>
    <s v="Drama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s v="India"/>
    <s v="September"/>
    <s v="2020"/>
    <s v="September 10, 2020"/>
    <n v="2018"/>
    <s v="TV-PG"/>
    <s v="96 min"/>
    <s v="96"/>
    <s v="min"/>
    <x v="3"/>
    <s v="Comedies, Dramas, International Movies"/>
    <s v="Comedies"/>
    <s v="When his prized bicycle is stolen, an astrologerâ€™s search turns into a journey of self-realization â€” while the thieves learn a few lessons of their own."/>
  </r>
  <r>
    <s v="s2021"/>
    <x v="0"/>
    <s v="Dhh"/>
    <s v="Manish Saini"/>
    <s v="Naseeruddin Shah, Kahaan, Kuldeep Sodha"/>
    <s v="India"/>
    <s v="September"/>
    <s v="2020"/>
    <s v="September 10, 2020"/>
    <n v="2017"/>
    <s v="TV-G"/>
    <s v="127 min"/>
    <s v="127"/>
    <s v="min"/>
    <x v="3"/>
    <s v="Children &amp; Family Movies, Dramas, International Movies"/>
    <s v="Children &amp; Family Movies"/>
    <s v="Convinced only a miracle can save them from failing school exams, a trio of friends seek help from a magician. To their surprise, he gamely complies."/>
  </r>
  <r>
    <s v="s2022"/>
    <x v="1"/>
    <s v="Greenleaf"/>
    <s v="Unknown"/>
    <s v="Merle Dandridge, Kim Hawthorne, Desiree Ross, Lamman Rucker, Tye White, Lynn Whitfield, Deborah Joy Winans, Keith David, Lovie Simone, Gregory Alan Williams, Oprah Winfrey"/>
    <s v="United States"/>
    <s v="September"/>
    <s v="2020"/>
    <s v="September 10, 2020"/>
    <n v="2020"/>
    <s v="TV-14"/>
    <s v="5 Seasons"/>
    <s v="5"/>
    <s v="Seasons"/>
    <x v="0"/>
    <s v="TV Drama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s v="United States"/>
    <s v="September"/>
    <s v="2020"/>
    <s v="September 10, 2020"/>
    <n v="2020"/>
    <s v="TV-G"/>
    <s v="1 Season"/>
    <s v="1"/>
    <s v="Season"/>
    <x v="0"/>
    <s v="Kids' TV, TV Comedies"/>
    <s v="Kids' TV"/>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s v="India"/>
    <s v="September"/>
    <s v="2020"/>
    <s v="September 10, 2020"/>
    <n v="2019"/>
    <s v="TV-MA"/>
    <s v="130 min"/>
    <s v="130"/>
    <s v="min"/>
    <x v="3"/>
    <s v="Dramas, International Movies, Romantic Movies"/>
    <s v="Drama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s v="Turkey"/>
    <s v="September"/>
    <s v="2020"/>
    <s v="September 10, 2020"/>
    <n v="2018"/>
    <s v="TV-MA"/>
    <s v="93 min"/>
    <s v="93"/>
    <s v="min"/>
    <x v="7"/>
    <s v="Comedies, International Movies, Romantic Movies"/>
    <s v="Comed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s v="India"/>
    <s v="September"/>
    <s v="2020"/>
    <s v="September 10, 2020"/>
    <n v="2016"/>
    <s v="TV-14"/>
    <s v="138 min"/>
    <s v="138"/>
    <s v="min"/>
    <x v="3"/>
    <s v="Comedies, Dramas, International Movies"/>
    <s v="Comed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s v="India"/>
    <s v="September"/>
    <s v="2020"/>
    <s v="September 10, 2020"/>
    <n v="2016"/>
    <s v="TV-14"/>
    <s v="138 min"/>
    <s v="138"/>
    <s v="min"/>
    <x v="3"/>
    <s v="Comedies, Dramas, International Movies"/>
    <s v="Comed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s v="Indonesia"/>
    <s v="September"/>
    <s v="2020"/>
    <s v="September 10, 2020"/>
    <n v="2017"/>
    <s v="TV-G"/>
    <s v="92 min"/>
    <s v="92"/>
    <s v="min"/>
    <x v="35"/>
    <s v="Children &amp; Family Movies"/>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s v="Egypt"/>
    <s v="September"/>
    <s v="2020"/>
    <s v="September 10, 2020"/>
    <n v="2018"/>
    <s v="TV-14"/>
    <s v="110 min"/>
    <s v="110"/>
    <s v="min"/>
    <x v="36"/>
    <s v="Dramas, International Movies, Thrillers"/>
    <s v="Drama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s v="United States"/>
    <s v="September"/>
    <s v="2020"/>
    <s v="September 10, 2020"/>
    <n v="2020"/>
    <s v="TV-MA"/>
    <s v="102 min"/>
    <s v="102"/>
    <s v="min"/>
    <x v="0"/>
    <s v="Comedies, Horror Movies"/>
    <s v="Comed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s v="India"/>
    <s v="September"/>
    <s v="2020"/>
    <s v="September 9, 2020"/>
    <n v="2020"/>
    <s v="TV-14"/>
    <s v="113 min"/>
    <s v="113"/>
    <s v="min"/>
    <x v="3"/>
    <s v="Comedies, Dramas, Independent Movies"/>
    <s v="Comed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s v="France"/>
    <s v="September"/>
    <s v="2020"/>
    <s v="September 9, 2020"/>
    <n v="2020"/>
    <s v="TV-MA"/>
    <s v="96 min"/>
    <s v="96"/>
    <s v="min"/>
    <x v="14"/>
    <s v="Dramas, International Movies"/>
    <s v="Dramas"/>
    <s v="Eleven-year-old Amy starts to rebel against her conservative familyâ€™s traditions when she becomes fascinated with a free-spirited dance crew."/>
  </r>
  <r>
    <s v="s2033"/>
    <x v="1"/>
    <s v="Get Organized with The Home Edit"/>
    <s v="Unknown"/>
    <s v="Unknown"/>
    <s v="United States"/>
    <s v="September"/>
    <s v="2020"/>
    <s v="September 9, 2020"/>
    <n v="2020"/>
    <s v="TV-PG"/>
    <s v="1 Season"/>
    <s v="1"/>
    <s v="Season"/>
    <x v="0"/>
    <s v="Reality TV"/>
    <s v="Reality TV"/>
    <s v="Expert home organizers Clea and Joanna help celebrities and everyday clients edit, categorize and contain their clutter to create stunning spaces."/>
  </r>
  <r>
    <s v="s2034"/>
    <x v="1"/>
    <s v="La LÃ­nea: Shadow of Narco"/>
    <s v="Pepe Mora"/>
    <s v="Unknown"/>
    <s v="Spain"/>
    <s v="September"/>
    <s v="2020"/>
    <s v="September 9, 2020"/>
    <n v="2020"/>
    <s v="TV-MA"/>
    <s v="1 Season"/>
    <s v="1"/>
    <s v="Season"/>
    <x v="13"/>
    <s v="Crime TV Shows, Docuseries, International TV Shows"/>
    <s v="Crime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s v="Argentina"/>
    <s v="September"/>
    <s v="2020"/>
    <s v="September 9, 2020"/>
    <n v="2020"/>
    <s v="TV-14"/>
    <s v="108 min"/>
    <s v="108"/>
    <s v="min"/>
    <x v="17"/>
    <s v="Comedies, International Movies, Music &amp; Musicals"/>
    <s v="Comedies"/>
    <s v="Fernando is a family man â€” equally committed to each of his two families. But one wrong turn brings them crashing together."/>
  </r>
  <r>
    <s v="s2036"/>
    <x v="0"/>
    <s v="The Social Dilemma"/>
    <s v="Jeff Orlowski"/>
    <s v="Skyler Gisondo, Kara Hayward, Vincent Kartheiser"/>
    <s v="United States"/>
    <s v="September"/>
    <s v="2020"/>
    <s v="September 9, 2020"/>
    <n v="2020"/>
    <s v="PG-13"/>
    <s v="94 min"/>
    <s v="94"/>
    <s v="min"/>
    <x v="0"/>
    <s v="Documentaries"/>
    <s v="Documentaries"/>
    <s v="This documentary-drama hybrid explores the dangerous human impact of social networking, with tech experts sounding the alarm on their own creations."/>
  </r>
  <r>
    <s v="s2037"/>
    <x v="0"/>
    <s v="#Alive"/>
    <s v="Cho Il"/>
    <s v="Yoo Ah-in, Park Shin-hye"/>
    <s v="South Korea"/>
    <s v="September"/>
    <s v="2020"/>
    <s v="September 8, 2020"/>
    <n v="2020"/>
    <s v="TV-MA"/>
    <s v="99 min"/>
    <s v="99"/>
    <s v="min"/>
    <x v="16"/>
    <s v="Horror Movies, International Movies, Thrillers"/>
    <s v="Horror Movies"/>
    <s v="As a grisly virus rampages a city, a lone man stays locked inside his apartment, digitally cut off from seeking help and desperate to find a way out."/>
  </r>
  <r>
    <s v="s2038"/>
    <x v="1"/>
    <s v="Record of Youth"/>
    <s v="Unknown"/>
    <s v="Park Bo-gum, Park So-dam, Byeon Woo-seok, Ha Hee-ra, Shin Ae-ra, Han Jin-hee, Shin Dong-mi, Lee Chang-hoon, Kwon Soo-hyun, Cho Yu-jung, Park Su-young, Seo Sang-won, Lee Jae-won"/>
    <s v="South Korea"/>
    <s v="September"/>
    <s v="2020"/>
    <s v="September 8, 2020"/>
    <n v="2020"/>
    <s v="TV-14"/>
    <s v="1 Season"/>
    <s v="1"/>
    <s v="Season"/>
    <x v="16"/>
    <s v="International TV Shows, Romantic TV Shows, TV Dramas"/>
    <s v="International TV Shows"/>
    <s v="Two actors and a makeup artist fight to make their own way in a world that weighs the backgrounds they were born into more than their dreams."/>
  </r>
  <r>
    <s v="s2039"/>
    <x v="0"/>
    <s v="My Octopus Teacher"/>
    <s v="Pippa Ehrlich, James Reed"/>
    <s v="Unknown"/>
    <s v="South Africa"/>
    <s v="September"/>
    <s v="2020"/>
    <s v="September 7, 2020"/>
    <n v="2020"/>
    <s v="TV-G"/>
    <s v="86 min"/>
    <s v="86"/>
    <s v="min"/>
    <x v="1"/>
    <s v="Children &amp; Family Movies, Documentaries, International Movies"/>
    <s v="Children &amp; Family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s v="Turkey"/>
    <s v="September"/>
    <s v="2020"/>
    <s v="September 7, 2020"/>
    <n v="2010"/>
    <s v="TV-MA"/>
    <s v="98 min"/>
    <s v="98"/>
    <s v="min"/>
    <x v="7"/>
    <s v="Dramas, Independent Movies, International Movies"/>
    <s v="Dramas"/>
    <s v="A toll booth operator's mundane life is upended when he's reassigned to a remote spot, where he finds intriguing strangers â€” and a new side to himself."/>
  </r>
  <r>
    <s v="s2041"/>
    <x v="1"/>
    <s v="Transformers: Cyberverse"/>
    <s v="Unknown"/>
    <s v="Sophia Isabella, Jeremy Levy, Jacob Tillman, Ryan Andes, Deanna McGovern, Dick Terhune"/>
    <s v="Unknown"/>
    <s v="September"/>
    <s v="2020"/>
    <s v="September 7, 2020"/>
    <n v="2020"/>
    <s v="TV-Y7"/>
    <s v="2 Seasons"/>
    <s v="2"/>
    <s v="Seasons"/>
    <x v="2"/>
    <s v="Kids' TV"/>
    <s v="Kids' TV"/>
    <s v="Optimus Prime and the AllSpark are missing â€“ and only a memory-scrambled Bumblebee holds the key to finding them in this animated sci-fi series."/>
  </r>
  <r>
    <s v="s2042"/>
    <x v="0"/>
    <s v="Waiting for &quot;Superman&quot;"/>
    <s v="Davis Guggenheim"/>
    <s v="Unknown"/>
    <s v="United States"/>
    <s v="September"/>
    <s v="2020"/>
    <s v="September 7, 2020"/>
    <n v="2010"/>
    <s v="PG"/>
    <s v="111 min"/>
    <s v="111"/>
    <s v="min"/>
    <x v="0"/>
    <s v="Documentaries"/>
    <s v="Documentaries"/>
    <s v="This dynamic documentary weaves together stories about students, educators and reformers to shed light on America's failing public school system."/>
  </r>
  <r>
    <s v="s2043"/>
    <x v="1"/>
    <s v="Cleverman"/>
    <s v="Unknown"/>
    <s v="Hunter Page-Lochard, Rob Collins, Deborah Mailman, Ryan Corr, Stef Dawson, Iain Glen, Frances O'Connor, Tasma Walton, Tony Briggs"/>
    <s v="Australia, New Zealand, United States"/>
    <s v="September"/>
    <s v="2020"/>
    <s v="September 5, 2020"/>
    <n v="2017"/>
    <s v="TV-MA"/>
    <s v="1 Season"/>
    <s v="1"/>
    <s v="Season"/>
    <x v="8"/>
    <s v="TV Dramas, TV Sci-Fi &amp; Fantasy, TV Thrillers"/>
    <s v="TV Drama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s v="United Kingdom"/>
    <s v="September"/>
    <s v="2020"/>
    <s v="September 5, 2020"/>
    <n v="2020"/>
    <s v="R"/>
    <s v="97 min"/>
    <s v="97"/>
    <s v="min"/>
    <x v="4"/>
    <s v="Dramas"/>
    <s v="Dramas"/>
    <s v="Fresh out of prison, an ex-con tries to save his debt-ridden brother and the family pub until local mobsters draw him back to a criminal underworld."/>
  </r>
  <r>
    <s v="s2045"/>
    <x v="1"/>
    <s v="Away"/>
    <s v="Unknown"/>
    <s v="Hilary Swank, Josh Charles, Vivian Wu, Mark Ivanir, Ato Essandoh, Ray Panthaki, Talitha Eliana Bateman"/>
    <s v="United States"/>
    <s v="September"/>
    <s v="2020"/>
    <s v="September 4, 2020"/>
    <n v="2020"/>
    <s v="TV-14"/>
    <s v="1 Season"/>
    <s v="1"/>
    <s v="Season"/>
    <x v="0"/>
    <s v="Romantic TV Shows, TV Dramas, TV Sci-Fi &amp; Fantasy"/>
    <s v="Romantic TV Shows"/>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s v="United States"/>
    <s v="September"/>
    <s v="2020"/>
    <s v="September 4, 2020"/>
    <n v="2020"/>
    <s v="R"/>
    <s v="135 min"/>
    <s v="135"/>
    <s v="min"/>
    <x v="0"/>
    <s v="Dramas, Independent Movies"/>
    <s v="Drama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s v="South Africa"/>
    <s v="September"/>
    <s v="2020"/>
    <s v="September 4, 2020"/>
    <n v="2019"/>
    <s v="TV-14"/>
    <s v="93 min"/>
    <s v="93"/>
    <s v="min"/>
    <x v="1"/>
    <s v="Comedies, Dramas, International Movies"/>
    <s v="Comedies"/>
    <s v="With their clashing demands, the mothers of both bride and groom turn wedding prep into comical chaos in this sequel to â€œKeeping Up With the Kandasamys.â€"/>
  </r>
  <r>
    <s v="s2048"/>
    <x v="1"/>
    <s v="Spirit Riding Free: Riding Academy"/>
    <s v="Unknown"/>
    <s v="Amber Frank, Bailey Gambertoglio, Sydney Park, Darcy Rose Byrnes, Rhys Darby"/>
    <s v="United States"/>
    <s v="September"/>
    <s v="2020"/>
    <s v="September 4, 2020"/>
    <n v="2020"/>
    <s v="TV-Y7"/>
    <s v="2 Seasons"/>
    <s v="2"/>
    <s v="Seasons"/>
    <x v="0"/>
    <s v="Kids' TV"/>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s v="Nigeria"/>
    <s v="September"/>
    <s v="2020"/>
    <s v="September 4, 2020"/>
    <n v="2019"/>
    <s v="TV-MA"/>
    <s v="94 min"/>
    <s v="94"/>
    <s v="min"/>
    <x v="11"/>
    <s v="Comedies, Dramas, Independent Movies"/>
    <s v="Comed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s v="Philippines"/>
    <s v="September"/>
    <s v="2020"/>
    <s v="September 4, 2020"/>
    <n v="2015"/>
    <s v="TV-14"/>
    <s v="117 min"/>
    <s v="117"/>
    <s v="min"/>
    <x v="43"/>
    <s v="Comedies, International Movies, Romantic Movies"/>
    <s v="Comedies"/>
    <s v="Pong, a corporate assistant, poses as his companyâ€™s president in order to help Georgina, a marketing executive, close a crucial business deal."/>
  </r>
  <r>
    <s v="s2051"/>
    <x v="0"/>
    <s v="Afonso Padilha: Classless"/>
    <s v="Junior Carelli, Rudge Campos"/>
    <s v="Afonso Padilha"/>
    <s v="Brazil"/>
    <s v="September"/>
    <s v="2020"/>
    <s v="September 3, 2020"/>
    <n v="2020"/>
    <s v="TV-MA"/>
    <s v="63 min"/>
    <s v="63"/>
    <s v="min"/>
    <x v="29"/>
    <s v="Stand-Up Comedy"/>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s v="Indonesia"/>
    <s v="September"/>
    <s v="2020"/>
    <s v="September 3, 2020"/>
    <n v="2018"/>
    <s v="TV-PG"/>
    <s v="73 min"/>
    <s v="73"/>
    <s v="min"/>
    <x v="35"/>
    <s v="Dramas, Independent Movies, International Movies"/>
    <s v="Drama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s v="United States"/>
    <s v="September"/>
    <s v="2020"/>
    <s v="September 3, 2020"/>
    <n v="2020"/>
    <s v="TV-PG"/>
    <s v="91 min"/>
    <s v="91"/>
    <s v="min"/>
    <x v="0"/>
    <s v="Comedies, Independent Movies, Romantic Movies"/>
    <s v="Comedies"/>
    <s v="Sparks fly when a crusading but cash-strapped attorney takes on a charming client looking to sue a dating site that guarantees its users will find love."/>
  </r>
  <r>
    <s v="s2054"/>
    <x v="1"/>
    <s v="Young Wallander"/>
    <s v="Unknown"/>
    <s v="Adam PÃ¥lsson, Richard Dillane, Leanne Best, Ellise Chappell"/>
    <s v="United Kingdom"/>
    <s v="September"/>
    <s v="2020"/>
    <s v="September 3, 2020"/>
    <n v="2020"/>
    <s v="TV-MA"/>
    <s v="1 Season"/>
    <s v="1"/>
    <s v="Season"/>
    <x v="4"/>
    <s v="Crime TV Shows, International TV Shows, TV Dramas"/>
    <s v="Crime TV Shows"/>
    <s v="An incendiary hate crime stirs civil unrest, fast-tracking rookie cop Kurt Wallander to detective in this origin story for the popular character."/>
  </r>
  <r>
    <s v="s2055"/>
    <x v="1"/>
    <s v="Chef's Table: BBQ"/>
    <s v="Unknown"/>
    <s v="Unknown"/>
    <s v="United States"/>
    <s v="September"/>
    <s v="2020"/>
    <s v="September 2, 2020"/>
    <n v="2020"/>
    <s v="TV-14"/>
    <s v="1 Season"/>
    <s v="1"/>
    <s v="Season"/>
    <x v="0"/>
    <s v="Docuseries, Reality TV"/>
    <s v="Docuseries"/>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s v="Germany"/>
    <s v="September"/>
    <s v="2020"/>
    <s v="September 2, 2020"/>
    <n v="2020"/>
    <s v="TV-MA"/>
    <s v="93 min"/>
    <s v="93"/>
    <s v="min"/>
    <x v="5"/>
    <s v="Dramas, Independent Movies, International Movies"/>
    <s v="Drama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s v="Germany, United States"/>
    <s v="September"/>
    <s v="2020"/>
    <s v="September 2, 2020"/>
    <n v="2009"/>
    <s v="PG"/>
    <s v="101 min"/>
    <s v="101"/>
    <s v="min"/>
    <x v="5"/>
    <s v="Children &amp; Family Movies, Comedies"/>
    <s v="Children &amp; Family Movies"/>
    <s v="Placed in a foster home that doesn't allow pets, 16-year-old Andi and her younger brother Bruce turn an abandoned hotel into a home for their dog."/>
  </r>
  <r>
    <s v="s2058"/>
    <x v="0"/>
    <s v="Sky Tour: The Movie"/>
    <s v="Nguyen Thanh Tung"/>
    <s v="Son Tung M-TP"/>
    <s v="Vietnam"/>
    <s v="September"/>
    <s v="2020"/>
    <s v="September 2, 2020"/>
    <n v="2020"/>
    <s v="TV-G"/>
    <s v="93 min"/>
    <s v="93"/>
    <s v="min"/>
    <x v="39"/>
    <s v="Documentaries, International Movies, Music &amp; Musicals"/>
    <s v="Documentaries"/>
    <s v="From the preparations to the performances, this documentary showcases Vietnamese pop idol SÆ¡n TÃ¹ng M-TP and the passion behind his Sky Tour concerts."/>
  </r>
  <r>
    <s v="s2059"/>
    <x v="1"/>
    <s v="The Witcher: A Look Inside the Episodes"/>
    <s v="Unknown"/>
    <s v="Henry Cavill, Anya Chalotra, Freya Allan, Lauren Schmidt Hissrich, Eamon Farren, Mimi Ndiweni, MyAnna Buring, Joey Batey, Adam Levy, Jodhi May"/>
    <s v="Unknown"/>
    <s v="September"/>
    <s v="2020"/>
    <s v="September 2, 2020"/>
    <n v="2020"/>
    <s v="TV-MA"/>
    <s v="1 Season"/>
    <s v="1"/>
    <s v="Season"/>
    <x v="2"/>
    <s v="Docuseries, TV Sci-Fi &amp; Fantasy"/>
    <s v="Docuseries"/>
    <s v="With series creator Lauren S. Hissrich as your guide, take an in-depth journey into the stories and themes powering the first season of &quot;The Witcher.&quot;"/>
  </r>
  <r>
    <s v="s2060"/>
    <x v="0"/>
    <s v="Adrift"/>
    <s v="Baltasar KormÃ¡kur"/>
    <s v="Shailene Woodley, Sam Claflin, Jeffrey Thomas, Elizabeth Hawthorne"/>
    <s v="Hong Kong, Iceland, United States"/>
    <s v="September"/>
    <s v="2020"/>
    <s v="September 1, 2020"/>
    <n v="2018"/>
    <s v="PG-13"/>
    <s v="96 min"/>
    <s v="96"/>
    <s v="min"/>
    <x v="20"/>
    <s v="Action &amp; Adventure, Dramas, Romantic Movies"/>
    <s v="Action &amp; Adventure"/>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s v="Philippines"/>
    <s v="September"/>
    <s v="2020"/>
    <s v="September 1, 2020"/>
    <n v="2016"/>
    <s v="TV-14"/>
    <s v="112 min"/>
    <s v="112"/>
    <s v="min"/>
    <x v="43"/>
    <s v="International Movies, Romantic Movies"/>
    <s v="International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s v="Netherlands"/>
    <s v="September"/>
    <s v="2020"/>
    <s v="September 1, 2020"/>
    <n v="2020"/>
    <s v="TV-Y"/>
    <s v="72 min"/>
    <s v="72"/>
    <s v="min"/>
    <x v="47"/>
    <s v="Children &amp; Family Movies, Music &amp; Musicals"/>
    <s v="Children &amp; Family Movies"/>
    <s v="Through music and magic, Barbie learns what it's like to be a modern princess when she trades places with a royal lookalike."/>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September"/>
    <s v="2020"/>
    <s v="September 1, 2020"/>
    <n v="2017"/>
    <s v="TV-MA"/>
    <s v="2 Seasons"/>
    <s v="2"/>
    <s v="Seasons"/>
    <x v="12"/>
    <s v="Anime Series, International TV Shows"/>
    <s v="Anime Series"/>
    <s v="Determined to throw off the curse of being Satan's illegitimate son, Rin enters the True Cross Academy to become an exorcist, just like his mentor."/>
  </r>
  <r>
    <s v="s2064"/>
    <x v="1"/>
    <s v="Bookmarks"/>
    <s v="Unknown"/>
    <s v="Marley Dias"/>
    <s v="United States"/>
    <s v="September"/>
    <s v="2020"/>
    <s v="September 1, 2020"/>
    <n v="2020"/>
    <s v="TV-Y"/>
    <s v="1 Season"/>
    <s v="1"/>
    <s v="Season"/>
    <x v="0"/>
    <s v="Kids' TV"/>
    <s v="Kids' TV"/>
    <s v="Celebrity readers share children's books by Black authors to spark kid-friendly conversations about empathy, equality, self-love and antiracism."/>
  </r>
  <r>
    <s v="s2065"/>
    <x v="1"/>
    <s v="Borgen"/>
    <s v="Unknown"/>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s v="September"/>
    <s v="2020"/>
    <s v="September 1, 2020"/>
    <n v="2012"/>
    <s v="TV-MA"/>
    <s v="3 Seasons"/>
    <s v="3"/>
    <s v="Seasons"/>
    <x v="45"/>
    <s v="International TV Shows, TV Dramas"/>
    <s v="International TV Show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s v="Japan, United States"/>
    <s v="September"/>
    <s v="2020"/>
    <s v="September 1, 2020"/>
    <n v="2019"/>
    <s v="TV-PG"/>
    <s v="112 min"/>
    <s v="112"/>
    <s v="min"/>
    <x v="12"/>
    <s v="Anime Features, International Movies"/>
    <s v="Anime Features"/>
    <s v="Ruka spends her summer at the aquarium, where sheâ€™s drawn into an enigmatic aquatic event alongside two mysterious boys raised in the ocean."/>
  </r>
  <r>
    <s v="s2067"/>
    <x v="1"/>
    <s v="Erased"/>
    <s v="Unknown"/>
    <s v="Tao Tsuchiya, Shinnosuke Mitsushima, Aoi Yuki, Chinatsu Akasaki, Yo Taichi, Akari Kito, Ayaka Nanase, Yukitoshi Kikuchi, Takahiro Mizushima, Minami Takayama, Mitsuru Miyamoto"/>
    <s v="Japan"/>
    <s v="September"/>
    <s v="2020"/>
    <s v="September 1, 2020"/>
    <n v="2016"/>
    <s v="TV-14"/>
    <s v="1 Season"/>
    <s v="1"/>
    <s v="Season"/>
    <x v="12"/>
    <s v="Anime Series, International TV Shows, TV Thrillers"/>
    <s v="Anime Serie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s v="Japan"/>
    <s v="September"/>
    <s v="2020"/>
    <s v="September 1, 2020"/>
    <n v="2016"/>
    <s v="TV-14"/>
    <s v="72 min"/>
    <s v="72"/>
    <s v="min"/>
    <x v="12"/>
    <s v="Action &amp; Adventure, Anime Features, International Movies"/>
    <s v="Action &amp; Adventure"/>
    <s v="Discovering that humanity is facing extinction, a new recruit to the Chaldea Security Organization goes back in time in order to save the future."/>
  </r>
  <r>
    <s v="s2069"/>
    <x v="1"/>
    <s v="Felipe Esparza: Bad Decisions"/>
    <s v="Unknown"/>
    <s v="Felipe Esparza"/>
    <s v="United States"/>
    <s v="September"/>
    <s v="2020"/>
    <s v="September 1, 2020"/>
    <n v="2020"/>
    <s v="TV-MA"/>
    <s v="1 Season"/>
    <s v="1"/>
    <s v="Season"/>
    <x v="0"/>
    <s v="Stand-Up Comedy &amp; Talk Shows, TV Comedies"/>
    <s v="Stand-Up Comedy &amp; Talk Shows"/>
    <s v="Two live performances, one in English and one in Spanish. No matter the language, Felipe Esparza is muy muy."/>
  </r>
  <r>
    <s v="s2070"/>
    <x v="1"/>
    <s v="H"/>
    <s v="Unknown"/>
    <s v="Jamel Debbouze, Ã‰ric Judor, Ramzy Bedia, Catherine Benguigui, Sophie Mounicot, Jean-Luc Bideau"/>
    <s v="France"/>
    <s v="September"/>
    <s v="2020"/>
    <s v="September 1, 2020"/>
    <n v="2002"/>
    <s v="TV-MA"/>
    <s v="4 Seasons"/>
    <s v="4"/>
    <s v="Seasons"/>
    <x v="14"/>
    <s v="International TV Shows, TV Comedies"/>
    <s v="International TV Shows"/>
    <s v="At a dysfunctional hospital in Paris, three bumbling, eccentric medical employees embark on zany misadventures with surgical imprecision."/>
  </r>
  <r>
    <s v="s2071"/>
    <x v="1"/>
    <s v="Heidi"/>
    <s v="Unknown"/>
    <s v="Monique Hore, Sophia Morrison, Peter McAllum, Nicole Shostak, Jamie Croft, Beth Armstrong, Kate Fitzpatrick, Penny Cook, Charlotte Hamlyn, Tess Meyer"/>
    <s v="France, Australia, Germany"/>
    <s v="September"/>
    <s v="2020"/>
    <s v="September 1, 2020"/>
    <n v="2020"/>
    <s v="TV-Y7"/>
    <s v="1 Season"/>
    <s v="1"/>
    <s v="Season"/>
    <x v="14"/>
    <s v="Kids' TV"/>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s v="United States"/>
    <s v="September"/>
    <s v="2020"/>
    <s v="September 1, 2020"/>
    <n v="2011"/>
    <s v="PG"/>
    <s v="92 min"/>
    <s v="92"/>
    <s v="min"/>
    <x v="0"/>
    <s v="Children &amp; Family Movies, Comedies"/>
    <s v="Children &amp; Family Mov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s v="United States"/>
    <s v="September"/>
    <s v="2020"/>
    <s v="September 1, 2020"/>
    <n v="2008"/>
    <s v="R"/>
    <s v="109 min"/>
    <s v="109"/>
    <s v="min"/>
    <x v="0"/>
    <s v="Comedies"/>
    <s v="Comedies"/>
    <s v="Eager to hook up with a woman he met online, 18-year-old Ian embarks on an epic road trip that speeds straight toward trouble in this raunchy comedy."/>
  </r>
  <r>
    <s v="s2074"/>
    <x v="1"/>
    <s v="Sister, Sister"/>
    <s v="Unknown"/>
    <s v="Tia Mowry-Hardrict, JackÃ©e Harry, Tamera Mowry-Housley, Tim Reid, Marques Houston, RonReaco Lee, Deon Richmond"/>
    <s v="United States"/>
    <s v="September"/>
    <s v="2020"/>
    <s v="September 1, 2020"/>
    <n v="1998"/>
    <s v="TV-PG"/>
    <s v="6 Seasons"/>
    <s v="6"/>
    <s v="Seasons"/>
    <x v="0"/>
    <s v="TV Comedies, Teen TV Shows"/>
    <s v="TV Comedies"/>
    <s v="Separated at birth, twin sisters Tia Landry and Tamera Campbell reunite after 14 years and soon move in together, blending families and personalities."/>
  </r>
  <r>
    <s v="s2075"/>
    <x v="0"/>
    <s v="Soldier"/>
    <s v="Abbas Mustan"/>
    <s v="Rakhee Gulzar, Bobby Deol, Preity Zinta"/>
    <s v="India"/>
    <s v="September"/>
    <s v="2020"/>
    <s v="September 1, 2020"/>
    <n v="1998"/>
    <s v="TV-14"/>
    <s v="155 min"/>
    <s v="155"/>
    <s v="min"/>
    <x v="3"/>
    <s v="Comedies, Dramas, International Movies"/>
    <s v="Comed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s v="Spain"/>
    <s v="September"/>
    <s v="2020"/>
    <s v="September 1, 2020"/>
    <n v="2018"/>
    <s v="TV-MA"/>
    <s v="109 min"/>
    <s v="109"/>
    <s v="min"/>
    <x v="13"/>
    <s v="Documentaries, International Movies, Sports Movies"/>
    <s v="Documentar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s v="United States"/>
    <s v="September"/>
    <s v="2020"/>
    <s v="September 1, 2020"/>
    <n v="2020"/>
    <s v="TV-Y7"/>
    <s v="115 min"/>
    <s v="115"/>
    <s v="min"/>
    <x v="0"/>
    <s v="Children &amp; Family Movies, Comedies"/>
    <s v="Children &amp; Family Mov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s v="Italy"/>
    <s v="September"/>
    <s v="2020"/>
    <s v="September 1, 2020"/>
    <n v="2020"/>
    <s v="TV-MA"/>
    <s v="97 min"/>
    <s v="97"/>
    <s v="min"/>
    <x v="21"/>
    <s v="Dramas, International Movies, Sports Movies"/>
    <s v="Dramas"/>
    <s v="One football match on a dirt pitch near Rome becomes a day of reckoning as a young player, his coach and their team's owner wrestle internal demons."/>
  </r>
  <r>
    <s v="s2079"/>
    <x v="1"/>
    <s v="The Promised Neverland"/>
    <s v="Unknown"/>
    <s v="Sumire Morohoshi, Maaya Uchida, Mariya Ise, Yuhko Kaida, Nao Fujita, Shinei Ueki, Lynn, Hiyori Kono, Shizuka Ishigami, Ai Kayano, Mari Hino, Yuko Mori, Ari Ozawa"/>
    <s v="Japan"/>
    <s v="September"/>
    <s v="2020"/>
    <s v="September 1, 2020"/>
    <n v="2019"/>
    <s v="TV-14"/>
    <s v="1 Season"/>
    <s v="1"/>
    <s v="Season"/>
    <x v="12"/>
    <s v="Anime Series, International TV Shows, TV Thrillers"/>
    <s v="Anime Serie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s v="September"/>
    <s v="2020"/>
    <s v="September 1, 2020"/>
    <n v="2011"/>
    <s v="PG"/>
    <s v="103 min"/>
    <s v="103"/>
    <s v="min"/>
    <x v="0"/>
    <s v="Children &amp; Family Movies, Comedies"/>
    <s v="Children &amp; Family Movies"/>
    <s v="When evil Gargamel tries to capture them, the Smurfs flee their woodland home, pass through a magic portal and find themselves stranded in New York."/>
  </r>
  <r>
    <s v="s2081"/>
    <x v="1"/>
    <s v="Thomas and Friends"/>
    <s v="Greg Tiernan"/>
    <s v="Michael Angelis, Ben Small, Keith Wickham, Kerry Shale"/>
    <s v="United Kingdom"/>
    <s v="September"/>
    <s v="2020"/>
    <s v="September 1, 2020"/>
    <n v="2020"/>
    <s v="TV-Y"/>
    <s v="2 Seasons"/>
    <s v="2"/>
    <s v="Seasons"/>
    <x v="4"/>
    <s v="British TV Shows, Classic &amp; Cult TV, Kids' TV"/>
    <s v="British TV Shows"/>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s v="Canada"/>
    <s v="September"/>
    <s v="2020"/>
    <s v="September 1, 2020"/>
    <n v="2020"/>
    <s v="TV-Y"/>
    <s v="24 min"/>
    <s v="24"/>
    <s v="min"/>
    <x v="19"/>
    <s v="Children &amp; Family Movies"/>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s v="India"/>
    <s v="August"/>
    <s v="2020"/>
    <s v="August 31, 2020"/>
    <n v="2020"/>
    <s v="TV-14"/>
    <s v="110 min"/>
    <s v="110"/>
    <s v="min"/>
    <x v="3"/>
    <s v="Comedies, International Movies, Romantic Movies"/>
    <s v="Comed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s v="United States"/>
    <s v="August"/>
    <s v="2020"/>
    <s v="August 31, 2020"/>
    <n v="2020"/>
    <s v="TV-MA"/>
    <s v="97 min"/>
    <s v="97"/>
    <s v="min"/>
    <x v="0"/>
    <s v="Action &amp; Adventure"/>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s v="United States"/>
    <s v="August"/>
    <s v="2020"/>
    <s v="August 29, 2020"/>
    <n v="2020"/>
    <s v="PG"/>
    <s v="94 min"/>
    <s v="94"/>
    <s v="min"/>
    <x v="0"/>
    <s v="Dramas"/>
    <s v="Dramas"/>
    <s v="An optimistic, talented teen clings to a huge secret: She's homeless and living on a bus. When tragedy strikes, can she learn to accept a helping hand?"/>
  </r>
  <r>
    <s v="s2086"/>
    <x v="1"/>
    <s v="I AM A KILLER: RELEASED"/>
    <s v="Unknown"/>
    <s v="Unknown"/>
    <s v="United Kingdom, United States"/>
    <s v="August"/>
    <s v="2020"/>
    <s v="August 28, 2020"/>
    <n v="2020"/>
    <s v="TV-MA"/>
    <s v="1 Season"/>
    <s v="1"/>
    <s v="Season"/>
    <x v="4"/>
    <s v="British TV Shows, Crime TV Shows, Docuseries"/>
    <s v="British TV Shows"/>
    <s v="In this crime docuseries spinoff, a convict is paroled 30 years after being sentenced to death for murder. Then he makes a stunning confession."/>
  </r>
  <r>
    <s v="s2087"/>
    <x v="1"/>
    <s v="Masaba Masaba"/>
    <s v="Unknown"/>
    <s v="Masaba Gupta, Neena Gupta, Neil Bhoopalam, Rytasha Rathore, Smaran Sahu, Nayan Shukla, Pooja Bedi, Satyadeep Misra"/>
    <s v="India"/>
    <s v="August"/>
    <s v="2020"/>
    <s v="August 28, 2020"/>
    <n v="2020"/>
    <s v="TV-MA"/>
    <s v="1 Season"/>
    <s v="1"/>
    <s v="Season"/>
    <x v="3"/>
    <s v="International TV Shows, TV Comedies, TV Dramas"/>
    <s v="International TV Show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s v="South Africa, Angola"/>
    <s v="August"/>
    <s v="2020"/>
    <s v="August 28, 2020"/>
    <n v="2020"/>
    <s v="TV-MA"/>
    <s v="107 min"/>
    <s v="107"/>
    <s v="min"/>
    <x v="1"/>
    <s v="Action &amp; Adventure, International Movies"/>
    <s v="Action &amp; Adventure"/>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s v="Spain"/>
    <s v="August"/>
    <s v="2020"/>
    <s v="August 28, 2020"/>
    <n v="2020"/>
    <s v="TV-MA"/>
    <s v="97 min"/>
    <s v="97"/>
    <s v="min"/>
    <x v="13"/>
    <s v="International Movies, Thrillers"/>
    <s v="International Movies"/>
    <s v="A very chiseled but somber detective must find a serial killer who leaves clues that only his mentor's nerdy comics-loving son can decipher."/>
  </r>
  <r>
    <s v="s2090"/>
    <x v="1"/>
    <s v="Aggretsuko"/>
    <s v="Unknown"/>
    <s v="Kaolip, Komegumi Koiwasaki, Maki Tsuruta, Sohta Arai, Rina Inoue, Shingo Kato, Yuki Takahashi"/>
    <s v="Japan"/>
    <s v="August"/>
    <s v="2020"/>
    <s v="August 27, 2020"/>
    <n v="2020"/>
    <s v="TV-14"/>
    <s v="3 Seasons"/>
    <s v="3"/>
    <s v="Seasons"/>
    <x v="12"/>
    <s v="Anime Series, International TV Shows"/>
    <s v="Anime Serie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s v="United States"/>
    <s v="August"/>
    <s v="2020"/>
    <s v="August 27, 2020"/>
    <n v="1998"/>
    <s v="TV-MA"/>
    <s v="103 min"/>
    <s v="103"/>
    <s v="min"/>
    <x v="0"/>
    <s v="Comedies, Dramas, Independent Movies"/>
    <s v="Comedies"/>
    <s v="A 17-year-old confronts confusion and heartbreak as he rediscovers his sexuality in this story about coming out and its social consequences."/>
  </r>
  <r>
    <s v="s2092"/>
    <x v="0"/>
    <s v="The Bridge Curse"/>
    <s v="Lester Hsi"/>
    <s v="JC Lin, Vera Yen, Summer Meng, Ning Chang, Ruby Zhan, Hsieh Yi-hung, Cheng Ko"/>
    <s v="Taiwan"/>
    <s v="August"/>
    <s v="2020"/>
    <s v="August 27, 2020"/>
    <n v="2020"/>
    <s v="TV-MA"/>
    <s v="88 min"/>
    <s v="88"/>
    <s v="min"/>
    <x v="30"/>
    <s v="Horror Movies, International Movies, Thrillers"/>
    <s v="Horror Movies"/>
    <s v="A group of university students decides to test an urban legend about the ghost of a female student that haunts a campus bridge."/>
  </r>
  <r>
    <s v="s2093"/>
    <x v="0"/>
    <s v="The Young Messiah"/>
    <s v="Cyrus Nowrasteh"/>
    <s v="Adam Greaves-Neal, Sara Lazzaro, Vincent Walsh, Sean Bean, Jonathan Bailey, Agni Scott"/>
    <s v="United States"/>
    <s v="August"/>
    <s v="2020"/>
    <s v="August 27, 2020"/>
    <n v="2016"/>
    <s v="PG-13"/>
    <s v="111 min"/>
    <s v="111"/>
    <s v="min"/>
    <x v="0"/>
    <s v="Dramas, Faith &amp; Spirituality"/>
    <s v="Dramas"/>
    <s v="Tormented by a demon and on the run from a Roman centurion, a 7-year-old Jesus and his parents, Mary and Joseph, flee Egypt for Nazareth."/>
  </r>
  <r>
    <s v="s2094"/>
    <x v="1"/>
    <s v="Her Mother's Killer"/>
    <s v="Unknown"/>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s v="August"/>
    <s v="2020"/>
    <s v="August 26, 2020"/>
    <n v="2020"/>
    <s v="TV-MA"/>
    <s v="1 Season"/>
    <s v="1"/>
    <s v="Season"/>
    <x v="26"/>
    <s v="International TV Shows, Spanish-Language TV Shows, TV Dramas"/>
    <s v="International TV Show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s v="United States, Philippines"/>
    <s v="August"/>
    <s v="2020"/>
    <s v="August 26, 2020"/>
    <n v="2019"/>
    <s v="TV-MA"/>
    <s v="94 min"/>
    <s v="94"/>
    <s v="min"/>
    <x v="0"/>
    <s v="Dramas, International Movies, LGBTQ Movies"/>
    <s v="Drama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s v="August"/>
    <s v="2020"/>
    <s v="August 26, 2020"/>
    <n v="2020"/>
    <s v="TV-MA"/>
    <s v="33 min"/>
    <s v="33"/>
    <s v="min"/>
    <x v="0"/>
    <s v="Documentaries"/>
    <s v="Documentaries"/>
    <s v="Journey into the extraordinary world of &quot;The Witcher&quot; â€” from casting the roles to Jaskier's catchy song â€” in this behind-the-scenes look at the series."/>
  </r>
  <r>
    <s v="s2097"/>
    <x v="1"/>
    <s v="Million Dollar Beach House"/>
    <s v="Unknown"/>
    <s v="Unknown"/>
    <s v="United States"/>
    <s v="August"/>
    <s v="2020"/>
    <s v="August 26, 2020"/>
    <n v="2020"/>
    <s v="TV-MA"/>
    <s v="1 Season"/>
    <s v="1"/>
    <s v="Season"/>
    <x v="0"/>
    <s v="Reality TV"/>
    <s v="Reality TV"/>
    <s v="The competition is fierce â€” and the drama undeniable â€” as a group of young and hungry agents try to seal the deal on luxury listings in the Hamptons."/>
  </r>
  <r>
    <s v="s2098"/>
    <x v="0"/>
    <s v="Rising Phoenix"/>
    <s v="Unknown"/>
    <s v="Unknown"/>
    <s v="United Kingdom"/>
    <s v="August"/>
    <s v="2020"/>
    <s v="August 26, 2020"/>
    <n v="2020"/>
    <s v="PG-13"/>
    <s v="107 min"/>
    <s v="107"/>
    <s v="min"/>
    <x v="4"/>
    <s v="Documentaries, International Movies, Sports Movies"/>
    <s v="Documentaries"/>
    <s v="Elite athletes and insiders reflect on the Paralympic Games and examine how they impact a global understanding of disability, diversity and excellence."/>
  </r>
  <r>
    <s v="s2099"/>
    <x v="1"/>
    <s v="Emily's Wonder Lab"/>
    <s v="Unknown"/>
    <s v="Emily Callandrelli, Sky Alexis, Kennedi Butler, Arya Darbahani, Christopher Farrar, Alex Jayne Go, Jayden Langarcia, Makenzie Lee-Foster, Tenz McCall, Zaela Rae, Mason Wells"/>
    <s v="United States"/>
    <s v="August"/>
    <s v="2020"/>
    <s v="August 25, 2020"/>
    <n v="2020"/>
    <s v="TV-Y"/>
    <s v="1 Season"/>
    <s v="1"/>
    <s v="Season"/>
    <x v="0"/>
    <s v="Kids' TV"/>
    <s v="Kids' TV"/>
    <s v="Science-loving host Emily Calandrelli makes STEAM fun with activities, demonstrations and at-home experiments that'll make you think â€” and blow your mind!"/>
  </r>
  <r>
    <s v="s2100"/>
    <x v="1"/>
    <s v="Trinkets"/>
    <s v="Unknown"/>
    <s v="Brianna Hildebrand, Kiana Madeira, Quintessa Swindell, Brandon Butler, Odiseas Georgiadis, Henry Zaga, Larry Sullivan, Larisa Oleynik"/>
    <s v="United States"/>
    <s v="August"/>
    <s v="2020"/>
    <s v="August 25, 2020"/>
    <n v="2020"/>
    <s v="TV-MA"/>
    <s v="2 Seasons"/>
    <s v="2"/>
    <s v="Seasons"/>
    <x v="0"/>
    <s v="TV Dramas, Teen TV Shows"/>
    <s v="TV Drama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s v="United States"/>
    <s v="August"/>
    <s v="2020"/>
    <s v="August 24, 2020"/>
    <n v="2016"/>
    <s v="PG-13"/>
    <s v="110 min"/>
    <s v="110"/>
    <s v="min"/>
    <x v="0"/>
    <s v="Dramas, Thrillers"/>
    <s v="Dramas"/>
    <s v="In post-revolution Tehran, a wealthy Jewish businessman is summarily jailed and tortured, but along with his wife, he fights for answers and freedom."/>
  </r>
  <r>
    <s v="s2102"/>
    <x v="1"/>
    <s v="Baewatch: Parental Guidance"/>
    <s v="Unknown"/>
    <s v="Unknown"/>
    <s v="Unknown"/>
    <s v="August"/>
    <s v="2020"/>
    <s v="August 22, 2020"/>
    <n v="2019"/>
    <s v="TV-MA"/>
    <s v="1 Season"/>
    <s v="1"/>
    <s v="Season"/>
    <x v="2"/>
    <s v="British TV Shows, Reality TV, Romantic TV Shows"/>
    <s v="British TV Shows"/>
    <s v="Couples go on a romantic getaway to test their relationships, not knowing their families are calling the shots and cringing over their every move."/>
  </r>
  <r>
    <s v="s2103"/>
    <x v="1"/>
    <s v="Ojos in d' House"/>
    <s v="Unknown"/>
    <s v="'Najite Dede, Jude Chukwuka, Taiwo Arimoro, Odenike Odetola, Funmi Eko, Keppy Ekpenyong"/>
    <s v="Nigeria"/>
    <s v="August"/>
    <s v="2020"/>
    <s v="August 22, 2020"/>
    <n v="2013"/>
    <s v="TV-G"/>
    <s v="1 Season"/>
    <s v="1"/>
    <s v="Season"/>
    <x v="11"/>
    <s v="International TV Shows, TV Comedies"/>
    <s v="International TV Show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s v="India"/>
    <s v="August"/>
    <s v="2020"/>
    <s v="August 21, 2020"/>
    <n v="2020"/>
    <s v="TV-14"/>
    <s v="98 min"/>
    <s v="98"/>
    <s v="min"/>
    <x v="3"/>
    <s v="Dramas, International Movies, Thrillers"/>
    <s v="Drama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s v="Mexico"/>
    <s v="August"/>
    <s v="2020"/>
    <s v="August 21, 2020"/>
    <n v="2020"/>
    <s v="TV-MA"/>
    <s v="81 min"/>
    <s v="81"/>
    <s v="min"/>
    <x v="6"/>
    <s v="Horror Movies, Independent Movies, International Movies"/>
    <s v="Horror Movies"/>
    <s v="In search of his sister, a renegade criminal seeks answers at a sordid hotel where he encounters a sinister guest and romances a mysterious waitress."/>
  </r>
  <r>
    <s v="s2106"/>
    <x v="1"/>
    <s v="Hoops"/>
    <s v="Unknown"/>
    <s v="Jake Johnson, Ron Funches, Cleo King, Natasha Leggero, A.D. Miles, Rob Riggle, Steve Berg, Eric Edelstein, Ben Hoffman, Mary Holland, Gil Ozeri, Sam Richardson, Nick Swardson"/>
    <s v="United States"/>
    <s v="August"/>
    <s v="2020"/>
    <s v="August 21, 2020"/>
    <n v="2020"/>
    <s v="TV-MA"/>
    <s v="1 Season"/>
    <s v="1"/>
    <s v="Season"/>
    <x v="0"/>
    <s v="TV Comedies"/>
    <s v="TV Comedies"/>
    <s v="A foul-mouthed high school basketball coach is sure he'll hit the big leagues if he can only turn his terrible team around. Good luck with that."/>
  </r>
  <r>
    <s v="s2107"/>
    <x v="1"/>
    <s v="Rust Valley Restorers"/>
    <s v="Unknown"/>
    <s v="Mike Hall, Michael Daingerfield"/>
    <s v="Canada"/>
    <s v="August"/>
    <s v="2020"/>
    <s v="August 21, 2020"/>
    <n v="2020"/>
    <s v="TV-14"/>
    <s v="3 Seasons"/>
    <s v="3"/>
    <s v="Seasons"/>
    <x v="19"/>
    <s v="International TV Shows, Reality TV"/>
    <s v="International TV Shows"/>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s v="United States"/>
    <s v="August"/>
    <s v="2020"/>
    <s v="August 21, 2020"/>
    <n v="2020"/>
    <s v="TV-PG"/>
    <s v="104 min"/>
    <s v="104"/>
    <s v="min"/>
    <x v="0"/>
    <s v="Action &amp; Adventure, Children &amp; Family Movies, Comedies"/>
    <s v="Action &amp; Adventure"/>
    <s v="What do you do if your parents are kidnapped by a crew of international thieves? You begin a wild overnight adventure â€” complete with spy gear."/>
  </r>
  <r>
    <s v="s2109"/>
    <x v="1"/>
    <s v="Goedam"/>
    <s v="Hong Won-ki"/>
    <s v="SEOLA, Lee Hyun-joo, Song Chae-yun, Han Ga-rim, Shim So-young"/>
    <s v="South Korea"/>
    <s v="August"/>
    <s v="2020"/>
    <s v="August 20, 2020"/>
    <n v="2020"/>
    <s v="TV-MA"/>
    <s v="1 Season"/>
    <s v="1"/>
    <s v="Season"/>
    <x v="16"/>
    <s v="International TV Shows, TV Horror, TV Mysteries"/>
    <s v="International TV Shows"/>
    <s v="When night falls on the city, shadows and spirits come alive in this horror anthology series centered on urban legends."/>
  </r>
  <r>
    <s v="s2110"/>
    <x v="0"/>
    <s v="John Was Trying to Contact Aliens"/>
    <s v="Unknown"/>
    <s v="Unknown"/>
    <s v="United States"/>
    <s v="August"/>
    <s v="2020"/>
    <s v="August 20, 2020"/>
    <n v="2020"/>
    <s v="TV-PG"/>
    <s v="17 min"/>
    <s v="17"/>
    <s v="min"/>
    <x v="0"/>
    <s v="Documentaries, LGBTQ Movies"/>
    <s v="Documentar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s v="Egypt"/>
    <s v="August"/>
    <s v="2020"/>
    <s v="August 20, 2020"/>
    <n v="2019"/>
    <s v="TV-MA"/>
    <s v="121 min"/>
    <s v="121"/>
    <s v="min"/>
    <x v="36"/>
    <s v="Comedies, International Movies"/>
    <s v="Comed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s v="Argentina"/>
    <s v="August"/>
    <s v="2020"/>
    <s v="August 20, 2020"/>
    <n v="2020"/>
    <s v="TV-14"/>
    <s v="100 min"/>
    <s v="100"/>
    <s v="min"/>
    <x v="17"/>
    <s v="Dramas, International Movies"/>
    <s v="Dramas"/>
    <s v="When her son is accused of raping and trying to murder his ex-wife, Alicia embarks on a journey that will change her life forever."/>
  </r>
  <r>
    <s v="s2113"/>
    <x v="1"/>
    <s v="DeMarcus Family Rules"/>
    <s v="Unknown"/>
    <s v="Unknown"/>
    <s v="United States"/>
    <s v="August"/>
    <s v="2020"/>
    <s v="August 19, 2020"/>
    <n v="2020"/>
    <s v="TV-14"/>
    <s v="1 Season"/>
    <s v="1"/>
    <s v="Season"/>
    <x v="0"/>
    <s v="Reality TV"/>
    <s v="Reality TV"/>
    <s v="Rascal Flatts bassist Jay DeMarcus and ex-beauty queen Allison DeMarcus write their own rules for juggling family and fun in this reality show."/>
  </r>
  <r>
    <s v="s2114"/>
    <x v="1"/>
    <s v="High Score"/>
    <s v="Unknown"/>
    <s v="Unknown"/>
    <s v="United States"/>
    <s v="August"/>
    <s v="2020"/>
    <s v="August 19, 2020"/>
    <n v="2020"/>
    <s v="TV-14"/>
    <s v="1 Season"/>
    <s v="1"/>
    <s v="Season"/>
    <x v="0"/>
    <s v="Docuseries, Science &amp; Nature TV"/>
    <s v="Docuseries"/>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s v="Unknown"/>
    <s v="August"/>
    <s v="2020"/>
    <s v="August 19, 2020"/>
    <n v="2020"/>
    <s v="TV-Y7"/>
    <s v="70 min"/>
    <s v="70"/>
    <s v="min"/>
    <x v="2"/>
    <s v="Children &amp; Family Movies, Comedies"/>
    <s v="Children &amp; Family Mov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s v="United States"/>
    <s v="August"/>
    <s v="2020"/>
    <s v="August 18, 2020"/>
    <n v="2019"/>
    <s v="R"/>
    <s v="97 min"/>
    <s v="97"/>
    <s v="min"/>
    <x v="0"/>
    <s v="Comedies"/>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s v="Nigeria"/>
    <s v="August"/>
    <s v="2020"/>
    <s v="August 18, 2020"/>
    <n v="2017"/>
    <s v="TV-PG"/>
    <s v="75 min"/>
    <s v="75"/>
    <s v="min"/>
    <x v="11"/>
    <s v="Comedies, Dramas, International Movies"/>
    <s v="Comed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s v="Indonesia"/>
    <s v="August"/>
    <s v="2020"/>
    <s v="August 17, 2020"/>
    <n v="2020"/>
    <s v="TV-PG"/>
    <s v="102 min"/>
    <s v="102"/>
    <s v="min"/>
    <x v="35"/>
    <s v="Comedies, Dramas, International Movies"/>
    <s v="Comedies"/>
    <s v="When staff salaries get stolen at his school, a reluctant new teacher sets out to recoup the money and soon discovers the joys of teaching."/>
  </r>
  <r>
    <s v="s2119"/>
    <x v="1"/>
    <s v="Glitch Techs"/>
    <s v="Unknown"/>
    <s v="Ricardo Hurtado, Monica Ray, Luke Youngblood, Scott  Kreamer, Dan Milano, Gunnar Sizemore, Zehra Fazal, Sandeep Parikh"/>
    <s v="United States"/>
    <s v="August"/>
    <s v="2020"/>
    <s v="August 17, 2020"/>
    <n v="2020"/>
    <s v="TV-Y7"/>
    <s v="2 Seasons"/>
    <s v="2"/>
    <s v="Seasons"/>
    <x v="0"/>
    <s v="Kids' TV"/>
    <s v="Kids' TV"/>
    <s v="Two teens work at a game store as a front for their actual job: Hunting video game monsters who've broken out into the real world."/>
  </r>
  <r>
    <s v="s2120"/>
    <x v="0"/>
    <s v="Islands of Faith"/>
    <s v="Chairun Nissa"/>
    <s v="Unknown"/>
    <s v="Indonesia"/>
    <s v="August"/>
    <s v="2020"/>
    <s v="August 17, 2020"/>
    <n v="2018"/>
    <s v="TV-PG"/>
    <s v="88 min"/>
    <s v="88"/>
    <s v="min"/>
    <x v="35"/>
    <s v="Documentaries, Faith &amp; Spirituality, International Movies"/>
    <s v="Documentar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s v="United Kingdom, United States"/>
    <s v="August"/>
    <s v="2020"/>
    <s v="August 16, 2020"/>
    <n v="2012"/>
    <s v="PG-13"/>
    <s v="158 min"/>
    <s v="158"/>
    <s v="min"/>
    <x v="4"/>
    <s v="Dramas, International Movies, Music &amp; Musicals"/>
    <s v="Drama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s v="United States, United Kingdom, Canada, China"/>
    <s v="August"/>
    <s v="2020"/>
    <s v="August 16, 2020"/>
    <n v="2014"/>
    <s v="PG-13"/>
    <s v="102 min"/>
    <s v="102"/>
    <s v="min"/>
    <x v="0"/>
    <s v="Action &amp; Adventure, Sci-Fi &amp; Fantasy"/>
    <s v="Action &amp; Adventure"/>
    <s v="In the 18th century, apprentice exorcist Tom Ward is the lynchpin in a battle between good and evil when imprisoned witch Mother Malkin escapes."/>
  </r>
  <r>
    <s v="s2123"/>
    <x v="1"/>
    <s v="Stranger"/>
    <s v="Unknown"/>
    <s v="Seung-woo Cho, Doona Bae, Joon-hyuk Lee, Kyeong-yeong Lee, Jae-myung Yoo, Hye-sun Shin"/>
    <s v="South Korea"/>
    <s v="August"/>
    <s v="2020"/>
    <s v="August 16, 2020"/>
    <n v="2020"/>
    <s v="TV-MA"/>
    <s v="2 Seasons"/>
    <s v="2"/>
    <s v="Seasons"/>
    <x v="16"/>
    <s v="Crime TV Shows, International TV Shows, Korean TV Shows"/>
    <s v="Crime TV Shows"/>
    <s v="With the help of a gutsy female detective, a prosecutor who has lost the ability to feel empathy tackles a murder case amid political corruption."/>
  </r>
  <r>
    <s v="s2124"/>
    <x v="1"/>
    <s v="DÃ©rÃ¨: An African Tale"/>
    <s v="Unknown"/>
    <s v="Weruche Opia, Gbenro Ajibade, Ireti Doyle, Keppy Ekpenyong, Carol King, Shaffy Bello, Tosan Edremoda Ugbeye, Nina Iphechukwude Anyianuka, Pearl Nkiru Waturuocha, Emmanuel Ikubese, Omowunmi Dada, Paul Adams, Charles Ukpong, Monica Friday, Kevin Ushi"/>
    <s v="Unknown"/>
    <s v="August"/>
    <s v="2020"/>
    <s v="August 15, 2020"/>
    <n v="2016"/>
    <s v="TV-PG"/>
    <s v="1 Season"/>
    <s v="1"/>
    <s v="Season"/>
    <x v="2"/>
    <s v="International TV Shows, Romantic TV Shows, TV Dramas"/>
    <s v="International TV Shows"/>
    <s v="After experiencing a tragic loss, a woman must resist a new family dynamic that could control the future of her father's company and her life."/>
  </r>
  <r>
    <s v="s2125"/>
    <x v="1"/>
    <s v="Rita"/>
    <s v="Unknown"/>
    <s v="Mille Dinesen, Carsten BjÃ¸rnlund, Lise Baastrup, Nikolaj Groth, Ellen HillingsÃ¸, Morten Vang Simonsen, Lykke Sand Michelsen, Carsten Norgaard, Sara Hjort Ditlevsen, Alexandre Willaume"/>
    <s v="Denmark"/>
    <s v="August"/>
    <s v="2020"/>
    <s v="August 15, 2020"/>
    <n v="2020"/>
    <s v="TV-MA"/>
    <s v="5 Seasons"/>
    <s v="5"/>
    <s v="Seasons"/>
    <x v="45"/>
    <s v="International TV Shows, TV Comedies, TV Dramas"/>
    <s v="International TV Shows"/>
    <s v="Independent, outspoken and adored by her students, schoolteacher Rita fares less well with adults in this comedy-drama from Denmark."/>
  </r>
  <r>
    <s v="s2126"/>
    <x v="1"/>
    <s v="Takki"/>
    <s v="Unknown"/>
    <s v="Moayed Althagafi, Khairiah Abulaban, Ali Alsharif, Adel Redwan, Redwan Alremey, Hind Alsaigh, Reem Alhabib, Khaled Bamashmoos, Fahad Ghazoli, Dareen Albayedh, Naif Althufairi, Mohammad Balkhi"/>
    <s v="Saudi Arabia"/>
    <s v="August"/>
    <s v="2020"/>
    <s v="August 15, 2020"/>
    <n v="2014"/>
    <s v="TV-14"/>
    <s v="2 Seasons"/>
    <s v="2"/>
    <s v="Seasons"/>
    <x v="33"/>
    <s v="International TV Shows, TV Dramas"/>
    <s v="International TV Show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s v="India"/>
    <s v="August"/>
    <s v="2020"/>
    <s v="August 15, 2020"/>
    <n v="2009"/>
    <s v="TV-PG"/>
    <s v="203 min"/>
    <s v="203"/>
    <s v="min"/>
    <x v="3"/>
    <s v="Comedies, International Movies, Music &amp; Musicals"/>
    <s v="Comedies"/>
    <s v="To protect his family from ruin, Yogesh must marry his dream girl in only ten days, so he rushes into dating women with different astrological signs."/>
  </r>
  <r>
    <s v="s2128"/>
    <x v="1"/>
    <n v="0.03"/>
    <s v="Unknown"/>
    <s v="JoÃ£o Miguel, Bianca Comparato, Michel Gomes, Rodolfo Valente, Vaneza Oliveira, Rafael Lozano, Viviane Porto, Mel Fronckowiak, Sergio Mamberti, ZezÃ© Motta, Celso Frateschi"/>
    <s v="Brazil"/>
    <s v="August"/>
    <s v="2020"/>
    <s v="August 14, 2020"/>
    <n v="2020"/>
    <s v="TV-MA"/>
    <s v="4 Seasons"/>
    <s v="4"/>
    <s v="Seasons"/>
    <x v="29"/>
    <s v="International TV Shows, TV Dramas, TV Sci-Fi &amp; Fantasy"/>
    <s v="International TV Shows"/>
    <s v="In a future where the elite inhabit an island paradise far from the crowded slums, you get one chance to join the 3% saved from squalor."/>
  </r>
  <r>
    <s v="s2129"/>
    <x v="0"/>
    <s v="Beyond the Boundary: ICC Women's T20 World Cup Australia 2020"/>
    <s v="Anna Stone"/>
    <s v="Unknown"/>
    <s v="Unknown"/>
    <s v="August"/>
    <s v="2020"/>
    <s v="August 14, 2020"/>
    <n v="2020"/>
    <s v="TV-G"/>
    <s v="59 min"/>
    <s v="59"/>
    <s v="min"/>
    <x v="2"/>
    <s v="Documentaries, International Movies, Sports Movies"/>
    <s v="Documentar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s v="Canada"/>
    <s v="August"/>
    <s v="2020"/>
    <s v="August 14, 2020"/>
    <n v="2020"/>
    <s v="TV-Y7"/>
    <s v="92 min"/>
    <s v="92"/>
    <s v="min"/>
    <x v="19"/>
    <s v="Children &amp; Family Movies, Comedies"/>
    <s v="Children &amp; Family Mov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s v="United States, Nigeria"/>
    <s v="August"/>
    <s v="2020"/>
    <s v="August 14, 2020"/>
    <n v="2018"/>
    <s v="TV-MA"/>
    <s v="104 min"/>
    <s v="104"/>
    <s v="min"/>
    <x v="0"/>
    <s v="Dramas, Independent Movies"/>
    <s v="Drama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s v="United Kingdom"/>
    <s v="August"/>
    <s v="2020"/>
    <s v="August 14, 2020"/>
    <n v="2020"/>
    <s v="TV-Y"/>
    <s v="72 min"/>
    <s v="72"/>
    <s v="min"/>
    <x v="4"/>
    <s v="Children &amp; Family Movies"/>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s v="United States"/>
    <s v="August"/>
    <s v="2020"/>
    <s v="August 14, 2020"/>
    <n v="2020"/>
    <s v="R"/>
    <s v="113 min"/>
    <s v="113"/>
    <s v="min"/>
    <x v="0"/>
    <s v="Action &amp; Adventure"/>
    <s v="Action &amp; Adventure"/>
    <s v="An ex-soldier, a teen and a cop collide in New Orleans as they hunt for the source behind a dangerous new pill that grants users temporary superpowers."/>
  </r>
  <r>
    <s v="s2134"/>
    <x v="1"/>
    <s v="Teenage Bounty Hunters"/>
    <s v="Unknown"/>
    <s v="Anjelica Bette Fellini, Maddie Phillips, Kadeem Hardison, Virginia Williams, Mackenzie Astin, Shirley Rumierk, Myles Evans, Devon Hales, Spencer House, Eric Graise, Charity Cervantes, Wynn Everett, Method Man"/>
    <s v="United States"/>
    <s v="August"/>
    <s v="2020"/>
    <s v="August 14, 2020"/>
    <n v="2020"/>
    <s v="TV-MA"/>
    <s v="1 Season"/>
    <s v="1"/>
    <s v="Season"/>
    <x v="0"/>
    <s v="Crime TV Shows, TV Comedies, TV Dramas"/>
    <s v="Crime TV Shows"/>
    <s v="Twin sisters Sterling and Blair balance teen life at an elite Southern high school with an unlikely new career as butt-kicking bounty hunters."/>
  </r>
  <r>
    <s v="s2135"/>
    <x v="1"/>
    <s v="The Great Heist"/>
    <s v="Unknown"/>
    <s v="AndrÃ©s Parra, Christian Tappan, Marcela Benjumea, Juan SebastiÃ¡n Calero, Waldo Urrego, Rodrigo Jerez, Katherine VÃ©lez, Paula CastaÃ±o, Pedro SuÃ¡rez, Ã‰dgar Vittorino, RamsÃ©s Ramos, Juan Pablo BarragÃ¡n"/>
    <s v="Colombia"/>
    <s v="August"/>
    <s v="2020"/>
    <s v="August 14, 2020"/>
    <n v="2020"/>
    <s v="TV-MA"/>
    <s v="1 Season"/>
    <s v="1"/>
    <s v="Season"/>
    <x v="26"/>
    <s v="Crime TV Shows, International TV Shows, Spanish-Language TV Shows"/>
    <s v="Crime TV Shows"/>
    <s v="In 1994, a team of thieves plans an ambitious heist to steal millions from Colombia's Bank of the Republic. Inspired by true events."/>
  </r>
  <r>
    <s v="s2136"/>
    <x v="1"/>
    <s v="The Legend of Korra"/>
    <s v="Unknown"/>
    <s v="Janet Varney, David Faustino, P.J. Byrne, J.K. Simmons, Dee Bradley Baker, Seychelle Gabriel, Logan Wells, Jeff Bennett, Kiernan Shipka"/>
    <s v="United States"/>
    <s v="August"/>
    <s v="2020"/>
    <s v="August 14, 2020"/>
    <n v="2014"/>
    <s v="TV-Y7"/>
    <s v="4 Seasons"/>
    <s v="4"/>
    <s v="Seasons"/>
    <x v="0"/>
    <s v="Kids' TV, TV Action &amp; Adventure, TV Sci-Fi &amp; Fantasy"/>
    <s v="Kids' TV"/>
    <s v="A female avatar who can control the elements fights to keep her city safe from the evil forces of both the physical and spiritual worlds."/>
  </r>
  <r>
    <s v="s2137"/>
    <x v="1"/>
    <s v="Zoids Wild"/>
    <s v="Unknown"/>
    <s v="Kensho Ono, Takahiro Sakurai, Mikako Komatsu, Etsuko Kozakura, Subaru Kimura, Kaito Ishikawa, Ami Koshimizu, Yoji Ikuta, Hayato Kimura, Kotaro Nishiyama, Takuya Kirimoto, Tomokazu Seki, Suzuko Mimori"/>
    <s v="Japan"/>
    <s v="August"/>
    <s v="2020"/>
    <s v="August 14, 2020"/>
    <n v="2018"/>
    <s v="TV-Y7"/>
    <s v="1 Season"/>
    <s v="1"/>
    <s v="Season"/>
    <x v="12"/>
    <s v="Anime Series, Kids' TV"/>
    <s v="Anime Series"/>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s v="France"/>
    <s v="August"/>
    <s v="2020"/>
    <s v="August 13, 2020"/>
    <n v="2019"/>
    <s v="TV-MA"/>
    <s v="93 min"/>
    <s v="93"/>
    <s v="min"/>
    <x v="14"/>
    <s v="Comedies, Dramas, International Movies"/>
    <s v="Comed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s v="United Kingdom, United States"/>
    <s v="August"/>
    <s v="2020"/>
    <s v="August 13, 2020"/>
    <n v="2016"/>
    <s v="R"/>
    <s v="119 min"/>
    <s v="119"/>
    <s v="min"/>
    <x v="4"/>
    <s v="Dramas, Independent Movies"/>
    <s v="Drama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s v="United States, France"/>
    <s v="August"/>
    <s v="2020"/>
    <s v="August 13, 2020"/>
    <n v="2012"/>
    <s v="TV-MA"/>
    <s v="105 min"/>
    <s v="105"/>
    <s v="min"/>
    <x v="0"/>
    <s v="Dramas, Independent Movies, Thrillers"/>
    <s v="Dramas"/>
    <s v="Young and heartbroken, a New Yorker travels to Paris to escape his romantic woes but is soon drawn into another all-consuming attraction."/>
  </r>
  <r>
    <s v="s2141"/>
    <x v="1"/>
    <s v="(Un)Well"/>
    <s v="Unknown"/>
    <s v="Unknown"/>
    <s v="United States"/>
    <s v="August"/>
    <s v="2020"/>
    <s v="August 12, 2020"/>
    <n v="2020"/>
    <s v="TV-MA"/>
    <s v="1 Season"/>
    <s v="1"/>
    <s v="Season"/>
    <x v="0"/>
    <s v="Reality TV"/>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s v="India"/>
    <s v="August"/>
    <s v="2020"/>
    <s v="August 12, 2020"/>
    <n v="2020"/>
    <s v="TV-14"/>
    <s v="113 min"/>
    <s v="113"/>
    <s v="min"/>
    <x v="3"/>
    <s v="Action &amp; Adventure, Dramas, International Movies"/>
    <s v="Action &amp; Adventure"/>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s v="United States"/>
    <s v="August"/>
    <s v="2020"/>
    <s v="August 11, 2020"/>
    <n v="2014"/>
    <s v="PG"/>
    <s v="93 min"/>
    <s v="93"/>
    <s v="min"/>
    <x v="0"/>
    <s v="Children &amp; Family Movies, Comedies, Sci-Fi &amp; Fantasy"/>
    <s v="Children &amp; Family Movies"/>
    <s v="Resurrected from the 1960s animated series &quot;Rocky and Bullwinkle,&quot; canine genius Mr. Peabody and young Sherman take a dizzying ride through time."/>
  </r>
  <r>
    <s v="s2144"/>
    <x v="0"/>
    <s v="Rob Schneider: Asian Momma, Mexican Kids"/>
    <s v="Tyler Spindel"/>
    <s v="Rob Schneider"/>
    <s v="United States"/>
    <s v="August"/>
    <s v="2020"/>
    <s v="August 11, 2020"/>
    <n v="2020"/>
    <s v="TV-MA"/>
    <s v="44 min"/>
    <s v="44"/>
    <s v="min"/>
    <x v="0"/>
    <s v="Stand-Up Comedy"/>
    <s v="Stand-Up Comedy"/>
    <s v="Former &quot;Saturday Night Live&quot; star Rob Schneider returns to the stage and shares his take on life, love and dinosaur dreams in this stand-up special."/>
  </r>
  <r>
    <s v="s2145"/>
    <x v="1"/>
    <s v="GAME ON: A Comedy Crossover Event"/>
    <s v="Unknown"/>
    <s v="Loretta Devine, Tia Mowry-Hardrict, Anthony Alabi, Paul Wight, Allison Munn, Gabriel Iglesias, Sherri Shepherd, Paulina ChÃ¡vez, Jencarlos Canela"/>
    <s v="United States"/>
    <s v="August"/>
    <s v="2020"/>
    <s v="August 10, 2020"/>
    <n v="2020"/>
    <s v="TV-G"/>
    <s v="1 Season"/>
    <s v="1"/>
    <s v="Season"/>
    <x v="0"/>
    <s v="Kids' TV, TV Comedies"/>
    <s v="Kids' TV"/>
    <s v="Worlds collide in this special event featuring familiar faces, surprise cameos and stories of spirited competition from four different comedy series."/>
  </r>
  <r>
    <s v="s2146"/>
    <x v="1"/>
    <s v="Terrace House: Tokyo 2019-2020"/>
    <s v="Unknown"/>
    <s v="You, Reina Triendl, Yoshimi Tokui, Azusa Babazono, Ryota Yamasato, Shono Hayama"/>
    <s v="Japan"/>
    <s v="August"/>
    <s v="2020"/>
    <s v="August 10, 2020"/>
    <n v="2019"/>
    <s v="TV-MA"/>
    <s v="2 Seasons"/>
    <s v="2"/>
    <s v="Seasons"/>
    <x v="12"/>
    <s v="International TV Shows, Reality TV"/>
    <s v="International TV Shows"/>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s v="United States"/>
    <s v="August"/>
    <s v="2020"/>
    <s v="August 10, 2020"/>
    <n v="2020"/>
    <s v="PG-13"/>
    <s v="110 min"/>
    <s v="110"/>
    <s v="min"/>
    <x v="0"/>
    <s v="Dramas, Romantic Movies"/>
    <s v="Drama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s v="Unknown"/>
    <s v="August"/>
    <s v="2020"/>
    <s v="August 8, 2020"/>
    <n v="2018"/>
    <s v="TV-14"/>
    <s v="113 min"/>
    <s v="113"/>
    <s v="min"/>
    <x v="2"/>
    <s v="Dramas, International Movies"/>
    <s v="Dramas"/>
    <s v="Three families navigate uncertainty and struggle when cancer affects their lives and presents emotional challenges that test their bonds."/>
  </r>
  <r>
    <s v="s2149"/>
    <x v="1"/>
    <s v="The Governor"/>
    <s v="Unknown"/>
    <s v="Caroline Chikezie, Bimbo Manuel, Lord Frank, Edmond Enaibe, Taiwo Obileye, Jude Chukwuka, Kunle Coker, Paul Christian Chukwudi, Samuel Abiola Robinson, Simi Adejumo, Ani Iyoho"/>
    <s v="Nigeria"/>
    <s v="August"/>
    <s v="2020"/>
    <s v="August 8, 2020"/>
    <n v="2016"/>
    <s v="TV-14"/>
    <s v="1 Season"/>
    <s v="1"/>
    <s v="Season"/>
    <x v="11"/>
    <s v="International TV Shows, TV Dramas"/>
    <s v="International TV Show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s v="United States, Canada, United Kingdom"/>
    <s v="August"/>
    <s v="2020"/>
    <s v="August 8, 2020"/>
    <n v="2020"/>
    <s v="R"/>
    <s v="90 min"/>
    <s v="90"/>
    <s v="min"/>
    <x v="0"/>
    <s v="Horror Movies, Thrillers"/>
    <s v="Horror Movie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s v="Germany"/>
    <s v="August"/>
    <s v="2020"/>
    <s v="August 7, 2020"/>
    <n v="2020"/>
    <s v="TV-MA"/>
    <s v="82 min"/>
    <s v="82"/>
    <s v="min"/>
    <x v="5"/>
    <s v="Comedies, International Movies"/>
    <s v="Comedies"/>
    <s v="In this cinematic sequel to the hit TV series, Lolle has moved on from Sven and is about to marry her friend Hart â€“ until Sven disrupts her plans."/>
  </r>
  <r>
    <s v="s2152"/>
    <x v="1"/>
    <s v="High Seas"/>
    <s v="Unknow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August"/>
    <s v="2020"/>
    <s v="August 7, 2020"/>
    <n v="2020"/>
    <s v="TV-MA"/>
    <s v="3 Seasons"/>
    <s v="3"/>
    <s v="Seasons"/>
    <x v="13"/>
    <s v="Crime TV Shows, International TV Shows, Spanish-Language TV Shows"/>
    <s v="Crime TV Shows"/>
    <s v="Two sisters discover disturbing family secrets after a string of mysterious deaths occur on a luxury ship traveling from Spain to Brazil in the 1940s."/>
  </r>
  <r>
    <s v="s2153"/>
    <x v="1"/>
    <s v="Selling Sunset"/>
    <s v="Unknown"/>
    <s v="Unknown"/>
    <s v="Unknown"/>
    <s v="August"/>
    <s v="2020"/>
    <s v="August 7, 2020"/>
    <n v="2020"/>
    <s v="TV-MA"/>
    <s v="3 Seasons"/>
    <s v="3"/>
    <s v="Seasons"/>
    <x v="2"/>
    <s v="Reality TV"/>
    <s v="Reality TV"/>
    <s v="The elite real estate brokers at The Oppenheim Group sell the luxe life to affluent buyers in LA. The drama ramps up when a new agent joins the team."/>
  </r>
  <r>
    <s v="s2154"/>
    <x v="1"/>
    <s v="Sing On! Germany"/>
    <s v="Unknown"/>
    <s v="Palina Rojinski"/>
    <s v="Germany"/>
    <s v="August"/>
    <s v="2020"/>
    <s v="August 7, 2020"/>
    <n v="2020"/>
    <s v="TV-PG"/>
    <s v="1 Season"/>
    <s v="1"/>
    <s v="Season"/>
    <x v="5"/>
    <s v="International TV Shows, Reality TV"/>
    <s v="International TV Shows"/>
    <s v="In this karaoke competition hosted by Palina Rojinski, contestants must hit the right note for a chance to win up to 30,000 euros."/>
  </r>
  <r>
    <s v="s2155"/>
    <x v="0"/>
    <s v="Stars in the Sky: A Hunting Story"/>
    <s v="Steven Rinella"/>
    <s v="Steven Rinella"/>
    <s v="United States"/>
    <s v="August"/>
    <s v="2020"/>
    <s v="August 7, 2020"/>
    <n v="2018"/>
    <s v="TV-14"/>
    <s v="69 min"/>
    <s v="69"/>
    <s v="min"/>
    <x v="0"/>
    <s v="Documentaries"/>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s v="United States"/>
    <s v="August"/>
    <s v="2020"/>
    <s v="August 7, 2020"/>
    <n v="2020"/>
    <s v="TV-Y"/>
    <s v="46 min"/>
    <s v="46"/>
    <s v="min"/>
    <x v="0"/>
    <s v="Children &amp; Family Movies"/>
    <s v="Children &amp; Family Movies"/>
    <s v="The Magic School Bus kids blast into orbit â€” and onto the International Space Station â€” only to find themselves on the run from a giant tardigrade!"/>
  </r>
  <r>
    <s v="s2157"/>
    <x v="1"/>
    <s v="Tiny Creatures"/>
    <s v="Unknown"/>
    <s v="Mike Colter"/>
    <s v="United States"/>
    <s v="August"/>
    <s v="2020"/>
    <s v="August 7, 2020"/>
    <n v="2020"/>
    <s v="TV-PG"/>
    <s v="1 Season"/>
    <s v="1"/>
    <s v="Season"/>
    <x v="0"/>
    <s v="Docuseries, Science &amp; Nature TV, TV Action &amp; Adventure"/>
    <s v="Docuseries"/>
    <s v="Little animals embark on big adventures across the U.S. in a dramatic nature series that explores their hidden worlds and epic survival stories."/>
  </r>
  <r>
    <s v="s2158"/>
    <x v="1"/>
    <s v="Wizards: Tales of Arcadia"/>
    <s v="Unknown"/>
    <s v="Colin O'Donoghue, David Bradley, Lena Headey, Emile Hirsch, Lexi Medrano, Steven Yeun, Alfred Molina, James Faulkner, Stephanie Beatriz, John Rhys-Davies"/>
    <s v="United States"/>
    <s v="August"/>
    <s v="2020"/>
    <s v="August 7, 2020"/>
    <n v="2020"/>
    <s v="TV-Y7"/>
    <s v="1 Season"/>
    <s v="1"/>
    <s v="Season"/>
    <x v="0"/>
    <s v="Kids' TV, TV Action &amp; Adventure, TV Sci-Fi &amp; Fantasy"/>
    <s v="Kids' TV"/>
    <s v="Merlinâ€™s apprentice joins Arcadiaâ€™s heroes on a time-bending adventure in Camelot, where conflict is brewing between the human, troll and magical worlds."/>
  </r>
  <r>
    <s v="s2159"/>
    <x v="1"/>
    <s v="Word Party Songs"/>
    <s v="Unknown"/>
    <s v="Unknown"/>
    <s v="United States"/>
    <s v="August"/>
    <s v="2020"/>
    <s v="August 7, 2020"/>
    <n v="2020"/>
    <s v="TV-Y"/>
    <s v="1 Season"/>
    <s v="1"/>
    <s v="Season"/>
    <x v="0"/>
    <s v="Kids' TV"/>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s v="United States"/>
    <s v="August"/>
    <s v="2020"/>
    <s v="August 7, 2020"/>
    <n v="2020"/>
    <s v="TV-14"/>
    <s v="94 min"/>
    <s v="94"/>
    <s v="min"/>
    <x v="0"/>
    <s v="Comedies"/>
    <s v="Comedies"/>
    <s v="A brilliant but clumsy high school senior vows to get into her late fatherâ€™s alma mater by transforming herself and a misfit squad into dance champions."/>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August"/>
    <s v="2020"/>
    <s v="August 6, 2020"/>
    <n v="2016"/>
    <s v="TV-Y7"/>
    <s v="5 Seasons"/>
    <s v="5"/>
    <s v="Seasons"/>
    <x v="19"/>
    <s v="Kids' TV"/>
    <s v="Kids' TV"/>
    <s v="The kids of fairy-tale characters attend a school with two cliques: those who accept their fairy-tale destinies and those who want to write their own."/>
  </r>
  <r>
    <s v="s2162"/>
    <x v="0"/>
    <s v="Nasha Natasha"/>
    <s v="MartÃ­n Sastre"/>
    <s v="Natalia Oreiro"/>
    <s v="Uruguay"/>
    <s v="August"/>
    <s v="2020"/>
    <s v="August 6, 2020"/>
    <n v="2020"/>
    <s v="TV-PG"/>
    <s v="72 min"/>
    <s v="72"/>
    <s v="min"/>
    <x v="54"/>
    <s v="Documentaries, International Movies, Music &amp; Musicals"/>
    <s v="Documentaries"/>
    <s v="Concert and behind-the-scenes footage capture life on tour for Uruguayan sensation Natalia Oreiro as she performs for packed crowds throughout Russia."/>
  </r>
  <r>
    <s v="s2163"/>
    <x v="1"/>
    <s v="The Rain"/>
    <s v="Unknown"/>
    <s v="Alba August, Lucas Lynggaard TÃ¸nnesen, Mikkel Boe FÃ¸lsgaard, Lukas LÃ¸kken, Jessica Dinnage, Sonny Lindberg, Angela Bundalovic, Lars Simonsen"/>
    <s v="Denmark, United States"/>
    <s v="August"/>
    <s v="2020"/>
    <s v="August 6, 2020"/>
    <n v="2020"/>
    <s v="TV-MA"/>
    <s v="3 Seasons"/>
    <s v="3"/>
    <s v="Seasons"/>
    <x v="45"/>
    <s v="International TV Shows, TV Dramas, TV Mysteries"/>
    <s v="International TV Shows"/>
    <s v="Six years after a brutal virus wipes out most of Scandinavia's population, two siblings join a band of young survivors seeking safety â€“ and answers."/>
  </r>
  <r>
    <s v="s2164"/>
    <x v="0"/>
    <s v="Anelka: Misunderstood"/>
    <s v="Franck Nataf"/>
    <s v="Nicolas Anelka"/>
    <s v="France"/>
    <s v="August"/>
    <s v="2020"/>
    <s v="August 5, 2020"/>
    <n v="2020"/>
    <s v="TV-14"/>
    <s v="95 min"/>
    <s v="95"/>
    <s v="min"/>
    <x v="14"/>
    <s v="Documentaries, International Movies, Sports Movies"/>
    <s v="Documentar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s v="Unknown"/>
    <s v="August"/>
    <s v="2020"/>
    <s v="August 5, 2020"/>
    <n v="2019"/>
    <s v="TV-14"/>
    <s v="101 min"/>
    <s v="101"/>
    <s v="min"/>
    <x v="2"/>
    <s v="International Movies, Thrillers"/>
    <s v="International Movies"/>
    <s v="A busy couple tries to give their love life a boost by taking an impromptu weekend trip only to find their relationship tested in unexpected ways."/>
  </r>
  <r>
    <s v="s2166"/>
    <x v="1"/>
    <s v="World's Most Wanted"/>
    <s v="Unknown"/>
    <s v="Unknown"/>
    <s v="United States"/>
    <s v="August"/>
    <s v="2020"/>
    <s v="August 5, 2020"/>
    <n v="2020"/>
    <s v="TV-14"/>
    <s v="1 Season"/>
    <s v="1"/>
    <s v="Season"/>
    <x v="0"/>
    <s v="Crime TV Shows, Docuseries, International TV Shows"/>
    <s v="Crime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s v="Unknown"/>
    <s v="August"/>
    <s v="2020"/>
    <s v="August 4, 2020"/>
    <n v="2020"/>
    <s v="TV-Y"/>
    <s v="21 min"/>
    <s v="21"/>
    <s v="min"/>
    <x v="2"/>
    <s v="Children &amp; Family Movies"/>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s v="United States"/>
    <s v="August"/>
    <s v="2020"/>
    <s v="August 4, 2020"/>
    <n v="2020"/>
    <s v="TV-G"/>
    <s v="71 min"/>
    <s v="71"/>
    <s v="min"/>
    <x v="0"/>
    <s v="Children &amp; Family Movies, Comedies"/>
    <s v="Children &amp; Family Movies"/>
    <s v="As summer returns to Malibu, Team Flounder takes to the beach to host â€” and unexpectedly compete in â€” the International Beachmaster Competition."/>
  </r>
  <r>
    <s v="s2169"/>
    <x v="1"/>
    <s v="Mystery Lab"/>
    <s v="Unknown"/>
    <s v="Felipe Castanhari, Lilian Regina, Bruno Miranda, Guilherme Briggs"/>
    <s v="Brazil"/>
    <s v="August"/>
    <s v="2020"/>
    <s v="August 4, 2020"/>
    <n v="2020"/>
    <s v="TV-PG"/>
    <s v="1 Season"/>
    <s v="1"/>
    <s v="Season"/>
    <x v="29"/>
    <s v="Docuseries, International TV Shows, Science &amp; Nature TV"/>
    <s v="Docuseries"/>
    <s v="Host Felipe Castanhari explores science, history, mysteries and marvels, uncovering mind-blowing facts with help from his lab buddies."/>
  </r>
  <r>
    <s v="s2170"/>
    <x v="0"/>
    <s v="Sam Jay: 3 In The Morning"/>
    <s v="Kristian Mercado"/>
    <s v="Sam Jay"/>
    <s v="United States"/>
    <s v="August"/>
    <s v="2020"/>
    <s v="August 4, 2020"/>
    <n v="2020"/>
    <s v="TV-MA"/>
    <s v="64 min"/>
    <s v="64"/>
    <s v="min"/>
    <x v="0"/>
    <s v="Stand-Up Comedy"/>
    <s v="Stand-Up Comedy"/>
    <s v="Comedian and &quot;Saturday Night Live&quot; writer Sam Jay serves up fresh takes on relationships, travel nightmares, the audacity of white people and more."/>
  </r>
  <r>
    <s v="s2171"/>
    <x v="1"/>
    <s v="Immigration Nation"/>
    <s v="Unknown"/>
    <s v="Unknown"/>
    <s v="United States"/>
    <s v="August"/>
    <s v="2020"/>
    <s v="August 3, 2020"/>
    <n v="2020"/>
    <s v="TV-MA"/>
    <s v="1 Season"/>
    <s v="1"/>
    <s v="Season"/>
    <x v="0"/>
    <s v="Docuseries"/>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s v="United States"/>
    <s v="August"/>
    <s v="2020"/>
    <s v="August 2, 2020"/>
    <n v="2020"/>
    <s v="TV-MA"/>
    <s v="92 min"/>
    <s v="92"/>
    <s v="min"/>
    <x v="0"/>
    <s v="Comedies, Dramas, Independent Movies"/>
    <s v="Comed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s v="United States"/>
    <s v="August"/>
    <s v="2020"/>
    <s v="August 1, 2020"/>
    <n v="2017"/>
    <s v="R"/>
    <s v="80 min"/>
    <s v="80"/>
    <s v="min"/>
    <x v="0"/>
    <s v="Comedies"/>
    <s v="Comedies"/>
    <s v="In major debt to a loan shark, a nightclub owner who's entered in a celebrity death pool tries to murder a famous figure for half a million dollars."/>
  </r>
  <r>
    <s v="s2174"/>
    <x v="1"/>
    <s v="Moesha"/>
    <s v="Unknown"/>
    <s v="Brandy Norwood, William Allen Young, Sheryl Lee Ralph, Countess Vaughn, Lamont Bentley, Shar Jackson, Marcus T. Paulk, Yvette Wilson"/>
    <s v="United States"/>
    <s v="August"/>
    <s v="2020"/>
    <s v="August 1, 2020"/>
    <n v="2000"/>
    <s v="TV-PG"/>
    <s v="6 Seasons"/>
    <s v="6"/>
    <s v="Seasons"/>
    <x v="0"/>
    <s v="TV Comedies, Teen TV Shows"/>
    <s v="TV Comedies"/>
    <s v="Navigating the twists and firsts of high school, Moesha juggles friendships, romance and the occasional drama while trying to keep her family together."/>
  </r>
  <r>
    <s v="s2175"/>
    <x v="1"/>
    <s v="My Perfect Landing"/>
    <s v="Unknown"/>
    <s v="Morgan Wigle, Tom Hulshof, Helena Marie, Shawn Thompson, Natasha Zaborski, Ajanae Stephenson, Francesca Van Keekan, Jordan Clark"/>
    <s v="Canada"/>
    <s v="August"/>
    <s v="2020"/>
    <s v="August 1, 2020"/>
    <n v="2020"/>
    <s v="TV-G"/>
    <s v="1 Season"/>
    <s v="1"/>
    <s v="Season"/>
    <x v="19"/>
    <s v="Kids' TV"/>
    <s v="Kids' TV"/>
    <s v="Everything changes for talented young gymnast Jenny Cortez when she moves with her family from Miami to Toronto to open a new gymnastics club."/>
  </r>
  <r>
    <s v="s2176"/>
    <x v="1"/>
    <s v="Nagi-Asu: A Lull in the Sea"/>
    <s v="Unknown"/>
    <s v="Natsuki Hanae, Kana Hanazawa, Ai Kayano, Ryota Osaka, Kaito Ishikawa, Mikako Komatsu, Kaori Ishihara, Kaori Nazuka, Masuo Amada, Junji Majima, Motomu Kiyokawa, Kohsuke Toriumi"/>
    <s v="Japan"/>
    <s v="August"/>
    <s v="2020"/>
    <s v="August 1, 2020"/>
    <n v="2014"/>
    <s v="TV-14"/>
    <s v="1 Season"/>
    <s v="1"/>
    <s v="Season"/>
    <x v="12"/>
    <s v="Anime Series, Romantic TV Shows, Teen TV Shows"/>
    <s v="Anime Serie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s v="United States"/>
    <s v="August"/>
    <s v="2020"/>
    <s v="August 1, 2020"/>
    <n v="2020"/>
    <s v="R"/>
    <s v="104 min"/>
    <s v="104"/>
    <s v="min"/>
    <x v="0"/>
    <s v="Action &amp; Adventure"/>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s v="Canada"/>
    <s v="August"/>
    <s v="2020"/>
    <s v="August 1, 2020"/>
    <n v="2020"/>
    <s v="TV-Y"/>
    <s v="25 min"/>
    <s v="25"/>
    <s v="min"/>
    <x v="19"/>
    <s v="Children &amp; Family Movies"/>
    <s v="Children &amp; Family Movies"/>
    <s v="A new class of pint-sized preschoolers arrives at Pitchfork Pines, and the Super Monsters take their superpowers to the next level â€” the Purple Room!"/>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s v="Canada"/>
    <s v="August"/>
    <s v="2020"/>
    <s v="August 1, 2020"/>
    <n v="2018"/>
    <s v="TV-G"/>
    <s v="1 Season"/>
    <s v="1"/>
    <s v="Season"/>
    <x v="19"/>
    <s v="Kids' TV, Reality TV, TV Dramas"/>
    <s v="Kids' TV"/>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s v="Turkey, United States"/>
    <s v="August"/>
    <s v="2020"/>
    <s v="August 1, 2020"/>
    <n v="2017"/>
    <s v="R"/>
    <s v="111 min"/>
    <s v="111"/>
    <s v="min"/>
    <x v="7"/>
    <s v="Dramas, Romantic Movies"/>
    <s v="Dramas"/>
    <s v="As World War I looms, an American nurse travels to the Ottoman Empire on a medical mission, where she clashes with a dashing lieutenant."/>
  </r>
  <r>
    <s v="s2181"/>
    <x v="1"/>
    <s v="Toradora!"/>
    <s v="Unknown"/>
    <s v="Rie Kugimiya, Junji Majima, Yui Horie, Hirofumi Nojima, Eri Kitamura, Sayaka Ohara, Ai Nonaka, Momoko Ishikawa, Hiroyuki Yoshino, Kazuyuki Okitsu, Rie Tanaka, Yuhko Kaida, Saori Goto"/>
    <s v="Japan"/>
    <s v="August"/>
    <s v="2020"/>
    <s v="August 1, 2020"/>
    <n v="2008"/>
    <s v="TV-14"/>
    <s v="1 Season"/>
    <s v="1"/>
    <s v="Season"/>
    <x v="12"/>
    <s v="Anime Series, International TV Shows, Romantic TV Shows"/>
    <s v="Anime Series"/>
    <s v="Menacing in appearance but gentle at heart, RyÅ«ji forms an unlikely friendship with Taiga, a tiny girl with a sharp tongue and a tough attitude."/>
  </r>
  <r>
    <s v="s2182"/>
    <x v="1"/>
    <s v="Transformers Rescue Bots Academy"/>
    <s v="Unknown"/>
    <s v="Adam Andrianopolous, Pierce Cravens, Xander Crowell, Paul Guyet, Michael Hansen, Mason Hensley, Courtney Shaw, Alan Trinca, Keyon Williams, Andy Zou"/>
    <s v="United States"/>
    <s v="August"/>
    <s v="2020"/>
    <s v="August 1, 2020"/>
    <n v="2020"/>
    <s v="TV-Y"/>
    <s v="2 Seasons"/>
    <s v="2"/>
    <s v="Seasons"/>
    <x v="0"/>
    <s v="Kids' TV"/>
    <s v="Kids' TV"/>
    <s v="As part of the first class at the Rescue Bots Academy, five Cybertron recruits train under their skilled teachers and take on daring rescue missions."/>
  </r>
  <r>
    <s v="s2183"/>
    <x v="0"/>
    <s v="Tumi or not Tumi"/>
    <s v="Mfanelo Ngoma"/>
    <s v="Tumi Morake"/>
    <s v="Unknown"/>
    <s v="August"/>
    <s v="2020"/>
    <s v="August 1, 2020"/>
    <n v="2020"/>
    <s v="TV-MA"/>
    <s v="72 min"/>
    <s v="72"/>
    <s v="min"/>
    <x v="2"/>
    <s v="Stand-Up Comedy"/>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s v="Canada"/>
    <s v="August"/>
    <s v="2020"/>
    <s v="August 1, 2020"/>
    <n v="2018"/>
    <s v="R"/>
    <s v="99 min"/>
    <s v="99"/>
    <s v="min"/>
    <x v="19"/>
    <s v="LGBTQ Movies, Thrillers"/>
    <s v="LGBTQ Movies"/>
    <s v="A couple's romantic anniversary retreat to a rural cabin unravels when a childhood friend appears and reveals long-held secrets from the past."/>
  </r>
  <r>
    <s v="s2185"/>
    <x v="1"/>
    <s v="Get Even"/>
    <s v="Unknown"/>
    <s v="Kim Adis, Mia McKenna-Bruce, Bethany Antonia, Jessica Alexander"/>
    <s v="United Kingdom"/>
    <s v="July"/>
    <s v="2020"/>
    <s v="July 31, 2020"/>
    <n v="2020"/>
    <s v="TV-PG"/>
    <s v="1 Season"/>
    <s v="1"/>
    <s v="Season"/>
    <x v="4"/>
    <s v="British TV Shows, Crime TV Shows, International TV Shows"/>
    <s v="British TV Shows"/>
    <s v="In a secret act of skillful revenge, four private school classmates team up and work together to expose a string of schoolwide injustices."/>
  </r>
  <r>
    <s v="s2186"/>
    <x v="0"/>
    <s v="Latte and the Magic Waterstone"/>
    <s v="Regina Welker, Nina Wels"/>
    <s v="Ashley Bornancin, Carter Hastings"/>
    <s v="Germany"/>
    <s v="July"/>
    <s v="2020"/>
    <s v="July 31, 2020"/>
    <n v="2020"/>
    <s v="TV-Y"/>
    <s v="83 min"/>
    <s v="83"/>
    <s v="min"/>
    <x v="5"/>
    <s v="Children &amp; Family Movies, Comedies"/>
    <s v="Children &amp; Family Mov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s v="2020"/>
    <s v="July 31, 2020"/>
    <n v="2020"/>
    <s v="TV-MA"/>
    <s v="150 min"/>
    <s v="150"/>
    <s v="min"/>
    <x v="3"/>
    <s v="Dramas, International Movies, Thrillers"/>
    <s v="Drama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s v="South Africa"/>
    <s v="July"/>
    <s v="2020"/>
    <s v="July 31, 2020"/>
    <n v="2020"/>
    <s v="TV-MA"/>
    <s v="108 min"/>
    <s v="108"/>
    <s v="min"/>
    <x v="1"/>
    <s v="Comedies, International Movies, Romantic Movies"/>
    <s v="Comedies"/>
    <s v="While her free-living bestie urges her to embrace singlehood, a commitment-craving social media expert can't stop following the life of a former love."/>
  </r>
  <r>
    <s v="s2189"/>
    <x v="0"/>
    <s v="Sugar High"/>
    <s v="Ariel Boles"/>
    <s v="Hunter March"/>
    <s v="United States"/>
    <s v="July"/>
    <s v="2020"/>
    <s v="July 31, 2020"/>
    <n v="2020"/>
    <s v="TV-G"/>
    <s v="44 min"/>
    <s v="44"/>
    <s v="min"/>
    <x v="0"/>
    <s v="Children &amp; Family Movies"/>
    <s v="Children &amp; Family Movies"/>
    <s v="Talented sugar artists compete for $10,000 over two rounds of competition â€” candy and sugar sculpture â€” in this &quot;Sugar Rush&quot; spinoff special."/>
  </r>
  <r>
    <s v="s2190"/>
    <x v="1"/>
    <s v="Sugar Rush"/>
    <s v="Unknown"/>
    <s v="Candace Nelson, Adriano Zumbo, Hunter March"/>
    <s v="United States"/>
    <s v="July"/>
    <s v="2020"/>
    <s v="July 31, 2020"/>
    <n v="2020"/>
    <s v="TV-PG"/>
    <s v="3 Seasons"/>
    <s v="3"/>
    <s v="Seasons"/>
    <x v="0"/>
    <s v="Reality TV"/>
    <s v="Reality TV"/>
    <s v="Time's the most important ingredient as teams race against the clock â€“ and each other â€“ to bake up the best-tasting sweets."/>
  </r>
  <r>
    <s v="s2191"/>
    <x v="1"/>
    <s v="The Umbrella Academy"/>
    <s v="Unknown"/>
    <s v="Unknown"/>
    <s v="United States, Canada"/>
    <s v="July"/>
    <s v="2020"/>
    <s v="July 31, 2020"/>
    <n v="2020"/>
    <s v="TV-14"/>
    <s v="2 Seasons"/>
    <s v="2"/>
    <s v="Seasons"/>
    <x v="0"/>
    <s v="TV Action &amp; Adventure, TV Mysteries, TV Sci-Fi &amp; Fantasy"/>
    <s v="TV Action &amp; Adventure"/>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s v="Peru, Germany, Norway"/>
    <s v="July"/>
    <s v="2020"/>
    <s v="July 30, 2020"/>
    <n v="2017"/>
    <s v="TV-MA"/>
    <s v="102 min"/>
    <s v="102"/>
    <s v="min"/>
    <x v="65"/>
    <s v="Dramas, International Movies"/>
    <s v="Dramas"/>
    <s v="High in the Andes, a teenage boy and his father work together as artisans. But their bond is shattered when the son learns of his father's secret life."/>
  </r>
  <r>
    <s v="s2193"/>
    <x v="1"/>
    <s v="Transformers: War For Cybertron Trilogy"/>
    <s v="Unknown"/>
    <s v="Jake Foushee, Jason Marnocha, Linsay Rousseau, Joe Zieja, Frank Todaro, Bill Rogers, Keith Silverstein, Edward Bosco"/>
    <s v="United States"/>
    <s v="July"/>
    <s v="2020"/>
    <s v="July 30, 2020"/>
    <n v="2020"/>
    <s v="TV-Y7"/>
    <s v="1 Season"/>
    <s v="1"/>
    <s v="Season"/>
    <x v="0"/>
    <s v="Anime Series"/>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s v="India"/>
    <s v="July"/>
    <s v="2020"/>
    <s v="July 30, 2020"/>
    <n v="2020"/>
    <s v="TV-MA"/>
    <s v="137 min"/>
    <s v="137"/>
    <s v="min"/>
    <x v="3"/>
    <s v="Comedies, Dramas, Independent Movies"/>
    <s v="Comed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s v="July"/>
    <s v="2020"/>
    <s v="July 30, 2020"/>
    <n v="2020"/>
    <s v="TV-MA"/>
    <s v="1 Season"/>
    <s v="1"/>
    <s v="Season"/>
    <x v="2"/>
    <s v="International TV Shows, Romantic TV Shows, TV Comedies"/>
    <s v="International TV Show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s v="Nigeria"/>
    <s v="July"/>
    <s v="2020"/>
    <s v="July 29, 2020"/>
    <n v="2016"/>
    <s v="TV-MA"/>
    <s v="112 min"/>
    <s v="112"/>
    <s v="min"/>
    <x v="11"/>
    <s v="Comedies, International Movies, Romantic Movies"/>
    <s v="Comed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s v="Mozambique"/>
    <s v="July"/>
    <s v="2020"/>
    <s v="July 29, 2020"/>
    <n v="2019"/>
    <s v="TV-MA"/>
    <s v="102 min"/>
    <s v="102"/>
    <s v="min"/>
    <x v="66"/>
    <s v="Dramas, International Movies, Thrillers"/>
    <s v="Dramas"/>
    <s v="Newly released from prison, a man returning to his girlfriend and their child subsequently learns about a dangerous debt taken by his late mother."/>
  </r>
  <r>
    <s v="s2198"/>
    <x v="0"/>
    <s v="Shine Your Eyes"/>
    <s v="Matias Mariani"/>
    <s v="O.C. Ukeje, Indira Nascimento, Paulo AndrÃ©, Ike Barry, Chukwudi Iwuji"/>
    <s v="Brazil, France"/>
    <s v="July"/>
    <s v="2020"/>
    <s v="July 29, 2020"/>
    <n v="2020"/>
    <s v="TV-MA"/>
    <s v="103 min"/>
    <s v="103"/>
    <s v="min"/>
    <x v="29"/>
    <s v="Dramas, Independent Movies, International Movies"/>
    <s v="Drama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s v="Poland"/>
    <s v="July"/>
    <s v="2020"/>
    <s v="July 29, 2020"/>
    <n v="2020"/>
    <s v="TV-MA"/>
    <s v="136 min"/>
    <s v="136"/>
    <s v="min"/>
    <x v="32"/>
    <s v="Dramas, International Movies, Thrillers"/>
    <s v="Dramas"/>
    <s v="A duplicitous young man finds success in the dark world of social media smear tactics â€” but his virtual vitriol soon has violent real-life consequences."/>
  </r>
  <r>
    <s v="s2200"/>
    <x v="0"/>
    <s v="The Speed Cubers"/>
    <s v="Sue Kim"/>
    <s v="Unknown"/>
    <s v="United States"/>
    <s v="July"/>
    <s v="2020"/>
    <s v="July 29, 2020"/>
    <n v="2020"/>
    <s v="TV-PG"/>
    <s v="41 min"/>
    <s v="41"/>
    <s v="min"/>
    <x v="0"/>
    <s v="Documentaries"/>
    <s v="Documentaries"/>
    <s v="This documentary captures the extraordinary twists and turns in the journeys of Rubik's Cube-solving champions Max Park and Feliks Zemdegs."/>
  </r>
  <r>
    <s v="s2201"/>
    <x v="0"/>
    <s v="Tread"/>
    <s v="Paul Solet"/>
    <s v="Unknown"/>
    <s v="United States"/>
    <s v="July"/>
    <s v="2020"/>
    <s v="July 29, 2020"/>
    <n v="2019"/>
    <s v="TV-MA"/>
    <s v="88 min"/>
    <s v="88"/>
    <s v="min"/>
    <x v="0"/>
    <s v="Documentaries"/>
    <s v="Documentaries"/>
    <s v="This documentary reconstructs the pivotal moments that drove a man on a rampage to destroy a small town with a bulldozer he fortified in secret."/>
  </r>
  <r>
    <s v="s2202"/>
    <x v="1"/>
    <s v="Last Chance U"/>
    <s v="Unknown"/>
    <s v="John Franklin III, DJ Law, Buddy Stephens, Brittany Wagner, Ronald Ollie"/>
    <s v="United States"/>
    <s v="July"/>
    <s v="2020"/>
    <s v="July 28, 2020"/>
    <n v="2020"/>
    <s v="TV-MA"/>
    <s v="5 Seasons"/>
    <s v="5"/>
    <s v="Seasons"/>
    <x v="0"/>
    <s v="Docuserie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s v="United States"/>
    <s v="July"/>
    <s v="2020"/>
    <s v="July 26, 2020"/>
    <n v="2020"/>
    <s v="TV-MA"/>
    <s v="84 min"/>
    <s v="84"/>
    <s v="min"/>
    <x v="0"/>
    <s v="Comedies, Dramas, Independent Movies"/>
    <s v="Comedies"/>
    <s v="Despite leaving for college, a heartsick teen tries to build a new friendship with a kindred spirit even though she's dating her ex-boyfriend."/>
  </r>
  <r>
    <s v="s2204"/>
    <x v="1"/>
    <s v="Shameless (U.S.)"/>
    <s v="Unknown"/>
    <s v="William H. Macy, Emmy Rossum, Justin Chatwin, Cameron Monaghan, Jeremy Allen White, Shanola Hampton, Steve Howey, Ethan Cutkosky, Emma Kenney, Laura Wiggins, Joan Cusack"/>
    <s v="United States"/>
    <s v="July"/>
    <s v="2020"/>
    <s v="July 26, 2020"/>
    <n v="2019"/>
    <s v="TV-MA"/>
    <s v="10 Seasons"/>
    <s v="10"/>
    <s v="Seasons"/>
    <x v="0"/>
    <s v="TV Comedies, TV Dramas"/>
    <s v="TV Comedie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s v="India"/>
    <s v="July"/>
    <s v="2020"/>
    <s v="July 25, 2020"/>
    <n v="2020"/>
    <s v="TV-14"/>
    <s v="114 min"/>
    <s v="114"/>
    <s v="min"/>
    <x v="3"/>
    <s v="Comedies, International Movies"/>
    <s v="Comed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s v="China"/>
    <s v="July"/>
    <s v="2020"/>
    <s v="July 25, 2020"/>
    <n v="2020"/>
    <s v="TV-14"/>
    <s v="110 min"/>
    <s v="110"/>
    <s v="min"/>
    <x v="10"/>
    <s v="Action &amp; Adventure, International Movies"/>
    <s v="Action &amp; Adventure"/>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s v="India"/>
    <s v="July"/>
    <s v="2020"/>
    <s v="July 25, 2020"/>
    <n v="2016"/>
    <s v="TV-MA"/>
    <s v="103 min"/>
    <s v="103"/>
    <s v="min"/>
    <x v="3"/>
    <s v="Dramas, Independent Movies, International Movies"/>
    <s v="Drama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s v="2020"/>
    <s v="July 24, 2020"/>
    <n v="2020"/>
    <s v="TV-Y7"/>
    <s v="106 min"/>
    <s v="106"/>
    <s v="min"/>
    <x v="10"/>
    <s v="Children &amp; Family Movies, Comedies"/>
    <s v="Children &amp; Family Mov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s v="United States"/>
    <s v="July"/>
    <s v="2020"/>
    <s v="July 24, 2020"/>
    <n v="2020"/>
    <s v="TV-Y"/>
    <s v="46 min"/>
    <s v="46"/>
    <s v="min"/>
    <x v="0"/>
    <s v="Children &amp; Family Movies, Comedies"/>
    <s v="Children &amp; Family Mov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s v="Nigeria"/>
    <s v="July"/>
    <s v="2020"/>
    <s v="July 24, 2020"/>
    <n v="2019"/>
    <s v="TV-MA"/>
    <s v="115 min"/>
    <s v="115"/>
    <s v="min"/>
    <x v="11"/>
    <s v="Dramas, International Movies"/>
    <s v="Drama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s v="2020"/>
    <s v="July 24, 2020"/>
    <n v="2020"/>
    <s v="TV-MA"/>
    <s v="140 min"/>
    <s v="140"/>
    <s v="min"/>
    <x v="13"/>
    <s v="International Movies, Thrillers"/>
    <s v="International Movie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s v="Japan"/>
    <s v="July"/>
    <s v="2020"/>
    <s v="July 24, 2020"/>
    <n v="2020"/>
    <s v="TV-MA"/>
    <s v="124 min"/>
    <s v="124"/>
    <s v="min"/>
    <x v="12"/>
    <s v="Dramas, International Movies, Romantic Movies"/>
    <s v="Dramas"/>
    <s v="Love came naturally for married couple Sonoko and Tetsuo. But his secret profession as a love doll designer clashes with her deeper, darker secret."/>
  </r>
  <r>
    <s v="s2213"/>
    <x v="1"/>
    <s v="Sing On! Spain"/>
    <s v="Unknown"/>
    <s v="Ricky Merino"/>
    <s v="Spain"/>
    <s v="July"/>
    <s v="2020"/>
    <s v="July 24, 2020"/>
    <n v="2020"/>
    <s v="TV-G"/>
    <s v="1 Season"/>
    <s v="1"/>
    <s v="Season"/>
    <x v="13"/>
    <s v="International TV Shows, Reality TV, Spanish-Language TV Shows"/>
    <s v="International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s v="United Kingdom, United States"/>
    <s v="July"/>
    <s v="2020"/>
    <s v="July 24, 2020"/>
    <n v="2020"/>
    <s v="TV-14"/>
    <s v="133 min"/>
    <s v="133"/>
    <s v="min"/>
    <x v="4"/>
    <s v="Comedies, Romantic Movies"/>
    <s v="Comedies"/>
    <s v="With college decisions looming, Elle juggles her long-distance romance with Noah, changing relationship with bestie Lee and feelings for a new classmate."/>
  </r>
  <r>
    <s v="s2215"/>
    <x v="1"/>
    <s v="Sinatra: All or Nothing at All"/>
    <s v="Alex Gibney"/>
    <s v="Unknown"/>
    <s v="United States"/>
    <s v="July"/>
    <s v="2020"/>
    <s v="July 23, 2020"/>
    <n v="2015"/>
    <s v="TV-14"/>
    <s v="1 Season"/>
    <s v="1"/>
    <s v="Season"/>
    <x v="0"/>
    <s v="Docuseries"/>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s v="South Korea"/>
    <s v="July"/>
    <s v="2020"/>
    <s v="July 23, 2020"/>
    <n v="2020"/>
    <s v="TV-Y7"/>
    <s v="91 min"/>
    <s v="91"/>
    <s v="min"/>
    <x v="16"/>
    <s v="Children &amp; Family Movies, Comedies"/>
    <s v="Children &amp; Family Movies"/>
    <s v="In this movie sequel to the hit series, Chuck returns home and talks to a reporter about life on the island with zany larva pals Red and Yellow."/>
  </r>
  <r>
    <s v="s2217"/>
    <x v="0"/>
    <s v="The Letter Reader"/>
    <s v="Sibusiso Khuzwayo"/>
    <s v="Bahle Mashinini, Nomalanga Shabane, Andile Gumbi, Nokuthula Mazibuko"/>
    <s v="South Africa"/>
    <s v="July"/>
    <s v="2020"/>
    <s v="July 23, 2020"/>
    <n v="2019"/>
    <s v="TV-PG"/>
    <s v="30 min"/>
    <s v="30"/>
    <s v="min"/>
    <x v="1"/>
    <s v="Dramas, International Movies"/>
    <s v="Dramas"/>
    <s v="A young boy from Johannesburg arrives in KwaZulu-Natal and begins to read letters for villagers â€” then falls in love with one of the recipients."/>
  </r>
  <r>
    <s v="s2218"/>
    <x v="1"/>
    <s v="Fear City: New York vs The Mafia"/>
    <s v="Unknown"/>
    <s v="Unknown"/>
    <s v="United States"/>
    <s v="July"/>
    <s v="2020"/>
    <s v="July 22, 2020"/>
    <n v="2020"/>
    <s v="TV-MA"/>
    <s v="1 Season"/>
    <s v="1"/>
    <s v="Season"/>
    <x v="0"/>
    <s v="Crime TV Shows, Docuseries"/>
    <s v="Crime TV Shows"/>
    <s v="Five Mafia families ruled New York with a bloody fist in the 1970s and '80s, until a group of federal agents tried the unthinkable: taking them down."/>
  </r>
  <r>
    <s v="s2219"/>
    <x v="1"/>
    <s v="Norsemen"/>
    <s v="Unknown"/>
    <s v="KÃ¥re Conradi, Silje Torp, Nils JÃ¸rgen Kaalstad, Marian Saastad Ottesen, Trond Fausa, Kristine Riis, Jon Ã˜igarden, Henrik Mestad, Ã˜ystein Martinsen, Mikkel Bratt Silset, Mads JÃ¸rgensen, Nikis Theophilakis"/>
    <s v="Norway"/>
    <s v="July"/>
    <s v="2020"/>
    <s v="July 22, 2020"/>
    <n v="2020"/>
    <s v="TV-MA"/>
    <s v="3 Seasons"/>
    <s v="3"/>
    <s v="Seasons"/>
    <x v="48"/>
    <s v="International TV Shows, TV Comedies"/>
    <s v="International TV Shows"/>
    <s v="The residents of an 8th-century Viking village experience political rivalry, social change and innovations that upend their culture and way of life."/>
  </r>
  <r>
    <s v="s2220"/>
    <x v="0"/>
    <s v="The Remix: Hip Hop X Fashion"/>
    <s v="Lisa CortÃ©s, Farah X"/>
    <s v="Unknown"/>
    <s v="United States"/>
    <s v="July"/>
    <s v="2020"/>
    <s v="July 22, 2020"/>
    <n v="2019"/>
    <s v="TV-MA"/>
    <s v="67 min"/>
    <s v="67"/>
    <s v="min"/>
    <x v="0"/>
    <s v="Documentaries, Music &amp; Musicals"/>
    <s v="Documentarie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s v="Hong Kong, China"/>
    <s v="July"/>
    <s v="2020"/>
    <s v="July 21, 2020"/>
    <n v="2019"/>
    <s v="TV-MA"/>
    <s v="105 min"/>
    <s v="105"/>
    <s v="min"/>
    <x v="20"/>
    <s v="Action &amp; Adventure, Dramas, International Movies"/>
    <s v="Action &amp; Adventure"/>
    <s v="Ip Man travels to San Francisco with his son and wrestles with tensions between martial arts masters and his star student, Bruce Lee."/>
  </r>
  <r>
    <s v="s2222"/>
    <x v="0"/>
    <s v="Jack Whitehall: I'm Only Joking"/>
    <s v="Dave Skinner, Freddie Waters"/>
    <s v="Jack Whitehall"/>
    <s v="United Kingdom"/>
    <s v="July"/>
    <s v="2020"/>
    <s v="July 21, 2020"/>
    <n v="2020"/>
    <s v="TV-MA"/>
    <s v="58 min"/>
    <s v="58"/>
    <s v="min"/>
    <x v="4"/>
    <s v="Stand-Up Comedy"/>
    <s v="Stand-Up Comedy"/>
    <s v="Jack Whitehall hits the stage with hilarious tales about happy couples, life in hotels, human stupidity and his well-traveled father."/>
  </r>
  <r>
    <s v="s2223"/>
    <x v="1"/>
    <s v="Street Food: Latin America"/>
    <s v="Unknown"/>
    <s v="Unknown"/>
    <s v="Unknown"/>
    <s v="July"/>
    <s v="2020"/>
    <s v="July 21, 2020"/>
    <n v="2020"/>
    <s v="TV-PG"/>
    <s v="1 Season"/>
    <s v="1"/>
    <s v="Season"/>
    <x v="2"/>
    <s v="Docuseries, Spanish-Language TV Shows"/>
    <s v="Docuseries"/>
    <s v="In this vibrant docuseries, Latin American chefs tell their stories and bring a taste of tradition and innovation to their delicious offerings."/>
  </r>
  <r>
    <s v="s2224"/>
    <x v="1"/>
    <s v="Killer Women with Piers Morgan"/>
    <s v="Unknown"/>
    <s v="Piers Morgan"/>
    <s v="United Kingdom"/>
    <s v="July"/>
    <s v="2020"/>
    <s v="July 19, 2020"/>
    <n v="2017"/>
    <s v="TV-MA"/>
    <s v="1 Season"/>
    <s v="1"/>
    <s v="Season"/>
    <x v="4"/>
    <s v="British TV Shows, Crime TV Shows, Docuseries"/>
    <s v="British TV Show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s v="July"/>
    <s v="2020"/>
    <s v="July 18, 2020"/>
    <n v="2018"/>
    <s v="TV-14"/>
    <s v="87 min"/>
    <s v="87"/>
    <s v="min"/>
    <x v="14"/>
    <s v="Dramas, International Movies"/>
    <s v="Dramas"/>
    <s v="Separated from their young son during the brutal Khmer Rouge revolution, a couple must find ways to endure while searching for their child."/>
  </r>
  <r>
    <s v="s2226"/>
    <x v="1"/>
    <s v="Gigantosaurus"/>
    <s v="Unknown"/>
    <s v="Unknown"/>
    <s v="France"/>
    <s v="July"/>
    <s v="2020"/>
    <s v="July 18, 2020"/>
    <n v="2019"/>
    <s v="TV-Y"/>
    <s v="1 Season"/>
    <s v="1"/>
    <s v="Season"/>
    <x v="14"/>
    <s v="Kids' TV"/>
    <s v="Kids' TV"/>
    <s v="Four prehistoric friends go on an array of adventures while trying to unravel a mystery about a big, fierce creature. Based on Jonny Duddle's book."/>
  </r>
  <r>
    <s v="s2227"/>
    <x v="1"/>
    <s v="Single Wives"/>
    <s v="Unknown"/>
    <s v="Fifi Box, Matthew Hussey"/>
    <s v="Australia"/>
    <s v="July"/>
    <s v="2020"/>
    <s v="July 18, 2020"/>
    <n v="2018"/>
    <s v="TV-MA"/>
    <s v="1 Season"/>
    <s v="1"/>
    <s v="Season"/>
    <x v="8"/>
    <s v="Reality TV, Romantic TV Shows"/>
    <s v="Reality TV"/>
    <s v="Looking for a second chance at love, four formerly married women are put in various romantic situations then receive feedback from a dating coach."/>
  </r>
  <r>
    <s v="s2228"/>
    <x v="1"/>
    <s v="Cursed"/>
    <s v="Unknown"/>
    <s v="Katherine Langford, Devon Terrell, Gustaf SkarsgÃ¥rd, Daniel Sharman, Sebastian Armesto, Lily Newmark, Shalom Brune-Franklin, Matt Stokoe, Bella Dayne, Peter Mullan, Emily Coates"/>
    <s v="United Kingdom, Australia"/>
    <s v="July"/>
    <s v="2020"/>
    <s v="July 17, 2020"/>
    <n v="2020"/>
    <s v="TV-MA"/>
    <s v="1 Season"/>
    <s v="1"/>
    <s v="Season"/>
    <x v="4"/>
    <s v="TV Action &amp; Adventure, TV Dramas, TV Sci-Fi &amp; Fantasy"/>
    <s v="TV Action &amp; Adventure"/>
    <s v="Armed with mysterious powers and a legendary sword, young rebel NimueÂ joins forces with charming mercenary Arthur on a mission to save her people."/>
  </r>
  <r>
    <s v="s2229"/>
    <x v="0"/>
    <s v="Father Soldier Son"/>
    <s v="Leslye Davis, Catrin Einhorn"/>
    <s v="Unknown"/>
    <s v="United States"/>
    <s v="July"/>
    <s v="2020"/>
    <s v="July 17, 2020"/>
    <n v="2020"/>
    <s v="R"/>
    <s v="100 min"/>
    <s v="100"/>
    <s v="min"/>
    <x v="0"/>
    <s v="Documentaries"/>
    <s v="Documentaries"/>
    <s v="After a single father is severely wounded in Afghanistan, he and his sons embark on a journey of sacrifice and a search for redemption."/>
  </r>
  <r>
    <s v="s2230"/>
    <x v="1"/>
    <s v="In The Dark"/>
    <s v="Unknown"/>
    <s v="Perry Mattfeld, Brooke Markham, Casey Deidrick, Keston John, Morgan Krantz, Rich Sommer, Thamela Mpumlwana, Saycon Sengbloh, Kathleen York, Derek Webster"/>
    <s v="United States"/>
    <s v="July"/>
    <s v="2020"/>
    <s v="July 17, 2020"/>
    <n v="2020"/>
    <s v="TV-14"/>
    <s v="2 Seasons"/>
    <s v="2"/>
    <s v="Seasons"/>
    <x v="0"/>
    <s v="Crime TV Shows, TV Dramas"/>
    <s v="Crime TV Shows"/>
    <s v="A blind woman with vices finds herself in the middle of a murder investigation when her best friend turns up dead."/>
  </r>
  <r>
    <s v="s2231"/>
    <x v="1"/>
    <s v="Kissing Game"/>
    <s v="Unknown"/>
    <s v="Caio Horowicz, Iza Moreira, Michel Joelsas, Denise Fraga, ThomÃ¡s Aquino, Luana Nastas, Esther Tinman, Kevin Vechiatto, Grace PassÃ´, Bianca Byington, Bruno Garcia, FlÃ¡vio Tolezani, Carolina del Carmen Peleritti"/>
    <s v="Brazil"/>
    <s v="July"/>
    <s v="2020"/>
    <s v="July 17, 2020"/>
    <n v="2020"/>
    <s v="TV-MA"/>
    <s v="1 Season"/>
    <s v="1"/>
    <s v="Season"/>
    <x v="29"/>
    <s v="International TV Shows, TV Dramas, TV Mysteries"/>
    <s v="International TV Show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s v="Nigeria"/>
    <s v="July"/>
    <s v="2020"/>
    <s v="July 17, 2020"/>
    <n v="2019"/>
    <s v="TV-MA"/>
    <s v="95 min"/>
    <s v="95"/>
    <s v="min"/>
    <x v="11"/>
    <s v="Comedies, International Movies"/>
    <s v="Comedies"/>
    <s v="To pull off a massive heist, a charismatic con artist attempts to rob a fortified home with the help of a team he can't completely trust."/>
  </r>
  <r>
    <s v="s2233"/>
    <x v="0"/>
    <s v="Fatal Affair"/>
    <s v="Peter Sullivan"/>
    <s v="Nia Long, Omar Epps, Stephen Bishop, Maya Stojan, Aubrey Cleland, Carolyn Hennesy"/>
    <s v="United States"/>
    <s v="July"/>
    <s v="2020"/>
    <s v="July 16, 2020"/>
    <n v="2020"/>
    <s v="TV-14"/>
    <s v="90 min"/>
    <s v="90"/>
    <s v="min"/>
    <x v="0"/>
    <s v="Thrillers"/>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s v="France, Belgium"/>
    <s v="July"/>
    <s v="2020"/>
    <s v="July 16, 2020"/>
    <n v="2018"/>
    <s v="TV-MA"/>
    <s v="102 min"/>
    <s v="102"/>
    <s v="min"/>
    <x v="14"/>
    <s v="Comedies, International Movies, Romantic Movies"/>
    <s v="Comed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s v="Nigeria"/>
    <s v="July"/>
    <s v="2020"/>
    <s v="July 15, 2020"/>
    <n v="2019"/>
    <s v="TV-14"/>
    <s v="98 min"/>
    <s v="98"/>
    <s v="min"/>
    <x v="11"/>
    <s v="Dramas, International Movies, Romantic Movies"/>
    <s v="Dramas"/>
    <s v="At a resort getaway, the fate of two couples collides when a wife unexpectedly runs into an old flame as he hesitates to propose to his girlfriend."/>
  </r>
  <r>
    <s v="s2236"/>
    <x v="1"/>
    <s v="Dark Desire"/>
    <s v="Unknown"/>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s v="2020"/>
    <s v="July 15, 2020"/>
    <n v="2020"/>
    <s v="TV-MA"/>
    <s v="1 Season"/>
    <s v="1"/>
    <s v="Season"/>
    <x v="6"/>
    <s v="Crime TV Shows, International TV Shows, Spanish-Language TV Shows"/>
    <s v="Crime TV Shows"/>
    <s v="Married Alma spends a fateful weekend away from home that ignites passion, ends in tragedy and leads her to question the truth about those close to her."/>
  </r>
  <r>
    <s v="s2237"/>
    <x v="0"/>
    <s v="Little Singham: Legend of Dugabakka"/>
    <s v="Unknown"/>
    <s v="Unknown"/>
    <s v="Unknown"/>
    <s v="July"/>
    <s v="2020"/>
    <s v="July 15, 2020"/>
    <n v="2020"/>
    <s v="TV-Y7"/>
    <s v="68 min"/>
    <s v="68"/>
    <s v="min"/>
    <x v="2"/>
    <s v="Children &amp; Family Movies, Comedies"/>
    <s v="Children &amp; Family Movies"/>
    <s v="As fears rise over a ghost known for nighttime abductions, Mirchi Nagar residents look to the only person they know can save them: Little Singham!"/>
  </r>
  <r>
    <s v="s2238"/>
    <x v="1"/>
    <s v="Skin Decision: Before and After"/>
    <s v="Unknown"/>
    <s v="Unknown"/>
    <s v="United States"/>
    <s v="July"/>
    <s v="2020"/>
    <s v="July 15, 2020"/>
    <n v="2020"/>
    <s v="TV-MA"/>
    <s v="1 Season"/>
    <s v="1"/>
    <s v="Season"/>
    <x v="0"/>
    <s v="Reality TV, Science &amp; Nature TV"/>
    <s v="Reality TV"/>
    <s v="Skin and beauty expert Nurse Jamie and plastic surgeon Dr. Sheila Nazarian use the latest procedures to bring out their clients' best selves."/>
  </r>
  <r>
    <s v="s2239"/>
    <x v="1"/>
    <s v="Sunny Bunnies"/>
    <s v="Unknown"/>
    <s v="Svetlana Tsimokhina, Dmitri Davidovich"/>
    <s v="Belarus"/>
    <s v="July"/>
    <s v="2020"/>
    <s v="July 15, 2020"/>
    <n v="2016"/>
    <s v="TV-Y"/>
    <s v="2 Seasons"/>
    <s v="2"/>
    <s v="Seasons"/>
    <x v="67"/>
    <s v="British TV Shows, Kids' TV, TV Comedies"/>
    <s v="British TV Show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s v="Nigeria"/>
    <s v="July"/>
    <s v="2020"/>
    <s v="July 15, 2020"/>
    <n v="2018"/>
    <s v="TV-14"/>
    <s v="104 min"/>
    <s v="104"/>
    <s v="min"/>
    <x v="11"/>
    <s v="Dramas, International Movies, Thrillers"/>
    <s v="Drama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s v="Italy"/>
    <s v="July"/>
    <s v="2020"/>
    <s v="July 15, 2020"/>
    <n v="2020"/>
    <s v="TV-MA"/>
    <s v="89 min"/>
    <s v="89"/>
    <s v="min"/>
    <x v="21"/>
    <s v="Comedies, International Movies"/>
    <s v="Comedies"/>
    <s v="From campy lies to sexy surprises, this collection of vignettes captures the follies of several men as they fumble with fidelity and relationships."/>
  </r>
  <r>
    <s v="s2242"/>
    <x v="1"/>
    <s v="The Business of Drugs"/>
    <s v="Unknown"/>
    <s v="Amaryllis Fox"/>
    <s v="United States"/>
    <s v="July"/>
    <s v="2020"/>
    <s v="July 14, 2020"/>
    <n v="2020"/>
    <s v="TV-MA"/>
    <s v="1 Season"/>
    <s v="1"/>
    <s v="Season"/>
    <x v="0"/>
    <s v="Docuseries"/>
    <s v="Docuseries"/>
    <s v="To understand the origins and true impact of the business of drugs, a former CIA analyst investigates the economics of six illicit substances."/>
  </r>
  <r>
    <s v="s2243"/>
    <x v="0"/>
    <s v="Urzila Carlson: Overqualified Loser"/>
    <s v="Hayden Guppy"/>
    <s v="Urzila Carlson"/>
    <s v="Australia"/>
    <s v="July"/>
    <s v="2020"/>
    <s v="July 14, 2020"/>
    <n v="2020"/>
    <s v="TV-MA"/>
    <s v="62 min"/>
    <s v="62"/>
    <s v="min"/>
    <x v="8"/>
    <s v="Stand-Up Comedy"/>
    <s v="Stand-Up Comedy"/>
    <s v="Stand-up comedian Urzila Carlson keeps the crowd roaring with her thoughts on recasting &quot;The Biggest Loser,&quot; sex tape regrets and boxed wine hangovers."/>
  </r>
  <r>
    <s v="s2244"/>
    <x v="0"/>
    <s v="We Are One"/>
    <s v="StÃ©phane de Freitas"/>
    <s v="Unknown"/>
    <s v="France"/>
    <s v="July"/>
    <s v="2020"/>
    <s v="July 14, 2020"/>
    <n v="2020"/>
    <s v="TV-MA"/>
    <s v="86 min"/>
    <s v="86"/>
    <s v="min"/>
    <x v="14"/>
    <s v="Documentaries, International Movies, Music &amp; Musicals"/>
    <s v="Documentarie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s v="South Africa"/>
    <s v="July"/>
    <s v="2020"/>
    <s v="July 11, 2020"/>
    <n v="2016"/>
    <s v="TV-MA"/>
    <s v="104 min"/>
    <s v="104"/>
    <s v="min"/>
    <x v="1"/>
    <s v="Dramas, International Movies"/>
    <s v="Dramas"/>
    <s v="Diagnosed with colon cancer, a free-spirited man embarks on an illuminating road trip with his son through South Africa."/>
  </r>
  <r>
    <s v="s2246"/>
    <x v="1"/>
    <s v="Dating Around: Brazil"/>
    <s v="Cassia Dian"/>
    <s v="Unknown"/>
    <s v="Brazil"/>
    <s v="July"/>
    <s v="2020"/>
    <s v="July 10, 2020"/>
    <n v="2020"/>
    <s v="TV-14"/>
    <s v="1 Season"/>
    <s v="1"/>
    <s v="Season"/>
    <x v="29"/>
    <s v="International TV Shows, Reality TV, Romantic TV Shows"/>
    <s v="International TV Shows"/>
    <s v="In this reality show, six singles meet five different blind dates at trendy urban hot spots in Brazil. Who will they choose for a second outing?"/>
  </r>
  <r>
    <s v="s2247"/>
    <x v="1"/>
    <s v="Down to Earth with Zac Efron"/>
    <s v="Unknown"/>
    <s v="Zac Efron, Darin Olien"/>
    <s v="United States"/>
    <s v="July"/>
    <s v="2020"/>
    <s v="July 10, 2020"/>
    <n v="2020"/>
    <s v="TV-PG"/>
    <s v="1 Season"/>
    <s v="1"/>
    <s v="Season"/>
    <x v="0"/>
    <s v="Docuseries, Reality TV, Science &amp; Nature TV"/>
    <s v="Docuseries"/>
    <s v="Actor Zac Efron journeys around the world with wellness expert Darin Olien in a travel show that explores healthy, sustainable ways to live."/>
  </r>
  <r>
    <s v="s2248"/>
    <x v="0"/>
    <s v="Mama's Boy"/>
    <s v="Amro Salah"/>
    <s v="Hesham Maged, Shikoo, Mohammed Tharwat, Mahmoud Ellisy, Ahmed Sultan, Noor Kadri"/>
    <s v="Egypt"/>
    <s v="July"/>
    <s v="2020"/>
    <s v="July 10, 2020"/>
    <n v="2018"/>
    <s v="TV-14"/>
    <s v="101 min"/>
    <s v="101"/>
    <s v="min"/>
    <x v="36"/>
    <s v="Comedies, International Movies"/>
    <s v="Comedies"/>
    <s v="A man undergoes a heart transplant following a serious injury and begins to take on some of the donor's motherly characteristics."/>
  </r>
  <r>
    <s v="s2249"/>
    <x v="0"/>
    <s v="The Claudia Kishi Club"/>
    <s v="Sue Ding"/>
    <s v="Unknown"/>
    <s v="United States"/>
    <s v="July"/>
    <s v="2020"/>
    <s v="July 10, 2020"/>
    <n v="2020"/>
    <s v="TV-14"/>
    <s v="17 min"/>
    <s v="17"/>
    <s v="min"/>
    <x v="0"/>
    <s v="Documentaries"/>
    <s v="Documentaries"/>
    <s v="Asian American creatives pay passionate tribute to the iconic, stereotype-busting &quot;Baby-Sitters Club&quot; character in this heartfelt documentary short."/>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s v="United States"/>
    <s v="July"/>
    <s v="2020"/>
    <s v="July 10, 2020"/>
    <n v="2020"/>
    <s v="TV-Y7"/>
    <s v="1 Season"/>
    <s v="1"/>
    <s v="Season"/>
    <x v="0"/>
    <s v="Kids' TV, TV Action &amp; Adventure, TV Comedies"/>
    <s v="Kids' TV"/>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s v="United States"/>
    <s v="July"/>
    <s v="2020"/>
    <s v="July 10, 2020"/>
    <n v="2020"/>
    <s v="R"/>
    <s v="126 min"/>
    <s v="126"/>
    <s v="min"/>
    <x v="0"/>
    <s v="Action &amp; Adventure"/>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s v="2020"/>
    <s v="July 10, 2020"/>
    <n v="2019"/>
    <s v="TV-MA"/>
    <s v="1 Season"/>
    <s v="1"/>
    <s v="Season"/>
    <x v="15"/>
    <s v="Crime TV Shows, International TV Shows, TV Dramas"/>
    <s v="Crime TV Show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s v="Unknown"/>
    <s v="July"/>
    <s v="2020"/>
    <s v="July 10, 2020"/>
    <n v="2019"/>
    <s v="TV-G"/>
    <s v="120 min"/>
    <s v="120"/>
    <s v="min"/>
    <x v="2"/>
    <s v="Comedies, International Movies"/>
    <s v="Comedies"/>
    <s v="Bumbling through politics, a billionaire businessman's presidential campaign seems destined for disaster until it gets a boost from social media."/>
  </r>
  <r>
    <s v="s2254"/>
    <x v="1"/>
    <s v="Japan Sinks: 2020"/>
    <s v="Unknown"/>
    <s v="Reina Ueda, Tomo Muranaka, Yuko Sasaki, Masaki Terasoma, Hiroyuki Yoshino, Kensho Ono"/>
    <s v="Japan"/>
    <s v="July"/>
    <s v="2020"/>
    <s v="July 9, 2020"/>
    <n v="2020"/>
    <s v="TV-MA"/>
    <s v="1 Season"/>
    <s v="1"/>
    <s v="Season"/>
    <x v="12"/>
    <s v="Anime Series, International TV Shows"/>
    <s v="Anime Series"/>
    <s v="After catastrophic earthquakes devastate Japan, one family's resolve is tested on a journey of survival through the sinking archipelago."/>
  </r>
  <r>
    <s v="s2255"/>
    <x v="1"/>
    <s v="The Protector"/>
    <s v="Unknown"/>
    <s v="Ã‡aÄŸatay Ulusoy, AyÃ§a AyÅŸin Turan, Hazar ErgÃ¼Ã§lÃ¼, Okan YalabÄ±k, Mehmet KurtuluÅŸ, Yurdaer Okur"/>
    <s v="Turkey"/>
    <s v="July"/>
    <s v="2020"/>
    <s v="July 9, 2020"/>
    <n v="2020"/>
    <s v="TV-MA"/>
    <s v="4 Seasons"/>
    <s v="4"/>
    <s v="Seasons"/>
    <x v="7"/>
    <s v="International TV Shows, Romantic TV Shows, TV Action &amp; Adventure"/>
    <s v="International TV Shows"/>
    <s v="Discovering his ties to a secret ancient order, a young man living in modern Istanbul embarks on a quest to save the city from an immortal enemy."/>
  </r>
  <r>
    <s v="s2256"/>
    <x v="1"/>
    <s v="Was It Love?"/>
    <s v="Unknown"/>
    <s v="Song Ji-hyo, Son Ho-jun, Song Jong-ho, Koo Ja-sung, Kim Min-jun, Kim Da-som, Kim Mee-kyung, Um Chae-young, Kim Young-ah, Kim Byung-choon"/>
    <s v="South Korea"/>
    <s v="July"/>
    <s v="2020"/>
    <s v="July 9, 2020"/>
    <n v="2020"/>
    <s v="TV-14"/>
    <s v="1 Season"/>
    <s v="1"/>
    <s v="Season"/>
    <x v="16"/>
    <s v="International TV Shows, Korean TV Shows, Romantic TV Shows"/>
    <s v="International TV Shows"/>
    <s v="When four very different men appear in her life, a single mother who hasn't dated in years begins to rediscover love â€” and herself."/>
  </r>
  <r>
    <s v="s2257"/>
    <x v="0"/>
    <s v="Born Racer"/>
    <s v="Bryn Evans"/>
    <s v="Scott Dixon"/>
    <s v="New Zealand"/>
    <s v="July"/>
    <s v="2020"/>
    <s v="July 8, 2020"/>
    <n v="2018"/>
    <s v="R"/>
    <s v="89 min"/>
    <s v="89"/>
    <s v="min"/>
    <x v="24"/>
    <s v="Documentaries, Sports Movies"/>
    <s v="Documentaries"/>
    <s v="In this all-access pass, IndyCar champion Scott Dixon and his team navigate the risks on the road in the quest to win it all."/>
  </r>
  <r>
    <s v="s2258"/>
    <x v="0"/>
    <s v="Mucho Mucho Amor: The Legend of Walter Mercado"/>
    <s v="Cristina Costantini, Kareem Tabsch"/>
    <s v="Walter Mercado"/>
    <s v="United States"/>
    <s v="July"/>
    <s v="2020"/>
    <s v="July 8, 2020"/>
    <n v="2020"/>
    <s v="TV-14"/>
    <s v="96 min"/>
    <s v="96"/>
    <s v="min"/>
    <x v="0"/>
    <s v="Documentaries, LGBTQ Movies"/>
    <s v="Documentaries"/>
    <s v="Dazzling and tender-hearted, legendary astrologer Walter Mercado vanished at the peak of his fame. This documentary poignantly explains what happened."/>
  </r>
  <r>
    <s v="s2259"/>
    <x v="1"/>
    <s v="Stateless"/>
    <s v="Unknown"/>
    <s v="Yvonne Strahovski, Jai Courtney, Cate Blanchett, Asher Keddie, Fayssal Bazzi, Dominic West"/>
    <s v="Australia"/>
    <s v="July"/>
    <s v="2020"/>
    <s v="July 8, 2020"/>
    <n v="2020"/>
    <s v="TV-MA"/>
    <s v="1 Season"/>
    <s v="1"/>
    <s v="Season"/>
    <x v="8"/>
    <s v="International TV Shows, TV Dramas"/>
    <s v="International TV Show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s v="United States"/>
    <s v="July"/>
    <s v="2020"/>
    <s v="July 8, 2020"/>
    <n v="2018"/>
    <s v="R"/>
    <s v="91 min"/>
    <s v="91"/>
    <s v="min"/>
    <x v="0"/>
    <s v="Comedies, Independent Movies"/>
    <s v="Comed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s v="United States, France"/>
    <s v="July"/>
    <s v="2020"/>
    <s v="July 7, 2020"/>
    <n v="2012"/>
    <s v="PG"/>
    <s v="86 min"/>
    <s v="86"/>
    <s v="min"/>
    <x v="0"/>
    <s v="Children &amp; Family Movies"/>
    <s v="Children &amp; Family Movies"/>
    <s v="The forest-dwelling Lorax has to stop the short-sighted Once-ler from ruining the environment for profit in this adaptation of the Dr. Seuss classic."/>
  </r>
  <r>
    <s v="s2262"/>
    <x v="0"/>
    <s v="Jim Jefferies: Intolerant"/>
    <s v="Scott Zabielski"/>
    <s v="Jim Jefferies"/>
    <s v="Unknown"/>
    <s v="July"/>
    <s v="2020"/>
    <s v="July 7, 2020"/>
    <n v="2020"/>
    <s v="TV-MA"/>
    <s v="67 min"/>
    <s v="67"/>
    <s v="min"/>
    <x v="2"/>
    <s v="Stand-Up Comedy"/>
    <s v="Stand-Up Comedy"/>
    <s v="Between scenes from anÂ excruciating date, Jim Jefferies digs into generational differences, his own bad habits and the shifting boundaries in comedy."/>
  </r>
  <r>
    <s v="s2263"/>
    <x v="0"/>
    <s v="A Kid from Coney Island"/>
    <s v="Coodie, Chike"/>
    <s v="Stephon Marbury"/>
    <s v="United States, China"/>
    <s v="July"/>
    <s v="2020"/>
    <s v="July 6, 2020"/>
    <n v="2019"/>
    <s v="TV-MA"/>
    <s v="89 min"/>
    <s v="89"/>
    <s v="min"/>
    <x v="0"/>
    <s v="Documentaries, Sports Movies"/>
    <s v="Documentaries"/>
    <s v="From gifted athlete to professional NBA hooper, Coney Island's Stephon Marbury navigates the pressures, pitfalls and peaks of his basketball journey."/>
  </r>
  <r>
    <s v="s2264"/>
    <x v="0"/>
    <s v="PNL - Dans la lÃ©gende tour"/>
    <s v="QLF"/>
    <s v="PNL"/>
    <s v="Unknown"/>
    <s v="July"/>
    <s v="2020"/>
    <s v="July 6, 2020"/>
    <n v="2020"/>
    <s v="TV-MA"/>
    <s v="65 min"/>
    <s v="65"/>
    <s v="min"/>
    <x v="2"/>
    <s v="International Movies, Music &amp; Musicals"/>
    <s v="International Movie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s v="India"/>
    <s v="July"/>
    <s v="2020"/>
    <s v="July 5, 2020"/>
    <n v="2012"/>
    <s v="TV-14"/>
    <s v="151 min"/>
    <s v="151"/>
    <s v="min"/>
    <x v="3"/>
    <s v="Comedies, International Movies, Music &amp; Musicals"/>
    <s v="Comedie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s v="India"/>
    <s v="July"/>
    <s v="2020"/>
    <s v="July 5, 2020"/>
    <n v="2011"/>
    <s v="TV-14"/>
    <s v="116 min"/>
    <s v="116"/>
    <s v="min"/>
    <x v="3"/>
    <s v="Action &amp; Adventure, Comedies, Dramas"/>
    <s v="Action &amp; Adventure"/>
    <s v="A cooly confident aging hit man returns from exile in Paris to his old city, Mumbai, to revisit his past and perform one last job."/>
  </r>
  <r>
    <s v="s2267"/>
    <x v="0"/>
    <s v="Blood Money"/>
    <s v="Vishal Mahadkar"/>
    <s v="Manish Chaudhary, Kunal Kemmu, Amrita Puri, Shekar Shukla, Teeshay, Mia Evonne Uyeda"/>
    <s v="India"/>
    <s v="July"/>
    <s v="2020"/>
    <s v="July 5, 2020"/>
    <n v="2012"/>
    <s v="TV-14"/>
    <s v="110 min"/>
    <s v="110"/>
    <s v="min"/>
    <x v="3"/>
    <s v="Dramas, International Movies, Romantic Movies"/>
    <s v="Drama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s v="India"/>
    <s v="July"/>
    <s v="2020"/>
    <s v="July 5, 2020"/>
    <n v="2013"/>
    <s v="TV-MA"/>
    <s v="123 min"/>
    <s v="123"/>
    <s v="min"/>
    <x v="3"/>
    <s v="Dramas, International Movies"/>
    <s v="Drama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s v="India"/>
    <s v="July"/>
    <s v="2020"/>
    <s v="July 5, 2020"/>
    <n v="2013"/>
    <s v="TV-14"/>
    <s v="139 min"/>
    <s v="139"/>
    <s v="min"/>
    <x v="3"/>
    <s v="Action &amp; Adventure, Comedies, Dramas"/>
    <s v="Action &amp; Adventure"/>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s v="India"/>
    <s v="July"/>
    <s v="2020"/>
    <s v="July 5, 2020"/>
    <n v="2016"/>
    <s v="TV-MA"/>
    <s v="95 min"/>
    <s v="95"/>
    <s v="min"/>
    <x v="3"/>
    <s v="Dramas, Independent Movies, International Movies"/>
    <s v="Drama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s v="India"/>
    <s v="July"/>
    <s v="2020"/>
    <s v="July 5, 2020"/>
    <n v="2013"/>
    <s v="TV-14"/>
    <s v="121 min"/>
    <s v="121"/>
    <s v="min"/>
    <x v="3"/>
    <s v="Comedies, International Movies, Music &amp; Musicals"/>
    <s v="Comedie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s v="India"/>
    <s v="July"/>
    <s v="2020"/>
    <s v="July 5, 2020"/>
    <n v="2015"/>
    <s v="TV-PG"/>
    <s v="127 min"/>
    <s v="127"/>
    <s v="min"/>
    <x v="3"/>
    <s v="Comedies, Dramas, International Movies"/>
    <s v="Comed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s v="India"/>
    <s v="July"/>
    <s v="2020"/>
    <s v="July 5, 2020"/>
    <n v="2015"/>
    <s v="TV-14"/>
    <s v="162 min"/>
    <s v="162"/>
    <s v="min"/>
    <x v="3"/>
    <s v="Dramas, International Movies, Thrillers"/>
    <s v="Drama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s v="India"/>
    <s v="July"/>
    <s v="2020"/>
    <s v="July 5, 2020"/>
    <n v="2015"/>
    <s v="TV-14"/>
    <s v="128 min"/>
    <s v="128"/>
    <s v="min"/>
    <x v="3"/>
    <s v="Action &amp; Adventure, Dramas, International Movies"/>
    <s v="Action &amp; Adventure"/>
    <s v="After a vengeful college professor targets corruption in the government, he adopts the name &quot;Gabbar&quot; and becomes a hero to a weary public."/>
  </r>
  <r>
    <s v="s2275"/>
    <x v="0"/>
    <s v="Gollu Aur Pappu"/>
    <s v="Kabir Sadanand"/>
    <s v="Vir Das, Sandeepa Dhar, Dimple Kapadia, Kunaal Roy Kapur, Deepak Tijori"/>
    <s v="India"/>
    <s v="July"/>
    <s v="2020"/>
    <s v="July 5, 2020"/>
    <n v="2014"/>
    <s v="TV-14"/>
    <s v="112 min"/>
    <s v="112"/>
    <s v="min"/>
    <x v="3"/>
    <s v="Action &amp; Adventure, Comedies, International Movies"/>
    <s v="Action &amp; Adventure"/>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s v="2020"/>
    <s v="July 5, 2020"/>
    <n v="2020"/>
    <s v="TV-MA"/>
    <s v="1 Season"/>
    <s v="1"/>
    <s v="Season"/>
    <x v="34"/>
    <s v="International TV Shows, Romantic TV Shows, TV Comedies"/>
    <s v="International TV Show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s v="India"/>
    <s v="July"/>
    <s v="2020"/>
    <s v="July 5, 2020"/>
    <n v="2013"/>
    <s v="TV-MA"/>
    <s v="125 min"/>
    <s v="125"/>
    <s v="min"/>
    <x v="3"/>
    <s v="Dramas, International Movies, Romantic Movies"/>
    <s v="Drama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s v="India"/>
    <s v="July"/>
    <s v="2020"/>
    <s v="July 5, 2020"/>
    <n v="2013"/>
    <s v="TV-14"/>
    <s v="128 min"/>
    <s v="128"/>
    <s v="min"/>
    <x v="3"/>
    <s v="Dramas, International Movies, Thrillers"/>
    <s v="Drama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s v="India"/>
    <s v="July"/>
    <s v="2020"/>
    <s v="July 5, 2020"/>
    <n v="2014"/>
    <s v="TV-PG"/>
    <s v="120 min"/>
    <s v="120"/>
    <s v="min"/>
    <x v="3"/>
    <s v="Dramas, International Movies, Sports Movies"/>
    <s v="Drama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s v="India"/>
    <s v="July"/>
    <s v="2020"/>
    <s v="July 5, 2020"/>
    <n v="2011"/>
    <s v="TV-MA"/>
    <s v="86 min"/>
    <s v="86"/>
    <s v="min"/>
    <x v="3"/>
    <s v="Dramas, Independent Movies, International Movies"/>
    <s v="Dramas"/>
    <s v="After a dedicated cop accidentally kills a 12-year-old boy, he's fired, harassed and forced to take menial work as he tries to keep his life together."/>
  </r>
  <r>
    <s v="s2281"/>
    <x v="0"/>
    <s v="Mumbai Delhi Mumbai"/>
    <s v="Satish Rajwade"/>
    <s v="Shiv Pandit, Piaa Bajpai"/>
    <s v="India"/>
    <s v="July"/>
    <s v="2020"/>
    <s v="July 5, 2020"/>
    <n v="2014"/>
    <s v="TV-MA"/>
    <s v="107 min"/>
    <s v="107"/>
    <s v="min"/>
    <x v="3"/>
    <s v="Comedies, International Movies, Romantic Movies"/>
    <s v="Comed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s v="India"/>
    <s v="July"/>
    <s v="2020"/>
    <s v="July 5, 2020"/>
    <n v="2012"/>
    <s v="TV-PG"/>
    <s v="129 min"/>
    <s v="129"/>
    <s v="min"/>
    <x v="3"/>
    <s v="Comedies, Dramas, International Movies"/>
    <s v="Comed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s v="India"/>
    <s v="July"/>
    <s v="2020"/>
    <s v="July 5, 2020"/>
    <n v="2014"/>
    <s v="TV-14"/>
    <s v="135 min"/>
    <s v="135"/>
    <s v="min"/>
    <x v="3"/>
    <s v="Comedies, Dramas, International Movies"/>
    <s v="Comed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s v="United States"/>
    <s v="July"/>
    <s v="2020"/>
    <s v="July 5, 2020"/>
    <n v="2019"/>
    <s v="TV-MA"/>
    <s v="97 min"/>
    <s v="97"/>
    <s v="min"/>
    <x v="0"/>
    <s v="Dramas, Independent Movies, Romantic Movies"/>
    <s v="Drama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s v="India"/>
    <s v="July"/>
    <s v="2020"/>
    <s v="July 5, 2020"/>
    <n v="2019"/>
    <s v="TV-14"/>
    <s v="125 min"/>
    <s v="125"/>
    <s v="min"/>
    <x v="3"/>
    <s v="Dramas, Independent Movies, International Movies"/>
    <s v="Drama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s v="India"/>
    <s v="July"/>
    <s v="2020"/>
    <s v="July 5, 2020"/>
    <n v="2012"/>
    <s v="TV-14"/>
    <s v="162 min"/>
    <s v="162"/>
    <s v="min"/>
    <x v="3"/>
    <s v="Action &amp; Adventure, International Movies"/>
    <s v="Action &amp; Adventure"/>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s v="India"/>
    <s v="July"/>
    <s v="2020"/>
    <s v="July 5, 2020"/>
    <n v="2015"/>
    <s v="TV-MA"/>
    <s v="136 min"/>
    <s v="136"/>
    <s v="min"/>
    <x v="3"/>
    <s v="Comedies, Dramas, International Movies"/>
    <s v="Comed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s v="India"/>
    <s v="July"/>
    <s v="2020"/>
    <s v="July 5, 2020"/>
    <n v="2014"/>
    <s v="TV-MA"/>
    <s v="138 min"/>
    <s v="138"/>
    <s v="min"/>
    <x v="3"/>
    <s v="Comedies, Dramas, International Movies"/>
    <s v="Comed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s v="India"/>
    <s v="July"/>
    <s v="2020"/>
    <s v="July 5, 2020"/>
    <n v="2011"/>
    <s v="TV-MA"/>
    <s v="126 min"/>
    <s v="126"/>
    <s v="min"/>
    <x v="3"/>
    <s v="Action &amp; Adventure, Dramas, Independent Movies"/>
    <s v="Action &amp; Adventure"/>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s v="India"/>
    <s v="July"/>
    <s v="2020"/>
    <s v="July 5, 2020"/>
    <n v="2013"/>
    <s v="TV-PG"/>
    <s v="137 min"/>
    <s v="137"/>
    <s v="min"/>
    <x v="3"/>
    <s v="Dramas, International Movies, Thrillers"/>
    <s v="Drama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s v="India"/>
    <s v="July"/>
    <s v="2020"/>
    <s v="July 5, 2020"/>
    <n v="2011"/>
    <s v="TV-14"/>
    <s v="114 min"/>
    <s v="114"/>
    <s v="min"/>
    <x v="3"/>
    <s v="Comedies, Dramas, International Movies"/>
    <s v="Comed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s v="India"/>
    <s v="July"/>
    <s v="2020"/>
    <s v="July 5, 2020"/>
    <n v="2013"/>
    <s v="TV-14"/>
    <s v="96 min"/>
    <s v="96"/>
    <s v="min"/>
    <x v="3"/>
    <s v="Comedies, International Movies"/>
    <s v="Comedies"/>
    <s v="A crabby woman leaves home for a vacation and entrusts her niece's fiancÃ© to feed her fish and adhere to a strict set of rules. He has other ideas."/>
  </r>
  <r>
    <s v="s2293"/>
    <x v="1"/>
    <s v="Little Singham"/>
    <s v="Unknown"/>
    <s v="Swapnil Kumari, Jigna Bhardwaj, Sonal Kaushal, Neshma Chemburkar, Ganesh Divekar, Shaily Dube, Saumya Daan, Anamaya Verma, Parminder Ghumman, Pawan Kalra"/>
    <s v="India"/>
    <s v="July"/>
    <s v="2020"/>
    <s v="July 4, 2020"/>
    <n v="2020"/>
    <s v="TV-Y7"/>
    <s v="2 Seasons"/>
    <s v="2"/>
    <s v="Seasons"/>
    <x v="3"/>
    <s v="Kids' TV, TV Comedies"/>
    <s v="Kids' TV"/>
    <s v="A spinoff of Rohit Shetty's action franchise, this animated series follows brave kid cop Little Singhamâ€™s adventures as he defends his town from evil."/>
  </r>
  <r>
    <s v="s2294"/>
    <x v="1"/>
    <s v="Cable Girls"/>
    <s v="Unknown"/>
    <s v="Blanca SuÃ¡rez, Nadia de Santiago, Ana FernÃ¡ndez, Maggie Civantos, Ana Polvorosa, Yon GonzÃ¡lez, MartiÃ±o Rivas, Nico Romero, Borja Luna, Sergio Mur, Concha Velasco, Antonio VelÃ¡zquez, Ernesto Alterio, Ira del RÃ­o, Angela Cremonte, Andrea Carballo"/>
    <s v="Spain"/>
    <s v="July"/>
    <s v="2020"/>
    <s v="July 3, 2020"/>
    <n v="2019"/>
    <s v="TV-MA"/>
    <s v="6 Seasons"/>
    <s v="6"/>
    <s v="Seasons"/>
    <x v="13"/>
    <s v="International TV Shows, Romantic TV Shows, Spanish-Language TV Shows"/>
    <s v="International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s v="United States"/>
    <s v="July"/>
    <s v="2020"/>
    <s v="July 3, 2020"/>
    <n v="2020"/>
    <s v="TV-MA"/>
    <s v="107 min"/>
    <s v="107"/>
    <s v="min"/>
    <x v="0"/>
    <s v="Comedies, Romantic Movies"/>
    <s v="Comed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s v="Indonesia, United Kingdom"/>
    <s v="July"/>
    <s v="2020"/>
    <s v="July 3, 2020"/>
    <n v="2020"/>
    <s v="TV-MA"/>
    <s v="89 min"/>
    <s v="89"/>
    <s v="min"/>
    <x v="35"/>
    <s v="Dramas, International Movies"/>
    <s v="Dramas"/>
    <s v="To honor his father, a diligent college graduate takes on the daunting goal of becoming a reporter for an English Premier League soccer club."/>
  </r>
  <r>
    <s v="s2297"/>
    <x v="0"/>
    <s v="I Am Not Your Negro"/>
    <s v="Raoul Peck"/>
    <s v="Samuel L. Jackson, Joey Starr"/>
    <s v="Switzerland, France, Belgium, United States"/>
    <s v="July"/>
    <s v="2020"/>
    <s v="July 3, 2020"/>
    <n v="2017"/>
    <s v="PG-13"/>
    <s v="94 min"/>
    <s v="94"/>
    <s v="min"/>
    <x v="27"/>
    <s v="Documentaries"/>
    <s v="Documentaries"/>
    <s v="Based on James Baldwin's unfinished book, this visual essay explores racism through the stories of Medgar Evers, Malcolm X and Martin Luther King Jr."/>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s v="2020"/>
    <s v="July 3, 2020"/>
    <n v="2020"/>
    <s v="TV-MA"/>
    <s v="1 Season"/>
    <s v="1"/>
    <s v="Season"/>
    <x v="12"/>
    <s v="International TV Shows, TV Horror, TV Mysteries"/>
    <s v="International TV Shows"/>
    <s v="A paranormal researcher searches obsessively for a cursed home where something terrible happened to a mother and her child long ago."/>
  </r>
  <r>
    <s v="s2299"/>
    <x v="1"/>
    <s v="Southern Survival"/>
    <s v="Unknown"/>
    <s v="Unknown"/>
    <s v="United States"/>
    <s v="July"/>
    <s v="2020"/>
    <s v="July 3, 2020"/>
    <n v="2020"/>
    <s v="TV-PG"/>
    <s v="1 Season"/>
    <s v="1"/>
    <s v="Season"/>
    <x v="0"/>
    <s v="Reality TV"/>
    <s v="Reality TV"/>
    <s v="The BattlBox crew tests out products designed to help people survive dangerous situations, including explosions, natural disasters and intruders."/>
  </r>
  <r>
    <s v="s2300"/>
    <x v="1"/>
    <s v="The Baby-Sitters Club"/>
    <s v="Unknown"/>
    <s v="Sophie Grace, Momona Tamada, Shay Rudolph, Malia Baker, Xochitl Gomez, Alicia Silverstone, Mark Feuerstein, Marc Evan Jackson, Aya Furukawa, Jessica Elaina Eason"/>
    <s v="United States"/>
    <s v="July"/>
    <s v="2020"/>
    <s v="July 3, 2020"/>
    <n v="2020"/>
    <s v="TV-G"/>
    <s v="1 Season"/>
    <s v="1"/>
    <s v="Season"/>
    <x v="0"/>
    <s v="Kids' TV, TV Dramas"/>
    <s v="Kids' TV"/>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s v="Ghana"/>
    <s v="July"/>
    <s v="2020"/>
    <s v="July 3, 2020"/>
    <n v="2019"/>
    <s v="TV-MA"/>
    <s v="148 min"/>
    <s v="148"/>
    <s v="min"/>
    <x v="68"/>
    <s v="Comedies, Dramas, International Movies"/>
    <s v="Comedies"/>
    <s v="From flawed husbands to shaky finances, new complications test a close circle of friends who must lean on each other in a new decade of their lives."/>
  </r>
  <r>
    <s v="s2302"/>
    <x v="1"/>
    <s v="Supermarket Sweep"/>
    <s v="Unknown"/>
    <s v="Unknown"/>
    <s v="United States"/>
    <s v="July"/>
    <s v="2020"/>
    <s v="July 2, 2020"/>
    <n v="1993"/>
    <s v="TV-G"/>
    <s v="1 Season"/>
    <s v="1"/>
    <s v="Season"/>
    <x v="0"/>
    <s v="Reality TV"/>
    <s v="Reality TV"/>
    <s v="In this iconic game show, contestants answer food trivia questions then race against the clock while stuffing their carts for massive grocery gains."/>
  </r>
  <r>
    <s v="s2303"/>
    <x v="0"/>
    <s v="Thiago Ventura: POKAS"/>
    <s v="Fabio Ock, Joana Mazzucchelli"/>
    <s v="Thiago Ventura"/>
    <s v="Brazil"/>
    <s v="July"/>
    <s v="2020"/>
    <s v="July 2, 2020"/>
    <n v="2020"/>
    <s v="TV-MA"/>
    <s v="82 min"/>
    <s v="82"/>
    <s v="min"/>
    <x v="29"/>
    <s v="Stand-Up Comedy"/>
    <s v="Stand-Up Comedy"/>
    <s v="In a rollicking special, Thiago Ventura jokes about life in the hood, social issues and more, explaining how actions speak louder than words."/>
  </r>
  <r>
    <s v="s2304"/>
    <x v="1"/>
    <s v="Warrior Nun"/>
    <s v="Unknown"/>
    <s v="Alba Baptista, Toya Turner, Lorena Andrea, Kristina Tonteri-Young, TristÃ¡n Ulloa"/>
    <s v="United States"/>
    <s v="July"/>
    <s v="2020"/>
    <s v="July 2, 2020"/>
    <n v="2020"/>
    <s v="TV-MA"/>
    <s v="1 Season"/>
    <s v="1"/>
    <s v="Season"/>
    <x v="0"/>
    <s v="TV Action &amp; Adventure, TV Mysteries, TV Sci-Fi &amp; Fantasy"/>
    <s v="TV Action &amp; Adventure"/>
    <s v="After waking up in a morgue, an orphaned teen discovers she now possesses superpowers as the chosen Halo-Bearer for a secret sect of demon-hunting nuns."/>
  </r>
  <r>
    <s v="s2305"/>
    <x v="0"/>
    <s v="#AnneFrank - Parallel Stories"/>
    <s v="Sabina Fedeli, Anna Migotto"/>
    <s v="Helen Mirren, Gengher Gatti"/>
    <s v="Italy"/>
    <s v="July"/>
    <s v="2020"/>
    <s v="July 1, 2020"/>
    <n v="2019"/>
    <s v="TV-14"/>
    <s v="95 min"/>
    <s v="95"/>
    <s v="min"/>
    <x v="21"/>
    <s v="Documentaries, International Movies"/>
    <s v="Documentaries"/>
    <s v="Through her diary, Anne Frank's story is retold alongside those of five Holocaust survivors in this poignant documentary from Oscar winner Helen Mirren."/>
  </r>
  <r>
    <s v="s2306"/>
    <x v="1"/>
    <s v="21 Again"/>
    <s v="Unknown"/>
    <s v="Laura Morgan"/>
    <s v="United Kingdom"/>
    <s v="July"/>
    <s v="2020"/>
    <s v="July 1, 2020"/>
    <n v="2019"/>
    <s v="TV-MA"/>
    <s v="1 Season"/>
    <s v="1"/>
    <s v="Season"/>
    <x v="4"/>
    <s v="British TV Shows, Reality TV"/>
    <s v="British TV Shows"/>
    <s v="In a social experiment, a group of daughters sends their mothers, disguised as 21-year-olds, into the world to experience life as a member of Gen Z."/>
  </r>
  <r>
    <s v="s2307"/>
    <x v="1"/>
    <s v="A Touch of Green"/>
    <s v="Unknown"/>
    <s v="Weber Yang, Cheryl Yang, Tien Hsin, Gabriel Lan, Wu Kang-jen, Cindy Lien, Wen Chen-ling, Hans Chung"/>
    <s v="Taiwan"/>
    <s v="July"/>
    <s v="2020"/>
    <s v="July 1, 2020"/>
    <n v="2016"/>
    <s v="TV-MA"/>
    <s v="1 Season"/>
    <s v="1"/>
    <s v="Season"/>
    <x v="30"/>
    <s v="International TV Shows, TV Dramas"/>
    <s v="International TV Show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s v="United States, Canada"/>
    <s v="July"/>
    <s v="2020"/>
    <s v="July 1, 2020"/>
    <n v="2019"/>
    <s v="TV-Y"/>
    <s v="1 Season"/>
    <s v="1"/>
    <s v="Season"/>
    <x v="0"/>
    <s v="Kids' TV"/>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s v="Spain"/>
    <s v="July"/>
    <s v="2020"/>
    <s v="July 1, 2020"/>
    <n v="2020"/>
    <s v="TV-MA"/>
    <s v="120 min"/>
    <s v="120"/>
    <s v="min"/>
    <x v="13"/>
    <s v="Dramas, International Movies"/>
    <s v="Drama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s v="Turkey"/>
    <s v="July"/>
    <s v="2020"/>
    <s v="July 1, 2020"/>
    <n v="2015"/>
    <s v="TV-MA"/>
    <s v="115 min"/>
    <s v="115"/>
    <s v="min"/>
    <x v="7"/>
    <s v="Action &amp; Adventure, Comedies, International Movies"/>
    <s v="Action &amp; Adventure"/>
    <s v="A garden gnome vendor and his brother-in-law attend a trade fair in Sofia, where they accidentally stumble into shenanigans involving a mafia boss."/>
  </r>
  <r>
    <s v="s2311"/>
    <x v="0"/>
    <s v="David Foster: Off the Record"/>
    <s v="Barry Avrich"/>
    <s v="David Foster"/>
    <s v="Canada"/>
    <s v="July"/>
    <s v="2020"/>
    <s v="July 1, 2020"/>
    <n v="2019"/>
    <s v="TV-MA"/>
    <s v="107 min"/>
    <s v="107"/>
    <s v="min"/>
    <x v="19"/>
    <s v="Documentaries, Music &amp; Musicals"/>
    <s v="Documentarie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s v="United States, Germany, Canada"/>
    <s v="July"/>
    <s v="2020"/>
    <s v="July 1, 2020"/>
    <n v="1999"/>
    <s v="R"/>
    <s v="105 min"/>
    <s v="105"/>
    <s v="min"/>
    <x v="0"/>
    <s v="Thrillers"/>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s v="Turkey"/>
    <s v="July"/>
    <s v="2020"/>
    <s v="July 1, 2020"/>
    <n v="2014"/>
    <s v="TV-MA"/>
    <s v="134 min"/>
    <s v="134"/>
    <s v="min"/>
    <x v="7"/>
    <s v="Comedies, International Movies"/>
    <s v="Comedies"/>
    <s v="An ex-movie extra plans to win his wife back by making a fantasy film, but neither he nor his crew has a knack for filmmaking."/>
  </r>
  <r>
    <s v="s2314"/>
    <x v="1"/>
    <s v="Say I Do"/>
    <s v="Unknown"/>
    <s v="Jeremiah Brent, Thai Nguyen, Gabriele Bertaccini"/>
    <s v="United States"/>
    <s v="July"/>
    <s v="2020"/>
    <s v="July 1, 2020"/>
    <n v="2020"/>
    <s v="TV-14"/>
    <s v="1 Season"/>
    <s v="1"/>
    <s v="Season"/>
    <x v="0"/>
    <s v="Reality TV, Romantic TV Shows"/>
    <s v="Reality TV"/>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s v="United Kingdom, United States"/>
    <s v="July"/>
    <s v="2020"/>
    <s v="July 1, 2020"/>
    <n v="2007"/>
    <s v="PG-13"/>
    <s v="128 min"/>
    <s v="128"/>
    <s v="min"/>
    <x v="4"/>
    <s v="Action &amp; Adventure, International Movies, Romantic Movies"/>
    <s v="Action &amp; Adventure"/>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s v="United States"/>
    <s v="July"/>
    <s v="2020"/>
    <s v="July 1, 2020"/>
    <n v="2019"/>
    <s v="TV-MA"/>
    <s v="103 min"/>
    <s v="103"/>
    <s v="min"/>
    <x v="0"/>
    <s v="Comedies"/>
    <s v="Comedies"/>
    <s v="After a prank blows up a studious high school senior's life, he shares a list of certain things he wishes he'd done differently â€” and maybe still can."/>
  </r>
  <r>
    <s v="s2317"/>
    <x v="0"/>
    <s v="The Silence of Others"/>
    <s v="Almudena Carracedo, Robert Bahar"/>
    <s v="Unknown"/>
    <s v="Spain, France, Canada, United States"/>
    <s v="July"/>
    <s v="2020"/>
    <s v="July 1, 2020"/>
    <n v="2019"/>
    <s v="TV-14"/>
    <s v="96 min"/>
    <s v="96"/>
    <s v="min"/>
    <x v="13"/>
    <s v="Documentaries, International Movies"/>
    <s v="Documentar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s v="United States, Mexico"/>
    <s v="July"/>
    <s v="2020"/>
    <s v="July 1, 2020"/>
    <n v="1990"/>
    <s v="R"/>
    <s v="114 min"/>
    <s v="114"/>
    <s v="min"/>
    <x v="0"/>
    <s v="Action &amp; Adventure, Sci-Fi &amp; Fantasy"/>
    <s v="Action &amp; Adventure"/>
    <s v="After getting a memory implant, working stiff Douglas Quaid discovers he might actually be a secret agent embroiled in a violent insurrection on Mars."/>
  </r>
  <r>
    <s v="s2319"/>
    <x v="1"/>
    <s v="Trotro"/>
    <s v="Unknown"/>
    <s v="Unknown"/>
    <s v="France"/>
    <s v="July"/>
    <s v="2020"/>
    <s v="July 1, 2020"/>
    <n v="2004"/>
    <s v="TV-Y"/>
    <s v="1 Season"/>
    <s v="1"/>
    <s v="Season"/>
    <x v="14"/>
    <s v="Kids' TV"/>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s v="2020"/>
    <s v="July 1, 2020"/>
    <n v="2020"/>
    <s v="TV-MA"/>
    <s v="102 min"/>
    <s v="102"/>
    <s v="min"/>
    <x v="21"/>
    <s v="Comedies, International Movies, Romantic Movies"/>
    <s v="Comedies"/>
    <s v="While vacationing on the beaches of Riccione, a group of teens become friends and help each other manage romantic relationships and summer crushes."/>
  </r>
  <r>
    <s v="s2321"/>
    <x v="1"/>
    <s v="BNA"/>
    <s v="Unknown"/>
    <s v="Sumire Morohoshi, Yoshimasa Hosoya, Maria Naganawa, Kaito Ishikawa, Gara Takashima, Michiyo Murase"/>
    <s v="Japan"/>
    <s v="June"/>
    <s v="2020"/>
    <s v="June 30, 2020"/>
    <n v="2020"/>
    <s v="TV-14"/>
    <s v="1 Season"/>
    <s v="1"/>
    <s v="Season"/>
    <x v="12"/>
    <s v="Anime Series, International TV Shows"/>
    <s v="Anime Series"/>
    <s v="Morphed into a raccoon beastman, Michiru seeks refuge, and answers, with the aid of wolf beastman Shirou inside the special zone of Anima-City."/>
  </r>
  <r>
    <s v="s2322"/>
    <x v="0"/>
    <s v="George Lopez: We'll Do It For Half"/>
    <s v="Troy Miller"/>
    <s v="George Lopez"/>
    <s v="United States"/>
    <s v="June"/>
    <s v="2020"/>
    <s v="June 30, 2020"/>
    <n v="2020"/>
    <s v="TV-MA"/>
    <s v="52 min"/>
    <s v="52"/>
    <s v="min"/>
    <x v="0"/>
    <s v="Stand-Up Comedy"/>
    <s v="Stand-Up Comedy"/>
    <s v="Comedian George Lopez tackles the future and the past of Latinx culture in America, touching on immigration, his tough relatives, aging and much more."/>
  </r>
  <r>
    <s v="s2323"/>
    <x v="1"/>
    <s v="Homemade"/>
    <s v="Unknown"/>
    <s v="Unknown"/>
    <s v="Chile, Italy"/>
    <s v="June"/>
    <s v="2020"/>
    <s v="June 30, 2020"/>
    <n v="2020"/>
    <s v="TV-MA"/>
    <s v="1 Season"/>
    <s v="1"/>
    <s v="Season"/>
    <x v="56"/>
    <s v="International TV Shows, TV Dramas"/>
    <s v="International TV Show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s v="United Kingdom, Nigeria"/>
    <s v="June"/>
    <s v="2020"/>
    <s v="June 30, 2020"/>
    <n v="2011"/>
    <s v="TV-14"/>
    <s v="86 min"/>
    <s v="86"/>
    <s v="min"/>
    <x v="4"/>
    <s v="Action &amp; Adventure, Dramas, International Movies"/>
    <s v="Action &amp; Adventure"/>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s v="Indonesia"/>
    <s v="June"/>
    <s v="2020"/>
    <s v="June 28, 2020"/>
    <n v="2020"/>
    <s v="TV-G"/>
    <s v="104 min"/>
    <s v="104"/>
    <s v="min"/>
    <x v="35"/>
    <s v="Dramas, International Movies, Romantic Movies"/>
    <s v="Dramas"/>
    <s v="As Ayu and Ditto finally transition from best friends to newlyweds, a quick pregnancy creates uncertainty for the future of their young marriage."/>
  </r>
  <r>
    <s v="s2326"/>
    <x v="0"/>
    <s v="Skin"/>
    <s v="Daniel Effiong"/>
    <s v="Beverly Naya"/>
    <s v="Nigeria"/>
    <s v="June"/>
    <s v="2020"/>
    <s v="June 28, 2020"/>
    <n v="2019"/>
    <s v="TV-MA"/>
    <s v="76 min"/>
    <s v="76"/>
    <s v="min"/>
    <x v="11"/>
    <s v="Documentaries, International Movies"/>
    <s v="Documentar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s v="Unknown"/>
    <s v="June"/>
    <s v="2020"/>
    <s v="June 28, 2020"/>
    <n v="2019"/>
    <s v="TV-14"/>
    <s v="135 min"/>
    <s v="135"/>
    <s v="min"/>
    <x v="2"/>
    <s v="Dramas, International Movies"/>
    <s v="Dramas"/>
    <s v="This biopic maps the meteoric rise of far-right Shiv Sena party founder, Bal Thackeray, from controversial cartoonist to powerful Mumbai politician."/>
  </r>
  <r>
    <s v="s2328"/>
    <x v="1"/>
    <s v="Dark"/>
    <s v="Unknown"/>
    <s v="Louis Hofmann, Oliver Masucci, JÃ¶rdis Triebel, Maja SchÃ¶ne, Karoline Eichhorn, Sebastian Rudolph, Anatole Taubman, Mark Waschke, Stephan Kampwirth, Anne Ratte-Polle, Andreas Pietschmann, Lisa Vicari, Michael Mendl, Angela Winkler"/>
    <s v="Germany, United States"/>
    <s v="June"/>
    <s v="2020"/>
    <s v="June 27, 2020"/>
    <n v="2020"/>
    <s v="TV-MA"/>
    <s v="3 Seasons"/>
    <s v="3"/>
    <s v="Seasons"/>
    <x v="5"/>
    <s v="Crime TV Shows, International TV Shows, TV Dramas"/>
    <s v="Crime TV Show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s v="Australia"/>
    <s v="June"/>
    <s v="2020"/>
    <s v="June 27, 2020"/>
    <n v="2020"/>
    <s v="PG"/>
    <s v="99 min"/>
    <s v="99"/>
    <s v="min"/>
    <x v="8"/>
    <s v="Children &amp; Family Movies, Dramas, Independent Movies"/>
    <s v="Children &amp; Family Movies"/>
    <s v="The daughter of a horse trainer, an ambitious girl sets her sights on becoming the first female jockey to win the Melbourne Cup. Based on a true story."/>
  </r>
  <r>
    <s v="s2330"/>
    <x v="1"/>
    <s v="All For Love"/>
    <s v="Unknown"/>
    <s v="Ana MarÃ­a EstupiÃ±Ã¡n, Carlos Torres, Yuri Vargas, Jim MuÃ±oz, Julio SÃ¡nchez CÃ³ccaro, Alina Lozano, Valeria GÃ¡lviz, Juan MillÃ¡n, Juan del RÃ­o, Mario Duarte"/>
    <s v="Colombia"/>
    <s v="June"/>
    <s v="2020"/>
    <s v="June 26, 2020"/>
    <n v="2020"/>
    <s v="TV-MA"/>
    <s v="1 Season"/>
    <s v="1"/>
    <s v="Season"/>
    <x v="26"/>
    <s v="International TV Shows, Romantic TV Shows, Spanish-Language TV Shows"/>
    <s v="International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s v="United States"/>
    <s v="June"/>
    <s v="2020"/>
    <s v="June 26, 2020"/>
    <n v="2020"/>
    <s v="PG-13"/>
    <s v="124 min"/>
    <s v="124"/>
    <s v="min"/>
    <x v="0"/>
    <s v="Comedies, Music &amp; Musicals, Romantic Movies"/>
    <s v="Comedies"/>
    <s v="Two small-town singers chase their pop star dreams at a global music competition, where high stakes, scheming rivals and onstage mishaps test their bond."/>
  </r>
  <r>
    <s v="s2332"/>
    <x v="1"/>
    <s v="Home Game"/>
    <s v="Unknown"/>
    <s v="Unknown"/>
    <s v="United States"/>
    <s v="June"/>
    <s v="2020"/>
    <s v="June 26, 2020"/>
    <n v="2020"/>
    <s v="TV-MA"/>
    <s v="1 Season"/>
    <s v="1"/>
    <s v="Season"/>
    <x v="0"/>
    <s v="Docuseries"/>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s v="Nigeria"/>
    <s v="June"/>
    <s v="2020"/>
    <s v="June 26, 2020"/>
    <n v="2019"/>
    <s v="TV-14"/>
    <s v="117 min"/>
    <s v="117"/>
    <s v="min"/>
    <x v="11"/>
    <s v="Comedies, International Movies, Romantic Movies"/>
    <s v="Comed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s v="Philippines"/>
    <s v="June"/>
    <s v="2020"/>
    <s v="June 26, 2020"/>
    <n v="2016"/>
    <s v="TV-MA"/>
    <s v="107 min"/>
    <s v="107"/>
    <s v="min"/>
    <x v="43"/>
    <s v="Dramas, Independent Movies, International Movies"/>
    <s v="Dramas"/>
    <s v="Barely making a living as pickpockets, a teenage couple in Manila resort to desperate measures when their one-month-old child is kidnapped."/>
  </r>
  <r>
    <s v="s2335"/>
    <x v="0"/>
    <s v="Seven (Tamil)"/>
    <s v="Unknown"/>
    <s v="Unknown"/>
    <s v="India"/>
    <s v="June"/>
    <s v="2020"/>
    <s v="June 26, 2020"/>
    <n v="2019"/>
    <s v="TV-MA"/>
    <s v="111 min"/>
    <s v="111"/>
    <s v="min"/>
    <x v="3"/>
    <s v="Dramas, International Movies, Romantic Movies"/>
    <s v="Dramas"/>
    <s v="Multiple women report their husbands as missing but when it appears they are looking for the same man, a police officer traces their cryptic connection."/>
  </r>
  <r>
    <s v="s2336"/>
    <x v="0"/>
    <s v="Seven (Telugu)"/>
    <s v="Unknown"/>
    <s v="Unknown"/>
    <s v="Unknown"/>
    <s v="June"/>
    <s v="2020"/>
    <s v="June 26, 2020"/>
    <n v="2019"/>
    <s v="TV-14"/>
    <s v="116 min"/>
    <s v="116"/>
    <s v="min"/>
    <x v="2"/>
    <s v="Dramas, International Movies, Romantic Movies"/>
    <s v="Drama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s v="India"/>
    <s v="June"/>
    <s v="2020"/>
    <s v="June 26, 2020"/>
    <n v="2019"/>
    <s v="TV-14"/>
    <s v="135 min"/>
    <s v="135"/>
    <s v="min"/>
    <x v="3"/>
    <s v="Dramas, International Movies"/>
    <s v="Dramas"/>
    <s v="From controversial cartoonist to powerful Mumbai politician, this biopic maps the meteoric rise of far-right Shiv Sena party founder, Bal Thackeray."/>
  </r>
  <r>
    <s v="s2338"/>
    <x v="1"/>
    <s v="Twogether"/>
    <s v="Unknown"/>
    <s v="Lee Seung-gi, Jasper Liu"/>
    <s v="South Korea"/>
    <s v="June"/>
    <s v="2020"/>
    <s v="June 26, 2020"/>
    <n v="2020"/>
    <s v="TV-G"/>
    <s v="1 Season"/>
    <s v="1"/>
    <s v="Season"/>
    <x v="16"/>
    <s v="International TV Shows, Korean TV Shows, Reality TV"/>
    <s v="International TV Shows"/>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s v="India"/>
    <s v="June"/>
    <s v="2020"/>
    <s v="June 25, 2020"/>
    <n v="2020"/>
    <s v="TV-MA"/>
    <s v="126 min"/>
    <s v="126"/>
    <s v="min"/>
    <x v="3"/>
    <s v="International Movies, Romantic Movies"/>
    <s v="International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s v="India"/>
    <s v="June"/>
    <s v="2020"/>
    <s v="June 25, 2020"/>
    <n v="2015"/>
    <s v="TV-14"/>
    <s v="164 min"/>
    <s v="164"/>
    <s v="min"/>
    <x v="3"/>
    <s v="Action &amp; Adventure, Dramas, International Movies"/>
    <s v="Action &amp; Adventure"/>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s v="India"/>
    <s v="June"/>
    <s v="2020"/>
    <s v="June 25, 2020"/>
    <n v="2006"/>
    <s v="TV-14"/>
    <s v="166 min"/>
    <s v="166"/>
    <s v="min"/>
    <x v="3"/>
    <s v="Dramas, International Movies, Romantic Movies"/>
    <s v="Dramas"/>
    <s v="Set up for an arranged marriage, a young couple enjoys an old-fashioned courtship, until an accident days before their wedding tests their nascent love."/>
  </r>
  <r>
    <s v="s2342"/>
    <x v="0"/>
    <s v="Athlete A"/>
    <s v="Bonni Cohen, Jon Shenk"/>
    <s v="Unknown"/>
    <s v="United States"/>
    <s v="June"/>
    <s v="2020"/>
    <s v="June 24, 2020"/>
    <n v="2020"/>
    <s v="PG-13"/>
    <s v="104 min"/>
    <s v="104"/>
    <s v="min"/>
    <x v="0"/>
    <s v="Documentaries, Sports Movies"/>
    <s v="Documentar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s v="India"/>
    <s v="June"/>
    <s v="2020"/>
    <s v="June 24, 2020"/>
    <n v="2020"/>
    <s v="TV-MA"/>
    <s v="94 min"/>
    <s v="94"/>
    <s v="min"/>
    <x v="3"/>
    <s v="Horror Movies, International Movies"/>
    <s v="Horror Movies"/>
    <s v="A child bride grows up to be an enigmatic woman presiding over her household, harboring a painful past as supernatural murders of men plague her village."/>
  </r>
  <r>
    <s v="s2344"/>
    <x v="1"/>
    <s v="Crazy Delicious"/>
    <s v="Unknown"/>
    <s v="Jayde Adams, Carla Hall, Heston Blumenthal, Niklas Ekstedt"/>
    <s v="United Kingdom"/>
    <s v="June"/>
    <s v="2020"/>
    <s v="June 24, 2020"/>
    <n v="2020"/>
    <s v="TV-PG"/>
    <s v="1 Season"/>
    <s v="1"/>
    <s v="Season"/>
    <x v="4"/>
    <s v="British TV Shows, International TV Shows, Reality TV"/>
    <s v="British TV Shows"/>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s v="Chile"/>
    <s v="June"/>
    <s v="2020"/>
    <s v="June 24, 2020"/>
    <n v="2020"/>
    <s v="TV-MA"/>
    <s v="92 min"/>
    <s v="92"/>
    <s v="min"/>
    <x v="56"/>
    <s v="Dramas, Independent Movies, International Movies"/>
    <s v="Dramas"/>
    <s v="A former child singer, traumatized by his experiences, becomes a recluse, nurturing his hurt until a woman comes into his life and really hears him."/>
  </r>
  <r>
    <s v="s2346"/>
    <x v="0"/>
    <s v="Eric Andre: Legalize Everything"/>
    <s v="Eric Notarnicola"/>
    <s v="Eric AndrÃ©"/>
    <s v="United States"/>
    <s v="June"/>
    <s v="2020"/>
    <s v="June 23, 2020"/>
    <n v="2020"/>
    <s v="TV-MA"/>
    <s v="52 min"/>
    <s v="52"/>
    <s v="min"/>
    <x v="0"/>
    <s v="Stand-Up Comedy"/>
    <s v="Stand-Up Comedy"/>
    <s v="Eric Andre takes the stage in New Orleans and tackles flawed fast-food icons, the wonders of autofill and the bizarre choice for the &quot;Cops&quot; theme song."/>
  </r>
  <r>
    <s v="s2347"/>
    <x v="1"/>
    <s v="Roswell, New Mexico"/>
    <s v="Unknown"/>
    <s v="Jeanine Mason, Nathan Parsons, Michael Vlamis, Lily Cowles, Tyler Blackburn, Heather Hemmens, Michael Trevino, Trevor St. John"/>
    <s v="United States"/>
    <s v="June"/>
    <s v="2020"/>
    <s v="June 23, 2020"/>
    <n v="2020"/>
    <s v="TV-14"/>
    <s v="2 Seasons"/>
    <s v="2"/>
    <s v="Seasons"/>
    <x v="0"/>
    <s v="Classic &amp; Cult TV, TV Dramas, TV Sci-Fi &amp; Fantasy"/>
    <s v="Classic &amp; Cult TV"/>
    <s v="After 10 years, a woman returns to her sleepy tourist-occupied hometown and discovers her high-school crush is also an unusual foreigner."/>
  </r>
  <r>
    <s v="s2348"/>
    <x v="0"/>
    <s v="Kappela"/>
    <s v="Musthafa"/>
    <s v="Anna Ben, Roshan Mathew, Sreenath Bhasi, Sudhi Koppa, Tanvi Ram, Musthafa, James Eliya, Vijilesh"/>
    <s v="India"/>
    <s v="June"/>
    <s v="2020"/>
    <s v="June 22, 2020"/>
    <n v="2020"/>
    <s v="TV-14"/>
    <s v="112 min"/>
    <s v="112"/>
    <s v="min"/>
    <x v="3"/>
    <s v="Dramas, Independent Movies, International Movies"/>
    <s v="Drama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s v="Nigeria"/>
    <s v="June"/>
    <s v="2020"/>
    <s v="June 22, 2020"/>
    <n v="2017"/>
    <s v="TV-PG"/>
    <s v="90 min"/>
    <s v="90"/>
    <s v="min"/>
    <x v="11"/>
    <s v="Comedies, International Movies, Romantic Movies"/>
    <s v="Comedies"/>
    <s v="A disenchanted chef tries to help her parents restore their failing hotel but cooks up feelings for an investor with his sights set on the property."/>
  </r>
  <r>
    <s v="s2350"/>
    <x v="1"/>
    <s v="It's Okay to Not Be Okay"/>
    <s v="Unknown"/>
    <s v="Kim Soo-hyun, Seo Yea-ji, Oh Jung-se, Park Gyu-young, Kim Ju-hun, Kim Chang-wan, Kim Mee-kyung, Kang Ki-doong, Jang Young-nam"/>
    <s v="South Korea"/>
    <s v="June"/>
    <s v="2020"/>
    <s v="June 21, 2020"/>
    <n v="2020"/>
    <s v="TV-MA"/>
    <s v="1 Season"/>
    <s v="1"/>
    <s v="Season"/>
    <x v="16"/>
    <s v="International TV Shows, Korean TV Shows, Romantic TV Shows"/>
    <s v="International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s v="United States"/>
    <s v="June"/>
    <s v="2020"/>
    <s v="June 21, 2020"/>
    <n v="2017"/>
    <s v="R"/>
    <s v="101 min"/>
    <s v="101"/>
    <s v="min"/>
    <x v="0"/>
    <s v="Dramas, Independent Movies, Thrillers"/>
    <s v="Drama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s v="Nigeria"/>
    <s v="June"/>
    <s v="2020"/>
    <s v="June 20, 2020"/>
    <n v="2019"/>
    <s v="TV-MA"/>
    <s v="84 min"/>
    <s v="84"/>
    <s v="min"/>
    <x v="11"/>
    <s v="Dramas, International Movies"/>
    <s v="Dramas"/>
    <s v="A chance encounter brings a brash, wealthy young man and an underprivileged woman together when they get stuck in an elevator and she goes into labor."/>
  </r>
  <r>
    <s v="s2353"/>
    <x v="1"/>
    <s v="Babies"/>
    <s v="Unknown"/>
    <s v="Unknown"/>
    <s v="United States"/>
    <s v="June"/>
    <s v="2020"/>
    <s v="June 19, 2020"/>
    <n v="2020"/>
    <s v="TV-14"/>
    <s v="2 Seasons"/>
    <s v="2"/>
    <s v="Seasons"/>
    <x v="0"/>
    <s v="Docuseries, Science &amp; Nature TV"/>
    <s v="Docuseries"/>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s v="India"/>
    <s v="June"/>
    <s v="2020"/>
    <s v="June 19, 2020"/>
    <n v="2020"/>
    <s v="TV-MA"/>
    <s v="112 min"/>
    <s v="112"/>
    <s v="min"/>
    <x v="3"/>
    <s v="Comedies, Dramas, International Movies"/>
    <s v="Comed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s v="France, Egypt"/>
    <s v="June"/>
    <s v="2020"/>
    <s v="June 19, 2020"/>
    <n v="1997"/>
    <s v="TV-14"/>
    <s v="136 min"/>
    <s v="136"/>
    <s v="min"/>
    <x v="14"/>
    <s v="Dramas, International Movies"/>
    <s v="Dramas"/>
    <s v="In 12th-century Spain, a philosopher and his profound teachings jeopardize the caliph he serves when political rivals threaten a government upheaval."/>
  </r>
  <r>
    <s v="s2356"/>
    <x v="0"/>
    <s v="Disclosure"/>
    <s v="Unknown"/>
    <s v="Unknown"/>
    <s v="United States"/>
    <s v="June"/>
    <s v="2020"/>
    <s v="June 19, 2020"/>
    <n v="2020"/>
    <s v="TV-MA"/>
    <s v="108 min"/>
    <s v="108"/>
    <s v="min"/>
    <x v="0"/>
    <s v="Documentaries, LGBTQ Movies"/>
    <s v="Documentar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s v="2020"/>
    <s v="June 19, 2020"/>
    <n v="2020"/>
    <s v="TV-G"/>
    <s v="110 min"/>
    <s v="110"/>
    <s v="min"/>
    <x v="0"/>
    <s v="Children &amp; Family Movies, Comedies, Dramas"/>
    <s v="Children &amp; Family Movies"/>
    <s v="After blowing a Broadway audition, a self-centered dancer reluctantly returns home and agrees to coach a squad of young misfits for a big competition."/>
  </r>
  <r>
    <s v="s2358"/>
    <x v="1"/>
    <s v="Floor Is Lava"/>
    <s v="Unknown"/>
    <s v="Rutledge Wood"/>
    <s v="United States"/>
    <s v="June"/>
    <s v="2020"/>
    <s v="June 19, 2020"/>
    <n v="2020"/>
    <s v="TV-PG"/>
    <s v="1 Season"/>
    <s v="1"/>
    <s v="Season"/>
    <x v="0"/>
    <s v="Reality TV"/>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s v="France"/>
    <s v="June"/>
    <s v="2020"/>
    <s v="June 19, 2020"/>
    <n v="2020"/>
    <s v="TV-MA"/>
    <s v="93 min"/>
    <s v="93"/>
    <s v="min"/>
    <x v="14"/>
    <s v="Action &amp; Adventure, Dramas, International Movies"/>
    <s v="Action &amp; Adventure"/>
    <s v="Facing a murder charge, a genius mechanic with a criminal past must track down a missing car containing the proof of his innocence: a single bullet."/>
  </r>
  <r>
    <s v="s2360"/>
    <x v="1"/>
    <s v="Most Beautiful Thing"/>
    <s v="Unknown"/>
    <s v="Maria Casadevall, Pathy Dejesus, Fernanda Vasconcellos, Mel Lisboa, Leandro Lima, Ãcaro Silva, Gustavo Vaz, Alexandre Cioletti, Gustavo Machado"/>
    <s v="Brazil"/>
    <s v="June"/>
    <s v="2020"/>
    <s v="June 19, 2020"/>
    <n v="2020"/>
    <s v="TV-MA"/>
    <s v="2 Seasons"/>
    <s v="2"/>
    <s v="Seasons"/>
    <x v="29"/>
    <s v="International TV Shows, Romantic TV Shows, TV Dramas"/>
    <s v="International TV Shows"/>
    <s v="A 1950s housewife goes to Rio de Janeiro to meet up with her husband, only to learn he's deserted her, but decides to stay and open a bossa nova club."/>
  </r>
  <r>
    <s v="s2361"/>
    <x v="0"/>
    <s v="One-Way to Tomorrow"/>
    <s v="Ozan AÃ§Ä±ktan"/>
    <s v="Dilan Ã‡iÃ§ek Deniz, Metin AkdÃ¼lger"/>
    <s v="Turkey"/>
    <s v="June"/>
    <s v="2020"/>
    <s v="June 19, 2020"/>
    <n v="2020"/>
    <s v="TV-MA"/>
    <s v="90 min"/>
    <s v="90"/>
    <s v="min"/>
    <x v="7"/>
    <s v="Dramas, International Movies, Romantic Movies"/>
    <s v="Drama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s v="Egypt, France"/>
    <s v="June"/>
    <s v="2020"/>
    <s v="June 19, 2020"/>
    <n v="1994"/>
    <s v="TV-14"/>
    <s v="130 min"/>
    <s v="130"/>
    <s v="min"/>
    <x v="36"/>
    <s v="Dramas, International Movies"/>
    <s v="Dramas"/>
    <s v="Ram leaves the nomadic life and embarks on a quest for knowledge in a pharaonic Egypt mired in political intrigue. Based on a biblical story."/>
  </r>
  <r>
    <s v="s2363"/>
    <x v="1"/>
    <s v="The Politician"/>
    <s v="Unknown"/>
    <s v="Ben Platt, Gwyneth Paltrow, Jessica Lange, Zoey Deutch, Lucy Boynton, Bob Balaban, David Corenswet, Julia Schlaepfer, Laura Dreyfuss, Theo Germaine, Rahne Jones, Benjamin Barrett"/>
    <s v="United States"/>
    <s v="June"/>
    <s v="2020"/>
    <s v="June 19, 2020"/>
    <n v="2020"/>
    <s v="TV-MA"/>
    <s v="2 Seasons"/>
    <s v="2"/>
    <s v="Seasons"/>
    <x v="0"/>
    <s v="TV Comedies, TV Dramas, Teen TV Shows"/>
    <s v="TV Comedie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s v="France, Brazil, Spain, Belgium"/>
    <s v="June"/>
    <s v="2020"/>
    <s v="June 19, 2020"/>
    <n v="2020"/>
    <s v="TV-MA"/>
    <s v="128 min"/>
    <s v="128"/>
    <s v="min"/>
    <x v="14"/>
    <s v="Dramas, International Movies, Thrillers"/>
    <s v="Drama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s v="Japan"/>
    <s v="June"/>
    <s v="2020"/>
    <s v="June 18, 2020"/>
    <n v="2020"/>
    <s v="TV-PG"/>
    <s v="104 min"/>
    <s v="104"/>
    <s v="min"/>
    <x v="12"/>
    <s v="Anime Features, Children &amp; Family Movies, International Movies"/>
    <s v="Anime Featur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s v="Egypt, Algeria"/>
    <s v="June"/>
    <s v="2020"/>
    <s v="June 18, 2020"/>
    <n v="1979"/>
    <s v="TV-MA"/>
    <s v="131 min"/>
    <s v="131"/>
    <s v="min"/>
    <x v="36"/>
    <s v="Classic Movies, Dramas, International Movies"/>
    <s v="Classic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s v="France, Egypt"/>
    <s v="June"/>
    <s v="2020"/>
    <s v="June 18, 2020"/>
    <n v="1989"/>
    <s v="TV-MA"/>
    <s v="109 min"/>
    <s v="109"/>
    <s v="min"/>
    <x v="14"/>
    <s v="Classic Movies, Dramas, International Movies"/>
    <s v="Classic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s v="Egypt"/>
    <s v="June"/>
    <s v="2020"/>
    <s v="June 18, 2020"/>
    <n v="1982"/>
    <s v="TV-MA"/>
    <s v="129 min"/>
    <s v="129"/>
    <s v="min"/>
    <x v="36"/>
    <s v="Classic Movies, Dramas, Independent Movies"/>
    <s v="Classic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s v="Egypt"/>
    <s v="June"/>
    <s v="2020"/>
    <s v="June 18, 2020"/>
    <n v="1958"/>
    <s v="TV-14"/>
    <s v="73 min"/>
    <s v="73"/>
    <s v="min"/>
    <x v="36"/>
    <s v="Classic Movies, Dramas, International Movies"/>
    <s v="Classic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s v="Egypt"/>
    <s v="June"/>
    <s v="2020"/>
    <s v="June 18, 2020"/>
    <n v="1956"/>
    <s v="TV-14"/>
    <s v="104 min"/>
    <s v="104"/>
    <s v="min"/>
    <x v="36"/>
    <s v="Classic Movies, Dramas, International Movies"/>
    <s v="Classic Movies"/>
    <s v="A fisherman returns home after a three-year absence only to find the woman he loves drifting away, the sailors feuding and his community unraveling."/>
  </r>
  <r>
    <s v="s2371"/>
    <x v="0"/>
    <s v="El lÃ­mite infinito"/>
    <s v="Pablo Aulita"/>
    <s v="Jean Maggi"/>
    <s v="Unknown"/>
    <s v="June"/>
    <s v="2020"/>
    <s v="June 18, 2020"/>
    <n v="2020"/>
    <s v="TV-PG"/>
    <s v="48 min"/>
    <s v="48"/>
    <s v="min"/>
    <x v="2"/>
    <s v="Documentaries, International Movies, Sports Movies"/>
    <s v="Documentar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s v="Philippines"/>
    <s v="June"/>
    <s v="2020"/>
    <s v="June 18, 2020"/>
    <n v="2019"/>
    <s v="TV-14"/>
    <s v="114 min"/>
    <s v="114"/>
    <s v="min"/>
    <x v="43"/>
    <s v="Comedies, International Movies"/>
    <s v="Comedies"/>
    <s v="An elderly woman finds her life disrupted when her family and village realize she has a chance at a world record for being the oldest grandmother alive."/>
  </r>
  <r>
    <s v="s2373"/>
    <x v="0"/>
    <s v="One Take"/>
    <s v="Manatsanun Phanlerdwongsakul"/>
    <s v="BNK48"/>
    <s v="Thailand"/>
    <s v="June"/>
    <s v="2020"/>
    <s v="June 18, 2020"/>
    <n v="2020"/>
    <s v="TV-G"/>
    <s v="86 min"/>
    <s v="86"/>
    <s v="min"/>
    <x v="34"/>
    <s v="Documentaries, International Movies, Music &amp; Musicals"/>
    <s v="Documentarie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s v="Egypt"/>
    <s v="June"/>
    <s v="2020"/>
    <s v="June 18, 2020"/>
    <n v="1963"/>
    <s v="TV-MA"/>
    <s v="194 min"/>
    <s v="194"/>
    <s v="min"/>
    <x v="36"/>
    <s v="Action &amp; Adventure, Classic Movies, Dramas"/>
    <s v="Action &amp; Adventure"/>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s v="Lebanon"/>
    <s v="June"/>
    <s v="2020"/>
    <s v="June 18, 2020"/>
    <n v="2010"/>
    <s v="TV-MA"/>
    <s v="76 min"/>
    <s v="76"/>
    <s v="min"/>
    <x v="41"/>
    <s v="Dramas, International Movies, Romantic Movies"/>
    <s v="Drama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s v="Egypt"/>
    <s v="June"/>
    <s v="2020"/>
    <s v="June 18, 2020"/>
    <n v="1954"/>
    <s v="TV-14"/>
    <s v="116 min"/>
    <s v="116"/>
    <s v="min"/>
    <x v="36"/>
    <s v="Classic Movies, Dramas, International Movies"/>
    <s v="Classic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s v="Egypt"/>
    <s v="June"/>
    <s v="2020"/>
    <s v="June 18, 2020"/>
    <n v="1970"/>
    <s v="TV-MA"/>
    <s v="130 min"/>
    <s v="130"/>
    <s v="min"/>
    <x v="36"/>
    <s v="Classic Movies, Dramas, International Movies"/>
    <s v="Classic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s v="Canada, South Korea, United States"/>
    <s v="June"/>
    <s v="2020"/>
    <s v="June 18, 2020"/>
    <n v="2014"/>
    <s v="PG"/>
    <s v="85 min"/>
    <s v="85"/>
    <s v="min"/>
    <x v="19"/>
    <s v="Children &amp; Family Movies, Comedies"/>
    <s v="Children &amp; Family Movies"/>
    <s v="When his grouchy attitude gets him kicked out of the park, Surly the squirrel hatches a plan to rob Maury's Nut Shop to stock up for winter."/>
  </r>
  <r>
    <s v="s2379"/>
    <x v="1"/>
    <s v="The Order"/>
    <s v="Unknown"/>
    <s v="Jake Manley, Sarah Grey, Max Martini, Matt Frewer, Adam DiMarco, Katharine Isabelle, Louriza Tronco, Aaron Hale, Devery Jacobs, Thomas Elms, Dylan Playfair, Ian Tracey, Sam Trammell"/>
    <s v="United States"/>
    <s v="June"/>
    <s v="2020"/>
    <s v="June 18, 2020"/>
    <n v="2020"/>
    <s v="TV-MA"/>
    <s v="2 Seasons"/>
    <s v="2"/>
    <s v="Seasons"/>
    <x v="0"/>
    <s v="International TV Shows, TV Dramas, TV Horror"/>
    <s v="International TV Shows"/>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s v="United Kingdom, United States"/>
    <s v="June"/>
    <s v="2020"/>
    <s v="June 17, 2020"/>
    <n v="2018"/>
    <s v="R"/>
    <s v="108 min"/>
    <s v="108"/>
    <s v="min"/>
    <x v="4"/>
    <s v="Comedies, Independent Movies"/>
    <s v="Comedies"/>
    <s v="When an unhappily married woman discovers a man from her past has a role in a local theater production, she'll do anything to reconnect with him."/>
  </r>
  <r>
    <s v="s2381"/>
    <x v="0"/>
    <s v="Riding Faith"/>
    <s v="Paco Aguilar"/>
    <s v="John Schneider, T.C. Stallings, Grace Van Dien, Marisa Brown, Jimmy Deshler"/>
    <s v="United States"/>
    <s v="June"/>
    <s v="2020"/>
    <s v="June 17, 2020"/>
    <n v="2020"/>
    <s v="TV-PG"/>
    <s v="81 min"/>
    <s v="81"/>
    <s v="min"/>
    <x v="0"/>
    <s v="Children &amp; Family Movies, Dramas, Faith &amp; Spirituality"/>
    <s v="Children &amp; Family Movies"/>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s v="Nigeria, United Kingdom"/>
    <s v="June"/>
    <s v="2020"/>
    <s v="June 16, 2020"/>
    <n v="2012"/>
    <s v="TV-14"/>
    <s v="76 min"/>
    <s v="76"/>
    <s v="min"/>
    <x v="11"/>
    <s v="Dramas, International Movies"/>
    <s v="Drama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s v="United States"/>
    <s v="June"/>
    <s v="2020"/>
    <s v="June 16, 2020"/>
    <n v="2016"/>
    <s v="PG-13"/>
    <s v="92 min"/>
    <s v="92"/>
    <s v="min"/>
    <x v="0"/>
    <s v="Horror Movies, Thrillers"/>
    <s v="Horror Movies"/>
    <s v="After bringing home a set of mysterious stones from the Grand Canyon, a boy unleashes an ancient force that begins to terrorize his family."/>
  </r>
  <r>
    <s v="s2384"/>
    <x v="1"/>
    <s v="The Chase"/>
    <s v="Unknown"/>
    <s v="Brooke Burns, Mark Labbett"/>
    <s v="United States"/>
    <s v="June"/>
    <s v="2020"/>
    <s v="June 15, 2020"/>
    <n v="2015"/>
    <s v="TV-PG"/>
    <s v="2 Seasons"/>
    <s v="2"/>
    <s v="Seasons"/>
    <x v="0"/>
    <s v="Reality TV"/>
    <s v="Reality TV"/>
    <s v="Brooke Burns hosts this game show in which three contestants square off to answer fast-paced questions against &quot;the Beast,&quot; a trivia know-it-all."/>
  </r>
  <r>
    <s v="s2385"/>
    <x v="0"/>
    <s v="The Show Must Go On: The Queen + Adam Lambert Story"/>
    <s v="Unknown"/>
    <s v="Adam Lambert, Brian May, Roger Taylor"/>
    <s v="United Kingdom, United States"/>
    <s v="June"/>
    <s v="2020"/>
    <s v="June 15, 2020"/>
    <n v="2019"/>
    <s v="TV-MA"/>
    <s v="85 min"/>
    <s v="85"/>
    <s v="min"/>
    <x v="4"/>
    <s v="Documentaries, Music &amp; Musicals"/>
    <s v="Documentarie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s v="2020"/>
    <s v="June 15, 2020"/>
    <n v="2013"/>
    <s v="PG"/>
    <s v="85 min"/>
    <s v="85"/>
    <s v="min"/>
    <x v="17"/>
    <s v="Children &amp; Family Movies, Sports Movies"/>
    <s v="Children &amp; Family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s v="Malaysia"/>
    <s v="June"/>
    <s v="2020"/>
    <s v="June 15, 2020"/>
    <n v="2019"/>
    <s v="TV-14"/>
    <s v="108 min"/>
    <s v="108"/>
    <s v="min"/>
    <x v="38"/>
    <s v="Action &amp; Adventure, Dramas, International Movies"/>
    <s v="Action &amp; Adventure"/>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s v="Nigeria"/>
    <s v="June"/>
    <s v="2020"/>
    <s v="June 13, 2020"/>
    <n v="2019"/>
    <s v="TV-MA"/>
    <s v="120 min"/>
    <s v="120"/>
    <s v="min"/>
    <x v="11"/>
    <s v="Dramas, International Movies, Thrillers"/>
    <s v="Dramas"/>
    <s v="After the election-night murder of her campaign manager at a polling site, a gubernatorial candidate challenges the corrupt incumbent's victory."/>
  </r>
  <r>
    <s v="s2389"/>
    <x v="1"/>
    <s v="Alexa &amp; Katie"/>
    <s v="Unknown"/>
    <s v="Paris Berelc, Isabel May, Tiffani Thiessen, Emery Kelly, Jolie Jenkins, Kerri Medders, Finn Carr, Eddie Shin"/>
    <s v="United States"/>
    <s v="June"/>
    <s v="2020"/>
    <s v="June 13, 2020"/>
    <n v="2020"/>
    <s v="TV-G"/>
    <s v="4 Seasons"/>
    <s v="4"/>
    <s v="Seasons"/>
    <x v="0"/>
    <s v="Kids' TV, TV Comedies"/>
    <s v="Kids' TV"/>
    <s v="Alexa is battling cancer. But with her best friend, Katie, by her side, she's also starting high school â€“ and ready for whatever comes next."/>
  </r>
  <r>
    <s v="s2390"/>
    <x v="0"/>
    <s v="Asura Guru"/>
    <s v="A. Raajdheep"/>
    <s v="Vikram Prabhu, Subbaraju, Mahima Nambiar, Yogi Babu, Jagan"/>
    <s v="India"/>
    <s v="June"/>
    <s v="2020"/>
    <s v="June 13, 2020"/>
    <n v="2020"/>
    <s v="TV-14"/>
    <s v="117 min"/>
    <s v="117"/>
    <s v="min"/>
    <x v="3"/>
    <s v="Dramas, International Movies"/>
    <s v="Dramas"/>
    <s v="For a tech-savvy thief, elaborate robberies and evading the police are second nature until a private detective is hired to investigate his latest heist."/>
  </r>
  <r>
    <s v="s2391"/>
    <x v="1"/>
    <s v="How to Get Away with Murder"/>
    <s v="Unknown"/>
    <s v="Viola Davis, Billy Brown, Alfred Enoch, Jack Falahee, Katie Findlay, Aja Naomi King, Matt McGorry, Karla Souza, Charlie Weber, Liza Weil"/>
    <s v="United States"/>
    <s v="June"/>
    <s v="2020"/>
    <s v="June 13, 2020"/>
    <n v="2020"/>
    <s v="TV-14"/>
    <s v="6 Seasons"/>
    <s v="6"/>
    <s v="Seasons"/>
    <x v="0"/>
    <s v="Crime TV Shows, TV Dramas, TV Mysteries"/>
    <s v="Crime TV Show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s v="Indonesia"/>
    <s v="June"/>
    <s v="2020"/>
    <s v="June 13, 2020"/>
    <n v="2020"/>
    <s v="TV-14"/>
    <s v="100 min"/>
    <s v="100"/>
    <s v="min"/>
    <x v="35"/>
    <s v="Dramas, International Movies, Romantic Movies"/>
    <s v="Drama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s v="India"/>
    <s v="June"/>
    <s v="2020"/>
    <s v="June 12, 2020"/>
    <n v="2020"/>
    <s v="TV-MA"/>
    <s v="101 min"/>
    <s v="101"/>
    <s v="min"/>
    <x v="3"/>
    <s v="Comedies, Dramas, Independent Movies"/>
    <s v="Comed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s v="United States"/>
    <s v="June"/>
    <s v="2020"/>
    <s v="June 12, 2020"/>
    <n v="2020"/>
    <s v="R"/>
    <s v="156 min"/>
    <s v="156"/>
    <s v="min"/>
    <x v="0"/>
    <s v="Action &amp; Adventure, Dramas"/>
    <s v="Action &amp; Adventure"/>
    <s v="Four African American veterans return to Vietnam decades after the war to find their squad leader's remains â€” and a stash of buried gold. From Spike Lee."/>
  </r>
  <r>
    <s v="s2395"/>
    <x v="1"/>
    <s v="Dating Around"/>
    <s v="Unknown"/>
    <s v="Unknown"/>
    <s v="Unknown"/>
    <s v="June"/>
    <s v="2020"/>
    <s v="June 12, 2020"/>
    <n v="2020"/>
    <s v="TV-MA"/>
    <s v="2 Seasons"/>
    <s v="2"/>
    <s v="Seasons"/>
    <x v="2"/>
    <s v="Reality TV, Romantic TV Shows"/>
    <s v="Reality TV"/>
    <s v="In each episode of flirtations and fails, one real-life single navigates five blind dates. The mission: Find one match worthy of a second date."/>
  </r>
  <r>
    <s v="s2396"/>
    <x v="1"/>
    <s v="F is for Family"/>
    <s v="Unknown"/>
    <s v="Bill Burr, Laura Dern, Justin Long, Debi Derryberry, Sam Rockwell"/>
    <s v="United States, France, Canada"/>
    <s v="June"/>
    <s v="2020"/>
    <s v="June 12, 2020"/>
    <n v="2020"/>
    <s v="TV-MA"/>
    <s v="4 Seasons"/>
    <s v="4"/>
    <s v="Seasons"/>
    <x v="0"/>
    <s v="TV Comedies"/>
    <s v="TV Comedies"/>
    <s v="Follow the Murphy family back to the 1970s, when kids roamed wild, beer flowed freely and nothing came between a man and his TV."/>
  </r>
  <r>
    <s v="s2397"/>
    <x v="1"/>
    <s v="Frank Elstner: Just One Last Question"/>
    <s v="Unknown"/>
    <s v="Klaas Heufer-Umlauf, Joko Winterscheidt, Lena Meyer-Landrut, Charlotte Roche, Daniel BrÃ¼hl, Frank Elstner"/>
    <s v="Germany"/>
    <s v="June"/>
    <s v="2020"/>
    <s v="June 12, 2020"/>
    <n v="2020"/>
    <s v="TV-MA"/>
    <s v="1 Season"/>
    <s v="1"/>
    <s v="Season"/>
    <x v="5"/>
    <s v="International TV Shows, Stand-Up Comedy &amp; Talk Shows"/>
    <s v="International TV Shows"/>
    <s v="In his farewell show, legendary German host Frank Elstner digs deep and savors his discussions with stars such as Daniel BrÃ¼hl and Lena Meyer-Landrut."/>
  </r>
  <r>
    <s v="s2398"/>
    <x v="0"/>
    <s v="Jo Koy: In His Elements"/>
    <s v="Michael McKay"/>
    <s v="Jo Koy, Andrew Lopez, Joey Guila, Andrew Orolfo"/>
    <s v="United States"/>
    <s v="June"/>
    <s v="2020"/>
    <s v="June 12, 2020"/>
    <n v="2020"/>
    <s v="TV-MA"/>
    <s v="55 min"/>
    <s v="55"/>
    <s v="min"/>
    <x v="0"/>
    <s v="Stand-Up Comedy"/>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s v="June"/>
    <s v="2020"/>
    <s v="June 12, 2020"/>
    <n v="2018"/>
    <s v="PG"/>
    <s v="96 min"/>
    <s v="96"/>
    <s v="min"/>
    <x v="12"/>
    <s v="Anime Features, Children &amp; Family Movies"/>
    <s v="Anime Features"/>
    <s v="After losing her parents, a young girl learns about grief and healing from a friendly ghost who lives in her grandmother's traditional Japanese inn."/>
  </r>
  <r>
    <s v="s2400"/>
    <x v="1"/>
    <s v="ONE PIECE"/>
    <s v="Unknown"/>
    <s v="Mayumi Tanaka, Akemi Okamura, Kazuya Nakai, Kappei Yamaguchi, Hiroaki Hirata, Ikue Otani, Yuriko Yamaguchi, Kazuki Yao, Cho"/>
    <s v="Japan"/>
    <s v="June"/>
    <s v="2020"/>
    <s v="June 12, 2020"/>
    <n v="2002"/>
    <s v="TV-14"/>
    <s v="4 Seasons"/>
    <s v="4"/>
    <s v="Seasons"/>
    <x v="12"/>
    <s v="Anime Series"/>
    <s v="Anime Series"/>
    <s v="Monkey D. Luffy sails with his crew of Straw Hat Pirates through the Grand Line to find the treasure One Piece and become the new king of the pirates."/>
  </r>
  <r>
    <s v="s2401"/>
    <x v="1"/>
    <s v="The Search"/>
    <s v="Unknown"/>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s v="2020"/>
    <s v="June 12, 2020"/>
    <n v="2020"/>
    <s v="TV-MA"/>
    <s v="1 Season"/>
    <s v="1"/>
    <s v="Season"/>
    <x v="6"/>
    <s v="Crime TV Shows, International TV Shows, Spanish-Language TV Shows"/>
    <s v="Crime TV Shows"/>
    <s v="When a girl vanishes from a suburb near Mexico City, the personal goals of some involved in the case muddy the search. Based on a true story."/>
  </r>
  <r>
    <s v="s2402"/>
    <x v="1"/>
    <s v="The Woods"/>
    <s v="Unknown"/>
    <s v="Grzegorz DamiÄ™cki, Agnieszka Grochowska, Hubert MiÅ‚kowski, Wiktoria Filus, Jacek Koman, Krzysztof Zarzecki, Ewa SkibiÅ„ska, Martyna Byczkowska, Roman Gancarczyk, Adam WietrzyÅ„ski"/>
    <s v="Poland, United States"/>
    <s v="June"/>
    <s v="2020"/>
    <s v="June 12, 2020"/>
    <n v="2020"/>
    <s v="TV-MA"/>
    <s v="1 Season"/>
    <s v="1"/>
    <s v="Season"/>
    <x v="32"/>
    <s v="Crime TV Shows, International TV Shows, TV Dramas"/>
    <s v="Crime TV Show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s v="United Arab Emirates, Jordan, Lebanon, Saudi Arabia"/>
    <s v="June"/>
    <s v="2020"/>
    <s v="June 11, 2020"/>
    <n v="2014"/>
    <s v="TV-MA"/>
    <s v="104 min"/>
    <s v="104"/>
    <s v="min"/>
    <x v="46"/>
    <s v="Comedies, Dramas, International Movies"/>
    <s v="Comed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s v="Saudi Arabia"/>
    <s v="June"/>
    <s v="2020"/>
    <s v="June 11, 2020"/>
    <n v="2008"/>
    <s v="TV-14"/>
    <s v="101 min"/>
    <s v="101"/>
    <s v="min"/>
    <x v="33"/>
    <s v="Comedies, International Movies"/>
    <s v="Comedies"/>
    <s v="A stranger to civilian life, a young Saudi farmer travels to Dubai, where he experiences a series of hilarious misadventures."/>
  </r>
  <r>
    <s v="s2405"/>
    <x v="1"/>
    <s v="Curon"/>
    <s v="Unknown"/>
    <s v="Valeria Bilello, Luca Lionello, Federico Russo, Margherita Morchio, Anna Ferzetti, Alessandro Tedeschi, Juju Di Domenico, Giulio Brizzi, Max Malatesta"/>
    <s v="Italy"/>
    <s v="June"/>
    <s v="2020"/>
    <s v="June 10, 2020"/>
    <n v="2020"/>
    <s v="TV-MA"/>
    <s v="1 Season"/>
    <s v="1"/>
    <s v="Season"/>
    <x v="21"/>
    <s v="International TV Shows, TV Dramas, TV Horror"/>
    <s v="International TV Shows"/>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s v="2020"/>
    <s v="June 10, 2020"/>
    <n v="2020"/>
    <s v="TV-14"/>
    <s v="5 Seasons"/>
    <s v="5"/>
    <s v="Seasons"/>
    <x v="0"/>
    <s v="TV Action &amp; Adventure, TV Sci-Fi &amp; Fantasy"/>
    <s v="TV Action &amp; Adventure"/>
    <s v="A mysterious &quot;time master&quot; from the future unites an unlikely group of superheroes and villains to save the world from a powerful evil."/>
  </r>
  <r>
    <s v="s2407"/>
    <x v="1"/>
    <s v="Lenox Hill"/>
    <s v="Unknown"/>
    <s v="Unknown"/>
    <s v="United States"/>
    <s v="June"/>
    <s v="2020"/>
    <s v="June 10, 2020"/>
    <n v="2020"/>
    <s v="TV-MA"/>
    <s v="1 Season"/>
    <s v="1"/>
    <s v="Season"/>
    <x v="0"/>
    <s v="Docuseries, Reality TV, Science &amp; Nature TV"/>
    <s v="Docuseries"/>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s v="United States"/>
    <s v="June"/>
    <s v="2020"/>
    <s v="June 10, 2020"/>
    <n v="2009"/>
    <s v="R"/>
    <s v="113 min"/>
    <s v="113"/>
    <s v="min"/>
    <x v="0"/>
    <s v="Comedies, Dramas, Independent Movies"/>
    <s v="Comedies"/>
    <s v="An entrepreneur develops an adult entertainment online billing company â€“ and winds up dealing with mobsters, the FBI, con men and terrorists."/>
  </r>
  <r>
    <s v="s2409"/>
    <x v="1"/>
    <s v="My Mister"/>
    <s v="Unknown"/>
    <s v="Lee Sun-kyun, Lee Ji-eun (IU), Go Du-sim, Park Ho-san, Song Sae-byeok, Kim Young-min"/>
    <s v="South Korea"/>
    <s v="June"/>
    <s v="2020"/>
    <s v="June 10, 2020"/>
    <n v="2018"/>
    <s v="TV-MA"/>
    <s v="1 Season"/>
    <s v="1"/>
    <s v="Season"/>
    <x v="16"/>
    <s v="Crime TV Shows, International TV Shows, Korean TV Shows"/>
    <s v="Crime TV Shows"/>
    <s v="In a world that is less than kind, a young woman and a middle-aged man develop a sense of kinship as they find warmth and comfort in one another."/>
  </r>
  <r>
    <s v="s2410"/>
    <x v="1"/>
    <s v="Reality Z"/>
    <s v="Unknow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s v="2020"/>
    <s v="June 10, 2020"/>
    <n v="2020"/>
    <s v="TV-MA"/>
    <s v="1 Season"/>
    <s v="1"/>
    <s v="Season"/>
    <x v="29"/>
    <s v="International TV Shows, TV Horror, TV Mysteries"/>
    <s v="International TV Show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s v="South Korea"/>
    <s v="June"/>
    <s v="2020"/>
    <s v="June 10, 2020"/>
    <n v="2018"/>
    <s v="TV-MA"/>
    <s v="126 min"/>
    <s v="126"/>
    <s v="min"/>
    <x v="16"/>
    <s v="Action &amp; Adventure, International Movies, Sci-Fi &amp; Fantasy"/>
    <s v="Action &amp; Adventure"/>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s v="June"/>
    <s v="2020"/>
    <s v="June 8, 2020"/>
    <n v="2017"/>
    <s v="PG-13"/>
    <s v="98 min"/>
    <s v="98"/>
    <s v="min"/>
    <x v="0"/>
    <s v="Dramas, Romantic Movies"/>
    <s v="Drama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s v="Poland"/>
    <s v="June"/>
    <s v="2020"/>
    <s v="June 7, 2020"/>
    <n v="2020"/>
    <s v="TV-MA"/>
    <s v="114 min"/>
    <s v="114"/>
    <s v="min"/>
    <x v="32"/>
    <s v="Dramas, International Movies, Romantic Movies"/>
    <s v="Drama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s v="India"/>
    <s v="June"/>
    <s v="2020"/>
    <s v="June 7, 2020"/>
    <n v="2020"/>
    <s v="TV-14"/>
    <s v="132 min"/>
    <s v="132"/>
    <s v="min"/>
    <x v="3"/>
    <s v="International Movies, Thrillers"/>
    <s v="International Movie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s v="India"/>
    <s v="June"/>
    <s v="2020"/>
    <s v="June 7, 2020"/>
    <n v="2018"/>
    <s v="TV-14"/>
    <s v="92 min"/>
    <s v="92"/>
    <s v="min"/>
    <x v="3"/>
    <s v="Dramas, Independent Movies, International Movies"/>
    <s v="Dramas"/>
    <s v="When a busy entrepreneur pauses her career to spend time with her aging father, both learn valuable lessons on happiness, love and living in the moment."/>
  </r>
  <r>
    <s v="s2416"/>
    <x v="1"/>
    <s v="Queen of the South"/>
    <s v="Unknown"/>
    <s v="Alice Braga, Veronica FalcÃ³n, Justina Machado, Peter Gadiot, Hemky Madera, Gerardo Taracena"/>
    <s v="United States, Mexico, Spain, Malta"/>
    <s v="June"/>
    <s v="2020"/>
    <s v="June 6, 2020"/>
    <n v="2018"/>
    <s v="TV-MA"/>
    <s v="4 Seasons"/>
    <s v="4"/>
    <s v="Seasons"/>
    <x v="0"/>
    <s v="Crime TV Shows, TV Action &amp; Adventure, TV Dramas"/>
    <s v="Crime TV Show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s v="United States"/>
    <s v="June"/>
    <s v="2020"/>
    <s v="June 6, 2020"/>
    <n v="2020"/>
    <s v="R"/>
    <s v="90 min"/>
    <s v="90"/>
    <s v="min"/>
    <x v="0"/>
    <s v="Dramas, Independent Movies"/>
    <s v="Dramas"/>
    <s v="After a charming guest checks in, a voyeuristic hotel clerk on the autism spectrum becomes a suspect in a murder that takes place during his shift."/>
  </r>
  <r>
    <s v="s2418"/>
    <x v="1"/>
    <s v="13 Reasons Why"/>
    <s v="Unknown"/>
    <s v="Dylan Minnette, Katherine Langford, Kate Walsh, Derek Luke, Brian d'Arcy James, Alisha Boe, Christian Navarro, Miles Heizer, Ross Butler, Devin Druid, Michele Selene Ang, Steven Silver, Amy Hargreaves"/>
    <s v="United States"/>
    <s v="June"/>
    <s v="2020"/>
    <s v="June 5, 2020"/>
    <n v="2020"/>
    <s v="TV-MA"/>
    <s v="4 Seasons"/>
    <s v="4"/>
    <s v="Seasons"/>
    <x v="0"/>
    <s v="Crime TV Shows, TV Dramas, TV Mysteries"/>
    <s v="Crime TV Shows"/>
    <s v="After a teenage girl's perplexing suicide, a classmate receives a series of tapes that unravel the mystery of her tragic choice."/>
  </r>
  <r>
    <s v="s2419"/>
    <x v="0"/>
    <s v="Before the Summer Crowds"/>
    <s v="Mohamed Khan"/>
    <s v="Maged El Kedwany, Hana Shiha, Ahmed Dawood, Lana Mushtak, Hany El Metennawy"/>
    <s v="Egypt"/>
    <s v="June"/>
    <s v="2020"/>
    <s v="June 5, 2020"/>
    <n v="2016"/>
    <s v="TV-14"/>
    <s v="86 min"/>
    <s v="86"/>
    <s v="min"/>
    <x v="36"/>
    <s v="Dramas, International Movies"/>
    <s v="Drama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s v="2020"/>
    <s v="June 5, 2020"/>
    <n v="2014"/>
    <s v="PG-13"/>
    <s v="103 min"/>
    <s v="103"/>
    <s v="min"/>
    <x v="0"/>
    <s v="Comedies, Romantic Movies"/>
    <s v="Comed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s v="India"/>
    <s v="June"/>
    <s v="2020"/>
    <s v="June 5, 2020"/>
    <n v="2020"/>
    <s v="TV-14"/>
    <s v="114 min"/>
    <s v="114"/>
    <s v="min"/>
    <x v="3"/>
    <s v="Dramas, International Movies"/>
    <s v="Drama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s v="Nigeria"/>
    <s v="June"/>
    <s v="2020"/>
    <s v="June 5, 2020"/>
    <n v="2019"/>
    <s v="TV-MA"/>
    <s v="115 min"/>
    <s v="115"/>
    <s v="min"/>
    <x v="11"/>
    <s v="Comedies, International Movies"/>
    <s v="Comedies"/>
    <s v="To save a kidnapped loved one, a pack of wealthy men must return to their vigilante past when they are blackmailed to pull off a treacherous heist."/>
  </r>
  <r>
    <s v="s2423"/>
    <x v="1"/>
    <s v="Queer Eye"/>
    <s v="Unknown"/>
    <s v="Bobby Berk, Karamo Brown, Tan France, Antoni Porowski, Jonathan Van Ness"/>
    <s v="United States"/>
    <s v="June"/>
    <s v="2020"/>
    <s v="June 5, 2020"/>
    <n v="2020"/>
    <s v="TV-14"/>
    <s v="5 Seasons"/>
    <s v="5"/>
    <s v="Seasons"/>
    <x v="0"/>
    <s v="Reality TV"/>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s v="United States, Canada"/>
    <s v="June"/>
    <s v="2020"/>
    <s v="June 5, 2020"/>
    <n v="2019"/>
    <s v="TV-14"/>
    <s v="15 Seasons"/>
    <s v="15"/>
    <s v="Seasons"/>
    <x v="0"/>
    <s v="Classic &amp; Cult TV, TV Action &amp; Adventure, TV Horror"/>
    <s v="Classic &amp; Cult TV"/>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s v="United States"/>
    <s v="June"/>
    <s v="2020"/>
    <s v="June 5, 2020"/>
    <n v="2020"/>
    <s v="TV-MA"/>
    <s v="149 min"/>
    <s v="149"/>
    <s v="min"/>
    <x v="0"/>
    <s v="Action &amp; Adventure, Dramas, Independent Movies"/>
    <s v="Action &amp; Adventure"/>
    <s v="A bank robber joins a plot to commit one final, historic heist before the government turns on a mind-altering signal that will end all criminal behavior."/>
  </r>
  <r>
    <s v="s2426"/>
    <x v="0"/>
    <s v="The Light of My Eyes"/>
    <s v="Unknown"/>
    <s v="Unknown"/>
    <s v="Unknown"/>
    <s v="June"/>
    <s v="2020"/>
    <s v="June 5, 2020"/>
    <n v="2010"/>
    <s v="TV-MA"/>
    <s v="96 min"/>
    <s v="96"/>
    <s v="min"/>
    <x v="2"/>
    <s v="Dramas, International Movies, Romantic Movies"/>
    <s v="Dramas"/>
    <s v="A composer hides his love for his formerly blind ex when she returns to Egypt engaged to his childhood friend â€” the doctor who restored her sight."/>
  </r>
  <r>
    <s v="s2427"/>
    <x v="1"/>
    <s v="BAKI"/>
    <s v="Unknown"/>
    <s v="Nobunaga Shimazaki, Takayuki Sugo, Bin Shimada, Rikiya Koyama, Takuya Eguchi, Banjo Ginga, Takehito Koyasu, Kenjiro Tsuda, Chafurin, Issei Futamata, Mugihito, Yoshihisa Kawahara, Sora Amamiya, Toru Furuya"/>
    <s v="Japan"/>
    <s v="June"/>
    <s v="2020"/>
    <s v="June 4, 2020"/>
    <n v="2020"/>
    <s v="TV-MA"/>
    <s v="3 Seasons"/>
    <s v="3"/>
    <s v="Seasons"/>
    <x v="12"/>
    <s v="Anime Series, International TV Shows"/>
    <s v="Anime Serie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s v="Turkey"/>
    <s v="June"/>
    <s v="2020"/>
    <s v="June 4, 2020"/>
    <n v="2017"/>
    <s v="TV-14"/>
    <s v="102 min"/>
    <s v="102"/>
    <s v="min"/>
    <x v="7"/>
    <s v="Dramas, International Movies, Romantic Movies"/>
    <s v="Drama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s v="Turkey"/>
    <s v="June"/>
    <s v="2020"/>
    <s v="June 4, 2020"/>
    <n v="2017"/>
    <s v="TV-MA"/>
    <s v="105 min"/>
    <s v="105"/>
    <s v="min"/>
    <x v="7"/>
    <s v="Comedies, International Movies"/>
    <s v="Comedies"/>
    <s v="A mayoral candidate wins office, promising to turn a small province into its own country as a war and wacky events with his wife and advisors ensue."/>
  </r>
  <r>
    <s v="s2430"/>
    <x v="0"/>
    <s v="Canâ€™t Complain"/>
    <s v="Ahmed Nader Galal"/>
    <s v="Ahmed Helmy, Menna Shalaby, Khaled El Sawy, Lotfy Labib"/>
    <s v="Egypt"/>
    <s v="June"/>
    <s v="2020"/>
    <s v="June 3, 2020"/>
    <n v="2007"/>
    <s v="TV-MA"/>
    <s v="114 min"/>
    <s v="114"/>
    <s v="min"/>
    <x v="36"/>
    <s v="Comedies, International Movies, Romantic Movies"/>
    <s v="Comed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s v="United States"/>
    <s v="June"/>
    <s v="2020"/>
    <s v="June 3, 2020"/>
    <n v="2017"/>
    <s v="R"/>
    <s v="94 min"/>
    <s v="94"/>
    <s v="min"/>
    <x v="0"/>
    <s v="Comedies, Dramas, Independent Movies"/>
    <s v="Comedies"/>
    <s v="An intrepid high schooler in Sacramento undergoes the trials of love, family and self-discovery as she dreams of escaping to college on the East Coast."/>
  </r>
  <r>
    <s v="s2432"/>
    <x v="0"/>
    <s v="Spelling the Dream"/>
    <s v="Sam Rega"/>
    <s v="Unknown"/>
    <s v="United States"/>
    <s v="June"/>
    <s v="2020"/>
    <s v="June 3, 2020"/>
    <n v="2020"/>
    <s v="TV-G"/>
    <s v="83 min"/>
    <s v="83"/>
    <s v="min"/>
    <x v="0"/>
    <s v="Children &amp; Family Movies, Documentaries"/>
    <s v="Children &amp; Family Movies"/>
    <s v="Following four hopeful competitors, this documentary explores Indian Americans' decades-long success at the biggest spelling contest in the U.S."/>
  </r>
  <r>
    <s v="s2433"/>
    <x v="1"/>
    <s v="Alone"/>
    <s v="Unknown"/>
    <s v="Unknown"/>
    <s v="Unknown"/>
    <s v="June"/>
    <s v="2020"/>
    <s v="June 2, 2020"/>
    <n v="2019"/>
    <s v="TV-14"/>
    <s v="1 Season"/>
    <s v="1"/>
    <s v="Season"/>
    <x v="2"/>
    <s v="Reality TV"/>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s v="Egypt"/>
    <s v="June"/>
    <s v="2020"/>
    <s v="June 2, 2020"/>
    <n v="2008"/>
    <s v="TV-14"/>
    <s v="106 min"/>
    <s v="106"/>
    <s v="min"/>
    <x v="36"/>
    <s v="Comedies, International Movies"/>
    <s v="Comedies"/>
    <s v="Aiming for fame, a struggling singer finds his long-lost millionaire twin and falls for his brother's secretary as a plot brews to steal the fortune."/>
  </r>
  <r>
    <s v="s2435"/>
    <x v="0"/>
    <s v="Let's Dance"/>
    <s v="Inas El-Degheidy"/>
    <s v="Yousra, Tamer Hagras, Ezzat Abou Aouf, Hala Sedki, Marwan Azab"/>
    <s v="Egypt"/>
    <s v="June"/>
    <s v="2020"/>
    <s v="June 2, 2020"/>
    <n v="2006"/>
    <s v="TV-14"/>
    <s v="116 min"/>
    <s v="116"/>
    <s v="min"/>
    <x v="36"/>
    <s v="Comedies, Dramas, International Movies"/>
    <s v="Comed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s v="Egypt"/>
    <s v="June"/>
    <s v="2020"/>
    <s v="June 2, 2020"/>
    <n v="2006"/>
    <s v="TV-14"/>
    <s v="109 min"/>
    <s v="109"/>
    <s v="min"/>
    <x v="36"/>
    <s v="Comedies, International Movies"/>
    <s v="Comed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s v="Unknown"/>
    <s v="June"/>
    <s v="2020"/>
    <s v="June 2, 2020"/>
    <n v="2009"/>
    <s v="TV-14"/>
    <s v="97 min"/>
    <s v="97"/>
    <s v="min"/>
    <x v="2"/>
    <s v="Comedies, International Movies, Romantic Movies"/>
    <s v="Comed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s v="Egypt"/>
    <s v="June"/>
    <s v="2020"/>
    <s v="June 2, 2020"/>
    <n v="2012"/>
    <s v="TV-MA"/>
    <s v="100 min"/>
    <s v="100"/>
    <s v="min"/>
    <x v="36"/>
    <s v="Comedies, Dramas, International Movies"/>
    <s v="Comed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s v="Egypt"/>
    <s v="June"/>
    <s v="2020"/>
    <s v="June 2, 2020"/>
    <n v="2008"/>
    <s v="TV-14"/>
    <s v="116 min"/>
    <s v="116"/>
    <s v="min"/>
    <x v="36"/>
    <s v="Dramas, International Movies"/>
    <s v="Dramas"/>
    <s v="After losing his father, a genius yet troubled aviation engineer suffering from loneliness tackles a complex project: love."/>
  </r>
  <r>
    <s v="s2440"/>
    <x v="0"/>
    <s v="The Student Cop"/>
    <s v="Wael Ihsan"/>
    <s v="Karim Abdel Aziz, Hassan Hosny, Ghada Adel, Maha Ahmed, Ramez Galal, Mohamed Ragab, Mohamed El Dafrawy"/>
    <s v="Egypt"/>
    <s v="June"/>
    <s v="2020"/>
    <s v="June 2, 2020"/>
    <n v="2004"/>
    <s v="TV-14"/>
    <s v="111 min"/>
    <s v="111"/>
    <s v="min"/>
    <x v="36"/>
    <s v="Action &amp; Adventure, Comedies, International Movies"/>
    <s v="Action &amp; Adventure"/>
    <s v="Sent undercover to investigate suspicious activity among a group of college students, a police officer gets more invested in his role than expected."/>
  </r>
  <r>
    <s v="s2441"/>
    <x v="0"/>
    <s v="True: Rainbow Rescue"/>
    <s v="Unknown"/>
    <s v="Michela Luci, Jamie Watson, Eric Peterson, Anna Claire Bartlam, Nicolas Aqui, Cory Doran, Julie Lemieux, Derek McGrath"/>
    <s v="Canada"/>
    <s v="June"/>
    <s v="2020"/>
    <s v="June 2, 2020"/>
    <n v="2020"/>
    <s v="TV-Y"/>
    <s v="24 min"/>
    <s v="24"/>
    <s v="min"/>
    <x v="19"/>
    <s v="Children &amp; Family Movies"/>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s v="Saudi Arabia, United Arab Emirates"/>
    <s v="June"/>
    <s v="2020"/>
    <s v="June 2, 2020"/>
    <n v="2006"/>
    <s v="TV-PG"/>
    <s v="95 min"/>
    <s v="95"/>
    <s v="min"/>
    <x v="33"/>
    <s v="Comedies, Dramas, International Movies"/>
    <s v="Comedies"/>
    <s v="Flirting with modernity, a young woman must keep her new romance a secret from her conservative brother, who plans to keep her in line with tradition."/>
  </r>
  <r>
    <s v="s2443"/>
    <x v="0"/>
    <s v="X Large"/>
    <s v="Sherif Arafa"/>
    <s v="Ahmed Helmy, Donia Samir Ghanim, Ibrahim Nasr, Yasmin Raeis, Saeed Tarabeek"/>
    <s v="Egypt"/>
    <s v="June"/>
    <s v="2020"/>
    <s v="June 2, 2020"/>
    <n v="2011"/>
    <s v="TV-14"/>
    <s v="135 min"/>
    <s v="135"/>
    <s v="min"/>
    <x v="36"/>
    <s v="Comedies, International Movies, Romantic Movies"/>
    <s v="Comed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s v="Egypt"/>
    <s v="June"/>
    <s v="2020"/>
    <s v="June 1, 2020"/>
    <n v="2019"/>
    <s v="TV-MA"/>
    <s v="95 min"/>
    <s v="95"/>
    <s v="min"/>
    <x v="36"/>
    <s v="Horror Movies, International Movies"/>
    <s v="Horror Movies"/>
    <s v="After an awful accident, a couple admitted to a grisly hospital are separated and must find each other to escape â€” before death finds them."/>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s v="2020"/>
    <s v="June 1, 2020"/>
    <n v="1999"/>
    <s v="TV-Y7"/>
    <s v="2 Seasons"/>
    <s v="2"/>
    <s v="Seasons"/>
    <x v="12"/>
    <s v="Anime Series, International TV Shows"/>
    <s v="Anime Serie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s v="India"/>
    <s v="June"/>
    <s v="2020"/>
    <s v="June 1, 2020"/>
    <n v="2020"/>
    <s v="TV-14"/>
    <s v="92 min"/>
    <s v="92"/>
    <s v="min"/>
    <x v="3"/>
    <s v="Comedies, Dramas, Independent Movies"/>
    <s v="Comed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s v="Zimbabwe"/>
    <s v="June"/>
    <s v="2020"/>
    <s v="June 1, 2020"/>
    <n v="2017"/>
    <s v="TV-G"/>
    <s v="100 min"/>
    <s v="100"/>
    <s v="min"/>
    <x v="69"/>
    <s v="Comedies, International Movies, Romantic Movies"/>
    <s v="Comedies"/>
    <s v="Yearning for a better life, a single mother with a passion for cooking gets a shot at greatness when her son enters her into a top reality cooking show."/>
  </r>
  <r>
    <s v="s2448"/>
    <x v="1"/>
    <s v="Dear My Friends"/>
    <s v="Unknown"/>
    <s v="Shin Gu, Kim Yeong-ok, Kim Hye-ja, Na Mun-hee, Ju Hyun, Youn Yuh-jung, Park Won-suk, Go Du-sim, Ko Hyun-jung"/>
    <s v="South Korea"/>
    <s v="June"/>
    <s v="2020"/>
    <s v="June 1, 2020"/>
    <n v="2016"/>
    <s v="TV-MA"/>
    <s v="1 Season"/>
    <s v="1"/>
    <s v="Season"/>
    <x v="16"/>
    <s v="International TV Shows, Korean TV Shows, TV Dramas"/>
    <s v="International TV Show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s v="United Arab Emirates"/>
    <s v="June"/>
    <s v="2020"/>
    <s v="June 1, 2020"/>
    <n v="2019"/>
    <s v="TV-PG"/>
    <s v="80 min"/>
    <s v="80"/>
    <s v="min"/>
    <x v="46"/>
    <s v="Comedies, International Movies"/>
    <s v="Comedies"/>
    <s v="After a wild night of partying on the town, three buddies wake up to discover they've caused a whole mess of trouble â€” but can't remember how."/>
  </r>
  <r>
    <s v="s2450"/>
    <x v="1"/>
    <s v="Megalobox"/>
    <s v="Unknown"/>
    <s v="Yoshimasa Hosoya, Shiro Saito, Hiroki Yasumoto, Nanako Mori, Michiyo Murase, Hiroyuki Kinoshita"/>
    <s v="Japan"/>
    <s v="June"/>
    <s v="2020"/>
    <s v="June 1, 2020"/>
    <n v="2018"/>
    <s v="TV-MA"/>
    <s v="1 Season"/>
    <s v="1"/>
    <s v="Season"/>
    <x v="12"/>
    <s v="Anime Series, International TV Shows"/>
    <s v="Anime Series"/>
    <s v="Created for the 50th anniversary of manga &quot;Ashita No Joe,&quot; mechanized human fighters known as Megalo Boxers battle each other for boxing supremacy."/>
  </r>
  <r>
    <s v="s2451"/>
    <x v="1"/>
    <s v="Midnight Diner"/>
    <s v="Unknown"/>
    <s v="Kaoru Kobayashi, Toshiki Ayata, Mansaku Fuwa, Yutaka Matsushige, Ken Mitsuishi, Shohei Uno, Takashi Yamanaka, Kiyofumi Kaneko, Risa Sudou, Asako Kobayashi, Nahoko Yoshimoto, Joe Odagiri"/>
    <s v="Japan"/>
    <s v="June"/>
    <s v="2020"/>
    <s v="June 1, 2020"/>
    <n v="2014"/>
    <s v="TV-MA"/>
    <s v="3 Seasons"/>
    <s v="3"/>
    <s v="Seasons"/>
    <x v="12"/>
    <s v="International TV Shows, TV Dramas"/>
    <s v="International TV Show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s v="Japan, United States"/>
    <s v="June"/>
    <s v="2020"/>
    <s v="June 1, 2020"/>
    <n v="2018"/>
    <s v="PG"/>
    <s v="98 min"/>
    <s v="98"/>
    <s v="min"/>
    <x v="12"/>
    <s v="Action &amp; Adventure, Anime Features, Children &amp; Family Movies"/>
    <s v="Action &amp; Adventure"/>
    <s v="Unhappy after his new baby sister displaces him, four-year-old Kun begins meeting people and pets from his family's history in their unique house."/>
  </r>
  <r>
    <s v="s2453"/>
    <x v="1"/>
    <s v="My Shy Boss"/>
    <s v="Unknown"/>
    <s v="Yeon Woo-jin, Park Hye-su, Yoon Bak, Gong Seung-yeon"/>
    <s v="South Korea"/>
    <s v="June"/>
    <s v="2020"/>
    <s v="June 1, 2020"/>
    <n v="2017"/>
    <s v="TV-MA"/>
    <s v="1 Season"/>
    <s v="1"/>
    <s v="Season"/>
    <x v="16"/>
    <s v="International TV Shows, Korean TV Shows, Romantic TV Shows"/>
    <s v="International TV Shows"/>
    <s v="The isolated life of an extreme introvert is thrown out of order when his company hires a new employee: a cheery extrovert who's not all she seems."/>
  </r>
  <r>
    <s v="s2454"/>
    <x v="1"/>
    <s v="Revolutionary Love"/>
    <s v="Unknown"/>
    <s v="Choi Si-won, Kang So-ra, Gong Myoung"/>
    <s v="South Korea"/>
    <s v="June"/>
    <s v="2020"/>
    <s v="June 1, 2020"/>
    <n v="2017"/>
    <s v="TV-MA"/>
    <s v="1 Season"/>
    <s v="1"/>
    <s v="Season"/>
    <x v="16"/>
    <s v="International TV Shows, Korean TV Shows, Romantic TV Shows"/>
    <s v="International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s v="United States"/>
    <s v="June"/>
    <s v="2020"/>
    <s v="June 1, 2020"/>
    <n v="2017"/>
    <s v="R"/>
    <s v="104 min"/>
    <s v="104"/>
    <s v="min"/>
    <x v="0"/>
    <s v="Comedies, Dramas"/>
    <s v="Comedie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s v="United Kingdom, Germany, United Arab Emirates, New Zealand"/>
    <s v="June"/>
    <s v="2020"/>
    <s v="June 1, 2020"/>
    <n v="2016"/>
    <s v="TV-14"/>
    <s v="98 min"/>
    <s v="98"/>
    <s v="min"/>
    <x v="4"/>
    <s v="Dramas"/>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s v="Romania, United States"/>
    <s v="May"/>
    <s v="2020"/>
    <s v="May 31, 2020"/>
    <n v="2019"/>
    <s v="TV-14"/>
    <s v="104 min"/>
    <s v="104"/>
    <s v="min"/>
    <x v="42"/>
    <s v="Dramas, Music &amp; Musicals, Romantic Movies"/>
    <s v="Drama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s v="United Arab Emirates"/>
    <s v="May"/>
    <s v="2020"/>
    <s v="May 29, 2020"/>
    <n v="2018"/>
    <s v="TV-PG"/>
    <s v="99 min"/>
    <s v="99"/>
    <s v="min"/>
    <x v="46"/>
    <s v="Comedies, Dramas, International Movies"/>
    <s v="Comedies"/>
    <s v="Local rivals gear up to compete in a traditional game that tests their physical strength and endurance, but complications disrupt their training."/>
  </r>
  <r>
    <s v="s2459"/>
    <x v="0"/>
    <s v="Kenny Sebastian: The Most Interesting Person in the Room"/>
    <s v="Angshuman Ghosh"/>
    <s v="Kenny Sebastian"/>
    <s v="India"/>
    <s v="May"/>
    <s v="2020"/>
    <s v="May 29, 2020"/>
    <n v="2020"/>
    <s v="TV-MA"/>
    <s v="68 min"/>
    <s v="68"/>
    <s v="min"/>
    <x v="3"/>
    <s v="Stand-Up Comedy"/>
    <s v="Stand-Up Comedy"/>
    <s v="Fusing his musical and stand-up chops, Kenny Sebastian gets analytical about frumpy footwear, flightless birds and his fear of not being funny enough."/>
  </r>
  <r>
    <s v="s2460"/>
    <x v="1"/>
    <s v="Space Force"/>
    <s v="Unknown"/>
    <s v="Steve Carell, John Malkovich, Ben Schwartz, Diana Silvers, Tawny Newsome, Jimmy O. Yang, Don Lake, Lisa Kudrow, Fred Willard, Spencer House, Owen Daniels, Hector Duran, Chris Gethard, Aparna Nancherla"/>
    <s v="United States"/>
    <s v="May"/>
    <s v="2020"/>
    <s v="May 29, 2020"/>
    <n v="2020"/>
    <s v="TV-MA"/>
    <s v="1 Season"/>
    <s v="1"/>
    <s v="Season"/>
    <x v="0"/>
    <s v="TV Comedies"/>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s v="France, Egypt"/>
    <s v="May"/>
    <s v="2020"/>
    <s v="May 29, 2020"/>
    <n v="1999"/>
    <s v="TV-MA"/>
    <s v="106 min"/>
    <s v="106"/>
    <s v="min"/>
    <x v="14"/>
    <s v="Dramas, International Movies, Romantic Movies"/>
    <s v="Dramas"/>
    <s v="When a graduate student elopes with a plucky reporter, his wealthy, possessive mother connives with his militant brother-in-law to wreck the union."/>
  </r>
  <r>
    <s v="s2462"/>
    <x v="1"/>
    <s v="Can't Cope, Won't Cope"/>
    <s v="Unknown"/>
    <s v="SeÃ¡na Kerslake, Nika McGuigan, Sheila Moylette, Muiris Crowley, Steve Blount, Amy Huberman, Laurence O'Fuarain, SeÃ¡n Ã“g Cairns, Hannah Sheehan, Peter Campion"/>
    <s v="Ireland"/>
    <s v="May"/>
    <s v="2020"/>
    <s v="May 28, 2020"/>
    <n v="2018"/>
    <s v="TV-MA"/>
    <s v="2 Seasons"/>
    <s v="2"/>
    <s v="Seasons"/>
    <x v="23"/>
    <s v="TV Comedies, TV Dramas"/>
    <s v="TV Comedies"/>
    <s v="In Dublin, friends Aisling and Danielle must come to terms with adulthood when their millennial hijinks and hangovers begin to wear off."/>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s v="Japan"/>
    <s v="May"/>
    <s v="2020"/>
    <s v="May 28, 2020"/>
    <n v="2020"/>
    <s v="TV-MA"/>
    <s v="1 Season"/>
    <s v="1"/>
    <s v="Season"/>
    <x v="12"/>
    <s v="Anime Series, International TV Shows"/>
    <s v="Anime Serie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s v="United Arab Emirates"/>
    <s v="May"/>
    <s v="2020"/>
    <s v="May 28, 2020"/>
    <n v="2014"/>
    <s v="TV-14"/>
    <s v="71 min"/>
    <s v="71"/>
    <s v="min"/>
    <x v="46"/>
    <s v="Comedies, Horror Movies, International Movies"/>
    <s v="Comed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s v="United Arab Emirates"/>
    <s v="May"/>
    <s v="2020"/>
    <s v="May 28, 2020"/>
    <n v="2015"/>
    <s v="TV-14"/>
    <s v="80 min"/>
    <s v="80"/>
    <s v="min"/>
    <x v="46"/>
    <s v="Comedies, Horror Movies, International Movies"/>
    <s v="Comed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s v="Argentina"/>
    <s v="May"/>
    <s v="2020"/>
    <s v="May 28, 2020"/>
    <n v="2020"/>
    <s v="TV-MA"/>
    <s v="116 min"/>
    <s v="116"/>
    <s v="min"/>
    <x v="17"/>
    <s v="Dramas, International Movies, Thrillers"/>
    <s v="Dramas"/>
    <s v="Police officer Pipa works on her first big case while simultaneously investigating her boss, who is suspected of murder. The prequel to &quot;Perdida&quot;."/>
  </r>
  <r>
    <s v="s2467"/>
    <x v="1"/>
    <s v="Mako Mermaids: An H2O Adventure"/>
    <s v="Unknown"/>
    <s v="Lucy Fry, Ivy Latimer, Amy Ruffle, Chai Romruen, Isabel Durant, Allie Bertram, Linda Ngo, Gemma Forsyth, Dominic Deutscher, Kerith Atkinson, Rowan Hills, Brooke Nichole Lee"/>
    <s v="Australia"/>
    <s v="May"/>
    <s v="2020"/>
    <s v="May 28, 2020"/>
    <n v="2016"/>
    <s v="TV-G"/>
    <s v="4 Seasons"/>
    <s v="4"/>
    <s v="Seasons"/>
    <x v="8"/>
    <s v="Kids' TV, TV Comedies"/>
    <s v="Kids' TV"/>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s v="Mexico, United States"/>
    <s v="May"/>
    <s v="2020"/>
    <s v="May 27, 2020"/>
    <n v="2019"/>
    <s v="TV-MA"/>
    <s v="112 min"/>
    <s v="112"/>
    <s v="min"/>
    <x v="6"/>
    <s v="Dramas, Independent Movies, International Movies"/>
    <s v="Dramas"/>
    <s v="A terrible misunderstanding with a local gang sends 17-year-old Ulises, leader of a group hooked on cumbia music, across the border to save his life."/>
  </r>
  <r>
    <s v="s2469"/>
    <x v="0"/>
    <s v="Hannah Gadsby: Douglas"/>
    <s v="Madeleine Parry"/>
    <s v="Hannah Gadsby"/>
    <s v="Australia"/>
    <s v="May"/>
    <s v="2020"/>
    <s v="May 26, 2020"/>
    <n v="2020"/>
    <s v="TV-MA"/>
    <s v="73 min"/>
    <s v="73"/>
    <s v="min"/>
    <x v="8"/>
    <s v="Stand-Up Comedy"/>
    <s v="Stand-Up Comedy"/>
    <s v="Hannah Gadsby returns for her second special and digs deep into the complexities of popularity, identity and her most unusual dog park encounter."/>
  </r>
  <r>
    <s v="s2470"/>
    <x v="0"/>
    <s v="Ne Zha"/>
    <s v="Yu Yang"/>
    <s v="LÃ¼ Yanting, Joseph, Han Mo, Chen Hao, LÃ¼ Qi, Zhang Jiaming, Yang Wei"/>
    <s v="China"/>
    <s v="May"/>
    <s v="2020"/>
    <s v="May 25, 2020"/>
    <n v="2019"/>
    <s v="TV-14"/>
    <s v="110 min"/>
    <s v="110"/>
    <s v="min"/>
    <x v="10"/>
    <s v="Action &amp; Adventure, Comedies, International Movies"/>
    <s v="Action &amp; Adventure"/>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s v="United States"/>
    <s v="May"/>
    <s v="2020"/>
    <s v="May 25, 2020"/>
    <n v="2019"/>
    <s v="TV-14"/>
    <s v="5 Seasons"/>
    <s v="5"/>
    <s v="Seasons"/>
    <x v="0"/>
    <s v="TV Action &amp; Adventure, TV Sci-Fi &amp; Fantasy"/>
    <s v="TV Action &amp; Adventure"/>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s v="United States"/>
    <s v="May"/>
    <s v="2020"/>
    <s v="May 25, 2020"/>
    <n v="2019"/>
    <s v="R"/>
    <s v="135 min"/>
    <s v="135"/>
    <s v="min"/>
    <x v="0"/>
    <s v="Dramas, Thrillers"/>
    <s v="Dramas"/>
    <s v="With his debts mounting and angry collectors closing in, a fast-talking New York City jeweler risks everything in hopes of staying afloat and alive."/>
  </r>
  <r>
    <s v="s2473"/>
    <x v="1"/>
    <s v="Betaal"/>
    <s v="Unknown"/>
    <s v="Viineet Kumar, Aahana Kumra, Suchitra Pillai, Jatin Goswami, Siddharth Menon, Manjiri Pupala, Yashwant Wasnik, Savita Bajaj, Jitendra Joshi, Syna Anand"/>
    <s v="India"/>
    <s v="May"/>
    <s v="2020"/>
    <s v="May 24, 2020"/>
    <n v="2020"/>
    <s v="TV-MA"/>
    <s v="1 Season"/>
    <s v="1"/>
    <s v="Season"/>
    <x v="3"/>
    <s v="International TV Shows, TV Action &amp; Adventure, TV Horror"/>
    <s v="International TV Shows"/>
    <s v="Hired to displace tribal villagers to make way for a new highway, officials unearth an old curse and an army of British soldier-zombies."/>
  </r>
  <r>
    <s v="s2474"/>
    <x v="1"/>
    <s v="Dynasty"/>
    <s v="Unknown"/>
    <s v="Elizabeth Gillies, Nathalie Kelley, Grant Show, James Mackay, Rafael De La Fuente, Alan Dale, Sam Adegoke, Robert Christopher Riley"/>
    <s v="United States"/>
    <s v="May"/>
    <s v="2020"/>
    <s v="May 23, 2020"/>
    <n v="2019"/>
    <s v="TV-14"/>
    <s v="3 Seasons"/>
    <s v="3"/>
    <s v="Seasons"/>
    <x v="0"/>
    <s v="TV Drama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s v="Indonesia"/>
    <s v="May"/>
    <s v="2020"/>
    <s v="May 23, 2020"/>
    <n v="2020"/>
    <s v="TV-G"/>
    <s v="128 min"/>
    <s v="128"/>
    <s v="min"/>
    <x v="35"/>
    <s v="Dramas, International Movies"/>
    <s v="Drama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s v="Indonesia"/>
    <s v="May"/>
    <s v="2020"/>
    <s v="May 23, 2020"/>
    <n v="2020"/>
    <s v="TV-G"/>
    <s v="93 min"/>
    <s v="93"/>
    <s v="min"/>
    <x v="35"/>
    <s v="Dramas, International Movies, Music &amp; Musicals"/>
    <s v="Dramas"/>
    <s v="Torn between reuniting with one family and leaving another behind, Doel must choose between the two women he loves."/>
  </r>
  <r>
    <s v="s2477"/>
    <x v="1"/>
    <s v="History 101"/>
    <s v="Unknown"/>
    <s v="Unknown"/>
    <s v="United Kingdom"/>
    <s v="May"/>
    <s v="2020"/>
    <s v="May 22, 2020"/>
    <n v="2020"/>
    <s v="TV-14"/>
    <s v="1 Season"/>
    <s v="1"/>
    <s v="Season"/>
    <x v="4"/>
    <s v="British TV Shows, Docuseries, International TV Shows"/>
    <s v="British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s v="Nigeria"/>
    <s v="May"/>
    <s v="2020"/>
    <s v="May 22, 2020"/>
    <n v="2019"/>
    <s v="TV-MA"/>
    <s v="149 min"/>
    <s v="149"/>
    <s v="min"/>
    <x v="11"/>
    <s v="Horror Movies, International Movies, Thrillers"/>
    <s v="Horror Movie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s v="Japan"/>
    <s v="May"/>
    <s v="2020"/>
    <s v="May 22, 2020"/>
    <n v="2018"/>
    <s v="PG"/>
    <s v="54 min"/>
    <s v="54"/>
    <s v="min"/>
    <x v="12"/>
    <s v="Anime Features, Children &amp; Family Movies"/>
    <s v="Anime Featur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s v="United States"/>
    <s v="May"/>
    <s v="2020"/>
    <s v="May 22, 2020"/>
    <n v="2020"/>
    <s v="R"/>
    <s v="87 min"/>
    <s v="87"/>
    <s v="min"/>
    <x v="0"/>
    <s v="Action &amp; Adventure, Comedies, Romantic Movies"/>
    <s v="Action &amp; Adventure"/>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y"/>
    <s v="2020"/>
    <s v="May 22, 2020"/>
    <n v="2020"/>
    <s v="TV-MA"/>
    <s v="2 Seasons"/>
    <s v="2"/>
    <s v="Seasons"/>
    <x v="19"/>
    <s v="TV Comedie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s v="Indonesia"/>
    <s v="May"/>
    <s v="2020"/>
    <s v="May 21, 2020"/>
    <n v="2018"/>
    <s v="TV-G"/>
    <s v="102 min"/>
    <s v="102"/>
    <s v="min"/>
    <x v="35"/>
    <s v="Dramas, International Movies, Romantic Movies"/>
    <s v="Drama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s v="Kuwait"/>
    <s v="May"/>
    <s v="2020"/>
    <s v="May 21, 2020"/>
    <n v="1981"/>
    <s v="TV-14"/>
    <s v="177 min"/>
    <s v="177"/>
    <s v="min"/>
    <x v="37"/>
    <s v="Comedies, Dramas, International Movies"/>
    <s v="Comedies"/>
    <s v="In this satirical play, a wealthy Kuwaiti businessman travels to London for pleasure and encounters a host of eccentric characters."/>
  </r>
  <r>
    <s v="s2484"/>
    <x v="0"/>
    <s v="Fifty Year Old Teenager"/>
    <s v="Fouad Al Shatti"/>
    <s v="Abdulhussain Abdulredah, Haifaa Adel, Dawood Hussain, Mohamed Gaber"/>
    <s v="Unknown"/>
    <s v="May"/>
    <s v="2020"/>
    <s v="May 21, 2020"/>
    <n v="1996"/>
    <s v="TV-14"/>
    <s v="204 min"/>
    <s v="204"/>
    <s v="min"/>
    <x v="2"/>
    <s v="Comedies, International Movies"/>
    <s v="Comed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s v="Unknown"/>
    <s v="May"/>
    <s v="2020"/>
    <s v="May 21, 2020"/>
    <n v="1982"/>
    <s v="TV-PG"/>
    <s v="233 min"/>
    <s v="233"/>
    <s v="min"/>
    <x v="2"/>
    <s v="Comedies, International Movies, Romantic Movies"/>
    <s v="Comed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s v="Chile"/>
    <s v="May"/>
    <s v="2020"/>
    <s v="May 21, 2020"/>
    <n v="2019"/>
    <s v="TV-14"/>
    <s v="98 min"/>
    <s v="98"/>
    <s v="min"/>
    <x v="56"/>
    <s v="Comedies, International Movies, Romantic Movies"/>
    <s v="Comedies"/>
    <s v="A trio of best friends â€” a carefree bachelorette, a passionate mom and a perfectionist girlfriend â€” try to spice up their sex lives with their partners."/>
  </r>
  <r>
    <s v="s2487"/>
    <x v="1"/>
    <s v="Mystic Pop-up Bar"/>
    <s v="Unknown"/>
    <s v="Hwang Jung-eum, Yook Sung-jae, Choi Won-young, Lee Jun-hyeok, Jeong Da-eun, Na In-woo, Yeom Hye-ran, Park Eun-hye, Park Si-eun, Song Geon-hee, Kim Hee-jung, Ahn Tae-hwan"/>
    <s v="South Korea"/>
    <s v="May"/>
    <s v="2020"/>
    <s v="May 21, 2020"/>
    <n v="2020"/>
    <s v="TV-MA"/>
    <s v="1 Season"/>
    <s v="1"/>
    <s v="Season"/>
    <x v="16"/>
    <s v="International TV Shows, Korean TV Shows, TV Comedies"/>
    <s v="International TV Show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s v="Egypt"/>
    <s v="May"/>
    <s v="2020"/>
    <s v="May 21, 2020"/>
    <n v="1979"/>
    <s v="TV-14"/>
    <s v="237 min"/>
    <s v="237"/>
    <s v="min"/>
    <x v="36"/>
    <s v="Comedies, Dramas, International Movies"/>
    <s v="Comedies"/>
    <s v="Hoping to prevent their father from skipping town with his mistress, four rowdy siblings resort to absurd measures to stop him."/>
  </r>
  <r>
    <s v="s2489"/>
    <x v="0"/>
    <s v="Raya and Sakina"/>
    <s v="Hussein Kamal"/>
    <s v="Suhair El-Babili, Shadia, Abdel Moneim Madbouly, Ahmed Bedir"/>
    <s v="Unknown"/>
    <s v="May"/>
    <s v="2020"/>
    <s v="May 21, 2020"/>
    <n v="1984"/>
    <s v="TV-14"/>
    <s v="230 min"/>
    <s v="230"/>
    <s v="min"/>
    <x v="2"/>
    <s v="Comedies, Dramas, International Movies"/>
    <s v="Comed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s v="Unknown"/>
    <s v="May"/>
    <s v="2020"/>
    <s v="May 21, 2020"/>
    <n v="1985"/>
    <s v="TV-14"/>
    <s v="173 min"/>
    <s v="173"/>
    <s v="min"/>
    <x v="2"/>
    <s v="Comedies, International Movies"/>
    <s v="Comedies"/>
    <s v="While running from the law, Sayed begins to work as a house servant to a wealthy family, whose divorced daughter enlists his help in a marriage scheme."/>
  </r>
  <r>
    <s v="s2491"/>
    <x v="0"/>
    <s v="The Married Couples"/>
    <s v="Hassan AbdulSalam"/>
    <s v="Samir Ghanem, George Sidhum, Sherine, Nagah El-Mogui"/>
    <s v="Egypt"/>
    <s v="May"/>
    <s v="2020"/>
    <s v="May 21, 2020"/>
    <n v="1981"/>
    <s v="TV-14"/>
    <s v="195 min"/>
    <s v="195"/>
    <s v="min"/>
    <x v="36"/>
    <s v="Comedies, International Movies, Romantic Movies"/>
    <s v="Comed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s v="Egypt"/>
    <s v="May"/>
    <s v="2020"/>
    <s v="May 21, 2020"/>
    <n v="1973"/>
    <s v="TV-14"/>
    <s v="253 min"/>
    <s v="253"/>
    <s v="min"/>
    <x v="36"/>
    <s v="Comedies, Dramas, International Movies"/>
    <s v="Comed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s v="Egypt"/>
    <s v="May"/>
    <s v="2020"/>
    <s v="May 21, 2020"/>
    <n v="1976"/>
    <s v="TV-PG"/>
    <s v="157 min"/>
    <s v="157"/>
    <s v="min"/>
    <x v="36"/>
    <s v="Comedies, International Movies"/>
    <s v="Comedies"/>
    <s v="Pressured by cops into testifying as an eyewitness to a neighbor's murder, a children's TV host takes on a new persona after the trial."/>
  </r>
  <r>
    <s v="s2494"/>
    <x v="0"/>
    <s v="Anchor Baby"/>
    <s v="Lonzo Nzekwe"/>
    <s v="Omoni Oboli, Sam Sarpong, Terri Oliver, Colin Paradine, Mark Cassius"/>
    <s v="Canada, Nigeria"/>
    <s v="May"/>
    <s v="2020"/>
    <s v="May 20, 2020"/>
    <n v="2010"/>
    <s v="TV-MA"/>
    <s v="97 min"/>
    <s v="97"/>
    <s v="min"/>
    <x v="19"/>
    <s v="Dramas, International Movies"/>
    <s v="Dramas"/>
    <s v="A Nigerian couple living in the U.S. face agonizing fallout when they defy deportation orders with the hopes of giving their unborn child citizenship."/>
  </r>
  <r>
    <s v="s2495"/>
    <x v="0"/>
    <s v="Ben Platt Live from Radio City Music Hall"/>
    <s v="Alex Timbers, Sam Wrench"/>
    <s v="Ben Platt"/>
    <s v="United States"/>
    <s v="May"/>
    <s v="2020"/>
    <s v="May 20, 2020"/>
    <n v="2020"/>
    <s v="TV-PG"/>
    <s v="85 min"/>
    <s v="85"/>
    <s v="min"/>
    <x v="0"/>
    <s v="Music &amp; Musicals"/>
    <s v="Music &amp; Musicals"/>
    <s v="Backed by a full band and a ready wit, actor Ben Platt opens up a very personal songbook onstage â€”numbers from his debut LP, &quot;Sing to Me Instead.â€"/>
  </r>
  <r>
    <s v="s2496"/>
    <x v="1"/>
    <s v="Especial 20 aÃ±os FÃºtbol de Primera"/>
    <s v="Unknown"/>
    <s v="Unknown"/>
    <s v="Unknown"/>
    <s v="May"/>
    <s v="2020"/>
    <s v="May 20, 2020"/>
    <n v="2020"/>
    <s v="TV-14"/>
    <s v="1 Season"/>
    <s v="1"/>
    <s v="Season"/>
    <x v="2"/>
    <s v="Docuseries, International TV Shows, Spanish-Language TV Shows"/>
    <s v="Docuserie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s v="United Kingdom"/>
    <s v="May"/>
    <s v="2020"/>
    <s v="May 20, 2020"/>
    <n v="2014"/>
    <s v="TV-MA"/>
    <s v="94 min"/>
    <s v="94"/>
    <s v="min"/>
    <x v="4"/>
    <s v="Dramas, Independent Movies"/>
    <s v="Drama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s v="United States"/>
    <s v="May"/>
    <s v="2020"/>
    <s v="May 20, 2020"/>
    <n v="2010"/>
    <s v="TV-14"/>
    <s v="80 min"/>
    <s v="80"/>
    <s v="min"/>
    <x v="0"/>
    <s v="Dramas, Independent Movies, Romantic Movies"/>
    <s v="Drama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s v="Mexico"/>
    <s v="May"/>
    <s v="2020"/>
    <s v="May 20, 2020"/>
    <n v="2020"/>
    <s v="TV-MA"/>
    <s v="94 min"/>
    <s v="94"/>
    <s v="min"/>
    <x v="6"/>
    <s v="Comedies, International Movies"/>
    <s v="Comedies"/>
    <s v="When Omar's grandfather forces him to get a job at a tech company in Mexico City, he meets a quirky ensemble of nine-to-fivers ... and some nemeses."/>
  </r>
  <r>
    <s v="s2500"/>
    <x v="1"/>
    <s v="The Queen and the Conqueror"/>
    <s v="Unknown"/>
    <s v="Essined Aponte, Emmanuel Esparza, Kepa Amuchastegui, Manuel Navarro, Aroha Hafez, Ilenia Antonini, Alejandro RodrÃ­guez, Cristina Warner, Juliette Arrieta, Fernando Campo, Camilo JimÃ©nez, Jairo Camargo, Adelaida Buscato"/>
    <s v="Colombia"/>
    <s v="May"/>
    <s v="2020"/>
    <s v="May 20, 2020"/>
    <n v="2020"/>
    <s v="TV-14"/>
    <s v="1 Season"/>
    <s v="1"/>
    <s v="Season"/>
    <x v="26"/>
    <s v="International TV Shows, Spanish-Language TV Shows, TV Dramas"/>
    <s v="International TV Show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s v="India"/>
    <s v="May"/>
    <s v="2020"/>
    <s v="May 20, 2020"/>
    <n v="2020"/>
    <s v="TV-MA"/>
    <s v="92 min"/>
    <s v="92"/>
    <s v="min"/>
    <x v="3"/>
    <s v="Comedies, Dramas, Independent Movies"/>
    <s v="Comed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s v="Egypt"/>
    <s v="May"/>
    <s v="2020"/>
    <s v="May 19, 2020"/>
    <n v="2006"/>
    <s v="TV-PG"/>
    <s v="105 min"/>
    <s v="105"/>
    <s v="min"/>
    <x v="36"/>
    <s v="Comedies, International Movies"/>
    <s v="Comed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s v="Egypt"/>
    <s v="May"/>
    <s v="2020"/>
    <s v="May 19, 2020"/>
    <n v="2009"/>
    <s v="TV-14"/>
    <s v="120 min"/>
    <s v="120"/>
    <s v="min"/>
    <x v="36"/>
    <s v="Action &amp; Adventure, International Movies"/>
    <s v="Action &amp; Adventure"/>
    <s v="After her husband reveals he's an undercover Mossad agent, an Egyptian woman and their children are taken to Israel, prompting an urgent rescue mission."/>
  </r>
  <r>
    <s v="s2504"/>
    <x v="0"/>
    <s v="Game Over"/>
    <s v="Ahmed Al-Badry"/>
    <s v="Yousra, Mai Ezz El-Din, Ezzat Abou Aouf, Mohamed Nour"/>
    <s v="Egypt"/>
    <s v="May"/>
    <s v="2020"/>
    <s v="May 19, 2020"/>
    <n v="2012"/>
    <s v="TV-14"/>
    <s v="96 min"/>
    <s v="96"/>
    <s v="min"/>
    <x v="36"/>
    <s v="Comedies, International Movies, Romantic Movies"/>
    <s v="Comedies"/>
    <s v="A woman ends up working at the same nightclub as her sonâ€™s girlfriend â€” who she doesnâ€™t like â€” and tries to break up their relationship."/>
  </r>
  <r>
    <s v="s2505"/>
    <x v="0"/>
    <s v="Karkar"/>
    <s v="Ali Ragab"/>
    <s v="Mohamed Saad, Hassan Hosny, Ragaa Al-Geddawy, Yasmin Abdulaziz, Alaa Morsy"/>
    <s v="Egypt"/>
    <s v="May"/>
    <s v="2020"/>
    <s v="May 19, 2020"/>
    <n v="2007"/>
    <s v="TV-14"/>
    <s v="107 min"/>
    <s v="107"/>
    <s v="min"/>
    <x v="36"/>
    <s v="Comedies, International Movies"/>
    <s v="Comed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s v="Egypt"/>
    <s v="May"/>
    <s v="2020"/>
    <s v="May 19, 2020"/>
    <n v="2008"/>
    <s v="TV-PG"/>
    <s v="93 min"/>
    <s v="93"/>
    <s v="min"/>
    <x v="36"/>
    <s v="Comedies, International Movies"/>
    <s v="Comed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s v="Egypt"/>
    <s v="May"/>
    <s v="2020"/>
    <s v="May 19, 2020"/>
    <n v="2009"/>
    <s v="TV-14"/>
    <s v="101 min"/>
    <s v="101"/>
    <s v="min"/>
    <x v="36"/>
    <s v="Comedies, International Movies"/>
    <s v="Comedies"/>
    <s v="Now parents, Omar and Salma hit some obstacles while raising their two children and staying in love after the honeymoon ends."/>
  </r>
  <r>
    <s v="s2508"/>
    <x v="1"/>
    <s v="Patton Oswalt: I Love Everything"/>
    <s v="Marcus Raboy"/>
    <s v="Patton Oswalt, Bob Rubin"/>
    <s v="United States"/>
    <s v="May"/>
    <s v="2020"/>
    <s v="May 19, 2020"/>
    <n v="2020"/>
    <s v="TV-MA"/>
    <s v="1 Season"/>
    <s v="1"/>
    <s v="Season"/>
    <x v="0"/>
    <s v="Stand-Up Comedy &amp; Talk Shows, TV Comedies"/>
    <s v="Stand-Up Comedy &amp; Talk Shows"/>
    <s v="Turning 50. Finding love again. Buying a house. Experiencing existential dread at Denny's. Life comes at Patton Oswalt fast in this stand-up special."/>
  </r>
  <r>
    <s v="s2509"/>
    <x v="1"/>
    <s v="Sweet Magnolias"/>
    <s v="Unknown"/>
    <s v="JoAnna Garcia Swisher, Brooke Elliott, Heather Headley, Chris Klein, Justin Bruening, Logan Allen, Anneliese Judge, Carson Rowland, Jamie Lynn Spears, Dion Johnstone"/>
    <s v="United States"/>
    <s v="May"/>
    <s v="2020"/>
    <s v="May 19, 2020"/>
    <n v="2020"/>
    <s v="TV-14"/>
    <s v="1 Season"/>
    <s v="1"/>
    <s v="Season"/>
    <x v="0"/>
    <s v="Romantic TV Shows, TV Dramas"/>
    <s v="Romantic TV Show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s v="Egypt"/>
    <s v="May"/>
    <s v="2020"/>
    <s v="May 19, 2020"/>
    <n v="2006"/>
    <s v="TV-14"/>
    <s v="110 min"/>
    <s v="110"/>
    <s v="min"/>
    <x v="36"/>
    <s v="Comedies, International Movies, Romantic Movies"/>
    <s v="Comed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s v="Egypt"/>
    <s v="May"/>
    <s v="2020"/>
    <s v="May 19, 2020"/>
    <n v="2004"/>
    <s v="TV-14"/>
    <s v="112 min"/>
    <s v="112"/>
    <s v="min"/>
    <x v="36"/>
    <s v="Comedies, International Movies"/>
    <s v="Comed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s v="Saudi Arabia, Netherlands, Germany, Jordan, United Arab Emirates, United States"/>
    <s v="May"/>
    <s v="2020"/>
    <s v="May 19, 2020"/>
    <n v="2012"/>
    <s v="PG"/>
    <s v="93 min"/>
    <s v="93"/>
    <s v="min"/>
    <x v="33"/>
    <s v="Dramas, Independent Movies, International Movies"/>
    <s v="Dramas"/>
    <s v="A persistent 10-year-old wishes for a new bicycle so she can beat her friend (a boy) in a race. But it's going to take some ingenuity to get one."/>
  </r>
  <r>
    <s v="s2513"/>
    <x v="0"/>
    <s v="Zaki Chan"/>
    <s v="Wael Ihsan"/>
    <s v="Ahmed Helmy, Yasmin Abdulaziz, Hassan Hosny, Hasan Kami"/>
    <s v="Egypt"/>
    <s v="May"/>
    <s v="2020"/>
    <s v="May 19, 2020"/>
    <n v="2005"/>
    <s v="TV-PG"/>
    <s v="109 min"/>
    <s v="109"/>
    <s v="min"/>
    <x v="36"/>
    <s v="Comedies, International Movies, Romantic Movies"/>
    <s v="Comed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s v="Nigeria"/>
    <s v="May"/>
    <s v="2020"/>
    <s v="May 18, 2020"/>
    <n v="2019"/>
    <s v="TV-14"/>
    <s v="105 min"/>
    <s v="105"/>
    <s v="min"/>
    <x v="11"/>
    <s v="Dramas, International Movies"/>
    <s v="Dramas"/>
    <s v="A terrifying home invasion shatters a couple's happy family life and brings their marriage to the brink as painful fallout unfolds."/>
  </r>
  <r>
    <s v="s2515"/>
    <x v="1"/>
    <s v="The Big Flower Fight"/>
    <s v="Unknown"/>
    <s v="Natasia Demetriou, Vic Reeves, Kristen Griffith-Vanderyacht"/>
    <s v="United Kingdom"/>
    <s v="May"/>
    <s v="2020"/>
    <s v="May 18, 2020"/>
    <n v="2020"/>
    <s v="TV-PG"/>
    <s v="1 Season"/>
    <s v="1"/>
    <s v="Season"/>
    <x v="4"/>
    <s v="British TV Shows, International TV Shows, Reality TV"/>
    <s v="British TV Shows"/>
    <s v="Ten pairs of florists, sculptors and garden designers face off in a friendly floral fight to see who can build the biggest, boldest garden sculptures."/>
  </r>
  <r>
    <s v="s2516"/>
    <x v="1"/>
    <s v="Patriot Act with Hasan Minhaj"/>
    <s v="Unknown"/>
    <s v="Hasan Minhaj"/>
    <s v="United States"/>
    <s v="May"/>
    <s v="2020"/>
    <s v="May 17, 2020"/>
    <n v="2020"/>
    <s v="TV-MA"/>
    <s v="6 Seasons"/>
    <s v="6"/>
    <s v="Seasons"/>
    <x v="0"/>
    <s v="Stand-Up Comedy &amp; Talk Shows, TV Comedies"/>
    <s v="Stand-Up Comedy &amp; Talk Show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s v="Kuwait"/>
    <s v="May"/>
    <s v="2020"/>
    <s v="May 17, 2020"/>
    <n v="2019"/>
    <s v="TV-MA"/>
    <s v="97 min"/>
    <s v="97"/>
    <s v="min"/>
    <x v="37"/>
    <s v="Action &amp; Adventure, Comedies, International Movies"/>
    <s v="Action &amp; Adventure"/>
    <s v="A wrongly accused man is pursued by a dogged investigator in this action-comedy featuring car chases, dark humor and more than a few vampires."/>
  </r>
  <r>
    <s v="s2518"/>
    <x v="1"/>
    <s v="Boys Over Flowers"/>
    <s v="Unknown"/>
    <s v="Ku Hye-sun, Lee Min-ho, Kim Hyun-joong, Kim Bum, Kim Joon, Kim So-eun, Lee Hye-yeong, Park Ji-bin, Lim Ye-jin, Jeong Ho-bin"/>
    <s v="South Korea"/>
    <s v="May"/>
    <s v="2020"/>
    <s v="May 16, 2020"/>
    <n v="2009"/>
    <s v="TV-14"/>
    <s v="1 Season"/>
    <s v="1"/>
    <s v="Season"/>
    <x v="16"/>
    <s v="International TV Shows, Korean TV Shows, Romantic TV Shows"/>
    <s v="International TV Shows"/>
    <s v="Unassuming high school girl Jan-di stands up to â€“ and eventually falls for â€“ a spoiled rich kid who belongs to the school's most powerful clique."/>
  </r>
  <r>
    <s v="s2519"/>
    <x v="1"/>
    <s v="Iris"/>
    <s v="Unknown"/>
    <s v="Lee Byung-hun, Kim Tae-hee, Jeong Jun-ho, Kim Young-chul, Kim Seung-woo, Kim So-yeon, Yun Ju-sang, Lee Jeong-kil"/>
    <s v="South Korea"/>
    <s v="May"/>
    <s v="2020"/>
    <s v="May 16, 2020"/>
    <n v="2009"/>
    <s v="TV-14"/>
    <s v="1 Season"/>
    <s v="1"/>
    <s v="Season"/>
    <x v="16"/>
    <s v="International TV Shows, Korean TV Shows, TV Action &amp; Adventure"/>
    <s v="International TV Shows"/>
    <s v="Two friends' lives are changed forever when they are recruited by a top-secret organization tasked with protecting the country from foreign threats."/>
  </r>
  <r>
    <s v="s2520"/>
    <x v="1"/>
    <s v="Avatar: The Last Airbender"/>
    <s v="Unknown"/>
    <s v="Zach Tyler, Mae Whitman, Jack De Sena, Dee Bradley Baker, Dante Basco, Jessie Flower, Mako Iwamatsu"/>
    <s v="United States"/>
    <s v="May"/>
    <s v="2020"/>
    <s v="May 15, 2020"/>
    <n v="2007"/>
    <s v="TV-Y7"/>
    <s v="3 Seasons"/>
    <s v="3"/>
    <s v="Seasons"/>
    <x v="0"/>
    <s v="Classic &amp; Cult TV, Kids' TV, TV Action &amp; Adventure"/>
    <s v="Classic &amp; Cult TV"/>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s v="Lebanon"/>
    <s v="May"/>
    <s v="2020"/>
    <s v="May 15, 2020"/>
    <n v="2017"/>
    <s v="TV-MA"/>
    <s v="91 min"/>
    <s v="91"/>
    <s v="min"/>
    <x v="41"/>
    <s v="Dramas, International Movies"/>
    <s v="Dramas"/>
    <s v="From long resentments to deep secrets, an overdue family reunion erupts with drama when the matriarch makes a disturbing discovery."/>
  </r>
  <r>
    <s v="s2522"/>
    <x v="0"/>
    <s v="I love you, stupid"/>
    <s v="Laura MaÃ±Ã¡"/>
    <s v="Quim GutiÃ©rrez, Natalia Tena, Alfonso Bassave, Alba Ribas, Patricia Vico, Ernesto Alterio"/>
    <s v="Spain"/>
    <s v="May"/>
    <s v="2020"/>
    <s v="May 15, 2020"/>
    <n v="2019"/>
    <s v="TV-MA"/>
    <s v="88 min"/>
    <s v="88"/>
    <s v="min"/>
    <x v="13"/>
    <s v="Comedies, International Movies, Romantic Movies"/>
    <s v="Comed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s v="France"/>
    <s v="May"/>
    <s v="2020"/>
    <s v="May 15, 2020"/>
    <n v="2020"/>
    <s v="TV-MA"/>
    <s v="1 Season"/>
    <s v="1"/>
    <s v="Season"/>
    <x v="14"/>
    <s v="Crime TV Shows, International TV Shows, TV Dramas"/>
    <s v="Crime TV Shows"/>
    <s v="Alain Delambre, unemployed and 57, is lured by an attractive job opening. But things get ugly when he realizes heâ€™s a pawn in a cruel corporate game."/>
  </r>
  <r>
    <s v="s2524"/>
    <x v="1"/>
    <s v="Madam Secretary"/>
    <s v="Unknown"/>
    <s v="TÃ©a Leoni, Tim Daly, Bebe Neuwirth, Zeljko Ivanek, Erich Bergen, Patina Miller, Geoffrey Arend, Kathrine Herzer, Evan Roe, Wallis Currie-Wood"/>
    <s v="United States"/>
    <s v="May"/>
    <s v="2020"/>
    <s v="May 15, 2020"/>
    <n v="2019"/>
    <s v="TV-PG"/>
    <s v="6 Seasons"/>
    <s v="6"/>
    <s v="Seasons"/>
    <x v="0"/>
    <s v="TV Dramas"/>
    <s v="TV Dramas"/>
    <s v="When a highly capable woman becomes secretary of state, she struggles to find balance between the demands of world politics and those of her family."/>
  </r>
  <r>
    <s v="s2525"/>
    <x v="1"/>
    <s v="Magic for Humans"/>
    <s v="Unknown"/>
    <s v="Justin Willman"/>
    <s v="United States"/>
    <s v="May"/>
    <s v="2020"/>
    <s v="May 15, 2020"/>
    <n v="2020"/>
    <s v="TV-14"/>
    <s v="3 Seasons"/>
    <s v="3"/>
    <s v="Seasons"/>
    <x v="0"/>
    <s v="Reality TV, TV Comedies"/>
    <s v="Reality TV"/>
    <s v="From baffling people on the street to orchestrating elaborate tricks, Justin Willman blends good-natured magic with grown-up laughs."/>
  </r>
  <r>
    <s v="s2526"/>
    <x v="1"/>
    <s v="Parasyte: The Maxim"/>
    <s v="Unknown"/>
    <s v="Nobunaga Shimazaki, Aya Hirano, Kana Hanazawa, Kiyono Yasuno, Rena Maeda, Miyuki Sawashiro, Hiroyuki Yoshino, Atsuko Tanaka"/>
    <s v="Japan"/>
    <s v="May"/>
    <s v="2020"/>
    <s v="May 15, 2020"/>
    <n v="2014"/>
    <s v="TV-MA"/>
    <s v="1 Season"/>
    <s v="1"/>
    <s v="Season"/>
    <x v="12"/>
    <s v="Anime Series, International TV Shows, TV Horror"/>
    <s v="Anime Series"/>
    <s v="A teenager battles an onslaught of parasites from space with help from Migi, a docile parasitic creature that's taken over his right hand."/>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May"/>
    <s v="2020"/>
    <s v="May 15, 2020"/>
    <n v="2020"/>
    <s v="TV-Y7"/>
    <s v="5 Seasons"/>
    <s v="5"/>
    <s v="Seasons"/>
    <x v="0"/>
    <s v="Kids' TV, TV Action &amp; Adventure, TV Sci-Fi &amp; Fantasy"/>
    <s v="Kids' TV"/>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s v="May"/>
    <s v="2020"/>
    <s v="May 15, 2020"/>
    <n v="2020"/>
    <s v="TV-MA"/>
    <s v="1 Season"/>
    <s v="1"/>
    <s v="Season"/>
    <x v="34"/>
    <s v="Crime TV Shows, International TV Shows, TV Dramas"/>
    <s v="Crime TV Shows"/>
    <s v="A motivational speaker about to divorce her abusive husband wakes up from a wild party one morning to find a dead body."/>
  </r>
  <r>
    <s v="s2529"/>
    <x v="1"/>
    <s v="Strangers from Hell"/>
    <s v="Unknown"/>
    <s v="Lee Dong-wook, Im Si-wan, Lee Jung-eun, Lee Hyun-wook, Park Jong-hwan, Lee Joong-ok, Ahn Eun-jin"/>
    <s v="South Korea"/>
    <s v="May"/>
    <s v="2020"/>
    <s v="May 15, 2020"/>
    <n v="2019"/>
    <s v="TV-MA"/>
    <s v="1 Season"/>
    <s v="1"/>
    <s v="Season"/>
    <x v="16"/>
    <s v="International TV Shows, Korean TV Shows, TV Horror"/>
    <s v="International TV Shows"/>
    <s v="Unpleasant events disturb the life of an aspiring crime fiction writer when he becomes a resident of an apartment building teeming with shady neighbors."/>
  </r>
  <r>
    <s v="s2530"/>
    <x v="1"/>
    <s v="The Wiggles"/>
    <s v="Unknown"/>
    <s v="Anthony Field, Lachlan Gillespie, Simon Pryce, Emma Watkins, Paul Paddick"/>
    <s v="Australia"/>
    <s v="May"/>
    <s v="2020"/>
    <s v="May 15, 2020"/>
    <n v="2015"/>
    <s v="TV-Y"/>
    <s v="2 Seasons"/>
    <s v="2"/>
    <s v="Seasons"/>
    <x v="8"/>
    <s v="Kids' TV"/>
    <s v="Kids' TV"/>
    <s v="The top band for preschool kids, The Wiggles, entertains tots with spirited music, simple choreography and whimsical adventures."/>
  </r>
  <r>
    <s v="s2531"/>
    <x v="1"/>
    <s v="White Lines"/>
    <s v="Unknown"/>
    <s v="Laura Haddock, Nuno Lopes, Marta Milans, Laurence Fox, Daniel Mays, Angela Griffin, Juan Diego Botto, Pedro Casablanc, BelÃ©n LÃ³pez, Barry Ward, Tom Rhys Harries"/>
    <s v="United Kingdom, Spain"/>
    <s v="May"/>
    <s v="2020"/>
    <s v="May 15, 2020"/>
    <n v="2020"/>
    <s v="TV-MA"/>
    <s v="1 Season"/>
    <s v="1"/>
    <s v="Season"/>
    <x v="4"/>
    <s v="British TV Shows, Crime TV Shows, International TV Shows"/>
    <s v="British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s v="Indonesia"/>
    <s v="May"/>
    <s v="2020"/>
    <s v="May 14, 2020"/>
    <n v="2018"/>
    <s v="TV-14"/>
    <s v="109 min"/>
    <s v="109"/>
    <s v="min"/>
    <x v="35"/>
    <s v="Dramas, International Movies, Romantic Movies"/>
    <s v="Dramas"/>
    <s v="At a Bandung high school, charming and rebellious Dilan vies for the affections of shy new student Milea."/>
  </r>
  <r>
    <s v="s2533"/>
    <x v="0"/>
    <s v="Dilan 1991"/>
    <s v="Fajar Bustomi, Pidi Baiq"/>
    <s v="Iqbaal Ramadhan, Vanesha Prescilla, Ira Wibowo, Bucek Depp, Happy Salma, Farhan, Maudy Koesnaedi, Jerome Kurnia"/>
    <s v="Indonesia"/>
    <s v="May"/>
    <s v="2020"/>
    <s v="May 14, 2020"/>
    <n v="2019"/>
    <s v="TV-14"/>
    <s v="118 min"/>
    <s v="118"/>
    <s v="min"/>
    <x v="35"/>
    <s v="Dramas, International Movies, Romantic Movies"/>
    <s v="Drama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s v="United Arab Emirates"/>
    <s v="May"/>
    <s v="2020"/>
    <s v="May 14, 2020"/>
    <n v="2018"/>
    <s v="TV-G"/>
    <s v="109 min"/>
    <s v="109"/>
    <s v="min"/>
    <x v="46"/>
    <s v="Children &amp; Family Movies, Dramas, International Movies"/>
    <s v="Children &amp; Family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s v="India"/>
    <s v="May"/>
    <s v="2020"/>
    <s v="May 14, 2020"/>
    <n v="2020"/>
    <s v="TV-MA"/>
    <s v="131 min"/>
    <s v="131"/>
    <s v="min"/>
    <x v="3"/>
    <s v="Action &amp; Adventure, International Movies, Romantic Movies"/>
    <s v="Action &amp; Adventure"/>
    <s v="Years after a police encounter separates him from his lover, an angry young man goes on a killing spree, with an equally vengeful cop on his heels."/>
  </r>
  <r>
    <s v="s2536"/>
    <x v="0"/>
    <s v="Match"/>
    <s v="Obaid Alhmoudi"/>
    <s v="Mahmood Bin Shamsan, Waleed Alyasi, Sawsan Saad"/>
    <s v="Unknown"/>
    <s v="May"/>
    <s v="2020"/>
    <s v="May 14, 2020"/>
    <n v="2017"/>
    <s v="TV-14"/>
    <s v="91 min"/>
    <s v="91"/>
    <s v="min"/>
    <x v="2"/>
    <s v="Dramas, International Movies"/>
    <s v="Drama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s v="Mexico"/>
    <s v="May"/>
    <s v="2020"/>
    <s v="May 14, 2020"/>
    <n v="2018"/>
    <s v="TV-MA"/>
    <s v="152 min"/>
    <s v="152"/>
    <s v="min"/>
    <x v="6"/>
    <s v="Dramas, Independent Movies, International Movies"/>
    <s v="Drama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s v="Nigeria"/>
    <s v="May"/>
    <s v="2020"/>
    <s v="May 14, 2020"/>
    <n v="2018"/>
    <s v="TV-14"/>
    <s v="67 min"/>
    <s v="67"/>
    <s v="min"/>
    <x v="11"/>
    <s v="International Movies, Thrillers"/>
    <s v="International Movie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s v="Kuwait"/>
    <s v="May"/>
    <s v="2020"/>
    <s v="May 14, 2020"/>
    <n v="2018"/>
    <s v="TV-PG"/>
    <s v="72 min"/>
    <s v="72"/>
    <s v="min"/>
    <x v="37"/>
    <s v="Comedies, Dramas, International Movies"/>
    <s v="Comedies"/>
    <s v="A socially conscious film director struggles with his career as he faces numerous obstacles, including his social media-friendly significant other."/>
  </r>
  <r>
    <s v="s2540"/>
    <x v="0"/>
    <s v="Fire in the Blood"/>
    <s v="Dylan Mohan Gray"/>
    <s v="William Hurt"/>
    <s v="India"/>
    <s v="May"/>
    <s v="2020"/>
    <s v="May 13, 2020"/>
    <n v="2012"/>
    <s v="TV-14"/>
    <s v="83 min"/>
    <s v="83"/>
    <s v="min"/>
    <x v="3"/>
    <s v="Documentaries, International Movies"/>
    <s v="Documentar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s v="United States"/>
    <s v="May"/>
    <s v="2020"/>
    <s v="May 13, 2020"/>
    <n v="2020"/>
    <s v="TV-MA"/>
    <s v="90 min"/>
    <s v="90"/>
    <s v="min"/>
    <x v="0"/>
    <s v="Comedies, Romantic Movies"/>
    <s v="Comed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s v="United Arab Emirates"/>
    <s v="May"/>
    <s v="2020"/>
    <s v="May 12, 2020"/>
    <n v="2019"/>
    <s v="TV-14"/>
    <s v="106 min"/>
    <s v="106"/>
    <s v="min"/>
    <x v="46"/>
    <s v="Dramas, International Movies, Romantic Movies"/>
    <s v="Dramas"/>
    <s v="Drugs and addiction endanger the love â€” and lives â€” of two childhood sweethearts struggling to survive the perils of a precarious world."/>
  </r>
  <r>
    <s v="s2543"/>
    <x v="1"/>
    <s v="True: Terrific Tales"/>
    <s v="Unknown"/>
    <s v="Michela Luci, Jamie Watson, Eric Peterson, Anna Claire Bartlam, Nicolas Aqui, Cory Doran, Julie Lemieux, Derek McGrath"/>
    <s v="Canada"/>
    <s v="May"/>
    <s v="2020"/>
    <s v="May 12, 2020"/>
    <n v="2020"/>
    <s v="TV-Y"/>
    <s v="1 Season"/>
    <s v="1"/>
    <s v="Season"/>
    <x v="19"/>
    <s v="Kids' TV"/>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s v="May"/>
    <s v="2020"/>
    <s v="May 12, 2020"/>
    <n v="2020"/>
    <s v="TV-14"/>
    <s v="190 min"/>
    <s v="190"/>
    <s v="min"/>
    <x v="0"/>
    <s v="Comedies"/>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s v="India"/>
    <s v="May"/>
    <s v="2020"/>
    <s v="May 11, 2020"/>
    <n v="2010"/>
    <s v="TV-PG"/>
    <s v="129 min"/>
    <s v="129"/>
    <s v="min"/>
    <x v="3"/>
    <s v="Children &amp; Family Movies, Comedies, International Movies"/>
    <s v="Children &amp; Family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s v="India"/>
    <s v="May"/>
    <s v="2020"/>
    <s v="May 11, 2020"/>
    <n v="1994"/>
    <s v="TV-14"/>
    <s v="160 min"/>
    <s v="160"/>
    <s v="min"/>
    <x v="3"/>
    <s v="Action &amp; Adventure, Comedies, Cult Movies"/>
    <s v="Action &amp; Adventure"/>
    <s v="Broke and with no concrete plans for the future, two young men discover that a stunning heiress lives nearby and try to charm her into marriage."/>
  </r>
  <r>
    <s v="s2547"/>
    <x v="1"/>
    <s v="Bordertown"/>
    <s v="Unknown"/>
    <s v="Ville Virtanen, Matleena Kuusniemi, Anu Sinisalo, Lenita Susi, Kristiina Halttu, Olivia Ainali, Ilkka Villi, Max Bremer, Matti Laine, Jasmin Hamid"/>
    <s v="Finland, France"/>
    <s v="May"/>
    <s v="2020"/>
    <s v="May 11, 2020"/>
    <n v="2019"/>
    <s v="TV-MA"/>
    <s v="3 Seasons"/>
    <s v="3"/>
    <s v="Seasons"/>
    <x v="9"/>
    <s v="Crime TV Shows, International TV Shows, TV Dramas"/>
    <s v="Crime TV Shows"/>
    <s v="A gifted detective takes a job in a small town so he can spend more time with his family. But he's soon drawn into a web of disturbing murder cases."/>
  </r>
  <r>
    <s v="s2548"/>
    <x v="0"/>
    <s v="Have a Good Trip: Adventures in Psychedelics"/>
    <s v="Donick Cary"/>
    <s v="Nick Offerman, Adam Scott"/>
    <s v="United States"/>
    <s v="May"/>
    <s v="2020"/>
    <s v="May 11, 2020"/>
    <n v="2020"/>
    <s v="TV-MA"/>
    <s v="86 min"/>
    <s v="86"/>
    <s v="min"/>
    <x v="0"/>
    <s v="Documentaries"/>
    <s v="Documentaries"/>
    <s v="Explore hallucinogenic highs and lows as celebrities share funny, mind-blowing tales via animations, reenactments and more in this documentary."/>
  </r>
  <r>
    <s v="s2549"/>
    <x v="1"/>
    <s v="Trial By Media"/>
    <s v="Unknown"/>
    <s v="Unknown"/>
    <s v="United States"/>
    <s v="May"/>
    <s v="2020"/>
    <s v="May 11, 2020"/>
    <n v="2020"/>
    <s v="TV-MA"/>
    <s v="1 Season"/>
    <s v="1"/>
    <s v="Season"/>
    <x v="0"/>
    <s v="Crime TV Shows, Docuseries"/>
    <s v="Crime TV Show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s v="United States"/>
    <s v="May"/>
    <s v="2020"/>
    <s v="May 9, 2020"/>
    <n v="2020"/>
    <s v="R"/>
    <s v="92 min"/>
    <s v="92"/>
    <s v="min"/>
    <x v="0"/>
    <s v="Dramas, Thrillers"/>
    <s v="Drama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s v="Italy"/>
    <s v="May"/>
    <s v="2020"/>
    <s v="May 8, 2020"/>
    <n v="2020"/>
    <s v="TV-MA"/>
    <s v="114 min"/>
    <s v="114"/>
    <s v="min"/>
    <x v="21"/>
    <s v="Dramas, Independent Movies, International Movies"/>
    <s v="Dramas"/>
    <s v="A pregnant mother with terminal cancer leaves behind 18 sentimental gifts for her unborn daughter to receive every birthday until she reaches womanhood."/>
  </r>
  <r>
    <s v="s2552"/>
    <x v="1"/>
    <s v="Dead to Me"/>
    <s v="Unknown"/>
    <s v="Christina Applegate, Linda Cardellini, James Marsden, Max Jenkins, Sam McCarthy, Luke Roessler, Edward Asner"/>
    <s v="United States"/>
    <s v="May"/>
    <s v="2020"/>
    <s v="May 8, 2020"/>
    <n v="2020"/>
    <s v="TV-MA"/>
    <s v="2 Seasons"/>
    <s v="2"/>
    <s v="Seasons"/>
    <x v="0"/>
    <s v="TV Comedies, TV Dramas"/>
    <s v="TV Comedies"/>
    <s v="A hotheaded widow searching for the hit-and-run driver who mowed down her husband befriends an eccentric optimist who isn't quite what she seems."/>
  </r>
  <r>
    <s v="s2553"/>
    <x v="1"/>
    <s v="Restaurants on the Edge"/>
    <s v="Unknown"/>
    <s v="Nick Liberato, Karin Bohn, Dennis Prescott"/>
    <s v="Canada"/>
    <s v="May"/>
    <s v="2020"/>
    <s v="May 8, 2020"/>
    <n v="2020"/>
    <s v="TV-14"/>
    <s v="2 Seasons"/>
    <s v="2"/>
    <s v="Seasons"/>
    <x v="19"/>
    <s v="International TV Shows, Reality TV"/>
    <s v="International TV Shows"/>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s v="May"/>
    <s v="2020"/>
    <s v="May 8, 2020"/>
    <n v="2020"/>
    <s v="TV-MA"/>
    <s v="1 Season"/>
    <s v="1"/>
    <s v="Season"/>
    <x v="4"/>
    <s v="International TV Shows, TV Dramas"/>
    <s v="International TV Shows"/>
    <s v="The owner of a Paris jazz club gets tangled up with dangerous criminals as he fights to protect his business, his band and his teenage daughter."/>
  </r>
  <r>
    <s v="s2555"/>
    <x v="1"/>
    <s v="The Hollow"/>
    <s v="Unknown"/>
    <s v="Adrian Petriw, Ashleigh Ball, Connor Parnall, Mark Hildreth, Alex Barima, Jesse Moss, Diana Kaarina, Brian Dobson"/>
    <s v="Canada"/>
    <s v="May"/>
    <s v="2020"/>
    <s v="May 8, 2020"/>
    <n v="2020"/>
    <s v="TV-Y7"/>
    <s v="2 Seasons"/>
    <s v="2"/>
    <s v="Seasons"/>
    <x v="19"/>
    <s v="Kids' TV, TV Thrillers"/>
    <s v="Kids' TV"/>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s v="United Arab Emirates"/>
    <s v="May"/>
    <s v="2020"/>
    <s v="May 7, 2020"/>
    <n v="2016"/>
    <s v="TV-14"/>
    <s v="90 min"/>
    <s v="90"/>
    <s v="min"/>
    <x v="46"/>
    <s v="International Movies, Sci-Fi &amp; Fantasy"/>
    <s v="International Movies"/>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s v="Kuwait"/>
    <s v="May"/>
    <s v="2020"/>
    <s v="May 7, 2020"/>
    <n v="2019"/>
    <s v="TV-14"/>
    <s v="94 min"/>
    <s v="94"/>
    <s v="min"/>
    <x v="37"/>
    <s v="International Movies, Sci-Fi &amp; Fantasy, Thrillers"/>
    <s v="International Movie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s v="China"/>
    <s v="May"/>
    <s v="2020"/>
    <s v="May 7, 2020"/>
    <n v="2020"/>
    <s v="TV-MA"/>
    <s v="2 Seasons"/>
    <s v="2"/>
    <s v="Seasons"/>
    <x v="10"/>
    <s v="International TV Shows, TV Action &amp; Adventure, TV Comedies"/>
    <s v="International TV Show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s v="Indonesia"/>
    <s v="May"/>
    <s v="2020"/>
    <s v="May 7, 2020"/>
    <n v="2018"/>
    <s v="TV-PG"/>
    <s v="86 min"/>
    <s v="86"/>
    <s v="min"/>
    <x v="35"/>
    <s v="Dramas, International Movies"/>
    <s v="Dramas"/>
    <s v="Fourteen years after the woman he loved left him, a married man ventures to Amsterdam to find her but must decide where his heart lies."/>
  </r>
  <r>
    <s v="s2560"/>
    <x v="0"/>
    <s v="Becoming"/>
    <s v="Nadia Hallgren"/>
    <s v="Michelle Obama"/>
    <s v="United States"/>
    <s v="May"/>
    <s v="2020"/>
    <s v="May 6, 2020"/>
    <n v="2020"/>
    <s v="PG"/>
    <s v="89 min"/>
    <s v="89"/>
    <s v="min"/>
    <x v="0"/>
    <s v="Documentaries"/>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s v="Unknown"/>
    <s v="May"/>
    <s v="2020"/>
    <s v="May 6, 2020"/>
    <n v="2020"/>
    <s v="TV-MA"/>
    <s v="107 min"/>
    <s v="107"/>
    <s v="min"/>
    <x v="2"/>
    <s v="Comedies, International Movies, Romantic Movies"/>
    <s v="Comedies"/>
    <s v="A blindsided boyfriend must prove his fidelity when his girlfriend spontaneously dumps him after suspecting him of cheating."/>
  </r>
  <r>
    <s v="s2562"/>
    <x v="0"/>
    <s v="Jerry Seinfeld: 23 Hours To Kill"/>
    <s v="Joe DeMaio"/>
    <s v="Jerry Seinfeld"/>
    <s v="United States"/>
    <s v="May"/>
    <s v="2020"/>
    <s v="May 5, 2020"/>
    <n v="2020"/>
    <s v="TV-PG"/>
    <s v="61 min"/>
    <s v="61"/>
    <s v="min"/>
    <x v="0"/>
    <s v="Stand-Up Comedy"/>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s v="India, United Kingdom, China, Canada, Japan, South Korea, United States"/>
    <s v="May"/>
    <s v="2020"/>
    <s v="May 4, 2020"/>
    <n v="2019"/>
    <s v="PG"/>
    <s v="93 min"/>
    <s v="93"/>
    <s v="min"/>
    <x v="3"/>
    <s v="Children &amp; Family Movies, Comedies"/>
    <s v="Children &amp; Family Mov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s v="Brazil"/>
    <s v="May"/>
    <s v="2020"/>
    <s v="May 4, 2020"/>
    <n v="2020"/>
    <s v="TV-G"/>
    <s v="81 min"/>
    <s v="81"/>
    <s v="min"/>
    <x v="29"/>
    <s v="Children &amp; Family Movies, Comedies, Music &amp; Musicals"/>
    <s v="Children &amp; Family Movie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s v="India"/>
    <s v="May"/>
    <s v="2020"/>
    <s v="May 3, 2020"/>
    <n v="2019"/>
    <s v="TV-14"/>
    <s v="120 min"/>
    <s v="120"/>
    <s v="min"/>
    <x v="3"/>
    <s v="Dramas, International Movies"/>
    <s v="Dramas"/>
    <s v="A former judge in retirement finds and punishes the culprits he could not convict in court, spurring a crime branch officer to investigate."/>
  </r>
  <r>
    <s v="s2566"/>
    <x v="1"/>
    <s v="Almost Happy"/>
    <s v="HernÃ¡n Guerschuny"/>
    <s v="SebastiÃ¡n Wainraich, Natalie PÃ©rez, Santiago Korovsky"/>
    <s v="Argentina"/>
    <s v="May"/>
    <s v="2020"/>
    <s v="May 2, 2020"/>
    <n v="2020"/>
    <s v="TV-MA"/>
    <s v="1 Season"/>
    <s v="1"/>
    <s v="Season"/>
    <x v="17"/>
    <s v="International TV Shows, Spanish-Language TV Shows, TV Comedies"/>
    <s v="International TV Show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s v="United States"/>
    <s v="May"/>
    <s v="2020"/>
    <s v="May 2, 2020"/>
    <n v="2019"/>
    <s v="PG-13"/>
    <s v="94 min"/>
    <s v="94"/>
    <s v="min"/>
    <x v="0"/>
    <s v="Dramas, Sports Movies"/>
    <s v="Drama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s v="Colombia"/>
    <s v="May"/>
    <s v="2020"/>
    <s v="May 2, 2020"/>
    <n v="2020"/>
    <s v="TV-14"/>
    <s v="91 min"/>
    <s v="91"/>
    <s v="min"/>
    <x v="26"/>
    <s v="Comedies, International Movies"/>
    <s v="Comedies"/>
    <s v="After learning he may die soon, a modest accountant pulls off a shady money scheme and heads to Europe, where he's faced with a life-or-death situation."/>
  </r>
  <r>
    <s v="s2569"/>
    <x v="1"/>
    <s v="Hangar 1: The UFO Files"/>
    <s v="Unknown"/>
    <s v="Unknown"/>
    <s v="Unknown"/>
    <s v="May"/>
    <s v="2020"/>
    <s v="May 2, 2020"/>
    <n v="2015"/>
    <s v="TV-PG"/>
    <s v="1 Season"/>
    <s v="1"/>
    <s v="Season"/>
    <x v="2"/>
    <s v="Docuseries"/>
    <s v="Docuseries"/>
    <s v="Researchers add context and clarity to UFO mysteries and conspiracy theories as they unpack clues in a trove of files covering decades of sightings."/>
  </r>
  <r>
    <s v="s2570"/>
    <x v="1"/>
    <s v="Hoarders"/>
    <s v="Unknown"/>
    <s v="Unknown"/>
    <s v="Unknown"/>
    <s v="May"/>
    <s v="2020"/>
    <s v="May 2, 2020"/>
    <n v="2020"/>
    <s v="TV-PG"/>
    <s v="1 Season"/>
    <s v="1"/>
    <s v="Season"/>
    <x v="2"/>
    <s v="Reality TV"/>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s v="United States"/>
    <s v="May"/>
    <s v="2020"/>
    <s v="May 2, 2020"/>
    <n v="2019"/>
    <s v="PG"/>
    <s v="104 min"/>
    <s v="104"/>
    <s v="min"/>
    <x v="0"/>
    <s v="Dramas, Sports Movies"/>
    <s v="Dramas"/>
    <s v="When a rebellious teen searches for her unknown roots, it leads her to the sport of dirt track racing and a discovery she didn't expect."/>
  </r>
  <r>
    <s v="s2572"/>
    <x v="0"/>
    <s v="Mike Birbiglia: My Girlfriend's Boyfriend"/>
    <s v="Seth Barrish"/>
    <s v="Mike Birbiglia"/>
    <s v="United States"/>
    <s v="May"/>
    <s v="2020"/>
    <s v="May 2, 2020"/>
    <n v="2013"/>
    <s v="TV-14"/>
    <s v="76 min"/>
    <s v="76"/>
    <s v="min"/>
    <x v="0"/>
    <s v="Stand-Up Comedy"/>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s v="United States"/>
    <s v="May"/>
    <s v="2020"/>
    <s v="May 2, 2020"/>
    <n v="2020"/>
    <s v="PG"/>
    <s v="90 min"/>
    <s v="90"/>
    <s v="min"/>
    <x v="0"/>
    <s v="Children &amp; Family Movies, Dramas, Romantic Movies"/>
    <s v="Children &amp; Family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s v="United States"/>
    <s v="May"/>
    <s v="2020"/>
    <s v="May 2, 2020"/>
    <n v="2020"/>
    <s v="R"/>
    <s v="103 min"/>
    <s v="103"/>
    <s v="min"/>
    <x v="0"/>
    <s v="Dramas, Independent Movies, Thrillers"/>
    <s v="Dramas"/>
    <s v="A military veteran comes home to find her father harassed by a sheriff intent on confiscating the livestock on their ranch under shady pretenses."/>
  </r>
  <r>
    <s v="s2575"/>
    <x v="1"/>
    <s v="The Universe: Ancient Mysteries Solved"/>
    <s v="Unknown"/>
    <s v="Erik Thompson"/>
    <s v="Unknown"/>
    <s v="May"/>
    <s v="2020"/>
    <s v="May 2, 2020"/>
    <n v="2015"/>
    <s v="TV-PG"/>
    <s v="1 Season"/>
    <s v="1"/>
    <s v="Season"/>
    <x v="2"/>
    <s v="Docuseries, Science &amp; Nature TV"/>
    <s v="Docuseries"/>
    <s v="From astronomical events to shapes and patterns in space, strange and wonderful phenomena are explored with modern science in this series."/>
  </r>
  <r>
    <s v="s2576"/>
    <x v="1"/>
    <s v="WWII in HD"/>
    <s v="Unknown"/>
    <s v="Gary Sinise, Rob Lowe, Josh Lucas, Justin Bartha, Amy Smart, LL Cool J, Steve Zahn, Jason Ritter, Ron Livingston, Tim DeKay, Mark Hefti, James Kyson, Rob Corddry"/>
    <s v="United States"/>
    <s v="May"/>
    <s v="2020"/>
    <s v="May 2, 2020"/>
    <n v="2009"/>
    <s v="TV-14"/>
    <s v="1 Season"/>
    <s v="1"/>
    <s v="Season"/>
    <x v="0"/>
    <s v="Docuseries"/>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s v="United States"/>
    <s v="May"/>
    <s v="2020"/>
    <s v="May 1, 2020"/>
    <n v="2020"/>
    <s v="R"/>
    <s v="122 min"/>
    <s v="122"/>
    <s v="min"/>
    <x v="0"/>
    <s v="Dramas, Independent Movies"/>
    <s v="Dramas"/>
    <s v="While serving life in prison, a young man looks back at the people, the circumstances and the system that set him on the path toward his crime."/>
  </r>
  <r>
    <s v="s2578"/>
    <x v="0"/>
    <s v="Cracked Up: The Darrell Hammond Story"/>
    <s v="Michelle Esrick"/>
    <s v="Darrell Hammond"/>
    <s v="United States"/>
    <s v="May"/>
    <s v="2020"/>
    <s v="May 1, 2020"/>
    <n v="2018"/>
    <s v="TV-MA"/>
    <s v="97 min"/>
    <s v="97"/>
    <s v="min"/>
    <x v="0"/>
    <s v="Documentaries"/>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s v="France, Belgium"/>
    <s v="May"/>
    <s v="2020"/>
    <s v="May 1, 2020"/>
    <n v="2019"/>
    <s v="TV-MA"/>
    <s v="98 min"/>
    <s v="98"/>
    <s v="min"/>
    <x v="14"/>
    <s v="International Movies, Thrillers"/>
    <s v="International Movie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s v="United States"/>
    <s v="May"/>
    <s v="2020"/>
    <s v="May 1, 2020"/>
    <n v="2020"/>
    <s v="TV-Y"/>
    <s v="42 min"/>
    <s v="42"/>
    <s v="min"/>
    <x v="0"/>
    <s v="Children &amp; Family Movies"/>
    <s v="Children &amp; Family Movies"/>
    <s v="The Carson kids win a talent show with a dance that Cory created. But when &quot;The Chrissy&quot; catches on, his little sister gets all of the attention."/>
  </r>
  <r>
    <s v="s2581"/>
    <x v="1"/>
    <s v="Hollywood"/>
    <s v="Unknown"/>
    <s v="David Corenswet, Darren Criss, Patti LuPone, Jeremy Pope, Jim Parsons, Laura Harrier, Joe Mantello, Dylan McDermott, Jake Picking, Holland Taylor, Samara Weaving"/>
    <s v="United States"/>
    <s v="May"/>
    <s v="2020"/>
    <s v="May 1, 2020"/>
    <n v="2020"/>
    <s v="TV-MA"/>
    <s v="1 Season"/>
    <s v="1"/>
    <s v="Season"/>
    <x v="0"/>
    <s v="TV Dramas"/>
    <s v="TV Dramas"/>
    <s v="In post-World War II Hollywood, an ambitious group of aspiring actors and filmmakers will do almost anything to make their showbiz dreams come true."/>
  </r>
  <r>
    <s v="s2582"/>
    <x v="0"/>
    <s v="I Am Divine"/>
    <s v="Jeffrey Schwarz"/>
    <s v="Unknown"/>
    <s v="United States"/>
    <s v="May"/>
    <s v="2020"/>
    <s v="May 1, 2020"/>
    <n v="2013"/>
    <s v="TV-MA"/>
    <s v="90 min"/>
    <s v="90"/>
    <s v="min"/>
    <x v="0"/>
    <s v="Documentaries, LGBTQ Movies"/>
    <s v="Documentar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s v="United States"/>
    <s v="May"/>
    <s v="2020"/>
    <s v="May 1, 2020"/>
    <n v="2008"/>
    <s v="PG"/>
    <s v="91 min"/>
    <s v="91"/>
    <s v="min"/>
    <x v="0"/>
    <s v="Children &amp; Family Movies, Comedies"/>
    <s v="Children &amp; Family Movies"/>
    <s v="A botched rescue strands Alex the lion and his companions in Africa. Sadly, Alex discovers he has little in common with the locals."/>
  </r>
  <r>
    <s v="s2584"/>
    <x v="1"/>
    <s v="Masha and the Bear"/>
    <s v="Unknown"/>
    <s v="Alina Kukushkina, Boris Kutnevich, Giselle Nieto, Elsie Fisher"/>
    <s v="Russia"/>
    <s v="May"/>
    <s v="2020"/>
    <s v="May 1, 2020"/>
    <n v="2019"/>
    <s v="TV-Y"/>
    <s v="4 Seasons"/>
    <s v="4"/>
    <s v="Seasons"/>
    <x v="18"/>
    <s v="Kids' TV"/>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s v="South Africa"/>
    <s v="May"/>
    <s v="2020"/>
    <s v="May 1, 2020"/>
    <n v="2012"/>
    <s v="TV-14"/>
    <s v="94 min"/>
    <s v="94"/>
    <s v="min"/>
    <x v="1"/>
    <s v="Comedies, Dramas, International Movies"/>
    <s v="Comedies"/>
    <s v="A dutiful son must hide his pursuit of stand-up comedy from his staunch father, who expects him to inherit his store and uphold their Muslim beliefs."/>
  </r>
  <r>
    <s v="s2586"/>
    <x v="1"/>
    <s v="Medici: Masters of Florence"/>
    <s v="Unknown"/>
    <s v="Richard Madden, Dustin Hoffman, Stuart Martin, Annabel Scholey"/>
    <s v="Italy, United Kingdom, France"/>
    <s v="May"/>
    <s v="2020"/>
    <s v="May 1, 2020"/>
    <n v="2019"/>
    <s v="TV-MA"/>
    <s v="3 Seasons"/>
    <s v="3"/>
    <s v="Seasons"/>
    <x v="21"/>
    <s v="International TV Shows, TV Dramas"/>
    <s v="International TV Shows"/>
    <s v="After his father's murder, banking heir Cosimo Medici battles opponents of his artistic, economic and political visions for 15th-century Florence."/>
  </r>
  <r>
    <s v="s2587"/>
    <x v="1"/>
    <s v="Monthly Girls' Nozaki Kun"/>
    <s v="Unknown"/>
    <s v="Yuichi Nakamura, Ari Ozawa, Nobuhiko Okamoto, Yuki Ono, Ryohei Kimura, Mai Nakahara, Miyuki Sawashiro, Mamoru Miyano, Marie Miyake, Ayako Kawasumi, Kenta Miyake, Daisuke Ono"/>
    <s v="Japan"/>
    <s v="May"/>
    <s v="2020"/>
    <s v="May 1, 2020"/>
    <n v="2014"/>
    <s v="TV-PG"/>
    <s v="1 Season"/>
    <s v="1"/>
    <s v="Season"/>
    <x v="12"/>
    <s v="Anime Series, Romantic TV Shows"/>
    <s v="Anime Series"/>
    <s v="Art imitates life when Chiyo discovers her crush is a famous artist who wants to use their budding relationship as inspiration for his romantic manga."/>
  </r>
  <r>
    <s v="s2588"/>
    <x v="0"/>
    <s v="Mrs. Serial Killer"/>
    <s v="Shirish Kunder"/>
    <s v="Jacqueline Fernandez, Manoj Bajpayee, Mohit Raina, Zayn Marie Khan"/>
    <s v="India"/>
    <s v="May"/>
    <s v="2020"/>
    <s v="May 1, 2020"/>
    <n v="2020"/>
    <s v="TV-MA"/>
    <s v="107 min"/>
    <s v="107"/>
    <s v="min"/>
    <x v="3"/>
    <s v="International Movies, Thrillers"/>
    <s v="International Movies"/>
    <s v="When a doctor gets jailed for a string of shocking murders, his loyal wife sets out to commit a copycat crime to prove his innocence."/>
  </r>
  <r>
    <s v="s2589"/>
    <x v="1"/>
    <s v="Oh Yuck"/>
    <s v="Unknown"/>
    <s v="Kayne Tremills, Nia Roam, David Collins, Shane Dundas"/>
    <s v="Canada"/>
    <s v="May"/>
    <s v="2020"/>
    <s v="May 1, 2020"/>
    <n v="2020"/>
    <s v="TV-G"/>
    <s v="1 Season"/>
    <s v="1"/>
    <s v="Season"/>
    <x v="19"/>
    <s v="Kids' TV, TV Comedies"/>
    <s v="Kids' TV"/>
    <s v="Using a concoction of cartoons, comedy and live action, Dr. Yuck and his eccentric lab mates investigate the science behind the planet's ickiest things."/>
  </r>
  <r>
    <s v="s2590"/>
    <x v="0"/>
    <s v="Psycho"/>
    <s v="Mysskin"/>
    <s v="Udhayanidhi Stalin, Aditi Rao Hydari, Nithya Menon, Ram, Rajkumar Pitchumani"/>
    <s v="India"/>
    <s v="May"/>
    <s v="2020"/>
    <s v="May 1, 2020"/>
    <n v="2020"/>
    <s v="TV-MA"/>
    <s v="143 min"/>
    <s v="143"/>
    <s v="min"/>
    <x v="3"/>
    <s v="Horror Movies, International Movies, Thrillers"/>
    <s v="Horror Movies"/>
    <s v="As a visually impaired man attempts to rescue his love interest from a serial killer, the dark story behind the murdererâ€™s disturbing psyche emerges."/>
  </r>
  <r>
    <s v="s2591"/>
    <x v="1"/>
    <s v="Reckoning"/>
    <s v="Unknown"/>
    <s v="Aden Young, Sam Trammell, Simone Kessell, Laura Gordon, Gloria Garayua, Mitzi Ruhlmann, Milly Alcock, Ed Oxenbould, Finn Little, Anthony Phelan, Diana Glenn, Lauren Pegus"/>
    <s v="Australia, United States"/>
    <s v="May"/>
    <s v="2020"/>
    <s v="May 1, 2020"/>
    <n v="2019"/>
    <s v="TV-MA"/>
    <s v="1 Season"/>
    <s v="1"/>
    <s v="Season"/>
    <x v="8"/>
    <s v="Crime TV Shows, TV Dramas, TV Mysteries"/>
    <s v="Crime TV Show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s v="United States"/>
    <s v="May"/>
    <s v="2020"/>
    <s v="May 1, 2020"/>
    <n v="2020"/>
    <s v="PG-13"/>
    <s v="105 min"/>
    <s v="105"/>
    <s v="min"/>
    <x v="0"/>
    <s v="Comedies, Dramas, LGBTQ Movies"/>
    <s v="Comed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s v="United States"/>
    <s v="May"/>
    <s v="2020"/>
    <s v="May 1, 2020"/>
    <n v="2007"/>
    <s v="R"/>
    <s v="116 min"/>
    <s v="116"/>
    <s v="min"/>
    <x v="0"/>
    <s v="Comedies, Romantic Movies"/>
    <s v="Comed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s v="Unknown"/>
    <s v="May"/>
    <s v="2020"/>
    <s v="May 1, 2020"/>
    <n v="2020"/>
    <s v="TV-Y"/>
    <s v="23 min"/>
    <s v="23"/>
    <s v="min"/>
    <x v="2"/>
    <s v="Children &amp; Family Movies"/>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s v="Unknown"/>
    <s v="May"/>
    <s v="2020"/>
    <s v="May 1, 2020"/>
    <n v="2020"/>
    <s v="TV-Y"/>
    <s v="23 min"/>
    <s v="23"/>
    <s v="min"/>
    <x v="2"/>
    <s v="Children &amp; Family Movies"/>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s v="Unknown"/>
    <s v="May"/>
    <s v="2020"/>
    <s v="May 1, 2020"/>
    <n v="2020"/>
    <s v="TV-Y"/>
    <s v="23 min"/>
    <s v="23"/>
    <s v="min"/>
    <x v="2"/>
    <s v="Children &amp; Family Movies"/>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s v="United States, United Kingdom"/>
    <s v="May"/>
    <s v="2020"/>
    <s v="May 1, 2020"/>
    <n v="2003"/>
    <s v="PG"/>
    <s v="105 min"/>
    <s v="105"/>
    <s v="min"/>
    <x v="0"/>
    <s v="Children &amp; Family Movies, Comedies"/>
    <s v="Children &amp; Family Mov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s v="United States"/>
    <s v="April"/>
    <s v="2020"/>
    <s v="April 30, 2020"/>
    <n v="2020"/>
    <s v="TV-14"/>
    <s v="97 min"/>
    <s v="97"/>
    <s v="min"/>
    <x v="0"/>
    <s v="Thrillers"/>
    <s v="Thrillers"/>
    <s v="A broke caregiver unexpectedly inherits her patient's estate, but dark secrets swirl around her newfound wealth, tangling her in deceit and danger."/>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s v="Japan"/>
    <s v="April"/>
    <s v="2020"/>
    <s v="April 30, 2020"/>
    <n v="2020"/>
    <s v="TV-14"/>
    <s v="1 Season"/>
    <s v="1"/>
    <s v="Season"/>
    <x v="12"/>
    <s v="Anime Series, International TV Shows"/>
    <s v="Anime Series"/>
    <s v="Dragons are on the menu as the crew of the airship Quin Zaza sets out on a hunt. If they fail, empty stomachs will be the least of their worries."/>
  </r>
  <r>
    <s v="s2600"/>
    <x v="1"/>
    <s v="El seÃ±or de los Cielos"/>
    <s v="Unknown"/>
    <s v="Rafael Amaya, Ximena Herrera, Robinson DÃ­az, RaÃºl MÃ©ndez, Gabriel Porras, Carmen Villalobos, Mauricio Ochmann, Fernanda Castillo, Marlene Favela, Carmen Aub, Maritza RodrÃ­guez"/>
    <s v="United States, Mexico, Colombia"/>
    <s v="April"/>
    <s v="2020"/>
    <s v="April 30, 2020"/>
    <n v="2019"/>
    <s v="TV-MA"/>
    <s v="7 Seasons"/>
    <s v="7"/>
    <s v="Seasons"/>
    <x v="0"/>
    <s v="Crime TV Shows, International TV Shows, Spanish-Language TV Shows"/>
    <s v="Crime TV Shows"/>
    <s v="Only Aurelio Casillas can fill Pablo Escobar's shoes and become Mexico's biggest drug trafficker of the '90s."/>
  </r>
  <r>
    <s v="s2601"/>
    <x v="1"/>
    <s v="Good Witch"/>
    <s v="Unknown"/>
    <s v="Catherine Bell, Bailee Madison, Rhys Matthew Bond, James Denton, Catherine Disher, Anthony Lemke, Peter MacNeill, Hannah Endicott-Douglas, Noah Cappe, Kylee Evans"/>
    <s v="United States, Canada"/>
    <s v="April"/>
    <s v="2020"/>
    <s v="April 30, 2020"/>
    <n v="2019"/>
    <s v="TV-PG"/>
    <s v="5 Seasons"/>
    <s v="5"/>
    <s v="Seasons"/>
    <x v="0"/>
    <s v="TV Dramas, TV Sci-Fi &amp; Fantasy"/>
    <s v="TV Dramas"/>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s v="Brazil"/>
    <s v="April"/>
    <s v="2020"/>
    <s v="April 30, 2020"/>
    <n v="2020"/>
    <s v="TV-14"/>
    <s v="105 min"/>
    <s v="105"/>
    <s v="min"/>
    <x v="29"/>
    <s v="Comedies, International Movies, Romantic Movies"/>
    <s v="Comed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s v="Japan"/>
    <s v="April"/>
    <s v="2020"/>
    <s v="April 30, 2020"/>
    <n v="2020"/>
    <s v="TV-MA"/>
    <s v="1 Season"/>
    <s v="1"/>
    <s v="Season"/>
    <x v="12"/>
    <s v="Crime TV Shows, International TV Shows, TV Dramas"/>
    <s v="Crime TV Show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s v="Taiwan"/>
    <s v="April"/>
    <s v="2020"/>
    <s v="April 30, 2020"/>
    <n v="2020"/>
    <s v="TV-MA"/>
    <s v="1 Season"/>
    <s v="1"/>
    <s v="Season"/>
    <x v="30"/>
    <s v="Crime TV Shows, International TV Shows, TV Dramas"/>
    <s v="Crime TV Shows"/>
    <s v="After discovering his estranged daughter's link to mysterious murders, a forensic detective with Asperger's syndrome risks everything to solve the case."/>
  </r>
  <r>
    <s v="s2605"/>
    <x v="0"/>
    <s v="A Secret Love"/>
    <s v="Chris Bolan"/>
    <s v="Unknown"/>
    <s v="United States"/>
    <s v="April"/>
    <s v="2020"/>
    <s v="April 29, 2020"/>
    <n v="2020"/>
    <s v="TV-14"/>
    <s v="83 min"/>
    <s v="83"/>
    <s v="min"/>
    <x v="0"/>
    <s v="Documentaries, LGBTQ Movies"/>
    <s v="Documentar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s v="Turkey"/>
    <s v="April"/>
    <s v="2020"/>
    <s v="April 29, 2020"/>
    <n v="2016"/>
    <s v="TV-PG"/>
    <s v="109 min"/>
    <s v="109"/>
    <s v="min"/>
    <x v="7"/>
    <s v="Dramas, International Movies"/>
    <s v="Dramas"/>
    <s v="In an eastern Turkish town, suitors knock on the door of the mayor and father of three beautiful daughters who choose to follow their own paths."/>
  </r>
  <r>
    <s v="s2607"/>
    <x v="1"/>
    <s v="Extracurricular"/>
    <s v="Unknown"/>
    <s v="Kim Dong-hee, Jung Da-bin, Park Ju-hyun, Nam Yoon-su, Choi Min-soo, Kim Yeo-jin, Park Hyuk-kwon"/>
    <s v="South Korea"/>
    <s v="April"/>
    <s v="2020"/>
    <s v="April 29, 2020"/>
    <n v="2020"/>
    <s v="TV-MA"/>
    <s v="1 Season"/>
    <s v="1"/>
    <s v="Season"/>
    <x v="16"/>
    <s v="Crime TV Shows, International TV Shows, Korean TV Shows"/>
    <s v="Crime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s v="Nigeria"/>
    <s v="April"/>
    <s v="2020"/>
    <s v="April 29, 2020"/>
    <n v="2019"/>
    <s v="TV-14"/>
    <s v="111 min"/>
    <s v="111"/>
    <s v="min"/>
    <x v="11"/>
    <s v="Comedies, Dramas, International Movies"/>
    <s v="Comedies"/>
    <s v="An adoring couple elects to test the strength of their marriage when they run against each other for the office of state governor."/>
  </r>
  <r>
    <s v="s2609"/>
    <x v="0"/>
    <s v="Murder to Mercy: The Cyntoia Brown Story"/>
    <s v="Unknown"/>
    <s v="Unknown"/>
    <s v="United States"/>
    <s v="April"/>
    <s v="2020"/>
    <s v="April 29, 2020"/>
    <n v="2020"/>
    <s v="TV-MA"/>
    <s v="97 min"/>
    <s v="97"/>
    <s v="min"/>
    <x v="0"/>
    <s v="Documentaries"/>
    <s v="Documentaries"/>
    <s v="After 16-year-old Cyntoia Brown is sentenced to life in prison, questions about her past, physiology and the law itself call her guilt into question."/>
  </r>
  <r>
    <s v="s2610"/>
    <x v="1"/>
    <s v="Nadiyaâ€™s Time to Eat"/>
    <s v="Unknown"/>
    <s v="Nadiya Hussain"/>
    <s v="United Kingdom"/>
    <s v="April"/>
    <s v="2020"/>
    <s v="April 29, 2020"/>
    <n v="2020"/>
    <s v="TV-G"/>
    <s v="1 Season"/>
    <s v="1"/>
    <s v="Season"/>
    <x v="4"/>
    <s v="British TV Shows, International TV Shows, Reality TV"/>
    <s v="British TV Shows"/>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s v="India"/>
    <s v="April"/>
    <s v="2020"/>
    <s v="April 29, 2020"/>
    <n v="2019"/>
    <s v="TV-14"/>
    <s v="132 min"/>
    <s v="132"/>
    <s v="min"/>
    <x v="3"/>
    <s v="Action &amp; Adventure, Comedies, Dramas"/>
    <s v="Action &amp; Adventure"/>
    <s v="Things look up for a Chennai man struggling to make ends meet when he falls for a politicianâ€™s daughter â€“ until he gets entangled in a murder case."/>
  </r>
  <r>
    <s v="s2612"/>
    <x v="1"/>
    <s v="Tjovitjo"/>
    <s v="Unknown"/>
    <s v="Warren Masemola, Nobulali Dangazele, Rapulana Seiphemo, Sibulele Gcilitshana, Jabulile Mahlambi, Ntosh Madlingozi, Hlengiwe Lushaba, Kanyi Nokwe, Harriet Manamela, Soso Rungqu, Fisiwe Kubeka, Victor Mohale"/>
    <s v="South Africa"/>
    <s v="April"/>
    <s v="2020"/>
    <s v="April 29, 2020"/>
    <n v="2017"/>
    <s v="TV-MA"/>
    <s v="2 Seasons"/>
    <s v="2"/>
    <s v="Seasons"/>
    <x v="1"/>
    <s v="International TV Shows, TV Dramas"/>
    <s v="International TV Show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s v="Turkey"/>
    <s v="April"/>
    <s v="2020"/>
    <s v="April 28, 2020"/>
    <n v="2006"/>
    <s v="TV-MA"/>
    <s v="102 min"/>
    <s v="102"/>
    <s v="min"/>
    <x v="7"/>
    <s v="Comedies, Dramas, International Movies"/>
    <s v="Comedies"/>
    <s v="When a local musician and his band are forced to perform in honor of a right-wing coup, his daughter schemes to make their music subversive instead."/>
  </r>
  <r>
    <s v="s2614"/>
    <x v="0"/>
    <s v="Bir Baba Hindu"/>
    <s v="Sermiyan Midyat"/>
    <s v="Sermiyan Midyat, Åžafak Sezer, Nicole Faria, Burak SatÄ±bol"/>
    <s v="Turkey, India"/>
    <s v="April"/>
    <s v="2020"/>
    <s v="April 28, 2020"/>
    <n v="2016"/>
    <s v="TV-MA"/>
    <s v="107 min"/>
    <s v="107"/>
    <s v="min"/>
    <x v="7"/>
    <s v="Action &amp; Adventure, Comedies, International Movies"/>
    <s v="Action &amp; Adventure"/>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s v="Egypt"/>
    <s v="April"/>
    <s v="2020"/>
    <s v="April 28, 2020"/>
    <n v="2008"/>
    <s v="TV-MA"/>
    <s v="100 min"/>
    <s v="100"/>
    <s v="min"/>
    <x v="36"/>
    <s v="Comedies, International Movies"/>
    <s v="Comed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s v="Turkey"/>
    <s v="April"/>
    <s v="2020"/>
    <s v="April 28, 2020"/>
    <n v="2011"/>
    <s v="TV-14"/>
    <s v="115 min"/>
    <s v="115"/>
    <s v="min"/>
    <x v="7"/>
    <s v="Comedies, Dramas, International Movies"/>
    <s v="Comedies"/>
    <s v="A matriarch and her grandson forge a special bond during family picnics every two months, until her health causes a conflict among the relatives."/>
  </r>
  <r>
    <s v="s2617"/>
    <x v="0"/>
    <s v="GÃ¶rÃ¼mce"/>
    <s v="KÄ±vanÃ§ BaruÃ¶nÃ¼"/>
    <s v="Eda Ece, DilÅŸah Demir, Gupse Ã–zay, BuÄŸra GÃ¼lsoy"/>
    <s v="Turkey"/>
    <s v="April"/>
    <s v="2020"/>
    <s v="April 28, 2020"/>
    <n v="2016"/>
    <s v="TV-MA"/>
    <s v="104 min"/>
    <s v="104"/>
    <s v="min"/>
    <x v="7"/>
    <s v="Comedies, International Movies, Music &amp; Musicals"/>
    <s v="Comedie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s v="Italy, Turkey"/>
    <s v="April"/>
    <s v="2020"/>
    <s v="April 28, 2020"/>
    <n v="2017"/>
    <s v="TV-MA"/>
    <s v="110 min"/>
    <s v="110"/>
    <s v="min"/>
    <x v="21"/>
    <s v="Dramas, Independent Movies, International Movies"/>
    <s v="Dramas"/>
    <s v="Upon his return to Istanbul, an expat writer-editor finds himself stranded inside a web of tangled relationships after his filmmaker friend vanishes."/>
  </r>
  <r>
    <s v="s2619"/>
    <x v="0"/>
    <s v="KÃ¼Ã§Ã¼k Esnaf"/>
    <s v="Bedran GÃ¼zel"/>
    <s v="Ä°brahim BÃ¼yÃ¼kak, Zeynep KoÃ§ak, Gupse Ã–zay, Cengiz Bozkurt"/>
    <s v="Turkey"/>
    <s v="April"/>
    <s v="2020"/>
    <s v="April 28, 2020"/>
    <n v="2016"/>
    <s v="TV-MA"/>
    <s v="100 min"/>
    <s v="100"/>
    <s v="min"/>
    <x v="7"/>
    <s v="Comedies, International Movies"/>
    <s v="Comed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s v="Unknown"/>
    <s v="April"/>
    <s v="2020"/>
    <s v="April 28, 2020"/>
    <n v="2010"/>
    <s v="TV-MA"/>
    <s v="111 min"/>
    <s v="111"/>
    <s v="min"/>
    <x v="2"/>
    <s v="Comedies, International Movies"/>
    <s v="Comed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s v="Turkey"/>
    <s v="April"/>
    <s v="2020"/>
    <s v="April 28, 2020"/>
    <n v="2009"/>
    <s v="TV-14"/>
    <s v="108 min"/>
    <s v="108"/>
    <s v="min"/>
    <x v="7"/>
    <s v="Comedies, International Movies"/>
    <s v="Comed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s v="Turkey"/>
    <s v="April"/>
    <s v="2020"/>
    <s v="April 28, 2020"/>
    <n v="2005"/>
    <s v="TV-14"/>
    <s v="104 min"/>
    <s v="104"/>
    <s v="min"/>
    <x v="7"/>
    <s v="Action &amp; Adventure, Comedies, International Movies"/>
    <s v="Action &amp; Adventure"/>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s v="United States"/>
    <s v="April"/>
    <s v="2020"/>
    <s v="April 28, 2020"/>
    <n v="2019"/>
    <s v="PG-13"/>
    <s v="116 min"/>
    <s v="116"/>
    <s v="min"/>
    <x v="0"/>
    <s v="Dramas, Faith &amp; Spirituality"/>
    <s v="Dramas"/>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s v="Egypt"/>
    <s v="April"/>
    <s v="2020"/>
    <s v="April 28, 2020"/>
    <n v="2012"/>
    <s v="TV-14"/>
    <s v="106 min"/>
    <s v="106"/>
    <s v="min"/>
    <x v="36"/>
    <s v="Action &amp; Adventure, Comedies, International Movies"/>
    <s v="Action &amp; Adventure"/>
    <s v="While fighting a child custody battle against his father-in-law, a taxi driver loses his memory when his son is kidnapped."/>
  </r>
  <r>
    <s v="s2625"/>
    <x v="0"/>
    <s v="5Gang"/>
    <s v="Matei Dima"/>
    <s v="Andrei Selaru, Dorian Popa, Julia Marcan, Ana Radu, Cosmin Nedelcu, Diana Condurache, Andrei Gavril, Luca Bogdan"/>
    <s v="Romania"/>
    <s v="April"/>
    <s v="2020"/>
    <s v="April 27, 2020"/>
    <n v="2019"/>
    <s v="TV-14"/>
    <s v="96 min"/>
    <s v="96"/>
    <s v="min"/>
    <x v="42"/>
    <s v="Comedies, International Movies"/>
    <s v="Comed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s v="India"/>
    <s v="April"/>
    <s v="2020"/>
    <s v="April 27, 2020"/>
    <n v="2020"/>
    <s v="TV-MA"/>
    <s v="140 min"/>
    <s v="140"/>
    <s v="min"/>
    <x v="3"/>
    <s v="Dramas, International Movies, Romantic Movies"/>
    <s v="Drama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s v="India"/>
    <s v="April"/>
    <s v="2020"/>
    <s v="April 27, 2020"/>
    <n v="2020"/>
    <s v="TV-MA"/>
    <s v="107 min"/>
    <s v="107"/>
    <s v="min"/>
    <x v="3"/>
    <s v="Dramas, Independent Movies, International Movies"/>
    <s v="Dramas"/>
    <s v="When a lazy young man replaces his father as the elevator operator of a posh residential complex, what he sees as menial work soon takes on new meaning."/>
  </r>
  <r>
    <s v="s2628"/>
    <x v="1"/>
    <s v="Coronavirus, Explained"/>
    <s v="Unknown"/>
    <s v="Unknown"/>
    <s v="United States"/>
    <s v="April"/>
    <s v="2020"/>
    <s v="April 26, 2020"/>
    <n v="2020"/>
    <s v="TV-PG"/>
    <s v="1 Season"/>
    <s v="1"/>
    <s v="Season"/>
    <x v="0"/>
    <s v="Docuseries, Science &amp; Nature TV"/>
    <s v="Docuseries"/>
    <s v="In 2020, the world changed. This topical series examines the coronavirus pandemic, the efforts to combat it and ways to manage its mental health toll."/>
  </r>
  <r>
    <s v="s2629"/>
    <x v="1"/>
    <s v="The Last Kingdom"/>
    <s v="Unknown"/>
    <s v="Alexander Dreymon, Emily Cox, David Dawson, Ian Hart, Rune Temte, Matthew Macfadyen, Rutger Hauer, Tobias Santelmann, Peter Gantzler, Adrian Bower, Joseph Millson, Henning Valin Jakobsen, Alexandre Willaume, Thomas W. Gabrielsson"/>
    <s v="United Kingdom"/>
    <s v="April"/>
    <s v="2020"/>
    <s v="April 26, 2020"/>
    <n v="2020"/>
    <s v="TV-MA"/>
    <s v="4 Seasons"/>
    <s v="4"/>
    <s v="Seasons"/>
    <x v="4"/>
    <s v="British TV Shows, International TV Shows, TV Action &amp; Adventure"/>
    <s v="British TV Shows"/>
    <s v="As Alfred the Great defends his kingdom from Norse invaders, Uhtred â€“ born a Saxon but raised by Vikings â€“ seeks to claim his ancestral birthright."/>
  </r>
  <r>
    <s v="s2630"/>
    <x v="0"/>
    <s v="Bheeshma"/>
    <s v="Venky Kudumula"/>
    <s v="Nitin Reddy, Rashmika Mandanna, Sampath Raj, Jishu Sengupta, Anant Nag"/>
    <s v="India"/>
    <s v="April"/>
    <s v="2020"/>
    <s v="April 25, 2020"/>
    <n v="2020"/>
    <s v="TV-14"/>
    <s v="138 min"/>
    <s v="138"/>
    <s v="min"/>
    <x v="3"/>
    <s v="Action &amp; Adventure, Comedies, International Movies"/>
    <s v="Action &amp; Adventure"/>
    <s v="Tired of being single, a smart-aleck meme creator has a chance to prove himself to the girl he loves when he is suddenly appointed CEO of her workplace."/>
  </r>
  <r>
    <s v="s2631"/>
    <x v="0"/>
    <s v="Bittersweet"/>
    <s v="Khaled Marei"/>
    <s v="Ahmed Helmy, Lotfy Labib, Edward, Enaam Salousa"/>
    <s v="Egypt"/>
    <s v="April"/>
    <s v="2020"/>
    <s v="April 25, 2020"/>
    <n v="2010"/>
    <s v="TV-MA"/>
    <s v="132 min"/>
    <s v="132"/>
    <s v="min"/>
    <x v="36"/>
    <s v="Comedies, Dramas, International Movies"/>
    <s v="Comedies"/>
    <s v="After 20 years abroad, a photographer returns to his birth country of Egypt and gets stranded without identification in a now unfamiliar culture."/>
  </r>
  <r>
    <s v="s2632"/>
    <x v="1"/>
    <s v="My Secret Romance"/>
    <s v="Unknown"/>
    <s v="Sung Hoon, Song Ji-eun, Kim Jae-young, Jeong Da-sol, Lee Kan-hee, Kim Jong-goo, Park Sin-un, Jeon So-min"/>
    <s v="South Korea"/>
    <s v="April"/>
    <s v="2020"/>
    <s v="April 25, 2020"/>
    <n v="2017"/>
    <s v="TV-14"/>
    <s v="1 Season"/>
    <s v="1"/>
    <s v="Season"/>
    <x v="16"/>
    <s v="International TV Shows, Korean TV Shows, Romantic TV Shows"/>
    <s v="International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s v="United Kingdom, United States, Japan"/>
    <s v="April"/>
    <s v="2020"/>
    <s v="April 25, 2020"/>
    <n v="2005"/>
    <s v="TV-MA"/>
    <s v="208 min"/>
    <s v="208"/>
    <s v="min"/>
    <x v="4"/>
    <s v="Documentaries, Music &amp; Musicals"/>
    <s v="Documentarie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s v="Egypt"/>
    <s v="April"/>
    <s v="2020"/>
    <s v="April 25, 2020"/>
    <n v="2006"/>
    <s v="TV-14"/>
    <s v="105 min"/>
    <s v="105"/>
    <s v="min"/>
    <x v="36"/>
    <s v="Comedies, International Movies"/>
    <s v="Comed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s v="France, Belgium, United States"/>
    <s v="April"/>
    <s v="2020"/>
    <s v="April 25, 2020"/>
    <n v="2011"/>
    <s v="PG-13"/>
    <s v="101 min"/>
    <s v="101"/>
    <s v="min"/>
    <x v="14"/>
    <s v="Comedies, Dramas, Independent Movies"/>
    <s v="Comed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s v="Egypt"/>
    <s v="April"/>
    <s v="2020"/>
    <s v="April 25, 2020"/>
    <n v="2010"/>
    <s v="TV-14"/>
    <s v="124 min"/>
    <s v="124"/>
    <s v="min"/>
    <x v="36"/>
    <s v="Action &amp; Adventure, International Movies"/>
    <s v="Action &amp; Adventure"/>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s v="Egypt"/>
    <s v="April"/>
    <s v="2020"/>
    <s v="April 25, 2020"/>
    <n v="2009"/>
    <s v="TV-14"/>
    <s v="93 min"/>
    <s v="93"/>
    <s v="min"/>
    <x v="36"/>
    <s v="Dramas, International Movies, Sports Movies"/>
    <s v="Dramas"/>
    <s v="A footballer for a local club aspires to join the big leagues then gets his shot at going pro, fueling his team's rise to victory."/>
  </r>
  <r>
    <s v="s2638"/>
    <x v="0"/>
    <s v="The Promise"/>
    <s v="Mohamed Yassin"/>
    <s v="Asser Yassin, Ruby, Ghassan Massoud, Bassem Samra, Ahmed Azmy"/>
    <s v="Egypt"/>
    <s v="April"/>
    <s v="2020"/>
    <s v="April 25, 2020"/>
    <n v="2008"/>
    <s v="TV-14"/>
    <s v="110 min"/>
    <s v="110"/>
    <s v="min"/>
    <x v="36"/>
    <s v="Dramas, International Movies"/>
    <s v="Drama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s v="Egypt"/>
    <s v="April"/>
    <s v="2020"/>
    <s v="April 25, 2020"/>
    <n v="2009"/>
    <s v="TV-14"/>
    <s v="115 min"/>
    <s v="115"/>
    <s v="min"/>
    <x v="36"/>
    <s v="Comedies, Dramas, International Movies"/>
    <s v="Comedies"/>
    <s v="On his wedding day, an arrogant, greedy accountant experiences a series of calamities that keep replaying as he lives the same day over and over again."/>
  </r>
  <r>
    <s v="s2640"/>
    <x v="1"/>
    <s v="Ø¯ÙØ¹Ø© Ø§Ù„Ù‚Ø§Ù‡Ø±Ø©"/>
    <s v="Unknown"/>
    <s v="Bashar al-Shatti, Fatima Al Safi, Maram Balochi, Hamad Ashkanani, Nour Alghandour, Khaled Al-Shaer"/>
    <s v="Unknown"/>
    <s v="April"/>
    <s v="2020"/>
    <s v="April 25, 2020"/>
    <n v="2019"/>
    <s v="TV-14"/>
    <s v="1 Season"/>
    <s v="1"/>
    <s v="Season"/>
    <x v="2"/>
    <s v="International TV Shows, TV Dramas"/>
    <s v="International TV Shows"/>
    <s v="A group of women leaves Kuwait to attend university in Cairo, embarking on personal journeys filled with romance and self-discovery."/>
  </r>
  <r>
    <s v="s2641"/>
    <x v="1"/>
    <s v="After Life"/>
    <s v="Unknown"/>
    <s v="Ricky Gervais, Tom Basden, Tony Way, Diane Morgan, Mandeep Dhillon, David Bradley, Ashley Jensen, Kerry Godliman"/>
    <s v="United Kingdom"/>
    <s v="April"/>
    <s v="2020"/>
    <s v="April 24, 2020"/>
    <n v="2020"/>
    <s v="TV-MA"/>
    <s v="2 Seasons"/>
    <s v="2"/>
    <s v="Seasons"/>
    <x v="4"/>
    <s v="British TV Shows, International TV Shows, TV Comedies"/>
    <s v="British TV Shows"/>
    <s v="Struggling to come to terms with his wife's death, a writer for a newspaper adopts a gruff new persona in an effort to push away those trying to help."/>
  </r>
  <r>
    <s v="s2642"/>
    <x v="1"/>
    <s v="DreamWorks Spooky Stories: Volume 2"/>
    <s v="Unknown"/>
    <s v="Seth Rogen, Will Arnett, Hugh Laurie, Will Ferrell, David Cross, Sean Bishop, Kiefer Sutherland, Cody Cameron, Aron Warner"/>
    <s v="Unknown"/>
    <s v="April"/>
    <s v="2020"/>
    <s v="April 24, 2020"/>
    <n v="2011"/>
    <s v="TV-PG"/>
    <s v="1 Season"/>
    <s v="1"/>
    <s v="Season"/>
    <x v="2"/>
    <s v="Kids' TV, TV Comedies"/>
    <s v="Kids' TV"/>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s v="India"/>
    <s v="April"/>
    <s v="2020"/>
    <s v="April 24, 2020"/>
    <n v="2019"/>
    <s v="TV-14"/>
    <s v="107 min"/>
    <s v="107"/>
    <s v="min"/>
    <x v="3"/>
    <s v="International Movies, Thrillers"/>
    <s v="International Movies"/>
    <s v="The speech-and-hearing-impaired heiress of a palatial mansion must rely on basic instincts when a masked invader is determined to kill her."/>
  </r>
  <r>
    <s v="s2644"/>
    <x v="1"/>
    <s v="Love 101"/>
    <s v="Unknown"/>
    <s v="PÄ±nar Deniz, Kubilay Aka, Mert YazÄ±cÄ±oÄŸlu, Alina Boz, Selahattin PaÅŸalÄ±, Ä°pek Filiz YazÄ±cÄ±, Kaan UrgancÄ±oÄŸlu, MÃ¼fit Kayacan, Bade Ä°ÅŸÃ§il, Tuba Ãœnsal"/>
    <s v="Turkey"/>
    <s v="April"/>
    <s v="2020"/>
    <s v="April 24, 2020"/>
    <n v="2020"/>
    <s v="TV-MA"/>
    <s v="1 Season"/>
    <s v="1"/>
    <s v="Season"/>
    <x v="7"/>
    <s v="International TV Shows, TV Dramas, Teen TV Shows"/>
    <s v="International TV Shows"/>
    <s v="While trying to make their teacher fall for a basketball coach, four misfits and a model student find friendship, love and the courage to be themselves."/>
  </r>
  <r>
    <s v="s2645"/>
    <x v="0"/>
    <s v="Yours Sincerely, Kanan Gill"/>
    <s v="Neville Shah"/>
    <s v="Kanan Gill"/>
    <s v="India"/>
    <s v="April"/>
    <s v="2020"/>
    <s v="April 24, 2020"/>
    <n v="2020"/>
    <s v="TV-MA"/>
    <s v="72 min"/>
    <s v="72"/>
    <s v="min"/>
    <x v="3"/>
    <s v="Stand-Up Comedy"/>
    <s v="Stand-Up Comedy"/>
    <s v="Revisiting life goals set in a letter written as a teen to his future self, comedian Kanan Gill reports back on if he's lived up to his own expectations."/>
  </r>
  <r>
    <s v="s2646"/>
    <x v="1"/>
    <s v="Ghost in the Shell: SAC_2045"/>
    <s v="Unknown"/>
    <s v="Atsuko Tanaka, Osamu Saka, Akio Otsuka, Koichi Yamadera, Yutaka Nakano, Toru Okawa, Takashi Onozuka, Taro Yamaguchi, Sakiko Tamagawa, Megumi Han, Kenjiro Tsuda, Kaiji Soze, Shigeo Kiyama"/>
    <s v="Japan, United States"/>
    <s v="April"/>
    <s v="2020"/>
    <s v="April 23, 2020"/>
    <n v="2020"/>
    <s v="TV-14"/>
    <s v="1 Season"/>
    <s v="1"/>
    <s v="Season"/>
    <x v="12"/>
    <s v="Anime Series, Crime TV Shows, International TV Shows"/>
    <s v="Anime Serie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s v="Indonesia"/>
    <s v="April"/>
    <s v="2020"/>
    <s v="April 23, 2020"/>
    <n v="2016"/>
    <s v="TV-G"/>
    <s v="107 min"/>
    <s v="107"/>
    <s v="min"/>
    <x v="35"/>
    <s v="Comedies, International Movies"/>
    <s v="Comed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s v="Indonesia"/>
    <s v="April"/>
    <s v="2020"/>
    <s v="April 23, 2020"/>
    <n v="2019"/>
    <s v="TV-14"/>
    <s v="95 min"/>
    <s v="95"/>
    <s v="min"/>
    <x v="35"/>
    <s v="Comedies, International Movies"/>
    <s v="Comedies"/>
    <s v="Having driven away many of his employees, Bossman and three of his long-suffering workers try to find cheap labor in Vietnam but find trouble instead."/>
  </r>
  <r>
    <s v="s2649"/>
    <x v="1"/>
    <s v="The House of Flowers"/>
    <s v="Unknown"/>
    <s v="VerÃ³nica Castro, Aislinn Derbez, Cecilia SuÃ¡rez, Dario Yazbek Bernal, Paco LeÃ³n, Arturo RÃ­os, Juan Pablo Medina, VerÃ³nica Langer, Lucas VelÃ¡zquez"/>
    <s v="Mexico"/>
    <s v="April"/>
    <s v="2020"/>
    <s v="April 23, 2020"/>
    <n v="2020"/>
    <s v="TV-MA"/>
    <s v="3 Seasons"/>
    <s v="3"/>
    <s v="Seasons"/>
    <x v="6"/>
    <s v="International TV Shows, Spanish-Language TV Shows, TV Comedies"/>
    <s v="International TV Show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s v="Indonesia"/>
    <s v="April"/>
    <s v="2020"/>
    <s v="April 23, 2020"/>
    <n v="2019"/>
    <s v="TV-14"/>
    <s v="180 min"/>
    <s v="180"/>
    <s v="min"/>
    <x v="35"/>
    <s v="Dramas, International Movies"/>
    <s v="Dramas"/>
    <s v="A Javanese royal and half-Dutch woman fall in love as Indonesia rises to independence from colonial rule. Based on Pramoedya Ananta Toer's famed novel."/>
  </r>
  <r>
    <s v="s2651"/>
    <x v="0"/>
    <s v="Time to Hunt"/>
    <s v="Yoon Sung-hyun"/>
    <s v="Lee Je-hoon, Ahn Jae-hong, Choi Woo-shik, Park Jeong-min, Park Hae-soo"/>
    <s v="South Korea"/>
    <s v="April"/>
    <s v="2020"/>
    <s v="April 23, 2020"/>
    <n v="2020"/>
    <s v="TV-MA"/>
    <s v="135 min"/>
    <s v="135"/>
    <s v="min"/>
    <x v="16"/>
    <s v="International Movies, Thrillers"/>
    <s v="International Movies"/>
    <s v="Wanting to leave their dystopian world behind for a faraway paradise, three outlaws plot a money heist â€” and draw the attention of a vicious killer."/>
  </r>
  <r>
    <s v="s2652"/>
    <x v="1"/>
    <s v="Absurd Planet"/>
    <s v="Unknown"/>
    <s v="Afi Ekulona"/>
    <s v="United States"/>
    <s v="April"/>
    <s v="2020"/>
    <s v="April 22, 2020"/>
    <n v="2020"/>
    <s v="TV-PG"/>
    <s v="1 Season"/>
    <s v="1"/>
    <s v="Season"/>
    <x v="0"/>
    <s v="Docuseries, Science &amp; Nature TV, TV Comedies"/>
    <s v="Docuseries"/>
    <s v="A cast of quirky critters and Mother Nature herself narrate this funny science series, which peeks into the lives of Earthâ€™s most incredible animals."/>
  </r>
  <r>
    <s v="s2653"/>
    <x v="0"/>
    <s v="Circus of Books"/>
    <s v="Rachel Mason"/>
    <s v="Unknown"/>
    <s v="United States"/>
    <s v="April"/>
    <s v="2020"/>
    <s v="April 22, 2020"/>
    <n v="2020"/>
    <s v="TV-MA"/>
    <s v="87 min"/>
    <s v="87"/>
    <s v="min"/>
    <x v="0"/>
    <s v="Documentaries, LGBTQ Movies"/>
    <s v="Documentar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s v="Poland"/>
    <s v="April"/>
    <s v="2020"/>
    <s v="April 22, 2020"/>
    <n v="2018"/>
    <s v="TV-MA"/>
    <s v="94 min"/>
    <s v="94"/>
    <s v="min"/>
    <x v="32"/>
    <s v="International Movies, Thrillers"/>
    <s v="International Movie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s v="Nigeria"/>
    <s v="April"/>
    <s v="2020"/>
    <s v="April 22, 2020"/>
    <n v="2019"/>
    <s v="TV-MA"/>
    <s v="105 min"/>
    <s v="105"/>
    <s v="min"/>
    <x v="11"/>
    <s v="Dramas, International Movies"/>
    <s v="Drama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s v="Spain"/>
    <s v="April"/>
    <s v="2020"/>
    <s v="April 22, 2020"/>
    <n v="2019"/>
    <s v="TV-MA"/>
    <s v="93 min"/>
    <s v="93"/>
    <s v="min"/>
    <x v="13"/>
    <s v="International Movies, Thrillers"/>
    <s v="International Movie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s v="Canada, United States, United Kingdom"/>
    <s v="April"/>
    <s v="2020"/>
    <s v="April 22, 2020"/>
    <n v="2020"/>
    <s v="PG"/>
    <s v="92 min"/>
    <s v="92"/>
    <s v="min"/>
    <x v="19"/>
    <s v="Children &amp; Family Movies, Comedies"/>
    <s v="Children &amp; Family Movies"/>
    <s v="Four siblings with horribly selfish parents hatch a plan to get rid of them for good and form a perfectly imperfect family of their own."/>
  </r>
  <r>
    <s v="s2658"/>
    <x v="1"/>
    <s v="Win the Wilderness"/>
    <s v="Unknown"/>
    <s v="Unknown"/>
    <s v="United Kingdom"/>
    <s v="April"/>
    <s v="2020"/>
    <s v="April 22, 2020"/>
    <n v="2020"/>
    <s v="TV-14"/>
    <s v="1 Season"/>
    <s v="1"/>
    <s v="Season"/>
    <x v="4"/>
    <s v="British TV Shows, International TV Shows, Reality TV"/>
    <s v="British TV Shows"/>
    <s v="Six couples compete to prove they've got the survival skills to win the deed to an extraordinary home deep in the vast, rugged wilderness of Alaska."/>
  </r>
  <r>
    <s v="s2659"/>
    <x v="1"/>
    <s v="Bleach"/>
    <s v="Unknown"/>
    <s v="Masakazu Morita, Fumiko Orikasa, Yuki Matsuoka, Noriaki Sugiyama, Hiroki Yasumoto, Kentaro Ito, Ryotaro Okiayu"/>
    <s v="Japan"/>
    <s v="April"/>
    <s v="2020"/>
    <s v="April 21, 2020"/>
    <n v="2006"/>
    <s v="TV-14"/>
    <s v="5 Seasons"/>
    <s v="5"/>
    <s v="Seasons"/>
    <x v="12"/>
    <s v="Anime Series, International TV Shows"/>
    <s v="Anime Series"/>
    <s v="After teenager Ichigo Kurosaki acquires superpowers from wounded soul reaper Rukia Kuchiki, the two of them join forces to round up lost souls."/>
  </r>
  <r>
    <s v="s2660"/>
    <x v="1"/>
    <s v="Middleditch &amp; Schwartz"/>
    <s v="Ryan Polito"/>
    <s v="Thomas Middleditch, Ben Schwartz"/>
    <s v="United States"/>
    <s v="April"/>
    <s v="2020"/>
    <s v="April 21, 2020"/>
    <n v="2020"/>
    <s v="TV-MA"/>
    <s v="1 Season"/>
    <s v="1"/>
    <s v="Season"/>
    <x v="0"/>
    <s v="TV Comedies"/>
    <s v="TV Comedies"/>
    <s v="Comedy duo Thomas Middleditch and Ben Schwartz turn small ideas into epically funny stories in this series of completely improvised comedy specials."/>
  </r>
  <r>
    <s v="s2661"/>
    <x v="1"/>
    <s v="Nicky Jam: El Ganador"/>
    <s v="Unknown"/>
    <s v="Nicky Jam, Diego Cadavid, Ana Lucia Dominguez, Darkiel, Osvaldo Friger, Jarlin Javier Martinez, Luis Rivera, Nestor Rodulfo, Luis Gonzaga"/>
    <s v="Puerto Rico, United States, Colombia"/>
    <s v="April"/>
    <s v="2020"/>
    <s v="April 21, 2020"/>
    <n v="2018"/>
    <s v="TV-MA"/>
    <s v="1 Season"/>
    <s v="1"/>
    <s v="Season"/>
    <x v="70"/>
    <s v="Crime TV Shows, International TV Shows, Spanish-Language TV Shows"/>
    <s v="Crime TV Shows"/>
    <s v="Follow reggaeton artist Nicky Jam's struggles to overcome drug addiction and rise to international success in this dramatization of his life story."/>
  </r>
  <r>
    <s v="s2662"/>
    <x v="1"/>
    <s v="Cooked with Cannabis"/>
    <s v="Unknown"/>
    <s v="Kelis, Leather Storrs"/>
    <s v="United States"/>
    <s v="April"/>
    <s v="2020"/>
    <s v="April 20, 2020"/>
    <n v="2020"/>
    <s v="TV-MA"/>
    <s v="1 Season"/>
    <s v="1"/>
    <s v="Season"/>
    <x v="0"/>
    <s v="Reality TV"/>
    <s v="Reality TV"/>
    <s v="Chefs compete to get the hosts and special guests high on elevated cannabis cuisine with their artful use of leafy herb, THC infusions and CBD sauces."/>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s v="United States"/>
    <s v="April"/>
    <s v="2020"/>
    <s v="April 20, 2020"/>
    <n v="2020"/>
    <s v="TV-MA"/>
    <s v="1 Season"/>
    <s v="1"/>
    <s v="Season"/>
    <x v="0"/>
    <s v="TV Comedies"/>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s v="India"/>
    <s v="April"/>
    <s v="2020"/>
    <s v="April 20, 2020"/>
    <n v="2020"/>
    <s v="TV-14"/>
    <s v="144 min"/>
    <s v="144"/>
    <s v="min"/>
    <x v="3"/>
    <s v="Comedies, Dramas, International Movies"/>
    <s v="Comedies"/>
    <s v="At an apartment complex, the lives of a mother, a daughter seeking an arranged marriage, a military retiree and a young man become intertwined."/>
  </r>
  <r>
    <s v="s2665"/>
    <x v="1"/>
    <s v="ChuChu TV Nursery Rhymes &amp; Kids Songs (Hindi)"/>
    <s v="Unknown"/>
    <s v="Unknown"/>
    <s v="India"/>
    <s v="April"/>
    <s v="2020"/>
    <s v="April 18, 2020"/>
    <n v="2019"/>
    <s v="TV-Y"/>
    <s v="1 Season"/>
    <s v="1"/>
    <s v="Season"/>
    <x v="3"/>
    <s v="Kids' TV"/>
    <s v="Kids' TV"/>
    <s v="This educational series for tiny tots features a toe-tapping spin on nursery rhymes with upbeat tunes and a diverse set of easy-to-follow lessons."/>
  </r>
  <r>
    <s v="s2666"/>
    <x v="1"/>
    <s v="The King: Eternal Monarch"/>
    <s v="Unknown"/>
    <s v="Lee Min-ho, Kim Go-eun, Woo Doâ€‘hwan, Kim Kyung-nam, Jung Eun-chae, Lee Jung-jin, Kim Young-ok"/>
    <s v="South Korea"/>
    <s v="April"/>
    <s v="2020"/>
    <s v="April 18, 2020"/>
    <n v="2020"/>
    <s v="TV-14"/>
    <s v="1 Season"/>
    <s v="1"/>
    <s v="Season"/>
    <x v="16"/>
    <s v="Crime TV Shows, International TV Shows, Korean TV Shows"/>
    <s v="Crime TV Shows"/>
    <s v="A modern-day Korean emperor passes through a mysterious portal and into a parallel world, where he encounters a feisty police detective."/>
  </r>
  <r>
    <s v="s2667"/>
    <x v="1"/>
    <s v="#blackAF"/>
    <s v="Unknown"/>
    <s v="Kenya Barris, Rashida Jones, Iman Benson, Genneya Walton, Scarlet Spencer, Justin Claiborne, Ravi Cabot-Conyers"/>
    <s v="United States"/>
    <s v="April"/>
    <s v="2020"/>
    <s v="April 17, 2020"/>
    <n v="2020"/>
    <s v="TV-MA"/>
    <s v="1 Season"/>
    <s v="1"/>
    <s v="Season"/>
    <x v="0"/>
    <s v="TV Comedies"/>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s v="Turkey"/>
    <s v="April"/>
    <s v="2020"/>
    <s v="April 17, 2020"/>
    <n v="2018"/>
    <s v="TV-MA"/>
    <s v="101 min"/>
    <s v="101"/>
    <s v="min"/>
    <x v="7"/>
    <s v="Comedies, International Movies"/>
    <s v="Comedies"/>
    <s v="Facing pressure to marry immediately, an unemployed man must find a way to pay for a wedding by any means necessary."/>
  </r>
  <r>
    <s v="s2669"/>
    <x v="0"/>
    <s v="Earth and Blood"/>
    <s v="Julien Leclercq"/>
    <s v="Sami Bouajila, Eriq Ebouaney, Samy Seghir, Sofia Lesaffre"/>
    <s v="France, Belgium"/>
    <s v="April"/>
    <s v="2020"/>
    <s v="April 17, 2020"/>
    <n v="2020"/>
    <s v="TV-MA"/>
    <s v="81 min"/>
    <s v="81"/>
    <s v="min"/>
    <x v="14"/>
    <s v="Dramas, International Movies, Thrillers"/>
    <s v="Dramas"/>
    <s v="A sawmill owner and his teenage daughter become tangled in a deadly feud when a drug dealer stashes stolen cocaine on their remote property."/>
  </r>
  <r>
    <s v="s2670"/>
    <x v="1"/>
    <s v="El DragÃ³n: Return of a Warrior"/>
    <s v="Unknown"/>
    <s v="SebastiÃ¡n Rulli, Renata Notni, Roberto Mateos, Irina Baeva, Cassandra SÃ¡nchez Navarro, Manuel Balbi, Javier GÃ³mez, Alejandro Ãvila, SofÃ­a Castro, Juan Pablo Gil"/>
    <s v="Mexico"/>
    <s v="April"/>
    <s v="2020"/>
    <s v="April 17, 2020"/>
    <n v="2020"/>
    <s v="TV-MA"/>
    <s v="2 Seasons"/>
    <s v="2"/>
    <s v="Seasons"/>
    <x v="6"/>
    <s v="Crime TV Shows, International TV Shows, Spanish-Language TV Shows"/>
    <s v="Crime TV Shows"/>
    <s v="To replace his grandfather as head of a cartel, a Tokyo financier returns to his home country of Mexico, where he must battle two rivals for control."/>
  </r>
  <r>
    <s v="s2671"/>
    <x v="1"/>
    <s v="Hasmukh"/>
    <s v="Unknown"/>
    <s v="Vir Das, Ranvir Shorey, Manoj Pahwa, Ravi Kishan, Raza Murad, Inaamulhaq, Suhail Nayyar, Amrita Bagchi"/>
    <s v="India"/>
    <s v="April"/>
    <s v="2020"/>
    <s v="April 17, 2020"/>
    <n v="2020"/>
    <s v="TV-MA"/>
    <s v="1 Season"/>
    <s v="1"/>
    <s v="Season"/>
    <x v="3"/>
    <s v="Crime TV Shows, International TV Shows, TV Comedies"/>
    <s v="Crime TV Shows"/>
    <s v="A timid, small-town comedian's long-awaited big break takes a dark turn when he realizes committing murder is the only way to keep his onstage mojo."/>
  </r>
  <r>
    <s v="s2672"/>
    <x v="0"/>
    <s v="Rising High"/>
    <s v="CÃ¼neyt Kaya"/>
    <s v="David Kross, Frederick Lau, Janina Uhse, Anne SchÃ¤fer, Sophia Thomalla"/>
    <s v="Germany"/>
    <s v="April"/>
    <s v="2020"/>
    <s v="April 17, 2020"/>
    <n v="2020"/>
    <s v="TV-MA"/>
    <s v="95 min"/>
    <s v="95"/>
    <s v="min"/>
    <x v="5"/>
    <s v="Dramas, International Movies"/>
    <s v="Dramas"/>
    <s v="Ready to do anything to get rich, a young man upends the Berlin property market with his shady pal, till the good times threaten to destroy it all."/>
  </r>
  <r>
    <s v="s2673"/>
    <x v="0"/>
    <s v="Sergio"/>
    <s v="Greg Barker"/>
    <s v="Wagner Moura, Ana de Armas, BrÃ­an F. O'Byrne, Clemens Schick, Bradley Whitford"/>
    <s v="United States"/>
    <s v="April"/>
    <s v="2020"/>
    <s v="April 17, 2020"/>
    <n v="2020"/>
    <s v="R"/>
    <s v="119 min"/>
    <s v="119"/>
    <s v="min"/>
    <x v="0"/>
    <s v="Dramas, Independent Movies"/>
    <s v="Drama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s v="Spain, Germany"/>
    <s v="April"/>
    <s v="2020"/>
    <s v="April 17, 2020"/>
    <n v="2019"/>
    <s v="TV-MA"/>
    <s v="121 min"/>
    <s v="121"/>
    <s v="min"/>
    <x v="13"/>
    <s v="International Movies, Thrillers"/>
    <s v="International Movie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s v="Uruguay, Argentina"/>
    <s v="April"/>
    <s v="2020"/>
    <s v="April 16, 2020"/>
    <n v="2019"/>
    <s v="TV-MA"/>
    <s v="88 min"/>
    <s v="88"/>
    <s v="min"/>
    <x v="54"/>
    <s v="Comedies, Dramas, International Movies"/>
    <s v="Comedies"/>
    <s v="Mourning their father's death, a dysfunctional trio of siblings must face selling their beloved childhood beach house â€” and dealing with each other."/>
  </r>
  <r>
    <s v="s2676"/>
    <x v="1"/>
    <s v="Fary : Hexagone"/>
    <s v="Adrien Lagier, Ousmane Ly"/>
    <s v="Fary"/>
    <s v="France"/>
    <s v="April"/>
    <s v="2020"/>
    <s v="April 16, 2020"/>
    <n v="2020"/>
    <s v="TV-MA"/>
    <s v="2 Seasons"/>
    <s v="2"/>
    <s v="Seasons"/>
    <x v="14"/>
    <s v="International TV Shows, Stand-Up Comedy &amp; Talk Shows, TV Comedies"/>
    <s v="International TV Shows"/>
    <s v="French comedy phenomÂ Fary puts a playful spin on questions of identity, culture and more in the first half of an epic two-part stand-up special."/>
  </r>
  <r>
    <s v="s2677"/>
    <x v="1"/>
    <s v="Fauda"/>
    <s v="Unknown"/>
    <s v="Lior Raz, Hisham Suliman, Shadi Mar'i, LaÃ«titia EÃ¯do, Tsahi Halevi, Yuval Segal, Neta Garty, Tomer Kapon, Itzik Cohen, Rona-Lee Shim'on, Boaz Konforty, Doron Ben-David"/>
    <s v="Israel"/>
    <s v="April"/>
    <s v="2020"/>
    <s v="April 16, 2020"/>
    <n v="2020"/>
    <s v="TV-MA"/>
    <s v="3 Seasons"/>
    <s v="3"/>
    <s v="Seasons"/>
    <x v="28"/>
    <s v="Crime TV Shows, International TV Shows, TV Action &amp; Adventure"/>
    <s v="Crime TV Shows"/>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s v="April"/>
    <s v="2020"/>
    <s v="April 16, 2020"/>
    <n v="2016"/>
    <s v="PG-13"/>
    <s v="106 min"/>
    <s v="106"/>
    <s v="min"/>
    <x v="0"/>
    <s v="Comedies"/>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s v="United States"/>
    <s v="April"/>
    <s v="2020"/>
    <s v="April 16, 2020"/>
    <n v="2015"/>
    <s v="PG"/>
    <s v="119 min"/>
    <s v="119"/>
    <s v="min"/>
    <x v="0"/>
    <s v="Children &amp; Family Movies, Dramas, Music &amp; Musicals"/>
    <s v="Children &amp; Family Movies"/>
    <s v="After becoming an overnight star via the internet, teenage rocker Jem and her sisters journey to LA, where fame, fun and a family mystery await."/>
  </r>
  <r>
    <s v="s2680"/>
    <x v="0"/>
    <s v="MaurÃ­cio Meirelles: Generating Chaos"/>
    <s v="Diego Pignataro"/>
    <s v="MaurÃ­cio Meirelles"/>
    <s v="Brazil"/>
    <s v="April"/>
    <s v="2020"/>
    <s v="April 16, 2020"/>
    <n v="2020"/>
    <s v="TV-MA"/>
    <s v="63 min"/>
    <s v="63"/>
    <s v="min"/>
    <x v="29"/>
    <s v="Stand-Up Comedy"/>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s v="United States"/>
    <s v="April"/>
    <s v="2020"/>
    <s v="April 16, 2020"/>
    <n v="2015"/>
    <s v="R"/>
    <s v="82 min"/>
    <s v="82"/>
    <s v="min"/>
    <x v="0"/>
    <s v="Comedies"/>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s v="Turkey"/>
    <s v="April"/>
    <s v="2020"/>
    <s v="April 16, 2020"/>
    <n v="2019"/>
    <s v="TV-G"/>
    <s v="95 min"/>
    <s v="95"/>
    <s v="min"/>
    <x v="7"/>
    <s v="Children &amp; Family Movies, Comedies, International Movies"/>
    <s v="Children &amp; Family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s v="Philippines"/>
    <s v="April"/>
    <s v="2020"/>
    <s v="April 15, 2020"/>
    <n v="2018"/>
    <s v="TV-14"/>
    <s v="93 min"/>
    <s v="93"/>
    <s v="min"/>
    <x v="43"/>
    <s v="Dramas, International Movies, Romantic Movies"/>
    <s v="Drama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s v="India"/>
    <s v="April"/>
    <s v="2020"/>
    <s v="April 15, 2020"/>
    <n v="2019"/>
    <s v="TV-PG"/>
    <s v="120 min"/>
    <s v="120"/>
    <s v="min"/>
    <x v="3"/>
    <s v="Comedies, Dramas, Independent Movies"/>
    <s v="Comedies"/>
    <s v="Mistaking the sleeping passenger on his train for a drunk, a young man posts a picture of him online, unaware of his impulsive act's ugly repercussions."/>
  </r>
  <r>
    <s v="s2685"/>
    <x v="1"/>
    <s v="The Innocence Files"/>
    <s v="Unknown"/>
    <s v="Unknown"/>
    <s v="United States"/>
    <s v="April"/>
    <s v="2020"/>
    <s v="April 15, 2020"/>
    <n v="2020"/>
    <s v="TV-MA"/>
    <s v="1 Season"/>
    <s v="1"/>
    <s v="Season"/>
    <x v="0"/>
    <s v="Crime TV Shows, Docuseries"/>
    <s v="Crime TV Show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s v="India"/>
    <s v="April"/>
    <s v="2020"/>
    <s v="April 15, 2020"/>
    <n v="2020"/>
    <s v="TV-MA"/>
    <s v="147 min"/>
    <s v="147"/>
    <s v="min"/>
    <x v="3"/>
    <s v="Dramas, International Movies, Romantic Movies"/>
    <s v="Dramas"/>
    <s v="When his frustrated girlfriend decides to leave him, a struggling writer gets down to work on stories of romance he hopes will win her back."/>
  </r>
  <r>
    <s v="s2687"/>
    <x v="0"/>
    <s v="Chris D'Elia: No Pain"/>
    <s v="Matt D'Elia"/>
    <s v="Chris D'Elia"/>
    <s v="United States"/>
    <s v="April"/>
    <s v="2020"/>
    <s v="April 14, 2020"/>
    <n v="2020"/>
    <s v="TV-MA"/>
    <s v="55 min"/>
    <s v="55"/>
    <s v="min"/>
    <x v="0"/>
    <s v="Stand-Up Comedy"/>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s v="Nigeria"/>
    <s v="April"/>
    <s v="2020"/>
    <s v="April 14, 2020"/>
    <n v="2018"/>
    <s v="TV-14"/>
    <s v="107 min"/>
    <s v="107"/>
    <s v="min"/>
    <x v="11"/>
    <s v="Dramas, International Movies"/>
    <s v="Drama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s v="Nigeria"/>
    <s v="April"/>
    <s v="2020"/>
    <s v="April 13, 2020"/>
    <n v="2018"/>
    <s v="TV-14"/>
    <s v="92 min"/>
    <s v="92"/>
    <s v="min"/>
    <x v="11"/>
    <s v="Comedies, Dramas, International Movies"/>
    <s v="Comedies"/>
    <s v="Two fierce mothers become rivals when a school contest forces their kids, both model students, to compete against one another to be the best in class."/>
  </r>
  <r>
    <s v="s2690"/>
    <x v="0"/>
    <s v="Surviving R. Kelly: The Impact"/>
    <s v="Unknown"/>
    <s v="R. Kelly"/>
    <s v="United States"/>
    <s v="April"/>
    <s v="2020"/>
    <s v="April 13, 2020"/>
    <n v="2019"/>
    <s v="TV-14"/>
    <s v="85 min"/>
    <s v="85"/>
    <s v="min"/>
    <x v="0"/>
    <s v="Documentaries"/>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s v="Canada"/>
    <s v="April"/>
    <s v="2020"/>
    <s v="April 11, 2020"/>
    <n v="2019"/>
    <s v="TV-MA"/>
    <s v="98 min"/>
    <s v="98"/>
    <s v="min"/>
    <x v="19"/>
    <s v="Action &amp; Adventure, Independent Movies, International Movies"/>
    <s v="Action &amp; Adventure"/>
    <s v="In a city where super-powered people are ostracized, an earnest day laborer considers using his outlawed abilities for money to save his sick mother."/>
  </r>
  <r>
    <s v="s2692"/>
    <x v="1"/>
    <s v="Brews Brothers"/>
    <s v="Unknown"/>
    <s v="Alan Aisenberg, Mike Castle, Carmen Flood, Marques Ray"/>
    <s v="United States"/>
    <s v="April"/>
    <s v="2020"/>
    <s v="April 10, 2020"/>
    <n v="2020"/>
    <s v="TV-MA"/>
    <s v="1 Season"/>
    <s v="1"/>
    <s v="Season"/>
    <x v="0"/>
    <s v="TV Comedies"/>
    <s v="TV Comedies"/>
    <s v="Two rival brothers must work together to keep their brewery in business, but shenanigans keep foaming up their company with chaos."/>
  </r>
  <r>
    <s v="s2693"/>
    <x v="0"/>
    <s v="LA Originals"/>
    <s v="Unknown"/>
    <s v="Unknown"/>
    <s v="United States, Argentina"/>
    <s v="April"/>
    <s v="2020"/>
    <s v="April 10, 2020"/>
    <n v="2020"/>
    <s v="TV-MA"/>
    <s v="92 min"/>
    <s v="92"/>
    <s v="min"/>
    <x v="0"/>
    <s v="Documentaries, International Movies, Music &amp; Musicals"/>
    <s v="Documentarie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s v="United Kingdom, Italy"/>
    <s v="April"/>
    <s v="2020"/>
    <s v="April 10, 2020"/>
    <n v="2020"/>
    <s v="TV-MA"/>
    <s v="101 min"/>
    <s v="101"/>
    <s v="min"/>
    <x v="4"/>
    <s v="Comedies, International Movies, Romantic Movies"/>
    <s v="Comed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s v="April"/>
    <s v="2020"/>
    <s v="April 10, 2020"/>
    <n v="2019"/>
    <s v="TV-MA"/>
    <s v="112 min"/>
    <s v="112"/>
    <s v="min"/>
    <x v="14"/>
    <s v="Comedies, Dramas, International Movies"/>
    <s v="Comed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s v="United States"/>
    <s v="April"/>
    <s v="2020"/>
    <s v="April 10, 2020"/>
    <n v="2020"/>
    <s v="TV-G"/>
    <s v="103 min"/>
    <s v="103"/>
    <s v="min"/>
    <x v="0"/>
    <s v="Children &amp; Family Movies, Comedies, Sports Movies"/>
    <s v="Children &amp; Family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s v="April"/>
    <s v="2020"/>
    <s v="April 10, 2020"/>
    <n v="2019"/>
    <s v="TV-MA"/>
    <s v="1 Season"/>
    <s v="1"/>
    <s v="Season"/>
    <x v="21"/>
    <s v="Crime TV Shows, International TV Shows, TV Dramas"/>
    <s v="Crime TV Show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s v="United States"/>
    <s v="April"/>
    <s v="2020"/>
    <s v="April 10, 2020"/>
    <n v="2020"/>
    <s v="PG"/>
    <s v="91 min"/>
    <s v="91"/>
    <s v="min"/>
    <x v="0"/>
    <s v="Dramas"/>
    <s v="Dramas"/>
    <s v="A man reflects on the lost love of his youth and his long-ago journey from Taiwan to America as he begins to reconnect with his estranged daughter."/>
  </r>
  <r>
    <s v="s2699"/>
    <x v="1"/>
    <s v="Hi Score Girl"/>
    <s v="Unknown"/>
    <s v="Kohei Amasaki, Sayumi Suzushiro, Yuuki Hirose, Kazuyuki Okitsu, Daiki Yamashita, Daria Midou, Satomi Arai, Shizuka Ito, Cho, Chinatsu Akasaki, Tomokazu Sugita, Yuichi Nakamura, Kana Ueda, Taketora, Hochu Otsuka, Hiroki Yasumoto"/>
    <s v="Japan"/>
    <s v="April"/>
    <s v="2020"/>
    <s v="April 9, 2020"/>
    <n v="2019"/>
    <s v="TV-14"/>
    <s v="2 Seasons"/>
    <s v="2"/>
    <s v="Seasons"/>
    <x v="12"/>
    <s v="Anime Series, International TV Shows, Romantic TV Shows"/>
    <s v="Anime Series"/>
    <s v="A chronic gamer abysmally inept in academics and sports finally meets his match at his usual shady arcade â€“ and itâ€™s his rich classmate, Akira."/>
  </r>
  <r>
    <s v="s2700"/>
    <x v="1"/>
    <s v="The Circle France"/>
    <s v="Unknown"/>
    <s v="Unknown"/>
    <s v="Unknown"/>
    <s v="April"/>
    <s v="2020"/>
    <s v="April 9, 2020"/>
    <n v="2020"/>
    <s v="TV-MA"/>
    <s v="1 Season"/>
    <s v="1"/>
    <s v="Season"/>
    <x v="2"/>
    <s v="International TV Shows, Reality TV"/>
    <s v="International TV Shows"/>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s v="Philippines"/>
    <s v="April"/>
    <s v="2020"/>
    <s v="April 8, 2020"/>
    <n v="2019"/>
    <s v="TV-MA"/>
    <s v="96 min"/>
    <s v="96"/>
    <s v="min"/>
    <x v="43"/>
    <s v="Comedies, Dramas, International Movies"/>
    <s v="Comed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s v="United States"/>
    <s v="April"/>
    <s v="2020"/>
    <s v="April 8, 2020"/>
    <n v="2010"/>
    <s v="PG"/>
    <s v="104 min"/>
    <s v="104"/>
    <s v="min"/>
    <x v="0"/>
    <s v="Action &amp; Adventure, Children &amp; Family Movies, Sci-Fi &amp; Fantasy"/>
    <s v="Action &amp; Adventure"/>
    <s v="In a world ravaged by the Fire nation's aggression toward the peaceful Air, Water and Earth nations, a young boy holds the key to restoring peace."/>
  </r>
  <r>
    <s v="s2703"/>
    <x v="0"/>
    <s v="Tiffany Haddish: She Ready! From the Hood To Hollywood!"/>
    <s v="Chris Robinson"/>
    <s v="Tiffany Haddish"/>
    <s v="United States"/>
    <s v="April"/>
    <s v="2020"/>
    <s v="April 7, 2020"/>
    <n v="2017"/>
    <s v="TV-MA"/>
    <s v="66 min"/>
    <s v="66"/>
    <s v="min"/>
    <x v="0"/>
    <s v="Stand-Up Comedy"/>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s v="United States"/>
    <s v="April"/>
    <s v="2020"/>
    <s v="April 6, 2020"/>
    <n v="2019"/>
    <s v="TV-MA"/>
    <s v="83 min"/>
    <s v="83"/>
    <s v="min"/>
    <x v="0"/>
    <s v="Dramas, Independent Movies"/>
    <s v="Drama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s v="United States"/>
    <s v="April"/>
    <s v="2020"/>
    <s v="April 6, 2020"/>
    <n v="2017"/>
    <s v="R"/>
    <s v="111 min"/>
    <s v="111"/>
    <s v="min"/>
    <x v="0"/>
    <s v="Dramas, Independent Movies"/>
    <s v="Drama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s v="United States"/>
    <s v="April"/>
    <s v="2020"/>
    <s v="April 5, 2020"/>
    <n v="2019"/>
    <s v="TV-MA"/>
    <s v="90 min"/>
    <s v="90"/>
    <s v="min"/>
    <x v="0"/>
    <s v="Horror Movies, Independent Movies, Sci-Fi &amp; Fantasy"/>
    <s v="Horror Movies"/>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s v="Ireland, United Kingdom"/>
    <s v="April"/>
    <s v="2020"/>
    <s v="April 5, 2020"/>
    <n v="2017"/>
    <s v="R"/>
    <s v="121 min"/>
    <s v="121"/>
    <s v="min"/>
    <x v="23"/>
    <s v="Dramas, Independent Movies, Thrillers"/>
    <s v="Drama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s v="United States"/>
    <s v="April"/>
    <s v="2020"/>
    <s v="April 4, 2020"/>
    <n v="2019"/>
    <s v="R"/>
    <s v="121 min"/>
    <s v="121"/>
    <s v="min"/>
    <x v="0"/>
    <s v="Action &amp; Adventure"/>
    <s v="Action &amp; Adventure"/>
    <s v="Secret Service agent Mike Banning is caught in the crossfire when heâ€™s framed for a deadly attack on the president and forced to run for his life."/>
  </r>
  <r>
    <s v="s2709"/>
    <x v="1"/>
    <s v="El Reemplazante"/>
    <s v="Unknown"/>
    <s v="IvÃ¡n Ãlvarez de Araya, Blanca Lewin, Karla Melo, SebastiÃ¡n Ayala, Roberto FarÃ­as, Sergio HernÃ¡ndez"/>
    <s v="Chile"/>
    <s v="April"/>
    <s v="2020"/>
    <s v="April 4, 2020"/>
    <n v="2013"/>
    <s v="TV-MA"/>
    <s v="2 Seasons"/>
    <s v="2"/>
    <s v="Seasons"/>
    <x v="56"/>
    <s v="International TV Shows, Spanish-Language TV Shows, TV Dramas"/>
    <s v="International TV Shows"/>
    <s v="A former high-ranking financial executive finds redemption and romance when he's paroled after a prison sentence and becomes a math teacher."/>
  </r>
  <r>
    <s v="s2710"/>
    <x v="0"/>
    <s v="Coffee &amp; Kareem"/>
    <s v="Michael Dowse"/>
    <s v="Ed Helms, Taraji P. Henson, Terrence Little Gardenhigh, Betty Gilpin"/>
    <s v="United States"/>
    <s v="April"/>
    <s v="2020"/>
    <s v="April 3, 2020"/>
    <n v="2020"/>
    <s v="TV-MA"/>
    <s v="88 min"/>
    <s v="88"/>
    <s v="min"/>
    <x v="0"/>
    <s v="Action &amp; Adventure, Comedies"/>
    <s v="Action &amp; Adventure"/>
    <s v="An inept Detroit cop must team up with his girlfriend's foul-mouthed young son when their first crack at bonding time uncovers a criminal conspiracy."/>
  </r>
  <r>
    <s v="s2711"/>
    <x v="1"/>
    <s v="Legacies"/>
    <s v="Unknown"/>
    <s v="Danielle Rose Russell, Aria Shahghasemi, Kaylee Bryant, Jenny Boyd, Quincy Fouse, Peyton Alex Smith, Matthew Davis, Archie L. Winston"/>
    <s v="United States"/>
    <s v="April"/>
    <s v="2020"/>
    <s v="April 3, 2020"/>
    <n v="2019"/>
    <s v="TV-14"/>
    <s v="2 Seasons"/>
    <s v="2"/>
    <s v="Seasons"/>
    <x v="0"/>
    <s v="TV Dramas, TV Sci-Fi &amp; Fantasy, Teen TV Shows"/>
    <s v="TV Dramas"/>
    <s v="Born into a rare supernatural bloodline, Hope Mikaelson attends a gifted private school to master her powers and control her innate urges for evil."/>
  </r>
  <r>
    <s v="s2712"/>
    <x v="0"/>
    <s v="Money Heist: The Phenomenon"/>
    <s v="Pablo Lejarreta, Luis Alfaro"/>
    <s v="Unknown"/>
    <s v="Spain"/>
    <s v="April"/>
    <s v="2020"/>
    <s v="April 3, 2020"/>
    <n v="2020"/>
    <s v="TV-MA"/>
    <s v="57 min"/>
    <s v="57"/>
    <s v="min"/>
    <x v="13"/>
    <s v="Documentaries, International Movies"/>
    <s v="Documentar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s v="United Kingdom, France, Belgium, Canada, United States"/>
    <s v="April"/>
    <s v="2020"/>
    <s v="April 3, 2020"/>
    <n v="2017"/>
    <s v="R"/>
    <s v="107 min"/>
    <s v="107"/>
    <s v="min"/>
    <x v="4"/>
    <s v="Comedies, Dramas, Independent Movies"/>
    <s v="Comedies"/>
    <s v="The death of Russian dictator Joseph Stalin throws the Soviet Union into comic chaos as his ambitious but addled ministers maneuver to succeed him."/>
  </r>
  <r>
    <s v="s2714"/>
    <x v="0"/>
    <s v="Sol Levante"/>
    <s v="Akira Saitoh"/>
    <s v="Unknown"/>
    <s v="Japan"/>
    <s v="April"/>
    <s v="2020"/>
    <s v="April 2, 2020"/>
    <n v="2020"/>
    <s v="TV-14"/>
    <s v="5 min"/>
    <s v="5"/>
    <s v="min"/>
    <x v="12"/>
    <s v="Action &amp; Adventure, Anime Features, International Movies"/>
    <s v="Action &amp; Adventure"/>
    <s v="A young warrior and her familiar search for the sacred place said to fulfill wishes. It's best not to anger the ancient guardians and spirits."/>
  </r>
  <r>
    <s v="s2715"/>
    <x v="0"/>
    <s v="Violet Evergarden: Eternity and the Auto Memory Doll"/>
    <s v="Haruka Fujita"/>
    <s v="Yui Ishikawa, Minako Kotobuki, Aoi Yuki"/>
    <s v="Japan"/>
    <s v="April"/>
    <s v="2020"/>
    <s v="April 2, 2020"/>
    <n v="2019"/>
    <s v="TV-PG"/>
    <s v="91 min"/>
    <s v="91"/>
    <s v="min"/>
    <x v="12"/>
    <s v="Anime Features, International Movies, Sci-Fi &amp; Fantasy"/>
    <s v="Anime Features"/>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s v="India"/>
    <s v="April"/>
    <s v="2020"/>
    <s v="April 1, 2020"/>
    <n v="1990"/>
    <s v="TV-14"/>
    <s v="174 min"/>
    <s v="174"/>
    <s v="min"/>
    <x v="3"/>
    <s v="Dramas, International Movies"/>
    <s v="Drama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s v="India, United States"/>
    <s v="April"/>
    <s v="2020"/>
    <s v="April 1, 2020"/>
    <n v="2015"/>
    <s v="TV-14"/>
    <s v="155 min"/>
    <s v="155"/>
    <s v="min"/>
    <x v="3"/>
    <s v="Action &amp; Adventure, Dramas, International Movies"/>
    <s v="Action &amp; Adventure"/>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s v="India"/>
    <s v="April"/>
    <s v="2020"/>
    <s v="April 1, 2020"/>
    <n v="2012"/>
    <s v="TV-Y7"/>
    <s v="87 min"/>
    <s v="87"/>
    <s v="min"/>
    <x v="3"/>
    <s v="Children &amp; Family Movies"/>
    <s v="Children &amp; Family Movies"/>
    <s v="An evil demon who traded his freedom for immortality lures Chhota Bheem and his friends to the city of Sonapur with tales of hidden treasure."/>
  </r>
  <r>
    <s v="s2719"/>
    <x v="1"/>
    <s v="Community"/>
    <s v="Unknown"/>
    <s v="Ken Jeong, Jim Rash, Donald Glover, Joel McHale, Gillian Jacobs, Danny Pudi, Alison Brie, Chevy Chase, Yvette Nicole Brown"/>
    <s v="United States"/>
    <s v="April"/>
    <s v="2020"/>
    <s v="April 1, 2020"/>
    <n v="2015"/>
    <s v="TV-14"/>
    <s v="6 Seasons"/>
    <s v="6"/>
    <s v="Seasons"/>
    <x v="0"/>
    <s v="TV Comedies"/>
    <s v="TV Comedies"/>
    <s v="When his degree is found bogus, lawyer Jeff Winger is sent back to college, where he meets students and teachers with credentials as dubious as his."/>
  </r>
  <r>
    <s v="s2720"/>
    <x v="0"/>
    <s v="David Batra: Elefanten i rummet"/>
    <s v="David Batra, Jon Rudberg"/>
    <s v="David Batra"/>
    <s v="Sweden"/>
    <s v="April"/>
    <s v="2020"/>
    <s v="April 1, 2020"/>
    <n v="2020"/>
    <s v="TV-MA"/>
    <s v="77 min"/>
    <s v="77"/>
    <s v="min"/>
    <x v="40"/>
    <s v="Stand-Up Comedy"/>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s v="India, United States"/>
    <s v="April"/>
    <s v="2020"/>
    <s v="April 1, 2020"/>
    <n v="2008"/>
    <s v="TV-14"/>
    <s v="142 min"/>
    <s v="142"/>
    <s v="min"/>
    <x v="3"/>
    <s v="Comedies, Dramas, International Movies"/>
    <s v="Comed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s v="India"/>
    <s v="April"/>
    <s v="2020"/>
    <s v="April 1, 2020"/>
    <n v="1984"/>
    <s v="TV-14"/>
    <s v="170 min"/>
    <s v="170"/>
    <s v="min"/>
    <x v="3"/>
    <s v="Action &amp; Adventure, Dramas, International Movies"/>
    <s v="Action &amp; Adventure"/>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s v="India"/>
    <s v="April"/>
    <s v="2020"/>
    <s v="April 1, 2020"/>
    <n v="1998"/>
    <s v="TV-14"/>
    <s v="165 min"/>
    <s v="165"/>
    <s v="min"/>
    <x v="3"/>
    <s v="Comedies, Dramas, International Movies"/>
    <s v="Comed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s v="India"/>
    <s v="April"/>
    <s v="2020"/>
    <s v="April 1, 2020"/>
    <n v="1980"/>
    <s v="TV-14"/>
    <s v="161 min"/>
    <s v="161"/>
    <s v="min"/>
    <x v="3"/>
    <s v="Action &amp; Adventure, Dramas, International Movies"/>
    <s v="Action &amp; Adventure"/>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s v="India"/>
    <s v="April"/>
    <s v="2020"/>
    <s v="April 1, 2020"/>
    <n v="2013"/>
    <s v="TV-14"/>
    <s v="144 min"/>
    <s v="144"/>
    <s v="min"/>
    <x v="3"/>
    <s v="Comedies, Dramas, International Movies"/>
    <s v="Comed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s v="India"/>
    <s v="April"/>
    <s v="2020"/>
    <s v="April 1, 2020"/>
    <n v="1993"/>
    <s v="TV-14"/>
    <s v="149 min"/>
    <s v="149"/>
    <s v="min"/>
    <x v="3"/>
    <s v="Action &amp; Adventure, Dramas, International Movies"/>
    <s v="Action &amp; Adventure"/>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s v="India"/>
    <s v="April"/>
    <s v="2020"/>
    <s v="April 1, 2020"/>
    <n v="2014"/>
    <s v="TV-14"/>
    <s v="135 min"/>
    <s v="135"/>
    <s v="min"/>
    <x v="3"/>
    <s v="Comedies, Dramas, International Movies"/>
    <s v="Comedies"/>
    <s v="Nikhil is tasked with keeping his fiancÃ©e's troublemaking sister, Meeta, from ruining his wedding. But in the process, the two become inseparable."/>
  </r>
  <r>
    <s v="s2728"/>
    <x v="1"/>
    <s v="How to Fix a Drug Scandal"/>
    <s v="Unknown"/>
    <s v="Unknown"/>
    <s v="United States"/>
    <s v="April"/>
    <s v="2020"/>
    <s v="April 1, 2020"/>
    <n v="2020"/>
    <s v="TV-MA"/>
    <s v="1 Season"/>
    <s v="1"/>
    <s v="Season"/>
    <x v="0"/>
    <s v="Crime TV Shows, Docuseries"/>
    <s v="Crime TV Show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s v="India"/>
    <s v="April"/>
    <s v="2020"/>
    <s v="April 1, 2020"/>
    <n v="2014"/>
    <s v="TV-14"/>
    <s v="131 min"/>
    <s v="131"/>
    <s v="min"/>
    <x v="3"/>
    <s v="Comedies, International Movies, Romantic Movies"/>
    <s v="Comed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s v="India"/>
    <s v="April"/>
    <s v="2020"/>
    <s v="April 1, 2020"/>
    <n v="2005"/>
    <s v="TV-14"/>
    <s v="126 min"/>
    <s v="126"/>
    <s v="min"/>
    <x v="3"/>
    <s v="Horror Movies, International Movies, Thrillers"/>
    <s v="Horror Movie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s v="India"/>
    <s v="April"/>
    <s v="2020"/>
    <s v="April 1, 2020"/>
    <n v="2006"/>
    <s v="TV-14"/>
    <s v="192 min"/>
    <s v="192"/>
    <s v="min"/>
    <x v="3"/>
    <s v="Dramas, International Movies, Romantic Movies"/>
    <s v="Drama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s v="India"/>
    <s v="April"/>
    <s v="2020"/>
    <s v="April 1, 2020"/>
    <n v="2001"/>
    <s v="TV-14"/>
    <s v="209 min"/>
    <s v="209"/>
    <s v="min"/>
    <x v="3"/>
    <s v="Dramas, International Movies"/>
    <s v="Drama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s v="India"/>
    <s v="April"/>
    <s v="2020"/>
    <s v="April 1, 2020"/>
    <n v="2003"/>
    <s v="TV-14"/>
    <s v="187 min"/>
    <s v="187"/>
    <s v="min"/>
    <x v="3"/>
    <s v="Comedies, Dramas, International Movies"/>
    <s v="Comed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s v="India"/>
    <s v="April"/>
    <s v="2020"/>
    <s v="April 1, 2020"/>
    <n v="2016"/>
    <s v="TV-14"/>
    <s v="138 min"/>
    <s v="138"/>
    <s v="min"/>
    <x v="3"/>
    <s v="Comedies, Dramas, International Movies"/>
    <s v="Comed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s v="India"/>
    <s v="April"/>
    <s v="2020"/>
    <s v="April 1, 2020"/>
    <n v="1998"/>
    <s v="TV-14"/>
    <s v="185 min"/>
    <s v="185"/>
    <s v="min"/>
    <x v="3"/>
    <s v="Comedies, Dramas, International Movies"/>
    <s v="Comed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s v="India"/>
    <s v="April"/>
    <s v="2020"/>
    <s v="April 1, 2020"/>
    <n v="2015"/>
    <s v="TV-14"/>
    <s v="143 min"/>
    <s v="143"/>
    <s v="min"/>
    <x v="3"/>
    <s v="Comedies, International Movies, Romantic Movies"/>
    <s v="Comedies"/>
    <s v="An industrialist's daughter is forced to marry a rich heir by her greedy grandmother as her adopted sister bonds with the charismatic wedding planner."/>
  </r>
  <r>
    <s v="s2737"/>
    <x v="1"/>
    <s v="Man Like Mobeen"/>
    <s v="Unknown"/>
    <s v="Unknown"/>
    <s v="United Kingdom"/>
    <s v="April"/>
    <s v="2020"/>
    <s v="April 1, 2020"/>
    <n v="2020"/>
    <s v="TV-MA"/>
    <s v="3 Seasons"/>
    <s v="3"/>
    <s v="Seasons"/>
    <x v="4"/>
    <s v="British TV Shows, International TV Shows, TV Comedies"/>
    <s v="British TV Shows"/>
    <s v="Mobeen is trying to be a good friend, follow the faith and raise his teenage sister. Yet his past â€“ and everyday life â€“ complicates matters."/>
  </r>
  <r>
    <s v="s2738"/>
    <x v="0"/>
    <s v="Mighty Raju Rio Calling"/>
    <s v="Rajiv Chilaka, Anirban Majumder, Alka Amarkant Dubey"/>
    <s v="Unknown"/>
    <s v="India"/>
    <s v="April"/>
    <s v="2020"/>
    <s v="April 1, 2020"/>
    <n v="2014"/>
    <s v="TV-Y7"/>
    <s v="97 min"/>
    <s v="97"/>
    <s v="min"/>
    <x v="3"/>
    <s v="Children &amp; Family Movies, Sports Movies"/>
    <s v="Children &amp; Family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s v="India"/>
    <s v="April"/>
    <s v="2020"/>
    <s v="April 1, 2020"/>
    <n v="1987"/>
    <s v="TV-14"/>
    <s v="172 min"/>
    <s v="172"/>
    <s v="min"/>
    <x v="3"/>
    <s v="Action &amp; Adventure, Comedies, Dramas"/>
    <s v="Action &amp; Adventure"/>
    <s v="God-fearing Pandit Krishna Kant loses everything and turns to a life of crime after his landlord tries to rape his wife and tears his family apart."/>
  </r>
  <r>
    <s v="s2740"/>
    <x v="1"/>
    <s v="PokÃ©mon the Series"/>
    <s v="Unknown"/>
    <s v="Sarah Natochenny, Laurie Hymes, Jessica Paquet, Rosie Reyes, Alyson Leigh Rosenfeld, Marc Swint, Rodger Parsons"/>
    <s v="Unknown"/>
    <s v="April"/>
    <s v="2020"/>
    <s v="April 1, 2020"/>
    <n v="2019"/>
    <s v="TV-Y7"/>
    <s v="3 Seasons"/>
    <s v="3"/>
    <s v="Seasons"/>
    <x v="2"/>
    <s v="Anime Series, Kids' TV"/>
    <s v="Anime Series"/>
    <s v="Ash and his Pikachu travel to the Alola region with his mother and enroll in the PokÃ©mon school, where they confront the nefarious Team Skull."/>
  </r>
  <r>
    <s v="s2741"/>
    <x v="1"/>
    <s v="Saint Seiya"/>
    <s v="Unknown"/>
    <s v="Toru Furuya, Hirotaka Suzuoki, Ryo Horikawa, Koichi Hashimoto, Hideyuki Hori, Keiko Han, Yuriko Yamamoto, Kohei Miyauchi, Mami Koyama"/>
    <s v="Japan"/>
    <s v="April"/>
    <s v="2020"/>
    <s v="April 1, 2020"/>
    <n v="1986"/>
    <s v="TV-14"/>
    <s v="6 Seasons"/>
    <s v="6"/>
    <s v="Seasons"/>
    <x v="12"/>
    <s v="Anime Serie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s v="India"/>
    <s v="April"/>
    <s v="2020"/>
    <s v="April 1, 2020"/>
    <n v="2020"/>
    <s v="TV-MA"/>
    <s v="103 min"/>
    <s v="103"/>
    <s v="min"/>
    <x v="3"/>
    <s v="Dramas, Independent Movies, International Movies"/>
    <s v="Dramas"/>
    <s v="Meeting after many years, a makeup artist and her grandmother revisit tensions from an old family feud that still hang heavy between them."/>
  </r>
  <r>
    <s v="s2743"/>
    <x v="1"/>
    <s v="Sunderland 'Til I Die"/>
    <s v="Unknown"/>
    <s v="Unknown"/>
    <s v="United Kingdom"/>
    <s v="April"/>
    <s v="2020"/>
    <s v="April 1, 2020"/>
    <n v="2020"/>
    <s v="TV-MA"/>
    <s v="2 Seasons"/>
    <s v="2"/>
    <s v="Seasons"/>
    <x v="4"/>
    <s v="British TV Shows, Docuseries, International TV Shows"/>
    <s v="British TV Shows"/>
    <s v="This docuseries follows English soccer club Sunderland through the 2017-18 season as they try to bounce back after relegation from the Premier League."/>
  </r>
  <r>
    <s v="s2744"/>
    <x v="1"/>
    <s v="The Iliza Shlesinger Sketch Show"/>
    <s v="Unknown"/>
    <s v="Ilana Becker, Kerry Coddett, Tarik Davis, Matthew Dellapina, David Ebert, Stink Fisher, Iliana Inocencio, Iliza Shlesinger"/>
    <s v="United States"/>
    <s v="April"/>
    <s v="2020"/>
    <s v="April 1, 2020"/>
    <n v="2020"/>
    <s v="TV-MA"/>
    <s v="1 Season"/>
    <s v="1"/>
    <s v="Season"/>
    <x v="0"/>
    <s v="TV Comedies"/>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s v="April"/>
    <s v="2020"/>
    <s v="April 1, 2020"/>
    <n v="2017"/>
    <s v="TV-G"/>
    <s v="83 min"/>
    <s v="83"/>
    <s v="min"/>
    <x v="47"/>
    <s v="Children &amp; Family Movies"/>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s v="United States"/>
    <s v="April"/>
    <s v="2020"/>
    <s v="April 1, 2020"/>
    <n v="2010"/>
    <s v="R"/>
    <s v="107 min"/>
    <s v="107"/>
    <s v="min"/>
    <x v="0"/>
    <s v="Dramas, Independent Movies, Music &amp; Musicals"/>
    <s v="Dramas"/>
    <s v="This biopic charts the rise of the rebellious California girls who formed the 1970s rock group the Runaways, paving the way for future girl musicians."/>
  </r>
  <r>
    <s v="s2747"/>
    <x v="1"/>
    <s v="The Windsors"/>
    <s v="Unknown"/>
    <s v="Harry Enfield, Haydn Gwynne, Hugh Skinner, Louise Ford, Richard Goulding, Matthew Cottle, Morgana Robinson, Celeste Dring, Katy Wix, Ellie White"/>
    <s v="United Kingdom"/>
    <s v="April"/>
    <s v="2020"/>
    <s v="April 1, 2020"/>
    <n v="2020"/>
    <s v="TV-MA"/>
    <s v="3 Seasons"/>
    <s v="3"/>
    <s v="Seasons"/>
    <x v="4"/>
    <s v="British TV Shows, International TV Shows, TV Comedies"/>
    <s v="British TV Shows"/>
    <s v="The all-too-public trials and tribulations of England's royal family are reimagined as an over-the-top comedic soap opera."/>
  </r>
  <r>
    <s v="s2748"/>
    <x v="0"/>
    <s v="Ungli"/>
    <s v="Renzil D'Silva"/>
    <s v="Emraan Hashmi, Randeep Hooda, Kangana Ranaut, Sanjay Dutt, Neha Dhupia, Angad Bedi, Neil Bhoopalam, Shraddha Kapoor"/>
    <s v="India"/>
    <s v="April"/>
    <s v="2020"/>
    <s v="April 1, 2020"/>
    <n v="2014"/>
    <s v="TV-14"/>
    <s v="114 min"/>
    <s v="114"/>
    <s v="min"/>
    <x v="3"/>
    <s v="Comedies, Dramas, International Movies"/>
    <s v="Comedies"/>
    <s v="An undercover cop finds himself in a strange position after infiltrating a &quot;gang&quot; that pulls wildly popular pranks on corrupt officials in Mumbai."/>
  </r>
  <r>
    <s v="s2749"/>
    <x v="1"/>
    <s v="Well-Intended Love"/>
    <s v="Unknown"/>
    <s v="Xu Kaicheng, Simona Wang, Ian Yi, Huang Qian Shuo, Yang Hao Ming, Liu Jia Xi"/>
    <s v="China"/>
    <s v="April"/>
    <s v="2020"/>
    <s v="April 1, 2020"/>
    <n v="2020"/>
    <s v="TV-14"/>
    <s v="2 Seasons"/>
    <s v="2"/>
    <s v="Seasons"/>
    <x v="10"/>
    <s v="International TV Shows, Romantic TV Shows, TV Comedies"/>
    <s v="International TV Shows"/>
    <s v="To secure a bone marrow donation, an actress diagnosed with leukemia makes a marriage pact with a young CEO â€“ but love and secrets get in the way."/>
  </r>
  <r>
    <s v="s2750"/>
    <x v="0"/>
    <s v="Wildling"/>
    <s v="Fritz BÃ¶hm"/>
    <s v="Bel Powley, Brad Dourif, Liv Tyler, Collin Kelly-Sordelet, James Le Gros"/>
    <s v="United States"/>
    <s v="April"/>
    <s v="2020"/>
    <s v="April 1, 2020"/>
    <n v="2018"/>
    <s v="R"/>
    <s v="93 min"/>
    <s v="93"/>
    <s v="min"/>
    <x v="0"/>
    <s v="Horror Movies, Independent Movies, Sci-Fi &amp; Fantasy"/>
    <s v="Horror Movies"/>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s v="India"/>
    <s v="March"/>
    <s v="2020"/>
    <s v="March 31, 2020"/>
    <n v="2020"/>
    <s v="TV-Y7"/>
    <s v="85 min"/>
    <s v="85"/>
    <s v="min"/>
    <x v="3"/>
    <s v="Children &amp; Family Movies"/>
    <s v="Children &amp; Family Movies"/>
    <s v="Facing a drought, a hungry tiger and a noble cow have an extraordinary encounter in this fable based on a childrenâ€™s book and a Kannada folk song."/>
  </r>
  <r>
    <s v="s2752"/>
    <x v="1"/>
    <s v="AkbarÂ Birbal"/>
    <s v="Unknown"/>
    <s v="Kiku Sharda, Vishal Kotian, Delnaaz Irani"/>
    <s v="India"/>
    <s v="March"/>
    <s v="2020"/>
    <s v="March 31, 2020"/>
    <n v="2019"/>
    <s v="TV-G"/>
    <s v="1 Season"/>
    <s v="1"/>
    <s v="Season"/>
    <x v="3"/>
    <s v="Kids' TV, TV Comedies, TV Dramas"/>
    <s v="Kids' TV"/>
    <s v="From battles of wit to fights for justice, Emperor Akbar and his trusty advisor Birbal display their unique bond through adventures in Mughal-era India."/>
  </r>
  <r>
    <s v="s2753"/>
    <x v="1"/>
    <s v="Bal Ganesh"/>
    <s v="Vijay S. Bhanushali"/>
    <s v="Meghna Erande Joshi, Parminder Ghumman"/>
    <s v="Unknown"/>
    <s v="March"/>
    <s v="2020"/>
    <s v="March 31, 2020"/>
    <n v="2019"/>
    <s v="TV-Y7"/>
    <s v="1 Season"/>
    <s v="1"/>
    <s v="Season"/>
    <x v="2"/>
    <s v="Kids' TV"/>
    <s v="Kids' TV"/>
    <s v="Watch Ganesh destroy demons, disarm invaders and defeat dacoits in this series based on the mythological Hindu elephant godâ€™s childhood."/>
  </r>
  <r>
    <s v="s2754"/>
    <x v="0"/>
    <s v="Dave Chappelle: The Kennedy Center Mark Twain Prize for American Humor"/>
    <s v="Unknown"/>
    <s v="Unknown"/>
    <s v="United States"/>
    <s v="March"/>
    <s v="2020"/>
    <s v="March 31, 2020"/>
    <n v="2020"/>
    <s v="TV-MA"/>
    <s v="85 min"/>
    <s v="85"/>
    <s v="min"/>
    <x v="0"/>
    <s v="Stand-Up Comedy"/>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s v="United States"/>
    <s v="March"/>
    <s v="2020"/>
    <s v="March 31, 2020"/>
    <n v="2016"/>
    <s v="PG"/>
    <s v="131 min"/>
    <s v="131"/>
    <s v="min"/>
    <x v="0"/>
    <s v="Children &amp; Family Movies, Dramas, Sports Movies"/>
    <s v="Children &amp; Family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s v="Canada"/>
    <s v="March"/>
    <s v="2020"/>
    <s v="March 31, 2020"/>
    <n v="2017"/>
    <s v="TV-MA"/>
    <s v="101 min"/>
    <s v="101"/>
    <s v="min"/>
    <x v="19"/>
    <s v="Dramas, Independent Movies, Sports Movies"/>
    <s v="Drama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s v="India"/>
    <s v="March"/>
    <s v="2020"/>
    <s v="March 31, 2020"/>
    <n v="2019"/>
    <s v="TV-MA"/>
    <s v="107 min"/>
    <s v="107"/>
    <s v="min"/>
    <x v="3"/>
    <s v="Dramas, Independent Movies, International Movies"/>
    <s v="Drama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s v="United States"/>
    <s v="March"/>
    <s v="2020"/>
    <s v="March 31, 2020"/>
    <n v="2018"/>
    <s v="TV-14"/>
    <s v="84 min"/>
    <s v="84"/>
    <s v="min"/>
    <x v="0"/>
    <s v="Thrillers"/>
    <s v="Thrillers"/>
    <s v="When a self-help writer's advice goes wrong, she finds herself in the crosshairs of an obsessive young woman with a thirst for vengeance."/>
  </r>
  <r>
    <s v="s2759"/>
    <x v="0"/>
    <s v="Through My Father's Eyes: The Ronda Rousey Story"/>
    <s v="Gary Stretch"/>
    <s v="Ronda Rousey"/>
    <s v="Canada, United States"/>
    <s v="March"/>
    <s v="2020"/>
    <s v="March 31, 2020"/>
    <n v="2019"/>
    <s v="R"/>
    <s v="104 min"/>
    <s v="104"/>
    <s v="min"/>
    <x v="19"/>
    <s v="Documentaries, Sports Movies"/>
    <s v="Documentaries"/>
    <s v="This documentary chronicles former Olympian and UFC champion Ronda Rousey's ascent to iconic status in the world of mixed martial arts."/>
  </r>
  <r>
    <s v="s2760"/>
    <x v="1"/>
    <s v="Tree House Tales"/>
    <s v="Unknown"/>
    <s v="Renu Sharda, Sonal Kaushal, Shiney Prakash, Sumriddhi Shukla"/>
    <s v="Unknown"/>
    <s v="March"/>
    <s v="2020"/>
    <s v="March 31, 2020"/>
    <n v="2019"/>
    <s v="TV-Y"/>
    <s v="1 Season"/>
    <s v="1"/>
    <s v="Season"/>
    <x v="2"/>
    <s v="Kids' TV"/>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s v="India"/>
    <s v="March"/>
    <s v="2020"/>
    <s v="March 29, 2020"/>
    <n v="2020"/>
    <s v="TV-14"/>
    <s v="160 min"/>
    <s v="160"/>
    <s v="min"/>
    <x v="3"/>
    <s v="Comedies, Dramas, International Movies"/>
    <s v="Comedies"/>
    <s v="A carefree racing enthusiastâ€™s womanizing ways end when he meets the girl of his dreams, but their newfound peace is disrupted by a dangerous killer."/>
  </r>
  <r>
    <s v="s2762"/>
    <x v="1"/>
    <s v="Rugal"/>
    <s v="Unknown"/>
    <s v="Choi Jin-hyuk, Park Sung-woong, Cho Dong-hyuk, Jung Hye-in, Han Ji-wan, Park Sun-ho, Kim Min-sang"/>
    <s v="South Korea"/>
    <s v="March"/>
    <s v="2020"/>
    <s v="March 29, 2020"/>
    <n v="2020"/>
    <s v="TV-MA"/>
    <s v="1 Season"/>
    <s v="1"/>
    <s v="Season"/>
    <x v="16"/>
    <s v="Crime TV Shows, International TV Shows, Korean TV Shows"/>
    <s v="Crime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s v="United States"/>
    <s v="March"/>
    <s v="2020"/>
    <s v="March 28, 2020"/>
    <n v="2019"/>
    <s v="R"/>
    <s v="103 min"/>
    <s v="103"/>
    <s v="min"/>
    <x v="0"/>
    <s v="Action &amp; Adventure"/>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s v="March"/>
    <s v="2020"/>
    <s v="March 27, 2020"/>
    <n v="2020"/>
    <s v="TV-Y"/>
    <s v="46 min"/>
    <s v="46"/>
    <s v="min"/>
    <x v="0"/>
    <s v="Children &amp; Family Movies, Comedies"/>
    <s v="Children &amp; Family Movies"/>
    <s v="It's the treasure hunt of a lifetime for the Rescue Riders, who must race to find a precious golden dragon egg and protect it from evil pirates."/>
  </r>
  <r>
    <s v="s2765"/>
    <x v="1"/>
    <s v="Happy!"/>
    <s v="Unknown"/>
    <s v="Christopher Meloni, Lili Mirojnick, Glenn Wein, Patrick Fischler, Toby Jaffe, Ritchie Coster, Grant Morrison, Pavun Shetty, Medina Senghore, Patton Oswalt"/>
    <s v="United States"/>
    <s v="March"/>
    <s v="2020"/>
    <s v="March 27, 2020"/>
    <n v="2019"/>
    <s v="TV-MA"/>
    <s v="2 Seasons"/>
    <s v="2"/>
    <s v="Seasons"/>
    <x v="0"/>
    <s v="Crime TV Shows, TV Action &amp; Adventure, TV Comedies"/>
    <s v="Crime TV Shows"/>
    <s v="A boozy ex-cop turned hit man thinks he's losing his marbles when a cartoon unicorn only he can see urges him to rescue a girl kidnapped by Santa."/>
  </r>
  <r>
    <s v="s2766"/>
    <x v="1"/>
    <s v="Ladies Up"/>
    <s v="Unknown"/>
    <s v="Prashasti Singh, Kaneez Surka, Niveditha Prakasam, Supriya Joshi"/>
    <s v="India"/>
    <s v="March"/>
    <s v="2020"/>
    <s v="March 27, 2020"/>
    <n v="2019"/>
    <s v="TV-MA"/>
    <s v="1 Season"/>
    <s v="1"/>
    <s v="Season"/>
    <x v="3"/>
    <s v="International TV Shows, Stand-Up Comedy &amp; Talk Shows, TV Comedies"/>
    <s v="International TV Shows"/>
    <s v="Rising India-based comics Prashasti Singh, Kaneez Surka, Supriya Joshi and Niveditha Prakasam bring no-holds-barred humor to this stand-up series."/>
  </r>
  <r>
    <s v="s2767"/>
    <x v="0"/>
    <s v="Maska"/>
    <s v="Neeraj Udhwani"/>
    <s v="Manisha Koirala, Prit Kamani, Shirley Setia, Nikita Dutta, Javed Jaffrey, Dhruv Lohumi"/>
    <s v="India"/>
    <s v="March"/>
    <s v="2020"/>
    <s v="March 27, 2020"/>
    <n v="2020"/>
    <s v="TV-MA"/>
    <s v="112 min"/>
    <s v="112"/>
    <s v="min"/>
    <x v="3"/>
    <s v="Comedies, Dramas, International Movies"/>
    <s v="Comedies"/>
    <s v="Determined to make it in showbiz, an aspiring young actor considers turning his back on the beloved Irani cafÃ© run by his family for generations."/>
  </r>
  <r>
    <s v="s2768"/>
    <x v="1"/>
    <s v="Ozark"/>
    <s v="Unknown"/>
    <s v="Jason Bateman, Sofia Hublitz, Laura Linney, Skylar Gaertner, Jason Butler Harner, Esai Morales, Peter Mullan, Lisa Emery"/>
    <s v="United States"/>
    <s v="March"/>
    <s v="2020"/>
    <s v="March 27, 2020"/>
    <n v="2020"/>
    <s v="TV-MA"/>
    <s v="3 Seasons"/>
    <s v="3"/>
    <s v="Seasons"/>
    <x v="0"/>
    <s v="Crime TV Shows, TV Dramas, TV Thrillers"/>
    <s v="Crime TV Show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s v="Canada"/>
    <s v="March"/>
    <s v="2020"/>
    <s v="March 27, 2020"/>
    <n v="2020"/>
    <s v="TV-MA"/>
    <s v="83 min"/>
    <s v="83"/>
    <s v="min"/>
    <x v="19"/>
    <s v="Action &amp; Adventure, International Movies"/>
    <s v="Action &amp; Adventure"/>
    <s v="An accident at a remote training camp leaves a group of survivalists bitterly divided â€” and caught in a brutal fight for their lives."/>
  </r>
  <r>
    <s v="s2770"/>
    <x v="0"/>
    <s v="There's Something in the Water"/>
    <s v="Ellen Page, Ian Daniel"/>
    <s v="Ellen Page"/>
    <s v="Canada"/>
    <s v="March"/>
    <s v="2020"/>
    <s v="March 27, 2020"/>
    <n v="2019"/>
    <s v="TV-14"/>
    <s v="72 min"/>
    <s v="72"/>
    <s v="min"/>
    <x v="19"/>
    <s v="Documentaries, International Movies"/>
    <s v="Documentar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s v="Canada"/>
    <s v="March"/>
    <s v="2020"/>
    <s v="March 27, 2020"/>
    <n v="2020"/>
    <s v="TV-Y"/>
    <s v="24 min"/>
    <s v="24"/>
    <s v="min"/>
    <x v="19"/>
    <s v="Children &amp; Family Movies"/>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s v="United States"/>
    <s v="March"/>
    <s v="2020"/>
    <s v="March 27, 2020"/>
    <n v="2020"/>
    <s v="TV-MA"/>
    <s v="104 min"/>
    <s v="104"/>
    <s v="min"/>
    <x v="0"/>
    <s v="Dramas, Independent Movies"/>
    <s v="Dramas"/>
    <s v="A young man feels torn between his dream of becoming a master sommelier and his fatherâ€™s expectations that heâ€™ll take over the family barbecue business."/>
  </r>
  <r>
    <s v="s2773"/>
    <x v="1"/>
    <s v="Wassup Man GO!"/>
    <s v="Unknown"/>
    <s v="Joon Park"/>
    <s v="Unknown"/>
    <s v="March"/>
    <s v="2020"/>
    <s v="March 27, 2020"/>
    <n v="2020"/>
    <s v="TV-MA"/>
    <s v="1 Season"/>
    <s v="1"/>
    <s v="Season"/>
    <x v="2"/>
    <s v="International TV Shows, Korean TV Shows, Reality TV"/>
    <s v="International TV Shows"/>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s v="Hungary"/>
    <s v="March"/>
    <s v="2020"/>
    <s v="March 27, 2020"/>
    <n v="2019"/>
    <s v="TV-Y"/>
    <s v="72 min"/>
    <s v="72"/>
    <s v="min"/>
    <x v="60"/>
    <s v="Children &amp; Family Movies"/>
    <s v="Children &amp; Family Movies"/>
    <s v="As winter approaches the lake, a common threat rattles the Verdies and Grimps as Willy Whistle looks to seize his chance to become a guardian."/>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s v="March"/>
    <s v="2020"/>
    <s v="March 26, 2020"/>
    <n v="2020"/>
    <s v="TV-MA"/>
    <s v="2 Seasons"/>
    <s v="2"/>
    <s v="Seasons"/>
    <x v="2"/>
    <s v="Anime Series, International TV Shows"/>
    <s v="Anime Serie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s v="Thailand"/>
    <s v="March"/>
    <s v="2020"/>
    <s v="March 26, 2020"/>
    <n v="2019"/>
    <s v="TV-MA"/>
    <s v="113 min"/>
    <s v="113"/>
    <s v="min"/>
    <x v="34"/>
    <s v="Dramas, International Movies, Romantic Movies"/>
    <s v="Dramas"/>
    <s v="While decluttering her home, a womanâ€™s hefty house renovation leads her back to the past when she uncovers her ex-boyfriendâ€™s belongings."/>
  </r>
  <r>
    <s v="s2777"/>
    <x v="0"/>
    <s v="Making Unorthodox"/>
    <s v="Marlene Melchior"/>
    <s v="Unknown"/>
    <s v="Germany"/>
    <s v="March"/>
    <s v="2020"/>
    <s v="March 26, 2020"/>
    <n v="2020"/>
    <s v="TV-G"/>
    <s v="21 min"/>
    <s v="21"/>
    <s v="min"/>
    <x v="5"/>
    <s v="Documentaries, International Movies"/>
    <s v="Documentaries"/>
    <s v="A look at the making of one of the first series to authentically portray and explore issues in a Hasidic community as they pertain to women's lives."/>
  </r>
  <r>
    <s v="s2778"/>
    <x v="1"/>
    <s v="Unorthodox"/>
    <s v="Unknown"/>
    <s v="Shira Haas, Amit Rahav, Jeff Wilbusch, Alex Reid, Ronit Asheri, Delia Mayer, Dina Doronne, David Mandelbaum, Yousef Sweid, Dennenesch ZoudÃ©, Isabel Schosnig, Aaron Altaras, Tamar Amit-Joseph, Safinaz Sattar, Langston Uibel, Aziz Dyab"/>
    <s v="Germany"/>
    <s v="March"/>
    <s v="2020"/>
    <s v="March 26, 2020"/>
    <n v="2020"/>
    <s v="TV-MA"/>
    <s v="1 Season"/>
    <s v="1"/>
    <s v="Season"/>
    <x v="5"/>
    <s v="International TV Shows, TV Dramas"/>
    <s v="International TV Shows"/>
    <s v="A Hasidic Jewish woman in Brooklyn flees to Berlin from an arranged marriage and is taken in by a group of musicians â€” until her past comes calling."/>
  </r>
  <r>
    <s v="s2779"/>
    <x v="0"/>
    <s v="Bethany Hamilton: Unstoppable"/>
    <s v="Aaron Lieber"/>
    <s v="Bethany Hamilton"/>
    <s v="United States"/>
    <s v="March"/>
    <s v="2020"/>
    <s v="March 25, 2020"/>
    <n v="2019"/>
    <s v="PG"/>
    <s v="100 min"/>
    <s v="100"/>
    <s v="min"/>
    <x v="0"/>
    <s v="Children &amp; Family Movies, Documentaries, Sports Movies"/>
    <s v="Children &amp; Family Movies"/>
    <s v="This documentary follows the rising tide of Bethany Hamilton who lost her arm as a teen before making waves in pro surfing and her personal life."/>
  </r>
  <r>
    <s v="s2780"/>
    <x v="0"/>
    <s v="Crip Camp: A Disability Revolution"/>
    <s v="Unknown"/>
    <s v="Unknown"/>
    <s v="United States"/>
    <s v="March"/>
    <s v="2020"/>
    <s v="March 25, 2020"/>
    <n v="2020"/>
    <s v="R"/>
    <s v="108 min"/>
    <s v="108"/>
    <s v="min"/>
    <x v="0"/>
    <s v="Documentaries"/>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s v="Hungary"/>
    <s v="March"/>
    <s v="2020"/>
    <s v="March 25, 2020"/>
    <n v="2018"/>
    <s v="TV-MA"/>
    <s v="99 min"/>
    <s v="99"/>
    <s v="min"/>
    <x v="60"/>
    <s v="Dramas, International Movies"/>
    <s v="Dramas"/>
    <s v="Driven and arrogant, film director Michael Curtiz deals with studio politics and family drama during the troubled production of &quot;Casablanca&quot; in 1942."/>
  </r>
  <r>
    <s v="s2782"/>
    <x v="0"/>
    <s v="The Occupant"/>
    <s v="Ã€lex Pastor, David Pastor"/>
    <s v="Javier GutiÃ©rrez, Mario Casas, Bruna CusÃ­, Ruth DÃ­az"/>
    <s v="Spain"/>
    <s v="March"/>
    <s v="2020"/>
    <s v="March 25, 2020"/>
    <n v="2020"/>
    <s v="TV-MA"/>
    <s v="104 min"/>
    <s v="104"/>
    <s v="min"/>
    <x v="13"/>
    <s v="Independent Movies, International Movies, Thrillers"/>
    <s v="Independent Movies"/>
    <s v="An unemployed advertising executive begins stalking the new tenants of his former home and his motives toward the family turn sinister."/>
  </r>
  <r>
    <s v="s2783"/>
    <x v="0"/>
    <s v="Tom Segura: Ball Hog"/>
    <s v="Rami Hachache"/>
    <s v="Tom Segura"/>
    <s v="United States"/>
    <s v="March"/>
    <s v="2020"/>
    <s v="March 24, 2020"/>
    <n v="2020"/>
    <s v="TV-MA"/>
    <s v="70 min"/>
    <s v="70"/>
    <s v="min"/>
    <x v="0"/>
    <s v="Stand-Up Comedy"/>
    <s v="Stand-Up Comedy"/>
    <s v="Tom Segura scores laughs with uncomfortably candid stories about mothers, fathers, following your dreams â€” and other things you'd rather not think about."/>
  </r>
  <r>
    <s v="s2784"/>
    <x v="1"/>
    <s v="Freud"/>
    <s v="Unknown"/>
    <s v="Robert Finster, Ella Rumpf, Georg Friedrich, Christoph Krutzler, Brigitte Kren, Anja Kling, Philipp Hochmair"/>
    <s v="Austria, Germany"/>
    <s v="March"/>
    <s v="2020"/>
    <s v="March 23, 2020"/>
    <n v="2020"/>
    <s v="TV-MA"/>
    <s v="1 Season"/>
    <s v="1"/>
    <s v="Season"/>
    <x v="51"/>
    <s v="Crime TV Shows, International TV Shows, TV Dramas"/>
    <s v="Crime TV Shows"/>
    <s v="Eager to make his name in 19th-century Vienna, a hungry young Sigmund Freud joins a psychic and an inspector to solve a string of bloody mysteries."/>
  </r>
  <r>
    <s v="s2785"/>
    <x v="1"/>
    <s v="J-Style Trip"/>
    <s v="Unknown"/>
    <s v="Jay Chou, Jam Hsiao, JJ Lin, Will Tsai, Chen Chien-chou, Funky Tu, Norman Chen"/>
    <s v="Taiwan, China"/>
    <s v="March"/>
    <s v="2020"/>
    <s v="March 22, 2020"/>
    <n v="2020"/>
    <s v="TV-14"/>
    <s v="1 Season"/>
    <s v="1"/>
    <s v="Season"/>
    <x v="30"/>
    <s v="International TV Shows, Reality TV"/>
    <s v="International TV Shows"/>
    <s v="Megastar Jay Chou joins his A-list friends in this globe-trotting variety show packed with music and magic tricks."/>
  </r>
  <r>
    <s v="s2786"/>
    <x v="1"/>
    <s v="Barbie Dreamhouse Adventures: Go Team Roberts"/>
    <s v="Unknown"/>
    <s v="America Young, Kirsten Day, Cassandra Morris, Cassidy Naber, Emma Galvin, Stephanie Sheh, Desirae Whitfield, Cristina Milizia, Lisa Fuson, Greg Chun, Ritesh Rajan, Eamon Brennan"/>
    <s v="Unknown"/>
    <s v="March"/>
    <s v="2020"/>
    <s v="March 21, 2020"/>
    <n v="2020"/>
    <s v="TV-Y"/>
    <s v="2 Seasons"/>
    <s v="2"/>
    <s v="Seasons"/>
    <x v="2"/>
    <s v="Kids' TV"/>
    <s v="Kids' TV"/>
    <s v="As the Roberts family heads to Costa Rica to investigate a mermaid legend, Barbie takes on a summer job at a water park run by a devious boss."/>
  </r>
  <r>
    <s v="s2787"/>
    <x v="0"/>
    <s v="A Life of Speed: The Juan Manuel Fangio Story"/>
    <s v="Francisco Macri"/>
    <s v="Unknown"/>
    <s v="Argentina"/>
    <s v="March"/>
    <s v="2020"/>
    <s v="March 20, 2020"/>
    <n v="2020"/>
    <s v="TV-14"/>
    <s v="93 min"/>
    <s v="93"/>
    <s v="min"/>
    <x v="17"/>
    <s v="Documentaries, International Movies, Sports Movies"/>
    <s v="Documentaries"/>
    <s v="Juan Manuel Fangio was the Formula One king, winning five world championships in the early 1950s â€” before protective gear or safety features were used."/>
  </r>
  <r>
    <s v="s2788"/>
    <x v="1"/>
    <s v="Archibald's Next Big Thing"/>
    <s v="Unknown"/>
    <s v="Tony Hale, Rosamund Pike, Jordan Fisher, Chelsea Kane, Adam Pally, Kari Wahlgren"/>
    <s v="Unknown"/>
    <s v="March"/>
    <s v="2020"/>
    <s v="March 20, 2020"/>
    <n v="2020"/>
    <s v="TV-Y7"/>
    <s v="2 Seasons"/>
    <s v="2"/>
    <s v="Seasons"/>
    <x v="2"/>
    <s v="Kids' TV, TV Comedies"/>
    <s v="Kids' TV"/>
    <s v="Happy-go-lucky chicken Archibald may not remember to do his chores, but he never forgets to have fun. After all, life's an adventure!"/>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March"/>
    <s v="2020"/>
    <s v="March 20, 2020"/>
    <n v="2020"/>
    <s v="TV-Y7"/>
    <s v="2 Seasons"/>
    <s v="2"/>
    <s v="Seasons"/>
    <x v="0"/>
    <s v="Anime Series, Kids' TV"/>
    <s v="Anime Series"/>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s v="Mexico"/>
    <s v="March"/>
    <s v="2020"/>
    <s v="March 20, 2020"/>
    <n v="2017"/>
    <s v="TV-14"/>
    <s v="95 min"/>
    <s v="95"/>
    <s v="min"/>
    <x v="6"/>
    <s v="Dramas, Independent Movies, International Movies"/>
    <s v="Dramas"/>
    <s v="As a teen languishes during a spiritless road trip, she learns of the troubles in her parents' marriage as a crisis in her country looms."/>
  </r>
  <r>
    <s v="s2791"/>
    <x v="1"/>
    <s v="Greenhouse Academy"/>
    <s v="Unknown"/>
    <s v="Ariel Mortman, Finn Roberts, Chris O'Neal, Dallas Hart, Cinthya Carmona, Grace Van Dien, Benjamin Papac, Jessica Amlee, BJ Mitchell, Aviv Buchler, Nadine Ellis, Yiftach Mizrahi, Parker Stevenson, Ishai Golan, Selina Giles, Reina Hardesty"/>
    <s v="United States"/>
    <s v="March"/>
    <s v="2020"/>
    <s v="March 20, 2020"/>
    <n v="2020"/>
    <s v="TV-PG"/>
    <s v="4 Seasons"/>
    <s v="4"/>
    <s v="Seasons"/>
    <x v="0"/>
    <s v="Kids' TV, TV Dramas, Teen TV Shows"/>
    <s v="Kids' TV"/>
    <s v="When teen siblings Hayley and Alex enter an elite boarding school, they find rivalry, romance and a mystery related to the recent loss of their mom."/>
  </r>
  <r>
    <s v="s2792"/>
    <x v="1"/>
    <s v="Self Made: Inspired by the Life of Madam C.J. Walker"/>
    <s v="Unknown"/>
    <s v="Octavia Spencer, Tiffany Haddish, Carmen Ejogo, Blair Underwood, Garrett Morris, Kevin Carroll"/>
    <s v="United States"/>
    <s v="March"/>
    <s v="2020"/>
    <s v="March 20, 2020"/>
    <n v="2020"/>
    <s v="TV-MA"/>
    <s v="1 Season"/>
    <s v="1"/>
    <s v="Season"/>
    <x v="0"/>
    <s v="TV Dramas"/>
    <s v="TV Dramas"/>
    <s v="An African American washerwoman rises from poverty to build a beauty empire and become the first female self-made millionaire. Based on a true story."/>
  </r>
  <r>
    <s v="s2793"/>
    <x v="1"/>
    <s v="She"/>
    <s v="Unknown"/>
    <s v="Aaditi Pohankar, Vijay Varma, Vishwas Kini, Kishore Kumar G., Shivani Rangole, Suhita Thatte, Sandeep Dhabale, Saqib Ayub"/>
    <s v="India"/>
    <s v="March"/>
    <s v="2020"/>
    <s v="March 20, 2020"/>
    <n v="2020"/>
    <s v="TV-MA"/>
    <s v="1 Season"/>
    <s v="1"/>
    <s v="Season"/>
    <x v="3"/>
    <s v="Crime TV Shows, International TV Shows, TV Dramas"/>
    <s v="Crime TV Shows"/>
    <s v="An undercover assignment to expose a drug ring becomes a timid Mumbai constableâ€™s road to empowerment as she realizes her dormant sexuality's potential."/>
  </r>
  <r>
    <s v="s2794"/>
    <x v="1"/>
    <s v="The English Game"/>
    <s v="Unknown"/>
    <s v="Edward Holcroft, Kevin Guthrie, Charlotte Hope, Niamh Walsh, Craig Parkinson, James Harkness, Ben Batt, Gerard Kearns, Henry Lloyd-Hughes"/>
    <s v="United Kingdom"/>
    <s v="March"/>
    <s v="2020"/>
    <s v="March 20, 2020"/>
    <n v="2020"/>
    <s v="TV-14"/>
    <s v="1 Season"/>
    <s v="1"/>
    <s v="Season"/>
    <x v="4"/>
    <s v="British TV Shows, International TV Shows, TV Dramas"/>
    <s v="British TV Shows"/>
    <s v="Two 19th-century footballers on opposite sides of a class divide navigate professional and personal turmoil to change the game â€” and England â€” forever."/>
  </r>
  <r>
    <s v="s2795"/>
    <x v="1"/>
    <s v="The Letter for the King"/>
    <s v="Unknown"/>
    <s v="Amir Wilson, Ruby Ashbourne Serkis, Thaddea Graham, Islam Bouakkaz, Jonah Lees, Jack Barton, Nathanael Saleh, Emilie Cocquerel, Gijs Blom, Kemi-Bo Jacobs, David Wenham, Omid Djalili, Peter Ferdinando"/>
    <s v="United Kingdom"/>
    <s v="March"/>
    <s v="2020"/>
    <s v="March 20, 2020"/>
    <n v="2020"/>
    <s v="TV-PG"/>
    <s v="1 Season"/>
    <s v="1"/>
    <s v="Season"/>
    <x v="4"/>
    <s v="British TV Shows, International TV Shows, TV Action &amp; Adventure"/>
    <s v="British TV Shows"/>
    <s v="A young knight in training contends with ancient prophecies, magical powers and fickle companions as he sets out on an epic quest to save his kingdom."/>
  </r>
  <r>
    <s v="s2796"/>
    <x v="1"/>
    <s v="Tiger King: Murder, Mayhem and Madness"/>
    <s v="Eric Goode, Rebecca Chaiklin"/>
    <s v="Unknown"/>
    <s v="United States"/>
    <s v="March"/>
    <s v="2020"/>
    <s v="March 20, 2020"/>
    <n v="2020"/>
    <s v="TV-MA"/>
    <s v="1 Season"/>
    <s v="1"/>
    <s v="Season"/>
    <x v="0"/>
    <s v="Crime TV Shows, Docuseries"/>
    <s v="Crime TV Show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s v="Italy"/>
    <s v="March"/>
    <s v="2020"/>
    <s v="March 20, 2020"/>
    <n v="2020"/>
    <s v="TV-MA"/>
    <s v="109 min"/>
    <s v="109"/>
    <s v="min"/>
    <x v="21"/>
    <s v="Dramas, International Movies, Sports Movies"/>
    <s v="Dramas"/>
    <s v="An aging soccer fanatic faces down the reality of his past while struggling to give himself and a young follower very different futures."/>
  </r>
  <r>
    <s v="s2798"/>
    <x v="1"/>
    <s v="Vampires"/>
    <s v="Unknown"/>
    <s v="Oulaya Amamra, Suzanne ClÃ©ment, Kate Moran, Mounir Amamra, Aliocha Schneider, Juliette Cardinski, Pierre Lottin, Dylan Robert, Bilel Chegrani, Antonia Buresi, Marilu Marini, Ayumi Roux"/>
    <s v="France"/>
    <s v="March"/>
    <s v="2020"/>
    <s v="March 20, 2020"/>
    <n v="2020"/>
    <s v="TV-MA"/>
    <s v="1 Season"/>
    <s v="1"/>
    <s v="Season"/>
    <x v="14"/>
    <s v="International TV Shows, TV Dramas, TV Horror"/>
    <s v="International TV Shows"/>
    <s v="A Paris teen who's half human, half vampire grapples with her emerging powers and family turmoil as she's pursued by a secret vampire community."/>
  </r>
  <r>
    <s v="s2799"/>
    <x v="0"/>
    <n v="3022"/>
    <s v="John Suits"/>
    <s v="Omar Epps, Kate Walsh, Miranda Cosgrove, Angus Macfadyen, Jorja Fox, Enver Gjokaj, Haaz Sleiman"/>
    <s v="United States"/>
    <s v="March"/>
    <s v="2020"/>
    <s v="March 19, 2020"/>
    <n v="2019"/>
    <s v="R"/>
    <s v="91 min"/>
    <s v="91"/>
    <s v="min"/>
    <x v="0"/>
    <s v="Independent Movies, Sci-Fi &amp; Fantasy, Thrillers"/>
    <s v="Independent Movie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s v="Japan, United States"/>
    <s v="March"/>
    <s v="2020"/>
    <s v="March 19, 2020"/>
    <n v="2020"/>
    <s v="TV-MA"/>
    <s v="75 min"/>
    <s v="75"/>
    <s v="min"/>
    <x v="12"/>
    <s v="Action &amp; Adventure, Anime Features, International Movies"/>
    <s v="Action &amp; Adventure"/>
    <s v="On the planet Latimer, Takeshi Kovacs must protect a tattooist while investigating the death of a yakuza boss alongside a no-nonsense CTAC."/>
  </r>
  <r>
    <s v="s2801"/>
    <x v="0"/>
    <s v="Masameer - The Movie"/>
    <s v="Malik Nejer"/>
    <s v="Malik Nejer, Shahad Alahmari, Abdulaziz Almuzaini, Yousef Aldakheel"/>
    <s v="Saudi Arabia"/>
    <s v="March"/>
    <s v="2020"/>
    <s v="March 19, 2020"/>
    <n v="2020"/>
    <s v="TV-14"/>
    <s v="100 min"/>
    <s v="100"/>
    <s v="min"/>
    <x v="33"/>
    <s v="Comedies, International Movies"/>
    <s v="Comed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s v="United States"/>
    <s v="March"/>
    <s v="2020"/>
    <s v="March 18, 2020"/>
    <n v="2017"/>
    <s v="R"/>
    <s v="95 min"/>
    <s v="95"/>
    <s v="min"/>
    <x v="0"/>
    <s v="Dramas, Romantic Movies"/>
    <s v="Dramas"/>
    <s v="Over a series of birthdays, a happy-go-lucky, commitment-averse fashion designer strives to bring a bit of calm to her chaotic love life."/>
  </r>
  <r>
    <s v="s2803"/>
    <x v="1"/>
    <s v="Caliphate"/>
    <s v="Unknown"/>
    <s v="Aliette Opheim, Gizem Erdogan, Amed Bozan, Albin Grenholm, Nora Rios, Yussra El Abdouni, Amanda Sohrabi, Lancelot Ncube, Simon Mezher, Ala Riani"/>
    <s v="Sweden"/>
    <s v="March"/>
    <s v="2020"/>
    <s v="March 18, 2020"/>
    <n v="2020"/>
    <s v="TV-MA"/>
    <s v="1 Season"/>
    <s v="1"/>
    <s v="Season"/>
    <x v="40"/>
    <s v="International TV Shows, TV Dramas"/>
    <s v="International TV Show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s v="Japan"/>
    <s v="March"/>
    <s v="2020"/>
    <s v="March 18, 2020"/>
    <n v="2017"/>
    <s v="PG"/>
    <s v="113 min"/>
    <s v="113"/>
    <s v="min"/>
    <x v="12"/>
    <s v="Anime Features, Music &amp; Musicals, Sci-Fi &amp; Fantasy"/>
    <s v="Anime Features"/>
    <s v="Middle schooler Kai's depressing life in a boring fishing village changes drastically when a local mermaid named Lu joins his band."/>
  </r>
  <r>
    <s v="s2805"/>
    <x v="1"/>
    <s v="Women Of The Night"/>
    <s v="Unknown"/>
    <s v="Karina Smulders, Susan Radder, Hilde Van Mieghem, Thijs RÃ¶mer, Matteo van der Grijn, Daphne Wellens, Steef de Bot, Isis Cabolet, Dragan Bakema, Saman Amini, Roeland Fernhout, Anne-Laure Vandeputte"/>
    <s v="Netherlands"/>
    <s v="March"/>
    <s v="2020"/>
    <s v="March 18, 2020"/>
    <n v="2019"/>
    <s v="TV-MA"/>
    <s v="1 Season"/>
    <s v="1"/>
    <s v="Season"/>
    <x v="47"/>
    <s v="Crime TV Shows, International TV Shows, TV Dramas"/>
    <s v="Crime TV Shows"/>
    <s v="Haunted by a shadowy past, the wife of a rising star in Amsterdam's mayoral office finds herself drawn into the cityâ€™s underworld of sex and drugs."/>
  </r>
  <r>
    <s v="s2806"/>
    <x v="0"/>
    <s v="XV: Beyond the Tryline"/>
    <s v="Pierre Deschamps"/>
    <s v="Unknown"/>
    <s v="United Kingdom"/>
    <s v="March"/>
    <s v="2020"/>
    <s v="March 18, 2020"/>
    <n v="2016"/>
    <s v="TV-14"/>
    <s v="91 min"/>
    <s v="91"/>
    <s v="min"/>
    <x v="4"/>
    <s v="Documentaries, Sports Movies"/>
    <s v="Documentaries"/>
    <s v="Set against the 2015 Rugby World Cup, this documentary captures the allure of rugby as told by fans, players and others who have touched the game."/>
  </r>
  <r>
    <s v="s2807"/>
    <x v="0"/>
    <s v="Bert Kreischer: Hey Big Boy"/>
    <s v="Jeff Tomsic"/>
    <s v="Bert Kreischer"/>
    <s v="United States"/>
    <s v="March"/>
    <s v="2020"/>
    <s v="March 17, 2020"/>
    <n v="2020"/>
    <s v="TV-MA"/>
    <s v="62 min"/>
    <s v="62"/>
    <s v="min"/>
    <x v="0"/>
    <s v="Stand-Up Comedy"/>
    <s v="Stand-Up Comedy"/>
    <s v="Ever the stand-up party animal, comic Bert Kreischer riffs on parenting and family life, being a gun and pet owner, his dad discovering pot, and more."/>
  </r>
  <r>
    <s v="s2808"/>
    <x v="1"/>
    <s v="Shaun the Sheep: Adventures from Mossy Bottom"/>
    <s v="Unknown"/>
    <s v="John Sparkes, Justin Fletcher, Marcus Brigstocke, Simon Greenall, Kate Harbour, Emma Tate, Andy Nyman, Richard Webber"/>
    <s v="United Kingdom, United States, Ireland"/>
    <s v="March"/>
    <s v="2020"/>
    <s v="March 17, 2020"/>
    <n v="2020"/>
    <s v="TV-Y7"/>
    <s v="1 Season"/>
    <s v="1"/>
    <s v="Season"/>
    <x v="4"/>
    <s v="British TV Shows, Kids' TV, TV Comedies"/>
    <s v="British TV Shows"/>
    <s v="Clever sheep Shaun, loyal dog Bitzer and the rest of the Mossy Bottom gang cook up oodles of fun and mischief on the farm."/>
  </r>
  <r>
    <s v="s2809"/>
    <x v="1"/>
    <s v="We Speak Dance"/>
    <s v="Unknown"/>
    <s v="Vandana Hart"/>
    <s v="United States"/>
    <s v="March"/>
    <s v="2020"/>
    <s v="March 17, 2020"/>
    <n v="2018"/>
    <s v="TV-MA"/>
    <s v="1 Season"/>
    <s v="1"/>
    <s v="Season"/>
    <x v="0"/>
    <s v="Docuseries"/>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s v="United States"/>
    <s v="March"/>
    <s v="2020"/>
    <s v="March 16, 2020"/>
    <n v="2014"/>
    <s v="R"/>
    <s v="93 min"/>
    <s v="93"/>
    <s v="min"/>
    <x v="0"/>
    <s v="Comedies"/>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s v="India"/>
    <s v="March"/>
    <s v="2020"/>
    <s v="March 15, 2020"/>
    <n v="2019"/>
    <s v="TV-14"/>
    <s v="135 min"/>
    <s v="135"/>
    <s v="min"/>
    <x v="3"/>
    <s v="International Movies, Thrillers"/>
    <s v="International Movie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s v="Unknown"/>
    <s v="March"/>
    <s v="2020"/>
    <s v="March 15, 2020"/>
    <n v="2019"/>
    <s v="TV-Y"/>
    <s v="23 min"/>
    <s v="23"/>
    <s v="min"/>
    <x v="2"/>
    <s v="Children &amp; Family Movies"/>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s v="Unknown"/>
    <s v="March"/>
    <s v="2020"/>
    <s v="March 15, 2020"/>
    <n v="2019"/>
    <s v="TV-Y"/>
    <s v="23 min"/>
    <s v="23"/>
    <s v="min"/>
    <x v="2"/>
    <s v="Children &amp; Family Movies"/>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s v="Unknown"/>
    <s v="United States"/>
    <s v="March"/>
    <s v="2020"/>
    <s v="March 15, 2020"/>
    <n v="2019"/>
    <s v="TV-MA"/>
    <s v="1 Season"/>
    <s v="1"/>
    <s v="Season"/>
    <x v="0"/>
    <s v="Docuseries"/>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s v="Unknown"/>
    <s v="March"/>
    <s v="2020"/>
    <s v="March 15, 2020"/>
    <n v="2019"/>
    <s v="TV-Y"/>
    <s v="23 min"/>
    <s v="23"/>
    <s v="min"/>
    <x v="2"/>
    <s v="Children &amp; Family Movies"/>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s v="India"/>
    <s v="March"/>
    <s v="2020"/>
    <s v="March 14, 2020"/>
    <n v="2020"/>
    <s v="TV-MA"/>
    <s v="101 min"/>
    <s v="101"/>
    <s v="min"/>
    <x v="3"/>
    <s v="Comedies, International Movies, Romantic Movies"/>
    <s v="Comedies"/>
    <s v="Sick of keeping their love a secret from their constantly bickering mothers, a young couple seeks to uncover the cause of the womenâ€™s longstanding war."/>
  </r>
  <r>
    <s v="s2817"/>
    <x v="1"/>
    <s v="100 Humans"/>
    <s v="Unknown"/>
    <s v="Zainab Johnson, Sammy Obeid, Alie Ward"/>
    <s v="United States"/>
    <s v="March"/>
    <s v="2020"/>
    <s v="March 13, 2020"/>
    <n v="2020"/>
    <s v="TV-14"/>
    <s v="1 Season"/>
    <s v="1"/>
    <s v="Season"/>
    <x v="0"/>
    <s v="Docuseries, Science &amp; Nature TV"/>
    <s v="Docuseries"/>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s v="South Africa"/>
    <s v="March"/>
    <s v="2020"/>
    <s v="March 13, 2020"/>
    <n v="2018"/>
    <s v="TV-14"/>
    <s v="98 min"/>
    <s v="98"/>
    <s v="min"/>
    <x v="1"/>
    <s v="Comedies, Dramas, International Movies"/>
    <s v="Comedies"/>
    <s v="From surprise news to relationship blues, four coworkers in different stages of motherhood unite to support each other in their struggles with men."/>
  </r>
  <r>
    <s v="s2819"/>
    <x v="1"/>
    <s v="Bloodride"/>
    <s v="Unknown"/>
    <s v="Ine Marie Wilmann, BjÃ¸rnar Teigen, Emma Spetalen Magnusson, Erlend RÃ¸dal Vikhagen, Benjamin Helstad, Harald RosenstrÃ¸m, Dagny Backer Johnsen, Stig Amdam, Numa Edema Norderhaug, Ellen Bendu, Torfinn Nag"/>
    <s v="Norway"/>
    <s v="March"/>
    <s v="2020"/>
    <s v="March 13, 2020"/>
    <n v="2020"/>
    <s v="TV-MA"/>
    <s v="1 Season"/>
    <s v="1"/>
    <s v="Season"/>
    <x v="48"/>
    <s v="International TV Shows, TV Horror, TV Mysteries"/>
    <s v="International TV Show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s v="Australia"/>
    <s v="March"/>
    <s v="2020"/>
    <s v="March 13, 2020"/>
    <n v="2020"/>
    <s v="TV-PG"/>
    <s v="103 min"/>
    <s v="103"/>
    <s v="min"/>
    <x v="8"/>
    <s v="Children &amp; Family Movies, Dramas"/>
    <s v="Children &amp; Family Movie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s v="United States"/>
    <s v="March"/>
    <s v="2020"/>
    <s v="March 13, 2020"/>
    <n v="2019"/>
    <s v="TV-MA"/>
    <s v="106 min"/>
    <s v="106"/>
    <s v="min"/>
    <x v="0"/>
    <s v="Dramas, Independent Movies"/>
    <s v="Drama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s v="South Korea, United States"/>
    <s v="March"/>
    <s v="2020"/>
    <s v="March 13, 2020"/>
    <n v="2020"/>
    <s v="TV-MA"/>
    <s v="2 Seasons"/>
    <s v="2"/>
    <s v="Seasons"/>
    <x v="16"/>
    <s v="International TV Shows, Korean TV Shows, TV Action &amp; Adventure"/>
    <s v="International TV Shows"/>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s v="United States"/>
    <s v="March"/>
    <s v="2020"/>
    <s v="March 13, 2020"/>
    <n v="2020"/>
    <s v="R"/>
    <s v="95 min"/>
    <s v="95"/>
    <s v="min"/>
    <x v="0"/>
    <s v="Dramas"/>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s v="Turkey"/>
    <s v="March"/>
    <s v="2020"/>
    <s v="March 13, 2020"/>
    <n v="2019"/>
    <s v="TV-14"/>
    <s v="132 min"/>
    <s v="132"/>
    <s v="min"/>
    <x v="7"/>
    <s v="Dramas, International Movies"/>
    <s v="Dramas"/>
    <s v="Separated from his daughter, a father with an intellectual disability must prove his innocence when he is jailed for the death of a commander's child."/>
  </r>
  <r>
    <s v="s2825"/>
    <x v="1"/>
    <s v="The Valhalla Murders"/>
    <s v="Unknown"/>
    <s v="NÃ­na DÃ¶gg FilippusdÃ³ttir, BjÃ¶rn Thors, Bergur Ebbi, AldÃ­s Amah Hamilton, SigurÃ°ur SkÃºlason, Tinna HrafnsdÃ³ttir, ArndÃ­s HrÃ¶nn EgilsdÃ³ttir, Edda BjÃ¶rgvinsdÃ³ttir, Valur Freyr Einarsson, Damon Younger"/>
    <s v="Iceland"/>
    <s v="March"/>
    <s v="2020"/>
    <s v="March 13, 2020"/>
    <n v="2020"/>
    <s v="TV-MA"/>
    <s v="1 Season"/>
    <s v="1"/>
    <s v="Season"/>
    <x v="44"/>
    <s v="Crime TV Shows, International TV Shows, TV Dramas"/>
    <s v="Crime TV Shows"/>
    <s v="An Oslo detective with a painful past returns to his native Iceland to help a dedicated cop hunt a serial killer with a link to a mysterious photo."/>
  </r>
  <r>
    <s v="s2826"/>
    <x v="1"/>
    <s v="Dirty Money"/>
    <s v="Unknown"/>
    <s v="Unknown"/>
    <s v="United States"/>
    <s v="March"/>
    <s v="2020"/>
    <s v="March 11, 2020"/>
    <n v="2020"/>
    <s v="TV-MA"/>
    <s v="2 Seasons"/>
    <s v="2"/>
    <s v="Seasons"/>
    <x v="0"/>
    <s v="Crime TV Shows, Docuseries"/>
    <s v="Crime TV Shows"/>
    <s v="From crippling payday loans to cars that cheat emissions tests, this investigative series exposes brazen acts of corporate greed and corruption."/>
  </r>
  <r>
    <s v="s2827"/>
    <x v="1"/>
    <s v="On My Block"/>
    <s v="Unknown"/>
    <s v="Sierra Capri, Jason Genao, Brett Gray, Diego Tinoco, Julio Macias, Jessica Marie Garcia, Ronni Hawk, Peggy Ann Blow, Paula GarcÃ©s, Danny Ramirez"/>
    <s v="United States"/>
    <s v="March"/>
    <s v="2020"/>
    <s v="March 11, 2020"/>
    <n v="2020"/>
    <s v="TV-14"/>
    <s v="3 Seasons"/>
    <s v="3"/>
    <s v="Seasons"/>
    <x v="0"/>
    <s v="Romantic TV Shows, TV Comedies, TV Dramas"/>
    <s v="Romantic TV Shows"/>
    <s v="In a rough inner-city Los Angeles neighborhood, four smart, funny and streetwise teens find their lifelong friendship tested as they begin high school."/>
  </r>
  <r>
    <s v="s2828"/>
    <x v="1"/>
    <s v="The Circle Brazil"/>
    <s v="Unknown"/>
    <s v="Giovanna Ewbank"/>
    <s v="Brazil, United Kingdom"/>
    <s v="March"/>
    <s v="2020"/>
    <s v="March 11, 2020"/>
    <n v="2020"/>
    <s v="TV-MA"/>
    <s v="1 Season"/>
    <s v="1"/>
    <s v="Season"/>
    <x v="29"/>
    <s v="International TV Shows, Reality TV"/>
    <s v="International TV Shows"/>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s v="Canada, United States"/>
    <s v="March"/>
    <s v="2020"/>
    <s v="March 10, 2020"/>
    <n v="2020"/>
    <s v="TV-Y7"/>
    <s v="82 min"/>
    <s v="82"/>
    <s v="min"/>
    <x v="19"/>
    <s v="Children &amp; Family Movies"/>
    <s v="Children &amp; Family Movies"/>
    <s v="You drive the action in this interactive adventure, helping Carmen save Ivy and Zack when V.I.L.E. captures them during a heist in Shanghai."/>
  </r>
  <r>
    <s v="s2830"/>
    <x v="0"/>
    <s v="Marc Maron: End Times Fun"/>
    <s v="Lynn Shelton"/>
    <s v="Marc Maron"/>
    <s v="United States"/>
    <s v="March"/>
    <s v="2020"/>
    <s v="March 10, 2020"/>
    <n v="2020"/>
    <s v="TV-MA"/>
    <s v="71 min"/>
    <s v="71"/>
    <s v="min"/>
    <x v="0"/>
    <s v="Stand-Up Comedy"/>
    <s v="Stand-Up Comedy"/>
    <s v="Marc Maron wades through a swamp of vitamin hustlers, evangelicals and grown male nerd children, culminating in a gleefully filthy end-times fantasy."/>
  </r>
  <r>
    <s v="s2831"/>
    <x v="0"/>
    <s v="Sitara: Let Girls Dream"/>
    <s v="Sharmeen Obaid-Chinoy"/>
    <s v="Unknown"/>
    <s v="Pakistan, United States"/>
    <s v="March"/>
    <s v="2020"/>
    <s v="March 8, 2020"/>
    <n v="2020"/>
    <s v="TV-PG"/>
    <s v="16 min"/>
    <s v="16"/>
    <s v="min"/>
    <x v="71"/>
    <s v="Children &amp; Family Movies, Dramas"/>
    <s v="Children &amp; Family Movie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s v="Unknown"/>
    <s v="March"/>
    <s v="2020"/>
    <s v="March 6, 2020"/>
    <n v="2017"/>
    <s v="TV-MA"/>
    <s v="104 min"/>
    <s v="104"/>
    <s v="min"/>
    <x v="2"/>
    <s v="Comedies, International Movies"/>
    <s v="Comed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s v="South Africa"/>
    <s v="March"/>
    <s v="2020"/>
    <s v="March 6, 2020"/>
    <n v="2017"/>
    <s v="TV-MA"/>
    <s v="79 min"/>
    <s v="79"/>
    <s v="min"/>
    <x v="1"/>
    <s v="Dramas, International Movies, Romantic Movies"/>
    <s v="Dramas"/>
    <s v="An inseparable couple struggles to stay together when betrayal threatens to tear their lives apart."/>
  </r>
  <r>
    <s v="s2834"/>
    <x v="0"/>
    <s v="Guilty"/>
    <s v="Ruchi Narain"/>
    <s v="Kiara Advani, Akansha Ranjan Kapoor, Gurfateh Pirzada, Taher Shabbir, Niki Walia, Manu Rishi Chadha, Dalip Tahil, Kunal Vijaykar"/>
    <s v="India"/>
    <s v="March"/>
    <s v="2020"/>
    <s v="March 6, 2020"/>
    <n v="2020"/>
    <s v="TV-MA"/>
    <s v="120 min"/>
    <s v="120"/>
    <s v="min"/>
    <x v="3"/>
    <s v="Dramas, International Movies"/>
    <s v="Drama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s v="France"/>
    <s v="March"/>
    <s v="2020"/>
    <s v="March 6, 2020"/>
    <n v="2019"/>
    <s v="TV-MA"/>
    <s v="82 min"/>
    <s v="82"/>
    <s v="min"/>
    <x v="14"/>
    <s v="Dramas, Independent Movies, International Movies"/>
    <s v="Dramas"/>
    <s v="A turbulent past haunts Jonas, who recalls his teenage love affair with the impulsive, twisted and yet irresistible Nathan."/>
  </r>
  <r>
    <s v="s2836"/>
    <x v="0"/>
    <s v="Miles Davis: Birth of the Cool"/>
    <s v="Stanley Nelson"/>
    <s v="Miles Davis, Carl Lumbly"/>
    <s v="United States"/>
    <s v="March"/>
    <s v="2020"/>
    <s v="March 6, 2020"/>
    <n v="2019"/>
    <s v="TV-MA"/>
    <s v="115 min"/>
    <s v="115"/>
    <s v="min"/>
    <x v="0"/>
    <s v="Documentaries, Music &amp; Musicals"/>
    <s v="Documentarie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s v="United States"/>
    <s v="March"/>
    <s v="2020"/>
    <s v="March 6, 2020"/>
    <n v="2020"/>
    <s v="R"/>
    <s v="111 min"/>
    <s v="111"/>
    <s v="min"/>
    <x v="0"/>
    <s v="Action &amp; Adventure, Comedies"/>
    <s v="Action &amp; Adventure"/>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s v="Spain"/>
    <s v="March"/>
    <s v="2020"/>
    <s v="March 6, 2020"/>
    <n v="2020"/>
    <s v="TV-MA"/>
    <s v="110 min"/>
    <s v="110"/>
    <s v="min"/>
    <x v="13"/>
    <s v="International Movies, Thrillers"/>
    <s v="International Movies"/>
    <s v="A detective returns to Vitoria-Gasteiz to solve murders mimicking those allegedly committed by a serial killer who's about to be released from prison."/>
  </r>
  <r>
    <s v="s2839"/>
    <x v="1"/>
    <s v="Ugly Delicious"/>
    <s v="Unknown"/>
    <s v="David Chang, Peter Meehan"/>
    <s v="United States"/>
    <s v="March"/>
    <s v="2020"/>
    <s v="March 6, 2020"/>
    <n v="2020"/>
    <s v="TV-MA"/>
    <s v="2 Seasons"/>
    <s v="2"/>
    <s v="Seasons"/>
    <x v="0"/>
    <s v="Docuserie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s v="Nigeria"/>
    <s v="March"/>
    <s v="2020"/>
    <s v="March 5, 2020"/>
    <n v="2016"/>
    <s v="TV-PG"/>
    <s v="121 min"/>
    <s v="121"/>
    <s v="min"/>
    <x v="11"/>
    <s v="Dramas, International Movies, Thrillers"/>
    <s v="Drama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s v="Unknown"/>
    <s v="March"/>
    <s v="2020"/>
    <s v="March 5, 2020"/>
    <n v="2020"/>
    <s v="TV-14"/>
    <s v="162 min"/>
    <s v="162"/>
    <s v="min"/>
    <x v="2"/>
    <s v="Action &amp; Adventure, Comedies, Dramas"/>
    <s v="Action &amp; Adventure"/>
    <s v="After growing up enduring criticism from his father, a young man finds his world shaken upon learning he was switched at birth with a millionaireâ€™s son."/>
  </r>
  <r>
    <s v="s2842"/>
    <x v="1"/>
    <s v="Mighty Little Bheem: Festival of Colors"/>
    <s v="Unknown"/>
    <s v="Samruddhi Shukla, Aranya Kaur, Rajesh Kava, Nishka Raheja, Sabina Malik, Shanoor Mirza"/>
    <s v="India"/>
    <s v="March"/>
    <s v="2020"/>
    <s v="March 5, 2020"/>
    <n v="2020"/>
    <s v="TV-Y"/>
    <s v="1 Season"/>
    <s v="1"/>
    <s v="Season"/>
    <x v="3"/>
    <s v="Kids' TV, TV Comedies"/>
    <s v="Kids' TV"/>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s v="Thailand"/>
    <s v="March"/>
    <s v="2020"/>
    <s v="March 5, 2020"/>
    <n v="2019"/>
    <s v="TV-MA"/>
    <s v="108 min"/>
    <s v="108"/>
    <s v="min"/>
    <x v="34"/>
    <s v="Comedies, International Movies, LGBTQ Movies"/>
    <s v="Comed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s v="Romania, France, Switzerland, Germany"/>
    <s v="March"/>
    <s v="2020"/>
    <s v="March 4, 2020"/>
    <n v="2010"/>
    <s v="TV-MA"/>
    <s v="186 min"/>
    <s v="186"/>
    <s v="min"/>
    <x v="42"/>
    <s v="Dramas, International Movies"/>
    <s v="Dramas"/>
    <s v="42-year-old Viorel, a distraught engineer, takes drastic measures to end his emotional suffering after enduring a devastating divorce."/>
  </r>
  <r>
    <s v="s2845"/>
    <x v="0"/>
    <s v="Lil Peep: Everybodyâ€™s Everything"/>
    <s v="Sebastian Jones, Ramez Silyan"/>
    <s v="Lil Peep"/>
    <s v="United States"/>
    <s v="March"/>
    <s v="2020"/>
    <s v="March 4, 2020"/>
    <n v="2019"/>
    <s v="TV-MA"/>
    <s v="116 min"/>
    <s v="116"/>
    <s v="min"/>
    <x v="0"/>
    <s v="Documentaries, Music &amp; Musicals"/>
    <s v="Documentarie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s v="Romania"/>
    <s v="March"/>
    <s v="2020"/>
    <s v="March 4, 2020"/>
    <n v="2005"/>
    <s v="R"/>
    <s v="154 min"/>
    <s v="154"/>
    <s v="min"/>
    <x v="42"/>
    <s v="Dramas, International Movies"/>
    <s v="Drama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March"/>
    <s v="2020"/>
    <s v="March 4, 2020"/>
    <n v="2016"/>
    <s v="TV-14"/>
    <s v="4 Seasons"/>
    <s v="4"/>
    <s v="Seasons"/>
    <x v="13"/>
    <s v="International TV Shows, Romantic TV Shows, Spanish-Language TV Shows"/>
    <s v="International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s v="United States, Canada"/>
    <s v="March"/>
    <s v="2020"/>
    <s v="March 3, 2020"/>
    <n v="2018"/>
    <s v="R"/>
    <s v="105 min"/>
    <s v="105"/>
    <s v="min"/>
    <x v="0"/>
    <s v="Independent Movies, Sci-Fi &amp; Fantasy, Thrillers"/>
    <s v="Independent Movie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s v="Brazil"/>
    <s v="March"/>
    <s v="2020"/>
    <s v="March 3, 2020"/>
    <n v="2019"/>
    <s v="TV-Y"/>
    <s v="71 min"/>
    <s v="71"/>
    <s v="min"/>
    <x v="29"/>
    <s v="Children &amp; Family Movies, Comedies, Music &amp; Musicals"/>
    <s v="Children &amp; Family Movies"/>
    <s v="To save Christmas, Luccas and Gi head to the North Pole and are recruited by Santa Claus to find all the gifts that have mysteriously disappeared."/>
  </r>
  <r>
    <s v="s2850"/>
    <x v="0"/>
    <s v="Taylor Tomlinson: Quarter-Life Crisis"/>
    <s v="Marcus Raboy"/>
    <s v="Taylor Tomlinson"/>
    <s v="United States"/>
    <s v="March"/>
    <s v="2020"/>
    <s v="March 3, 2020"/>
    <n v="2020"/>
    <s v="TV-MA"/>
    <s v="61 min"/>
    <s v="61"/>
    <s v="min"/>
    <x v="0"/>
    <s v="Stand-Up Comedy"/>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s v="India"/>
    <s v="March"/>
    <s v="2020"/>
    <s v="March 3, 2020"/>
    <n v="2019"/>
    <s v="TV-14"/>
    <s v="133 min"/>
    <s v="133"/>
    <s v="min"/>
    <x v="3"/>
    <s v="Dramas, Independent Movies, International Movies"/>
    <s v="Drama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s v="South Africa"/>
    <s v="March"/>
    <s v="2020"/>
    <s v="March 3, 2020"/>
    <n v="2019"/>
    <s v="TV-MA"/>
    <s v="98 min"/>
    <s v="98"/>
    <s v="min"/>
    <x v="1"/>
    <s v="Dramas, International Movies"/>
    <s v="Drama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s v="United Kingdom"/>
    <s v="March"/>
    <s v="2020"/>
    <s v="March 3, 2020"/>
    <n v="2011"/>
    <s v="R"/>
    <s v="119 min"/>
    <s v="119"/>
    <s v="min"/>
    <x v="4"/>
    <s v="Dramas, Romantic Movies"/>
    <s v="Dramas"/>
    <s v="This glossy ensemble drama juxtaposes the lives of famous divorcÃ©e Wallis Simpson and Wally Winthrop, a young 1990s housewife."/>
  </r>
  <r>
    <s v="s2854"/>
    <x v="0"/>
    <s v="Fat Ballerina - David A. Arnold"/>
    <s v="Milton Horowitz"/>
    <s v="David A. Arnold"/>
    <s v="United States"/>
    <s v="March"/>
    <s v="2020"/>
    <s v="March 2, 2020"/>
    <n v="2020"/>
    <s v="TV-MA"/>
    <s v="61 min"/>
    <s v="61"/>
    <s v="min"/>
    <x v="0"/>
    <s v="Stand-Up Comedy"/>
    <s v="Stand-Up Comedy"/>
    <s v="Finally comfortable in his skin, seasoned comic David A. Arnold shares his talent for doing nothing, how he's petty and why divorce saves marriages."/>
  </r>
  <r>
    <s v="s2855"/>
    <x v="1"/>
    <s v="Akame ga Kill!"/>
    <s v="Unknown"/>
    <s v="Sora Amamiya, Soma Saito, Yukari Tamura, Yuu Asakawa, Mamiko Noto, Yoshitsugu Matsuoka, Katsuyuki Konishi, Risa Mizuno, Satomi Akesaka"/>
    <s v="Japan"/>
    <s v="March"/>
    <s v="2020"/>
    <s v="March 1, 2020"/>
    <n v="2014"/>
    <s v="TV-14"/>
    <s v="1 Season"/>
    <s v="1"/>
    <s v="Season"/>
    <x v="12"/>
    <s v="Anime Series, Crime TV Shows, International TV Shows"/>
    <s v="Anime Series"/>
    <s v="Tatsumi sets out on a journey to help his poor village. When he's rescued by a band of assassins, he joins their fight against the corrupt government."/>
  </r>
  <r>
    <s v="s2856"/>
    <x v="1"/>
    <s v="Babylon Berlin"/>
    <s v="Unknown"/>
    <s v="Volker Bruch, Liv Lisa Fries, Peter Kurth, Leonie Benesch, Matthias Brandt, Severija Janusauskaite, Fritzi Haberlandt, Ivan Shvedoff, Lars Eidinger, Anton von Lucke, Misel Maticevic"/>
    <s v="Germany"/>
    <s v="March"/>
    <s v="2020"/>
    <s v="March 1, 2020"/>
    <n v="2020"/>
    <s v="TV-MA"/>
    <s v="3 Seasons"/>
    <s v="3"/>
    <s v="Seasons"/>
    <x v="5"/>
    <s v="Crime TV Shows, International TV Shows, TV Dramas"/>
    <s v="Crime TV Show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s v="India"/>
    <s v="March"/>
    <s v="2020"/>
    <s v="March 1, 2020"/>
    <n v="2019"/>
    <s v="TV-14"/>
    <s v="130 min"/>
    <s v="130"/>
    <s v="min"/>
    <x v="3"/>
    <s v="Comedies, Dramas, International Movies"/>
    <s v="Comedies"/>
    <s v="Determined to bring traditional bhangra to the world stage, a dancer preps for an international competition against a rival with dreams of her own."/>
  </r>
  <r>
    <s v="s2858"/>
    <x v="1"/>
    <s v="Calico Critters Mini Episodes Clover"/>
    <s v="Unknown"/>
    <s v="Stephanie Sheh, Erika Harlacher, Julie Maddalena, Dorothy Fahn, Anne Yatco, Cherami Leigh, Doug Erholtz, Keith Silverstein"/>
    <s v="Unknown"/>
    <s v="March"/>
    <s v="2020"/>
    <s v="March 1, 2020"/>
    <n v="2020"/>
    <s v="TV-Y"/>
    <s v="1 Season"/>
    <s v="1"/>
    <s v="Season"/>
    <x v="2"/>
    <s v="Kids' TV"/>
    <s v="Kids' TV"/>
    <s v="From throwing parties to planning fashion shows, the Hopscotch Rabbit Family is ready to leap into the daily adventures of their sweet town."/>
  </r>
  <r>
    <s v="s2859"/>
    <x v="0"/>
    <s v="Calico Critters: Everyone's Big Dream Flying in the Sky"/>
    <s v="Momoko Kamiya"/>
    <s v="Erika Harlacher"/>
    <s v="Unknown"/>
    <s v="March"/>
    <s v="2020"/>
    <s v="March 1, 2020"/>
    <n v="2019"/>
    <s v="TV-Y"/>
    <s v="11 min"/>
    <s v="11"/>
    <s v="min"/>
    <x v="2"/>
    <s v="Children &amp; Family Movies"/>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s v="United States"/>
    <s v="March"/>
    <s v="2020"/>
    <s v="March 1, 2020"/>
    <n v="2016"/>
    <s v="TV-MA"/>
    <s v="87 min"/>
    <s v="87"/>
    <s v="min"/>
    <x v="0"/>
    <s v="Dramas, Thrillers"/>
    <s v="Drama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s v="March"/>
    <s v="2020"/>
    <s v="March 1, 2020"/>
    <n v="2011"/>
    <s v="PG"/>
    <s v="127 min"/>
    <s v="127"/>
    <s v="min"/>
    <x v="4"/>
    <s v="Children &amp; Family Movies, Dramas"/>
    <s v="Children &amp; Family Movie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s v="United States"/>
    <s v="March"/>
    <s v="2020"/>
    <s v="March 1, 2020"/>
    <n v="2016"/>
    <s v="TV-14"/>
    <s v="87 min"/>
    <s v="87"/>
    <s v="min"/>
    <x v="0"/>
    <s v="Comedies, Dramas, Music &amp; Musicals"/>
    <s v="Comedie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s v="South Africa"/>
    <s v="March"/>
    <s v="2020"/>
    <s v="March 1, 2020"/>
    <n v="2017"/>
    <s v="TV-14"/>
    <s v="88 min"/>
    <s v="88"/>
    <s v="min"/>
    <x v="1"/>
    <s v="Dramas, International Movies, Romantic Movies"/>
    <s v="Drama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s v="United States"/>
    <s v="March"/>
    <s v="2020"/>
    <s v="March 1, 2020"/>
    <n v="2007"/>
    <s v="R"/>
    <s v="158 min"/>
    <s v="158"/>
    <s v="min"/>
    <x v="0"/>
    <s v="Dramas, Independent Movies"/>
    <s v="Drama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s v="Unknown"/>
    <s v="March"/>
    <s v="2020"/>
    <s v="March 1, 2020"/>
    <n v="2020"/>
    <s v="TV-14"/>
    <s v="82 min"/>
    <s v="82"/>
    <s v="min"/>
    <x v="2"/>
    <s v="Dramas, International Movies, Romantic Movies"/>
    <s v="Drama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s v="March"/>
    <s v="2020"/>
    <s v="March 1, 2020"/>
    <n v="2018"/>
    <s v="TV-MA"/>
    <s v="93 min"/>
    <s v="93"/>
    <s v="min"/>
    <x v="14"/>
    <s v="Documentaries, International Movies"/>
    <s v="Documentaries"/>
    <s v="French humorist Yacine Belhousse tours the world to explore how stand-up comedians make audiences laugh across cultures."/>
  </r>
  <r>
    <s v="s2867"/>
    <x v="0"/>
    <s v="ZZ TOP: THAT LITTLE OL' BAND FROM TEXAS"/>
    <s v="Sam Dunn"/>
    <s v="Unknown"/>
    <s v="United Kingdom, Canada, United States"/>
    <s v="March"/>
    <s v="2020"/>
    <s v="March 1, 2020"/>
    <n v="2019"/>
    <s v="TV-MA"/>
    <s v="90 min"/>
    <s v="90"/>
    <s v="min"/>
    <x v="4"/>
    <s v="Documentaries, Music &amp; Musicals"/>
    <s v="Documentarie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s v="United States"/>
    <s v="February"/>
    <s v="2020"/>
    <s v="February 28, 2020"/>
    <n v="2020"/>
    <s v="TV-MA"/>
    <s v="109 min"/>
    <s v="109"/>
    <s v="min"/>
    <x v="0"/>
    <s v="Dramas, Romantic Movies"/>
    <s v="Dramas"/>
    <s v="Two teens facing personal struggles form a powerful bond as they embark on a cathartic journey chronicling the wonders of Indiana."/>
  </r>
  <r>
    <s v="s2869"/>
    <x v="1"/>
    <s v="Always a Witch"/>
    <s v="Unknown"/>
    <s v="Angely Gaviria, SebastiÃ¡n Eslava, Luis Fernando Hoyos, VerÃ³nica Orozco, Lenard Vanderaa, SofÃ­a Araujo, Dylan Fuentes, Valeria Emiliani, DubÃ¡n Prado, Carlos Quintero"/>
    <s v="Colombia"/>
    <s v="February"/>
    <s v="2020"/>
    <s v="February 28, 2020"/>
    <n v="2019"/>
    <s v="TV-14"/>
    <s v="2 Seasons"/>
    <s v="2"/>
    <s v="Seasons"/>
    <x v="26"/>
    <s v="International TV Shows, Spanish-Language TV Shows, TV Comedies"/>
    <s v="International TV Shows"/>
    <s v="A young 17th-century witch time travels to the future to save the man she loves, but first must adjust to present-day Cartagena and defeat a dark rival."/>
  </r>
  <r>
    <s v="s2870"/>
    <x v="0"/>
    <s v="Amit Tandon: Family Tandoncies"/>
    <s v="Unknown"/>
    <s v="Amit Tandon"/>
    <s v="India"/>
    <s v="February"/>
    <s v="2020"/>
    <s v="February 28, 2020"/>
    <n v="2019"/>
    <s v="TV-14"/>
    <s v="72 min"/>
    <s v="72"/>
    <s v="min"/>
    <x v="3"/>
    <s v="Stand-Up Comedy"/>
    <s v="Stand-Up Comedy"/>
    <s v="From the death of romance in marriage to the injustices of modern-day parenting, Amit Tandon shares wisdom and wisecracks as a battle-scarred family guy."/>
  </r>
  <r>
    <s v="s2871"/>
    <x v="1"/>
    <s v="Queen Sono"/>
    <s v="Unknown"/>
    <s v="Pearl Thusi, Vuyo Dabula, Loyiso Madinga, Kate Liquorish, Sechaba Morojele, Rob van Vuuren, Chi Mhende, Otto Nobela, Khathu Ramabulana, Enhle Mlotshwa"/>
    <s v="South Africa"/>
    <s v="February"/>
    <s v="2020"/>
    <s v="February 28, 2020"/>
    <n v="2020"/>
    <s v="TV-MA"/>
    <s v="1 Season"/>
    <s v="1"/>
    <s v="Season"/>
    <x v="1"/>
    <s v="International TV Shows, TV Action &amp; Adventure, TV Dramas"/>
    <s v="International TV Shows"/>
    <s v="South African spy Queen Sono finds herself in a nefarious web of business and politics as she seeks to uncover the truth behind her mother's death."/>
  </r>
  <r>
    <s v="s2872"/>
    <x v="1"/>
    <s v="Toy Boy"/>
    <s v="Unknown"/>
    <s v="JesÃºs Mosquera, Cristina CastaÃ±o, MarÃ­a Pedraza, JosÃ© de la Torre, Carlo Costanzia, Raudel RaÃºl Martiato, Juanjo Almeida, JosÃ© Manuel Seda, Ãlex Gadea, Javier Mora, Pedro Casablanc, Elisa Matilla, MarÃ­a Pujalte, Adelfa Calvo"/>
    <s v="Spain"/>
    <s v="February"/>
    <s v="2020"/>
    <s v="February 28, 2020"/>
    <n v="2019"/>
    <s v="TV-MA"/>
    <s v="1 Season"/>
    <s v="1"/>
    <s v="Season"/>
    <x v="13"/>
    <s v="Crime TV Shows, International TV Shows, Spanish-Language TV Shows"/>
    <s v="Crime TV Shows"/>
    <s v="After seven years in a MÃ¡laga prison, a male stripper is released pending retrial and sets out to prove his lover framed him for her husband's murder."/>
  </r>
  <r>
    <s v="s2873"/>
    <x v="1"/>
    <s v="Unstoppable"/>
    <s v="Unknown"/>
    <s v="Tessa Ia, BÃ¡rbara LÃ³pez, LucÃ­a Uribe, Coty Camacho, Diego Calva HernÃ¡ndez, TomÃ¡s Ruiz"/>
    <s v="Mexico"/>
    <s v="February"/>
    <s v="2020"/>
    <s v="February 28, 2020"/>
    <n v="2020"/>
    <s v="TV-MA"/>
    <s v="1 Season"/>
    <s v="1"/>
    <s v="Season"/>
    <x v="6"/>
    <s v="International TV Shows, Spanish-Language TV Shows, TV Dramas"/>
    <s v="International TV Shows"/>
    <s v="A group of friends set out on a road trip when an unexpected fourth passenger forces an abrupt change of plans."/>
  </r>
  <r>
    <s v="s2874"/>
    <x v="0"/>
    <s v="Ala Vaikunthapurramuloo"/>
    <s v="Trivikram Srinivas"/>
    <s v="Allu Arjun, Pooja Hegde, Tabu, Sushanth, Nivetha Pethuraj, Jayaram, Murli Sharma"/>
    <s v="India"/>
    <s v="February"/>
    <s v="2020"/>
    <s v="February 27, 2020"/>
    <n v="2020"/>
    <s v="TV-14"/>
    <s v="162 min"/>
    <s v="162"/>
    <s v="min"/>
    <x v="3"/>
    <s v="Action &amp; Adventure, Comedies, Dramas"/>
    <s v="Action &amp; Adventure"/>
    <s v="After growing up enduring criticism from his father, a young man finds his world shaken upon learning he was switched at birth with a millionaireâ€™s son."/>
  </r>
  <r>
    <s v="s2875"/>
    <x v="1"/>
    <s v="Altered Carbon"/>
    <s v="Unknown"/>
    <s v="Joel Kinnaman, James Purefoy, Martha Higareda, RenÃ©e Elise Goldsberry, Dichen Lachman, Will Yun Lee, Kristin Lehman, Chris Conner, Ato Essandoh, Tamara Taylor, Byron Mann"/>
    <s v="United States"/>
    <s v="February"/>
    <s v="2020"/>
    <s v="February 27, 2020"/>
    <n v="2020"/>
    <s v="TV-MA"/>
    <s v="2 Seasons"/>
    <s v="2"/>
    <s v="Seasons"/>
    <x v="0"/>
    <s v="Crime TV Shows, TV Action &amp; Adventure, TV Dramas"/>
    <s v="Crime TV Shows"/>
    <s v="After 250 years on ice, a prisoner returns to life in a new body with one chance to win his freedom: by solving a mind-bending murder."/>
  </r>
  <r>
    <s v="s2876"/>
    <x v="1"/>
    <s v="Followers"/>
    <s v="Unknown"/>
    <s v="Miki Nakatani, Elaiza Ikeda, Mari Natsuki, Yuka Itaya, KOM_I, Mika Nakashima, Tadanobu Asano, Shuhei Uesugi, Nobuaki Kaneko, Hidekazu Mashima, Sho Kasamatsu, Yutaro"/>
    <s v="Japan"/>
    <s v="February"/>
    <s v="2020"/>
    <s v="February 27, 2020"/>
    <n v="2020"/>
    <s v="TV-MA"/>
    <s v="1 Season"/>
    <s v="1"/>
    <s v="Season"/>
    <x v="12"/>
    <s v="International TV Shows, TV Dramas"/>
    <s v="International TV Show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s v="Japan"/>
    <s v="February"/>
    <s v="2020"/>
    <s v="February 27, 2020"/>
    <n v="2019"/>
    <s v="TV-Y7"/>
    <s v="98 min"/>
    <s v="98"/>
    <s v="min"/>
    <x v="12"/>
    <s v="Anime Features, Children &amp; Family Movies"/>
    <s v="Anime Featur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s v="February"/>
    <s v="2020"/>
    <s v="February 27, 2020"/>
    <n v="2020"/>
    <s v="TV-14"/>
    <s v="1 Season"/>
    <s v="1"/>
    <s v="Season"/>
    <x v="33"/>
    <s v="TV Shows"/>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s v="Nigeria"/>
    <s v="February"/>
    <s v="2020"/>
    <s v="February 26, 2020"/>
    <n v="2016"/>
    <s v="TV-14"/>
    <s v="103 min"/>
    <s v="103"/>
    <s v="min"/>
    <x v="11"/>
    <s v="Dramas, International Movies, Romantic Movies"/>
    <s v="Drama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s v="Nigeria"/>
    <s v="February"/>
    <s v="2020"/>
    <s v="February 26, 2020"/>
    <n v="2015"/>
    <s v="TV-MA"/>
    <s v="97 min"/>
    <s v="97"/>
    <s v="min"/>
    <x v="11"/>
    <s v="Dramas, International Movies"/>
    <s v="Dramas"/>
    <s v="The night spins sinisterly out of control when incompetent kidnappers hold a club-hopping record exec and a socialite for ransom in this dark comedy."/>
  </r>
  <r>
    <s v="s2881"/>
    <x v="1"/>
    <s v="I Am Not Okay With This"/>
    <s v="Unknown"/>
    <s v="Sophia Lillis, Wyatt Oleff, Kathleen Rose Perkins, Sofia Bryant, Richard Ellis, Sophia Tatum, David Theune, Zachary S. Williams, Aidan Wojtak-Hissong"/>
    <s v="United States"/>
    <s v="February"/>
    <s v="2020"/>
    <s v="February 26, 2020"/>
    <n v="2020"/>
    <s v="TV-MA"/>
    <s v="1 Season"/>
    <s v="1"/>
    <s v="Season"/>
    <x v="0"/>
    <s v="TV Comedies, TV Dramas, TV Sci-Fi &amp; Fantasy"/>
    <s v="TV Comedies"/>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s v="Nigeria"/>
    <s v="February"/>
    <s v="2020"/>
    <s v="February 26, 2020"/>
    <n v="2015"/>
    <s v="TV-MA"/>
    <s v="94 min"/>
    <s v="94"/>
    <s v="min"/>
    <x v="11"/>
    <s v="Comedies, Dramas, Independent Movies"/>
    <s v="Comed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s v="Nigeria"/>
    <s v="February"/>
    <s v="2020"/>
    <s v="February 26, 2020"/>
    <n v="2016"/>
    <s v="TV-MA"/>
    <s v="101 min"/>
    <s v="101"/>
    <s v="min"/>
    <x v="11"/>
    <s v="Dramas, International Movies"/>
    <s v="Dramas"/>
    <s v="An arbitration panel is formed after a company CEO in Nigeria is sued for wrongful dismissal and rape by an employee with whom he had an affair."/>
  </r>
  <r>
    <s v="s2884"/>
    <x v="1"/>
    <s v="The Trials of Gabriel Fernandez"/>
    <s v="Unknown"/>
    <s v="Unknown"/>
    <s v="United States"/>
    <s v="February"/>
    <s v="2020"/>
    <s v="February 26, 2020"/>
    <n v="2020"/>
    <s v="TV-MA"/>
    <s v="1 Season"/>
    <s v="1"/>
    <s v="Season"/>
    <x v="0"/>
    <s v="Crime TV Shows, Docuseries"/>
    <s v="Crime TV Shows"/>
    <s v="A boyâ€™s brutal murder and the public trials of his guardians and social workers prompt questions about the systemâ€™s protection of vulnerable children."/>
  </r>
  <r>
    <s v="s2885"/>
    <x v="0"/>
    <s v="The Visit"/>
    <s v="Oyefunke Fayoyin"/>
    <s v="Nse Ikpe-Etim, Femi Jacobs, Blossom Chukwujekwu, Bayray McNwizu"/>
    <s v="Unknown"/>
    <s v="February"/>
    <s v="2020"/>
    <s v="February 26, 2020"/>
    <n v="2015"/>
    <s v="TV-MA"/>
    <s v="138 min"/>
    <s v="138"/>
    <s v="min"/>
    <x v="2"/>
    <s v="Dramas, Independent Movies, International Movies"/>
    <s v="Dramas"/>
    <s v="The lives of uptight, conservative Chidi and Eugenia are thrown into disarray when a loudmouthed, hard-partying new couple moves in next door."/>
  </r>
  <r>
    <s v="s2886"/>
    <x v="0"/>
    <s v="When Love Happens"/>
    <s v="Seyi Babatope"/>
    <s v="Weruche Opia, Gideon Okeke, Beverly Naya, O.C. Ukeje, Shaffy Bello, Oreka Godis"/>
    <s v="Nigeria"/>
    <s v="February"/>
    <s v="2020"/>
    <s v="February 26, 2020"/>
    <n v="2014"/>
    <s v="TV-14"/>
    <s v="109 min"/>
    <s v="109"/>
    <s v="min"/>
    <x v="11"/>
    <s v="International Movies, Romantic Movies"/>
    <s v="International Movies"/>
    <s v="Fed up with coordinating weddings for everyone else, unlucky-in-love event planner Mo turns to the internet to see if she can find her own Mr. Right."/>
  </r>
  <r>
    <s v="s2887"/>
    <x v="0"/>
    <s v="Pete Davidson: Alive From New York"/>
    <s v="Jason Orley"/>
    <s v="Pete Davidson"/>
    <s v="United States"/>
    <s v="February"/>
    <s v="2020"/>
    <s v="February 25, 2020"/>
    <n v="2020"/>
    <s v="TV-MA"/>
    <s v="50 min"/>
    <s v="50"/>
    <s v="min"/>
    <x v="0"/>
    <s v="Stand-Up Comedy"/>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s v="United States"/>
    <s v="February"/>
    <s v="2020"/>
    <s v="February 23, 2020"/>
    <n v="2019"/>
    <s v="TV-PG"/>
    <s v="110 min"/>
    <s v="110"/>
    <s v="min"/>
    <x v="0"/>
    <s v="Children &amp; Family Movies, Dramas, Faith &amp; Spirituality"/>
    <s v="Children &amp; Family Movies"/>
    <s v="When tragic events force an aspiring baseball player to forgo his big league dreams and return home, saving the family farm grants him renewed purpose."/>
  </r>
  <r>
    <s v="s2889"/>
    <x v="1"/>
    <s v="Hi Bye, Mama!"/>
    <s v="Unknown"/>
    <s v="Kim Tae-hee, Lee Kyoo-hyung, Go Bo-gyeol, Shin Dong-mi, Seo Woo-jin, Lee Si-woo, Oh Eui-sik, Ahn Nae-sang, Kim Mee-kyeong, Park Su-young, Kim Mi-su, Yoon Sa-bong"/>
    <s v="South Korea"/>
    <s v="February"/>
    <s v="2020"/>
    <s v="February 23, 2020"/>
    <n v="2020"/>
    <s v="TV-14"/>
    <s v="1 Season"/>
    <s v="1"/>
    <s v="Season"/>
    <x v="16"/>
    <s v="International TV Shows, Korean TV Shows, Romantic TV Shows"/>
    <s v="International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s v="United States"/>
    <s v="February"/>
    <s v="2020"/>
    <s v="February 22, 2020"/>
    <n v="2019"/>
    <s v="TV-MA"/>
    <s v="92 min"/>
    <s v="92"/>
    <s v="min"/>
    <x v="0"/>
    <s v="Horror Movies"/>
    <s v="Horror Movies"/>
    <s v="A husband with a bad track record tries to start anew by renovating a rundown Victorian for his family, only to find he's tackled a house out of hell."/>
  </r>
  <r>
    <s v="s2891"/>
    <x v="1"/>
    <s v="Unabomber - In His Own Words"/>
    <s v="Mick Grogan"/>
    <s v="Ted Kaczynski"/>
    <s v="Canada"/>
    <s v="February"/>
    <s v="2020"/>
    <s v="February 22, 2020"/>
    <n v="2018"/>
    <s v="TV-MA"/>
    <s v="1 Season"/>
    <s v="1"/>
    <s v="Season"/>
    <x v="19"/>
    <s v="Crime TV Shows, Docuseries"/>
    <s v="Crime TV Shows"/>
    <s v="The CIA attempts to turn Ted Kaczynski, aka the Unabomber, into a super agent â€” a plan that backfires. Based on real events."/>
  </r>
  <r>
    <s v="s2892"/>
    <x v="1"/>
    <s v="Gentefied"/>
    <s v="Unknown"/>
    <s v="J.J. Soria, Carlos Santos, Karrie Martin, JoaquÃ­n CosÃ­o, Julissa Calderon, Annie Gonzalez, Laura Patalano, Felipe Esparza"/>
    <s v="United States"/>
    <s v="February"/>
    <s v="2020"/>
    <s v="February 21, 2020"/>
    <n v="2020"/>
    <s v="TV-MA"/>
    <s v="1 Season"/>
    <s v="1"/>
    <s v="Season"/>
    <x v="0"/>
    <s v="TV Comedies, TV Dramas"/>
    <s v="TV Comedies"/>
    <s v="The Morales cousins scramble to save their grandfather's taco shop â€” and pursue their own dreams â€” as gentrification shakes up their LA neighborhood."/>
  </r>
  <r>
    <s v="s2893"/>
    <x v="1"/>
    <s v="Hyena"/>
    <s v="Unknown"/>
    <s v="Kim Hye-soo, Ju Ji-hoon, Lee Gyoung-young, Kim Ho-jung, Song Young-kyu, Hwang Bo-ra, Jeon Seok-ho, Hyun Bong-sik, Park Se-jin"/>
    <s v="South Korea"/>
    <s v="February"/>
    <s v="2020"/>
    <s v="February 21, 2020"/>
    <n v="2020"/>
    <s v="TV-MA"/>
    <s v="1 Season"/>
    <s v="1"/>
    <s v="Season"/>
    <x v="16"/>
    <s v="International TV Shows, Korean TV Shows, Romantic TV Shows"/>
    <s v="International TV Shows"/>
    <s v="To survive in a dog-eat-dog world, two rival lawyers with high-class clientele tear apart anything that stands in the way of their ambitions."/>
  </r>
  <r>
    <s v="s2894"/>
    <x v="1"/>
    <s v="Passion. Panache. Pep"/>
    <s v="Unknown"/>
    <s v="Unknown"/>
    <s v="Unknown"/>
    <s v="February"/>
    <s v="2020"/>
    <s v="February 21, 2020"/>
    <n v="2020"/>
    <s v="TV-G"/>
    <s v="1 Season"/>
    <s v="1"/>
    <s v="Season"/>
    <x v="2"/>
    <s v="International TV Shows, Reality TV"/>
    <s v="International TV Shows"/>
    <s v="From delicious delicacies to dream destinations, this collection features vibrant stories on cultural trends across food, fashion and travel in India."/>
  </r>
  <r>
    <s v="s2895"/>
    <x v="1"/>
    <s v="Puerta 7"/>
    <s v="Unknown"/>
    <s v="Dolores Fonzi, Esteban Lamothe, Carlos Belloso, Juan Gil Navarro, Daniel ArÃ¡oz, Antonio Grimau, Ignacio Quesada, MÃ³nica Ayos, Daniel Valenzuela"/>
    <s v="Argentina"/>
    <s v="February"/>
    <s v="2020"/>
    <s v="February 21, 2020"/>
    <n v="2020"/>
    <s v="TV-MA"/>
    <s v="1 Season"/>
    <s v="1"/>
    <s v="Season"/>
    <x v="17"/>
    <s v="Crime TV Shows, International TV Shows, Spanish-Language TV Shows"/>
    <s v="Crim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s v="Germany"/>
    <s v="February"/>
    <s v="2020"/>
    <s v="February 21, 2020"/>
    <n v="2020"/>
    <s v="TV-MA"/>
    <s v="120 min"/>
    <s v="120"/>
    <s v="min"/>
    <x v="5"/>
    <s v="Dramas, Independent Movies, International Movies"/>
    <s v="Drama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s v="India"/>
    <s v="February"/>
    <s v="2020"/>
    <s v="February 21, 2020"/>
    <n v="2019"/>
    <s v="TV-14"/>
    <s v="101 min"/>
    <s v="101"/>
    <s v="min"/>
    <x v="3"/>
    <s v="International Movies, Thrillers"/>
    <s v="International Movie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s v="United States"/>
    <s v="February"/>
    <s v="2020"/>
    <s v="February 21, 2020"/>
    <n v="2020"/>
    <s v="R"/>
    <s v="116 min"/>
    <s v="116"/>
    <s v="min"/>
    <x v="0"/>
    <s v="Dramas, Thrillers"/>
    <s v="Drama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s v="India"/>
    <s v="February"/>
    <s v="2020"/>
    <s v="February 21, 2020"/>
    <n v="2020"/>
    <s v="TV-MA"/>
    <s v="117 min"/>
    <s v="117"/>
    <s v="min"/>
    <x v="3"/>
    <s v="Dramas, International Movies"/>
    <s v="Drama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s v="South Africa"/>
    <s v="February"/>
    <s v="2020"/>
    <s v="February 20, 2020"/>
    <n v="2012"/>
    <s v="TV-PG"/>
    <s v="95 min"/>
    <s v="95"/>
    <s v="min"/>
    <x v="1"/>
    <s v="Comedies, International Movies, Music &amp; Musicals"/>
    <s v="Comedies"/>
    <s v="A farm boy and a greaser pluck at the heartstrings of their town's most beloved daughter while her mom faces old feelings when a pop star comes home."/>
  </r>
  <r>
    <s v="s2901"/>
    <x v="1"/>
    <s v="Spectros"/>
    <s v="Unknown"/>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s v="February"/>
    <s v="2020"/>
    <s v="February 20, 2020"/>
    <n v="2020"/>
    <s v="TV-MA"/>
    <s v="1 Season"/>
    <s v="1"/>
    <s v="Season"/>
    <x v="29"/>
    <s v="International TV Shows, TV Horror, TV Mysteries"/>
    <s v="International TV Shows"/>
    <s v="A group of teens get caught up in a supernatural clash as vengeful spirits from centuries past rise up in the Liberdade district of SÃ£o Paulo."/>
  </r>
  <r>
    <s v="s2902"/>
    <x v="0"/>
    <s v="Untamed Romania"/>
    <s v="Tom Barton-Humphreys"/>
    <s v="Unknown"/>
    <s v="Romania, United Kingdom"/>
    <s v="February"/>
    <s v="2020"/>
    <s v="February 20, 2020"/>
    <n v="2018"/>
    <s v="TV-PG"/>
    <s v="93 min"/>
    <s v="93"/>
    <s v="min"/>
    <x v="42"/>
    <s v="Children &amp; Family Movies, Documentaries, International Movies"/>
    <s v="Children &amp; Family Movies"/>
    <s v="This documentary explores how the legendary creatures of Romania's vast wilderness roam free yet endure the ever-changing seasons."/>
  </r>
  <r>
    <s v="s2903"/>
    <x v="1"/>
    <s v="DreamWorks Shrek's Swamp Stories"/>
    <s v="Unknown"/>
    <s v="Mike Myers, Eddie Murphy, Cameron Diaz, Antonio Banderas, Kristen Schaal, Simon Cowell, Gilles Marini, Charlotte Newhouse, Dean Edwards, Cody Cameron, Christopher Knights, Conrad Vernon"/>
    <s v="United States"/>
    <s v="February"/>
    <s v="2020"/>
    <s v="February 17, 2020"/>
    <n v="2008"/>
    <s v="TV-PG"/>
    <s v="1 Season"/>
    <s v="1"/>
    <s v="Season"/>
    <x v="0"/>
    <s v="Kids' TV, TV Action &amp; Adventure, TV Comedies"/>
    <s v="Kids' TV"/>
    <s v="Shrek celebrates Halloween, Puss in Boots is captured by soldiers, and the gang participates in a kingdom-wide singing competition."/>
  </r>
  <r>
    <s v="s2904"/>
    <x v="0"/>
    <s v="By the Sea"/>
    <s v="Angelina Jolie"/>
    <s v="Angelina Jolie, Brad Pitt, MÃ©lanie Laurent, Melvil Poupaud, Niels Arestrup, Richard Bohringer"/>
    <s v="France, Malta, United States"/>
    <s v="February"/>
    <s v="2020"/>
    <s v="February 16, 2020"/>
    <n v="2015"/>
    <s v="R"/>
    <s v="122 min"/>
    <s v="122"/>
    <s v="min"/>
    <x v="14"/>
    <s v="Dramas, Romantic Movies"/>
    <s v="Drama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s v="United States"/>
    <s v="February"/>
    <s v="2020"/>
    <s v="February 16, 2020"/>
    <n v="2019"/>
    <s v="TV-MA"/>
    <s v="102 min"/>
    <s v="102"/>
    <s v="min"/>
    <x v="0"/>
    <s v="Dramas, Independent Movies"/>
    <s v="Drama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s v="United States"/>
    <s v="February"/>
    <s v="2020"/>
    <s v="February 16, 2020"/>
    <n v="2015"/>
    <s v="R"/>
    <s v="96 min"/>
    <s v="96"/>
    <s v="min"/>
    <x v="0"/>
    <s v="Action &amp; Adventure, Comedies, Romantic Movies"/>
    <s v="Action &amp; Adventure"/>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s v="Nigeria"/>
    <s v="February"/>
    <s v="2020"/>
    <s v="February 16, 2020"/>
    <n v="2017"/>
    <s v="TV-MA"/>
    <s v="1 Season"/>
    <s v="1"/>
    <s v="Season"/>
    <x v="11"/>
    <s v="International TV Shows, TV Dramas"/>
    <s v="International TV Show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s v="United States"/>
    <s v="February"/>
    <s v="2020"/>
    <s v="February 16, 2020"/>
    <n v="2016"/>
    <s v="R"/>
    <s v="93 min"/>
    <s v="93"/>
    <s v="min"/>
    <x v="0"/>
    <s v="Dramas, Thrillers"/>
    <s v="Drama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s v="United States"/>
    <s v="February"/>
    <s v="2020"/>
    <s v="February 16, 2020"/>
    <n v="2016"/>
    <s v="PG-13"/>
    <s v="93 min"/>
    <s v="93"/>
    <s v="min"/>
    <x v="0"/>
    <s v="Horror Movies, Independent Movies"/>
    <s v="Horror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s v="Unknown"/>
    <s v="February"/>
    <s v="2020"/>
    <s v="February 15, 2020"/>
    <n v="2017"/>
    <s v="TV-Y"/>
    <s v="72 min"/>
    <s v="72"/>
    <s v="min"/>
    <x v="2"/>
    <s v="Movies"/>
    <s v="Movies"/>
    <s v="Clawdeen wants to turn an abandoned power station into a salon for monsters and &quot;normies&quot; alike. But Moanica's got a shocking plan to ruin everything."/>
  </r>
  <r>
    <s v="s2911"/>
    <x v="1"/>
    <s v="Talking Tom and Friends"/>
    <s v="Unknown"/>
    <s v="Colin Hanks, Tom Kenny, James Adomian, Lisa Schwartz, Maria Bamford"/>
    <s v="Cyprus"/>
    <s v="February"/>
    <s v="2020"/>
    <s v="February 15, 2020"/>
    <n v="2017"/>
    <s v="TV-Y"/>
    <s v="1 Season"/>
    <s v="1"/>
    <s v="Season"/>
    <x v="72"/>
    <s v="Kids' TV, TV Comedies"/>
    <s v="Kids' TV"/>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s v="United Kingdom, France, Belgium, Ireland, United States"/>
    <s v="February"/>
    <s v="2020"/>
    <s v="February 14, 2020"/>
    <n v="2019"/>
    <s v="G"/>
    <s v="87 min"/>
    <s v="87"/>
    <s v="min"/>
    <x v="4"/>
    <s v="Children &amp; Family Movies, Comedies"/>
    <s v="Children &amp; Family Mov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s v="Philippines"/>
    <s v="February"/>
    <s v="2020"/>
    <s v="February 14, 2020"/>
    <n v="2019"/>
    <s v="TV-MA"/>
    <s v="95 min"/>
    <s v="95"/>
    <s v="min"/>
    <x v="43"/>
    <s v="Dramas, International Movies, Romantic Movies"/>
    <s v="Drama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s v="Poland"/>
    <s v="February"/>
    <s v="2020"/>
    <s v="February 14, 2020"/>
    <n v="2017"/>
    <s v="TV-MA"/>
    <s v="33 min"/>
    <s v="33"/>
    <s v="min"/>
    <x v="32"/>
    <s v="Comedies, Dramas, Independent Movies"/>
    <s v="Comed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s v="Germany"/>
    <s v="February"/>
    <s v="2020"/>
    <s v="February 14, 2020"/>
    <n v="2020"/>
    <s v="TV-MA"/>
    <s v="113 min"/>
    <s v="113"/>
    <s v="min"/>
    <x v="5"/>
    <s v="Comedies, International Movies, Romantic Movies"/>
    <s v="Comed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s v="South Africa"/>
    <s v="February"/>
    <s v="2020"/>
    <s v="February 14, 2020"/>
    <n v="2010"/>
    <s v="TV-PG"/>
    <s v="118 min"/>
    <s v="118"/>
    <s v="min"/>
    <x v="1"/>
    <s v="Comedies, International Movies, Music &amp; Musicals"/>
    <s v="Comedie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s v="India"/>
    <s v="February"/>
    <s v="2020"/>
    <s v="February 14, 2020"/>
    <n v="2019"/>
    <s v="TV-14"/>
    <s v="171 min"/>
    <s v="171"/>
    <s v="min"/>
    <x v="3"/>
    <s v="Dramas, International Movies, Romantic Movies"/>
    <s v="Dramas"/>
    <s v="In 18th-century India, a Maratha commander leads his army in preparation for a fierce battle against Afghan invaders in this film based on real events."/>
  </r>
  <r>
    <s v="s2918"/>
    <x v="1"/>
    <s v="Taj Mahal 1989"/>
    <s v="Unknown"/>
    <s v="Neeraj Kabi, Geetanjali Kulkarni, Danish Husain, Sheeba Chaddha, Paras Priyadarshan, Anshul Chauhan, Anud Singh Dhaka, Shirin Sewani, Mihir Ahuja, Vasundhara Rajput"/>
    <s v="India"/>
    <s v="February"/>
    <s v="2020"/>
    <s v="February 14, 2020"/>
    <n v="2020"/>
    <s v="TV-MA"/>
    <s v="1 Season"/>
    <s v="1"/>
    <s v="Season"/>
    <x v="3"/>
    <s v="International TV Shows, Romantic TV Shows, TV Comedies"/>
    <s v="International TV Show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s v="Nigeria"/>
    <s v="February"/>
    <s v="2020"/>
    <s v="February 14, 2020"/>
    <n v="2018"/>
    <s v="TV-14"/>
    <s v="100 min"/>
    <s v="100"/>
    <s v="min"/>
    <x v="11"/>
    <s v="Comedies, International Movies"/>
    <s v="Comed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s v="February"/>
    <s v="2020"/>
    <s v="February 13, 2020"/>
    <n v="2019"/>
    <s v="TV-PG"/>
    <s v="103 min"/>
    <s v="103"/>
    <s v="min"/>
    <x v="12"/>
    <s v="Action &amp; Adventure, Anime Features, Children &amp; Family Movies"/>
    <s v="Action &amp; Adventure"/>
    <s v="Luca follows in his father's footsteps to rescue his mother from evil Ladja. Finding the heavenly hero who wields the Zenithian sword is his only hope."/>
  </r>
  <r>
    <s v="s2921"/>
    <x v="1"/>
    <s v="Love Is Blind"/>
    <s v="Unknown"/>
    <s v="Nick Lachey, Vanessa Lachey"/>
    <s v="United States"/>
    <s v="February"/>
    <s v="2020"/>
    <s v="February 13, 2020"/>
    <n v="2021"/>
    <s v="TV-MA"/>
    <s v="1 Season"/>
    <s v="1"/>
    <s v="Season"/>
    <x v="0"/>
    <s v="Reality TV, Romantic TV Shows"/>
    <s v="Reality TV"/>
    <s v="Nick and Vanessa Lachey host this social experiment where single men and women look for love and get engaged, all before meeting in person."/>
  </r>
  <r>
    <s v="s2922"/>
    <x v="1"/>
    <s v="Narcos: Mexico"/>
    <s v="Unknown"/>
    <s v="Michael PeÃ±a, Diego Luna, Tenoch Huerta, Joaquin Cosio, JosÃ© MarÃ­a Yazpik, Matt Letscher, Alyssa Diaz"/>
    <s v="Mexico, United States"/>
    <s v="February"/>
    <s v="2020"/>
    <s v="February 13, 2020"/>
    <n v="2020"/>
    <s v="TV-MA"/>
    <s v="2 Seasons"/>
    <s v="2"/>
    <s v="Seasons"/>
    <x v="6"/>
    <s v="Crime TV Shows, TV Action &amp; Adventure, TV Dramas"/>
    <s v="Crime TV Shows"/>
    <s v="Witness the birth of the Mexican drug war in the 1980s as a gritty new &quot;Narcos&quot; saga chronicles the true story of the Guadalajara cartel's ascent."/>
  </r>
  <r>
    <s v="s2923"/>
    <x v="1"/>
    <s v="Palazuelos mi rey"/>
    <s v="Unknown"/>
    <s v="Roberto Palazuelos"/>
    <s v="Unknown"/>
    <s v="February"/>
    <s v="2020"/>
    <s v="February 13, 2020"/>
    <n v="2019"/>
    <s v="TV-14"/>
    <s v="1 Season"/>
    <s v="1"/>
    <s v="Season"/>
    <x v="2"/>
    <s v="International TV Shows, Reality TV, Spanish-Language TV Shows"/>
    <s v="International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s v="February"/>
    <s v="2020"/>
    <s v="February 13, 2020"/>
    <n v="2019"/>
    <s v="TV-MA"/>
    <s v="1 Season"/>
    <s v="1"/>
    <s v="Season"/>
    <x v="34"/>
    <s v="Crime TV Shows, International TV Shows, TV Dramas"/>
    <s v="Crime TV Show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s v="South Africa"/>
    <s v="February"/>
    <s v="2020"/>
    <s v="February 12, 2020"/>
    <n v="2015"/>
    <s v="TV-PG"/>
    <s v="86 min"/>
    <s v="86"/>
    <s v="min"/>
    <x v="1"/>
    <s v="Comedies, International Movies, Romantic Movies"/>
    <s v="Comed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s v="United States"/>
    <s v="February"/>
    <s v="2020"/>
    <s v="February 12, 2020"/>
    <n v="2020"/>
    <s v="TV-14"/>
    <s v="102 min"/>
    <s v="102"/>
    <s v="min"/>
    <x v="0"/>
    <s v="Comedies, Romantic Movies"/>
    <s v="Comedies"/>
    <s v="Lara Jean is officially Peterâ€™s girlfriend, so everything should be perfect, right? But feelings grow complicated when an old crush reenters her life."/>
  </r>
  <r>
    <s v="s2927"/>
    <x v="1"/>
    <s v="We Bare Bears"/>
    <s v="Unknown"/>
    <s v="Eric Edelstein, Demetri Martin, Bobby Moynihan"/>
    <s v="United States"/>
    <s v="February"/>
    <s v="2020"/>
    <s v="February 12, 2020"/>
    <n v="2018"/>
    <s v="TV-Y"/>
    <s v="2 Seasons"/>
    <s v="2"/>
    <s v="Seasons"/>
    <x v="0"/>
    <s v="Kids' TV, TV Comedies"/>
    <s v="Kids' TV"/>
    <s v="Grizzly, Panda and Ice Bear are three adopted bear brothers struggling against their animal instincts to fit into the civilized, modern human world."/>
  </r>
  <r>
    <s v="s2928"/>
    <x v="0"/>
    <s v="Captain Underpants Epic Choice-o-Rama"/>
    <s v="Unknown"/>
    <s v="Nat Faxon, Jay Gragnani, Ramone Hamilton, Sean Astin, Dayci Brookshire, Jorge Diaz, Todd Grimes, Peter Hastings, Evan Kishiyama, David Koechner, Phil LaMarr, Erica Luttrell, Patty Mattson, Brennan Murray, Nolan North"/>
    <s v="United States"/>
    <s v="February"/>
    <s v="2020"/>
    <s v="February 11, 2020"/>
    <n v="2020"/>
    <s v="TV-Y7"/>
    <s v="81 min"/>
    <s v="81"/>
    <s v="min"/>
    <x v="0"/>
    <s v="Children &amp; Family Movies, Comedies"/>
    <s v="Children &amp; Family Mov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s v="United States"/>
    <s v="February"/>
    <s v="2020"/>
    <s v="February 11, 2020"/>
    <n v="2017"/>
    <s v="R"/>
    <s v="101 min"/>
    <s v="101"/>
    <s v="min"/>
    <x v="0"/>
    <s v="Dramas, Independent Movies, Thrillers"/>
    <s v="Dramas"/>
    <s v="After spearheading an ill-fated bank robbery, a man must get his mentally challenged younger brother out of jail while eluding his own capture."/>
  </r>
  <r>
    <s v="s2930"/>
    <x v="0"/>
    <s v="ROAD TO ROMA"/>
    <s v="Andres Clariond"/>
    <s v="Unknown"/>
    <s v="Mexico"/>
    <s v="February"/>
    <s v="2020"/>
    <s v="February 11, 2020"/>
    <n v="2020"/>
    <s v="TV-PG"/>
    <s v="73 min"/>
    <s v="73"/>
    <s v="min"/>
    <x v="6"/>
    <s v="Documentaries, International Movies"/>
    <s v="Documentar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s v="Indonesia"/>
    <s v="February"/>
    <s v="2020"/>
    <s v="February 10, 2020"/>
    <n v="2019"/>
    <s v="TV-14"/>
    <s v="96 min"/>
    <s v="96"/>
    <s v="min"/>
    <x v="35"/>
    <s v="Dramas, International Movies, Romantic Movies"/>
    <s v="Dramas"/>
    <s v="Exhausted with his motherâ€™s failed attempts at setting him up with women, Ican hires an ideal partner from a matchmaking app."/>
  </r>
  <r>
    <s v="s2932"/>
    <x v="1"/>
    <s v="Better Call Saul"/>
    <s v="Unknown"/>
    <s v="Bob Odenkirk, Jonathan Banks, Michael McKean, Rhea Seehorn, Patrick Fabian, Michael Mando, Giancarlo Esposito"/>
    <s v="United States"/>
    <s v="February"/>
    <s v="2020"/>
    <s v="February 9, 2020"/>
    <n v="2018"/>
    <s v="TV-MA"/>
    <s v="4 Seasons"/>
    <s v="4"/>
    <s v="Seasons"/>
    <x v="0"/>
    <s v="Crime TV Shows, TV Comedies, TV Dramas"/>
    <s v="Crime TV Show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s v="United States"/>
    <s v="February"/>
    <s v="2020"/>
    <s v="February 9, 2020"/>
    <n v="2018"/>
    <s v="TV-MA"/>
    <s v="106 min"/>
    <s v="106"/>
    <s v="min"/>
    <x v="0"/>
    <s v="Dramas, Independent Movies, Thrillers"/>
    <s v="Drama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s v="United States, Norway, Canada"/>
    <s v="February"/>
    <s v="2020"/>
    <s v="February 9, 2020"/>
    <n v="2019"/>
    <s v="PG-13"/>
    <s v="88 min"/>
    <s v="88"/>
    <s v="min"/>
    <x v="0"/>
    <s v="Horror Movies"/>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s v="Poland, United States"/>
    <s v="February"/>
    <s v="2020"/>
    <s v="February 8, 2020"/>
    <n v="2019"/>
    <s v="TV-MA"/>
    <s v="103 min"/>
    <s v="103"/>
    <s v="min"/>
    <x v="32"/>
    <s v="Dramas, International Movies, Thrillers"/>
    <s v="Drama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s v="India"/>
    <s v="February"/>
    <s v="2020"/>
    <s v="February 8, 2020"/>
    <n v="2019"/>
    <s v="TV-14"/>
    <s v="139 min"/>
    <s v="139"/>
    <s v="min"/>
    <x v="3"/>
    <s v="Comedies, Dramas, International Movies"/>
    <s v="Comed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s v="Ghana"/>
    <s v="February"/>
    <s v="2020"/>
    <s v="February 7, 2020"/>
    <n v="2018"/>
    <s v="TV-14"/>
    <s v="89 min"/>
    <s v="89"/>
    <s v="min"/>
    <x v="68"/>
    <s v="Dramas, International Movies"/>
    <s v="Dramas"/>
    <s v="Sent away to evade an arranged marriage, a 14-year-old begins a harrowing journey of sex work and poverty in the slums of Accra."/>
  </r>
  <r>
    <s v="s2938"/>
    <x v="1"/>
    <s v="Dragons: Rescue Riders"/>
    <s v="Unknown"/>
    <s v="Nicolas Cantu, Brennley Brown, Zach Callison, Skai Jackson, Noah Kaye Bentley, Andre Robinson, Marsai Martin"/>
    <s v="United States"/>
    <s v="February"/>
    <s v="2020"/>
    <s v="February 7, 2020"/>
    <n v="2020"/>
    <s v="TV-Y"/>
    <s v="2 Seasons"/>
    <s v="2"/>
    <s v="Seasons"/>
    <x v="0"/>
    <s v="Kids' TV, TV Comedies"/>
    <s v="Kids' TV"/>
    <s v="Twins Dak and Leyla and their dragon friends devote their lives to rescuing others, defending their home of Huttsgalor and having fun along the way."/>
  </r>
  <r>
    <s v="s2939"/>
    <x v="1"/>
    <s v="Fifty: The Series"/>
    <s v="Unknown"/>
    <s v="Ireti Doyle, Keira Hewatch, Dakore Akande, Omoni Oboli, Uzor Osimkpa, Wale Ojo, Timini Egbuson, Chris Attoh, Kachi Nnochiri"/>
    <s v="Nigeria"/>
    <s v="February"/>
    <s v="2020"/>
    <s v="February 7, 2020"/>
    <n v="2018"/>
    <s v="TV-14"/>
    <s v="2 Seasons"/>
    <s v="2"/>
    <s v="Seasons"/>
    <x v="11"/>
    <s v="International TV Shows, Romantic TV Shows, TV Dramas"/>
    <s v="International TV Show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s v="United States"/>
    <s v="February"/>
    <s v="2020"/>
    <s v="February 7, 2020"/>
    <n v="2020"/>
    <s v="R"/>
    <s v="104 min"/>
    <s v="104"/>
    <s v="min"/>
    <x v="0"/>
    <s v="Dramas, Independent Movies"/>
    <s v="Dramas"/>
    <s v="A sweet misfit with a fondness for crafts, horses and supernatural crime shows finds her increasingly lucid dreams trickling into her waking life."/>
  </r>
  <r>
    <s v="s2941"/>
    <x v="0"/>
    <s v="Jada"/>
    <s v="Kumaran"/>
    <s v="Kathir, Kishore Kumar G., Roshini, Yogi Babu, Kishore"/>
    <s v="India"/>
    <s v="February"/>
    <s v="2020"/>
    <s v="February 7, 2020"/>
    <n v="2019"/>
    <s v="TV-14"/>
    <s v="124 min"/>
    <s v="124"/>
    <s v="min"/>
    <x v="3"/>
    <s v="Dramas, International Movies, Sports Movies"/>
    <s v="Dramas"/>
    <s v="Wishing to settle an old score, a promising soccer player defies his coachâ€™s wishes and leads his team to participate in a violent form of the sport."/>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s v="February"/>
    <s v="2020"/>
    <s v="February 7, 2020"/>
    <n v="2020"/>
    <s v="TV-14"/>
    <s v="1 Season"/>
    <s v="1"/>
    <s v="Season"/>
    <x v="19"/>
    <s v="TV Action &amp; Adventure, TV Dramas, TV Mysteries"/>
    <s v="TV Action &amp; Adventure"/>
    <s v="After their dad's murder, three siblings move with their mom to his ancestral estate, where they discover magical keys that unlock powers â€” and secrets."/>
  </r>
  <r>
    <s v="s2943"/>
    <x v="1"/>
    <s v="My Holo Love"/>
    <s v="Unknown"/>
    <s v="Yoon Hyun-min, Ko Sung-hee, Choi Yeo-jin, Chansung, Lee Ki-chan, Kim Soo-jin, Kang Seung-hyeon, Jeong Do-won, Kim Hak-seon"/>
    <s v="Unknown"/>
    <s v="February"/>
    <s v="2020"/>
    <s v="February 7, 2020"/>
    <n v="2020"/>
    <s v="TV-14"/>
    <s v="1 Season"/>
    <s v="1"/>
    <s v="Season"/>
    <x v="2"/>
    <s v="International TV Shows, Korean TV Shows, Romantic TV Shows"/>
    <s v="International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s v="United States"/>
    <s v="February"/>
    <s v="2020"/>
    <s v="February 7, 2020"/>
    <n v="2017"/>
    <s v="R"/>
    <s v="112 min"/>
    <s v="112"/>
    <s v="min"/>
    <x v="0"/>
    <s v="Dramas"/>
    <s v="Dramas"/>
    <s v="After his longtime partner is assassinated, a slow-footed cowboy sets out to find his killer and uncovers a conspiracy engineered by some powerful men."/>
  </r>
  <r>
    <s v="s2945"/>
    <x v="1"/>
    <s v="Who Killed Malcolm X?"/>
    <s v="Unknown"/>
    <s v="Unknown"/>
    <s v="United States"/>
    <s v="February"/>
    <s v="2020"/>
    <s v="February 7, 2020"/>
    <n v="2020"/>
    <s v="TV-MA"/>
    <s v="1 Season"/>
    <s v="1"/>
    <s v="Season"/>
    <x v="0"/>
    <s v="Crime TV Shows, Docuseries"/>
    <s v="Crime TV Shows"/>
    <s v="Decades after the assassination of African American leader Malcolm X, an activist embarks on a complex mission seeking truth in the name of justice."/>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s v="Japan"/>
    <s v="February"/>
    <s v="2020"/>
    <s v="February 6, 2020"/>
    <n v="2020"/>
    <s v="TV-MA"/>
    <s v="1 Season"/>
    <s v="1"/>
    <s v="Season"/>
    <x v="12"/>
    <s v="Anime Series, International TV Shows"/>
    <s v="Anime Serie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s v="Kenya, United States"/>
    <s v="February"/>
    <s v="2020"/>
    <s v="February 6, 2020"/>
    <n v="2014"/>
    <s v="TV-14"/>
    <s v="70 min"/>
    <s v="70"/>
    <s v="min"/>
    <x v="55"/>
    <s v="Documentaries"/>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February"/>
    <s v="2020"/>
    <s v="February 5, 2020"/>
    <n v="2019"/>
    <s v="TV-14"/>
    <s v="8 Seasons"/>
    <s v="8"/>
    <s v="Seasons"/>
    <x v="0"/>
    <s v="Crime TV Shows, TV Action &amp; Adventure"/>
    <s v="Crime TV Shows"/>
    <s v="Based on DC Comics' Green Arrow, an affluent playboy becomes a vengeful superhero, saving the city from villains armed with just a bow and arrows."/>
  </r>
  <r>
    <s v="s2949"/>
    <x v="1"/>
    <s v="The Pharmacist"/>
    <s v="Julia Willoughby Nason, Jenner Furst"/>
    <s v="Unknown"/>
    <s v="United States"/>
    <s v="February"/>
    <s v="2020"/>
    <s v="February 5, 2020"/>
    <n v="2020"/>
    <s v="TV-MA"/>
    <s v="1 Season"/>
    <s v="1"/>
    <s v="Season"/>
    <x v="0"/>
    <s v="Crime TV Shows, Docuseries"/>
    <s v="Crime TV Shows"/>
    <s v="After his son's tragic death, a Louisiana pharmacist goes to extremes to expose the rampant corruption behind the opioid addiction crisis."/>
  </r>
  <r>
    <s v="s2950"/>
    <x v="0"/>
    <s v="Uppity: The Willy T. Ribbs Story"/>
    <s v="Nate Adams, Adam Carolla"/>
    <s v="Willy T. Ribbs"/>
    <s v="United States"/>
    <s v="February"/>
    <s v="2020"/>
    <s v="February 5, 2020"/>
    <n v="2020"/>
    <s v="TV-MA"/>
    <s v="106 min"/>
    <s v="106"/>
    <s v="min"/>
    <x v="0"/>
    <s v="Documentaries, Sports Movies"/>
    <s v="Documentar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s v="United States"/>
    <s v="February"/>
    <s v="2020"/>
    <s v="February 4, 2020"/>
    <n v="2020"/>
    <s v="PG-13"/>
    <s v="97 min"/>
    <s v="97"/>
    <s v="min"/>
    <x v="0"/>
    <s v="Action &amp; Adventure, Sci-Fi &amp; Fantasy"/>
    <s v="Action &amp; Adventure"/>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s v="United States"/>
    <s v="February"/>
    <s v="2020"/>
    <s v="February 4, 2020"/>
    <n v="2019"/>
    <s v="PG"/>
    <s v="106 min"/>
    <s v="106"/>
    <s v="min"/>
    <x v="0"/>
    <s v="Comedies, Faith &amp; Spirituality, Romantic Movies"/>
    <s v="Comedies"/>
    <s v="After shattering losses, a recent divorcÃ©e and a heartbroken widower restore their lives when they partner for a dance competition to save her studio."/>
  </r>
  <r>
    <s v="s2953"/>
    <x v="0"/>
    <s v="Tom Papa: You're Doing Great!"/>
    <s v="Gregory Jacobs"/>
    <s v="Tom Papa"/>
    <s v="United States"/>
    <s v="February"/>
    <s v="2020"/>
    <s v="February 4, 2020"/>
    <n v="2020"/>
    <s v="TV-14"/>
    <s v="60 min"/>
    <s v="60"/>
    <s v="min"/>
    <x v="0"/>
    <s v="Stand-Up Comedy"/>
    <s v="Stand-Up Comedy"/>
    <s v="Comedian Tom Papa takes on body image issues, social media, pets, Staten Island, the &quot;old days&quot; and more in a special from his home state of New Jersey."/>
  </r>
  <r>
    <s v="s2954"/>
    <x v="1"/>
    <s v="Team Kaylie"/>
    <s v="Unknown"/>
    <s v="Bryana Salaz, Alison Fernandez, Symera Jackson, Elie Samouhi, Kai Calhoun, Eliza Pryor, Rosa Blasi, Nicole Sullivan, David Gridley"/>
    <s v="United States"/>
    <s v="February"/>
    <s v="2020"/>
    <s v="February 3, 2020"/>
    <n v="2020"/>
    <s v="TV-PG"/>
    <s v="3 Seasons"/>
    <s v="3"/>
    <s v="Seasons"/>
    <x v="0"/>
    <s v="Kids' TV, TV Comedies"/>
    <s v="Kids' TV"/>
    <s v="After a brush with the law, teen celebrity Kaylie Konrad swaps social stardom for court-ordered chaos as a middle school wilderness club leader."/>
  </r>
  <r>
    <s v="s2955"/>
    <x v="0"/>
    <s v="Thambi"/>
    <s v="Jeethu Joseph"/>
    <s v="Jyothika, Sathyaraj, Karthi, Showkar Janaki, Nikhila Vimal, Havarasu, Anson Paul"/>
    <s v="India"/>
    <s v="February"/>
    <s v="2020"/>
    <s v="February 3, 2020"/>
    <n v="2019"/>
    <s v="TV-14"/>
    <s v="148 min"/>
    <s v="148"/>
    <s v="min"/>
    <x v="3"/>
    <s v="International Movies, Thrillers"/>
    <s v="International Movie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s v="Spain"/>
    <s v="February"/>
    <s v="2020"/>
    <s v="February 3, 2020"/>
    <n v="2020"/>
    <s v="TV-MA"/>
    <s v="122 min"/>
    <s v="122"/>
    <s v="min"/>
    <x v="13"/>
    <s v="Dramas, International Movies, Thrillers"/>
    <s v="Drama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s v="United States"/>
    <s v="February"/>
    <s v="2020"/>
    <s v="February 1, 2020"/>
    <n v="2016"/>
    <s v="TV-MA"/>
    <s v="86 min"/>
    <s v="86"/>
    <s v="min"/>
    <x v="0"/>
    <s v="Comedies, Dramas, Independent Movies"/>
    <s v="Comed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s v="India"/>
    <s v="February"/>
    <s v="2020"/>
    <s v="February 1, 2020"/>
    <n v="1994"/>
    <s v="TV-14"/>
    <s v="193 min"/>
    <s v="193"/>
    <s v="min"/>
    <x v="3"/>
    <s v="Classic Movies, Dramas, International Movies"/>
    <s v="Classic Movies"/>
    <s v="Although Nisha falls for Prem, she agrees to marry his older brother for the good of their families. But fate may have other plans for the lovebirds."/>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s v="Japan"/>
    <s v="February"/>
    <s v="2020"/>
    <s v="February 1, 2020"/>
    <n v="2015"/>
    <s v="TV-MA"/>
    <s v="1 Season"/>
    <s v="1"/>
    <s v="Season"/>
    <x v="12"/>
    <s v="Anime Series, International TV Shows"/>
    <s v="Anime Series"/>
    <s v="Lovable goof Bell Cranel wants an adventure, and when he meets the diminutive goddess Hestia, he gets much more than he bargained for."/>
  </r>
  <r>
    <s v="s2960"/>
    <x v="1"/>
    <s v="Itaewon Class"/>
    <s v="Unknown"/>
    <s v="Park Seo-joon, Kim Da-mi, Yu Jae-myeong, Kwon Na-ra, Kim Dong-hee, Ahn Bo-hyun, Kim Hye-eun, Ryu Gyeong-su, Lee Joo-young, Chris Lyon"/>
    <s v="South Korea"/>
    <s v="February"/>
    <s v="2020"/>
    <s v="February 1, 2020"/>
    <n v="2020"/>
    <s v="TV-MA"/>
    <s v="1 Season"/>
    <s v="1"/>
    <s v="Season"/>
    <x v="16"/>
    <s v="International TV Shows, Korean TV Shows, TV Dramas"/>
    <s v="International TV Show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s v="United States"/>
    <s v="February"/>
    <s v="2020"/>
    <s v="February 1, 2020"/>
    <n v="2017"/>
    <s v="R"/>
    <s v="92 min"/>
    <s v="92"/>
    <s v="min"/>
    <x v="0"/>
    <s v="Movies"/>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s v="Canada, South Africa"/>
    <s v="February"/>
    <s v="2020"/>
    <s v="February 1, 2020"/>
    <n v="2018"/>
    <s v="PG-13"/>
    <s v="94 min"/>
    <s v="94"/>
    <s v="min"/>
    <x v="19"/>
    <s v="Comedies, International Movies, Romantic Movies"/>
    <s v="Comed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s v="February"/>
    <s v="2020"/>
    <s v="February 1, 2020"/>
    <n v="2019"/>
    <s v="TV-Y7"/>
    <s v="5 Seasons"/>
    <s v="5"/>
    <s v="Seasons"/>
    <x v="14"/>
    <s v="Kids' TV, TV Action &amp; Adventure"/>
    <s v="Kids' TV"/>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s v="Netherlands"/>
    <s v="February"/>
    <s v="2020"/>
    <s v="February 1, 2020"/>
    <n v="2019"/>
    <s v="TV-G"/>
    <s v="82 min"/>
    <s v="82"/>
    <s v="min"/>
    <x v="47"/>
    <s v="Children &amp; Family Movies, Comedies, International Movies"/>
    <s v="Children &amp; Family Movies"/>
    <s v="When her boyfriend abruptly transfers schools, a gifted musician must pair up with an archrival to battle him in a student music competition."/>
  </r>
  <r>
    <s v="s2965"/>
    <x v="0"/>
    <s v="Night on Earth: Shot in the Dark"/>
    <s v="Unknown"/>
    <s v="Samira Wiley"/>
    <s v="United Kingdom"/>
    <s v="February"/>
    <s v="2020"/>
    <s v="February 1, 2020"/>
    <n v="2020"/>
    <s v="TV-PG"/>
    <s v="59 min"/>
    <s v="59"/>
    <s v="min"/>
    <x v="4"/>
    <s v="Movies"/>
    <s v="Movies"/>
    <s v="This look behind the scenes shows how worldwide camera crews climbed, dived and froze to capture the documentary's groundbreaking night footage."/>
  </r>
  <r>
    <s v="s2966"/>
    <x v="1"/>
    <s v="No Game No Life"/>
    <s v="Unknown"/>
    <s v="Yoshitsugu Matsuoka, Ai Kayano, Yoko Hikasa, Yukari Tamura, Yuka Iguchi, Mamiko Noto, Miyuki Sawashiro, Rie Kugimiya, Mugihito, Naomi Shindo"/>
    <s v="Japan"/>
    <s v="February"/>
    <s v="2020"/>
    <s v="February 1, 2020"/>
    <n v="2014"/>
    <s v="TV-MA"/>
    <s v="1 Season"/>
    <s v="1"/>
    <s v="Season"/>
    <x v="12"/>
    <s v="Anime Series, International TV Shows"/>
    <s v="Anime Series"/>
    <s v="Legendary gamer siblings Sora and Shiro are transported to a world where life is a series of games and humanity is in grave danger of extinction."/>
  </r>
  <r>
    <s v="s2967"/>
    <x v="1"/>
    <s v="Pop Team Epic"/>
    <s v="Unknown"/>
    <s v="Unknown"/>
    <s v="Japan"/>
    <s v="February"/>
    <s v="2020"/>
    <s v="February 1, 2020"/>
    <n v="2018"/>
    <s v="TV-14"/>
    <s v="1 Season"/>
    <s v="1"/>
    <s v="Season"/>
    <x v="12"/>
    <s v="Anime Series, International TV Shows"/>
    <s v="Anime Series"/>
    <s v="This animated adaptation of the quirky four-panel comic brings the random exploits of Popuko and Pipimi to life."/>
  </r>
  <r>
    <s v="s2968"/>
    <x v="1"/>
    <s v="Shopkins"/>
    <s v="Unknown"/>
    <s v="Kate Murphy"/>
    <s v="United States"/>
    <s v="February"/>
    <s v="2020"/>
    <s v="February 1, 2020"/>
    <n v="2014"/>
    <s v="TV-Y"/>
    <s v="1 Season"/>
    <s v="1"/>
    <s v="Season"/>
    <x v="0"/>
    <s v="Kids' TV"/>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s v="United States"/>
    <s v="February"/>
    <s v="2020"/>
    <s v="February 1, 2020"/>
    <n v="2019"/>
    <s v="TV-MA"/>
    <s v="89 min"/>
    <s v="89"/>
    <s v="min"/>
    <x v="0"/>
    <s v="Action &amp; Adventure, Horror Movies, Sci-Fi &amp; Fantasy"/>
    <s v="Action &amp; Adventure"/>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s v="India"/>
    <s v="February"/>
    <s v="2020"/>
    <s v="February 1, 2020"/>
    <n v="1999"/>
    <s v="TV-G"/>
    <s v="176 min"/>
    <s v="176"/>
    <s v="min"/>
    <x v="3"/>
    <s v="Dramas, International Movies, Music &amp; Musicals"/>
    <s v="Drama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s v="Japan"/>
    <s v="January"/>
    <s v="2020"/>
    <s v="January 31, 2020"/>
    <n v="2020"/>
    <s v="TV-MA"/>
    <s v="116 min"/>
    <s v="116"/>
    <s v="min"/>
    <x v="12"/>
    <s v="Dramas, International Movies"/>
    <s v="Dramas"/>
    <s v="Trapped by society and familial obligations, a young manga artist goes on an unconventional journey for sexual freedom and personal liberation."/>
  </r>
  <r>
    <s v="s2972"/>
    <x v="1"/>
    <s v="Diablero"/>
    <s v="Unknown"/>
    <s v="Christopher Von Uckermann, Horacio GarcÃ­a Rojas, Gisselle Kuri, FÃ¡tima Molina, Dolores Heredia, Humberto Busto, Quetzalli CortÃ©s, Alexa Martin, Flavio Medina, Dulce Neri, Mariana Botas"/>
    <s v="Mexico"/>
    <s v="January"/>
    <s v="2020"/>
    <s v="January 31, 2020"/>
    <n v="2020"/>
    <s v="TV-MA"/>
    <s v="2 Seasons"/>
    <s v="2"/>
    <s v="Seasons"/>
    <x v="6"/>
    <s v="International TV Shows, Spanish-Language TV Shows, TV Action &amp; Adventure"/>
    <s v="International TV Shows"/>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s v="January"/>
    <s v="2020"/>
    <s v="January 31, 2020"/>
    <n v="2016"/>
    <s v="TV-MA"/>
    <s v="86 min"/>
    <s v="86"/>
    <s v="min"/>
    <x v="14"/>
    <s v="Dramas, International Movies"/>
    <s v="Drama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s v="Nigeria"/>
    <s v="January"/>
    <s v="2020"/>
    <s v="January 31, 2020"/>
    <n v="2017"/>
    <s v="TV-14"/>
    <s v="93 min"/>
    <s v="93"/>
    <s v="min"/>
    <x v="11"/>
    <s v="Comedies, Dramas, Independent Movies"/>
    <s v="Comedies"/>
    <s v="A perpetually unemployed graduate desperately leaves his city for a potential opportunity until a roadblock threatens to derail his chance at a career."/>
  </r>
  <r>
    <s v="s2975"/>
    <x v="1"/>
    <s v="Luna Nera"/>
    <s v="Unknown"/>
    <s v="Antonia Fotaras, Giorgio Belli, Manuela Mandracchia, Roberto De Francesco, Federica Fracassi, Lucrezia Guidone, Adalgisa Manfrida, Giada Gagliardi, Giandomenico Cupaiuolo, Gloria Carovana, Filippo Scotti"/>
    <s v="Italy"/>
    <s v="January"/>
    <s v="2020"/>
    <s v="January 31, 2020"/>
    <n v="2020"/>
    <s v="TV-MA"/>
    <s v="1 Season"/>
    <s v="1"/>
    <s v="Season"/>
    <x v="21"/>
    <s v="International TV Shows, Romantic TV Shows, TV Dramas"/>
    <s v="International TV Shows"/>
    <s v="In 17th-century Italy, a teenager learns about her destiny among a family of witches, just as her boyfriend's father hunts her down for witchcraft."/>
  </r>
  <r>
    <s v="s2976"/>
    <x v="0"/>
    <s v="Miss Americana"/>
    <s v="Lana Wilson"/>
    <s v="Taylor Swift"/>
    <s v="United States"/>
    <s v="January"/>
    <s v="2020"/>
    <s v="January 31, 2020"/>
    <n v="2020"/>
    <s v="TV-MA"/>
    <s v="85 min"/>
    <s v="85"/>
    <s v="min"/>
    <x v="0"/>
    <s v="Documentaries, Music &amp; Musicals"/>
    <s v="Documentaries"/>
    <s v="In this revealing documentary, Taylor Swift embraces her role as a songwriter and performer â€” and as a woman harnessing the full power of her voice."/>
  </r>
  <r>
    <s v="s2977"/>
    <x v="1"/>
    <s v="Unauthorized Living"/>
    <s v="Unknown"/>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January"/>
    <s v="2020"/>
    <s v="January 31, 2020"/>
    <n v="2020"/>
    <s v="TV-MA"/>
    <s v="2 Seasons"/>
    <s v="2"/>
    <s v="Seasons"/>
    <x v="13"/>
    <s v="Crime TV Shows, International TV Shows, Spanish-Language TV Shows"/>
    <s v="Crime TV Shows"/>
    <s v="When a Galician shipper and drug lord hiding his Alzheimer's disease plans to retire, his second-in-command plots to steal the empire from the heir."/>
  </r>
  <r>
    <s v="s2978"/>
    <x v="1"/>
    <s v="Ainori Love Wagon: African Journey"/>
    <s v="Unknown"/>
    <s v="Becky, Ryo Kato, Karina Maruyama, Kohei Takeda"/>
    <s v="Japan"/>
    <s v="January"/>
    <s v="2020"/>
    <s v="January 30, 2020"/>
    <n v="2019"/>
    <s v="TV-14"/>
    <s v="1 Season"/>
    <s v="1"/>
    <s v="Season"/>
    <x v="12"/>
    <s v="International TV Shows, Reality TV, Romantic TV Shows"/>
    <s v="International TV Shows"/>
    <s v="To find love, seven strangers leave Japan and embark on a journey through the continent of Africa together. Challenges, adventure and romance await!"/>
  </r>
  <r>
    <s v="s2979"/>
    <x v="0"/>
    <s v="Kevin Hart: I'm a Grown Little Man"/>
    <s v="Shannon Hartman"/>
    <s v="Kevin Hart"/>
    <s v="United States"/>
    <s v="January"/>
    <s v="2020"/>
    <s v="January 30, 2020"/>
    <n v="2009"/>
    <s v="TV-MA"/>
    <s v="62 min"/>
    <s v="62"/>
    <s v="min"/>
    <x v="0"/>
    <s v="Stand-Up Comedy"/>
    <s v="Stand-Up Comedy"/>
    <s v="Stand-up comedy star Kevin Hart delivers his unique perspective on work, race, family and friends with this laugh-riot comedy show."/>
  </r>
  <r>
    <s v="s2980"/>
    <x v="1"/>
    <s v="THE STRANGER"/>
    <s v="Unknown"/>
    <s v="Richard Armitage, Siobhan Finneran, Jennifer Saunders, Shaun Dooley, Paul Kaye, Dervla Kirwan, Kadiff Kirwan, Hannah John-Kamen, Anthony Head, Stephen Rea, Jacob Dudman, Ella-Rae Smith, Brandon Fellows, Misha Handley"/>
    <s v="United Kingdom"/>
    <s v="January"/>
    <s v="2020"/>
    <s v="January 30, 2020"/>
    <n v="2020"/>
    <s v="TV-MA"/>
    <s v="1 Season"/>
    <s v="1"/>
    <s v="Season"/>
    <x v="4"/>
    <s v="British TV Shows, Crime TV Shows, International TV Shows"/>
    <s v="British TV Shows"/>
    <s v="When a stranger makes a shocking claim about his wife, family man Adam Price becomes entangled in a mystery as he desperately searches for answers."/>
  </r>
  <r>
    <s v="s2981"/>
    <x v="1"/>
    <s v="What the Love! with Karan Johar"/>
    <s v="Unknown"/>
    <s v="Karan Johar"/>
    <s v="United States"/>
    <s v="January"/>
    <s v="2020"/>
    <s v="January 30, 2020"/>
    <n v="2020"/>
    <s v="TV-14"/>
    <s v="1 Season"/>
    <s v="1"/>
    <s v="Season"/>
    <x v="0"/>
    <s v="International TV Shows, Reality TV, Romantic TV Shows"/>
    <s v="International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s v="France, Belgium"/>
    <s v="January"/>
    <s v="2020"/>
    <s v="January 29, 2020"/>
    <n v="2018"/>
    <s v="TV-MA"/>
    <s v="112 min"/>
    <s v="112"/>
    <s v="min"/>
    <x v="14"/>
    <s v="Dramas, International Movies"/>
    <s v="Dramas"/>
    <s v="After an ambush leaves his partner dead, drug dealer Manuel reluctantly teams up with childhood friend Driss â€“ now a cop â€“ to hunt down the culprits."/>
  </r>
  <r>
    <s v="s2983"/>
    <x v="1"/>
    <s v="Find Yourself"/>
    <s v="Unknown"/>
    <s v="Unknown"/>
    <s v="Unknown"/>
    <s v="January"/>
    <s v="2020"/>
    <s v="January 29, 2020"/>
    <n v="2020"/>
    <s v="TV-14"/>
    <s v="1 Season"/>
    <s v="1"/>
    <s v="Season"/>
    <x v="2"/>
    <s v="International TV Shows, Romantic TV Shows, TV Comedies"/>
    <s v="International TV Shows"/>
    <s v="A determined entrepreneur navigates a love triangle between a young charmer and an older executive, leading her down an unconventional path to love."/>
  </r>
  <r>
    <s v="s2984"/>
    <x v="1"/>
    <s v="Night on Earth"/>
    <s v="Unknown"/>
    <s v="Samira Wiley"/>
    <s v="United Kingdom"/>
    <s v="January"/>
    <s v="2020"/>
    <s v="January 29, 2020"/>
    <n v="2020"/>
    <s v="TV-PG"/>
    <s v="1 Season"/>
    <s v="1"/>
    <s v="Season"/>
    <x v="4"/>
    <s v="Docuseries, Science &amp; Nature TV"/>
    <s v="Docuseries"/>
    <s v="This nature seriesâ€™ new technology lifts nightâ€™s veil to reveal the hidden lives of the worldâ€™s creatures, from lions on the hunt to bats on the wing."/>
  </r>
  <r>
    <s v="s2985"/>
    <x v="1"/>
    <s v="Omniscient"/>
    <s v="Unknown"/>
    <s v="Carla Salle, Sandra Corveloni, Jonathan Haagensen, Guilherme Prates, Luana Tanaka, Marcello Airoldi, Marco AntÃ´nio PÃ¢mio"/>
    <s v="Brazil"/>
    <s v="January"/>
    <s v="2020"/>
    <s v="January 29, 2020"/>
    <n v="2020"/>
    <s v="TV-MA"/>
    <s v="1 Season"/>
    <s v="1"/>
    <s v="Season"/>
    <x v="29"/>
    <s v="International TV Shows, TV Dramas, TV Sci-Fi &amp; Fantasy"/>
    <s v="International TV Shows"/>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s v="India"/>
    <s v="January"/>
    <s v="2020"/>
    <s v="January 27, 2020"/>
    <n v="2020"/>
    <s v="TV-14"/>
    <s v="121 min"/>
    <s v="121"/>
    <s v="min"/>
    <x v="3"/>
    <s v="Comedies, International Movies, Romantic Movies"/>
    <s v="Comedies"/>
    <s v="A young man who gets tongue-tied around women writes a love letter to his crush, but it ends up in the hands of her mother, who thinks it's for her."/>
  </r>
  <r>
    <s v="s2987"/>
    <x v="0"/>
    <s v="Sillu Karuppatti"/>
    <s v="Halitha Shameem"/>
    <s v="Nivedhithaa Sathish, Leela Samson, Samuthirakani, Sunaina, Manikandan"/>
    <s v="India"/>
    <s v="January"/>
    <s v="2020"/>
    <s v="January 26, 2020"/>
    <n v="2019"/>
    <s v="TV-14"/>
    <s v="133 min"/>
    <s v="133"/>
    <s v="min"/>
    <x v="3"/>
    <s v="Comedies, Dramas, Independent Movies"/>
    <s v="Comedies"/>
    <s v="From first crushes to post-marriage relationships, love and connection are at the heart of the four interwoven stories in this anthology film."/>
  </r>
  <r>
    <s v="s2988"/>
    <x v="0"/>
    <s v="Vir Das: For India"/>
    <s v="Vir Das, Ajay Bhuyan"/>
    <s v="Vir Das"/>
    <s v="India"/>
    <s v="January"/>
    <s v="2020"/>
    <s v="January 26, 2020"/>
    <n v="2020"/>
    <s v="TV-MA"/>
    <s v="76 min"/>
    <s v="76"/>
    <s v="min"/>
    <x v="3"/>
    <s v="Stand-Up Comedy"/>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s v="United States"/>
    <s v="January"/>
    <s v="2020"/>
    <s v="January 25, 2020"/>
    <n v="2017"/>
    <s v="PG"/>
    <s v="82 min"/>
    <s v="82"/>
    <s v="min"/>
    <x v="0"/>
    <s v="Dramas, Independent Movies"/>
    <s v="Drama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s v="Taiwan"/>
    <s v="January"/>
    <s v="2020"/>
    <s v="January 24, 2020"/>
    <n v="2019"/>
    <s v="TV-MA"/>
    <s v="156 min"/>
    <s v="156"/>
    <s v="min"/>
    <x v="30"/>
    <s v="Dramas, Independent Movies, International Movies"/>
    <s v="Drama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s v="South Africa"/>
    <s v="January"/>
    <s v="2020"/>
    <s v="January 24, 2020"/>
    <n v="2015"/>
    <s v="TV-MA"/>
    <s v="90 min"/>
    <s v="90"/>
    <s v="min"/>
    <x v="1"/>
    <s v="International Movies, Thrillers"/>
    <s v="International Movies"/>
    <s v="An inexperienced murder detective joins a desperate search for a deranged serial killer who possesses a deep obsession with young womenâ€™s skin."/>
  </r>
  <r>
    <s v="s2992"/>
    <x v="1"/>
    <s v="Rise of Empires: Ottoman"/>
    <s v="Unknown"/>
    <s v="Charles Dance, Cem YiÄŸit ÃœzÃ¼moÄŸlu, Tommaso Basili, Birkan Sokullu, Osman Sonant, Tolga Tekin, Damla SÃ¶nmez, Ushan Ã‡akÄ±r, Ä°layda AkdoÄŸan"/>
    <s v="Unknown"/>
    <s v="January"/>
    <s v="2020"/>
    <s v="January 24, 2020"/>
    <n v="2020"/>
    <s v="TV-MA"/>
    <s v="1 Season"/>
    <s v="1"/>
    <s v="Season"/>
    <x v="2"/>
    <s v="Docuseries"/>
    <s v="Docuseries"/>
    <s v="Ottoman Sultan Mehmed II wages an epic campaign to take the Byzantine capital of Constantinople and shapes the course of history for centuries."/>
  </r>
  <r>
    <s v="s2993"/>
    <x v="1"/>
    <s v="Sons of the Caliphate"/>
    <s v="Unknown"/>
    <s v="Yakubu Mohammed, Paul Sambo, Mofe Duncan, Nita Byack George, Yvonne Hays, Mickey Odey, Rahama Sadau, Sani Muazu"/>
    <s v="Nigeria"/>
    <s v="January"/>
    <s v="2020"/>
    <s v="January 24, 2020"/>
    <n v="2017"/>
    <s v="TV-14"/>
    <s v="2 Seasons"/>
    <s v="2"/>
    <s v="Seasons"/>
    <x v="11"/>
    <s v="International TV Shows, TV Dramas"/>
    <s v="International TV Shows"/>
    <s v="Three wealthy, power-hungry men tussle for sovereignty amid corrupt politics, passionate desires and family obligations."/>
  </r>
  <r>
    <s v="s2994"/>
    <x v="1"/>
    <s v="The goop lab with Gwyneth Paltrow"/>
    <s v="Unknown"/>
    <s v="Gwyneth Paltrow, Elise Loehnen"/>
    <s v="United States"/>
    <s v="January"/>
    <s v="2020"/>
    <s v="January 24, 2020"/>
    <n v="2020"/>
    <s v="TV-MA"/>
    <s v="1 Season"/>
    <s v="1"/>
    <s v="Season"/>
    <x v="0"/>
    <s v="Reality TV"/>
    <s v="Reality TV"/>
    <s v="Leading with curiosity, Gwyneth Paltrow and her goop team look at psychedelics, energy work and other challenging wellness topics."/>
  </r>
  <r>
    <s v="s2995"/>
    <x v="1"/>
    <s v="The Ranch"/>
    <s v="Unknown"/>
    <s v="Ashton Kutcher, Sam Elliott, Debra Winger, Elisha Cuthbert, Kelli Goss, Wilmer Valderrama, Danny Masterson"/>
    <s v="United States"/>
    <s v="January"/>
    <s v="2020"/>
    <s v="January 24, 2020"/>
    <n v="2020"/>
    <s v="TV-MA"/>
    <s v="8 Seasons"/>
    <s v="8"/>
    <s v="Seasons"/>
    <x v="0"/>
    <s v="TV Comedies, TV Dramas"/>
    <s v="TV Comedie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s v="United States"/>
    <s v="January"/>
    <s v="2020"/>
    <s v="January 23, 2020"/>
    <n v="2020"/>
    <s v="TV-PG"/>
    <s v="97 min"/>
    <s v="97"/>
    <s v="min"/>
    <x v="0"/>
    <s v="Comedies, International Movies, Romantic Movies"/>
    <s v="Comedies"/>
    <s v="When Ana, an influencer, crashes her car while talking on the phone, sheâ€™s shipped to her grumpy grandfather's farm â€“ and forced into a digital detox."/>
  </r>
  <r>
    <s v="s2997"/>
    <x v="0"/>
    <s v="Alex FernÃ¡ndez: The Best Comedian in the World"/>
    <s v="Alex DÃ­az"/>
    <s v="Alex FernÃ¡ndez"/>
    <s v="Mexico"/>
    <s v="January"/>
    <s v="2020"/>
    <s v="January 23, 2020"/>
    <n v="2020"/>
    <s v="TV-MA"/>
    <s v="51 min"/>
    <s v="51"/>
    <s v="min"/>
    <x v="6"/>
    <s v="Stand-Up Comedy"/>
    <s v="Stand-Up Comedy"/>
    <s v="Comic Alex FernÃ¡ndez performs his familiar autobiographical stories but goes a little deeper this time with a tender tale about one of his six siblings."/>
  </r>
  <r>
    <s v="s2998"/>
    <x v="1"/>
    <s v="October Faction"/>
    <s v="Unknown"/>
    <s v="Tamara Taylor, J.C. MacKenzie, Aurora Burghart, Gabriel Darku, Maxim Roy, Stephen McHattie, Wendy Crewson, Megan Follows, Nicola Correia-Damude, Praneet Akilla, Michelle Nolden, Anwen O'Driscoll"/>
    <s v="United States"/>
    <s v="January"/>
    <s v="2020"/>
    <s v="January 23, 2020"/>
    <n v="2020"/>
    <s v="TV-MA"/>
    <s v="1 Season"/>
    <s v="1"/>
    <s v="Season"/>
    <x v="0"/>
    <s v="TV Action &amp; Adventure, TV Dramas, TV Horror"/>
    <s v="TV Action &amp; Adventure"/>
    <s v="The family drama gets downright monstrous as parents Fred and Deloris hunt the supernatural, and twins Viv and Geoff harbor their own strange secrets."/>
  </r>
  <r>
    <s v="s2999"/>
    <x v="1"/>
    <s v="â€‹SAINT SEIYA: Knights of the Zodiac"/>
    <s v="Unknown"/>
    <s v="Bryson Baugus, Emily Neves, Blake Shepard, Patrick Poole, Luci Christian, Adam Gibbs, Masakazu Morita, Fumiko Orikasa, Takahiro Sakurai, Hiroaki Miura, Satomi Sato, Katsuyuki Konishi"/>
    <s v="Japan"/>
    <s v="January"/>
    <s v="2020"/>
    <s v="January 23, 2020"/>
    <n v="2020"/>
    <s v="TV-14"/>
    <s v="2 Seasons"/>
    <s v="2"/>
    <s v="Seasons"/>
    <x v="12"/>
    <s v="Anime Series, International TV Shows"/>
    <s v="Anime Serie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s v="Taiwan, Malaysia"/>
    <s v="January"/>
    <s v="2020"/>
    <s v="January 23, 2020"/>
    <n v="2020"/>
    <s v="TV-14"/>
    <s v="1 Season"/>
    <s v="1"/>
    <s v="Season"/>
    <x v="30"/>
    <s v="International TV Shows, TV Dramas, TV Mysteries"/>
    <s v="International TV Shows"/>
    <s v="In 1890s Malacca, Li Lan finds herself in the afterlife and becomes mired in a mystery linked to the sinister, deceased son of a wealthy family."/>
  </r>
  <r>
    <s v="s3001"/>
    <x v="1"/>
    <s v="Pandemic: How to Prevent an Outbreak"/>
    <s v="Unknown"/>
    <s v="Unknown"/>
    <s v="United States"/>
    <s v="January"/>
    <s v="2020"/>
    <s v="January 22, 2020"/>
    <n v="2020"/>
    <s v="TV-14"/>
    <s v="1 Season"/>
    <s v="1"/>
    <s v="Season"/>
    <x v="0"/>
    <s v="Docuseries, Science &amp; Nature TV"/>
    <s v="Docuseries"/>
    <s v="In this docuseries, meet the heroes on the front lines of the battle against influenza and learn about their efforts to stop the next global outbreak."/>
  </r>
  <r>
    <s v="s3002"/>
    <x v="1"/>
    <s v="Playing with Fire"/>
    <s v="Unknown"/>
    <s v="Jason Day, Margarita Rosa de Francisco, Carlos Ponce, Gaby Espino, Laura Perico, Alejandro Aguilar, Tony Plana, Marcelo Serrado, Leticia Huijara, GermÃ¡n Quintero, Luis Alberti, Ricardo Vesga, Yuri Vargas, Ãlvaro RodrÃ­guez, Juan David Restrepo"/>
    <s v="United States"/>
    <s v="January"/>
    <s v="2020"/>
    <s v="January 22, 2020"/>
    <n v="2019"/>
    <s v="TV-MA"/>
    <s v="1 Season"/>
    <s v="1"/>
    <s v="Season"/>
    <x v="0"/>
    <s v="International TV Shows, Romantic TV Shows, Spanish-Language TV Shows"/>
    <s v="International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s v="Uruguay, Argentina, Germany, Spain"/>
    <s v="January"/>
    <s v="2020"/>
    <s v="January 22, 2020"/>
    <n v="2004"/>
    <s v="TV-MA"/>
    <s v="98 min"/>
    <s v="98"/>
    <s v="min"/>
    <x v="54"/>
    <s v="Comedies, Dramas, International Movies"/>
    <s v="Comedies"/>
    <s v="To impress family, a factory owner pretends to be married to one of his employees, and soon, the &quot;couple&quot; finds their lives radically altered."/>
  </r>
  <r>
    <s v="s3004"/>
    <x v="0"/>
    <s v="Fortune Feimster: Sweet &amp; Salty"/>
    <s v="Krysia Plonka"/>
    <s v="Fortune Feimster"/>
    <s v="United States"/>
    <s v="January"/>
    <s v="2020"/>
    <s v="January 21, 2020"/>
    <n v="2020"/>
    <s v="TV-MA"/>
    <s v="61 min"/>
    <s v="61"/>
    <s v="min"/>
    <x v="0"/>
    <s v="Stand-Up Comedy"/>
    <s v="Stand-Up Comedy"/>
    <s v="Actor, comedian and writer Fortune Feimster takes the stage and riffs on her southern roots, sexual awakenings, showbiz career and more."/>
  </r>
  <r>
    <s v="s3005"/>
    <x v="0"/>
    <s v="KD (A) Karuppudurai"/>
    <s v="Madhumita"/>
    <s v="Mu Ramaswamy, Naga Vishal, Yog Japee, Ganesan Kaliamoorthy, Guna Babu"/>
    <s v="India"/>
    <s v="January"/>
    <s v="2020"/>
    <s v="January 21, 2020"/>
    <n v="2019"/>
    <s v="TV-14"/>
    <s v="116 min"/>
    <s v="116"/>
    <s v="min"/>
    <x v="3"/>
    <s v="Comedies, Dramas, Independent Movies"/>
    <s v="Comedies"/>
    <s v="As his children plot his death to claim their inheritance, an aging patriarch leaves home, befriending a spunky boy who adds direction to his life."/>
  </r>
  <r>
    <s v="s3006"/>
    <x v="1"/>
    <s v="DreamWorks How to Train Your Dragon Legends"/>
    <s v="Unknown"/>
    <s v="Jay Baruchel, Craig Ferguson, America Ferrera, Gerard Butler"/>
    <s v="United States"/>
    <s v="January"/>
    <s v="2020"/>
    <s v="January 20, 2020"/>
    <n v="2011"/>
    <s v="TV-PG"/>
    <s v="1 Season"/>
    <s v="1"/>
    <s v="Season"/>
    <x v="0"/>
    <s v="Kids' TV, TV Action &amp; Adventure, TV Sci-Fi &amp; Fantasy"/>
    <s v="Kids' TV"/>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s v="India"/>
    <s v="January"/>
    <s v="2020"/>
    <s v="January 20, 2020"/>
    <n v="2019"/>
    <s v="TV-14"/>
    <s v="132 min"/>
    <s v="132"/>
    <s v="min"/>
    <x v="3"/>
    <s v="Comedies, Dramas, International Movies"/>
    <s v="Comedies"/>
    <s v="Pushing 40 and unemployed, a Dubai returnee desperate for a wife catches the eye of a Bhopal belle, who sees him solely as her ticket out of India."/>
  </r>
  <r>
    <s v="s3008"/>
    <x v="0"/>
    <s v="WHAT DID JACK DO?"/>
    <s v="David Lynch"/>
    <s v="David Lynch"/>
    <s v="United States"/>
    <s v="January"/>
    <s v="2020"/>
    <s v="January 20, 2020"/>
    <n v="2020"/>
    <s v="TV-14"/>
    <s v="17 min"/>
    <s v="17"/>
    <s v="min"/>
    <x v="0"/>
    <s v="Dramas, Independent Movies"/>
    <s v="Dramas"/>
    <s v="A detective interrogates a monkey who is suspected of murder."/>
  </r>
  <r>
    <s v="s3009"/>
    <x v="0"/>
    <s v="The Bling Ring"/>
    <s v="Sofia Coppola"/>
    <s v="Emma Watson, Leslie Mann, Carlos Miranda, Israel Broussard, Taissa Farmiga, Katie Chang, Georgia Rock, Claire Julien"/>
    <s v="United States, United Kingdom, France, Germany, Japan"/>
    <s v="January"/>
    <s v="2020"/>
    <s v="January 18, 2020"/>
    <n v="2013"/>
    <s v="R"/>
    <s v="91 min"/>
    <s v="91"/>
    <s v="min"/>
    <x v="0"/>
    <s v="Dramas, Independent Movies"/>
    <s v="Drama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s v="United States"/>
    <s v="January"/>
    <s v="2020"/>
    <s v="January 17, 2020"/>
    <n v="2020"/>
    <s v="TV-MA"/>
    <s v="121 min"/>
    <s v="121"/>
    <s v="min"/>
    <x v="0"/>
    <s v="Dramas, Thrillers"/>
    <s v="Dramas"/>
    <s v="When gentle, law-abiding Grace confesses to killing her new husband, her skeptical young lawyer sets out to uncover the truth. A film by Tyler Perry."/>
  </r>
  <r>
    <s v="s3011"/>
    <x v="1"/>
    <s v="Ares"/>
    <s v="Unknown"/>
    <s v="Jade Olieberg, Tobias Kersloot, Lisa Smit, Frieda Barnhard, Hans Kesting, Rifka Lodeizen, Robin Boissevain, Jennifer Welts, Steef de Bot, Jip van den Dool, Janni Goslinga, Dennis Rudge, Ian Bok, Roos Dickmann, Minne Koole, Alexander Brouwer"/>
    <s v="Netherlands"/>
    <s v="January"/>
    <s v="2020"/>
    <s v="January 17, 2020"/>
    <n v="2020"/>
    <s v="TV-MA"/>
    <s v="1 Season"/>
    <s v="1"/>
    <s v="Season"/>
    <x v="47"/>
    <s v="International TV Shows, TV Dramas, TV Horror"/>
    <s v="International TV Shows"/>
    <s v="Aiming to become part of Amsterdam's elite, an ambitious college student joins an exclusive society, unaware it's hiding a horrifying secret."/>
  </r>
  <r>
    <s v="s3012"/>
    <x v="1"/>
    <s v="Hip-Hop Evolution"/>
    <s v="Unknown"/>
    <s v="Shad Kabango"/>
    <s v="Canada"/>
    <s v="January"/>
    <s v="2020"/>
    <s v="January 17, 2020"/>
    <n v="2020"/>
    <s v="TV-MA"/>
    <s v="4 Seasons"/>
    <s v="4"/>
    <s v="Seasons"/>
    <x v="19"/>
    <s v="Docuseries, International TV Shows"/>
    <s v="Docuseries"/>
    <s v="Interviews with influential MCs, DJs and moguls trace the genre's dynamic evolution from the 1970s through the 1990s in this documentary series."/>
  </r>
  <r>
    <s v="s3013"/>
    <x v="1"/>
    <s v="Nailed It! Germany"/>
    <s v="Unknown"/>
    <s v="Angelina Kirsch, Bernd Siefert"/>
    <s v="Germany"/>
    <s v="January"/>
    <s v="2020"/>
    <s v="January 17, 2020"/>
    <n v="2020"/>
    <s v="TV-14"/>
    <s v="1 Season"/>
    <s v="1"/>
    <s v="Season"/>
    <x v="5"/>
    <s v="International TV Shows, Reality TV"/>
    <s v="International TV Shows"/>
    <s v="Home cooks try â€“ and inevitably fail â€“ to re-create spectacular confections on this comical competition show, all for a sweet 5,000 euros."/>
  </r>
  <r>
    <s v="s3014"/>
    <x v="1"/>
    <s v="Tiny House Nation"/>
    <s v="Unknown"/>
    <s v="Unknown"/>
    <s v="United States"/>
    <s v="January"/>
    <s v="2020"/>
    <s v="January 17, 2020"/>
    <n v="2019"/>
    <s v="TV-PG"/>
    <s v="2 Seasons"/>
    <s v="2"/>
    <s v="Seasons"/>
    <x v="0"/>
    <s v="Reality TV"/>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s v="United States"/>
    <s v="January"/>
    <s v="2020"/>
    <s v="January 16, 2020"/>
    <n v="2019"/>
    <s v="TV-14"/>
    <s v="78 min"/>
    <s v="78"/>
    <s v="min"/>
    <x v="0"/>
    <s v="Horror Movies"/>
    <s v="Horror Movies"/>
    <s v="A group of uber-popular, social media influencersâ€™ trip to a digital media festival grows dark when an evil spirit wants to lure them to their demise."/>
  </r>
  <r>
    <s v="s3016"/>
    <x v="1"/>
    <s v="Handsome Siblings"/>
    <s v="Unknown"/>
    <s v="Hu Yitian, Chen Zheyuan, Liang Jie, Vicky Liang, Tay Ping Hui, Nikita Mao, Gallen Lo, Song Wenzuo, Jin Song, Jason Zheng"/>
    <s v="China"/>
    <s v="January"/>
    <s v="2020"/>
    <s v="January 16, 2020"/>
    <n v="2020"/>
    <s v="TV-14"/>
    <s v="1 Season"/>
    <s v="1"/>
    <s v="Season"/>
    <x v="10"/>
    <s v="International TV Shows, TV Dramas, TV Sci-Fi &amp; Fantasy"/>
    <s v="International TV Shows"/>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s v="United States, France, Japan"/>
    <s v="January"/>
    <s v="2020"/>
    <s v="January 16, 2020"/>
    <n v="2011"/>
    <s v="PG"/>
    <s v="95 min"/>
    <s v="95"/>
    <s v="min"/>
    <x v="0"/>
    <s v="Children &amp; Family Movies, Comedies"/>
    <s v="Children &amp; Family Mov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s v="United States"/>
    <s v="January"/>
    <s v="2020"/>
    <s v="January 16, 2020"/>
    <n v="2019"/>
    <s v="TV-MA"/>
    <s v="86 min"/>
    <s v="86"/>
    <s v="min"/>
    <x v="0"/>
    <s v="Dramas, Independent Movies"/>
    <s v="Drama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s v="United Kingdom, France, United States"/>
    <s v="January"/>
    <s v="2020"/>
    <s v="January 16, 2020"/>
    <n v="2015"/>
    <s v="R"/>
    <s v="132 min"/>
    <s v="132"/>
    <s v="min"/>
    <x v="4"/>
    <s v="Dramas, International Movies, Thrillers"/>
    <s v="Drama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s v="Japan"/>
    <s v="January"/>
    <s v="2020"/>
    <s v="January 16, 2020"/>
    <n v="2019"/>
    <s v="TV-14"/>
    <s v="107 min"/>
    <s v="107"/>
    <s v="min"/>
    <x v="12"/>
    <s v="Action &amp; Adventure, Anime Features, Children &amp; Family Movies"/>
    <s v="Action &amp; Adventure"/>
    <s v="Two average teens go on a magical quest to save the life of their friend and her counterpart from another world. But love complicates their journey."/>
  </r>
  <r>
    <s v="s3021"/>
    <x v="1"/>
    <s v="Soul Eater"/>
    <s v="Unknown"/>
    <s v="Chiaki Omigawa, Laura Bailey, Emiri Kato, Kouki Uchiyama, Micah Solusod, Yumiko Kobayashi, Brittney Karbowski, Mamoru Miyano, Todd Haberkorn, Kaori Nazuka, Monica Rial, Akeno Watanabe, Jamie Marchi, Narumi Takahira, Cherami Leigh, Houko Kuwashima"/>
    <s v="Japan"/>
    <s v="January"/>
    <s v="2020"/>
    <s v="January 16, 2020"/>
    <n v="2008"/>
    <s v="TV-14"/>
    <s v="1 Season"/>
    <s v="1"/>
    <s v="Season"/>
    <x v="12"/>
    <s v="Anime Series, International TV Shows"/>
    <s v="Anime Serie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s v="United Kingdom, United States"/>
    <s v="January"/>
    <s v="2020"/>
    <s v="January 16, 2020"/>
    <n v="2015"/>
    <s v="R"/>
    <s v="122 min"/>
    <s v="122"/>
    <s v="min"/>
    <x v="4"/>
    <s v="Dramas"/>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s v="India"/>
    <s v="January"/>
    <s v="2020"/>
    <s v="January 15, 2020"/>
    <n v="2018"/>
    <s v="TV-14"/>
    <s v="95 min"/>
    <s v="95"/>
    <s v="min"/>
    <x v="3"/>
    <s v="Dramas, Independent Movies, International Movies"/>
    <s v="Drama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s v="Spain, France, United States"/>
    <s v="January"/>
    <s v="2020"/>
    <s v="January 15, 2020"/>
    <n v="2019"/>
    <s v="TV-MA"/>
    <s v="108 min"/>
    <s v="108"/>
    <s v="min"/>
    <x v="13"/>
    <s v="Dramas, International Movies, Thrillers"/>
    <s v="Dramas"/>
    <s v="A cartel boss is released from prison and unknowingly put in the care of a vengeful nurse, whose life was tragically impacted by the drug lord."/>
  </r>
  <r>
    <s v="s3025"/>
    <x v="1"/>
    <s v="Killer Inside: The Mind of Aaron Hernandez"/>
    <s v="Unknown"/>
    <s v="Aaron Hernandez"/>
    <s v="United States"/>
    <s v="January"/>
    <s v="2020"/>
    <s v="January 15, 2020"/>
    <n v="2020"/>
    <s v="TV-MA"/>
    <s v="1 Season"/>
    <s v="1"/>
    <s v="Season"/>
    <x v="0"/>
    <s v="Crime TV Shows, Docuseries"/>
    <s v="Crime TV Show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s v="Austria"/>
    <s v="January"/>
    <s v="2020"/>
    <s v="January 15, 2020"/>
    <n v="2017"/>
    <s v="R"/>
    <s v="99 min"/>
    <s v="99"/>
    <s v="min"/>
    <x v="51"/>
    <s v="International Movies, Sci-Fi &amp; Fantasy, Thrillers"/>
    <s v="International Movie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s v="United States"/>
    <s v="January"/>
    <s v="2020"/>
    <s v="January 15, 2020"/>
    <n v="2019"/>
    <s v="TV-MA"/>
    <s v="103 min"/>
    <s v="103"/>
    <s v="min"/>
    <x v="0"/>
    <s v="Action &amp; Adventure, Independent Movies"/>
    <s v="Action &amp; Adventure"/>
    <s v="With entry into the European Union at stake, Albania must rely on a mash-up of elite cops to take down a slippery drug lord dominating its economy."/>
  </r>
  <r>
    <s v="s3028"/>
    <x v="0"/>
    <s v="Leslie Jones: Time Machine"/>
    <s v="David Benioff, D.B. Weiss"/>
    <s v="Leslie Jones"/>
    <s v="United States"/>
    <s v="January"/>
    <s v="2020"/>
    <s v="January 14, 2020"/>
    <n v="2020"/>
    <s v="TV-MA"/>
    <s v="66 min"/>
    <s v="66"/>
    <s v="min"/>
    <x v="0"/>
    <s v="Stand-Up Comedy"/>
    <s v="Stand-Up Comedy"/>
    <s v="From trying to seduce Prince to battling sleep apnea, Leslie Jones traces her evolution as an adult in a joyfully raw and outrageous stand-up special."/>
  </r>
  <r>
    <s v="s3029"/>
    <x v="1"/>
    <s v="The Ollie &amp; Moon Show"/>
    <s v="Unknown"/>
    <s v="Mattea Conforti, Kobi Frumer"/>
    <s v="France"/>
    <s v="January"/>
    <s v="2020"/>
    <s v="January 14, 2020"/>
    <n v="2018"/>
    <s v="TV-Y"/>
    <s v="1 Season"/>
    <s v="1"/>
    <s v="Season"/>
    <x v="14"/>
    <s v="Kids' TV"/>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s v="Poland"/>
    <s v="January"/>
    <s v="2020"/>
    <s v="January 14, 2020"/>
    <n v="2019"/>
    <s v="TV-MA"/>
    <s v="132 min"/>
    <s v="132"/>
    <s v="min"/>
    <x v="32"/>
    <s v="Action &amp; Adventure, Dramas, International Movies"/>
    <s v="Action &amp; Adventure"/>
    <s v="When a major drug deal goes sour, the queen of the Warsaw underworld must contend with a rival criminal, a crossed ally and a religious fighter."/>
  </r>
  <r>
    <s v="s3031"/>
    <x v="1"/>
    <s v="The Healing Powers of Dude"/>
    <s v="Unknown"/>
    <s v="Jace Chapman, Larisa Oleynik, Tom Everett Scott, Steve Zahn, Mauricio Lara, Sophie Kim, Laurel Emory"/>
    <s v="Unknown"/>
    <s v="January"/>
    <s v="2020"/>
    <s v="January 13, 2020"/>
    <n v="2020"/>
    <s v="TV-G"/>
    <s v="1 Season"/>
    <s v="1"/>
    <s v="Season"/>
    <x v="2"/>
    <s v="Kids' TV, TV Comedies, TV Dramas"/>
    <s v="Kids' TV"/>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s v="United States"/>
    <s v="January"/>
    <s v="2020"/>
    <s v="January 12, 2020"/>
    <n v="2018"/>
    <s v="TV-14"/>
    <s v="56 min"/>
    <s v="56"/>
    <s v="min"/>
    <x v="0"/>
    <s v="Documentaries"/>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s v="India"/>
    <s v="January"/>
    <s v="2020"/>
    <s v="January 12, 2020"/>
    <n v="2019"/>
    <s v="TV-MA"/>
    <s v="128 min"/>
    <s v="128"/>
    <s v="min"/>
    <x v="3"/>
    <s v="Comedies, Dramas, International Movies"/>
    <s v="Comedies"/>
    <s v="After a trip to China, a struggling entrepreneur returns to India as the supplier of an illegal aphrodisiac â€” but all he ends up stimulating is chaos."/>
  </r>
  <r>
    <s v="s3034"/>
    <x v="1"/>
    <s v="AJ and the Queen"/>
    <s v="Unknown"/>
    <s v="RuPaul Charles, Izzy G., Michael-Leon Wooley, Josh Segarra, Katerina Tannenbaum, Tia Carrere"/>
    <s v="United States"/>
    <s v="January"/>
    <s v="2020"/>
    <s v="January 10, 2020"/>
    <n v="2020"/>
    <s v="TV-14"/>
    <s v="1 Season"/>
    <s v="1"/>
    <s v="Season"/>
    <x v="0"/>
    <s v="TV Comedies, TV Dramas"/>
    <s v="TV Comedies"/>
    <s v="While traveling across the country in a run-down RV, drag queen Ruby Red discovers an unlikely sidekick in AJ: a tough-talking 10-year-old stowaway."/>
  </r>
  <r>
    <s v="s3035"/>
    <x v="1"/>
    <s v="Giri / Haji"/>
    <s v="Unknown"/>
    <s v="Takehiro Hira, Kelly Macdonald, Yosuke Kubozuka, Will Sharpe, Aoi Okuyama, Masahiro Motoki, Yuko Nakamura, Mitsuko Oka, Anna Sawai, Charlie Creed-Miles"/>
    <s v="United Kingdom"/>
    <s v="January"/>
    <s v="2020"/>
    <s v="January 10, 2020"/>
    <n v="2019"/>
    <s v="TV-MA"/>
    <s v="1 Season"/>
    <s v="1"/>
    <s v="Season"/>
    <x v="4"/>
    <s v="British TV Shows, Crime TV Shows, International TV Shows"/>
    <s v="British TV Shows"/>
    <s v="Family duty sends a lawman to London to look for his mob-assassin brother as a yakuza war threatens to engulf Tokyo. Trust is even tougher to find."/>
  </r>
  <r>
    <s v="s3036"/>
    <x v="1"/>
    <s v="Harvey Street Kids"/>
    <s v="Unknown"/>
    <s v="Lauren Lapkus, Stephanie Lemelin, Kelly McCreary, Atticus Shaffer, Danny Pudi, Grey Griffin, Utkarsh Ambudkar, Roger Craig Smith"/>
    <s v="United States"/>
    <s v="January"/>
    <s v="2020"/>
    <s v="January 10, 2020"/>
    <n v="2020"/>
    <s v="TV-Y7"/>
    <s v="4 Seasons"/>
    <s v="4"/>
    <s v="Seasons"/>
    <x v="0"/>
    <s v="Kids' TV, TV Comedies"/>
    <s v="Kids' TV"/>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s v="India"/>
    <s v="January"/>
    <s v="2020"/>
    <s v="January 10, 2020"/>
    <n v="2020"/>
    <s v="TV-MA"/>
    <s v="1 Season"/>
    <s v="1"/>
    <s v="Season"/>
    <x v="3"/>
    <s v="Crime TV Shows, International TV Shows, TV Dramas"/>
    <s v="Crime TV Shows"/>
    <s v="A group of small-town young men run a lucrative phishing operation, until a corrupt politician wants in on their scheme â€“ and a cop wants to fight it."/>
  </r>
  <r>
    <s v="s3038"/>
    <x v="1"/>
    <s v="Medical Police"/>
    <s v="Unknown"/>
    <s v="Erinn Hayes, Rob Huebel, Malin Akerman, Rob Corddry, Lake Bell, Sarayu Blue, Ken Marino, Fred Melamed, Tom Wright, Jason Schwartzman, Eric Nenninger, Megan Le, Beth Dover, Zandy Hartig, Brian Huskey, Michael Cera"/>
    <s v="United States"/>
    <s v="January"/>
    <s v="2020"/>
    <s v="January 10, 2020"/>
    <n v="2020"/>
    <s v="TV-MA"/>
    <s v="1 Season"/>
    <s v="1"/>
    <s v="Season"/>
    <x v="0"/>
    <s v="Crime TV Shows, TV Action &amp; Adventure, TV Comedies"/>
    <s v="Crime TV Show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s v="United Kingdom"/>
    <s v="January"/>
    <s v="2020"/>
    <s v="January 10, 2020"/>
    <n v="2014"/>
    <s v="R"/>
    <s v="119 min"/>
    <s v="119"/>
    <s v="min"/>
    <x v="4"/>
    <s v="Action &amp; Adventure, Dramas, Independent Movies"/>
    <s v="Action &amp; Adventure"/>
    <s v="An American platoon stationed in the Middle East is thrust into battle with a breed of tentacled aliens whose rapid spread threatens human survival."/>
  </r>
  <r>
    <s v="s3040"/>
    <x v="1"/>
    <s v="The InBESTigators"/>
    <s v="Unknown"/>
    <s v="Abby Bergman, Anna Cooke, Aston Droomer, Jamil Smyth-Secka, James Saunders, Maria Angelico, Eliza Ong"/>
    <s v="Australia"/>
    <s v="January"/>
    <s v="2020"/>
    <s v="January 10, 2020"/>
    <n v="2020"/>
    <s v="TV-Y"/>
    <s v="2 Seasons"/>
    <s v="2"/>
    <s v="Seasons"/>
    <x v="8"/>
    <s v="Kids' TV, TV Comedies"/>
    <s v="Kids' TV"/>
    <s v="Four clever school kids start their own detective agency and vlog about their adventures, becoming fast friends in the process."/>
  </r>
  <r>
    <s v="s3041"/>
    <x v="1"/>
    <s v="Until Dawn"/>
    <s v="Unknown"/>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s v="2020"/>
    <s v="January 10, 2020"/>
    <n v="2020"/>
    <s v="TV-MA"/>
    <s v="1 Season"/>
    <s v="1"/>
    <s v="Season"/>
    <x v="14"/>
    <s v="International TV Shows, Reality TV, TV Comedies"/>
    <s v="International TV Show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s v="United States"/>
    <s v="January"/>
    <s v="2020"/>
    <s v="January 9, 2020"/>
    <n v="2020"/>
    <s v="TV-MA"/>
    <s v="97 min"/>
    <s v="97"/>
    <s v="min"/>
    <x v="0"/>
    <s v="Action &amp; Adventure, Comedies"/>
    <s v="Action &amp; Adventure"/>
    <s v="A special agent abruptly reunites with a criminal â€“ once a former friend â€“ when he attempts to use his identity to infiltrate and take down a cartel."/>
  </r>
  <r>
    <s v="s3043"/>
    <x v="1"/>
    <s v="Cheer"/>
    <s v="Unknown"/>
    <s v="Unknown"/>
    <s v="United States"/>
    <s v="January"/>
    <s v="2020"/>
    <s v="January 8, 2020"/>
    <n v="2020"/>
    <s v="TV-MA"/>
    <s v="1 Season"/>
    <s v="1"/>
    <s v="Season"/>
    <x v="0"/>
    <s v="Docuseries, Reality TV, Teen TV Shows"/>
    <s v="Docuseries"/>
    <s v="This gripping docuseries follows the ups and downs of Navarro College's competitive cheer squad as they work to win a coveted national title."/>
  </r>
  <r>
    <s v="s3044"/>
    <x v="0"/>
    <s v="A Ghost Story"/>
    <s v="David Lowery"/>
    <s v="Casey Affleck, Rooney Mara, Liz Franke, Rob Zabrecky, Will Oldham, Sonia Acevedo"/>
    <s v="United States"/>
    <s v="January"/>
    <s v="2020"/>
    <s v="January 7, 2020"/>
    <n v="2017"/>
    <s v="R"/>
    <s v="92 min"/>
    <s v="92"/>
    <s v="min"/>
    <x v="0"/>
    <s v="Dramas, Independent Movies"/>
    <s v="Drama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s v="Spain"/>
    <s v="January"/>
    <s v="2020"/>
    <s v="January 7, 2020"/>
    <n v="2020"/>
    <s v="TV-MA"/>
    <s v="102 min"/>
    <s v="102"/>
    <s v="min"/>
    <x v="13"/>
    <s v="Comedies, Dramas, International Movies"/>
    <s v="Comedies"/>
    <s v="When Emilio (Oscar MartÃ­nez) is diagnosed with Alzheimer's disease, he and his family embark on a quest to reunite him with his childhood crush."/>
  </r>
  <r>
    <s v="s3046"/>
    <x v="1"/>
    <s v="Dracula"/>
    <s v="Unknown"/>
    <s v="Claes Bang, Dolly Wells, John Heffernan"/>
    <s v="United Kingdom"/>
    <s v="January"/>
    <s v="2020"/>
    <s v="January 4, 2020"/>
    <n v="2020"/>
    <s v="TV-14"/>
    <s v="1 Season"/>
    <s v="1"/>
    <s v="Season"/>
    <x v="4"/>
    <s v="British TV Shows, International TV Shows, TV Dramas"/>
    <s v="British TV Show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s v="Mexico"/>
    <s v="January"/>
    <s v="2020"/>
    <s v="January 3, 2020"/>
    <n v="2020"/>
    <s v="TV-14"/>
    <s v="90 min"/>
    <s v="90"/>
    <s v="min"/>
    <x v="6"/>
    <s v="Comedies, International Movies, Romantic Movies"/>
    <s v="Comedies"/>
    <s v="Thirteen-year-old JosÃ© Miguel is immune to 1994 World Cup fever until he realizes soccer is the only way to win the heart of his crush."/>
  </r>
  <r>
    <s v="s3048"/>
    <x v="1"/>
    <s v="Anne with an E"/>
    <s v="Unknown"/>
    <s v="Amybeth McNulty, Geraldine James, R.H. Thomson, Corrine Koslo, Dalila Bela, Lucas Jade Zumann, Aymeric Jett Montaz"/>
    <s v="Canada"/>
    <s v="January"/>
    <s v="2020"/>
    <s v="January 3, 2020"/>
    <n v="2019"/>
    <s v="TV-PG"/>
    <s v="3 Seasons"/>
    <s v="3"/>
    <s v="Seasons"/>
    <x v="19"/>
    <s v="International TV Shows, TV Dramas, Teen TV Shows"/>
    <s v="International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s v="India"/>
    <s v="January"/>
    <s v="2020"/>
    <s v="January 2, 2020"/>
    <n v="2017"/>
    <s v="TV-14"/>
    <s v="129 min"/>
    <s v="129"/>
    <s v="min"/>
    <x v="3"/>
    <s v="Dramas, International Movies, Romantic Movies"/>
    <s v="Dramas"/>
    <s v="Small-town Madhav falls for big-city Riya and wants her to be his girlfriend. But she views their relationship differently, and suggests a compromise."/>
  </r>
  <r>
    <s v="s3050"/>
    <x v="1"/>
    <s v="Sex, Explained"/>
    <s v="Unknown"/>
    <s v="Janelle MonÃ¡e"/>
    <s v="United States"/>
    <s v="January"/>
    <s v="2020"/>
    <s v="January 2, 2020"/>
    <n v="2020"/>
    <s v="TV-MA"/>
    <s v="1 Season"/>
    <s v="1"/>
    <s v="Season"/>
    <x v="0"/>
    <s v="Docuseries, Science &amp; Nature TV"/>
    <s v="Docuseries"/>
    <s v="From the biology of attraction to the history of birth control, explore the ins and outs of sex in this entertaining and enlightening series."/>
  </r>
  <r>
    <s v="s3051"/>
    <x v="1"/>
    <s v="Thieves of the Wood"/>
    <s v="Unknown"/>
    <s v="Matteo Simoni, Tom Van Dyck, Stef Aerts, Anne-Laure Vandeputte, Jeroen Perceval, Charlotte Timmers, Dirk Roofthooft, Anemone Valcke"/>
    <s v="Belgium"/>
    <s v="January"/>
    <s v="2020"/>
    <s v="January 2, 2020"/>
    <n v="2019"/>
    <s v="TV-MA"/>
    <s v="1 Season"/>
    <s v="1"/>
    <s v="Season"/>
    <x v="15"/>
    <s v="International TV Shows, TV Action &amp; Adventure, TV Dramas"/>
    <s v="International TV Show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s v="Indonesia, South Korea, Singapore"/>
    <s v="January"/>
    <s v="2020"/>
    <s v="January 1, 2020"/>
    <n v="2018"/>
    <s v="TV-14"/>
    <s v="106 min"/>
    <s v="106"/>
    <s v="min"/>
    <x v="35"/>
    <s v="Dramas, International Movies"/>
    <s v="Dramas"/>
    <s v="An epidemiologist turns her nationwide bird flu investigation into a chance to sample local delicacies en route, with three friends along for the ride."/>
  </r>
  <r>
    <s v="s3053"/>
    <x v="1"/>
    <s v="Because This Is My First Life"/>
    <s v="Unknown"/>
    <s v="Lee Min-ki, Jung So-min, Esom, Kim Ga-eun, Park Byung-eun, Kim Min-seok, Moon Hee-kyung, Kim Byung-ok, Kim Sun-young"/>
    <s v="South Korea"/>
    <s v="January"/>
    <s v="2020"/>
    <s v="January 1, 2020"/>
    <n v="2017"/>
    <s v="TV-14"/>
    <s v="1 Season"/>
    <s v="1"/>
    <s v="Season"/>
    <x v="16"/>
    <s v="International TV Shows, Korean TV Shows, Romantic TV Shows"/>
    <s v="International TV Shows"/>
    <s v="Two housemates get married for financial convenience, but discover nothing is simple when it comes to demanding in-laws, or facing their growing bond."/>
  </r>
  <r>
    <s v="s3054"/>
    <x v="1"/>
    <s v="Border Security: America's Front Line"/>
    <s v="Unknown"/>
    <s v="Unknown"/>
    <s v="Canada"/>
    <s v="January"/>
    <s v="2020"/>
    <s v="January 1, 2020"/>
    <n v="2018"/>
    <s v="TV-14"/>
    <s v="1 Season"/>
    <s v="1"/>
    <s v="Season"/>
    <x v="19"/>
    <s v="Crime TV Shows, International TV Shows, Reality TV"/>
    <s v="Crime TV Shows"/>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s v="United Kingdom"/>
    <s v="January"/>
    <s v="2020"/>
    <s v="January 1, 2020"/>
    <n v="2014"/>
    <s v="TV-PG"/>
    <s v="105 min"/>
    <s v="105"/>
    <s v="min"/>
    <x v="4"/>
    <s v="Comedies, International Movies"/>
    <s v="Comedies"/>
    <s v="Bank chairman Charles Bunbury â€“ who knows next to nothing about banking â€“ fights to save both his company and his marriage from disaster."/>
  </r>
  <r>
    <s v="s3056"/>
    <x v="1"/>
    <s v="Cells at Work!"/>
    <s v="Unknown"/>
    <s v="Kana Hanazawa, Tomoaki Maeno, Daisuke Ono, Kikuko Inoue, Maria Naganawa, Takahiro Sakurai, Saori Hayami, Nobuhiko Okamoto, Yuichi Nakamura, Shoya Chiba, Mãƒ»Aãƒ»O, Ayako Kawasumi, Aya Endo, Hiroyuki Yoshino, Mamiko Noto"/>
    <s v="Japan"/>
    <s v="January"/>
    <s v="2020"/>
    <s v="January 1, 2020"/>
    <n v="2018"/>
    <s v="TV-PG"/>
    <s v="1 Season"/>
    <s v="1"/>
    <s v="Season"/>
    <x v="12"/>
    <s v="Anime Series, Teen TV Shows"/>
    <s v="Anime Series"/>
    <s v="One newcomer red blood cell just wants to do her job. Between bacteria incursions and meeting a certain white blood cell, she's got a lot to learn!"/>
  </r>
  <r>
    <s v="s3057"/>
    <x v="1"/>
    <s v="Chhota Bheem Kung Fu Dhamaka Series"/>
    <s v="Unknown"/>
    <s v="Pinky Pal Rajput, Sonal Kaushal, Julie Tejwani, Jigna Bharadhwaj, Shaily Dubey, Rajesh Kava, Ghanshyam Shukla, Anamaya Verma, Mohit Sinha, Vaibhav Thakkar"/>
    <s v="Unknown"/>
    <s v="January"/>
    <s v="2020"/>
    <s v="January 1, 2020"/>
    <n v="2019"/>
    <s v="TV-Y7"/>
    <s v="1 Season"/>
    <s v="1"/>
    <s v="Season"/>
    <x v="2"/>
    <s v="Kids' TV"/>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s v="United States"/>
    <s v="January"/>
    <s v="2020"/>
    <s v="January 1, 2020"/>
    <n v="2007"/>
    <s v="TV-Y"/>
    <s v="78 min"/>
    <s v="78"/>
    <s v="min"/>
    <x v="0"/>
    <s v="Children &amp; Family Movies, Comedies"/>
    <s v="Children &amp; Family Mov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s v="United States, South Korea"/>
    <s v="January"/>
    <s v="2020"/>
    <s v="January 1, 2020"/>
    <n v="2008"/>
    <s v="TV-Y7"/>
    <s v="79 min"/>
    <s v="79"/>
    <s v="min"/>
    <x v="0"/>
    <s v="Children &amp; Family Movies, Comedies"/>
    <s v="Children &amp; Family Mov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s v="January"/>
    <s v="2020"/>
    <s v="January 1, 2020"/>
    <n v="2009"/>
    <s v="G"/>
    <s v="78 min"/>
    <s v="78"/>
    <s v="min"/>
    <x v="16"/>
    <s v="Children &amp; Family Movies, Comedies"/>
    <s v="Children &amp; Family Mov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s v="India"/>
    <s v="January"/>
    <s v="2020"/>
    <s v="January 1, 2020"/>
    <n v="2020"/>
    <s v="TV-MA"/>
    <s v="145 min"/>
    <s v="145"/>
    <s v="min"/>
    <x v="3"/>
    <s v="Horror Movies, International Movies, Thrillers"/>
    <s v="Horror Movies"/>
    <s v="The directors of Emmy-nominated &quot;Lust Stories&quot; (Zoya Akhtar, Anurag Kashyap, Dibakar Banerjee and Karan Johar) reunite for this quartet of thrillers."/>
  </r>
  <r>
    <s v="s3062"/>
    <x v="0"/>
    <s v="Jeff Dunham: Unhinged in Hollywood"/>
    <s v="Michael Simon"/>
    <s v="Jeff Dunham"/>
    <s v="United States"/>
    <s v="January"/>
    <s v="2020"/>
    <s v="January 1, 2020"/>
    <n v="2015"/>
    <s v="TV-MA"/>
    <s v="71 min"/>
    <s v="71"/>
    <s v="min"/>
    <x v="0"/>
    <s v="Stand-Up Comedy"/>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s v="United States, Spain"/>
    <s v="January"/>
    <s v="2020"/>
    <s v="January 1, 2020"/>
    <n v="2001"/>
    <s v="G"/>
    <s v="83 min"/>
    <s v="83"/>
    <s v="min"/>
    <x v="0"/>
    <s v="Children &amp; Family Movies, Comedies, Sci-Fi &amp; Fantasy"/>
    <s v="Children &amp; Family Movies"/>
    <s v="When gooey green aliens kidnap all the adults in Retroville, it's up to 11-year-old Jimmy Neutron to come up with a plan to rescue them."/>
  </r>
  <r>
    <s v="s3064"/>
    <x v="1"/>
    <s v="Live Up To Your Name"/>
    <s v="Unknown"/>
    <s v="Kim Nam-gil, Kim Ah-joong, Yoo Min-kyu, Moon Ga-young, Yun Ju-sang, Um Hyo-sup, An Seok-hwan, Lee Dae-yeon, Oh Dae-whan"/>
    <s v="South Korea"/>
    <s v="January"/>
    <s v="2020"/>
    <s v="January 1, 2020"/>
    <n v="2017"/>
    <s v="TV-MA"/>
    <s v="1 Season"/>
    <s v="1"/>
    <s v="Season"/>
    <x v="16"/>
    <s v="International TV Shows, Korean TV Shows, Romantic TV Shows"/>
    <s v="International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s v="Unknown"/>
    <s v="January"/>
    <s v="2020"/>
    <s v="January 1, 2020"/>
    <n v="2019"/>
    <s v="TV-G"/>
    <s v="81 min"/>
    <s v="81"/>
    <s v="min"/>
    <x v="2"/>
    <s v="Children &amp; Family Movies, Comedies, Music &amp; Musicals"/>
    <s v="Children &amp; Family Movies"/>
    <s v="When Luccas Neto plans a big Children's Day celebration, an unexpected threat at school puts the party â€“ and his friends â€“ at risk."/>
  </r>
  <r>
    <s v="s3066"/>
    <x v="1"/>
    <s v="Messiah"/>
    <s v="Unknown"/>
    <s v="Michelle Monaghan, Mehdi Dehbi, John Ortiz, Tomer Sisley, Melinda Page Hamilton, Stefania LaVie Owen, Sayyid El Alami, Jane Adams, Wil Traval, Fares Landoulsi"/>
    <s v="United States"/>
    <s v="January"/>
    <s v="2020"/>
    <s v="January 1, 2020"/>
    <n v="2020"/>
    <s v="TV-MA"/>
    <s v="1 Season"/>
    <s v="1"/>
    <s v="Season"/>
    <x v="0"/>
    <s v="TV Dramas, TV Thrillers"/>
    <s v="TV Dramas"/>
    <s v="A wary CIA officer investigates a charismatic man who sparks a spiritual movement and stirs political unrest. A fictional story not based on true events."/>
  </r>
  <r>
    <s v="s3067"/>
    <x v="1"/>
    <s v="Mia and Me"/>
    <s v="Unknown"/>
    <s v="Rosabell Laurenti Sellers, Adrian Moore, Saphia Stoney, Josephine Benini, Andrew Craig, Tajja Isen, Rod Wilson, Linda Ballantyne, Jonathan Wilson, Elizabeth Hanna, Norma Dell'Agnese"/>
    <s v="Netherlands, Germany, Italy, Canada"/>
    <s v="January"/>
    <s v="2020"/>
    <s v="January 1, 2020"/>
    <n v="2017"/>
    <s v="TV-Y7"/>
    <s v="2 Seasons"/>
    <s v="2"/>
    <s v="Seasons"/>
    <x v="47"/>
    <s v="Kids' TV"/>
    <s v="Kids' TV"/>
    <s v="A mysterious gift from her late parents sends 12-year-old Mia into an enchanted world of elves, unicorns and an evil queen named Panthea."/>
  </r>
  <r>
    <s v="s3068"/>
    <x v="1"/>
    <s v="Nisman: The Prosecutor, the President, and the Spy"/>
    <s v="Justin Webster"/>
    <s v="Unknown"/>
    <s v="Spain, Germany, Denmark, United States"/>
    <s v="January"/>
    <s v="2020"/>
    <s v="January 1, 2020"/>
    <n v="2020"/>
    <s v="TV-MA"/>
    <s v="1 Season"/>
    <s v="1"/>
    <s v="Season"/>
    <x v="13"/>
    <s v="Crime TV Shows, Docuseries, International TV Shows"/>
    <s v="Crime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s v="Mexico, Spain"/>
    <s v="January"/>
    <s v="2020"/>
    <s v="January 1, 2020"/>
    <n v="2006"/>
    <s v="R"/>
    <s v="119 min"/>
    <s v="119"/>
    <s v="min"/>
    <x v="6"/>
    <s v="Dramas, International Movies, Sci-Fi &amp; Fantasy"/>
    <s v="Dramas"/>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s v="Japan"/>
    <s v="January"/>
    <s v="2020"/>
    <s v="January 1, 2020"/>
    <n v="2018"/>
    <s v="TV-Y7"/>
    <s v="98 min"/>
    <s v="98"/>
    <s v="min"/>
    <x v="12"/>
    <s v="Anime Features, Children &amp; Family Movies"/>
    <s v="Anime Featur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s v="Indonesia"/>
    <s v="January"/>
    <s v="2020"/>
    <s v="January 1, 2020"/>
    <n v="2017"/>
    <s v="TV-MA"/>
    <s v="102 min"/>
    <s v="102"/>
    <s v="min"/>
    <x v="35"/>
    <s v="Dramas, International Movies, Romantic Movies"/>
    <s v="Dramas"/>
    <s v="A student diver risks her scholastic future and relationship with her father when she dates a moody transfer student consumed by their romance."/>
  </r>
  <r>
    <s v="s3072"/>
    <x v="1"/>
    <s v="Reply 1988"/>
    <s v="Unknown"/>
    <s v="Lee Hye-ri, Park Bo-gum, Ryu Jun-yeol, Ko Kyoung-pyo, Lee Dong-hwi, Ryu Hye-young, Sung Dong-il, Lee Il-hwa"/>
    <s v="South Korea"/>
    <s v="January"/>
    <s v="2020"/>
    <s v="January 1, 2020"/>
    <n v="2015"/>
    <s v="TV-14"/>
    <s v="1 Season"/>
    <s v="1"/>
    <s v="Season"/>
    <x v="16"/>
    <s v="International TV Shows, Korean TV Shows, Romantic TV Shows"/>
    <s v="International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s v="Unknown"/>
    <s v="January"/>
    <s v="2020"/>
    <s v="January 1, 2020"/>
    <n v="2015"/>
    <s v="TV-MA"/>
    <s v="88 min"/>
    <s v="88"/>
    <s v="min"/>
    <x v="2"/>
    <s v="Action &amp; Adventure"/>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s v="United States"/>
    <s v="January"/>
    <s v="2020"/>
    <s v="January 1, 2020"/>
    <n v="2009"/>
    <s v="R"/>
    <s v="97 min"/>
    <s v="97"/>
    <s v="min"/>
    <x v="0"/>
    <s v="Comedies"/>
    <s v="Comedies"/>
    <s v="When three college pals hit the road to compete in a big-time beer pong tournament, their trip morphs into an outrageous odyssey."/>
  </r>
  <r>
    <s v="s3075"/>
    <x v="1"/>
    <s v="Save Me"/>
    <s v="Unknown"/>
    <s v="Taecyeon, Seo Ye-ji, Cho Seong-ha, Woo Doâ€‘hwan, Son Byung-ho, Kim Kwang-gyoo, Yun Yoo-sun, Park Ji-young, Jeong Hae-gyoon, Jang Hyeok-jin"/>
    <s v="South Korea"/>
    <s v="January"/>
    <s v="2020"/>
    <s v="January 1, 2020"/>
    <n v="2017"/>
    <s v="TV-MA"/>
    <s v="1 Season"/>
    <s v="1"/>
    <s v="Season"/>
    <x v="16"/>
    <s v="International TV Shows, Korean TV Shows, TV Dramas"/>
    <s v="International TV Shows"/>
    <s v="Four young men come to the rescue of a former classmate whose family has been sucked into the clutches of a religious cult and its charismatic leader."/>
  </r>
  <r>
    <s v="s3076"/>
    <x v="1"/>
    <s v="Spinning Out"/>
    <s v="Unknown"/>
    <s v="Kaya Scodelario, January Jones, Will Kemp, Willow Shields, Evan Roderick, David James Elliott, Sarah Wright Olsen, Svetlana Efremova, Amanda Zhou, Mitchell Edwards, Kaitlyn Leeb, Johnny Weir"/>
    <s v="United States"/>
    <s v="January"/>
    <s v="2020"/>
    <s v="January 1, 2020"/>
    <n v="2020"/>
    <s v="TV-MA"/>
    <s v="1 Season"/>
    <s v="1"/>
    <s v="Season"/>
    <x v="0"/>
    <s v="TV Dramas"/>
    <s v="TV Dramas"/>
    <s v="A figure skating Olympic hopeful struggles to balance love, family and fragile mental health as her dream of winning takes a dizzying hold."/>
  </r>
  <r>
    <s v="s3077"/>
    <x v="1"/>
    <s v="The Bride of Habaek"/>
    <s v="Unknown"/>
    <s v="Shin Sae-kyeong, Nam Joo-hyuk, Lim Ju-hwan, Krystal Jung, Gong Myoung, Lee Gyoung-young, Yang Dong-geun"/>
    <s v="South Korea"/>
    <s v="January"/>
    <s v="2020"/>
    <s v="January 1, 2020"/>
    <n v="2017"/>
    <s v="TV-14"/>
    <s v="1 Season"/>
    <s v="1"/>
    <s v="Season"/>
    <x v="16"/>
    <s v="International TV Shows, Korean TV Shows, Romantic TV Shows"/>
    <s v="International TV Shows"/>
    <s v="When a quest for divine stones in the human world goes awry, the water god Habaek seeks help from a psychiatrist predestined to serve him."/>
  </r>
  <r>
    <s v="s3078"/>
    <x v="0"/>
    <s v="Aaviri"/>
    <s v="Ravi Babu"/>
    <s v="Ravi Babu, Neha Chauhan, Sri Muktha, Bharani Shankar, Mukhtar Khan, Priya"/>
    <s v="India"/>
    <s v="December"/>
    <s v="2019"/>
    <s v="December 31, 2019"/>
    <n v="2019"/>
    <s v="TV-14"/>
    <s v="110 min"/>
    <s v="110"/>
    <s v="min"/>
    <x v="3"/>
    <s v="Horror Movies, International Movies, Thrillers"/>
    <s v="Horror Movie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s v="India"/>
    <s v="December"/>
    <s v="2019"/>
    <s v="December 31, 2019"/>
    <n v="2019"/>
    <s v="TV-MA"/>
    <s v="85 min"/>
    <s v="85"/>
    <s v="min"/>
    <x v="3"/>
    <s v="Dramas, Independent Movies, International Movies"/>
    <s v="Dramas"/>
    <s v="As the police investigate his disappearance, a young man heads to Goa to carry out an act of vengeance fueled by years of pent-up anger toward society."/>
  </r>
  <r>
    <s v="s3080"/>
    <x v="1"/>
    <s v="ARASHI's Diary -Voyage-"/>
    <s v="Unknown"/>
    <s v="Arashi"/>
    <s v="Japan"/>
    <s v="December"/>
    <s v="2019"/>
    <s v="December 31, 2019"/>
    <n v="2019"/>
    <s v="TV-PG"/>
    <s v="1 Season"/>
    <s v="1"/>
    <s v="Season"/>
    <x v="12"/>
    <s v="Docuseries, International TV Shows"/>
    <s v="Docuserie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s v="United States"/>
    <s v="December"/>
    <s v="2019"/>
    <s v="December 31, 2019"/>
    <n v="2019"/>
    <s v="PG-13"/>
    <s v="90 min"/>
    <s v="90"/>
    <s v="min"/>
    <x v="0"/>
    <s v="Comedies, Sports Movies"/>
    <s v="Comed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s v="United States"/>
    <s v="December"/>
    <s v="2019"/>
    <s v="December 31, 2019"/>
    <n v="2019"/>
    <s v="TV-MA"/>
    <s v="89 min"/>
    <s v="89"/>
    <s v="min"/>
    <x v="0"/>
    <s v="Comedies"/>
    <s v="Comedies"/>
    <s v="When a pair of friends uncover a weed Bible, their magical stash gets stolen, sending them on a pot-fueled quest through Atlanta to find it."/>
  </r>
  <r>
    <s v="s3083"/>
    <x v="1"/>
    <s v="Occupied"/>
    <s v="Unknown"/>
    <s v="Henrik Mestad, Ane Dahl Torp, Ingeborga Dapkunaite, Eldar Skar, Ragnhild Gudbrandsen, Kristin Braut-Solheim"/>
    <s v="Norway, Sweden"/>
    <s v="December"/>
    <s v="2019"/>
    <s v="December 31, 2019"/>
    <n v="2019"/>
    <s v="TV-MA"/>
    <s v="3 Seasons"/>
    <s v="3"/>
    <s v="Seasons"/>
    <x v="48"/>
    <s v="International TV Shows, TV Dramas, TV Thrillers"/>
    <s v="International TV Shows"/>
    <s v="In the near future, Russia initiates a &quot;silk glove&quot; invasion of Norway to restart oil production, but soon uncertainty, chaos and danger erupt."/>
  </r>
  <r>
    <s v="s3084"/>
    <x v="1"/>
    <s v="Pucca: Love Recipe"/>
    <s v="Unknown"/>
    <s v="Jeonghwa Yang, Yongwoo Shin, Doug Erholtz, Melissa Fahn, Karen Strassman, Kirk Thornton, Spike Spencer"/>
    <s v="Unknown"/>
    <s v="December"/>
    <s v="2019"/>
    <s v="December 31, 2019"/>
    <n v="2018"/>
    <s v="TV-Y7"/>
    <s v="1 Season"/>
    <s v="1"/>
    <s v="Season"/>
    <x v="2"/>
    <s v="Kids' TV, Korean TV Shows"/>
    <s v="Kids' TV"/>
    <s v="Faced with a threat to the survival of her family restaurant, as well as a rival for Garu's heart, Pucca fights for all that she loves."/>
  </r>
  <r>
    <s v="s3085"/>
    <x v="1"/>
    <s v="Rainbow Ruby"/>
    <s v="Unknown"/>
    <s v="Alyssya Swales, Shannon Chan-Kent, Brian Drummond, Olivia Charles, Kate Higgins, Johnny Yong Bosch"/>
    <s v="South Korea, Canada, United States, China"/>
    <s v="December"/>
    <s v="2019"/>
    <s v="December 31, 2019"/>
    <n v="2016"/>
    <s v="TV-Y"/>
    <s v="1 Season"/>
    <s v="1"/>
    <s v="Season"/>
    <x v="16"/>
    <s v="Kids' TV"/>
    <s v="Kids' TV"/>
    <s v="Ruby makes magical journeys with her teddy bear Choco to Rainbow Village, where her toys come to life â€“ and where there's always a problem to solve!"/>
  </r>
  <r>
    <s v="s3086"/>
    <x v="1"/>
    <s v="Robot Trains"/>
    <s v="Unknown"/>
    <s v="Bill Rogers, Carrie Savage, Ken Spassione, Angela Mulligan, Mark Szabo, Daniel J. Edwards, Mike Pollock, Anthony Salerno"/>
    <s v="South Korea"/>
    <s v="December"/>
    <s v="2019"/>
    <s v="December 31, 2019"/>
    <n v="2018"/>
    <s v="TV-Y7"/>
    <s v="2 Seasons"/>
    <s v="2"/>
    <s v="Seasons"/>
    <x v="16"/>
    <s v="Kids' TV, Korean TV Shows"/>
    <s v="Kids' TV"/>
    <s v="Keeping peace and safety in Train World is no easy task, but for five trains with the power to transform into robots, every crisis is an adventure!"/>
  </r>
  <r>
    <s v="s3087"/>
    <x v="1"/>
    <s v="The Degenerates"/>
    <s v="Unknown"/>
    <s v="Big Jay Oakerson, Brad Williams, Yamaneika Saunders, Liza  Treyger, Joey Diaz, Christina Pazsitzky"/>
    <s v="Unknown"/>
    <s v="December"/>
    <s v="2019"/>
    <s v="December 31, 2019"/>
    <n v="2019"/>
    <s v="TV-MA"/>
    <s v="2 Seasons"/>
    <s v="2"/>
    <s v="Seasons"/>
    <x v="2"/>
    <s v="Stand-Up Comedy &amp; Talk Shows, TV Comedies"/>
    <s v="Stand-Up Comedy &amp; Talk Shows"/>
    <s v="Six stand-ups explore the coarse and salacious side of comedy in this series of half-hour specials. For mature audiences."/>
  </r>
  <r>
    <s v="s3088"/>
    <x v="1"/>
    <s v="Yanxi Palace: Princess Adventures"/>
    <s v="Unknown"/>
    <s v="Wang Herun, Wang Yizhe, Wang Yuwei, Xu Xiaonuo, Wu Jinyan, Nie Yuan"/>
    <s v="China"/>
    <s v="December"/>
    <s v="2019"/>
    <s v="December 31, 2019"/>
    <n v="2019"/>
    <s v="TV-14"/>
    <s v="1 Season"/>
    <s v="1"/>
    <s v="Season"/>
    <x v="10"/>
    <s v="International TV Shows, TV Dramas"/>
    <s v="International TV Shows"/>
    <s v="A determined Qing dynasty princess contends with palace intrigue and a vendetta against her family while navigating the treacherous terrain of romance."/>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s v="December"/>
    <s v="2019"/>
    <s v="December 30, 2019"/>
    <n v="2019"/>
    <s v="TV-14"/>
    <s v="1 Season"/>
    <s v="1"/>
    <s v="Season"/>
    <x v="12"/>
    <s v="Anime Series, International TV Shows"/>
    <s v="Anime Serie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s v="Japan"/>
    <s v="December"/>
    <s v="2019"/>
    <s v="December 28, 2019"/>
    <n v="2019"/>
    <s v="TV-MA"/>
    <s v="120 min"/>
    <s v="120"/>
    <s v="min"/>
    <x v="12"/>
    <s v="Dramas, International Movies"/>
    <s v="Drama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s v="South Africa"/>
    <s v="December"/>
    <s v="2019"/>
    <s v="December 27, 2019"/>
    <n v="2013"/>
    <s v="TV-MA"/>
    <s v="102 min"/>
    <s v="102"/>
    <s v="min"/>
    <x v="1"/>
    <s v="Action &amp; Adventure, Comedies, International Movies"/>
    <s v="Action &amp; Adventure"/>
    <s v="Caught between family pressures and small-time crime-fighting, a pair of bumbling cops tries to bust a massive drug deal and go down in history."/>
  </r>
  <r>
    <s v="s3092"/>
    <x v="0"/>
    <s v="El Pepe, a Supreme Life"/>
    <s v="Emir Kusturica"/>
    <s v="JosÃ© Mujica, Emir Kusturica"/>
    <s v="Argentina, Uruguay, Serbia"/>
    <s v="December"/>
    <s v="2019"/>
    <s v="December 27, 2019"/>
    <n v="2018"/>
    <s v="TV-14"/>
    <s v="73 min"/>
    <s v="73"/>
    <s v="min"/>
    <x v="17"/>
    <s v="Documentaries, International Movies"/>
    <s v="Documentaries"/>
    <s v="In this intimate documentary, former Uruguayan President JosÃ© &quot;Pepe&quot; Mujica talks about lessons he learned while in prison, his ideals and the future."/>
  </r>
  <r>
    <s v="s3093"/>
    <x v="1"/>
    <s v="Kevin Hart: Donâ€™t F**k This Up"/>
    <s v="Unknown"/>
    <s v="Unknown"/>
    <s v="United States"/>
    <s v="December"/>
    <s v="2019"/>
    <s v="December 27, 2019"/>
    <n v="2019"/>
    <s v="TV-MA"/>
    <s v="1 Season"/>
    <s v="1"/>
    <s v="Season"/>
    <x v="0"/>
    <s v="Docuseries"/>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s v="Unknown"/>
    <s v="December"/>
    <s v="2019"/>
    <s v="December 27, 2019"/>
    <n v="2018"/>
    <s v="TV-MA"/>
    <s v="103 min"/>
    <s v="103"/>
    <s v="min"/>
    <x v="2"/>
    <s v="Comedies, International Movies"/>
    <s v="Comed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s v="Italy"/>
    <s v="December"/>
    <s v="2019"/>
    <s v="December 26, 2019"/>
    <n v="2019"/>
    <s v="TV-MA"/>
    <s v="79 min"/>
    <s v="79"/>
    <s v="min"/>
    <x v="21"/>
    <s v="Dramas, Independent Movies, International Movies"/>
    <s v="Dramas"/>
    <s v="While in Rome to shoot his first movie, actor and industrial heir Nick becomes obsessed with a dating app that sends him into a self-destructive spiral."/>
  </r>
  <r>
    <s v="s3096"/>
    <x v="1"/>
    <s v="The Bonfire of Destiny"/>
    <s v="Unknown"/>
    <s v="Audrey Fleurot, Julie de Bona, Camille Lou, Gilbert Melki, Josiane Balasko, Antoine DulÃ©ry, Florence Pernel, ThÃ©o Fernandez, Victor Meutelet, FranÃ§ois-David Cardonnel, StÃ©phane Guillon, AurÃ©lien Wiik, Gilles Cohen"/>
    <s v="France"/>
    <s v="December"/>
    <s v="2019"/>
    <s v="December 26, 2019"/>
    <n v="2019"/>
    <s v="TV-MA"/>
    <s v="1 Season"/>
    <s v="1"/>
    <s v="Season"/>
    <x v="14"/>
    <s v="International TV Shows, TV Dramas"/>
    <s v="International TV Shows"/>
    <s v="After a devastating fire in 1897 Paris, three women find their lives upended by betrayals, deceptions and romantic turmoil. Inspired by real events."/>
  </r>
  <r>
    <s v="s3097"/>
    <x v="1"/>
    <s v="You"/>
    <s v="Lee Toland Krieger"/>
    <s v="Penn Badgley, Elizabeth Lail, Shay Mitchell, John Stamos, Luca Padovan, Zach Cherry"/>
    <s v="United States"/>
    <s v="December"/>
    <s v="2019"/>
    <s v="December 26, 2019"/>
    <n v="2019"/>
    <s v="TV-MA"/>
    <s v="2 Seasons"/>
    <s v="2"/>
    <s v="Seasons"/>
    <x v="0"/>
    <s v="Crime TV Shows, Romantic TV Shows, TV Dramas"/>
    <s v="Crime TV Show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s v="United States"/>
    <s v="December"/>
    <s v="2019"/>
    <s v="December 25, 2019"/>
    <n v="2019"/>
    <s v="R"/>
    <s v="97 min"/>
    <s v="97"/>
    <s v="min"/>
    <x v="0"/>
    <s v="Action &amp; Adventure, Horror Movies, Sci-Fi &amp; Fantasy"/>
    <s v="Action &amp; Adventure"/>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s v="December"/>
    <s v="2019"/>
    <s v="December 25, 2019"/>
    <n v="2017"/>
    <s v="TV-PG"/>
    <s v="91 min"/>
    <s v="91"/>
    <s v="min"/>
    <x v="12"/>
    <s v="Anime Features, Romantic Movies"/>
    <s v="Anime Featur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s v="United States"/>
    <s v="December"/>
    <s v="2019"/>
    <s v="December 25, 2019"/>
    <n v="2019"/>
    <s v="PG-13"/>
    <s v="96 min"/>
    <s v="96"/>
    <s v="min"/>
    <x v="0"/>
    <s v="Children &amp; Family Movies, Comedies"/>
    <s v="Children &amp; Family Mov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s v="Israel, United States"/>
    <s v="December"/>
    <s v="2019"/>
    <s v="December 25, 2019"/>
    <n v="2019"/>
    <s v="R"/>
    <s v="103 min"/>
    <s v="103"/>
    <s v="min"/>
    <x v="28"/>
    <s v="Action &amp; Adventure, Dramas"/>
    <s v="Action &amp; Adventure"/>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s v="France, Japan"/>
    <s v="December"/>
    <s v="2019"/>
    <s v="December 25, 2019"/>
    <n v="2017"/>
    <s v="R"/>
    <s v="95 min"/>
    <s v="95"/>
    <s v="min"/>
    <x v="14"/>
    <s v="Action &amp; Adventure, Comedies, International Movies"/>
    <s v="Action &amp; Adventure"/>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s v="United States"/>
    <s v="December"/>
    <s v="2019"/>
    <s v="December 25, 2019"/>
    <n v="2019"/>
    <s v="PG-13"/>
    <s v="83 min"/>
    <s v="83"/>
    <s v="min"/>
    <x v="0"/>
    <s v="Horror Movies, Sci-Fi &amp; Fantasy, Thrillers"/>
    <s v="Horror Movies"/>
    <s v="A woman shipwrecked on a remote island discovers sheâ€™s not alone and begins a fight for survival against a deadly presence that emerges each night."/>
  </r>
  <r>
    <s v="s3104"/>
    <x v="1"/>
    <s v="CAROLE &amp; TUESDAY"/>
    <s v="Unknown"/>
    <s v="Miyuri Shimabukuro, Kana Ichinose, Akio Otsuka, Miyu Irino, Sumire Uesaka, Hiroshi Kamiya, Mamoru Miyano, Kenyu Horiuchi, Tomoko Miyadera, Takahiro Sakurai, Maaya Sakamoto, Hiroki Yasumoto"/>
    <s v="Japan"/>
    <s v="December"/>
    <s v="2019"/>
    <s v="December 24, 2019"/>
    <n v="2019"/>
    <s v="TV-MA"/>
    <s v="2 Seasons"/>
    <s v="2"/>
    <s v="Seasons"/>
    <x v="12"/>
    <s v="Anime Series, International TV Shows, Teen TV Shows"/>
    <s v="Anime Serie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s v="Mexico"/>
    <s v="December"/>
    <s v="2019"/>
    <s v="December 24, 2019"/>
    <n v="2019"/>
    <s v="TV-14"/>
    <s v="117 min"/>
    <s v="117"/>
    <s v="min"/>
    <x v="6"/>
    <s v="Comedies, International Movies, Music &amp; Musicals"/>
    <s v="Comedie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s v="2019"/>
    <s v="December 24, 2019"/>
    <n v="2019"/>
    <s v="TV-PG"/>
    <s v="70 min"/>
    <s v="70"/>
    <s v="min"/>
    <x v="0"/>
    <s v="Children &amp; Family Movies, Comedies"/>
    <s v="Children &amp; Family Movies"/>
    <s v="John Mulaney and his kid pals tackle existential topics for all ages with catchy songs, comedy sketches and special guests in a nostalgic variety special."/>
  </r>
  <r>
    <s v="s3107"/>
    <x v="1"/>
    <s v="Lost in Space"/>
    <s v="Unknown"/>
    <s v="Molly Parker, Toby Stephens, Max Jenkins, Taylor Russell, Mina Sundwall, Parker Posey, Ignacio Serricchio"/>
    <s v="United States"/>
    <s v="December"/>
    <s v="2019"/>
    <s v="December 24, 2019"/>
    <n v="2019"/>
    <s v="TV-PG"/>
    <s v="2 Seasons"/>
    <s v="2"/>
    <s v="Seasons"/>
    <x v="0"/>
    <s v="TV Action &amp; Adventure, TV Dramas, TV Sci-Fi &amp; Fantasy"/>
    <s v="TV Action &amp; Adventure"/>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s v="United States"/>
    <s v="December"/>
    <s v="2019"/>
    <s v="December 22, 2019"/>
    <n v="2019"/>
    <s v="R"/>
    <s v="90 min"/>
    <s v="90"/>
    <s v="min"/>
    <x v="0"/>
    <s v="Thrillers"/>
    <s v="Thrillers"/>
    <s v="After being reunited with a brother he thought was killed in combat, a former army medic begins to experience violent, paranoid visions."/>
  </r>
  <r>
    <s v="s3109"/>
    <x v="1"/>
    <s v="Private Practice"/>
    <s v="Unknown"/>
    <s v="Kate Walsh, Tim Daly, Audra McDonald, Paul Adelstein, Taye Diggs, Amy Brenneman, KaDee Strickland, Chris Lowell, Brian Benben"/>
    <s v="United States"/>
    <s v="December"/>
    <s v="2019"/>
    <s v="December 22, 2019"/>
    <n v="2012"/>
    <s v="TV-14"/>
    <s v="6 Seasons"/>
    <s v="6"/>
    <s v="Seasons"/>
    <x v="0"/>
    <s v="TV Comedies, TV Dramas"/>
    <s v="TV Comedie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s v="Australia"/>
    <s v="December"/>
    <s v="2019"/>
    <s v="December 21, 2019"/>
    <n v="2019"/>
    <s v="TV-Y"/>
    <s v="86 min"/>
    <s v="86"/>
    <s v="min"/>
    <x v="8"/>
    <s v="Children &amp; Family Movies, Sports Movies"/>
    <s v="Children &amp; Family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s v="Nigeria"/>
    <s v="December"/>
    <s v="2019"/>
    <s v="December 21, 2019"/>
    <n v="2017"/>
    <s v="TV-PG"/>
    <s v="86 min"/>
    <s v="86"/>
    <s v="min"/>
    <x v="11"/>
    <s v="Comedies, International Movies"/>
    <s v="Comedies"/>
    <s v="Nigerian students Okon and Bona experience culture shock â€“ several shocks, really â€“ after being selected for an exchange program in London."/>
  </r>
  <r>
    <s v="s3112"/>
    <x v="1"/>
    <s v="Agent"/>
    <s v="Unknown"/>
    <s v="Khumbulani Kay Sibiya, Sisanda Henna, Tarynn Wyngaard, Anthony Oseyemi, Virgile Bramly, Manie Malone, Yannick Konnan, Vinaya Sungkur, Michaella Russell, Thabo Malema"/>
    <s v="Mauritius, South Africa"/>
    <s v="December"/>
    <s v="2019"/>
    <s v="December 20, 2019"/>
    <n v="2019"/>
    <s v="TV-MA"/>
    <s v="1 Season"/>
    <s v="1"/>
    <s v="Season"/>
    <x v="50"/>
    <s v="International TV Shows, TV Dramas"/>
    <s v="International TV Show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s v="Nigeria"/>
    <s v="December"/>
    <s v="2019"/>
    <s v="December 20, 2019"/>
    <n v="2014"/>
    <s v="TV-14"/>
    <s v="113 min"/>
    <s v="113"/>
    <s v="min"/>
    <x v="11"/>
    <s v="Dramas, International Movies, Romantic Movies"/>
    <s v="Dramas"/>
    <s v="When a scorned wife from the city shares a cab with a troubled villager, a fiery accident forces them to live out each other's lives."/>
  </r>
  <r>
    <s v="s3114"/>
    <x v="0"/>
    <s v="Falz Experience"/>
    <s v="Falz"/>
    <s v="Falz, Adunni Ade, Bisola Aiyeola, Frank Donga"/>
    <s v="Unknown"/>
    <s v="December"/>
    <s v="2019"/>
    <s v="December 20, 2019"/>
    <n v="2018"/>
    <s v="TV-MA"/>
    <s v="82 min"/>
    <s v="82"/>
    <s v="min"/>
    <x v="2"/>
    <s v="International Movies, Music &amp; Musicals"/>
    <s v="International Movie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s v="Nigeria"/>
    <s v="December"/>
    <s v="2019"/>
    <s v="December 20, 2019"/>
    <n v="2015"/>
    <s v="TV-PG"/>
    <s v="141 min"/>
    <s v="141"/>
    <s v="min"/>
    <x v="11"/>
    <s v="Dramas, International Movies, Romantic Movies"/>
    <s v="Drama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s v="Unknown"/>
    <s v="December"/>
    <s v="2019"/>
    <s v="December 20, 2019"/>
    <n v="2015"/>
    <s v="TV-MA"/>
    <s v="107 min"/>
    <s v="107"/>
    <s v="min"/>
    <x v="2"/>
    <s v="Dramas, International Movies"/>
    <s v="Dramas"/>
    <s v="Dreaming of a better life, an imperiled prostitute crosses paths with a wealthy company heir whoâ€™s been transformed into a child by his evil uncle."/>
  </r>
  <r>
    <s v="s3117"/>
    <x v="0"/>
    <s v="The Two Popes"/>
    <s v="Fernando Meirelles"/>
    <s v="Anthony Hopkins, Jonathan Pryce, Juan MinujÃ­n"/>
    <s v="United Kingdom, Italy"/>
    <s v="December"/>
    <s v="2019"/>
    <s v="December 20, 2019"/>
    <n v="2019"/>
    <s v="PG-13"/>
    <s v="126 min"/>
    <s v="126"/>
    <s v="min"/>
    <x v="4"/>
    <s v="Dramas"/>
    <s v="Dramas"/>
    <s v="At a key turning point for the Catholic Church, Pope Benedict XVI forms a surprising friendship with the future Pope Francis. Inspired by true events."/>
  </r>
  <r>
    <s v="s3118"/>
    <x v="1"/>
    <s v="The Witcher"/>
    <s v="Unknown"/>
    <s v="Henry Cavill, Anya Chalotra, Freya Allan, Jodhi May, MyAnna Buring, Joey Batey, Eamon Farren, Mimi Ndiweni, BjÃ¶rn Hlynur Haraldsson, Adam Levy, Lars Mikkelsen, Royce Pierreson, Wilson Radjou-Pujalte, Anna Shaffer"/>
    <s v="United States, Poland"/>
    <s v="December"/>
    <s v="2019"/>
    <s v="December 20, 2019"/>
    <n v="2019"/>
    <s v="TV-MA"/>
    <s v="1 Season"/>
    <s v="1"/>
    <s v="Season"/>
    <x v="0"/>
    <s v="International TV Shows, TV Action &amp; Adventure, TV Dramas"/>
    <s v="International TV Shows"/>
    <s v="Geralt of Rivia, a mutated monster-hunter for hire, journeys toward his destiny in a turbulent world where people often prove more wicked than beasts."/>
  </r>
  <r>
    <s v="s3119"/>
    <x v="0"/>
    <s v="After the Raid"/>
    <s v="Rodrigo Reyes"/>
    <s v="Unknown"/>
    <s v="United States, Mexico"/>
    <s v="December"/>
    <s v="2019"/>
    <s v="December 19, 2019"/>
    <n v="2019"/>
    <s v="TV-PG"/>
    <s v="25 min"/>
    <s v="25"/>
    <s v="min"/>
    <x v="0"/>
    <s v="Documentaries, International Movies"/>
    <s v="Documentaries"/>
    <s v="A large immigration raid in a small town leaves emotional fallout and hard questions for its churchgoers about what it means to love thy neighbor."/>
  </r>
  <r>
    <s v="s3120"/>
    <x v="1"/>
    <s v="Twice Upon A Time"/>
    <s v="Unknown"/>
    <s v="Gaspard Ulliel, Freya Mavor"/>
    <s v="France"/>
    <s v="December"/>
    <s v="2019"/>
    <s v="December 19, 2019"/>
    <n v="2019"/>
    <s v="TV-MA"/>
    <s v="1 Season"/>
    <s v="1"/>
    <s v="Season"/>
    <x v="14"/>
    <s v="International TV Shows, Romantic TV Shows, TV Dramas"/>
    <s v="International TV Shows"/>
    <s v="Months after a crushing breakup, a man receives a mysterious package that opens a portal to the past â€“ and gives him a chance to win back his ex."/>
  </r>
  <r>
    <s v="s3121"/>
    <x v="1"/>
    <s v="Ultraviolet"/>
    <s v="Unknown"/>
    <s v="Marta Nieradkiewicz, Sebastian FabijaÅ„ski, Agata Kulesza, BartÅ‚omiej Topa, Magdalena CzerwiÅ„ska, MichaÅ‚ Å»urawski, Marek Kalita, Paulina Chapko, Karolina Chapko, Viet Anh Do"/>
    <s v="Poland"/>
    <s v="December"/>
    <s v="2019"/>
    <s v="December 19, 2019"/>
    <n v="2019"/>
    <s v="TV-MA"/>
    <s v="2 Seasons"/>
    <s v="2"/>
    <s v="Seasons"/>
    <x v="32"/>
    <s v="Crime TV Shows, International TV Shows, TV Dramas"/>
    <s v="Crime TV Shows"/>
    <s v="An online community of amateur sleuths use technology to solve crimes â€“ and make quirky friends â€“ in their quest for justice."/>
  </r>
  <r>
    <s v="s3122"/>
    <x v="1"/>
    <s v="Don't F**k with Cats: Hunting an Internet Killer"/>
    <s v="Mark Lewis"/>
    <s v="Unknown"/>
    <s v="United Kingdom, United States"/>
    <s v="December"/>
    <s v="2019"/>
    <s v="December 18, 2019"/>
    <n v="2019"/>
    <s v="TV-MA"/>
    <s v="1 Season"/>
    <s v="1"/>
    <s v="Season"/>
    <x v="4"/>
    <s v="Crime TV Shows, Docuseries"/>
    <s v="Crime TV Shows"/>
    <s v="A twisted criminal's gruesome videos drive a group of amateur online sleuths to launch a risky manhunt that pulls them into a dark underworld."/>
  </r>
  <r>
    <s v="s3123"/>
    <x v="1"/>
    <s v="Soundtrack"/>
    <s v="Unknown"/>
    <s v="Paul James, Callie Hernandez, Marianne Jean-Baptiste, Jenna Dewan, Jahmil French, Megan Ferguson, Madeleine Stowe, Campbell Scott, Isaiah Givens"/>
    <s v="United States"/>
    <s v="December"/>
    <s v="2019"/>
    <s v="December 18, 2019"/>
    <n v="2019"/>
    <s v="TV-MA"/>
    <s v="1 Season"/>
    <s v="1"/>
    <s v="Season"/>
    <x v="0"/>
    <s v="Romantic TV Shows, TV Dramas"/>
    <s v="Romantic TV Shows"/>
    <s v="Love, loss and transformative luck intersect in this musical drama about two struggling artists experiencing life at full volume in Los Angeles."/>
  </r>
  <r>
    <s v="s3124"/>
    <x v="0"/>
    <s v="Ronny Chieng: Asian Comedian Destroys America!"/>
    <s v="Sebastian DiNatale"/>
    <s v="Ronny Chieng"/>
    <s v="United States"/>
    <s v="December"/>
    <s v="2019"/>
    <s v="December 17, 2019"/>
    <n v="2019"/>
    <s v="TV-MA"/>
    <s v="63 min"/>
    <s v="63"/>
    <s v="min"/>
    <x v="0"/>
    <s v="Stand-Up Comedy"/>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s v="2019"/>
    <s v="December 16, 2019"/>
    <n v="2018"/>
    <s v="TV-MA"/>
    <s v="136 min"/>
    <s v="136"/>
    <s v="min"/>
    <x v="58"/>
    <s v="Comedies, Dramas, Independent Movies"/>
    <s v="Comed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s v="United Kingdom, United States, Germany, Denmark, Belgium, Japan"/>
    <s v="December"/>
    <s v="2019"/>
    <s v="December 16, 2019"/>
    <n v="2015"/>
    <s v="R"/>
    <s v="120 min"/>
    <s v="120"/>
    <s v="min"/>
    <x v="4"/>
    <s v="Dramas, Independent Movies, International Movies"/>
    <s v="Drama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s v="India"/>
    <s v="December"/>
    <s v="2019"/>
    <s v="December 15, 2019"/>
    <n v="2015"/>
    <s v="TV-14"/>
    <s v="134 min"/>
    <s v="134"/>
    <s v="min"/>
    <x v="3"/>
    <s v="Comedies, Dramas, International Movies"/>
    <s v="Comedies"/>
    <s v="Sent on the same deadly international mission by their rival religious factions, two men's madcap antics along the way take them hilariously off course."/>
  </r>
  <r>
    <s v="s3128"/>
    <x v="1"/>
    <s v="Cinderella and the Four Knights"/>
    <s v="Unknown"/>
    <s v="Jung Il-woo, Ahn Jae-hyeon, Park So-dam, Lee Jung-shin, Kim Yong-geon, Choi Min, Son Na-eun"/>
    <s v="South Korea"/>
    <s v="December"/>
    <s v="2019"/>
    <s v="December 15, 2019"/>
    <n v="2016"/>
    <s v="TV-PG"/>
    <s v="1 Season"/>
    <s v="1"/>
    <s v="Season"/>
    <x v="16"/>
    <s v="International TV Shows, Korean TV Shows, Romantic TV Shows"/>
    <s v="International TV Shows"/>
    <s v="Catching the eye of a wealthy gentleman, spunky Ha-won gets hired to live with his three immature grandsons so she can whip them into shape."/>
  </r>
  <r>
    <s v="s3129"/>
    <x v="1"/>
    <s v="Cocomong"/>
    <s v="Unknown"/>
    <s v="Jung Sun-hye, Yang Jeong-hwa, Kim Jang, Ryoo Jeom-hee, Hong Bum-ki, Shin Yong-woo"/>
    <s v="United States"/>
    <s v="December"/>
    <s v="2019"/>
    <s v="December 15, 2019"/>
    <n v="2015"/>
    <s v="TV-Y"/>
    <s v="2 Seasons"/>
    <s v="2"/>
    <s v="Seasons"/>
    <x v="0"/>
    <s v="Kids' TV, Korean TV Shows"/>
    <s v="Kids' TV"/>
    <s v="What's in your fridge? In sunny Refrigerator Land, everyday ingredients transform into animal friends who love a good adventure."/>
  </r>
  <r>
    <s v="s3130"/>
    <x v="1"/>
    <s v="Crash Landing on You"/>
    <s v="Unknown"/>
    <s v="Hyun Bin, Son Ye-jin, Seo Ji-hye, Kim Jung-hyun, Oh Man-seok, Kim Young-min, Kim Jung-nan, Kim Sun-young, Hwangwoo Seul-hye"/>
    <s v="South Korea"/>
    <s v="December"/>
    <s v="2019"/>
    <s v="December 15, 2019"/>
    <n v="2019"/>
    <s v="TV-14"/>
    <s v="1 Season"/>
    <s v="1"/>
    <s v="Season"/>
    <x v="16"/>
    <s v="International TV Shows, Korean TV Shows, Romantic TV Shows"/>
    <s v="International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s v="Nigeria"/>
    <s v="December"/>
    <s v="2019"/>
    <s v="December 15, 2019"/>
    <n v="2018"/>
    <s v="TV-MA"/>
    <s v="1 Season"/>
    <s v="1"/>
    <s v="Season"/>
    <x v="11"/>
    <s v="International TV Shows, TV Dramas"/>
    <s v="International TV Show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s v="India"/>
    <s v="December"/>
    <s v="2019"/>
    <s v="December 15, 2019"/>
    <n v="2001"/>
    <s v="TV-14"/>
    <s v="185 min"/>
    <s v="185"/>
    <s v="min"/>
    <x v="3"/>
    <s v="Comedies, Dramas, International Movies"/>
    <s v="Comed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s v="India"/>
    <s v="December"/>
    <s v="2019"/>
    <s v="December 15, 2019"/>
    <n v="2015"/>
    <s v="TV-MA"/>
    <s v="174 min"/>
    <s v="174"/>
    <s v="min"/>
    <x v="3"/>
    <s v="Comedies, Dramas, International Movies"/>
    <s v="Comed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s v="India"/>
    <s v="December"/>
    <s v="2019"/>
    <s v="December 15, 2019"/>
    <n v="2006"/>
    <s v="TV-14"/>
    <s v="169 min"/>
    <s v="169"/>
    <s v="min"/>
    <x v="3"/>
    <s v="Action &amp; Adventure, International Movies"/>
    <s v="Action &amp; Adventure"/>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s v="India, Germany"/>
    <s v="December"/>
    <s v="2019"/>
    <s v="December 15, 2019"/>
    <n v="2011"/>
    <s v="TV-14"/>
    <s v="148 min"/>
    <s v="148"/>
    <s v="min"/>
    <x v="3"/>
    <s v="Action &amp; Adventure, International Movies, Music &amp; Musicals"/>
    <s v="Action &amp; Adventure"/>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s v="India"/>
    <s v="December"/>
    <s v="2019"/>
    <s v="December 15, 2019"/>
    <n v="2013"/>
    <s v="TV-14"/>
    <s v="135 min"/>
    <s v="135"/>
    <s v="min"/>
    <x v="3"/>
    <s v="Action &amp; Adventure, Comedies, Dramas"/>
    <s v="Action &amp; Adventure"/>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s v="India"/>
    <s v="December"/>
    <s v="2019"/>
    <s v="December 15, 2019"/>
    <n v="2011"/>
    <s v="TV-14"/>
    <s v="135 min"/>
    <s v="135"/>
    <s v="min"/>
    <x v="3"/>
    <s v="International Movies, Thrillers"/>
    <s v="International Movie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s v="Japan"/>
    <s v="December"/>
    <s v="2019"/>
    <s v="December 15, 2019"/>
    <n v="2012"/>
    <s v="TV-PG"/>
    <s v="1 Season"/>
    <s v="1"/>
    <s v="Season"/>
    <x v="12"/>
    <s v="Anime Series, International TV Shows"/>
    <s v="Anime Serie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s v="Unknown"/>
    <s v="December"/>
    <s v="2019"/>
    <s v="December 15, 2019"/>
    <n v="2019"/>
    <s v="TV-14"/>
    <s v="89 min"/>
    <s v="89"/>
    <s v="min"/>
    <x v="2"/>
    <s v="Children &amp; Family Movies, Comedies, International Movies"/>
    <s v="Children &amp; Family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s v="India"/>
    <s v="December"/>
    <s v="2019"/>
    <s v="December 15, 2019"/>
    <n v="2007"/>
    <s v="TV-14"/>
    <s v="119 min"/>
    <s v="119"/>
    <s v="min"/>
    <x v="3"/>
    <s v="Comedies, Dramas, International Movies"/>
    <s v="Comed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s v="Nigeria"/>
    <s v="December"/>
    <s v="2019"/>
    <s v="December 15, 2019"/>
    <n v="2017"/>
    <s v="TV-14"/>
    <s v="98 min"/>
    <s v="98"/>
    <s v="min"/>
    <x v="11"/>
    <s v="Comedies, International Movies, Romantic Movies"/>
    <s v="Comed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s v="India"/>
    <s v="December"/>
    <s v="2019"/>
    <s v="December 15, 2019"/>
    <n v="2010"/>
    <s v="TV-14"/>
    <s v="135 min"/>
    <s v="135"/>
    <s v="min"/>
    <x v="3"/>
    <s v="Dramas, International Movies, Thrillers"/>
    <s v="Drama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s v="India"/>
    <s v="December"/>
    <s v="2019"/>
    <s v="December 15, 2019"/>
    <n v="2004"/>
    <s v="TV-PG"/>
    <s v="185 min"/>
    <s v="185"/>
    <s v="min"/>
    <x v="3"/>
    <s v="Action &amp; Adventure, Dramas, International Movies"/>
    <s v="Action &amp; Adventure"/>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s v="India"/>
    <s v="December"/>
    <s v="2019"/>
    <s v="December 15, 2019"/>
    <n v="2009"/>
    <s v="TV-14"/>
    <s v="156 min"/>
    <s v="156"/>
    <s v="min"/>
    <x v="3"/>
    <s v="Dramas, International Movies, Romantic Movies"/>
    <s v="Drama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s v="Ghana"/>
    <s v="December"/>
    <s v="2019"/>
    <s v="December 15, 2019"/>
    <n v="2017"/>
    <s v="TV-MA"/>
    <s v="104 min"/>
    <s v="104"/>
    <s v="min"/>
    <x v="68"/>
    <s v="Comedies, Dramas, International Movies"/>
    <s v="Comed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s v="India"/>
    <s v="December"/>
    <s v="2019"/>
    <s v="December 15, 2019"/>
    <n v="2008"/>
    <s v="TV-14"/>
    <s v="139 min"/>
    <s v="139"/>
    <s v="min"/>
    <x v="3"/>
    <s v="Dramas, International Movies, Music &amp; Musicals"/>
    <s v="Dramas"/>
    <s v="Four friends hoped that their rock band would be a hit. After breaking up, the band members reunite and take another shot at fulfilling their dream."/>
  </r>
  <r>
    <s v="s3147"/>
    <x v="1"/>
    <s v="Scooby-Doo!: Mystery Incorporated"/>
    <s v="Unknown"/>
    <s v="Frank Welker, Mindy Cohn, Grey DeLisle, Matthew Lillard, Patrick Warburton, Gary Cole, Frances Conroy, Vivica A. Fox"/>
    <s v="United States"/>
    <s v="December"/>
    <s v="2019"/>
    <s v="December 15, 2019"/>
    <n v="2012"/>
    <s v="TV-Y7"/>
    <s v="2 Seasons"/>
    <s v="2"/>
    <s v="Seasons"/>
    <x v="0"/>
    <s v="Kids' TV, TV Comedies"/>
    <s v="Kids' TV"/>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s v="India"/>
    <s v="December"/>
    <s v="2019"/>
    <s v="December 15, 2019"/>
    <n v="2012"/>
    <s v="TV-14"/>
    <s v="140 min"/>
    <s v="140"/>
    <s v="min"/>
    <x v="3"/>
    <s v="Dramas, International Movies, Thrillers"/>
    <s v="Dramas"/>
    <s v="Set in the jumbled landscape of Mumbai, this mystery drama centers on a police inspector who's trying to cope with the collapse of his marriage."/>
  </r>
  <r>
    <s v="s3149"/>
    <x v="1"/>
    <s v="What's New Scooby-Doo?"/>
    <s v="Unknown"/>
    <s v="Frank Welker, Casey Kasem, Mindy Cohn, Grey DeLisle"/>
    <s v="United States"/>
    <s v="December"/>
    <s v="2019"/>
    <s v="December 15, 2019"/>
    <n v="2005"/>
    <s v="TV-Y7"/>
    <s v="3 Seasons"/>
    <s v="3"/>
    <s v="Seasons"/>
    <x v="0"/>
    <s v="Kids' TV, TV Comedies"/>
    <s v="Kids' TV"/>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s v="India"/>
    <s v="December"/>
    <s v="2019"/>
    <s v="December 15, 2019"/>
    <n v="2011"/>
    <s v="TV-14"/>
    <s v="154 min"/>
    <s v="154"/>
    <s v="min"/>
    <x v="3"/>
    <s v="Comedies, Dramas, International Movies"/>
    <s v="Comed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s v="United States"/>
    <s v="December"/>
    <s v="2019"/>
    <s v="December 13, 2019"/>
    <n v="2019"/>
    <s v="R"/>
    <s v="129 min"/>
    <s v="129"/>
    <s v="min"/>
    <x v="0"/>
    <s v="Action &amp; Adventure, Dramas"/>
    <s v="Action &amp; Adventure"/>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s v="Nigeria"/>
    <s v="December"/>
    <s v="2019"/>
    <s v="December 13, 2019"/>
    <n v="2016"/>
    <s v="TV-MA"/>
    <s v="99 min"/>
    <s v="99"/>
    <s v="min"/>
    <x v="11"/>
    <s v="Comedies, International Movies"/>
    <s v="Comed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s v="South Africa"/>
    <s v="December"/>
    <s v="2019"/>
    <s v="December 13, 2019"/>
    <n v="2017"/>
    <s v="TV-MA"/>
    <s v="100 min"/>
    <s v="100"/>
    <s v="min"/>
    <x v="1"/>
    <s v="Comedies, International Movies, Romantic Movies"/>
    <s v="Comedies"/>
    <s v="When a couple leaning toward divorce meets with a pastor for counseling, an unexpected development shakes up their marriage."/>
  </r>
  <r>
    <s v="s3154"/>
    <x v="0"/>
    <s v="Okafor's Law"/>
    <s v="Omoni Oboli"/>
    <s v="Unknown"/>
    <s v="Nigeria"/>
    <s v="December"/>
    <s v="2019"/>
    <s v="December 13, 2019"/>
    <n v="2016"/>
    <s v="TV-14"/>
    <s v="110 min"/>
    <s v="110"/>
    <s v="min"/>
    <x v="11"/>
    <s v="Comedies, International Movies, Romantic Movies"/>
    <s v="Comed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s v="Unknown"/>
    <s v="December"/>
    <s v="2019"/>
    <s v="December 13, 2019"/>
    <n v="2018"/>
    <s v="TV-14"/>
    <s v="107 min"/>
    <s v="107"/>
    <s v="min"/>
    <x v="2"/>
    <s v="Dramas, International Movies, Romantic Movies"/>
    <s v="Dramas"/>
    <s v="Engrossed in her career, a young woman reluctantly yields to her father's plan to set her up on 10 dates to find a suitable husband."/>
  </r>
  <r>
    <s v="s3156"/>
    <x v="0"/>
    <s v="The 9th Precinct"/>
    <s v="Ding-Lin Wang"/>
    <s v="Roy Chiu, Chia-Chia Peng, Wen Chen-ling, Eugenie Liu, Yeo Yann Yann"/>
    <s v="Taiwan"/>
    <s v="December"/>
    <s v="2019"/>
    <s v="December 13, 2019"/>
    <n v="2019"/>
    <s v="TV-MA"/>
    <s v="95 min"/>
    <s v="95"/>
    <s v="min"/>
    <x v="30"/>
    <s v="International Movies, Thrillers"/>
    <s v="International Movie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s v="Unknown"/>
    <s v="December"/>
    <s v="2019"/>
    <s v="December 13, 2019"/>
    <n v="2018"/>
    <s v="TV-MA"/>
    <s v="89 min"/>
    <s v="89"/>
    <s v="min"/>
    <x v="2"/>
    <s v="International Movies, Thrillers"/>
    <s v="International Movie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s v="United Kingdom"/>
    <s v="December"/>
    <s v="2019"/>
    <s v="December 12, 2019"/>
    <n v="2019"/>
    <s v="TV-MA"/>
    <s v="65 min"/>
    <s v="65"/>
    <s v="min"/>
    <x v="4"/>
    <s v="Stand-Up Comedy"/>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s v="India, United Kingdom, Canada, United States"/>
    <s v="December"/>
    <s v="2019"/>
    <s v="December 11, 2019"/>
    <n v="2019"/>
    <s v="TV-MA"/>
    <s v="143 min"/>
    <s v="143"/>
    <s v="min"/>
    <x v="3"/>
    <s v="Dramas, International Movies"/>
    <s v="Drama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s v="Egypt"/>
    <s v="December"/>
    <s v="2019"/>
    <s v="December 10, 2019"/>
    <n v="2017"/>
    <s v="TV-14"/>
    <s v="101 min"/>
    <s v="101"/>
    <s v="min"/>
    <x v="36"/>
    <s v="Comedies, International Movies"/>
    <s v="Comedies"/>
    <s v="As two jobless brothers search aimlessly for careers worthy of their hard-to-please motherâ€™s praise, they cluelessly tackle countless gigs."/>
  </r>
  <r>
    <s v="s3161"/>
    <x v="0"/>
    <s v="Michelle Wolf: Joke Show"/>
    <s v="Lance Bangs"/>
    <s v="Michelle Wolf"/>
    <s v="United States"/>
    <s v="December"/>
    <s v="2019"/>
    <s v="December 10, 2019"/>
    <n v="2019"/>
    <s v="TV-MA"/>
    <s v="60 min"/>
    <s v="60"/>
    <s v="min"/>
    <x v="0"/>
    <s v="Stand-Up Comedy"/>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s v="United States"/>
    <s v="December"/>
    <s v="2019"/>
    <s v="December 9, 2019"/>
    <n v="2019"/>
    <s v="TV-PG"/>
    <s v="29 min"/>
    <s v="29"/>
    <s v="min"/>
    <x v="0"/>
    <s v="Children &amp; Family Movies, Comedies"/>
    <s v="Children &amp; Family Mov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s v="United States"/>
    <s v="December"/>
    <s v="2019"/>
    <s v="December 9, 2019"/>
    <n v="2017"/>
    <s v="R"/>
    <s v="92 min"/>
    <s v="92"/>
    <s v="min"/>
    <x v="0"/>
    <s v="Horror Movies, Independent Movies"/>
    <s v="Horror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s v="India"/>
    <s v="December"/>
    <s v="2019"/>
    <s v="December 8, 2019"/>
    <n v="2019"/>
    <s v="TV-14"/>
    <s v="172 min"/>
    <s v="172"/>
    <s v="min"/>
    <x v="3"/>
    <s v="Action &amp; Adventure, International Movies"/>
    <s v="Action &amp; Adventure"/>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s v="Brazil"/>
    <s v="December"/>
    <s v="2019"/>
    <s v="December 7, 2019"/>
    <n v="2019"/>
    <s v="PG-13"/>
    <s v="97 min"/>
    <s v="97"/>
    <s v="min"/>
    <x v="29"/>
    <s v="Dramas, Faith &amp; Spirituality, International Movies"/>
    <s v="Dramas"/>
    <s v="As controversy surrounds the evangelical church he helped found, Edir Macedo must juggle betrayals, politics and personal loss in this biopic sequel."/>
  </r>
  <r>
    <s v="s3166"/>
    <x v="1"/>
    <s v="Astronomy Club: The Sketch Show"/>
    <s v="Unknown"/>
    <s v="Shawtane Bowen, Jonathan Braylock, Ray Cordova, Caroline Martin, Jerah Milligan, Monique Moses, Keisha Zollar, James III"/>
    <s v="United States"/>
    <s v="December"/>
    <s v="2019"/>
    <s v="December 6, 2019"/>
    <n v="2019"/>
    <s v="TV-MA"/>
    <s v="1 Season"/>
    <s v="1"/>
    <s v="Season"/>
    <x v="0"/>
    <s v="TV Comedies"/>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s v="Nigeria"/>
    <s v="December"/>
    <s v="2019"/>
    <s v="December 6, 2019"/>
    <n v="2017"/>
    <s v="TV-14"/>
    <s v="108 min"/>
    <s v="108"/>
    <s v="min"/>
    <x v="11"/>
    <s v="Comedies, International Movies"/>
    <s v="Comed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s v="Unknown"/>
    <s v="December"/>
    <s v="2019"/>
    <s v="December 6, 2019"/>
    <n v="2017"/>
    <s v="TV-14"/>
    <s v="107 min"/>
    <s v="107"/>
    <s v="min"/>
    <x v="2"/>
    <s v="Dramas, International Movies"/>
    <s v="Dramas"/>
    <s v="A successful actress with an abusive husband confides in friends who have troubling relationship issues of their own."/>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December"/>
    <s v="2019"/>
    <s v="December 6, 2019"/>
    <n v="2020"/>
    <s v="TV-PG"/>
    <s v="5 Seasons"/>
    <s v="5"/>
    <s v="Seasons"/>
    <x v="0"/>
    <s v="TV Comedie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s v="United Kingdom, United States"/>
    <s v="December"/>
    <s v="2019"/>
    <s v="December 6, 2019"/>
    <n v="2019"/>
    <s v="R"/>
    <s v="137 min"/>
    <s v="137"/>
    <s v="min"/>
    <x v="4"/>
    <s v="Dramas"/>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s v="Japan"/>
    <s v="December"/>
    <s v="2019"/>
    <s v="December 6, 2019"/>
    <n v="2017"/>
    <s v="TV-MA"/>
    <s v="106 min"/>
    <s v="106"/>
    <s v="min"/>
    <x v="12"/>
    <s v="Action &amp; Adventure, Anime Features, International Movies"/>
    <s v="Action &amp; Adventure"/>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s v="Nigeria"/>
    <s v="December"/>
    <s v="2019"/>
    <s v="December 6, 2019"/>
    <n v="2017"/>
    <s v="TV-MA"/>
    <s v="115 min"/>
    <s v="115"/>
    <s v="min"/>
    <x v="11"/>
    <s v="Dramas, International Movies"/>
    <s v="Dramas"/>
    <s v="Desperate to leave a life of prostitution, a teenage mother attempts to outsmart her ruthless boss who is determined to keep his prized asset."/>
  </r>
  <r>
    <s v="s3173"/>
    <x v="0"/>
    <s v="Spirit Riding Free: Spirit of Christmas"/>
    <s v="Unknown"/>
    <s v="Amber Frank, Bailey Gambertoglio, Sydney Park, Evan Agos, Kay Bess, Darcy Rose Byrnes, David Faustino, Gabriella Graves, Duncan Joiner, Katherine McNamara, Nolan North, Tiya Sircar"/>
    <s v="United States"/>
    <s v="December"/>
    <s v="2019"/>
    <s v="December 6, 2019"/>
    <n v="2019"/>
    <s v="TV-Y7"/>
    <s v="46 min"/>
    <s v="46"/>
    <s v="min"/>
    <x v="0"/>
    <s v="Children &amp; Family Movies"/>
    <s v="Children &amp; Family Movies"/>
    <s v="Lucky and friends must figure out how to get home in time for Christmas when a falling boulder â€“ and a serious snowstorm â€“ derail their travel plans."/>
  </r>
  <r>
    <s v="s3174"/>
    <x v="1"/>
    <s v="Teasing Master Takagi-san"/>
    <s v="Unknown"/>
    <s v="Rie Takahashi, Yuki Kaji, Konomi Kohara, Mãƒ»Aãƒ»O, Yui Ogura, Yuma Uchida, Kotori Koiwai, Nobuhiko Okamoto, Fukushi Ochiai"/>
    <s v="Japan"/>
    <s v="December"/>
    <s v="2019"/>
    <s v="December 6, 2019"/>
    <n v="2019"/>
    <s v="TV-PG"/>
    <s v="1 Season"/>
    <s v="1"/>
    <s v="Season"/>
    <x v="12"/>
    <s v="Anime Series, International TV Shows, Romantic TV Shows"/>
    <s v="Anime Serie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s v="December"/>
    <s v="2019"/>
    <s v="December 6, 2019"/>
    <n v="2019"/>
    <s v="TV-MA"/>
    <s v="2 Seasons"/>
    <s v="2"/>
    <s v="Seasons"/>
    <x v="29"/>
    <s v="International TV Shows, TV Dramas, TV Mysteries"/>
    <s v="International TV Shows"/>
    <s v="Determined to bring a Zika vaccine to the remote Pantanal, three doctors clash with a faith healer and are pulled deeper into the mysteries of his cult."/>
  </r>
  <r>
    <s v="s3176"/>
    <x v="1"/>
    <s v="The Confession Killer"/>
    <s v="Robert Kenner, Taki Oldham"/>
    <s v="Unknown"/>
    <s v="United States"/>
    <s v="December"/>
    <s v="2019"/>
    <s v="December 6, 2019"/>
    <n v="2019"/>
    <s v="TV-14"/>
    <s v="1 Season"/>
    <s v="1"/>
    <s v="Season"/>
    <x v="0"/>
    <s v="Crime TV Shows, Docuseries"/>
    <s v="Crime TV Shows"/>
    <s v="Henry Lee Lucas rose to infamy when he confessed to hundreds of unsolved murders. This docuseries examines the truth â€“ and horrifying consequences."/>
  </r>
  <r>
    <s v="s3177"/>
    <x v="1"/>
    <s v="Three Days of Christmas"/>
    <s v="Unknown"/>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s v="2019"/>
    <s v="December 6, 2019"/>
    <n v="2019"/>
    <s v="TV-MA"/>
    <s v="1 Season"/>
    <s v="1"/>
    <s v="Season"/>
    <x v="13"/>
    <s v="International TV Shows, Spanish-Language TV Shows, TV Dramas"/>
    <s v="International TV Shows"/>
    <s v="Four sisters deal with family drama and secrets throughout three different time periods, all occurring on Christmas Day."/>
  </r>
  <r>
    <s v="s3178"/>
    <x v="1"/>
    <s v="Triad Princess"/>
    <s v="Unknown"/>
    <s v="Eugenie Liu, Jasper Liu, Cecilia Choi, Tien Hsin, Michael JQ Huang, Chang Zhang-xing, Hung Yan-siang, Tsao Yu-ning, Chang Shu-wei, Lee Lee-zen"/>
    <s v="Unknown"/>
    <s v="December"/>
    <s v="2019"/>
    <s v="December 6, 2019"/>
    <n v="2019"/>
    <s v="TV-MA"/>
    <s v="1 Season"/>
    <s v="1"/>
    <s v="Season"/>
    <x v="2"/>
    <s v="Crime TV Shows, International TV Shows, Romantic TV Shows"/>
    <s v="Crime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s v="Nigeria"/>
    <s v="December"/>
    <s v="2019"/>
    <s v="December 6, 2019"/>
    <n v="2016"/>
    <s v="TV-14"/>
    <s v="92 min"/>
    <s v="92"/>
    <s v="min"/>
    <x v="11"/>
    <s v="Comedies, Dramas, International Movies"/>
    <s v="Comed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s v="United Kingdom, Nigeria"/>
    <s v="December"/>
    <s v="2019"/>
    <s v="December 6, 2019"/>
    <n v="2017"/>
    <s v="TV-PG"/>
    <s v="93 min"/>
    <s v="93"/>
    <s v="min"/>
    <x v="4"/>
    <s v="Comedies, Dramas, International Movies"/>
    <s v="Comed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s v="United States"/>
    <s v="December"/>
    <s v="2019"/>
    <s v="December 5, 2019"/>
    <n v="2019"/>
    <s v="TV-PG"/>
    <s v="85 min"/>
    <s v="85"/>
    <s v="min"/>
    <x v="0"/>
    <s v="Children &amp; Family Movies, Dramas, Romantic Movies"/>
    <s v="Children &amp; Family Movies"/>
    <s v="Christmas brings the ultimate gift to Aldovia: a royal baby. But first, Queen Amber must save her family and kingdom by unwrapping a monarchy mystery."/>
  </r>
  <r>
    <s v="s3182"/>
    <x v="0"/>
    <s v="The Irishman: In Conversation"/>
    <s v="Unknown"/>
    <s v="Martin Scorsese, Robert De Niro, Al Pacino, Joe Pesci"/>
    <s v="United States"/>
    <s v="December"/>
    <s v="2019"/>
    <s v="December 5, 2019"/>
    <n v="2019"/>
    <s v="TV-MA"/>
    <s v="24 min"/>
    <s v="24"/>
    <s v="min"/>
    <x v="0"/>
    <s v="Documentaries"/>
    <s v="Documentaries"/>
    <s v="Join director Martin Scorsese as he sits down with stars Robert De Niro, Al Pacino and Joe Pesci for an intimate, intriguing look inside &quot;The Irishman.&quot;"/>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s v="December"/>
    <s v="2019"/>
    <s v="December 5, 2019"/>
    <n v="2019"/>
    <s v="TV-MA"/>
    <s v="1 Season"/>
    <s v="1"/>
    <s v="Season"/>
    <x v="0"/>
    <s v="TV Action &amp; Adventure, TV Dramas, TV Horror"/>
    <s v="TV Action &amp; Adventure"/>
    <s v="A fast-spreading disease that turns victims into blood-sucking fiends pits two best friends against each other in a fight for humanity's future."/>
  </r>
  <r>
    <s v="s3184"/>
    <x v="1"/>
    <s v="The Last O.G."/>
    <s v="Unknown"/>
    <s v="Tracy Morgan, Tiffany Haddish, Cedric the Entertainer, Allen Maldonado, Ryan Gaul, Taylor Mosby, Dante Hoagland, Joel Marsh Garland, Gino Vento, Derek Gaines, Daniel J. Watts, Malik Yoba, Edi Patterson"/>
    <s v="United States"/>
    <s v="December"/>
    <s v="2019"/>
    <s v="December 4, 2019"/>
    <n v="2019"/>
    <s v="TV-MA"/>
    <s v="2 Seasons"/>
    <s v="2"/>
    <s v="Seasons"/>
    <x v="0"/>
    <s v="TV Comedies"/>
    <s v="TV Comedies"/>
    <s v="After 15 years behind bars, a kindhearted ex-drug dealer returns to Brooklyn looking for a fresh start, only to discover things have changed. A lot."/>
  </r>
  <r>
    <s v="s3185"/>
    <x v="1"/>
    <s v="The Prince of Tennis ~ Match! Tennis Juniors ~"/>
    <s v="Unknown"/>
    <s v="Peng Yuchang, Dong Li, Zhang Yijie, Xie Binbin, Zhu Zhiling, Xu Ke, Wu Xudong, Li He, Fan Linfeng"/>
    <s v="China"/>
    <s v="December"/>
    <s v="2019"/>
    <s v="December 4, 2019"/>
    <n v="2019"/>
    <s v="TV-PG"/>
    <s v="1 Season"/>
    <s v="1"/>
    <s v="Season"/>
    <x v="10"/>
    <s v="International TV Shows, TV Dramas, Teen TV Shows"/>
    <s v="International TV Shows"/>
    <s v="A tennis whiz beats the odds to excel on the court while juggling school and inspiring teammates. Based on the hit manga series by Takeshi Konomi."/>
  </r>
  <r>
    <s v="s3186"/>
    <x v="1"/>
    <s v="The Road to Love"/>
    <s v="Unknown"/>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s v="December"/>
    <s v="2019"/>
    <s v="December 4, 2019"/>
    <n v="2019"/>
    <s v="TV-14"/>
    <s v="1 Season"/>
    <s v="1"/>
    <s v="Season"/>
    <x v="26"/>
    <s v="International TV Shows, Romantic TV Shows, Spanish-Language TV Shows"/>
    <s v="International TV Shows"/>
    <s v="After an argument with her dad, a young woman from a family of macho truck drivers is kicked out of the home and must make her own success as a trucker."/>
  </r>
  <r>
    <s v="s3187"/>
    <x v="0"/>
    <s v="Tiffany Haddish: Black Mitzvah"/>
    <s v="Linda Mendoza"/>
    <s v="Tiffany Haddish"/>
    <s v="United States"/>
    <s v="December"/>
    <s v="2019"/>
    <s v="December 3, 2019"/>
    <n v="2019"/>
    <s v="TV-MA"/>
    <s v="56 min"/>
    <s v="56"/>
    <s v="min"/>
    <x v="0"/>
    <s v="Stand-Up Comedy"/>
    <s v="Stand-Up Comedy"/>
    <s v="On her 40th birthday, Tiffany Haddish drops a bombastic special studded with singing, dancing and raunchy reflections on her long road to womanhood."/>
  </r>
  <r>
    <s v="s3188"/>
    <x v="1"/>
    <s v="Nightflyers"/>
    <s v="Unknown"/>
    <s v="Eoin Macken, David Ajala, Jodie Turner-Smith, Angus Sampson, Sam Strike, Maya Eshet, BrÃ­an F. O'Byrne, Gretchen Mol, Miranda Raison"/>
    <s v="United States"/>
    <s v="December"/>
    <s v="2019"/>
    <s v="December 2, 2019"/>
    <n v="2018"/>
    <s v="TV-MA"/>
    <s v="1 Season"/>
    <s v="1"/>
    <s v="Season"/>
    <x v="0"/>
    <s v="TV Horror, TV Mysteries, TV Sci-Fi &amp; Fantasy"/>
    <s v="TV Horror"/>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s v="United States"/>
    <s v="December"/>
    <s v="2019"/>
    <s v="December 1, 2019"/>
    <n v="2019"/>
    <s v="PG"/>
    <s v="86 min"/>
    <s v="86"/>
    <s v="min"/>
    <x v="0"/>
    <s v="Children &amp; Family Movies, Comedies, Music &amp; Musicals"/>
    <s v="Children &amp; Family Movies"/>
    <s v="Despite her vain stepmother and mean stepsisters, an aspiring singer works as an elf at a Christmas tree lot and finds her own holiday miracle."/>
  </r>
  <r>
    <s v="s3190"/>
    <x v="0"/>
    <s v="Baby Dolls"/>
    <s v="Vijay Kumar Arora"/>
    <s v="Nirmal Rishi, Sonam Bajwa, Sukhwinder Chahal, Tania, Gurnam Bhullar"/>
    <s v="India"/>
    <s v="December"/>
    <s v="2019"/>
    <s v="December 1, 2019"/>
    <n v="2019"/>
    <s v="TV-PG"/>
    <s v="127 min"/>
    <s v="127"/>
    <s v="min"/>
    <x v="3"/>
    <s v="Comedies, International Movies, Romantic Movies"/>
    <s v="Comed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s v="United States"/>
    <s v="December"/>
    <s v="2019"/>
    <s v="December 1, 2019"/>
    <n v="2014"/>
    <s v="R"/>
    <s v="93 min"/>
    <s v="93"/>
    <s v="min"/>
    <x v="0"/>
    <s v="Dramas, Thrillers"/>
    <s v="Drama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s v="Philippines, United States"/>
    <s v="December"/>
    <s v="2019"/>
    <s v="December 1, 2019"/>
    <n v="2019"/>
    <s v="TV-MA"/>
    <s v="94 min"/>
    <s v="94"/>
    <s v="min"/>
    <x v="43"/>
    <s v="Dramas, International Movies, Thrillers"/>
    <s v="Dramas"/>
    <s v="A socially awkward teen bonds with a group of misfits who plot to abduct the school's arrogant rich kid â€“ until their kidnapping scheme turns deadly."/>
  </r>
  <r>
    <s v="s3193"/>
    <x v="1"/>
    <s v="Eastsiders"/>
    <s v="Unknown"/>
    <s v="Kit Williamson, Van Hansis, Constance Wu, Matthew McKelligon, John Halbach, Stephen Guarino"/>
    <s v="United States"/>
    <s v="December"/>
    <s v="2019"/>
    <s v="December 1, 2019"/>
    <n v="2018"/>
    <s v="TV-MA"/>
    <s v="4 Seasons"/>
    <s v="4"/>
    <s v="Seasons"/>
    <x v="0"/>
    <s v="TV Comedies, TV Dramas"/>
    <s v="TV Comedie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s v="India"/>
    <s v="December"/>
    <s v="2019"/>
    <s v="December 1, 2019"/>
    <n v="2019"/>
    <s v="TV-14"/>
    <s v="120 min"/>
    <s v="120"/>
    <s v="min"/>
    <x v="3"/>
    <s v="Comedies, International Movies, Romantic Movies"/>
    <s v="Comedies"/>
    <s v="From romantic pursuits to their friendship, a trio of young men navigate the complexities of relationships while sharing a London apartment."/>
  </r>
  <r>
    <s v="s3195"/>
    <x v="0"/>
    <s v="Iron Fists and Kung-Fu Kicks"/>
    <s v="Serge Ou"/>
    <s v="Unknown"/>
    <s v="Australia"/>
    <s v="December"/>
    <s v="2019"/>
    <s v="December 1, 2019"/>
    <n v="2019"/>
    <s v="TV-MA"/>
    <s v="108 min"/>
    <s v="108"/>
    <s v="min"/>
    <x v="8"/>
    <s v="Documentaries, International Movies"/>
    <s v="Documentar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s v="India"/>
    <s v="December"/>
    <s v="2019"/>
    <s v="December 1, 2019"/>
    <n v="2017"/>
    <s v="TV-14"/>
    <s v="135 min"/>
    <s v="135"/>
    <s v="min"/>
    <x v="3"/>
    <s v="Dramas, International Movies, Romantic Movies"/>
    <s v="Dramas"/>
    <s v="An Indian man in Canada marries a local citizen to legalize his immigration status. The only problem? His girlfriend isn't thrilled about his new wife."/>
  </r>
  <r>
    <s v="s3197"/>
    <x v="0"/>
    <s v="Lakeeran"/>
    <s v="Unknown"/>
    <s v="Harman Virk, Yuvika Chaudhry, Nirmal Rishi, Shavinder Mahal, B.N. Sharma, Anita Meet, Poonam Sood, B.B. Verma, Satwant Kaur, Gurinder Rai"/>
    <s v="India"/>
    <s v="December"/>
    <s v="2019"/>
    <s v="December 1, 2019"/>
    <n v="2016"/>
    <s v="TV-PG"/>
    <s v="111 min"/>
    <s v="111"/>
    <s v="min"/>
    <x v="3"/>
    <s v="Dramas, International Movies, Romantic Movies"/>
    <s v="Drama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s v="United Kingdom"/>
    <s v="December"/>
    <s v="2019"/>
    <s v="December 1, 2019"/>
    <n v="2017"/>
    <s v="TV-14"/>
    <s v="134 min"/>
    <s v="134"/>
    <s v="min"/>
    <x v="4"/>
    <s v="Comedies, Dramas, International Movies"/>
    <s v="Comed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s v="India"/>
    <s v="December"/>
    <s v="2019"/>
    <s v="December 1, 2019"/>
    <n v="2018"/>
    <s v="TV-PG"/>
    <s v="137 min"/>
    <s v="137"/>
    <s v="min"/>
    <x v="3"/>
    <s v="Dramas, International Movies, Romantic Movies"/>
    <s v="Dramas"/>
    <s v="A young villager moves to Chandigarh and falls for his bubbly neighbor, but their love story is affected by several heartbreaking twists of fate."/>
  </r>
  <r>
    <s v="s3200"/>
    <x v="1"/>
    <s v="Space Jungle"/>
    <s v="Unknown"/>
    <s v="Kim Min-hee, Park Yoon-hee, Sun Sung-wook"/>
    <s v="Unknown"/>
    <s v="December"/>
    <s v="2019"/>
    <s v="December 1, 2019"/>
    <n v="2016"/>
    <s v="TV-Y"/>
    <s v="2 Seasons"/>
    <s v="2"/>
    <s v="Seasons"/>
    <x v="2"/>
    <s v="Kids' TV, Korean TV Shows, TV Comedies"/>
    <s v="Kids' TV"/>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s v="Thailand"/>
    <s v="December"/>
    <s v="2019"/>
    <s v="December 1, 2019"/>
    <n v="2019"/>
    <s v="TV-14"/>
    <s v="103 min"/>
    <s v="103"/>
    <s v="min"/>
    <x v="34"/>
    <s v="Children &amp; Family Movies, Dramas, International Movies"/>
    <s v="Children &amp; Family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s v="India"/>
    <s v="December"/>
    <s v="2019"/>
    <s v="December 1, 2019"/>
    <n v="2017"/>
    <s v="TV-14"/>
    <s v="133 min"/>
    <s v="133"/>
    <s v="min"/>
    <x v="3"/>
    <s v="Comedies, Dramas, International Movies"/>
    <s v="Comedies"/>
    <s v="A get-rich-quick scheme goes awry when a group of friends stumbles onto a dangerous conspiracy and wind up getting mistaken for the bad guys."/>
  </r>
  <r>
    <s v="s3203"/>
    <x v="0"/>
    <s v="Wandering Stars"/>
    <s v="Syrine Boulanouar, Nekfeu"/>
    <s v="Nekfeu"/>
    <s v="France"/>
    <s v="December"/>
    <s v="2019"/>
    <s v="December 1, 2019"/>
    <n v="2019"/>
    <s v="TV-MA"/>
    <s v="95 min"/>
    <s v="95"/>
    <s v="min"/>
    <x v="14"/>
    <s v="Documentaries, International Movies, Music &amp; Musicals"/>
    <s v="Documentarie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s v="Romania, Bulgaria, Hungary"/>
    <s v="December"/>
    <s v="2019"/>
    <s v="December 1, 2019"/>
    <n v="2015"/>
    <s v="TV-MA"/>
    <s v="126 min"/>
    <s v="126"/>
    <s v="min"/>
    <x v="42"/>
    <s v="Dramas, International Movies, Thrillers"/>
    <s v="Dramas"/>
    <s v="A young prosecutor is assigned a career-making case involving a colleague but soon starts to question the motivations behind the charges."/>
  </r>
  <r>
    <s v="s3205"/>
    <x v="1"/>
    <s v="Chocolate"/>
    <s v="Unknown"/>
    <s v="Ha Ji-won, Yoon Kye-sang, Jang Seung-jo, Kang Bu-ja, Lee Jae-ryong, Min Jin-woong, Kim Won-hae, Yoo Teo"/>
    <s v="South Korea"/>
    <s v="November"/>
    <s v="2019"/>
    <s v="November 30, 2019"/>
    <n v="2019"/>
    <s v="TV-14"/>
    <s v="1 Season"/>
    <s v="1"/>
    <s v="Season"/>
    <x v="16"/>
    <s v="International TV Shows, Korean TV Shows, Romantic TV Shows"/>
    <s v="International TV Shows"/>
    <s v="Brought together by meaningful meals in the past and present, a doctor and a chef are reacquainted when they begin working at a hospice ward."/>
  </r>
  <r>
    <s v="s3206"/>
    <x v="0"/>
    <s v="Guatemala: Heart of the Mayan World"/>
    <s v="Luis Ara, Ignacio Jaunsolo"/>
    <s v="Christian Morales"/>
    <s v="Uruguay, Guatemala"/>
    <s v="November"/>
    <s v="2019"/>
    <s v="November 30, 2019"/>
    <n v="2019"/>
    <s v="TV-G"/>
    <s v="67 min"/>
    <s v="67"/>
    <s v="min"/>
    <x v="54"/>
    <s v="Documentaries, International Movies"/>
    <s v="Documentar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s v="India"/>
    <s v="November"/>
    <s v="2019"/>
    <s v="November 30, 2019"/>
    <n v="2019"/>
    <s v="TV-14"/>
    <s v="135 min"/>
    <s v="135"/>
    <s v="min"/>
    <x v="3"/>
    <s v="Comedies, Dramas, International Movies"/>
    <s v="Comed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s v="France, Senegal, Belgium"/>
    <s v="November"/>
    <s v="2019"/>
    <s v="November 29, 2019"/>
    <n v="2019"/>
    <s v="TV-14"/>
    <s v="106 min"/>
    <s v="106"/>
    <s v="min"/>
    <x v="14"/>
    <s v="Dramas, Independent Movies, International Movies"/>
    <s v="Dramas"/>
    <s v="Arranged to marry a rich man, young Ada is crushed when her true love goes missing at sea during a migration attempt â€“ until a miracle reunites them."/>
  </r>
  <r>
    <s v="s3209"/>
    <x v="1"/>
    <s v="Chip and Potato"/>
    <s v="Unknown"/>
    <s v="Abigail Oliver, Andrea Libman, Briana Buckmaster, Brian Dobson, Chance Hurstfield, Dominic Good, Emma Jayne Maas, Evan Byarushengo, Scotia Anderson, Alessandro Juliani"/>
    <s v="United Kingdom, Canada"/>
    <s v="November"/>
    <s v="2019"/>
    <s v="November 29, 2019"/>
    <n v="2019"/>
    <s v="TV-Y"/>
    <s v="2 Seasons"/>
    <s v="2"/>
    <s v="Seasons"/>
    <x v="4"/>
    <s v="Kids' TV"/>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s v="Nigeria"/>
    <s v="November"/>
    <s v="2019"/>
    <s v="November 29, 2019"/>
    <n v="2018"/>
    <s v="TV-MA"/>
    <s v="107 min"/>
    <s v="107"/>
    <s v="min"/>
    <x v="11"/>
    <s v="Comedies, International Movies, Thrillers"/>
    <s v="Comedies"/>
    <s v="Nollywood star Ramsey Nouah learns that someone is impersonating him and breaks out of a mental institution to expose the imposter."/>
  </r>
  <r>
    <s v="s3211"/>
    <x v="0"/>
    <s v="I Lost My Body"/>
    <s v="JÃ©rÃ©my Clapin"/>
    <s v="Hakim Faris, Victoire Du Bois, Patrick d'AssumÃ§ao, Dev Patel, Alia Shawkat, George Wendt"/>
    <s v="France"/>
    <s v="November"/>
    <s v="2019"/>
    <s v="November 29, 2019"/>
    <n v="2019"/>
    <s v="TV-MA"/>
    <s v="81 min"/>
    <s v="81"/>
    <s v="min"/>
    <x v="14"/>
    <s v="Dramas, Independent Movies, International Movies"/>
    <s v="Drama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s v="South Africa"/>
    <s v="November"/>
    <s v="2019"/>
    <s v="November 29, 2019"/>
    <n v="2016"/>
    <s v="TV-MA"/>
    <s v="107 min"/>
    <s v="107"/>
    <s v="min"/>
    <x v="1"/>
    <s v="Dramas, International Movies"/>
    <s v="Dramas"/>
    <s v="The life and times of iconic South African liberation fighter Solomon Mahlangu, who battled the forces of apartheid, come into focus."/>
  </r>
  <r>
    <s v="s3213"/>
    <x v="1"/>
    <s v="La Reina del Sur"/>
    <s v="Unknown"/>
    <s v="Kate del Castillo, Cristina Urgel, Alberto JimÃ©nez, Juan JosÃ© Arjona, Humberto Zurita, Dagoberto Gama, Christian TappÃ¡n, Miguel de Miguel, Salvador Zerboni, Carmen Navarro, Santiago MelÃ©ndez, Juan Carlos Solarte"/>
    <s v="Mexico, United States, Spain, Colombia"/>
    <s v="November"/>
    <s v="2019"/>
    <s v="November 29, 2019"/>
    <n v="2019"/>
    <s v="TV-MA"/>
    <s v="2 Seasons"/>
    <s v="2"/>
    <s v="Seasons"/>
    <x v="6"/>
    <s v="Crime TV Shows, International TV Shows, Spanish-Language TV Shows"/>
    <s v="Crim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s v="Unknown"/>
    <s v="November"/>
    <s v="2019"/>
    <s v="November 29, 2019"/>
    <n v="2018"/>
    <s v="TV-MA"/>
    <s v="118 min"/>
    <s v="118"/>
    <s v="min"/>
    <x v="2"/>
    <s v="Comedies, International Movies"/>
    <s v="Comedies"/>
    <s v="Two mooching friends vie for the attention of wealthy, beautiful women only to discover that their lavish lifestyles are bogus."/>
  </r>
  <r>
    <s v="s3215"/>
    <x v="0"/>
    <s v="Payday"/>
    <s v="Cheta Chukwu"/>
    <s v="Baaj Adebule, Ebiye Victor, Meg Otanwa, Bisola Aiyeola, Mawuli Gavor, Zack Orji, Segilola Ogidan"/>
    <s v="Nigeria"/>
    <s v="November"/>
    <s v="2019"/>
    <s v="November 29, 2019"/>
    <n v="2018"/>
    <s v="TV-MA"/>
    <s v="110 min"/>
    <s v="110"/>
    <s v="min"/>
    <x v="11"/>
    <s v="Comedies, Independent Movies, International Movies"/>
    <s v="Comed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s v="Nigeria"/>
    <s v="November"/>
    <s v="2019"/>
    <s v="November 29, 2019"/>
    <n v="2017"/>
    <s v="TV-MA"/>
    <s v="104 min"/>
    <s v="104"/>
    <s v="min"/>
    <x v="11"/>
    <s v="Action &amp; Adventure, Comedies, International Movies"/>
    <s v="Action &amp; Adventure"/>
    <s v="Nursing a broken heart, an IT specialist moves to London to audition for a reality TV show that unexpectedly turns into a real-life cartel drama."/>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s v="Unknown"/>
    <s v="November"/>
    <s v="2019"/>
    <s v="November 29, 2019"/>
    <n v="2019"/>
    <s v="TV-14"/>
    <s v="1 Season"/>
    <s v="1"/>
    <s v="Season"/>
    <x v="2"/>
    <s v="International TV Shows, Romantic TV Shows, TV Comedies"/>
    <s v="International TV Shows"/>
    <s v="A quirky fashion student becomes the nanny of a handsome widowerâ€™s three kids, experiencing a series of silly antics and schemes."/>
  </r>
  <r>
    <s v="s3218"/>
    <x v="0"/>
    <s v="The Island"/>
    <s v="Toka McBaror"/>
    <s v="Sambasa Nzeribe, Segun Arinze, Tokunbo Idowu, Femi Adebayo"/>
    <s v="Nigeria"/>
    <s v="November"/>
    <s v="2019"/>
    <s v="November 29, 2019"/>
    <n v="2018"/>
    <s v="TV-14"/>
    <s v="93 min"/>
    <s v="93"/>
    <s v="min"/>
    <x v="11"/>
    <s v="Dramas, International Movies, Thrillers"/>
    <s v="Drama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s v="United States"/>
    <s v="November"/>
    <s v="2019"/>
    <s v="November 28, 2019"/>
    <n v="2019"/>
    <s v="TV-PG"/>
    <s v="94 min"/>
    <s v="94"/>
    <s v="min"/>
    <x v="0"/>
    <s v="Children &amp; Family Movies, Dramas"/>
    <s v="Children &amp; Family Movies"/>
    <s v="A widowed radio DJ and his four spoiled kids need to tighten their belts and pull together when their life of luxury turns lean just before Christmas."/>
  </r>
  <r>
    <s v="s3220"/>
    <x v="1"/>
    <s v="Levius"/>
    <s v="Unknown"/>
    <s v="Nobunaga Shimazaki, Junichi Suwabe, Takahiro Sakurai, Ayane Sakura, Hochu Otsuka, Daisuke Ono, Saori Hayami, Mamoru Miyano"/>
    <s v="Japan"/>
    <s v="November"/>
    <s v="2019"/>
    <s v="November 28, 2019"/>
    <n v="2019"/>
    <s v="TV-14"/>
    <s v="1 Season"/>
    <s v="1"/>
    <s v="Season"/>
    <x v="12"/>
    <s v="Anime Series, International TV Shows"/>
    <s v="Anime Series"/>
    <s v="Young Levius rises through the ranks in the brutal world of metal boxing under his uncle's guidance. Forces outside the ring have their eye on him."/>
  </r>
  <r>
    <s v="s3221"/>
    <x v="1"/>
    <s v="Lugar de Mulher"/>
    <s v="Unknown"/>
    <s v="Unknown"/>
    <s v="Brazil"/>
    <s v="November"/>
    <s v="2019"/>
    <s v="November 28, 2019"/>
    <n v="2019"/>
    <s v="TV-MA"/>
    <s v="1 Season"/>
    <s v="1"/>
    <s v="Season"/>
    <x v="29"/>
    <s v="International TV Shows, Stand-Up Comedy &amp; Talk Shows, TV Comedies"/>
    <s v="International TV Shows"/>
    <s v="Four comedians from Brazil riff on sexuality, politics, religion and motherhood â€“ and set out to prove a woman's place is anywhere she wants it to be."/>
  </r>
  <r>
    <s v="s3222"/>
    <x v="1"/>
    <s v="Merry Happy Whatever"/>
    <s v="Unknown"/>
    <s v="Dennis Quaid, Bridgit Mendler, Brent Morin, Ashley Tisdale, Siobhan Murphy, Adam Rose, Elizabeth Ho, Hayes MacArthur, Garcelle Beauvais, Tyler Ritter, Mason Davis, Lucas Jaye"/>
    <s v="United States"/>
    <s v="November"/>
    <s v="2019"/>
    <s v="November 28, 2019"/>
    <n v="2019"/>
    <s v="TV-PG"/>
    <s v="1 Season"/>
    <s v="1"/>
    <s v="Season"/>
    <x v="0"/>
    <s v="TV Comedies"/>
    <s v="TV Comedies"/>
    <s v="A struggling LA musician tries to win over his new girlfriend's gruff dad and quirky, tight-knit siblings on a 10-day Christmas visit to Philadelphia."/>
  </r>
  <r>
    <s v="s3223"/>
    <x v="1"/>
    <s v="Mythomaniac"/>
    <s v="Unknown"/>
    <s v="Marina Hands, Mathieu Demy, Marie Drion, JÃ©rÃ©my Gillet, ZÃ©lie Rhixon, Yves Jacques, Jean-Charles Clichet, Julia Faure, Andrea Roncato, Linh Dan Pham"/>
    <s v="France"/>
    <s v="November"/>
    <s v="2019"/>
    <s v="November 28, 2019"/>
    <n v="2019"/>
    <s v="TV-MA"/>
    <s v="1 Season"/>
    <s v="1"/>
    <s v="Season"/>
    <x v="14"/>
    <s v="International TV Shows, TV Comedies, TV Dramas"/>
    <s v="International TV Show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s v="United States"/>
    <s v="November"/>
    <s v="2019"/>
    <s v="November 27, 2019"/>
    <n v="2008"/>
    <s v="R"/>
    <s v="137 min"/>
    <s v="137"/>
    <s v="min"/>
    <x v="0"/>
    <s v="Action &amp; Adventure, Dramas"/>
    <s v="Action &amp; Adventure"/>
    <s v="In this action-packed drama based on an extraordinary true story, four brothers protect more than 1,000 Jewish refugees during World War II."/>
  </r>
  <r>
    <s v="s3225"/>
    <x v="0"/>
    <s v="Evvarikee Cheppoddu"/>
    <s v="Basava Shankar Eeday"/>
    <s v="Rakesh Varre, Gargeyi, Vamsi raj Nekkanti, D P Ghani, K Prasanna"/>
    <s v="India"/>
    <s v="November"/>
    <s v="2019"/>
    <s v="November 27, 2019"/>
    <n v="2019"/>
    <s v="TV-14"/>
    <s v="134 min"/>
    <s v="134"/>
    <s v="min"/>
    <x v="3"/>
    <s v="Comedies, International Movies, Romantic Movies"/>
    <s v="Comed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s v="Unknown"/>
    <s v="November"/>
    <s v="2019"/>
    <s v="November 27, 2019"/>
    <n v="2019"/>
    <s v="TV-Y7"/>
    <s v="69 min"/>
    <s v="69"/>
    <s v="min"/>
    <x v="2"/>
    <s v="Children &amp; Family Movies, Comedies"/>
    <s v="Children &amp; Family Mov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s v="November"/>
    <s v="2019"/>
    <s v="November 27, 2019"/>
    <n v="2019"/>
    <s v="TV-MA"/>
    <s v="106 min"/>
    <s v="106"/>
    <s v="min"/>
    <x v="19"/>
    <s v="Dramas, Independent Movies"/>
    <s v="Drama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s v="2019"/>
    <s v="November 27, 2019"/>
    <n v="2019"/>
    <s v="R"/>
    <s v="209 min"/>
    <s v="209"/>
    <s v="min"/>
    <x v="0"/>
    <s v="Dramas"/>
    <s v="Dramas"/>
    <s v="Hit man Frank Sheeran looks back at the secrets he kept as a loyal member of the Bufalino crime family in this acclaimed film from Martin Scorsese."/>
  </r>
  <r>
    <s v="s3229"/>
    <x v="0"/>
    <s v="Mike Birbiglia: The New One"/>
    <s v="Seth Barrish"/>
    <s v="Mike Birbiglia"/>
    <s v="United States"/>
    <s v="November"/>
    <s v="2019"/>
    <s v="November 26, 2019"/>
    <n v="2019"/>
    <s v="TV-MA"/>
    <s v="86 min"/>
    <s v="86"/>
    <s v="min"/>
    <x v="0"/>
    <s v="Stand-Up Comedy"/>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s v="United States"/>
    <s v="November"/>
    <s v="2019"/>
    <s v="November 26, 2019"/>
    <n v="2019"/>
    <s v="TV-Y"/>
    <s v="24 min"/>
    <s v="24"/>
    <s v="min"/>
    <x v="0"/>
    <s v="Children &amp; Family Movies"/>
    <s v="Children &amp; Family Movies"/>
    <s v="It's Christmas Eve in Pitchfork Pines, and the Super Monsters are joining forces to deck the halls, find Santa's missing reindeer and save the holiday!"/>
  </r>
  <r>
    <s v="s3231"/>
    <x v="1"/>
    <s v="The Crime"/>
    <s v="Unknown"/>
    <s v="Magdalena Boczarska, Wojciech ZieliÅ„ski, Joanna Kulig, RadosÅ‚aw Pazura, Magdalena Zawadzka, Dorota Kolak, Zdzislaw Wardejn, MaÅ‚gorzata RoÅ¼niatowska, Aleksandra PopÅ‚awska, Lukasz Nowicki, Tamara Arciuch, RafaÅ‚ CieszyÅ„ski, Karolina Kominek"/>
    <s v="Poland"/>
    <s v="November"/>
    <s v="2019"/>
    <s v="November 26, 2019"/>
    <n v="2015"/>
    <s v="TV-MA"/>
    <s v="2 Seasons"/>
    <s v="2"/>
    <s v="Seasons"/>
    <x v="32"/>
    <s v="Crime TV Shows, International TV Shows, TV Dramas"/>
    <s v="Crime TV Shows"/>
    <s v="The peaceful lives of the residents inhabiting a breathtaking seaside town are shaken following a series of macabre crimes."/>
  </r>
  <r>
    <s v="s3232"/>
    <x v="0"/>
    <s v="True: Winter Wishes"/>
    <s v="Unknown"/>
    <s v="Michela Luci, Jamie Watson, Eric Peterson, Anna Claire Bartlam, Nicolas Aqui, Cory Doran, Julie Lemieux, Derek McGrath"/>
    <s v="Unknown"/>
    <s v="November"/>
    <s v="2019"/>
    <s v="November 26, 2019"/>
    <n v="2019"/>
    <s v="TV-Y"/>
    <s v="46 min"/>
    <s v="46"/>
    <s v="min"/>
    <x v="2"/>
    <s v="Children &amp; Family Movies"/>
    <s v="Children &amp; Family Movies"/>
    <s v="An ice crystal from a frosty realm is freezing everything in the Rainbow Kingdom, its citizens too! Can True save Winter Wishfest â€“ and her friends?"/>
  </r>
  <r>
    <s v="s3233"/>
    <x v="1"/>
    <s v="Zona Rosa"/>
    <s v="Unknown"/>
    <s v="Manu NNa, Ana Julia YeyÃ©, Ray Contreras, Pablo MorÃ¡n"/>
    <s v="Mexico"/>
    <s v="November"/>
    <s v="2019"/>
    <s v="November 26, 2019"/>
    <n v="2019"/>
    <s v="TV-MA"/>
    <s v="1 Season"/>
    <s v="1"/>
    <s v="Season"/>
    <x v="6"/>
    <s v="International TV Shows, Spanish-Language TV Shows, Stand-Up Comedy &amp; Talk Shows"/>
    <s v="International TV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s v="India"/>
    <s v="November"/>
    <s v="2019"/>
    <s v="November 25, 2019"/>
    <n v="2019"/>
    <s v="TV-14"/>
    <s v="117 min"/>
    <s v="117"/>
    <s v="min"/>
    <x v="3"/>
    <s v="Action &amp; Adventure, Dramas, International Movies"/>
    <s v="Action &amp; Adventure"/>
    <s v="Aspiring to fulfill his fatherâ€™s dream and become a civil services officer, a young man loses his way upon becoming entangled with a criminal lynchpin."/>
  </r>
  <r>
    <s v="s3235"/>
    <x v="0"/>
    <s v="What the F* Is Going On?"/>
    <s v="Marta Jaenes, Rosa MÃ¡rquez"/>
    <s v="Unknown"/>
    <s v="Spain"/>
    <s v="November"/>
    <s v="2019"/>
    <s v="November 25, 2019"/>
    <n v="2019"/>
    <s v="TV-MA"/>
    <s v="87 min"/>
    <s v="87"/>
    <s v="min"/>
    <x v="13"/>
    <s v="Documentaries, International Movies"/>
    <s v="Documentar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s v="United States"/>
    <s v="November"/>
    <s v="2019"/>
    <s v="November 24, 2019"/>
    <n v="2017"/>
    <s v="R"/>
    <s v="121 min"/>
    <s v="121"/>
    <s v="min"/>
    <x v="0"/>
    <s v="Dramas, Thrillers"/>
    <s v="Dramas"/>
    <s v="Trying to go straight, a once-successful businessman fresh out of prison is forced to orchestrate a brazen crime or risk his family."/>
  </r>
  <r>
    <s v="s3237"/>
    <x v="1"/>
    <s v="Once Upon A Time In Lingjian Mountain"/>
    <s v="Unknown"/>
    <s v="Xu Kai, Sandrine Pinna, Ryan Zhu, Gao Yuer, Cristy Guo, He Wenjun, Zheng Yawen, Li Junhao, Roger Kwok, James Wen"/>
    <s v="China"/>
    <s v="November"/>
    <s v="2019"/>
    <s v="November 23, 2019"/>
    <n v="2019"/>
    <s v="TV-14"/>
    <s v="1 Season"/>
    <s v="1"/>
    <s v="Season"/>
    <x v="10"/>
    <s v="International TV Shows, TV Comedies, TV Sci-Fi &amp; Fantasy"/>
    <s v="International TV Shows"/>
    <s v="As the nine continents face a crisis, a young disciple joins the Spirit Blade sect and comes under the tutelage of a temperamental sage."/>
  </r>
  <r>
    <s v="s3238"/>
    <x v="0"/>
    <s v="Brother"/>
    <s v="Julien Abraham"/>
    <s v="MHD, Darren Muselet, AÃ¯ssa MaÃ¯ga, Jalil Lespert, Youssouf Gueye, Hiam Abbass, Lisette Malidor"/>
    <s v="France"/>
    <s v="November"/>
    <s v="2019"/>
    <s v="November 22, 2019"/>
    <n v="2019"/>
    <s v="TV-MA"/>
    <s v="97 min"/>
    <s v="97"/>
    <s v="min"/>
    <x v="14"/>
    <s v="Dramas, Independent Movies, International Movies"/>
    <s v="Dramas"/>
    <s v="Thrust from a violent home into a brutal custody center, a teenager learns to navigate a tough new reality and forge unlikely alliances to survive."/>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s v="2019"/>
    <s v="November 22, 2019"/>
    <n v="2019"/>
    <s v="TV-14"/>
    <s v="1 Season"/>
    <s v="1"/>
    <s v="Season"/>
    <x v="0"/>
    <s v="TV Dramas"/>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s v="Japan"/>
    <s v="November"/>
    <s v="2019"/>
    <s v="November 22, 2019"/>
    <n v="2015"/>
    <s v="TV-MA"/>
    <s v="121 min"/>
    <s v="121"/>
    <s v="min"/>
    <x v="12"/>
    <s v="Action &amp; Adventure, Anime Features, International Movies"/>
    <s v="Action &amp; Adventure"/>
    <s v="The girls of ÅŒarai High must face off against a formidable university team in a fierce tank battle to once again avoid closure of their school."/>
  </r>
  <r>
    <s v="s3241"/>
    <x v="0"/>
    <s v="Mike Birbiglia: What I Should Have Said Was Nothing: Tales from My Secret Public Journal"/>
    <s v="Unknown"/>
    <s v="Mike Birbiglia"/>
    <s v="United States"/>
    <s v="November"/>
    <s v="2019"/>
    <s v="November 22, 2019"/>
    <n v="2008"/>
    <s v="TV-MA"/>
    <s v="56 min"/>
    <s v="56"/>
    <s v="min"/>
    <x v="0"/>
    <s v="Stand-Up Comedy"/>
    <s v="Stand-Up Comedy"/>
    <s v="Mike Birbiglia performs in this live concert special that features a riotous selection of the unique insights and observations culled from his diary."/>
  </r>
  <r>
    <s v="s3242"/>
    <x v="1"/>
    <s v="Nailed It! Holiday!"/>
    <s v="Unknown"/>
    <s v="Nicole Byer, Jacques Torres"/>
    <s v="United States"/>
    <s v="November"/>
    <s v="2019"/>
    <s v="November 22, 2019"/>
    <n v="2019"/>
    <s v="TV-PG"/>
    <s v="2 Seasons"/>
    <s v="2"/>
    <s v="Seasons"/>
    <x v="0"/>
    <s v="Reality TV"/>
    <s v="Reality TV"/>
    <s v="It's the &quot;Nailed It!&quot; holiday special you've been waiting for, with missing ingredients, impossible asks and desserts that look delightfully sad."/>
  </r>
  <r>
    <s v="s3243"/>
    <x v="1"/>
    <s v="Narcoworld: Dope Stories"/>
    <s v="Unknown"/>
    <s v="Unknown"/>
    <s v="United States"/>
    <s v="November"/>
    <s v="2019"/>
    <s v="November 22, 2019"/>
    <n v="2019"/>
    <s v="TV-MA"/>
    <s v="1 Season"/>
    <s v="1"/>
    <s v="Season"/>
    <x v="0"/>
    <s v="Crime TV Shows, Docuseries"/>
    <s v="Crime TV Shows"/>
    <s v="Ride along as police officers and drug smugglers go toe-to-toe, trying to outwit each other in locales around the world."/>
  </r>
  <r>
    <s v="s3244"/>
    <x v="1"/>
    <s v="Nobody's Looking"/>
    <s v="Unknown"/>
    <s v="Victor Lamoglia, JÃºlia Rabello, KÃ©fera Buchmann, Augusto Madeira, Danilo de Moura, Leandro Ramos, Telma Souza, Priscila Sol, Wallie Ruy, MaurÃ­cio de Barros, HermÃ­nio Ribeiro"/>
    <s v="Brazil"/>
    <s v="November"/>
    <s v="2019"/>
    <s v="November 22, 2019"/>
    <n v="2019"/>
    <s v="TV-MA"/>
    <s v="1 Season"/>
    <s v="1"/>
    <s v="Season"/>
    <x v="29"/>
    <s v="International TV Shows, TV Comedies, TV Dramas"/>
    <s v="International TV Shows"/>
    <s v="A new guardian &quot;angelus&quot; uncovers a secret behind the Angelus System's bureaucracy that leads him to break its official rules about protecting humans."/>
  </r>
  <r>
    <s v="s3245"/>
    <x v="0"/>
    <s v="Shelby American"/>
    <s v="Nate Adams, Adam Carolla"/>
    <s v="Carroll Shelby"/>
    <s v="United States"/>
    <s v="November"/>
    <s v="2019"/>
    <s v="November 22, 2019"/>
    <n v="2019"/>
    <s v="TV-MA"/>
    <s v="119 min"/>
    <s v="119"/>
    <s v="min"/>
    <x v="0"/>
    <s v="Documentaries, Sports Movies"/>
    <s v="Documentaries"/>
    <s v="Featuring interviews and vintage footage, this documentary traces American icon Carroll Shelby's life of reinvention from farmer to racer to entrepreneur."/>
  </r>
  <r>
    <s v="s3246"/>
    <x v="1"/>
    <s v="Singapore Social"/>
    <s v="Unknown"/>
    <s v="Nicole Ong, Mae Tan, Sukki Singapora, Vinny Sharp, Paul Foster, Tabitha Nauser"/>
    <s v="Singapore, United States"/>
    <s v="November"/>
    <s v="2019"/>
    <s v="November 22, 2019"/>
    <n v="2019"/>
    <s v="TV-MA"/>
    <s v="1 Season"/>
    <s v="1"/>
    <s v="Season"/>
    <x v="62"/>
    <s v="International TV Shows, Reality TV"/>
    <s v="International TV Shows"/>
    <s v="Peer into the lives of young Singaporeans as they defy expectations and traverse the tricky terrain of career, romance and family."/>
  </r>
  <r>
    <s v="s3247"/>
    <x v="1"/>
    <s v="The Dragon Prince"/>
    <s v="Unknown"/>
    <s v="Jack De Sena, Paula Burrows, Sasha Rojen, Jason Simpson, Racquel Belmonte, Jesse Inocalla, Luc Roderique, Jonathan Holmes, Adrian Petriw"/>
    <s v="United States, Canada"/>
    <s v="November"/>
    <s v="2019"/>
    <s v="November 22, 2019"/>
    <n v="2019"/>
    <s v="TV-Y7"/>
    <s v="3 Seasons"/>
    <s v="3"/>
    <s v="Seasons"/>
    <x v="0"/>
    <s v="Kids' TV, TV Action &amp; Adventure, TV Sci-Fi &amp; Fantasy"/>
    <s v="Kids' TV"/>
    <s v="An extraordinary discovery inspires two human princes and an elven assassin to team up on an epic quest to bring peace to their warring lands."/>
  </r>
  <r>
    <s v="s3248"/>
    <x v="1"/>
    <s v="Trolls: The Beat Goes On!"/>
    <s v="Unknown"/>
    <s v="Amanda Leighton, Skylar Astin, Ron Funches, David Fynn, David Koechner, David Kaye, Sean T. Krishnan, Sam Lerner, Patrick Pinney, Kevin Michael Richardson, Kari Wahlgren, Fryda Wolff"/>
    <s v="United States"/>
    <s v="November"/>
    <s v="2019"/>
    <s v="November 22, 2019"/>
    <n v="2019"/>
    <s v="TV-Y7"/>
    <s v="8 Seasons"/>
    <s v="8"/>
    <s v="Seasons"/>
    <x v="0"/>
    <s v="Kids' TV, TV Comedies"/>
    <s v="Kids' TV"/>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s v="United States"/>
    <s v="November"/>
    <s v="2019"/>
    <s v="November 21, 2019"/>
    <n v="2019"/>
    <s v="TV-14"/>
    <s v="93 min"/>
    <s v="93"/>
    <s v="min"/>
    <x v="0"/>
    <s v="Children &amp; Family Movies, Comedies, Romantic Movies"/>
    <s v="Children &amp; Family Movies"/>
    <s v="Medieval magic sends a 14th-century knight to modern-day Ohio, where he falls for a high school science teacher who's disillusioned by love."/>
  </r>
  <r>
    <s v="s3250"/>
    <x v="1"/>
    <s v="Bangkok Buddies"/>
    <s v="Unknown"/>
    <s v="Vayu Kessuvit, Ekapol Deebunmee, Nuttapong Boonyuen, Thanadol Auepongs, Martin Sidel, Nichaphat Chatchaipholrat, Narupornkamol Chaisang, Jidapa Siribunchawan, Hortnarong Teng, Everest Moe, Le Trung Hieu"/>
    <s v="Thailand"/>
    <s v="November"/>
    <s v="2019"/>
    <s v="November 20, 2019"/>
    <n v="2019"/>
    <s v="TV-MA"/>
    <s v="1 Season"/>
    <s v="1"/>
    <s v="Season"/>
    <x v="34"/>
    <s v="International TV Shows, TV Comedies, TV Dramas"/>
    <s v="International TV Shows"/>
    <s v="Living under the same roof, a group of unabashed friends wrestle with everyday issues from financial woes and shared quarters to romantic misfires."/>
  </r>
  <r>
    <s v="s3251"/>
    <x v="0"/>
    <s v="Bikram: Yogi, Guru, Predator"/>
    <s v="Eva Orner"/>
    <s v="Bikram Choudhury"/>
    <s v="United States"/>
    <s v="November"/>
    <s v="2019"/>
    <s v="November 20, 2019"/>
    <n v="2019"/>
    <s v="TV-MA"/>
    <s v="86 min"/>
    <s v="86"/>
    <s v="min"/>
    <x v="0"/>
    <s v="Documentaries"/>
    <s v="Documentaries"/>
    <s v="This documentary charts the rise and fall of hot yoga founder Bikram Choudhury as his global empire is born and disturbing revelations come to light."/>
  </r>
  <r>
    <s v="s3252"/>
    <x v="0"/>
    <s v="Dorasaani"/>
    <s v="KVR Mahendra"/>
    <s v="Anand Deverakonda, Shivatmika Rajasekhar, Kannada Kishore"/>
    <s v="India"/>
    <s v="November"/>
    <s v="2019"/>
    <s v="November 20, 2019"/>
    <n v="2019"/>
    <s v="TV-14"/>
    <s v="134 min"/>
    <s v="134"/>
    <s v="min"/>
    <x v="3"/>
    <s v="Dramas, International Movies, Romantic Movies"/>
    <s v="Dramas"/>
    <s v="A village landlord's daughter and an educated commoner must decide if their budding forbidden love is worth resisting a repressive social hierarchy."/>
  </r>
  <r>
    <s v="s3253"/>
    <x v="1"/>
    <s v="Holiday Secrets"/>
    <s v="Unknown"/>
    <s v="Corinna Harfouch, Christiane Paul, Svenja Jung, Leonie Benesch, Anita Vulesica, Barbara NÃ¼sse, Hans-Uwe Bauer, Lorna zu Solms, Tilda Jenkins, Emilie Neumeister, Golo Euler, Dennis Herrmann, Maik Solbach, Merlin Rose"/>
    <s v="Germany"/>
    <s v="November"/>
    <s v="2019"/>
    <s v="November 20, 2019"/>
    <n v="2019"/>
    <s v="TV-MA"/>
    <s v="1 Season"/>
    <s v="1"/>
    <s v="Season"/>
    <x v="5"/>
    <s v="International TV Shows, TV Dramas"/>
    <s v="International TV Shows"/>
    <s v="A Christmas reunion becomes a gateway to the past in this three-part series that explores the intimate complexities of one family's history."/>
  </r>
  <r>
    <s v="s3254"/>
    <x v="0"/>
    <s v="Lorena, Light-Footed Woman"/>
    <s v="Juan Carlos Rulfo"/>
    <s v="Lorena RamÃ­rez"/>
    <s v="Mexico"/>
    <s v="November"/>
    <s v="2019"/>
    <s v="November 20, 2019"/>
    <n v="2019"/>
    <s v="TV-G"/>
    <s v="28 min"/>
    <s v="28"/>
    <s v="min"/>
    <x v="6"/>
    <s v="Documentaries, International Movies, Sports Movies"/>
    <s v="Documentaries"/>
    <s v="Lorena RamÃ­rez of Mexico's RarÃ¡muri community lives a pastoral life â€“ except when she straps on her sandals to compete as an ultramarathon runner."/>
  </r>
  <r>
    <s v="s3255"/>
    <x v="0"/>
    <s v="Mallesham"/>
    <s v="Raj R"/>
    <s v="Jhansi, Priyadarshi Pullikonda, Ananya Nagalla"/>
    <s v="India"/>
    <s v="November"/>
    <s v="2019"/>
    <s v="November 20, 2019"/>
    <n v="2019"/>
    <s v="TV-14"/>
    <s v="131 min"/>
    <s v="131"/>
    <s v="min"/>
    <x v="3"/>
    <s v="Dramas, Independent Movies, International Movies"/>
    <s v="Dramas"/>
    <s v="A self-trained engineer risks debt, love and reputation in his quest to improve the grueling work conditions of his mother and her weaving community."/>
  </r>
  <r>
    <s v="s3256"/>
    <x v="1"/>
    <s v="Who Killed Little Gregory?"/>
    <s v="Unknown"/>
    <s v="Unknown"/>
    <s v="France"/>
    <s v="November"/>
    <s v="2019"/>
    <s v="November 20, 2019"/>
    <n v="2019"/>
    <s v="TV-MA"/>
    <s v="1 Season"/>
    <s v="1"/>
    <s v="Season"/>
    <x v="14"/>
    <s v="Crime TV Shows, Docuseries, International TV Shows"/>
    <s v="Crime TV Shows"/>
    <s v="When their 4-year-old son is murdered, a young couple fights a twisting and arduous battle trying to identify a frustratingly elusive killer."/>
  </r>
  <r>
    <s v="s3257"/>
    <x v="0"/>
    <s v="Iliza Shlesinger: Unveiled"/>
    <s v="Steve Paley"/>
    <s v="Iliza Shlesinger"/>
    <s v="United States"/>
    <s v="November"/>
    <s v="2019"/>
    <s v="November 19, 2019"/>
    <n v="2019"/>
    <s v="TV-MA"/>
    <s v="78 min"/>
    <s v="78"/>
    <s v="min"/>
    <x v="0"/>
    <s v="Stand-Up Comedy"/>
    <s v="Stand-Up Comedy"/>
    <s v="Here comes the bride, and she's got plenty to say. Newlywed Iliza Shlesinger dissects wedding traditions as she mines her nuptials for laughs."/>
  </r>
  <r>
    <s v="s3258"/>
    <x v="1"/>
    <s v="Miss Culinary"/>
    <s v="Unknown"/>
    <s v="Wanida Termthanaporn, Jason Young, Thanawin Teeraphosukarn, Thanabordee Jaiyen, Chonnikan Netjui, Passaranan Ussadamongkol, Janya Thanasawangkun, Jaturong Mokjok, Panadda Wongphudeeï¸ï¸"/>
    <s v="Unknown"/>
    <s v="November"/>
    <s v="2019"/>
    <s v="November 19, 2019"/>
    <n v="2019"/>
    <s v="TV-14"/>
    <s v="1 Season"/>
    <s v="1"/>
    <s v="Season"/>
    <x v="2"/>
    <s v="International TV Shows, Romantic TV Shows, TV Comedies"/>
    <s v="International TV Shows"/>
    <s v="After ditching her domestic life to become a chef, a clueless maid crosses paths with two charming suitors who help her reach her dreams."/>
  </r>
  <r>
    <s v="s3259"/>
    <x v="1"/>
    <s v="Candy Online"/>
    <s v="Unknown"/>
    <s v="Ruby Zhan, Suun Lin, Sunnie Wang, Dean Tang, Lain Lu, Cheng Ko, Jacqueline Zhu, Chen Wen-shan, Ada Pan"/>
    <s v="Taiwan"/>
    <s v="November"/>
    <s v="2019"/>
    <s v="November 17, 2019"/>
    <n v="2019"/>
    <s v="TV-MA"/>
    <s v="1 Season"/>
    <s v="1"/>
    <s v="Season"/>
    <x v="30"/>
    <s v="International TV Shows, TV Dramas, Teen TV Shows"/>
    <s v="International TV Shows"/>
    <s v="When a wardrobe malfunction goes viral, a bubbly live streamer struggles to navigate her classmates' cruel judgment and the small town she lives in."/>
  </r>
  <r>
    <s v="s3260"/>
    <x v="0"/>
    <s v="Iron Sky: The Coming Race"/>
    <s v="Timo Vuorensola"/>
    <s v="Unknown"/>
    <s v="Finland, Germany, Belgium"/>
    <s v="November"/>
    <s v="2019"/>
    <s v="November 16, 2019"/>
    <n v="2019"/>
    <s v="TV-MA"/>
    <s v="93 min"/>
    <s v="93"/>
    <s v="min"/>
    <x v="9"/>
    <s v="Action &amp; Adventure, Comedies, International Movies"/>
    <s v="Action &amp; Adventure"/>
    <s v="Decades after a nuclear war, survivors on the moon revisit Earth to locate a potential power source â€“ and find shape-shifting reptiles instead."/>
  </r>
  <r>
    <s v="s3261"/>
    <x v="0"/>
    <s v="Jeff Dunham: All Over the Map"/>
    <s v="Robb Dipple"/>
    <s v="Jeff Dunham"/>
    <s v="United States"/>
    <s v="November"/>
    <s v="2019"/>
    <s v="November 16, 2019"/>
    <n v="2014"/>
    <s v="TV-MA"/>
    <s v="84 min"/>
    <s v="84"/>
    <s v="min"/>
    <x v="0"/>
    <s v="Stand-Up Comedy"/>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s v="United Kingdom, France"/>
    <s v="November"/>
    <s v="2019"/>
    <s v="November 16, 2019"/>
    <n v="2015"/>
    <s v="PG-13"/>
    <s v="107 min"/>
    <s v="107"/>
    <s v="min"/>
    <x v="4"/>
    <s v="Dramas, International Movies"/>
    <s v="Drama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s v="United States, Chile"/>
    <s v="November"/>
    <s v="2019"/>
    <s v="November 16, 2019"/>
    <n v="2013"/>
    <s v="R"/>
    <s v="101 min"/>
    <s v="101"/>
    <s v="min"/>
    <x v="0"/>
    <s v="Horror Movies, Independent Movies"/>
    <s v="Horror Movies"/>
    <s v="Determined to save an Amazon tribe being squeezed by logging, a group of students finds nothing but trouble when their plane crashes in the jungle."/>
  </r>
  <r>
    <s v="s3264"/>
    <x v="1"/>
    <s v="At the Dolphin Bay"/>
    <s v="Unknown"/>
    <s v="Angela Chang, Ambrose Hui, Wallace Huo, Jill Hsu, Lin Wei Jun, Josie Leung, Mountain Kao, Liang Hsiu-shen"/>
    <s v="Taiwan"/>
    <s v="November"/>
    <s v="2019"/>
    <s v="November 15, 2019"/>
    <n v="2003"/>
    <s v="TV-14"/>
    <s v="1 Season"/>
    <s v="1"/>
    <s v="Season"/>
    <x v="30"/>
    <s v="International TV Shows, Romantic TV Shows"/>
    <s v="International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s v="United Kingdom, Japan, United States"/>
    <s v="November"/>
    <s v="2019"/>
    <s v="November 15, 2019"/>
    <n v="2019"/>
    <s v="R"/>
    <s v="107 min"/>
    <s v="107"/>
    <s v="min"/>
    <x v="4"/>
    <s v="Dramas, Romantic Movies"/>
    <s v="Dramas"/>
    <s v="In 1980s Tokyo, an enigmatic expat is suspected of killing her friend, who's gone missing in the wake of their love triangle with a local photographer."/>
  </r>
  <r>
    <s v="s3266"/>
    <x v="0"/>
    <s v="El sendero de la anaconda"/>
    <s v="Alessandro Angulo"/>
    <s v="Wade Davis, Martin von Hildebrand"/>
    <s v="Colombia"/>
    <s v="November"/>
    <s v="2019"/>
    <s v="November 15, 2019"/>
    <n v="2019"/>
    <s v="TV-14"/>
    <s v="74 min"/>
    <s v="74"/>
    <s v="min"/>
    <x v="26"/>
    <s v="Documentaries, International Movies"/>
    <s v="Documentar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s v="Argentina"/>
    <s v="November"/>
    <s v="2019"/>
    <s v="November 15, 2019"/>
    <n v="2019"/>
    <s v="TV-PG"/>
    <s v="60 min"/>
    <s v="60"/>
    <s v="min"/>
    <x v="17"/>
    <s v="Children &amp; Family Movies, Music &amp; Musicals"/>
    <s v="Children &amp; Family Movies"/>
    <s v="MÃ­a's vacation with her dad is disrupted by the surprise arrival of Lupe, Mercedes, Juanma and Ãlvaro as their school drama moves lakeside."/>
  </r>
  <r>
    <s v="s3268"/>
    <x v="0"/>
    <s v="Guna 369"/>
    <s v="Arjun Jandyala"/>
    <s v="Adithya Menon, Kartikeya Gummakonda, Anagha LK"/>
    <s v="India"/>
    <s v="November"/>
    <s v="2019"/>
    <s v="November 15, 2019"/>
    <n v="2019"/>
    <s v="TV-MA"/>
    <s v="143 min"/>
    <s v="143"/>
    <s v="min"/>
    <x v="3"/>
    <s v="Action &amp; Adventure, Dramas, International Movies"/>
    <s v="Action &amp; Adventure"/>
    <s v="A pampered but kind-hearted average joe ditches his romancing and peacekeeping ways when heâ€™s framed for a murder he didnâ€™t commit."/>
  </r>
  <r>
    <s v="s3269"/>
    <x v="0"/>
    <s v="House Arrest"/>
    <s v="Shashanka Ghosh, Samit Basu"/>
    <s v="Ali Fazal, Shriya Pilgaonkar, Jim Sarbh, Barkha Singh, Badrul Islam, Sunil Kumar"/>
    <s v="India"/>
    <s v="November"/>
    <s v="2019"/>
    <s v="November 15, 2019"/>
    <n v="2019"/>
    <s v="TV-14"/>
    <s v="105 min"/>
    <s v="105"/>
    <s v="min"/>
    <x v="3"/>
    <s v="Comedies, Independent Movies, International Movies"/>
    <s v="Comedies"/>
    <s v="A world-weary manâ€™s self-imposed home confinement becomes a comedy of errors with the simultaneous arrivals of a peculiar package and a curious journalist."/>
  </r>
  <r>
    <s v="s3270"/>
    <x v="1"/>
    <s v="I'm with the Band: Nasty Cherry"/>
    <s v="Unknown"/>
    <s v="Charli XCX, Emmie Lichtenberg, Gabbriette Bechtel, Chloe Chaidez, Deborah Knox- Hewson, Georgia Somary"/>
    <s v="United States"/>
    <s v="November"/>
    <s v="2019"/>
    <s v="November 15, 2019"/>
    <n v="2019"/>
    <s v="TV-MA"/>
    <s v="1 Season"/>
    <s v="1"/>
    <s v="Season"/>
    <x v="0"/>
    <s v="Reality TV"/>
    <s v="Reality TV"/>
    <s v="In an unfiltered, intimate docuseries, pop star mentor Charli XCX finds out what it takes to build â€“ and break â€“ a real, badass all-girl punk band."/>
  </r>
  <r>
    <s v="s3271"/>
    <x v="1"/>
    <s v="Inheritors"/>
    <s v="Unknown"/>
    <s v="Lee Min-ho, Park Shin-hye, Kim Woo-bin, Krystal Jung, Kim Ji-won, Choi Jin-hyuk, Kang Ha-neul, Kim Sung-ryoung, Kim Mee-kyeong, Yoon Jin-seo"/>
    <s v="South Korea"/>
    <s v="November"/>
    <s v="2019"/>
    <s v="November 15, 2019"/>
    <n v="2013"/>
    <s v="TV-14"/>
    <s v="1 Season"/>
    <s v="1"/>
    <s v="Season"/>
    <x v="16"/>
    <s v="International TV Shows, Korean TV Shows, Romantic TV Shows"/>
    <s v="International TV Shows"/>
    <s v="After a chance encounter in LA, two teens from different social backgrounds reunite at an exclusive high school attended by Koreaâ€™s Ã¼ber rich."/>
  </r>
  <r>
    <s v="s3272"/>
    <x v="1"/>
    <s v="K-On!"/>
    <s v="Unknown"/>
    <s v="Aki Toyosaki, Ayana Taketatsu, Chika Fujito, Madoka Yonezawa, Minako Kotobuki, Satomi Sato, Yoko Hikasa"/>
    <s v="Japan"/>
    <s v="November"/>
    <s v="2019"/>
    <s v="November 15, 2019"/>
    <n v="2010"/>
    <s v="TV-PG"/>
    <s v="2 Seasons"/>
    <s v="2"/>
    <s v="Seasons"/>
    <x v="12"/>
    <s v="Anime Series, Teen TV Shows"/>
    <s v="Anime Serie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s v="Japan"/>
    <s v="November"/>
    <s v="2019"/>
    <s v="November 15, 2019"/>
    <n v="2011"/>
    <s v="TV-PG"/>
    <s v="110 min"/>
    <s v="110"/>
    <s v="min"/>
    <x v="12"/>
    <s v="Anime Features, Music &amp; Musicals"/>
    <s v="Anime Feature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s v="Spain, United Kingdom"/>
    <s v="November"/>
    <s v="2019"/>
    <s v="November 15, 2019"/>
    <n v="2019"/>
    <s v="PG"/>
    <s v="98 min"/>
    <s v="98"/>
    <s v="min"/>
    <x v="13"/>
    <s v="Children &amp; Family Movies, Comedies"/>
    <s v="Children &amp; Family Movies"/>
    <s v="A selfish postman and a reclusive toymaker form an unlikely friendship, delivering joy to a cold, dark town that desperately needs it."/>
  </r>
  <r>
    <s v="s3275"/>
    <x v="1"/>
    <s v="La Robe De Mariee Des Cieux"/>
    <s v="Unknown"/>
    <s v="Cyndi Wang, Leon Jay Williams, Chu Chung-heng, Michael Tao, Ming Dao, Jacky Chu, Ehlo Huang, Terri Kwan"/>
    <s v="Taiwan"/>
    <s v="November"/>
    <s v="2019"/>
    <s v="November 15, 2019"/>
    <n v="2004"/>
    <s v="TV-MA"/>
    <s v="1 Season"/>
    <s v="1"/>
    <s v="Season"/>
    <x v="30"/>
    <s v="International TV Shows, Romantic TV Shows"/>
    <s v="International TV Shows"/>
    <s v="After a chance encounter that ends on bad terms, two clashing strangers soon cross paths again as their fates become inevitably intertwined."/>
  </r>
  <r>
    <s v="s3276"/>
    <x v="1"/>
    <s v="Llama Llama"/>
    <s v="Unknown"/>
    <s v="Jennifer Garner, Shayle Simons, Vania Gill, Islie Hirvonen, Brendon Sunderland, Austin Abell, Evans Johnson, Kathleen Barr, David Hoole"/>
    <s v="United States"/>
    <s v="November"/>
    <s v="2019"/>
    <s v="November 15, 2019"/>
    <n v="2019"/>
    <s v="TV-Y"/>
    <s v="2 Seasons"/>
    <s v="2"/>
    <s v="Seasons"/>
    <x v="0"/>
    <s v="Kids' TV"/>
    <s v="Kids' TV"/>
    <s v="Beloved children's book character Llama Llama springs to life in this heartwarming series about family, friendship and learning new things."/>
  </r>
  <r>
    <s v="s3277"/>
    <x v="1"/>
    <s v="My MVP Valentine"/>
    <s v="Unknown"/>
    <s v="Angela Chang, Tony Sun, Johnny Yan, Margaret Lin, David Chen, Sam Wang, Zax Wang, Jason Hsu, Joe Chen"/>
    <s v="Taiwan"/>
    <s v="November"/>
    <s v="2019"/>
    <s v="November 15, 2019"/>
    <n v="2002"/>
    <s v="TV-PG"/>
    <s v="1 Season"/>
    <s v="1"/>
    <s v="Season"/>
    <x v="30"/>
    <s v="International TV Shows, Romantic TV Shows, TV Dramas"/>
    <s v="International TV Shows"/>
    <s v="An unfortunate accident alters the life of a high school basketball prodigy, who abandons his beloved sport and becomes entangled in a love triangle."/>
  </r>
  <r>
    <s v="s3278"/>
    <x v="1"/>
    <s v="My Sassy Girl"/>
    <s v="Unknown"/>
    <s v="Joo Won, Oh Yeon-seo, Lee Jung-shin, Kim Yoon-hye, Sohn Chang-min, Yoon Se-a, Cho Hee-bong, Jung Woong-in, Lee Kyung-hwa"/>
    <s v="South Korea"/>
    <s v="November"/>
    <s v="2019"/>
    <s v="November 15, 2019"/>
    <n v="2017"/>
    <s v="TV-14"/>
    <s v="1 Season"/>
    <s v="1"/>
    <s v="Season"/>
    <x v="16"/>
    <s v="International TV Shows, Korean TV Shows, Romantic TV Shows"/>
    <s v="International TV Shows"/>
    <s v="A refined young Joseon scholar's life turns upside down after he rescues a drunk princess who later accuses him of taking something precious from her."/>
  </r>
  <r>
    <s v="s3279"/>
    <x v="0"/>
    <s v="SunGanges"/>
    <s v="Valli Bindana"/>
    <s v="Naseeruddin Shah"/>
    <s v="India, United States"/>
    <s v="November"/>
    <s v="2019"/>
    <s v="November 15, 2019"/>
    <n v="2018"/>
    <s v="TV-14"/>
    <s v="74 min"/>
    <s v="74"/>
    <s v="min"/>
    <x v="3"/>
    <s v="Documentaries, International Movies"/>
    <s v="Documentaries"/>
    <s v="A trio of filmmakers treks across India to explore the correlation between vanishing rivers, massive energy projects and renewable energy sources."/>
  </r>
  <r>
    <s v="s3280"/>
    <x v="1"/>
    <s v="The Club"/>
    <s v="Unknown"/>
    <s v="Alejandro Speitzer, Minnie West, Jorge Caballero, Ana GonzÃ¡lez Bello, Axel Arenas, Arcelia RamÃ­rez, Omar Germenos, Anna Ciocchetti, Aurora Gil, Martha Julia, Alejandro Puente, Estrella SolÃ­s, MartÃ­n Saracho, SofÃ­a de Llaca, Marco Tostado"/>
    <s v="Mexico"/>
    <s v="November"/>
    <s v="2019"/>
    <s v="November 15, 2019"/>
    <n v="2019"/>
    <s v="TV-MA"/>
    <s v="1 Season"/>
    <s v="1"/>
    <s v="Season"/>
    <x v="6"/>
    <s v="Crime TV Shows, International TV Shows, Spanish-Language TV Shows"/>
    <s v="Crim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s v="Japan"/>
    <s v="November"/>
    <s v="2019"/>
    <s v="November 15, 2019"/>
    <n v="2013"/>
    <s v="TV-14"/>
    <s v="46 min"/>
    <s v="46"/>
    <s v="min"/>
    <x v="12"/>
    <s v="Anime Features, International Movies, Romantic Movies"/>
    <s v="Anime Features"/>
    <s v="When a lonely teenager skips his morning classes to sit in a lovely garden, he meets a mysterious older woman who shares his feelings of alienation."/>
  </r>
  <r>
    <s v="s3282"/>
    <x v="1"/>
    <s v="The Stranded"/>
    <s v="Unknown"/>
    <s v="Papangkorn Lerkchaleampote, Chayanit Chansangavej, Chutavuth Pattarakampol, Kittisak Patomburana, Sinjai Plengpanich, Oabnithi Wiwattanawarang, Ticha Wongthipkanont, Chaleeda Gilbert, Chanya McClory"/>
    <s v="Thailand"/>
    <s v="November"/>
    <s v="2019"/>
    <s v="November 15, 2019"/>
    <n v="2019"/>
    <s v="TV-MA"/>
    <s v="1 Season"/>
    <s v="1"/>
    <s v="Season"/>
    <x v="34"/>
    <s v="International TV Shows, TV Action &amp; Adventure, TV Dramas"/>
    <s v="International TV Shows"/>
    <s v="Trapped on an island destroyed by a tsunami, the students of an elite school try to hold on to hope. But mysterious forces seem to work against them."/>
  </r>
  <r>
    <s v="s3283"/>
    <x v="1"/>
    <s v="The Toys That Made Us"/>
    <s v="Unknown"/>
    <s v="Unknown"/>
    <s v="United States"/>
    <s v="November"/>
    <s v="2019"/>
    <s v="November 15, 2019"/>
    <n v="2019"/>
    <s v="TV-14"/>
    <s v="3 Seasons"/>
    <s v="3"/>
    <s v="Seasons"/>
    <x v="0"/>
    <s v="Docuseries, Reality TV"/>
    <s v="Docuseries"/>
    <s v="The minds behind history's most iconic toy franchises discuss the rise â€“ and sometimes fall â€“ of their billion-dollar creations."/>
  </r>
  <r>
    <s v="s3284"/>
    <x v="1"/>
    <s v="The Yard"/>
    <s v="Unknown"/>
    <s v="Demet Evgar, Ceren Moray, Nursel KÃ¶se, Kenan Ece, Teoman KumbaracÄ±baÅŸÄ±, Ã‡aÄŸdaÅŸ Onur Ã–ztÃ¼rk, Deniz Barut, Onuryay Evrentan, GÃ¶rkem MertsÃ¶z, Mert TanÄ±k, AyÃ§a DamgacÄ±"/>
    <s v="Turkey"/>
    <s v="November"/>
    <s v="2019"/>
    <s v="November 15, 2019"/>
    <n v="2019"/>
    <s v="TV-MA"/>
    <s v="2 Seasons"/>
    <s v="2"/>
    <s v="Seasons"/>
    <x v="7"/>
    <s v="Crime TV Shows, International TV Shows, TV Dramas"/>
    <s v="Crime TV Shows"/>
    <s v="After a fateful domestic clash, a devoted mother finds herself in prison and fighting to survive in hopes of reuniting with her daughter."/>
  </r>
  <r>
    <s v="s3285"/>
    <x v="1"/>
    <s v="Westside Story"/>
    <s v="Unknown"/>
    <s v="Tony Sun, Wallace Huo, Esther Liu, Cyndi Wang, Zax Wang, Sam Wang, Jason Hsu, Whyn Wu, Ben Lee, Vicky Chen"/>
    <s v="Unknown"/>
    <s v="November"/>
    <s v="2019"/>
    <s v="November 15, 2019"/>
    <n v="2003"/>
    <s v="TV-14"/>
    <s v="1 Season"/>
    <s v="1"/>
    <s v="Season"/>
    <x v="2"/>
    <s v="International TV Shows, Romantic TV Shows, TV Action &amp; Adventure"/>
    <s v="International TV Shows"/>
    <s v="Spirited high school misfits with hearts of gold begin their journeys into adulthood as they navigate school, friendship, romance and heartbreak."/>
  </r>
  <r>
    <s v="s3286"/>
    <x v="0"/>
    <s v="Fadily Camara : La plus drÃ´le de tes copines"/>
    <s v="Gautier &amp; Leduc"/>
    <s v="Fadily Camara"/>
    <s v="France"/>
    <s v="November"/>
    <s v="2019"/>
    <s v="November 14, 2019"/>
    <n v="2019"/>
    <s v="TV-MA"/>
    <s v="54 min"/>
    <s v="54"/>
    <s v="min"/>
    <x v="14"/>
    <s v="Stand-Up Comedy"/>
    <s v="Stand-Up Comedy"/>
    <s v="Irrepressible French comedian Fadily Camara weaves jokes, vivid characters and physical comedy into a lively stand-up show at La Cigale in Paris."/>
  </r>
  <r>
    <s v="s3287"/>
    <x v="1"/>
    <s v="My Dear Warrior"/>
    <s v="Unknown"/>
    <s v="Leo Putt, Pimchanok Luevisadpaibul, Suthada Jongjaiphar, Chatra Baude, Claudia Chakrapan, Oabnithi Wiwattanawarang, Varatta Vajrathon, Varot Makaduangkeo, Supasit Chinvinijkul"/>
    <s v="Thailand"/>
    <s v="November"/>
    <s v="2019"/>
    <s v="November 14, 2019"/>
    <n v="2019"/>
    <s v="TV-14"/>
    <s v="1 Season"/>
    <s v="1"/>
    <s v="Season"/>
    <x v="34"/>
    <s v="International TV Shows, Romantic TV Shows, TV Comedies"/>
    <s v="International TV Shows"/>
    <s v="Love leaps off the page when an astronomer magically meets her comic book hero in the flesh, but learns that his fictional problems are very real."/>
  </r>
  <r>
    <s v="s3288"/>
    <x v="1"/>
    <s v="Maradona in Mexico"/>
    <s v="Unknown"/>
    <s v="Diego Armando Maradona"/>
    <s v="Argentina, United States, Mexico"/>
    <s v="November"/>
    <s v="2019"/>
    <s v="November 13, 2019"/>
    <n v="2020"/>
    <s v="TV-MA"/>
    <s v="1 Season"/>
    <s v="1"/>
    <s v="Season"/>
    <x v="17"/>
    <s v="Docuseries, Spanish-Language TV Shows"/>
    <s v="Docuseries"/>
    <s v="In this docuseries, soccer great Diego Maradona comes to CuliacÃ¡n, the heart of the Sinaloa Cartel, to save the local team, the Dorados, and maybe himself, too."/>
  </r>
  <r>
    <s v="s3289"/>
    <x v="1"/>
    <s v="Chief of Staff"/>
    <s v="Unknown"/>
    <s v="Lee Jung-jae, Shin Mina, Lee Elijah, Kim Dong-jun, Jung Jin-young, Kim Kap-soo, Jung Woong-in, Im Won-hee, Kim Hong-pa"/>
    <s v="South Korea"/>
    <s v="November"/>
    <s v="2019"/>
    <s v="November 12, 2019"/>
    <n v="2019"/>
    <s v="TV-14"/>
    <s v="2 Seasons"/>
    <s v="2"/>
    <s v="Seasons"/>
    <x v="16"/>
    <s v="International TV Shows, Korean TV Shows, TV Dramas"/>
    <s v="International TV Shows"/>
    <s v="As a chief of staff in the National Assembly, Jang Tae-jun influences power behind the scenes while pursuing his own ambitions to rise to the top."/>
  </r>
  <r>
    <s v="s3290"/>
    <x v="0"/>
    <s v="Jeff Garlin: Our Man In Chicago"/>
    <s v="Christopher Storer"/>
    <s v="Jeff Garlin"/>
    <s v="United States"/>
    <s v="November"/>
    <s v="2019"/>
    <s v="November 12, 2019"/>
    <n v="2019"/>
    <s v="TV-MA"/>
    <s v="59 min"/>
    <s v="59"/>
    <s v="min"/>
    <x v="0"/>
    <s v="Stand-Up Comedy"/>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s v="United States"/>
    <s v="November"/>
    <s v="2019"/>
    <s v="November 11, 2019"/>
    <n v="2009"/>
    <s v="R"/>
    <s v="100 min"/>
    <s v="100"/>
    <s v="min"/>
    <x v="0"/>
    <s v="Dramas, Independent Movies, LGBTQ Movies"/>
    <s v="Dramas"/>
    <s v="This stream-of-consciousness drama centers on a day in the life of a gay college professor who's reeling from his longtime lover's recent death."/>
  </r>
  <r>
    <s v="s3292"/>
    <x v="1"/>
    <s v="Put Your Head on My Shoulder"/>
    <s v="Unknown"/>
    <s v="Fair Xing, Lin Yi, Daddi Tang, Yi Sha, Zhou Zixin, Zheng Yingchen, Cai Gang, Liang Aiqi, Rong Rong, He Qiang"/>
    <s v="China"/>
    <s v="November"/>
    <s v="2019"/>
    <s v="November 11, 2019"/>
    <n v="2019"/>
    <s v="TV-14"/>
    <s v="1 Season"/>
    <s v="1"/>
    <s v="Season"/>
    <x v="10"/>
    <s v="International TV Shows, Romantic TV Shows, Teen TV Shows"/>
    <s v="International TV Shows"/>
    <s v="On the cusp of graduation, an accounting major searching for her career winds up living with a genius physics student who shakes up her daily routine."/>
  </r>
  <r>
    <s v="s3293"/>
    <x v="0"/>
    <s v="To Be of Service"/>
    <s v="Josh Aronson"/>
    <s v="Unknown"/>
    <s v="United States"/>
    <s v="November"/>
    <s v="2019"/>
    <s v="November 11, 2019"/>
    <n v="2019"/>
    <s v="TV-MA"/>
    <s v="88 min"/>
    <s v="88"/>
    <s v="min"/>
    <x v="0"/>
    <s v="Documentaries"/>
    <s v="Documentaries"/>
    <s v="Traumatized by combat, newly returned war veterans find solace in service dogs that guide them back to a fulfilling civilian life."/>
  </r>
  <r>
    <s v="s3294"/>
    <x v="1"/>
    <s v="Little Things"/>
    <s v="Unknown"/>
    <s v="Dhruv Sehgal, Mithila Palkar"/>
    <s v="India"/>
    <s v="November"/>
    <s v="2019"/>
    <s v="November 9, 2019"/>
    <n v="2019"/>
    <s v="TV-MA"/>
    <s v="3 Seasons"/>
    <s v="3"/>
    <s v="Seasons"/>
    <x v="3"/>
    <s v="International TV Shows, Romantic TV Shows, TV Comedies"/>
    <s v="International TV Shows"/>
    <s v="A cohabiting couple in their 20s navigate the ups and downs of work, modern-day relationships and finding themselves in contemporary Mumbai."/>
  </r>
  <r>
    <s v="s3295"/>
    <x v="1"/>
    <s v="Greatest Events of WWII in Colour"/>
    <s v="Unknown"/>
    <s v="Unknown"/>
    <s v="United Kingdom"/>
    <s v="November"/>
    <s v="2019"/>
    <s v="November 8, 2019"/>
    <n v="2019"/>
    <s v="TV-14"/>
    <s v="1 Season"/>
    <s v="1"/>
    <s v="Season"/>
    <x v="4"/>
    <s v="British TV Shows, Docuseries, International TV Shows"/>
    <s v="British TV Shows"/>
    <s v="From the attack on Pearl Harbor to D-Day, the most pivotal events of World War II come to life in this vivid docuseries featuring colorized footage."/>
  </r>
  <r>
    <s v="s3296"/>
    <x v="1"/>
    <s v="Green Eggs and Ham"/>
    <s v="Unknown"/>
    <s v="Michael Douglas, Adam Devine, Keegan-Michael Key, Eddie Izzard, Jillian Bell, Ilana Glazer, Diane Keaton, Jeffrey Wright, John Turturro, Tracy Morgan, Daveed Diggs"/>
    <s v="United Kingdom, Canada, United States"/>
    <s v="November"/>
    <s v="2019"/>
    <s v="November 8, 2019"/>
    <n v="2019"/>
    <s v="TV-Y7"/>
    <s v="1 Season"/>
    <s v="1"/>
    <s v="Season"/>
    <x v="4"/>
    <s v="Kids' TV, TV Action &amp; Adventure, TV Comedies"/>
    <s v="Kids' TV"/>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s v="United States"/>
    <s v="November"/>
    <s v="2019"/>
    <s v="November 8, 2019"/>
    <n v="2019"/>
    <s v="PG-13"/>
    <s v="93 min"/>
    <s v="93"/>
    <s v="min"/>
    <x v="0"/>
    <s v="Comedies, Dramas, LGBTQ Movies"/>
    <s v="Comed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s v="France"/>
    <s v="November"/>
    <s v="2019"/>
    <s v="November 8, 2019"/>
    <n v="2019"/>
    <s v="TV-MA"/>
    <s v="94 min"/>
    <s v="94"/>
    <s v="min"/>
    <x v="14"/>
    <s v="Action &amp; Adventure, Dramas, International Movies"/>
    <s v="Action &amp; Adventure"/>
    <s v="Mehdi gets out of prison, planning to settle old scores. But first, he must reconnect with his gang, now living in an idyllic beach resort in Thailand."/>
  </r>
  <r>
    <s v="s3299"/>
    <x v="1"/>
    <s v="Wild District"/>
    <s v="Unknown"/>
    <s v="Juan Pablo Raba, Cristina UmaÃ±a, Camila Sodi, Christian TappÃ¡n, Juan Fernando SÃ¡nchez, Juan SebastiÃ¡n Calero, Paula CastaÃ±o, NicolÃ¡s Quiroga, Alina Lozano, Carolina Acevedo, Julio CÃ©sar PachÃ³n, Roberto Cano"/>
    <s v="Colombia"/>
    <s v="November"/>
    <s v="2019"/>
    <s v="November 8, 2019"/>
    <n v="2019"/>
    <s v="TV-MA"/>
    <s v="2 Seasons"/>
    <s v="2"/>
    <s v="Seasons"/>
    <x v="26"/>
    <s v="Crime TV Shows, International TV Shows, Spanish-Language TV Shows"/>
    <s v="Crim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s v="India"/>
    <s v="November"/>
    <s v="2019"/>
    <s v="November 7, 2019"/>
    <n v="2016"/>
    <s v="TV-14"/>
    <s v="121 min"/>
    <s v="121"/>
    <s v="min"/>
    <x v="3"/>
    <s v="International Movies, Thrillers"/>
    <s v="International Movie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s v="United States"/>
    <s v="November"/>
    <s v="2019"/>
    <s v="November 6, 2019"/>
    <n v="2019"/>
    <s v="TV-MA"/>
    <s v="78 min"/>
    <s v="78"/>
    <s v="min"/>
    <x v="0"/>
    <s v="Dramas"/>
    <s v="Dramas"/>
    <s v="A small-town Louisiana minister and one of his parishioners cope with grief, alcoholism and a crisis of faith in this dramatic character study."/>
  </r>
  <r>
    <s v="s3302"/>
    <x v="1"/>
    <s v="SCAMS"/>
    <s v="Unknown"/>
    <s v="Yosuke Sugino, Tomoya Maeno, Maika Yamamoto, Junki Tozuka, Shodai Fukuyama, Ron Mizuma, Takuya Wakabayashi, Asuka Hanamura, Shuntaro Yanagi, Takashi Yamanaka, Masato Wada, Naomi Nishida, Tetta Sugimoto, Ryohei Otani"/>
    <s v="Japan"/>
    <s v="November"/>
    <s v="2019"/>
    <s v="November 6, 2019"/>
    <n v="2019"/>
    <s v="TV-14"/>
    <s v="1 Season"/>
    <s v="1"/>
    <s v="Season"/>
    <x v="12"/>
    <s v="Crime TV Shows, International TV Shows, TV Dramas"/>
    <s v="Crime TV Shows"/>
    <s v="Hit hard by the Lehman shock, a well-meaning young man joins a phone scam operation and gets increasingly embroiled in the underworld."/>
  </r>
  <r>
    <s v="s3303"/>
    <x v="0"/>
    <s v="Shadow"/>
    <s v="Zhang Yimou"/>
    <s v="Deng Chao, Sun Li, Ryan Cheng, Wang Qianyuan, Hu Jun, Wang Jingchun, Guan Xiaotong, Leo Wu"/>
    <s v="China, Hong Kong"/>
    <s v="November"/>
    <s v="2019"/>
    <s v="November 6, 2019"/>
    <n v="2018"/>
    <s v="TV-14"/>
    <s v="116 min"/>
    <s v="116"/>
    <s v="min"/>
    <x v="10"/>
    <s v="Action &amp; Adventure, Dramas, International Movies"/>
    <s v="Action &amp; Adventure"/>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s v="Brazil"/>
    <s v="November"/>
    <s v="2019"/>
    <s v="November 5, 2019"/>
    <n v="2019"/>
    <s v="TV-G"/>
    <s v="87 min"/>
    <s v="87"/>
    <s v="min"/>
    <x v="29"/>
    <s v="Children &amp; Family Movies, Comedies, Music &amp; Musicals"/>
    <s v="Children &amp; Family Movies"/>
    <s v="Luccas and Gi are heading to a world famous gymkhana camp. Only problem: so are their bullies... A fun musical that will get you in a vacation mood."/>
  </r>
  <r>
    <s v="s3305"/>
    <x v="1"/>
    <s v="Sam &amp; Cat"/>
    <s v="Unknown"/>
    <s v="Jennette McCurdy, Ariana Grande, Cameron Ocasio, Brandon Weaver, Zoran Korach, Dre Swain, Maree Cheatham, Eduardo Drummond, Alondra Hidalgo"/>
    <s v="United States"/>
    <s v="November"/>
    <s v="2019"/>
    <s v="November 5, 2019"/>
    <n v="2014"/>
    <s v="TV-PG"/>
    <s v="2 Seasons"/>
    <s v="2"/>
    <s v="Seasons"/>
    <x v="0"/>
    <s v="Kids' TV, TV Comedies"/>
    <s v="Kids' TV"/>
    <s v="To earn cash, roommates Sam and Cat start a baby-sitting service â€“ and quickly discover just what an adventure baby-sitting can be."/>
  </r>
  <r>
    <s v="s3306"/>
    <x v="0"/>
    <s v="Seth Meyers: Lobby Baby"/>
    <s v="Neal Brennan"/>
    <s v="Seth Meyers"/>
    <s v="United States"/>
    <s v="November"/>
    <s v="2019"/>
    <s v="November 5, 2019"/>
    <n v="2019"/>
    <s v="TV-MA"/>
    <s v="61 min"/>
    <s v="61"/>
    <s v="min"/>
    <x v="0"/>
    <s v="Stand-Up Comedy"/>
    <s v="Stand-Up Comedy"/>
    <s v="SNL alumnus and subversive master of late-night TV Seth Meyers comes out from behind the desk to share some lighthearted stories from his own life."/>
  </r>
  <r>
    <s v="s3307"/>
    <x v="1"/>
    <s v="The End of the F***ing World"/>
    <s v="Unknown"/>
    <s v="Jessica Barden, Alex Lawther, Steve Oram, Christine Bottomley, Navin Chowdhry, Wunmi Mosaku, Gemma Whelan, Jonathan Aris, Eileen Davies"/>
    <s v="United Kingdom"/>
    <s v="November"/>
    <s v="2019"/>
    <s v="November 5, 2019"/>
    <n v="2019"/>
    <s v="TV-MA"/>
    <s v="2 Seasons"/>
    <s v="2"/>
    <s v="Seasons"/>
    <x v="4"/>
    <s v="British TV Shows, International TV Shows, TV Comedies"/>
    <s v="British TV Show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s v="United States"/>
    <s v="November"/>
    <s v="2019"/>
    <s v="November 5, 2019"/>
    <n v="2017"/>
    <s v="R"/>
    <s v="98 min"/>
    <s v="98"/>
    <s v="min"/>
    <x v="0"/>
    <s v="Comedies, Dramas, Independent Movies"/>
    <s v="Comed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s v="South Korea"/>
    <s v="November"/>
    <s v="2019"/>
    <s v="November 5, 2019"/>
    <n v="2019"/>
    <s v="TV-MA"/>
    <s v="123 min"/>
    <s v="123"/>
    <s v="min"/>
    <x v="16"/>
    <s v="Dramas, International Movies, Romantic Movies"/>
    <s v="Drama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s v="United States"/>
    <s v="November"/>
    <s v="2019"/>
    <s v="November 5, 2019"/>
    <n v="2019"/>
    <s v="R"/>
    <s v="85 min"/>
    <s v="85"/>
    <s v="min"/>
    <x v="0"/>
    <s v="Comedies"/>
    <s v="Comedies"/>
    <s v="When a beloved secret agent falls deep into a coma, his bumbling brother must defend their community from a divisive political threat."/>
  </r>
  <r>
    <s v="s3311"/>
    <x v="1"/>
    <s v="Meet the Adebanjos"/>
    <s v="Unknown"/>
    <s v="Wale Ojo, Yetunde Oduwole, Andrea Aboagye, Daniel Davids, Moji Bamtefa, Jordan Coulson"/>
    <s v="United Kingdom"/>
    <s v="November"/>
    <s v="2019"/>
    <s v="November 4, 2019"/>
    <n v="2016"/>
    <s v="TV-PG"/>
    <s v="3 Seasons"/>
    <s v="3"/>
    <s v="Seasons"/>
    <x v="4"/>
    <s v="British TV Shows, International TV Shows, TV Comedies"/>
    <s v="British TV Show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s v="United States"/>
    <s v="November"/>
    <s v="2019"/>
    <s v="November 4, 2019"/>
    <n v="2016"/>
    <s v="TV-14"/>
    <s v="78 min"/>
    <s v="78"/>
    <s v="min"/>
    <x v="0"/>
    <s v="Documentaries"/>
    <s v="Documentaries"/>
    <s v="People dedicated to rejecting the American ideal that things bring happiness are interviewed in this documentary showing the virtues of less is more."/>
  </r>
  <r>
    <s v="s3313"/>
    <x v="0"/>
    <s v="Oththa Seruppu Size 7"/>
    <s v="Parthiban"/>
    <s v="Parthiban"/>
    <s v="India"/>
    <s v="November"/>
    <s v="2019"/>
    <s v="November 4, 2019"/>
    <n v="2019"/>
    <s v="TV-MA"/>
    <s v="103 min"/>
    <s v="103"/>
    <s v="min"/>
    <x v="3"/>
    <s v="Dramas, International Movies, Thrillers"/>
    <s v="Dramas"/>
    <s v="Taken into custody, a murder suspect's theatrical explanations of his peculiar modus operandi unearth truths far beyond the crime heâ€™s accused of."/>
  </r>
  <r>
    <s v="s3314"/>
    <x v="1"/>
    <s v="The Devil Next Door"/>
    <s v="Unknown"/>
    <s v="Unknown"/>
    <s v="United States"/>
    <s v="November"/>
    <s v="2019"/>
    <s v="November 4, 2019"/>
    <n v="2019"/>
    <s v="TV-MA"/>
    <s v="1 Season"/>
    <s v="1"/>
    <s v="Season"/>
    <x v="0"/>
    <s v="Crime TV Shows, Docuseries"/>
    <s v="Crime TV Shows"/>
    <s v="A Cleveland grandfather is brought to trial in Israel, accused of being the infamous Nazi death camp guard known as Ivan the Terrible."/>
  </r>
  <r>
    <s v="s3315"/>
    <x v="0"/>
    <s v="100 Things to do Before High School"/>
    <s v="Unknown"/>
    <s v="Isabela Moner, Jaheem Toombs, Owen Joyner, Jack De Sena, Brady Reiter, Lisa Arch, Stephanie Escajeda"/>
    <s v="United States"/>
    <s v="November"/>
    <s v="2019"/>
    <s v="November 2, 2019"/>
    <n v="2014"/>
    <s v="TV-Y"/>
    <s v="44 min"/>
    <s v="44"/>
    <s v="min"/>
    <x v="0"/>
    <s v="Movies"/>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s v="United States"/>
    <s v="November"/>
    <s v="2019"/>
    <s v="November 2, 2019"/>
    <n v="2014"/>
    <s v="TV-Y7"/>
    <s v="68 min"/>
    <s v="68"/>
    <s v="min"/>
    <x v="0"/>
    <s v="Children &amp; Family Movies, Comedies"/>
    <s v="Children &amp; Family Movies"/>
    <s v="In this live-action adventure, the gang heads to Hawaii, where Timmy learns the source of all fairy magic is in dangerous hands."/>
  </r>
  <r>
    <s v="s3317"/>
    <x v="1"/>
    <s v="Bella and the Bulldogs"/>
    <s v="Unknown"/>
    <s v="Brec Bassinger, Coy Stewart, Jackie Radinsky, Buddy Handleson, Lilimar, Haley Tju, Dorien Wilson, Rio Mangini, Annie Tedesco"/>
    <s v="United States"/>
    <s v="November"/>
    <s v="2019"/>
    <s v="November 2, 2019"/>
    <n v="2015"/>
    <s v="TV-G"/>
    <s v="1 Season"/>
    <s v="1"/>
    <s v="Season"/>
    <x v="0"/>
    <s v="Kids' TV, TV Comedies"/>
    <s v="Kids' TV"/>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s v="United States, Canada"/>
    <s v="November"/>
    <s v="2019"/>
    <s v="November 2, 2019"/>
    <n v="2012"/>
    <s v="TV-PG"/>
    <s v="68 min"/>
    <s v="68"/>
    <s v="min"/>
    <x v="0"/>
    <s v="Children &amp; Family Movies, Comedies, Music &amp; Musicals"/>
    <s v="Children &amp; Family Movie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s v="United States"/>
    <s v="November"/>
    <s v="2019"/>
    <s v="November 2, 2019"/>
    <n v="2017"/>
    <s v="TV-Y"/>
    <s v="69 min"/>
    <s v="69"/>
    <s v="min"/>
    <x v="0"/>
    <s v="Children &amp; Family Movies"/>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s v="United States, South Korea, Japan"/>
    <s v="November"/>
    <s v="2019"/>
    <s v="November 2, 2019"/>
    <n v="2017"/>
    <s v="TV-PG"/>
    <s v="81 min"/>
    <s v="81"/>
    <s v="min"/>
    <x v="0"/>
    <s v="Children &amp; Family Movies, Comedies"/>
    <s v="Children &amp; Family Mov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s v="United States, Canada"/>
    <s v="November"/>
    <s v="2019"/>
    <s v="November 2, 2019"/>
    <n v="2013"/>
    <s v="TV-Y"/>
    <s v="69 min"/>
    <s v="69"/>
    <s v="min"/>
    <x v="0"/>
    <s v="Children &amp; Family Movies, Comedies"/>
    <s v="Children &amp; Family Movies"/>
    <s v="After a century-old curse of bad luck, a determined teen embarks on a journey to break her familyâ€™s generational misfortune."/>
  </r>
  <r>
    <s v="s3322"/>
    <x v="0"/>
    <s v="LEGENDS OF THE HIDDEN TEMPLE"/>
    <s v="Joe Menendez"/>
    <s v="Isabela Moner, Jet Jurgensmeyer, Colin Critchley, Kirk Fogg, Dee Bradley Baker"/>
    <s v="United States"/>
    <s v="November"/>
    <s v="2019"/>
    <s v="November 2, 2019"/>
    <n v="2016"/>
    <s v="TV-PG"/>
    <s v="68 min"/>
    <s v="68"/>
    <s v="min"/>
    <x v="0"/>
    <s v="Children &amp; Family Movies"/>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s v="United States"/>
    <s v="November"/>
    <s v="2019"/>
    <s v="November 2, 2019"/>
    <n v="2015"/>
    <s v="TV-PG"/>
    <s v="68 min"/>
    <s v="68"/>
    <s v="min"/>
    <x v="0"/>
    <s v="Children &amp; Family Movies, Comedies"/>
    <s v="Children &amp; Family Mov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s v="United States, Canada"/>
    <s v="November"/>
    <s v="2019"/>
    <s v="November 2, 2019"/>
    <n v="2010"/>
    <s v="TV-Y"/>
    <s v="86 min"/>
    <s v="86"/>
    <s v="min"/>
    <x v="0"/>
    <s v="Children &amp; Family Movies, Comedies"/>
    <s v="Children &amp; Family Mov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s v="United States"/>
    <s v="November"/>
    <s v="2019"/>
    <s v="November 2, 2019"/>
    <n v="2015"/>
    <s v="TV-Y"/>
    <s v="40 min"/>
    <s v="40"/>
    <s v="min"/>
    <x v="0"/>
    <s v="Children &amp; Family Movies, Comedies"/>
    <s v="Children &amp; Family Movies"/>
    <s v="After the school principal gets pranked, a curious crew of preteen super sleuths tests their detective skills to solve an underwater ruse."/>
  </r>
  <r>
    <s v="s3326"/>
    <x v="1"/>
    <s v="Victorious"/>
    <s v="Unknown"/>
    <s v="Victoria Justice, Leon Thomas III, Matt Bennett, Elizabeth Gillies, Ariana Grande, Avan Jogia, Daniella Monet, Michael Eric Reid, Jake Farrow, Eric Lange"/>
    <s v="United States"/>
    <s v="November"/>
    <s v="2019"/>
    <s v="November 2, 2019"/>
    <n v="2013"/>
    <s v="TV-G"/>
    <s v="3 Seasons"/>
    <s v="3"/>
    <s v="Seasons"/>
    <x v="0"/>
    <s v="Kids' TV, TV Comedies"/>
    <s v="Kids' TV"/>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s v="Spain"/>
    <s v="November"/>
    <s v="2019"/>
    <s v="November 1, 2019"/>
    <n v="2019"/>
    <s v="TV-MA"/>
    <s v="94 min"/>
    <s v="94"/>
    <s v="min"/>
    <x v="13"/>
    <s v="Comedies, International Movies"/>
    <s v="Comedies"/>
    <s v="The residents of an isolated town look to revive their home's identity when a group of foreigners unexpectedly arrive, bringing culture shock with them."/>
  </r>
  <r>
    <s v="s3328"/>
    <x v="1"/>
    <s v="A Year In Space"/>
    <s v="Unknown"/>
    <s v="Scott Kelly"/>
    <s v="United States"/>
    <s v="November"/>
    <s v="2019"/>
    <s v="November 1, 2019"/>
    <n v="2015"/>
    <s v="TV-PG"/>
    <s v="1 Season"/>
    <s v="1"/>
    <s v="Season"/>
    <x v="0"/>
    <s v="Docuseries, International TV Shows, Science &amp; Nature TV"/>
    <s v="Docuseries"/>
    <s v="Two astronauts attempt to brave a life in Earth's orbit on a record-setting mission to see if humans have the endurance to survive a flight to Mars."/>
  </r>
  <r>
    <s v="s3329"/>
    <x v="1"/>
    <s v="Ad Vitam"/>
    <s v="Unknown"/>
    <s v="Yvan Attal, Garance Marillier, Niels Schneider, Victor AssiÃ©, Rod Paradot, Anne Azoulay, Adel Bencherif"/>
    <s v="France"/>
    <s v="November"/>
    <s v="2019"/>
    <s v="November 1, 2019"/>
    <n v="2018"/>
    <s v="TV-MA"/>
    <s v="1 Season"/>
    <s v="1"/>
    <s v="Season"/>
    <x v="14"/>
    <s v="Crime TV Shows, International TV Shows, TV Dramas"/>
    <s v="Crime TV Shows"/>
    <s v="In a future where regeneration technology lets humans live indefinitely, a cop and a troubled young woman investigate a strange wave of youth suicides."/>
  </r>
  <r>
    <s v="s3330"/>
    <x v="0"/>
    <s v="American Son"/>
    <s v="Kenny Leon"/>
    <s v="Kerry Washington, Steven Pasquale, Jeremy Jordan, Eugene Lee"/>
    <s v="United States"/>
    <s v="November"/>
    <s v="2019"/>
    <s v="November 1, 2019"/>
    <n v="2019"/>
    <s v="TV-MA"/>
    <s v="90 min"/>
    <s v="90"/>
    <s v="min"/>
    <x v="0"/>
    <s v="Dramas"/>
    <s v="Dramas"/>
    <s v="Time passes and tension mounts in a Florida police station as an estranged interracial couple awaits news of their missing teenage son."/>
  </r>
  <r>
    <s v="s3331"/>
    <x v="1"/>
    <s v="Billy on the Street"/>
    <s v="Unknown"/>
    <s v="Billy Eichner"/>
    <s v="United States"/>
    <s v="November"/>
    <s v="2019"/>
    <s v="November 1, 2019"/>
    <n v="2016"/>
    <s v="TV-14"/>
    <s v="4 Seasons"/>
    <s v="4"/>
    <s v="Seasons"/>
    <x v="0"/>
    <s v="International TV Shows, Reality TV, TV Comedies"/>
    <s v="International TV Show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s v="United States"/>
    <s v="November"/>
    <s v="2019"/>
    <s v="November 1, 2019"/>
    <n v="2017"/>
    <s v="TV-PG"/>
    <s v="112 min"/>
    <s v="112"/>
    <s v="min"/>
    <x v="0"/>
    <s v="Dramas"/>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s v="United Kingdom"/>
    <s v="November"/>
    <s v="2019"/>
    <s v="November 1, 2019"/>
    <n v="2018"/>
    <s v="TV-MA"/>
    <s v="101 min"/>
    <s v="101"/>
    <s v="min"/>
    <x v="4"/>
    <s v="Comedies"/>
    <s v="Comedies"/>
    <s v="With Christmas just around the corner, sisters Miranda and Lyla bring their families to their childhood home, where rivalries don't take a holiday."/>
  </r>
  <r>
    <s v="s3334"/>
    <x v="1"/>
    <s v="CLANNAD"/>
    <s v="Unknown"/>
    <s v="Yuichi Nakamura, David Matranga, Mai Nakahara, Luci Christian, Ryo Hirohashi, Shelley Calene-Black, Ai Nonaka, Hilary Haag, Akemi Kanda, Brittney Karbowski, Houko Kuwashima, Kaytha Coker, Mamiko Noto, Emily Neves, Daisuke Sakaguchi, Greg Ayres"/>
    <s v="Japan"/>
    <s v="November"/>
    <s v="2019"/>
    <s v="November 1, 2019"/>
    <n v="2008"/>
    <s v="TV-PG"/>
    <s v="2 Seasons"/>
    <s v="2"/>
    <s v="Seasons"/>
    <x v="12"/>
    <s v="Anime Series, Teen TV Shows"/>
    <s v="Anime Serie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s v="India"/>
    <s v="November"/>
    <s v="2019"/>
    <s v="November 1, 2019"/>
    <n v="2019"/>
    <s v="TV-14"/>
    <s v="119 min"/>
    <s v="119"/>
    <s v="min"/>
    <x v="3"/>
    <s v="Action &amp; Adventure, International Movies"/>
    <s v="Action &amp; Adventure"/>
    <s v="A notorious thief allies with a street racer for a grand heist involving an elaborate game of deceit with authorities, who have their own dirty secrets."/>
  </r>
  <r>
    <s v="s3336"/>
    <x v="0"/>
    <s v="Fire in Paradise"/>
    <s v="Drea Cooper, Zackary Canepari"/>
    <s v="Unknown"/>
    <s v="United States"/>
    <s v="November"/>
    <s v="2019"/>
    <s v="November 1, 2019"/>
    <n v="2019"/>
    <s v="TV-MA"/>
    <s v="40 min"/>
    <s v="40"/>
    <s v="min"/>
    <x v="0"/>
    <s v="Documentaries"/>
    <s v="Documentaries"/>
    <s v="In this documentary, survivors recall the catastrophic 2018 Camp Fire, which razed the town of Paradise and became Californiaâ€™s deadliest wildfire."/>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November"/>
    <s v="2019"/>
    <s v="November 1, 2019"/>
    <n v="2015"/>
    <s v="TV-14"/>
    <s v="2 Seasons"/>
    <s v="2"/>
    <s v="Seasons"/>
    <x v="12"/>
    <s v="Anime Series, International TV Shows, Teen TV Shows"/>
    <s v="Anime Series"/>
    <s v="Inspired by a championship match he sees on TV, junior high schooler Hinata joins a volleyball club and begins training, despite his short height."/>
  </r>
  <r>
    <s v="s3338"/>
    <x v="0"/>
    <s v="Holiday in the Wild"/>
    <s v="Ernie Barbarash"/>
    <s v="Rob Lowe, Kristin Davis, Fezile Mpela, John Owen Lowe, Colin Moss"/>
    <s v="United States"/>
    <s v="November"/>
    <s v="2019"/>
    <s v="November 1, 2019"/>
    <n v="2019"/>
    <s v="TV-PG"/>
    <s v="86 min"/>
    <s v="86"/>
    <s v="min"/>
    <x v="0"/>
    <s v="Children &amp; Family Movies, Dramas, Romantic Movies"/>
    <s v="Children &amp; Family Movies"/>
    <s v="When her husband abruptly ends their marriage, empty nester Kate embarks on a solo second honeymoon in Africa, finding purpose â€“ and potential romance."/>
  </r>
  <r>
    <s v="s3339"/>
    <x v="0"/>
    <s v="Holly Star"/>
    <s v="Michael A. Nickles"/>
    <s v="Katlyn Carlson, Brian Muller, Teya Patt, Pamela Chabora"/>
    <s v="United States"/>
    <s v="November"/>
    <s v="2019"/>
    <s v="November 1, 2019"/>
    <n v="2018"/>
    <s v="PG"/>
    <s v="92 min"/>
    <s v="92"/>
    <s v="min"/>
    <x v="0"/>
    <s v="Children &amp; Family Movies, Comedies, Romantic Movies"/>
    <s v="Children &amp; Family Movies"/>
    <s v="Home for the holidays, a broke puppeteer knows thereâ€™s treasure buried somewhere under her town. To find it, all she has to do is die â€“ almost."/>
  </r>
  <r>
    <s v="s3340"/>
    <x v="1"/>
    <s v="Love, Chunibyo &amp; Other Delusions!"/>
    <s v="Unknown"/>
    <s v="Jun Fukuyama, Maaya Uchida, Chinatsu Akasaki, Azumi Asakura, Sumire Uesaka, Yuri Amano, Kaori Fukuhara, Mami Shitara, Soichiro Hoshi, Kikuko Inoue, Eri Sendai, Juri Nagatsuma"/>
    <s v="Japan"/>
    <s v="November"/>
    <s v="2019"/>
    <s v="November 1, 2019"/>
    <n v="2014"/>
    <s v="TV-PG"/>
    <s v="2 Seasons"/>
    <s v="2"/>
    <s v="Seasons"/>
    <x v="12"/>
    <s v="Anime Series, Romantic TV Shows, Teen TV Shows"/>
    <s v="Anime Series"/>
    <s v="High schooler Yuta wants to leave his past as a delusional weirdo behind. But his classmate Rikka has her own delusions, and she's interested in his."/>
  </r>
  <r>
    <s v="s3341"/>
    <x v="1"/>
    <s v="Maid-Sama!"/>
    <s v="Unknown"/>
    <s v="Ayumi Fujimura, Nobuhiko Okamoto, Kazuyoshi Shiibashi, Kana Hanazawa, Yu Kobayashi, Mitsuhiro Ichiki, Takuma Terashima, Yoshimasa Hosoya"/>
    <s v="Japan"/>
    <s v="November"/>
    <s v="2019"/>
    <s v="November 1, 2019"/>
    <n v="2010"/>
    <s v="TV-14"/>
    <s v="1 Season"/>
    <s v="1"/>
    <s v="Season"/>
    <x v="12"/>
    <s v="Anime Series, Romantic TV Shows"/>
    <s v="Anime Series"/>
    <s v="To keep the boys in line, student council president Misaki runs the school with an iron fist â€“ while secretly working as a waitress at a maid cafÃ©."/>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s v="Japan"/>
    <s v="November"/>
    <s v="2019"/>
    <s v="November 1, 2019"/>
    <n v="2016"/>
    <s v="TV-14"/>
    <s v="2 Seasons"/>
    <s v="2"/>
    <s v="Seasons"/>
    <x v="12"/>
    <s v="Anime Series, International TV Shows"/>
    <s v="Anime Series"/>
    <s v="On a terraformed post-disaster Mars, a group of child security agents rebel against the adults who betrayed them and the oppressive Earth government."/>
  </r>
  <r>
    <s v="s3343"/>
    <x v="1"/>
    <s v="Queer Eye: We're in Japan!"/>
    <s v="Unknown"/>
    <s v="Bobby Berk, Karamo Brown, Tan France, Antoni Porowski, Jonathan Van Ness, Kiko Mizuhara"/>
    <s v="United States, Japan"/>
    <s v="November"/>
    <s v="2019"/>
    <s v="November 1, 2019"/>
    <n v="2019"/>
    <s v="TV-14"/>
    <s v="1 Season"/>
    <s v="1"/>
    <s v="Season"/>
    <x v="0"/>
    <s v="International TV Shows, Reality TV"/>
    <s v="International TV Shows"/>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s v="United States"/>
    <s v="November"/>
    <s v="2019"/>
    <s v="November 1, 2019"/>
    <n v="2019"/>
    <s v="TV-PG"/>
    <s v="91 min"/>
    <s v="91"/>
    <s v="min"/>
    <x v="0"/>
    <s v="Children &amp; Family Movies, Comedies, Romantic Movies"/>
    <s v="Children &amp; Family Movies"/>
    <s v="Fleeing the family business and an arranged marriage, Santaâ€™s daughter chooses a magical adventure of her own: College."/>
  </r>
  <r>
    <s v="s3345"/>
    <x v="1"/>
    <s v="The Boulet Brothers Dragula"/>
    <s v="Unknown"/>
    <s v="Boulet Brothers"/>
    <s v="United States"/>
    <s v="November"/>
    <s v="2019"/>
    <s v="November 1, 2019"/>
    <n v="2019"/>
    <s v="TV-MA"/>
    <s v="2 Seasons"/>
    <s v="2"/>
    <s v="Seasons"/>
    <x v="0"/>
    <s v="Reality TV"/>
    <s v="Reality TV"/>
    <s v="Ten queens must slay the competition and put their fiercest, filthiest faces forward for the chance to be crowned the world's next drag supermonster."/>
  </r>
  <r>
    <s v="s3346"/>
    <x v="1"/>
    <s v="The Deep"/>
    <s v="Unknown"/>
    <s v="Vincent Tong, Ashleigh Ball, Kathleen Barr, Michael Dobson, Brian Drummond"/>
    <s v="Canada, Australia"/>
    <s v="November"/>
    <s v="2019"/>
    <s v="November 1, 2019"/>
    <n v="2019"/>
    <s v="TV-Y7"/>
    <s v="3 Seasons"/>
    <s v="3"/>
    <s v="Seasons"/>
    <x v="19"/>
    <s v="Kids' TV"/>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s v="Unknown"/>
    <s v="November"/>
    <s v="2019"/>
    <s v="November 1, 2019"/>
    <n v="2019"/>
    <s v="TV-MA"/>
    <s v="36 min"/>
    <s v="36"/>
    <s v="min"/>
    <x v="2"/>
    <s v="Movies"/>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s v="United Kingdom, Hungary, Australia"/>
    <s v="November"/>
    <s v="2019"/>
    <s v="November 1, 2019"/>
    <n v="2019"/>
    <s v="R"/>
    <s v="141 min"/>
    <s v="141"/>
    <s v="min"/>
    <x v="4"/>
    <s v="Dramas"/>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s v="Italy, Belgium"/>
    <s v="November"/>
    <s v="2019"/>
    <s v="November 1, 2019"/>
    <n v="2019"/>
    <s v="TV-MA"/>
    <s v="107 min"/>
    <s v="107"/>
    <s v="min"/>
    <x v="21"/>
    <s v="Dramas, International Movies"/>
    <s v="Dramas"/>
    <s v="A gravity-defying boy raised in seclusion matures into an extraordinary man â€“ and an international celebrity â€“ who longs for human connection."/>
  </r>
  <r>
    <s v="s3350"/>
    <x v="0"/>
    <s v="The Old Thieves: The Legend of Artegios"/>
    <s v="Everardo GonzÃ¡lez"/>
    <s v="Unknown"/>
    <s v="Mexico"/>
    <s v="November"/>
    <s v="2019"/>
    <s v="November 1, 2019"/>
    <n v="2007"/>
    <s v="TV-MA"/>
    <s v="97 min"/>
    <s v="97"/>
    <s v="min"/>
    <x v="6"/>
    <s v="Documentaries, International Movies"/>
    <s v="Documentaries"/>
    <s v="While carrying out prison sentences, five notorious thieves in Mexico City share their principles, preferred methods and respect for the craft."/>
  </r>
  <r>
    <s v="s3351"/>
    <x v="0"/>
    <s v="True: Grabbleapple Harvest"/>
    <s v="Unknown"/>
    <s v="Michela Luci, Jamie Watson, Eric Peterson, Anna Claire Bartlam, Nicolas Aqui, Cory Doran, Julie Lemieux, Derek McGrath"/>
    <s v="Canada"/>
    <s v="November"/>
    <s v="2019"/>
    <s v="November 1, 2019"/>
    <n v="2019"/>
    <s v="TV-Y"/>
    <s v="24 min"/>
    <s v="24"/>
    <s v="min"/>
    <x v="19"/>
    <s v="Children &amp; Family Movies"/>
    <s v="Children &amp; Family Movies"/>
    <s v="It's Grabbleapple harvest season in the Rainbow Kingdom ... but Glummy Glooma doesn't want autumn to come. Can True and her friends save the festival?"/>
  </r>
  <r>
    <s v="s3352"/>
    <x v="1"/>
    <s v="Vientos de agua"/>
    <s v="Unknown"/>
    <s v="Ernesto Alterio, Eduardo Blanco, HÃ©ctor Alterio, DarÃ­o Valenzuela, Pablo Rago, Angie Cepeda, Marta Etura, Giulia Michelini, Carlos Kaspar"/>
    <s v="Argentina, Spain"/>
    <s v="November"/>
    <s v="2019"/>
    <s v="November 1, 2019"/>
    <n v="2006"/>
    <s v="TV-MA"/>
    <s v="1 Season"/>
    <s v="1"/>
    <s v="Season"/>
    <x v="17"/>
    <s v="International TV Shows, Spanish-Language TV Shows, TV Dramas"/>
    <s v="International TV Shows"/>
    <s v="JosÃ© Olaya, a Spanish miner, emigrates to Argentina in 1934, while his son, an architect, moves to Spain after Argentina's economic collapse in 2001."/>
  </r>
  <r>
    <s v="s3353"/>
    <x v="1"/>
    <s v="We Are the Wave"/>
    <s v="Unknown"/>
    <s v="Ludwig Simon, Luise Befort, Michelle Barthel, Mohamed Issa, Daniel Friedl, Robert Schupp"/>
    <s v="Germany"/>
    <s v="November"/>
    <s v="2019"/>
    <s v="November 1, 2019"/>
    <n v="2019"/>
    <s v="TV-MA"/>
    <s v="1 Season"/>
    <s v="1"/>
    <s v="Season"/>
    <x v="5"/>
    <s v="International TV Shows, TV Dramas, TV Mysteries"/>
    <s v="International TV Show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s v="Mexico"/>
    <s v="November"/>
    <s v="2019"/>
    <s v="November 1, 2019"/>
    <n v="2016"/>
    <s v="TV-MA"/>
    <s v="89 min"/>
    <s v="89"/>
    <s v="min"/>
    <x v="6"/>
    <s v="Documentaries, International Movies, Music &amp; Musicals"/>
    <s v="Documentaries"/>
    <s v="This introspective rockumentary follows the career triumphs and intimate moments of legendary Mexican band ZoÃ© as they embark on a global tour."/>
  </r>
  <r>
    <s v="s3355"/>
    <x v="0"/>
    <s v="Grego Rossello: Disculpe las molestias"/>
    <s v="Juani Libonatti"/>
    <s v="Grego Rossello"/>
    <s v="Argentina"/>
    <s v="October"/>
    <s v="2019"/>
    <s v="October 31, 2019"/>
    <n v="2019"/>
    <s v="TV-MA"/>
    <s v="65 min"/>
    <s v="65"/>
    <s v="min"/>
    <x v="17"/>
    <s v="Stand-Up Comedy"/>
    <s v="Stand-Up Comedy"/>
    <s v="Argentine comedian Grego Rossello takes the stage in Buenos Aires to share his takes on modern stardom, airline dining, brotherly love and more."/>
  </r>
  <r>
    <s v="s3356"/>
    <x v="1"/>
    <s v="KENGAN ASHURA"/>
    <s v="Unknown"/>
    <s v="Tatsuhisa Suzuki, Cho, Jouji Nakata, Yumi Uchiyama, Hayato Kaneko, Tetsu Inada, Yasuyuki Kase, Junya Enoki, Daisuke Namikawa, Ryuzo Hasuike"/>
    <s v="United States, Japan"/>
    <s v="October"/>
    <s v="2019"/>
    <s v="October 31, 2019"/>
    <n v="2019"/>
    <s v="TV-MA"/>
    <s v="2 Seasons"/>
    <s v="2"/>
    <s v="Seasons"/>
    <x v="0"/>
    <s v="Anime Series, International TV Shows"/>
    <s v="Anime Serie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s v="Taiwan"/>
    <s v="October"/>
    <s v="2019"/>
    <s v="October 31, 2019"/>
    <n v="2019"/>
    <s v="TV-MA"/>
    <s v="1 Season"/>
    <s v="1"/>
    <s v="Season"/>
    <x v="30"/>
    <s v="Crime TV Shows, International TV Shows, TV Action &amp; Adventure"/>
    <s v="Crime TV Shows"/>
    <s v="Two nefarious schemes taking place 10 years apart entangle a dauntless triad member, who must break out of prison to rescue a loved one."/>
  </r>
  <r>
    <s v="s3358"/>
    <x v="1"/>
    <s v="Sleepless Society: Bedtime Wishes"/>
    <s v="Unknown"/>
    <s v="Shahkrit Yamnarm, Savika Chaiyadej, Supoj Chancharoen, Pairoj Sangwariboot, Suchao Pongwilai, Nataya Chanrung, Papangkorn Lerkchaleampote, Suchada Tongam, Sasin Chow"/>
    <s v="Unknown"/>
    <s v="October"/>
    <s v="2019"/>
    <s v="October 31, 2019"/>
    <n v="2019"/>
    <s v="TV-MA"/>
    <s v="1 Season"/>
    <s v="1"/>
    <s v="Season"/>
    <x v="2"/>
    <s v="Crime TV Shows, International TV Shows, TV Dramas"/>
    <s v="Crime TV Shows"/>
    <s v="During a holiday stay at a hotel resort, a flight attendant encounters a wealthy, mysterious man with two different personas."/>
  </r>
  <r>
    <s v="s3359"/>
    <x v="1"/>
    <s v="Bring It On, Ghost"/>
    <s v="Park Joon-hwa"/>
    <s v="Taecyeon, Kim So-hyun, Kwon Yul, Kim Sang-ho, Kang Ki-young, Lee Da-wit, Kim Min-sang, Yun Seo-hyun"/>
    <s v="South Korea"/>
    <s v="October"/>
    <s v="2019"/>
    <s v="October 30, 2019"/>
    <n v="2016"/>
    <s v="TV-14"/>
    <s v="1 Season"/>
    <s v="1"/>
    <s v="Season"/>
    <x v="16"/>
    <s v="International TV Shows, Korean TV Shows, Romantic TV Shows"/>
    <s v="International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s v="India"/>
    <s v="October"/>
    <s v="2019"/>
    <s v="October 30, 2019"/>
    <n v="2019"/>
    <s v="TV-MA"/>
    <s v="126 min"/>
    <s v="126"/>
    <s v="min"/>
    <x v="3"/>
    <s v="Dramas, International Movies, Romantic Movies"/>
    <s v="Dramas"/>
    <s v="In the early 1990s, the love between a cassette shop owner and a traveling circus performer challenges caste barriers and disapproving parents."/>
  </r>
  <r>
    <s v="s3361"/>
    <x v="1"/>
    <s v="Tomorrow with You"/>
    <s v="Unknown"/>
    <s v="Shin Mina, Lee Je-hoon, Kim Ye-won, Cho Han-cheul, Baek Hyeon-jin, Kang Ki-doong, Park Joo-hee, Oh Gwang-rok"/>
    <s v="South Korea"/>
    <s v="October"/>
    <s v="2019"/>
    <s v="October 30, 2019"/>
    <n v="2017"/>
    <s v="TV-14"/>
    <s v="1 Season"/>
    <s v="1"/>
    <s v="Season"/>
    <x v="16"/>
    <s v="International TV Shows, Korean TV Shows, Romantic TV Shows"/>
    <s v="International TV Shows"/>
    <s v="The head of a real estate firm with the ability to travel through time by taking the subway marries a photographer to try and change his future."/>
  </r>
  <r>
    <s v="s3362"/>
    <x v="1"/>
    <s v="Tunnel"/>
    <s v="Unknown"/>
    <s v="Todsapol Maisuk, Johnny Hao, Morakot Liu, Pemy Peramin Thabkaew, Phenphet Phenkul, Sumet Ong-Art, Amarin Nitipon, Tor Techathuwanan, Komsan Kajonpaisansuk"/>
    <s v="Unknown"/>
    <s v="October"/>
    <s v="2019"/>
    <s v="October 30, 2019"/>
    <n v="2019"/>
    <s v="TV-14"/>
    <s v="1 Season"/>
    <s v="1"/>
    <s v="Season"/>
    <x v="2"/>
    <s v="Crime TV Shows, International TV Shows, TV Dramas"/>
    <s v="Crime TV Shows"/>
    <s v="A detective finds himself 30 years in the future and must solve a string of grisly crimes before he can return to the past."/>
  </r>
  <r>
    <s v="s3363"/>
    <x v="0"/>
    <s v="Arsenio Hall: Smart &amp; Classy"/>
    <s v="Brian Volk-Weiss"/>
    <s v="Arsenio Hall"/>
    <s v="United States"/>
    <s v="October"/>
    <s v="2019"/>
    <s v="October 29, 2019"/>
    <n v="2019"/>
    <s v="TV-MA"/>
    <s v="63 min"/>
    <s v="63"/>
    <s v="min"/>
    <x v="0"/>
    <s v="Stand-Up Comedy"/>
    <s v="Stand-Up Comedy"/>
    <s v="In his first stand-up special, Arsenio Hall discusses getting older, the changing times and culture, social issues and even bothersome baby toes."/>
  </r>
  <r>
    <s v="s3364"/>
    <x v="1"/>
    <s v="Shine On with Reese"/>
    <s v="Unknown"/>
    <s v="Reese Witherspoon"/>
    <s v="United States"/>
    <s v="October"/>
    <s v="2019"/>
    <s v="October 29, 2019"/>
    <n v="2018"/>
    <s v="TV-MA"/>
    <s v="1 Season"/>
    <s v="1"/>
    <s v="Season"/>
    <x v="0"/>
    <s v="Docuseries, Stand-Up Comedy &amp; Talk Shows"/>
    <s v="Docuseries"/>
    <s v="In a talk show straight from the heart, actor and producer Reese Witherspoon visits with groundbreaking women to discuss their inspiring journeys."/>
  </r>
  <r>
    <s v="s3365"/>
    <x v="0"/>
    <s v="The Road to El Camino: Behind the Scenes of El Camino: A Breaking Bad Movie"/>
    <s v="Unknown"/>
    <s v="Unknown"/>
    <s v="United States"/>
    <s v="October"/>
    <s v="2019"/>
    <s v="October 29, 2019"/>
    <n v="2019"/>
    <s v="TV-14"/>
    <s v="14 min"/>
    <s v="14"/>
    <s v="min"/>
    <x v="0"/>
    <s v="Documentaries, International Movies"/>
    <s v="Documentaries"/>
    <s v="Aaron Paul, Vince Gilligan and other cast members, producers and crew share stories and footage from the making of &quot;El Camino.&quot;"/>
  </r>
  <r>
    <s v="s3366"/>
    <x v="0"/>
    <s v="A 3 Minute Hug"/>
    <s v="Everardo GonzÃ¡lez"/>
    <s v="Unknown"/>
    <s v="Mexico, United States"/>
    <s v="October"/>
    <s v="2019"/>
    <s v="October 28, 2019"/>
    <n v="2019"/>
    <s v="TV-PG"/>
    <s v="28 min"/>
    <s v="28"/>
    <s v="min"/>
    <x v="6"/>
    <s v="Documentaries, International Movies"/>
    <s v="Documentaries"/>
    <s v="This documentary captures the joy and heartbreak of families separated by the U.S.-Mexico border sharing a short but bittersweet reunion in 2018."/>
  </r>
  <r>
    <s v="s3367"/>
    <x v="0"/>
    <s v="Little Miss Sumo"/>
    <s v="Matt Kay"/>
    <s v="Hiyori Kon"/>
    <s v="United Kingdom"/>
    <s v="October"/>
    <s v="2019"/>
    <s v="October 28, 2019"/>
    <n v="2018"/>
    <s v="TV-G"/>
    <s v="20 min"/>
    <s v="20"/>
    <s v="min"/>
    <x v="4"/>
    <s v="Documentaries, International Movies, Sports Movies"/>
    <s v="Documentaries"/>
    <s v="In an ancient sport traditionally reserved for men, 20-year-old female sumo prodigy Hiyori attempts to revolutionize Japanâ€™s national pastime."/>
  </r>
  <r>
    <s v="s3368"/>
    <x v="1"/>
    <s v="Wait, My Youth"/>
    <s v="Unknown"/>
    <s v="Zhao Yiqin, Li Jiaqi, Li Geyang, Xu Mengyuan, Wu Shuangyi, Dong Yanlei, Vincent Wei"/>
    <s v="China"/>
    <s v="October"/>
    <s v="2019"/>
    <s v="October 27, 2019"/>
    <n v="2019"/>
    <s v="TV-PG"/>
    <s v="1 Season"/>
    <s v="1"/>
    <s v="Season"/>
    <x v="10"/>
    <s v="International TV Shows, Romantic TV Shows, Teen TV Shows"/>
    <s v="International TV Shows"/>
    <s v="Six hopeful friends journey into adulthood to create the moments that pull them together, draw them apart and make them fall in love."/>
  </r>
  <r>
    <s v="s3369"/>
    <x v="1"/>
    <s v="A Little Thing Called First Love"/>
    <s v="Unknown"/>
    <s v="Lai Kuan-lin, Zhao Jinmai, Wang Runze, Chai Wei, Wang Bowen"/>
    <s v="China"/>
    <s v="October"/>
    <s v="2019"/>
    <s v="October 26, 2019"/>
    <n v="2019"/>
    <s v="TV-G"/>
    <s v="1 Season"/>
    <s v="1"/>
    <s v="Season"/>
    <x v="10"/>
    <s v="International TV Shows, Romantic TV Shows, Teen TV Shows"/>
    <s v="International TV Shows"/>
    <s v="A shy college student with a knack for drawing develops a crush on a musically gifted classmate and embarks on a journey of self-discovery."/>
  </r>
  <r>
    <s v="s3370"/>
    <x v="1"/>
    <s v="BoJack Horseman"/>
    <s v="Unknown"/>
    <s v="Will Arnett, Aaron Paul, Amy Sedaris, Alison Brie, Paul F. Tompkins"/>
    <s v="United States"/>
    <s v="October"/>
    <s v="2019"/>
    <s v="October 25, 2019"/>
    <n v="2020"/>
    <s v="TV-MA"/>
    <s v="6 Seasons"/>
    <s v="6"/>
    <s v="Seasons"/>
    <x v="0"/>
    <s v="TV Comedies"/>
    <s v="TV Comedies"/>
    <s v="Meet the most beloved sitcom horse of the '90s, 20 years later. Heâ€™s a curmudgeon with a heart of...not quite gold...but something like gold. Copper?"/>
  </r>
  <r>
    <s v="s3371"/>
    <x v="1"/>
    <s v="Brotherhood"/>
    <s v="Unknown"/>
    <s v="Naruna Costa, Seu Jorge, Hermila Guedes, Lee Taylor, Danilo Grangheia, Wesley GuimarÃ£es, Pedro Wagner"/>
    <s v="Brazil"/>
    <s v="October"/>
    <s v="2019"/>
    <s v="October 25, 2019"/>
    <n v="2019"/>
    <s v="TV-MA"/>
    <s v="1 Season"/>
    <s v="1"/>
    <s v="Season"/>
    <x v="29"/>
    <s v="Crime TV Shows, International TV Shows, TV Dramas"/>
    <s v="Crime TV Show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s v="Turkey"/>
    <s v="October"/>
    <s v="2019"/>
    <s v="October 25, 2019"/>
    <n v="2014"/>
    <s v="TV-MA"/>
    <s v="106 min"/>
    <s v="106"/>
    <s v="min"/>
    <x v="7"/>
    <s v="Dramas, International Movies, Thrillers"/>
    <s v="Drama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s v="United States"/>
    <s v="October"/>
    <s v="2019"/>
    <s v="October 25, 2019"/>
    <n v="2019"/>
    <s v="R"/>
    <s v="118 min"/>
    <s v="118"/>
    <s v="min"/>
    <x v="0"/>
    <s v="Comedies, Dramas"/>
    <s v="Comedies"/>
    <s v="In 1970s LA, struggling comedian Rudy Ray Moore hits it big with his raunchy alter ego, Dolemite, then risks it all to take his act to the big screen."/>
  </r>
  <r>
    <s v="s3374"/>
    <x v="1"/>
    <s v="Drug Squad: Costa del Sol"/>
    <s v="Unknown"/>
    <s v="Hugo Silva, Ãlvaro Cervantes, Miki EsparbÃ©, JesÃºs Castro, Sara SÃ¡lamo, Jorge UsÃ³n, Cayetana Cabezas, Pablo BÃ©jar, Marco CÃ¡ceres, Olivia DelcÃ¡n, Jorge Suquet, Daniel HolguÃ­n, JoaquÃ­n Galletero, Carolina Yuste, Ana FernÃ¡ndez"/>
    <s v="Spain"/>
    <s v="October"/>
    <s v="2019"/>
    <s v="October 25, 2019"/>
    <n v="2019"/>
    <s v="TV-MA"/>
    <s v="1 Season"/>
    <s v="1"/>
    <s v="Season"/>
    <x v="13"/>
    <s v="Crime TV Shows, International TV Shows, Spanish-Language TV Shows"/>
    <s v="Crime TV Shows"/>
    <s v="Four intrepid and impulsive police officers form a special narcotics unit to combat the birth of drug trafficking on Spain's Costa del Sol in the 1970s."/>
  </r>
  <r>
    <s v="s3375"/>
    <x v="0"/>
    <s v="It Takes a Lunatic"/>
    <s v="Billy Lyons"/>
    <s v="Unknown"/>
    <s v="United States, United Kingdom, Germany"/>
    <s v="October"/>
    <s v="2019"/>
    <s v="October 25, 2019"/>
    <n v="2019"/>
    <s v="TV-MA"/>
    <s v="127 min"/>
    <s v="127"/>
    <s v="min"/>
    <x v="0"/>
    <s v="Documentaries"/>
    <s v="Documentaries"/>
    <s v="The extraordinary life of beloved acting teacher and theatre producer Wynn Handman is recalled in this portrait of a provocative, innovative artist."/>
  </r>
  <r>
    <s v="s3376"/>
    <x v="1"/>
    <s v="MonzÃ³n: A Knockout Blow"/>
    <s v="Unknown"/>
    <s v="Jorge RomÃ¡n, Mauricio Paniagua, Carla Quevedo, Paloma Ker, Soledad Silveyra, Diego Cremonesi, Florencia Raggi, Gustavo GarzÃ³n, Yayo Guridi, FabiÃ¡n Arenillas, Nacho Gadano, BelÃ©n Chavanne"/>
    <s v="Argentina"/>
    <s v="October"/>
    <s v="2019"/>
    <s v="October 25, 2019"/>
    <n v="2018"/>
    <s v="TV-MA"/>
    <s v="1 Season"/>
    <s v="1"/>
    <s v="Season"/>
    <x v="17"/>
    <s v="Crime TV Shows, International TV Shows, Spanish-Language TV Shows"/>
    <s v="Crim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s v="Unknown"/>
    <s v="October"/>
    <s v="2019"/>
    <s v="October 25, 2019"/>
    <n v="2019"/>
    <s v="TV-PG"/>
    <s v="61 min"/>
    <s v="61"/>
    <s v="min"/>
    <x v="2"/>
    <s v="International Movies"/>
    <s v="International Movies"/>
    <s v="&quot;King of Bollywood&quot; Shah Rukh Khan opens up about his rise to fame, his family and his billions of fans as he and Dave meet up in Mumbai and New York."/>
  </r>
  <r>
    <s v="s3378"/>
    <x v="1"/>
    <s v="Nailed It! France"/>
    <s v="Unknown"/>
    <s v="Artus, NoÃ©mie Honiat"/>
    <s v="France"/>
    <s v="October"/>
    <s v="2019"/>
    <s v="October 25, 2019"/>
    <n v="2019"/>
    <s v="TV-14"/>
    <s v="1 Season"/>
    <s v="1"/>
    <s v="Season"/>
    <x v="14"/>
    <s v="International TV Shows, Reality TV"/>
    <s v="International TV Shows"/>
    <s v="On this fun and funny competition show, home bakers talented in catastrophe struggle to re-create dessert masterpieces and win a 5,000 euro prize."/>
  </r>
  <r>
    <s v="s3379"/>
    <x v="1"/>
    <s v="Nailed It! Spain"/>
    <s v="Unknown"/>
    <s v="La Terremoto de AlcorcÃ³n, Christian EscribÃ "/>
    <s v="Spain"/>
    <s v="October"/>
    <s v="2019"/>
    <s v="October 25, 2019"/>
    <n v="2019"/>
    <s v="TV-PG"/>
    <s v="1 Season"/>
    <s v="1"/>
    <s v="Season"/>
    <x v="13"/>
    <s v="International TV Shows, Reality TV, Spanish-Language TV Shows"/>
    <s v="International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s v="United States"/>
    <s v="October"/>
    <s v="2019"/>
    <s v="October 25, 2019"/>
    <n v="2019"/>
    <s v="TV-MA"/>
    <s v="86 min"/>
    <s v="86"/>
    <s v="min"/>
    <x v="0"/>
    <s v="Horror Movies, Independent Movies, Thrillers"/>
    <s v="Horror Movie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s v="Switzerland"/>
    <s v="October"/>
    <s v="2019"/>
    <s v="October 25, 2019"/>
    <n v="2018"/>
    <s v="TV-MA"/>
    <s v="94 min"/>
    <s v="94"/>
    <s v="min"/>
    <x v="27"/>
    <s v="Comedies, Dramas, International Movies"/>
    <s v="Comedies"/>
    <s v="Pressured to marry a nice Orthodox Jewish woman, Motti is thrown for a loop when he falls for classmate Laura, who his mother will never approve of."/>
  </r>
  <r>
    <s v="s3382"/>
    <x v="1"/>
    <s v="The Untamed"/>
    <s v="Unknown"/>
    <s v="Sean Xiao, Wang Yibo, Zoey Meng, Xuan Lu, Yu Bin, Wang Zhuocheng, Liu Haikuan, Zhu Zanjin, Wang Haoxuan, Ji Li"/>
    <s v="China"/>
    <s v="October"/>
    <s v="2019"/>
    <s v="October 25, 2019"/>
    <n v="2019"/>
    <s v="TV-14"/>
    <s v="1 Season"/>
    <s v="1"/>
    <s v="Season"/>
    <x v="10"/>
    <s v="International TV Shows, TV Action &amp; Adventure, TV Mysteries"/>
    <s v="International TV Shows"/>
    <s v="In a magical world of inter-clan rivalry, two soulmates face treacherous schemes and uncover a dark mystery linked to a tragic event in the past."/>
  </r>
  <r>
    <s v="s3383"/>
    <x v="1"/>
    <s v="Daybreak"/>
    <s v="Unknown"/>
    <s v="Colin Ford, Alyvia Alyn Lind, Sophie Simnett, Austin Crute, Cody Kearsley, JeantÃ© Godlock, Gregory Kasyan, Krysta Rodriguez, Matthew Broderick"/>
    <s v="United States"/>
    <s v="October"/>
    <s v="2019"/>
    <s v="October 24, 2019"/>
    <n v="2019"/>
    <s v="TV-MA"/>
    <s v="1 Season"/>
    <s v="1"/>
    <s v="Season"/>
    <x v="0"/>
    <s v="TV Action &amp; Adventure, TV Comedies, TV Horror"/>
    <s v="TV Action &amp; Adventure"/>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s v="United States"/>
    <s v="October"/>
    <s v="2019"/>
    <s v="October 24, 2019"/>
    <n v="2019"/>
    <s v="PG-13"/>
    <s v="82 min"/>
    <s v="82"/>
    <s v="min"/>
    <x v="0"/>
    <s v="Documentaries, Music &amp; Musicals"/>
    <s v="Documentarie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s v="Singapore, Malaysia"/>
    <s v="October"/>
    <s v="2019"/>
    <s v="October 24, 2019"/>
    <n v="2019"/>
    <s v="TV-14"/>
    <s v="92 min"/>
    <s v="92"/>
    <s v="min"/>
    <x v="62"/>
    <s v="Horror Movies, International Movies"/>
    <s v="Horror Movies"/>
    <s v="A wedding in a Malaysian village leaves out one guest: a scorned vampire ghost bent on settling a secret score with the groom and anyone in her way."/>
  </r>
  <r>
    <s v="s3386"/>
    <x v="1"/>
    <s v="Breakfast, Lunch &amp; Dinner"/>
    <s v="Unknown"/>
    <s v="David Chang, Seth Rogen, Chrissy Teigen, Lena Waithe, Kate McKinnon"/>
    <s v="United States"/>
    <s v="October"/>
    <s v="2019"/>
    <s v="October 23, 2019"/>
    <n v="2019"/>
    <s v="TV-MA"/>
    <s v="1 Season"/>
    <s v="1"/>
    <s v="Season"/>
    <x v="0"/>
    <s v="Docuseries"/>
    <s v="Docuseries"/>
    <s v="Chef David Chang takes his insatiable curiosity about food, culture and identity on the road, in the convivial company of fun-loving celebrity guests."/>
  </r>
  <r>
    <s v="s3387"/>
    <x v="0"/>
    <s v="Dancing with the Birds"/>
    <s v="Huw Cordey"/>
    <s v="Stephen Fry"/>
    <s v="United States"/>
    <s v="October"/>
    <s v="2019"/>
    <s v="October 23, 2019"/>
    <n v="2019"/>
    <s v="TV-PG"/>
    <s v="52 min"/>
    <s v="52"/>
    <s v="min"/>
    <x v="0"/>
    <s v="Documentaries"/>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s v="Hong Kong, China"/>
    <s v="October"/>
    <s v="2019"/>
    <s v="October 23, 2019"/>
    <n v="2018"/>
    <s v="TV-14"/>
    <s v="108 min"/>
    <s v="108"/>
    <s v="min"/>
    <x v="20"/>
    <s v="Action &amp; Adventure, International Movies"/>
    <s v="Action &amp; Adventure"/>
    <s v="In this spin-off, a martial arts expert once defeated by Ip Man is forced to abandon his reclusive lifestyle to combat a rising Chinese triad."/>
  </r>
  <r>
    <s v="s3389"/>
    <x v="0"/>
    <s v="Jenny Slate: Stage Fright"/>
    <s v="Gillian Robespierre"/>
    <s v="Jenny Slate"/>
    <s v="United States"/>
    <s v="October"/>
    <s v="2019"/>
    <s v="October 22, 2019"/>
    <n v="2019"/>
    <s v="TV-MA"/>
    <s v="67 min"/>
    <s v="67"/>
    <s v="min"/>
    <x v="0"/>
    <s v="Documentaries, Stand-Up Comedy"/>
    <s v="Documentaries"/>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s v="United Kingdom"/>
    <s v="October"/>
    <s v="2019"/>
    <s v="October 21, 2019"/>
    <n v="2016"/>
    <s v="R"/>
    <s v="91 min"/>
    <s v="91"/>
    <s v="min"/>
    <x v="4"/>
    <s v="Action &amp; Adventure, Comedies, Independent Movies"/>
    <s v="Action &amp; Adventure"/>
    <s v="A sketchy arms transaction in a deserted warehouse turns into a free-for-all when the two sides engage in a take-no-prisoners shootout."/>
  </r>
  <r>
    <s v="s3391"/>
    <x v="0"/>
    <s v="Little Singham: Kaal Ki Tabaahi"/>
    <s v="Prakash Satam"/>
    <s v="Unknown"/>
    <s v="Unknown"/>
    <s v="October"/>
    <s v="2019"/>
    <s v="October 19, 2019"/>
    <n v="2019"/>
    <s v="TV-Y7"/>
    <s v="66 min"/>
    <s v="66"/>
    <s v="min"/>
    <x v="2"/>
    <s v="Children &amp; Family Movies, Comedies"/>
    <s v="Children &amp; Family Mov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s v="France, Belgium, Luxembourg, Romania, Canada, United States"/>
    <s v="October"/>
    <s v="2019"/>
    <s v="October 19, 2019"/>
    <n v="2018"/>
    <s v="PG-13"/>
    <s v="118 min"/>
    <s v="118"/>
    <s v="min"/>
    <x v="14"/>
    <s v="Dramas, International Movies, Thrillers"/>
    <s v="Drama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s v="South Africa, Nigeria"/>
    <s v="October"/>
    <s v="2019"/>
    <s v="October 18, 2019"/>
    <n v="2017"/>
    <s v="TV-14"/>
    <s v="87 min"/>
    <s v="87"/>
    <s v="min"/>
    <x v="1"/>
    <s v="Comedies, International Movies, Romantic Movies"/>
    <s v="Comedies"/>
    <s v="After his girlfriend wins the Miss Nigeria pageant, a young man faces unexpected competition of his own when he joins her on a campaign in South Africa."/>
  </r>
  <r>
    <s v="s3394"/>
    <x v="1"/>
    <s v="ChuChu TV Kids Songs, Learning Videos &amp; Bedtime Stories"/>
    <s v="Unknown"/>
    <s v="Unknown"/>
    <s v="Unknown"/>
    <s v="October"/>
    <s v="2019"/>
    <s v="October 18, 2019"/>
    <n v="2019"/>
    <s v="TV-Y"/>
    <s v="1 Season"/>
    <s v="1"/>
    <s v="Season"/>
    <x v="2"/>
    <s v="Kids' TV"/>
    <s v="Kids' TV"/>
    <s v="This educational series for tiny tots features a toe-tapping spin on nursery rhymes with upbeat tunes and a diverse set of easy-to-follow lessons."/>
  </r>
  <r>
    <s v="s3395"/>
    <x v="0"/>
    <s v="ChuChuTV Bedtime Stories &amp; Moral Stories for Kids (English)"/>
    <s v="Unknown"/>
    <s v="Unknown"/>
    <s v="Unknown"/>
    <s v="October"/>
    <s v="2019"/>
    <s v="October 18, 2019"/>
    <n v="2019"/>
    <s v="TV-Y"/>
    <s v="47 min"/>
    <s v="47"/>
    <s v="min"/>
    <x v="2"/>
    <s v="Children &amp; Family Movies"/>
    <s v="Children &amp; Family Movies"/>
    <s v="ChuChu teaches some bullies a lesson, Cussly learns the value of teamwork and ChaCha realizes thereâ€™s more to playtime than TV and video games."/>
  </r>
  <r>
    <s v="s3396"/>
    <x v="0"/>
    <s v="ChuChuTV Bedtime Stories &amp; Moral Stories for Kids (Hindi)"/>
    <s v="Unknown"/>
    <s v="Unknown"/>
    <s v="Unknown"/>
    <s v="October"/>
    <s v="2019"/>
    <s v="October 18, 2019"/>
    <n v="2019"/>
    <s v="TV-Y"/>
    <s v="56 min"/>
    <s v="56"/>
    <s v="min"/>
    <x v="2"/>
    <s v="Children &amp; Family Movies"/>
    <s v="Children &amp; Family Movies"/>
    <s v="In this collection of stories, ChuChu and her pals meet a man in need, Chiku must change a bad habit and ChaCha gets a lesson in management."/>
  </r>
  <r>
    <s v="s3397"/>
    <x v="0"/>
    <s v="ChuChuTV Surprise Eggs Learning Videos (English)"/>
    <s v="Unknown"/>
    <s v="Unknown"/>
    <s v="Unknown"/>
    <s v="October"/>
    <s v="2019"/>
    <s v="October 18, 2019"/>
    <n v="2019"/>
    <s v="TV-Y"/>
    <s v="61 min"/>
    <s v="61"/>
    <s v="min"/>
    <x v="2"/>
    <s v="Children &amp; Family Movies"/>
    <s v="Children &amp; Family Movies"/>
    <s v="From colors and letters to animals of all kinds, each egg holds a fun-filled lesson waiting to be learned. ChuChu and friends are opening them all!"/>
  </r>
  <r>
    <s v="s3398"/>
    <x v="0"/>
    <s v="ChuChuTV Surprise Eggs Learning Videos (Hindi)"/>
    <s v="Unknown"/>
    <s v="Unknown"/>
    <s v="Unknown"/>
    <s v="October"/>
    <s v="2019"/>
    <s v="October 18, 2019"/>
    <n v="2019"/>
    <s v="TV-Y"/>
    <s v="34 min"/>
    <s v="34"/>
    <s v="min"/>
    <x v="2"/>
    <s v="Children &amp; Family Movies"/>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s v="United States"/>
    <s v="October"/>
    <s v="2019"/>
    <s v="October 18, 2019"/>
    <n v="2019"/>
    <s v="TV-MA"/>
    <s v="98 min"/>
    <s v="98"/>
    <s v="min"/>
    <x v="0"/>
    <s v="Horror Movies"/>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s v="Unknown"/>
    <s v="October"/>
    <s v="2019"/>
    <s v="October 18, 2019"/>
    <n v="2018"/>
    <s v="TV-MA"/>
    <s v="99 min"/>
    <s v="99"/>
    <s v="min"/>
    <x v="2"/>
    <s v="Dramas, International Movies"/>
    <s v="Dramas"/>
    <s v="A teacher turns to a dubious man to raise money for her daughter's life-saving surgery, a crisis that is unexpectedly catapulted to a national stage."/>
  </r>
  <r>
    <s v="s3401"/>
    <x v="1"/>
    <s v="Interior Design Masters"/>
    <s v="Unknown"/>
    <s v="Unknown"/>
    <s v="United Kingdom"/>
    <s v="October"/>
    <s v="2019"/>
    <s v="October 18, 2019"/>
    <n v="2019"/>
    <s v="TV-PG"/>
    <s v="1 Season"/>
    <s v="1"/>
    <s v="Season"/>
    <x v="4"/>
    <s v="British TV Shows, International TV Shows, Reality TV"/>
    <s v="British TV Shows"/>
    <s v="Aspiring interior designers transform a variety of spaces from dowdy to delightful as they vie for a life-changing contract with a top London hotel."/>
  </r>
  <r>
    <s v="s3402"/>
    <x v="1"/>
    <s v="Little Baby Bum: Nursery Rhyme Friends"/>
    <s v="Unknown"/>
    <s v="Chloe Marsden, Aaron Marsden, MarÃ­a Esnoz"/>
    <s v="United Kingdom"/>
    <s v="October"/>
    <s v="2019"/>
    <s v="October 18, 2019"/>
    <n v="2019"/>
    <s v="TV-Y"/>
    <s v="2 Seasons"/>
    <s v="2"/>
    <s v="Seasons"/>
    <x v="4"/>
    <s v="British TV Shows, Kids' TV"/>
    <s v="British TV Shows"/>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s v="Turkey"/>
    <s v="October"/>
    <s v="2019"/>
    <s v="October 18, 2019"/>
    <n v="2017"/>
    <s v="TV-14"/>
    <s v="95 min"/>
    <s v="95"/>
    <s v="min"/>
    <x v="7"/>
    <s v="Comedies, International Movies, Romantic Movies"/>
    <s v="Comedies"/>
    <s v="When a group of people meets at the same party, they form four different relationships, each experiencing similar phases of love."/>
  </r>
  <r>
    <s v="s3404"/>
    <x v="1"/>
    <s v="Mighty Little Bheem: Diwali"/>
    <s v="Unknown"/>
    <s v="Samriddhi Shukla, Nishka Raheja, Arannya Kaur, Shanoor Mirza, Rajesh Kava"/>
    <s v="India"/>
    <s v="October"/>
    <s v="2019"/>
    <s v="October 18, 2019"/>
    <n v="2019"/>
    <s v="TV-Y"/>
    <s v="1 Season"/>
    <s v="1"/>
    <s v="Season"/>
    <x v="3"/>
    <s v="Kids' TV, TV Comedies"/>
    <s v="Kids' TV"/>
    <s v="From decorating his home to devouring sweets, join Bheem as he makes merry â€“ and a bit of mischief â€“ while the festival of lights is in full swing."/>
  </r>
  <r>
    <s v="s3405"/>
    <x v="1"/>
    <s v="MONKART"/>
    <s v="Unknown"/>
    <s v="Kim Jae-ha, Kwon Ji-hye, Lee Bo-hee, Um Sang-hyun, Jung Yoon-jung, Kim Bo-min, Hong So-young, Hong Bum-ki, Ahn Jang-hyuk"/>
    <s v="Unknown"/>
    <s v="October"/>
    <s v="2019"/>
    <s v="October 18, 2019"/>
    <n v="2017"/>
    <s v="TV-Y7"/>
    <s v="1 Season"/>
    <s v="1"/>
    <s v="Season"/>
    <x v="2"/>
    <s v="Kids' TV, Korean TV Shows"/>
    <s v="Kids' TV"/>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s v="Spain"/>
    <s v="October"/>
    <s v="2019"/>
    <s v="October 18, 2019"/>
    <n v="2019"/>
    <s v="TV-MA"/>
    <s v="100 min"/>
    <s v="100"/>
    <s v="min"/>
    <x v="13"/>
    <s v="Comedies, Dramas, International Movies"/>
    <s v="Comedies"/>
    <s v="To find his therapy dog, a 17-year-old escapes from juvie and embarks on a journey of reconnection with his brother and grandmother through Cantabria."/>
  </r>
  <r>
    <s v="s3407"/>
    <x v="1"/>
    <s v="Spirit Riding Free: Pony Tales"/>
    <s v="Unknown"/>
    <s v="Amber Frank, Bailey Gambertoglio, Sydney Park, Darcy Rose Byrnes, Gabriella Graves, Duncan Joiner, Nolan North"/>
    <s v="United States"/>
    <s v="October"/>
    <s v="2019"/>
    <s v="October 18, 2019"/>
    <n v="2019"/>
    <s v="TV-Y7"/>
    <s v="2 Seasons"/>
    <s v="2"/>
    <s v="Seasons"/>
    <x v="0"/>
    <s v="Kids' TV"/>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s v="Nigeria"/>
    <s v="October"/>
    <s v="2019"/>
    <s v="October 18, 2019"/>
    <n v="2017"/>
    <s v="TV-MA"/>
    <s v="101 min"/>
    <s v="101"/>
    <s v="min"/>
    <x v="11"/>
    <s v="Action &amp; Adventure, Dramas, International Movies"/>
    <s v="Action &amp; Adventure"/>
    <s v="Doubting her future as a nun, a woman attempts to have a child, triggering a mystic tribal prophecy that could force her to make a godly sacrifice."/>
  </r>
  <r>
    <s v="s3409"/>
    <x v="0"/>
    <s v="Tell Me Who I Am"/>
    <s v="Ed Perkins"/>
    <s v="Unknown"/>
    <s v="United Kingdom"/>
    <s v="October"/>
    <s v="2019"/>
    <s v="October 18, 2019"/>
    <n v="2019"/>
    <s v="TV-MA"/>
    <s v="86 min"/>
    <s v="86"/>
    <s v="min"/>
    <x v="4"/>
    <s v="Documentaries"/>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s v="United States"/>
    <s v="October"/>
    <s v="2019"/>
    <s v="October 18, 2019"/>
    <n v="2019"/>
    <s v="R"/>
    <s v="96 min"/>
    <s v="96"/>
    <s v="min"/>
    <x v="0"/>
    <s v="Comedies, Dramas"/>
    <s v="Comedies"/>
    <s v="When a widow gets swindled out of insurance money, her search for answers leads to two cunning lawyers in Panama who hide cash for the superrich."/>
  </r>
  <r>
    <s v="s3411"/>
    <x v="1"/>
    <s v="Toon"/>
    <s v="Unknown"/>
    <s v="Joep Vermolen, Amy van der Weerden, Loulou Hameleers, Robbert Bleij"/>
    <s v="Netherlands"/>
    <s v="October"/>
    <s v="2019"/>
    <s v="October 18, 2019"/>
    <n v="2017"/>
    <s v="TV-MA"/>
    <s v="2 Seasons"/>
    <s v="2"/>
    <s v="Seasons"/>
    <x v="47"/>
    <s v="International TV Shows, TV Comedies"/>
    <s v="International TV Show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s v="Nigeria"/>
    <s v="October"/>
    <s v="2019"/>
    <s v="October 18, 2019"/>
    <n v="2018"/>
    <s v="TV-14"/>
    <s v="99 min"/>
    <s v="99"/>
    <s v="min"/>
    <x v="11"/>
    <s v="Dramas, International Movies"/>
    <s v="Drama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s v="India"/>
    <s v="October"/>
    <s v="2019"/>
    <s v="October 18, 2019"/>
    <n v="2019"/>
    <s v="TV-14"/>
    <s v="112 min"/>
    <s v="112"/>
    <s v="min"/>
    <x v="3"/>
    <s v="Comedies, Dramas, International Movies"/>
    <s v="Comed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s v="Indonesia"/>
    <s v="October"/>
    <s v="2019"/>
    <s v="October 18, 2019"/>
    <n v="2017"/>
    <s v="TV-14"/>
    <s v="127 min"/>
    <s v="127"/>
    <s v="min"/>
    <x v="35"/>
    <s v="Dramas, Faith &amp; Spirituality, International Movies"/>
    <s v="Dramas"/>
    <s v="Now a lecturer in Edinburgh, Fahri tries to begin a new chapter as the love of his life, Aisha, volunteers in the Gaza Strip. Have they moved on?"/>
  </r>
  <r>
    <s v="s3415"/>
    <x v="1"/>
    <s v="Chosen"/>
    <s v="Unknown"/>
    <s v="Lan Cheng-Lung, Deng JiaJia, Han Pengyi, Sam Hayden-Smith, Jenny Zhou, Paul He, Nathaniel Kelly"/>
    <s v="China"/>
    <s v="October"/>
    <s v="2019"/>
    <s v="October 17, 2019"/>
    <n v="2019"/>
    <s v="TV-14"/>
    <s v="2 Seasons"/>
    <s v="2"/>
    <s v="Seasons"/>
    <x v="10"/>
    <s v="Crime TV Shows, International TV Shows, TV Action &amp; Adventure"/>
    <s v="Crime TV Shows"/>
    <s v="When a mysterious box arrives at his door, a doctor and father is forced to participate in a twisted killing game, or risk losing everything."/>
  </r>
  <r>
    <s v="s3416"/>
    <x v="1"/>
    <s v="THE UNLISTED"/>
    <s v="Unknown"/>
    <s v="Vrund Rao, Ved Rao, Abigail Adriano, Miah Madden, Jean Hinchliffe, Nya Cofie, Saba Zaidi Abdi, Nicholas Brown, Virginie Laverdure, Avishma Lohith, Zenia Starr, Suzi Dougherty, Aria Ferris, Danny Kim, Annabel Wolfe"/>
    <s v="Australia"/>
    <s v="October"/>
    <s v="2019"/>
    <s v="October 17, 2019"/>
    <n v="2019"/>
    <s v="TV-PG"/>
    <s v="1 Season"/>
    <s v="1"/>
    <s v="Season"/>
    <x v="8"/>
    <s v="Kids' TV, TV Thrillers"/>
    <s v="Kids' TV"/>
    <s v="When they learn of a secret plot to track and control kids, identical twins Dru and Kal team up with a band of runaway rebels to take back their world."/>
  </r>
  <r>
    <s v="s3417"/>
    <x v="1"/>
    <s v="Another Miss Oh"/>
    <s v="Unknown"/>
    <s v="Seo Hyun-jin, Eric Moon, Jeon Hye-bin, Ye Ji-won, Kim Ji-seok, Lee Jae-yoon, Lee Han-wi, Kim Mee-kyeong, Oh Man-seok, Lee Pil-mo"/>
    <s v="South Korea"/>
    <s v="October"/>
    <s v="2019"/>
    <s v="October 16, 2019"/>
    <n v="2016"/>
    <s v="TV-MA"/>
    <s v="1 Season"/>
    <s v="1"/>
    <s v="Season"/>
    <x v="16"/>
    <s v="International TV Shows, Korean TV Shows, Romantic TV Shows"/>
    <s v="International TV Shows"/>
    <s v="A sound director who suddenly starts getting visions of someone elseâ€™s future gets mired in the lives of two women, who happen to share the same name."/>
  </r>
  <r>
    <s v="s3418"/>
    <x v="0"/>
    <s v="Ghosts of Sugar Land"/>
    <s v="Bassam Tariq"/>
    <s v="Unknown"/>
    <s v="United States"/>
    <s v="October"/>
    <s v="2019"/>
    <s v="October 16, 2019"/>
    <n v="2019"/>
    <s v="TV-MA"/>
    <s v="22 min"/>
    <s v="22"/>
    <s v="min"/>
    <x v="0"/>
    <s v="Documentaries"/>
    <s v="Documentaries"/>
    <s v="Shocked when their friend embraces extremism, a group of Muslim Americans in Texas recount their time with him and theories about his fate."/>
  </r>
  <r>
    <s v="s3419"/>
    <x v="0"/>
    <s v="League of Legends Origins"/>
    <s v="Leslie Iwerks"/>
    <s v="Unknown"/>
    <s v="United States"/>
    <s v="October"/>
    <s v="2019"/>
    <s v="October 16, 2019"/>
    <n v="2019"/>
    <s v="TV-MA"/>
    <s v="78 min"/>
    <s v="78"/>
    <s v="min"/>
    <x v="0"/>
    <s v="Documentaries"/>
    <s v="Documentaries"/>
    <s v="Fans, experts and creators of the &quot;League of Legends&quot; detail the gameâ€™s rise from free demo to global esports titan."/>
  </r>
  <r>
    <s v="s3420"/>
    <x v="0"/>
    <s v="Park Na-rae: Glamour Warning"/>
    <s v="Kim Joo-hyung"/>
    <s v="Park Na-rae"/>
    <s v="South Korea"/>
    <s v="October"/>
    <s v="2019"/>
    <s v="October 16, 2019"/>
    <n v="2019"/>
    <s v="TV-MA"/>
    <s v="63 min"/>
    <s v="63"/>
    <s v="min"/>
    <x v="16"/>
    <s v="Stand-Up Comedy"/>
    <s v="Stand-Up Comedy"/>
    <s v="Koreaâ€™s beloved comedian and favorite big sister figure talks sex, relationships and celebrity life. And sheâ€™s sassier and dirtier than ever before."/>
  </r>
  <r>
    <s v="s3421"/>
    <x v="1"/>
    <s v="Second 20s"/>
    <s v="Unknown"/>
    <s v="Choi Ji-woo, Lee Sang-yun, Choi Won-young, Kim Min-jae, Son Na-eun, Jung Soo-young, Choi Yoon-so, Park Hyo-ju"/>
    <s v="South Korea"/>
    <s v="October"/>
    <s v="2019"/>
    <s v="October 16, 2019"/>
    <n v="2015"/>
    <s v="TV-14"/>
    <s v="1 Season"/>
    <s v="1"/>
    <s v="Season"/>
    <x v="16"/>
    <s v="International TV Shows, Korean TV Shows, Romantic TV Shows"/>
    <s v="International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s v="United States, United Kingdom"/>
    <s v="October"/>
    <s v="2019"/>
    <s v="October 16, 2019"/>
    <n v="2015"/>
    <s v="R"/>
    <s v="97 min"/>
    <s v="97"/>
    <s v="min"/>
    <x v="0"/>
    <s v="Horror Movies"/>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s v="United States"/>
    <s v="October"/>
    <s v="2019"/>
    <s v="October 16, 2019"/>
    <n v="2018"/>
    <s v="TV-MA"/>
    <s v="86 min"/>
    <s v="86"/>
    <s v="min"/>
    <x v="0"/>
    <s v="Documentaries, Sports Movies"/>
    <s v="Documentar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s v="2019"/>
    <s v="October 15, 2019"/>
    <n v="2014"/>
    <s v="TV-MA"/>
    <s v="1 Season"/>
    <s v="1"/>
    <s v="Season"/>
    <x v="7"/>
    <s v="Crime TV Shows, International TV Shows, TV Dramas"/>
    <s v="Crime TV Shows"/>
    <s v="After a cop's fiancÃ©e and a jewelry designer's father are found dead together, the two bereaved ones face a perilous aftermath of a theft gone wrong."/>
  </r>
  <r>
    <s v="s3425"/>
    <x v="0"/>
    <s v="Martin Matte: La vie, la mort...eh la la..!"/>
    <s v="Jean-FranÃ§ois Blais"/>
    <s v="Martin Matte"/>
    <s v="Canada"/>
    <s v="October"/>
    <s v="2019"/>
    <s v="October 14, 2019"/>
    <n v="2019"/>
    <s v="TV-14"/>
    <s v="62 min"/>
    <s v="62"/>
    <s v="min"/>
    <x v="19"/>
    <s v="Stand-Up Comedy"/>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s v="France"/>
    <s v="October"/>
    <s v="2019"/>
    <s v="October 13, 2019"/>
    <n v="2019"/>
    <s v="TV-MA"/>
    <s v="96 min"/>
    <s v="96"/>
    <s v="min"/>
    <x v="14"/>
    <s v="Dramas, International Movies"/>
    <s v="Dramas"/>
    <s v="Three brothers â€“ a gangster, a scholar and an impressionable teen â€“ learn hard lessons in the gritty suburbs while searching for the means to survive."/>
  </r>
  <r>
    <s v="s3427"/>
    <x v="1"/>
    <s v="The Lies Within"/>
    <s v="Unknown"/>
    <s v="Lee Min-ki, Lee Yoo-young, On Ju-wan, Lee Jun-hyeok, Yun Jong-seok, Kim Jong-soo, Seo Hyun-woo, Song Young-chang, Lee Jun-hyuk"/>
    <s v="South Korea"/>
    <s v="October"/>
    <s v="2019"/>
    <s v="October 13, 2019"/>
    <n v="2019"/>
    <s v="TV-14"/>
    <s v="1 Season"/>
    <s v="1"/>
    <s v="Season"/>
    <x v="16"/>
    <s v="Crime TV Shows, International TV Shows, Korean TV Shows"/>
    <s v="Crime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s v="Turkey"/>
    <s v="October"/>
    <s v="2019"/>
    <s v="October 11, 2019"/>
    <n v="2017"/>
    <s v="TV-MA"/>
    <s v="104 min"/>
    <s v="104"/>
    <s v="min"/>
    <x v="7"/>
    <s v="Comedies, International Movies, Romantic Movies"/>
    <s v="Comedies"/>
    <s v="A mother's plan to find her bachelor son a match derails when a new prospect turns up and sinister schemes unfold."/>
  </r>
  <r>
    <s v="s3429"/>
    <x v="0"/>
    <s v="El Camino: A Breaking Bad Movie"/>
    <s v="Vince Gilligan"/>
    <s v="Aaron Paul"/>
    <s v="United States"/>
    <s v="October"/>
    <s v="2019"/>
    <s v="October 11, 2019"/>
    <n v="2019"/>
    <s v="TV-MA"/>
    <s v="123 min"/>
    <s v="123"/>
    <s v="min"/>
    <x v="0"/>
    <s v="Dramas, Thrillers"/>
    <s v="Drama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s v="United States"/>
    <s v="October"/>
    <s v="2019"/>
    <s v="October 11, 2019"/>
    <n v="2019"/>
    <s v="TV-MA"/>
    <s v="100 min"/>
    <s v="100"/>
    <s v="min"/>
    <x v="0"/>
    <s v="Thrillers"/>
    <s v="Thrillers"/>
    <s v="After his wife and injured daughter disappear from an ER, a man conducts a panicked search and becomes convinced the hospital is hiding something."/>
  </r>
  <r>
    <s v="s3431"/>
    <x v="1"/>
    <s v="Insatiable"/>
    <s v="Unknown"/>
    <s v="Dallas Roberts, Debby Ryan, Alyssa Milano, Christopher Gorham, Kimmy Shields, Michael Provost, Erinn Westbrook, Daniel Kang, Arden Myrin"/>
    <s v="United States"/>
    <s v="October"/>
    <s v="2019"/>
    <s v="October 11, 2019"/>
    <n v="2019"/>
    <s v="TV-MA"/>
    <s v="2 Seasons"/>
    <s v="2"/>
    <s v="Seasons"/>
    <x v="0"/>
    <s v="TV Comedies, TV Dramas, Teen TV Shows"/>
    <s v="TV Comedie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s v="Nigeria"/>
    <s v="October"/>
    <s v="2019"/>
    <s v="October 11, 2019"/>
    <n v="2019"/>
    <s v="TV-14"/>
    <s v="99 min"/>
    <s v="99"/>
    <s v="min"/>
    <x v="11"/>
    <s v="Dramas, International Movies"/>
    <s v="Drama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s v="Japan"/>
    <s v="October"/>
    <s v="2019"/>
    <s v="October 11, 2019"/>
    <n v="2019"/>
    <s v="TV-MA"/>
    <s v="151 min"/>
    <s v="151"/>
    <s v="min"/>
    <x v="12"/>
    <s v="Dramas, International Movies, Thrillers"/>
    <s v="Dramas"/>
    <s v="A con man and a would-be filmmaking crew force themselves into the lives of two grief-scarred young women. But nothing is as it seems."/>
  </r>
  <r>
    <s v="s3434"/>
    <x v="1"/>
    <s v="The Hook Up Plan"/>
    <s v="Unknown"/>
    <s v="Marc Ruchmann, Zita Hanrot, Sabrina Ouazani, JosÃ©phine Drai, Syrus Shahidi, Yvan Naubron, Guillaume LabbÃ©, Tom Dingler"/>
    <s v="France"/>
    <s v="October"/>
    <s v="2019"/>
    <s v="October 11, 2019"/>
    <n v="2020"/>
    <s v="TV-MA"/>
    <s v="2 Seasons"/>
    <s v="2"/>
    <s v="Seasons"/>
    <x v="14"/>
    <s v="International TV Shows, Romantic TV Shows, TV Comedies"/>
    <s v="International TV Show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s v="Spain, France"/>
    <s v="October"/>
    <s v="2019"/>
    <s v="October 11, 2019"/>
    <n v="2019"/>
    <s v="TV-MA"/>
    <s v="102 min"/>
    <s v="102"/>
    <s v="min"/>
    <x v="13"/>
    <s v="Horror Movies, International Movies"/>
    <s v="Horror Movies"/>
    <s v="Back in her childhood home to help her sister care for their comatose mother, Alicia must face a dark force from her past that now threatens her child."/>
  </r>
  <r>
    <s v="s3436"/>
    <x v="1"/>
    <s v="Beyblade Burst Turbo"/>
    <s v="Unknown"/>
    <s v="Laura Stahl, Billy Kametz, Derek Stephen Prince, Kyle McCarley, Brandon Winckler, Kimlinh Tran"/>
    <s v="Unknown"/>
    <s v="October"/>
    <s v="2019"/>
    <s v="October 10, 2019"/>
    <n v="2018"/>
    <s v="TV-Y7"/>
    <s v="1 Season"/>
    <s v="1"/>
    <s v="Season"/>
    <x v="2"/>
    <s v="Anime Series, Kids' TV"/>
    <s v="Anime Series"/>
    <s v="Yearning to earn the title of world blading champion, a novice competitor must harness his untamed potential through training and tournaments."/>
  </r>
  <r>
    <s v="s3437"/>
    <x v="0"/>
    <s v="GEN HOSHINO STADIUM TOUR â€œPOP VIRUSâ€"/>
    <s v="Naoto Amazutsumi"/>
    <s v="Gen Hoshino"/>
    <s v="Unknown"/>
    <s v="October"/>
    <s v="2019"/>
    <s v="October 10, 2019"/>
    <n v="2019"/>
    <s v="TV-14"/>
    <s v="154 min"/>
    <s v="154"/>
    <s v="min"/>
    <x v="2"/>
    <s v="International Movies, Music &amp; Musicals"/>
    <s v="International Movies"/>
    <s v="Singer-songwriter Gen Hoshino takes the stage at the sold out Tokyo Dome in his highly anticipated 2019 Pop Virus dome tour."/>
  </r>
  <r>
    <s v="s3438"/>
    <x v="1"/>
    <s v="Ultramarine Magmell"/>
    <s v="Unknown"/>
    <s v="Kengo Kawanishi, Mãƒ»Aãƒ»O, Toshiyuki Morikawa, Hibiku Yamamura, Satoshi Mikami, Koji Yusa, Hiroshi Yanaka, Shiro Saito, Keiichi Sonobe"/>
    <s v="Japan"/>
    <s v="October"/>
    <s v="2019"/>
    <s v="October 10, 2019"/>
    <n v="2019"/>
    <s v="TV-14"/>
    <s v="1 Season"/>
    <s v="1"/>
    <s v="Season"/>
    <x v="12"/>
    <s v="Anime Series, International TV Shows"/>
    <s v="Anime Serie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s v="United States"/>
    <s v="October"/>
    <s v="2019"/>
    <s v="October 9, 2019"/>
    <n v="2019"/>
    <s v="PG-13"/>
    <s v="106 min"/>
    <s v="106"/>
    <s v="min"/>
    <x v="0"/>
    <s v="Dramas, Romantic Movies"/>
    <s v="Drama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s v="United States"/>
    <s v="October"/>
    <s v="2019"/>
    <s v="October 9, 2019"/>
    <n v="2019"/>
    <s v="TV-14"/>
    <s v="87 min"/>
    <s v="87"/>
    <s v="min"/>
    <x v="0"/>
    <s v="Dramas, Thrillers"/>
    <s v="Dramas"/>
    <s v="Recovering from cancer, a young woman thinks sheâ€™s found a friend when she rents a room from a caring ex-doctor. But empathy soon becomes obsession."/>
  </r>
  <r>
    <s v="s3441"/>
    <x v="1"/>
    <s v="Rhythm + Flow"/>
    <s v="Unknown"/>
    <s v="Cardi B, Chance The Rapper, T.I."/>
    <s v="United States"/>
    <s v="October"/>
    <s v="2019"/>
    <s v="October 9, 2019"/>
    <n v="2019"/>
    <s v="TV-MA"/>
    <s v="1 Season"/>
    <s v="1"/>
    <s v="Season"/>
    <x v="0"/>
    <s v="Reality TV"/>
    <s v="Reality TV"/>
    <s v="In this music competition show, judges Tip â€œT.I.â€ Harris, Cardi B and Chance the Rapper hit the streets to find the next rap superstar."/>
  </r>
  <r>
    <s v="s3442"/>
    <x v="0"/>
    <s v="Deon Cole: Cole Hearted"/>
    <s v="Ryan Polito"/>
    <s v="Deon Cole"/>
    <s v="United States"/>
    <s v="October"/>
    <s v="2019"/>
    <s v="October 8, 2019"/>
    <n v="2019"/>
    <s v="TV-MA"/>
    <s v="70 min"/>
    <s v="70"/>
    <s v="min"/>
    <x v="0"/>
    <s v="Stand-Up Comedy"/>
    <s v="Stand-Up Comedy"/>
    <s v="Embracing his belief that comedy is the last raw form of expression, Deon Cole explains the right time to thank Jesus and the wrong time to say &quot;welp.&quot;"/>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s v="2019"/>
    <s v="October 8, 2019"/>
    <n v="2019"/>
    <s v="TV-Y7"/>
    <s v="46 min"/>
    <s v="46"/>
    <s v="min"/>
    <x v="0"/>
    <s v="Children &amp; Family Movies, Comedies"/>
    <s v="Children &amp; Family Mov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s v="Indonesia"/>
    <s v="October"/>
    <s v="2019"/>
    <s v="October 6, 2019"/>
    <n v="2018"/>
    <s v="TV-14"/>
    <s v="101 min"/>
    <s v="101"/>
    <s v="min"/>
    <x v="35"/>
    <s v="Dramas, International Movies, Romantic Movies"/>
    <s v="Dramas"/>
    <s v="Richard accepts a bet that he can't find a companion to a friend's wedding, not knowing the dating app he's using includes a 45-day contract."/>
  </r>
  <r>
    <s v="s3445"/>
    <x v="1"/>
    <s v="Legend Quest: Masters of Myth"/>
    <s v="Unknown"/>
    <s v="Johnny Rose, Annemarie Blanco, Paul Tei, Oscar Cheda, Chuck Morgan, Jenna Lamia, James Carrey"/>
    <s v="Mexico"/>
    <s v="October"/>
    <s v="2019"/>
    <s v="October 5, 2019"/>
    <n v="2019"/>
    <s v="TV-Y7"/>
    <s v="1 Season"/>
    <s v="1"/>
    <s v="Season"/>
    <x v="6"/>
    <s v="Kids' TV, Spanish-Language TV Shows"/>
    <s v="Kids' TV"/>
    <s v="When mythical creatures come to life, it's up to Leo, Teodora, Don AndrÃ©s and Alebrije â€“ super-secret monster hunters â€“ to save the day."/>
  </r>
  <r>
    <s v="s3446"/>
    <x v="1"/>
    <s v="My Country: The New Age"/>
    <s v="Unknown"/>
    <s v="Yang Se-Jong, Woo Doâ€‘hwan, Seolhyun, Jang Hyuk, Kim Young-chul, In Gyo-jin, Yu Oh-seong, Ahn Nae-sang"/>
    <s v="South Korea"/>
    <s v="October"/>
    <s v="2019"/>
    <s v="October 5, 2019"/>
    <n v="2019"/>
    <s v="TV-14"/>
    <s v="1 Season"/>
    <s v="1"/>
    <s v="Season"/>
    <x v="16"/>
    <s v="International TV Shows, Korean TV Shows, TV Action &amp; Adventure"/>
    <s v="International TV Shows"/>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s v="India"/>
    <s v="October"/>
    <s v="2019"/>
    <s v="October 5, 2019"/>
    <n v="2019"/>
    <s v="TV-MA"/>
    <s v="109 min"/>
    <s v="109"/>
    <s v="min"/>
    <x v="3"/>
    <s v="Dramas, Independent Movies, International Movies"/>
    <s v="Dramas"/>
    <s v="When he lands the lead in his Christian school's production of &quot;The Merchant of Venice,&quot; a secretly gay student is bullied by wealthy upperclassmen."/>
  </r>
  <r>
    <s v="s3448"/>
    <x v="0"/>
    <s v="A Plastic Ocean"/>
    <s v="Unknown"/>
    <s v="Tanya Streeter"/>
    <s v="United Kingdom, Hong Kong"/>
    <s v="October"/>
    <s v="2019"/>
    <s v="October 4, 2019"/>
    <n v="2016"/>
    <s v="TV-14"/>
    <s v="100 min"/>
    <s v="100"/>
    <s v="min"/>
    <x v="4"/>
    <s v="Documentaries"/>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s v="Turkey"/>
    <s v="October"/>
    <s v="2019"/>
    <s v="October 4, 2019"/>
    <n v="2019"/>
    <s v="TV-MA"/>
    <s v="110 min"/>
    <s v="110"/>
    <s v="min"/>
    <x v="7"/>
    <s v="Comedies, International Movies, Romantic Movies"/>
    <s v="Comedies"/>
    <s v="A robbery leaves a proprietor penniless before his wedding, but becoming a son-in-law to a second family might be the financial solution he needs."/>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October"/>
    <s v="2019"/>
    <s v="October 4, 2019"/>
    <n v="2019"/>
    <s v="TV-PG"/>
    <s v="2 Seasons"/>
    <s v="2"/>
    <s v="Seasons"/>
    <x v="4"/>
    <s v="British TV Shows, Kids' TV, TV Thrillers"/>
    <s v="British TV Show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s v="Canada, United States"/>
    <s v="October"/>
    <s v="2019"/>
    <s v="October 4, 2019"/>
    <n v="2019"/>
    <s v="TV-MA"/>
    <s v="102 min"/>
    <s v="102"/>
    <s v="min"/>
    <x v="19"/>
    <s v="Horror Movies, Thrillers"/>
    <s v="Horror Movie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s v="Turkey"/>
    <s v="October"/>
    <s v="2019"/>
    <s v="October 4, 2019"/>
    <n v="2019"/>
    <s v="TV-PG"/>
    <s v="102 min"/>
    <s v="102"/>
    <s v="min"/>
    <x v="7"/>
    <s v="Children &amp; Family Movies, Comedies"/>
    <s v="Children &amp; Family Movies"/>
    <s v="When their fun in the park is threatened by a neighborhood nagger, a group of friends declares war to play freely on their turf."/>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October"/>
    <s v="2019"/>
    <s v="October 4, 2019"/>
    <n v="2019"/>
    <s v="TV-MA"/>
    <s v="5 Seasons"/>
    <s v="5"/>
    <s v="Seasons"/>
    <x v="4"/>
    <s v="British TV Shows, Crime TV Shows, International TV Shows"/>
    <s v="British TV Shows"/>
    <s v="A notorious gang in 1919 Birmingham, England, is led by the fierce Tommy Shelby, a crime boss set on moving up in the world no matter the cost."/>
  </r>
  <r>
    <s v="s3454"/>
    <x v="1"/>
    <s v="Raising Dion"/>
    <s v="Unknown"/>
    <s v="Alisha Wainwright, Ja'Siah Young, Jason Ritter, Michael B. Jordan, Jazmyn Simon, Ali Ahn, Sammi Haney"/>
    <s v="United States"/>
    <s v="October"/>
    <s v="2019"/>
    <s v="October 4, 2019"/>
    <n v="2019"/>
    <s v="TV-PG"/>
    <s v="1 Season"/>
    <s v="1"/>
    <s v="Season"/>
    <x v="0"/>
    <s v="Kids' TV, TV Action &amp; Adventure, TV Dramas"/>
    <s v="Kids' TV"/>
    <s v="A widowed mom sets out to solve the mystery surrounding her young son's emerging superpowers while keeping his extraordinary gifts under wraps."/>
  </r>
  <r>
    <s v="s3455"/>
    <x v="1"/>
    <s v="Rotten"/>
    <s v="Unknown"/>
    <s v="Unknown"/>
    <s v="United States"/>
    <s v="October"/>
    <s v="2019"/>
    <s v="October 4, 2019"/>
    <n v="2019"/>
    <s v="TV-MA"/>
    <s v="2 Seasons"/>
    <s v="2"/>
    <s v="Seasons"/>
    <x v="0"/>
    <s v="Docuseries, Science &amp; Nature TV"/>
    <s v="Docuseries"/>
    <s v="This docuseries travels deep into the heart of the food supply chain to reveal unsavory truths and expose hidden forces that shape what we eat."/>
  </r>
  <r>
    <s v="s3456"/>
    <x v="1"/>
    <s v="Super Monsters"/>
    <s v="Unknown"/>
    <s v="Elyse Maloway, Vincent Tong, Erin Matthews, Andrea Libman, Alessandro Juliani, Nicole Anthony, Ian James Corlett, Britt McKillip, Kathleen Barr, Diana Kaarina"/>
    <s v="Unknown"/>
    <s v="October"/>
    <s v="2019"/>
    <s v="October 4, 2019"/>
    <n v="2019"/>
    <s v="TV-Y"/>
    <s v="3 Seasons"/>
    <s v="3"/>
    <s v="Seasons"/>
    <x v="2"/>
    <s v="Kids' TV"/>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s v="United States"/>
    <s v="October"/>
    <s v="2019"/>
    <s v="October 4, 2019"/>
    <n v="2019"/>
    <s v="TV-Y"/>
    <s v="24 min"/>
    <s v="24"/>
    <s v="min"/>
    <x v="0"/>
    <s v="Children &amp; Family Movies"/>
    <s v="Children &amp; Family Movies"/>
    <s v="The Super Monsters share their Halloween traditions with Vida, then get invited to a DÃ­a de los Muertos party in the Howlers' backyard."/>
  </r>
  <r>
    <s v="s3458"/>
    <x v="1"/>
    <s v="Seis Manos"/>
    <s v="Unknown"/>
    <s v="Aislinn Derbez, Mike Colter, Jonny Cruz, AngÃ©lica Vale, Vic Chao, Danny Trejo"/>
    <s v="United States"/>
    <s v="October"/>
    <s v="2019"/>
    <s v="October 3, 2019"/>
    <n v="2019"/>
    <s v="TV-MA"/>
    <s v="1 Season"/>
    <s v="1"/>
    <s v="Season"/>
    <x v="0"/>
    <s v="Anime Series, Crime TV Shows"/>
    <s v="Anime Series"/>
    <s v="Orphans raised by a martial arts master are plunged into a mystery involving demonic powers, drug cartels, ancient rituals and blood sacrifice."/>
  </r>
  <r>
    <s v="s3459"/>
    <x v="1"/>
    <s v="Living Undocumented"/>
    <s v="Unknown"/>
    <s v="Unknown"/>
    <s v="United States"/>
    <s v="October"/>
    <s v="2019"/>
    <s v="October 2, 2019"/>
    <n v="2019"/>
    <s v="TV-MA"/>
    <s v="1 Season"/>
    <s v="1"/>
    <s v="Season"/>
    <x v="0"/>
    <s v="Docuseries"/>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s v="Mexico"/>
    <s v="October"/>
    <s v="2019"/>
    <s v="October 2, 2019"/>
    <n v="2019"/>
    <s v="TV-MA"/>
    <s v="98 min"/>
    <s v="98"/>
    <s v="min"/>
    <x v="6"/>
    <s v="Comedies, International Movies, Romantic Movies"/>
    <s v="Comedies"/>
    <s v="After the man she thought she'd marry breaks up with her, Ana joins a class for single women who are in search of a husband."/>
  </r>
  <r>
    <s v="s3461"/>
    <x v="0"/>
    <s v="Salam - The First ****** Nobel Laureate"/>
    <s v="Anand Kamalakar"/>
    <s v="Unknown"/>
    <s v="United States"/>
    <s v="October"/>
    <s v="2019"/>
    <s v="October 2, 2019"/>
    <n v="2018"/>
    <s v="TV-PG"/>
    <s v="76 min"/>
    <s v="76"/>
    <s v="min"/>
    <x v="0"/>
    <s v="Documentaries"/>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s v="South Korea"/>
    <s v="October"/>
    <s v="2019"/>
    <s v="October 1, 2019"/>
    <n v="2016"/>
    <s v="TV-14"/>
    <s v="1 Season"/>
    <s v="1"/>
    <s v="Season"/>
    <x v="16"/>
    <s v="International TV Shows, Korean TV Shows, Romantic TV Shows"/>
    <s v="International TV Shows"/>
    <s v="In this adaptation of a popular webtoon, a poor student trying to navigate college life gains the attention of a wealthy upperclassman with a dark side."/>
  </r>
  <r>
    <s v="s3463"/>
    <x v="1"/>
    <s v="Chicago Typewriter"/>
    <s v="Unknown"/>
    <s v="Yoo Ah-in, Im Soo-jung, Ko Kyoung-pyo, Kwak Si-yang, Jo Woo-jin, Yang Jin-sung, Jeon Soo-kyeong, Ji Dae-han, Chun Ho-jin"/>
    <s v="South Korea"/>
    <s v="October"/>
    <s v="2019"/>
    <s v="October 1, 2019"/>
    <n v="2017"/>
    <s v="TV-14"/>
    <s v="1 Season"/>
    <s v="1"/>
    <s v="Season"/>
    <x v="16"/>
    <s v="International TV Shows, Korean TV Shows, Romantic TV Shows"/>
    <s v="International TV Shows"/>
    <s v="A veterinarian and two writers have a mysterious connection to Korean independence fighters from the Japanese colonial period."/>
  </r>
  <r>
    <s v="s3464"/>
    <x v="1"/>
    <s v="College Romance"/>
    <s v="Unknown"/>
    <s v="Manjot Singh, Apoorva Arora, Keshav Sadhna, Shreya Mehta, Hira Ashar, Gagan Arora"/>
    <s v="India"/>
    <s v="October"/>
    <s v="2019"/>
    <s v="October 1, 2019"/>
    <n v="2018"/>
    <s v="TV-MA"/>
    <s v="1 Season"/>
    <s v="1"/>
    <s v="Season"/>
    <x v="3"/>
    <s v="International TV Shows, Romantic TV Shows, TV Comedies"/>
    <s v="International TV Shows"/>
    <s v="Three best friends look for love, laughs and some lifelong memories while attending college together."/>
  </r>
  <r>
    <s v="s3465"/>
    <x v="1"/>
    <s v="Engineering Girls"/>
    <s v="Unknown"/>
    <s v="Barkha Singh, Kritika Avasthi, Sejal Kumar"/>
    <s v="India"/>
    <s v="October"/>
    <s v="2019"/>
    <s v="October 1, 2019"/>
    <n v="2018"/>
    <s v="TV-MA"/>
    <s v="1 Season"/>
    <s v="1"/>
    <s v="Season"/>
    <x v="3"/>
    <s v="International TV Shows, TV Comedies"/>
    <s v="International TV Shows"/>
    <s v="Three engineering students deal with dorm drama, date around, and do whatever it takes to make their dreams come true."/>
  </r>
  <r>
    <s v="s3466"/>
    <x v="0"/>
    <s v="First Kiss"/>
    <s v="Roy Poortmans"/>
    <s v="VajÃ¨n van den Bosch, Buddy Vedder, Leontine Borsato, Caroline de Bruijn, Stijn Fransen, Marije Zuurveld"/>
    <s v="Netherlands"/>
    <s v="October"/>
    <s v="2019"/>
    <s v="October 1, 2019"/>
    <n v="2018"/>
    <s v="TV-14"/>
    <s v="90 min"/>
    <s v="90"/>
    <s v="min"/>
    <x v="47"/>
    <s v="Dramas, International Movies, Romantic Movies"/>
    <s v="Dramas"/>
    <s v="A starry-eyed employee of a hot cosmetics company hires a dreamy photographer who is secretly indebted to a major rival â€“ her sketchy aunt."/>
  </r>
  <r>
    <s v="s3467"/>
    <x v="1"/>
    <s v="Girls Hostel"/>
    <s v="Unknown"/>
    <s v="Srishti Shrivastava, Parul Gulati, Simran Natekar, Ahsaas Channa, Shreya Mehta, Gagan Arora, Trupti Khamkar, Khushbu Baid"/>
    <s v="India"/>
    <s v="October"/>
    <s v="2019"/>
    <s v="October 1, 2019"/>
    <n v="2018"/>
    <s v="TV-MA"/>
    <s v="1 Season"/>
    <s v="1"/>
    <s v="Season"/>
    <x v="3"/>
    <s v="International TV Shows, TV Comedies, TV Dramas"/>
    <s v="International TV Shows"/>
    <s v="Four girls from different backgrounds become unlikely friends when they move into a dormitory for female dental students."/>
  </r>
  <r>
    <s v="s3468"/>
    <x v="1"/>
    <s v="Inmates"/>
    <s v="Unknown"/>
    <s v="Kashyap Kapoor, Ashish Verma, Raghav Raj Kakker, Mukti Mohan, Akanksha Thakur"/>
    <s v="India"/>
    <s v="October"/>
    <s v="2019"/>
    <s v="October 1, 2019"/>
    <n v="2017"/>
    <s v="TV-MA"/>
    <s v="1 Season"/>
    <s v="1"/>
    <s v="Season"/>
    <x v="3"/>
    <s v="International TV Shows, TV Comedies"/>
    <s v="International TV Shows"/>
    <s v="While living under one roof, five close-knit 20-somethings maneuver the highs and lows of friendship, romantic entanglements and finding themselves."/>
  </r>
  <r>
    <s v="s3469"/>
    <x v="0"/>
    <s v="Limitless"/>
    <s v="Vrinda Samartha"/>
    <s v="Unknown"/>
    <s v="India"/>
    <s v="October"/>
    <s v="2019"/>
    <s v="October 1, 2019"/>
    <n v="2017"/>
    <s v="TV-PG"/>
    <s v="59 min"/>
    <s v="59"/>
    <s v="min"/>
    <x v="3"/>
    <s v="Documentaries, International Movies, Sports Movies"/>
    <s v="Documentaries"/>
    <s v="This documentary follows eight women in India who struggle with self-confidence and society's expectations but rediscover themselves through running."/>
  </r>
  <r>
    <s v="s3470"/>
    <x v="0"/>
    <s v="Little Baby Bum: Go Buster"/>
    <s v="Unknown"/>
    <s v="Unknown"/>
    <s v="Unknown"/>
    <s v="October"/>
    <s v="2019"/>
    <s v="October 1, 2019"/>
    <n v="2019"/>
    <s v="TV-Y"/>
    <s v="58 min"/>
    <s v="58"/>
    <s v="min"/>
    <x v="2"/>
    <s v="Children &amp; Family Movies"/>
    <s v="Children &amp; Family Movies"/>
    <s v="This compilation for preschoolers features a peppy young bus and his first life experiences where bumps in the road won't stop him from a fun ride."/>
  </r>
  <r>
    <s v="s3471"/>
    <x v="1"/>
    <s v="Miniforce X"/>
    <s v="Unknown"/>
    <s v="Unknown"/>
    <s v="South Korea"/>
    <s v="October"/>
    <s v="2019"/>
    <s v="October 1, 2019"/>
    <n v="2018"/>
    <s v="TV-Y7"/>
    <s v="1 Season"/>
    <s v="1"/>
    <s v="Season"/>
    <x v="16"/>
    <s v="Kids' TV, Korean TV Shows"/>
    <s v="Kids' TV"/>
    <s v="Zenos wants to use the Earthâ€™s negative energy for his own good â€“ and it's up to Miniforce X to stop this space alienâ€™s evil plans."/>
  </r>
  <r>
    <s v="s3472"/>
    <x v="0"/>
    <s v="Nikki Glaser: Banginâ€™"/>
    <s v="Nicholaus Goossen"/>
    <s v="Nikki Glaser"/>
    <s v="United States"/>
    <s v="October"/>
    <s v="2019"/>
    <s v="October 1, 2019"/>
    <n v="2019"/>
    <s v="TV-MA"/>
    <s v="64 min"/>
    <s v="64"/>
    <s v="min"/>
    <x v="0"/>
    <s v="Stand-Up Comedy"/>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s v="2019"/>
    <s v="October 1, 2019"/>
    <n v="2000"/>
    <s v="G"/>
    <s v="79 min"/>
    <s v="79"/>
    <s v="min"/>
    <x v="5"/>
    <s v="Children &amp; Family Movies, Comedies"/>
    <s v="Children &amp; Family Movies"/>
    <s v="The Rugrats take to the big screen and visit Paris when Mr. Pickles gets summoned to fix a giant robot at the EuroReptarland theme park."/>
  </r>
  <r>
    <s v="s3474"/>
    <x v="1"/>
    <s v="The K2"/>
    <s v="Unknown"/>
    <s v="Ji Chang-wook, Song Yoon-a, Lim Yoona, Cho Seong-ha, Kim Kap-soo, Lee Jung-jin, Son Tae-young, Shin Dong-mi"/>
    <s v="South Korea"/>
    <s v="October"/>
    <s v="2019"/>
    <s v="October 1, 2019"/>
    <n v="2016"/>
    <s v="TV-14"/>
    <s v="1 Season"/>
    <s v="1"/>
    <s v="Season"/>
    <x v="16"/>
    <s v="International TV Shows, Korean TV Shows, Romantic TV Shows"/>
    <s v="International TV Shows"/>
    <s v="A fugitive soldier gets swept up in personal and political intrigue when he's hired as a bodyguard for the family of a presidential candidate."/>
  </r>
  <r>
    <s v="s3475"/>
    <x v="1"/>
    <s v="The Liar and His Lover"/>
    <s v="Unknown"/>
    <s v="Lee Hyun-woo, Joy, Lee Jung-jin, Lee Seo-won, Hong Seo-young, Choi Min-soo, Lim Ye-jin, Jang Ki-yong, Song Kang, Park Ji-young"/>
    <s v="South Korea"/>
    <s v="October"/>
    <s v="2019"/>
    <s v="October 1, 2019"/>
    <n v="2017"/>
    <s v="TV-PG"/>
    <s v="1 Season"/>
    <s v="1"/>
    <s v="Season"/>
    <x v="16"/>
    <s v="International TV Shows, Korean TV Shows, Romantic TV Shows"/>
    <s v="International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s v="2019"/>
    <s v="October 1, 2019"/>
    <n v="1998"/>
    <s v="G"/>
    <s v="81 min"/>
    <s v="81"/>
    <s v="min"/>
    <x v="0"/>
    <s v="Children &amp; Family Movies, Comedies"/>
    <s v="Children &amp; Family Mov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s v="United States"/>
    <s v="October"/>
    <s v="2019"/>
    <s v="October 1, 2019"/>
    <n v="2005"/>
    <s v="R"/>
    <s v="81 min"/>
    <s v="81"/>
    <s v="min"/>
    <x v="0"/>
    <s v="Comedies, Dramas, Independent Movies"/>
    <s v="Comed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s v="2019"/>
    <s v="September 30, 2019"/>
    <n v="2019"/>
    <s v="TV-MA"/>
    <s v="5 Seasons"/>
    <s v="5"/>
    <s v="Seasons"/>
    <x v="0"/>
    <s v="Crime TV Shows, TV Action &amp; Adventure, TV Dramas"/>
    <s v="Crime TV Shows"/>
    <s v="Long before he was commissioner, rookie cop James Gordon takes on Gotham City crime and corruption to avenge the murder of Bruce Wayne's parents."/>
  </r>
  <r>
    <s v="s3479"/>
    <x v="0"/>
    <s v="Mo Gilligan: Momentum"/>
    <s v="Chris Howe"/>
    <s v="Mo Gilligan"/>
    <s v="United Kingdom"/>
    <s v="September"/>
    <s v="2019"/>
    <s v="September 30, 2019"/>
    <n v="2019"/>
    <s v="TV-MA"/>
    <s v="64 min"/>
    <s v="64"/>
    <s v="min"/>
    <x v="4"/>
    <s v="Stand-Up Comedy"/>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s v="Unknown"/>
    <s v="Unknown"/>
    <s v="September"/>
    <s v="2019"/>
    <s v="September 28, 2019"/>
    <n v="2019"/>
    <s v="TV-PG"/>
    <s v="45 min"/>
    <s v="45"/>
    <s v="min"/>
    <x v="2"/>
    <s v="Documentaries, International Movies"/>
    <s v="Documentar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s v="Japan"/>
    <s v="September"/>
    <s v="2019"/>
    <s v="September 28, 2019"/>
    <n v="2019"/>
    <s v="TV-PG"/>
    <s v="90 min"/>
    <s v="90"/>
    <s v="min"/>
    <x v="12"/>
    <s v="Dramas, International Movies"/>
    <s v="Dramas"/>
    <s v="A clumsy but cheerful fisheries student struggles to find her place at a research institute renowned for its tuna cultivation. The work isn't easy."/>
  </r>
  <r>
    <s v="s3482"/>
    <x v="1"/>
    <s v="Bard of Blood"/>
    <s v="Unknown"/>
    <s v="Emraan Hashmi, Viineet Kumar, Sobhita Dhulipala, Jaideep Ahlawat, Kirti Kulhari, Sohum Shah, Rajit Kapoor, Danish Hussain"/>
    <s v="India"/>
    <s v="September"/>
    <s v="2019"/>
    <s v="September 27, 2019"/>
    <n v="2019"/>
    <s v="TV-MA"/>
    <s v="1 Season"/>
    <s v="1"/>
    <s v="Season"/>
    <x v="3"/>
    <s v="International TV Shows, TV Action &amp; Adventure, TV Dramas"/>
    <s v="International TV Show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s v="Turkey"/>
    <s v="September"/>
    <s v="2019"/>
    <s v="September 27, 2019"/>
    <n v="2018"/>
    <s v="TV-PG"/>
    <s v="102 min"/>
    <s v="102"/>
    <s v="min"/>
    <x v="7"/>
    <s v="Comedies, International Movies"/>
    <s v="Comedies"/>
    <s v="While chasing her dream of becoming a chef, Zeliha cooks up trouble in the kitchen with her wild, kooky and unsuspecting ways."/>
  </r>
  <r>
    <s v="s3484"/>
    <x v="1"/>
    <s v="El Marginal"/>
    <s v="Unknown"/>
    <s v="Juan MinujÃ­n, Martina Gusman, Gerardo Romano, Claudio Rissi, Carlos Portaluppi, NicolÃ¡s Furtado, Cristina Banegas, Abel Ayala"/>
    <s v="Argentina"/>
    <s v="September"/>
    <s v="2019"/>
    <s v="September 27, 2019"/>
    <n v="2019"/>
    <s v="TV-MA"/>
    <s v="3 Seasons"/>
    <s v="3"/>
    <s v="Seasons"/>
    <x v="17"/>
    <s v="Crime TV Shows, International TV Shows, Spanish-Language TV Shows"/>
    <s v="Crim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s v="United States, Canada"/>
    <s v="September"/>
    <s v="2019"/>
    <s v="September 27, 2019"/>
    <n v="2019"/>
    <s v="TV-MA"/>
    <s v="116 min"/>
    <s v="116"/>
    <s v="min"/>
    <x v="0"/>
    <s v="Dramas, Sci-Fi &amp; Fantasy, Thrillers"/>
    <s v="Drama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s v="Unknown"/>
    <s v="United States"/>
    <s v="September"/>
    <s v="2019"/>
    <s v="September 27, 2019"/>
    <n v="2019"/>
    <s v="TV-MA"/>
    <s v="42 min"/>
    <s v="42"/>
    <s v="min"/>
    <x v="0"/>
    <s v="Anime Features, Music &amp; Musicals, Sci-Fi &amp; Fantasy"/>
    <s v="Anime Features"/>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s v="India"/>
    <s v="September"/>
    <s v="2019"/>
    <s v="September 26, 2019"/>
    <n v="2019"/>
    <s v="TV-14"/>
    <s v="133 min"/>
    <s v="133"/>
    <s v="min"/>
    <x v="3"/>
    <s v="Dramas, International Movies, Romantic Movies"/>
    <s v="Drama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s v="Hong Kong, China"/>
    <s v="September"/>
    <s v="2019"/>
    <s v="September 26, 2019"/>
    <n v="2013"/>
    <s v="PG-13"/>
    <s v="108 min"/>
    <s v="108"/>
    <s v="min"/>
    <x v="20"/>
    <s v="Action &amp; Adventure, Dramas, International Movies"/>
    <s v="Action &amp; Adventure"/>
    <s v="As the Japanese invasion looms, Chinese kung fu master Ip Man's world changes when rival master Gong Er and her father arrive in his village."/>
  </r>
  <r>
    <s v="s3489"/>
    <x v="1"/>
    <s v="The Inmate"/>
    <s v="Unknown"/>
    <s v="Ignacio Serricchio, Ana Claudia TalancÃ³n, Flavio Medina, Luis Felipe Tovar, Mariana Seoane, Guy Ecker, Isabella Castillo, Bradley Stryker, Gustavo SÃ¡nchez Parra, Leonardo Ortizgris, Alejandro Calva, Rodrigo Oviedo, RamÃ³n MedÃ­na, Erik Hayser, TiarÃ© Scanda"/>
    <s v="Mexico"/>
    <s v="September"/>
    <s v="2019"/>
    <s v="September 26, 2019"/>
    <n v="2018"/>
    <s v="TV-MA"/>
    <s v="1 Season"/>
    <s v="1"/>
    <s v="Season"/>
    <x v="6"/>
    <s v="Crime TV Shows, International TV Shows, Spanish-Language TV Shows"/>
    <s v="Crime TV Shows"/>
    <s v="A former Marine poses as an inmate inside a Mexican prison in order to infiltrate a gang suspected of kidnapping a U.S. judge's teen daughter."/>
  </r>
  <r>
    <s v="s3490"/>
    <x v="1"/>
    <s v="Abstract: The Art of Design"/>
    <s v="Unknown"/>
    <s v="Christoph Niemann, Tinker Hatfield, Es Devlin, Bjarke Ingels, Paula Scher, Platon, Ilse Crawford, Ralph Gilles"/>
    <s v="United States"/>
    <s v="September"/>
    <s v="2019"/>
    <s v="September 25, 2019"/>
    <n v="2019"/>
    <s v="TV-14"/>
    <s v="2 Seasons"/>
    <s v="2"/>
    <s v="Seasons"/>
    <x v="0"/>
    <s v="Docuseries"/>
    <s v="Docuseries"/>
    <s v="Step inside the minds of the most innovative designers in a variety of disciplines and learn how design impacts every aspect of life."/>
  </r>
  <r>
    <s v="s3491"/>
    <x v="0"/>
    <s v="Birders"/>
    <s v="Otilia Portillo Padua"/>
    <s v="Unknown"/>
    <s v="United States, Mexico"/>
    <s v="September"/>
    <s v="2019"/>
    <s v="September 25, 2019"/>
    <n v="2019"/>
    <s v="TV-G"/>
    <s v="38 min"/>
    <s v="38"/>
    <s v="min"/>
    <x v="0"/>
    <s v="Documentaries, International Movies"/>
    <s v="Documentaries"/>
    <s v="Bird watchers on both sides of the U.S.-Mexico border share their enthusiasm for protecting and preserving some of the world's most beautiful species."/>
  </r>
  <r>
    <s v="s3492"/>
    <x v="1"/>
    <s v="Glitch"/>
    <s v="Unknown"/>
    <s v="Patrick Brammall, Genevieve O'Reilly, Emma Booth, Emily Barclay, Ned Dennehy, Sean Keenan, Hannah Monson, Aaron L. McGrath, John Leary, Rodger Corser, Andrew McFarlane, Luke Arnold, Rob Collins, Pernilla August"/>
    <s v="Australia"/>
    <s v="September"/>
    <s v="2019"/>
    <s v="September 25, 2019"/>
    <n v="2019"/>
    <s v="TV-MA"/>
    <s v="3 Seasons"/>
    <s v="3"/>
    <s v="Seasons"/>
    <x v="8"/>
    <s v="International TV Shows, TV Dramas, TV Horror"/>
    <s v="International TV Shows"/>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s v="Unknown"/>
    <s v="September"/>
    <s v="2019"/>
    <s v="September 25, 2019"/>
    <n v="2019"/>
    <s v="TV-14"/>
    <s v="146 min"/>
    <s v="146"/>
    <s v="min"/>
    <x v="2"/>
    <s v="Comedies, International Movies, Music &amp; Musicals"/>
    <s v="Comedie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s v="Unknown"/>
    <s v="September"/>
    <s v="2019"/>
    <s v="September 25, 2019"/>
    <n v="2019"/>
    <s v="TV-14"/>
    <s v="146 min"/>
    <s v="146"/>
    <s v="min"/>
    <x v="2"/>
    <s v="Comedies, International Movies, Music &amp; Musicals"/>
    <s v="Comedie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s v="United States"/>
    <s v="September"/>
    <s v="2019"/>
    <s v="September 24, 2019"/>
    <n v="2019"/>
    <s v="R"/>
    <s v="106 min"/>
    <s v="106"/>
    <s v="min"/>
    <x v="0"/>
    <s v="Action &amp; Adventure"/>
    <s v="Action &amp; Adventure"/>
    <s v="A hotshot NYPD negotiator butts heads with the FBI and meets his match in a meticulous criminal mastermind as she attempts to rob the Federal Reserve."/>
  </r>
  <r>
    <s v="s3496"/>
    <x v="0"/>
    <s v="Jeff Dunham: Beside Himself"/>
    <s v="Troy Miller"/>
    <s v="Jeff Dunham"/>
    <s v="United States"/>
    <s v="September"/>
    <s v="2019"/>
    <s v="September 24, 2019"/>
    <n v="2019"/>
    <s v="TV-MA"/>
    <s v="58 min"/>
    <s v="58"/>
    <s v="min"/>
    <x v="0"/>
    <s v="Stand-Up Comedy"/>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s v="India"/>
    <s v="September"/>
    <s v="2019"/>
    <s v="September 23, 2019"/>
    <n v="2019"/>
    <s v="TV-MA"/>
    <s v="152 min"/>
    <s v="152"/>
    <s v="min"/>
    <x v="3"/>
    <s v="Comedies, Dramas, International Movies"/>
    <s v="Comed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s v="United States"/>
    <s v="September"/>
    <s v="2019"/>
    <s v="September 23, 2019"/>
    <n v="2018"/>
    <s v="TV-MA"/>
    <s v="87 min"/>
    <s v="87"/>
    <s v="min"/>
    <x v="0"/>
    <s v="Comedies, Independent Movies, International Movies"/>
    <s v="Comed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s v="India"/>
    <s v="September"/>
    <s v="2019"/>
    <s v="September 22, 2019"/>
    <n v="2009"/>
    <s v="TV-MA"/>
    <s v="121 min"/>
    <s v="121"/>
    <s v="min"/>
    <x v="3"/>
    <s v="Dramas, Independent Movies, International Movies"/>
    <s v="Dramas"/>
    <s v="When a sex worker hires a gay songwriter to care for her disabled son, the ensuing bonds that form offer a complex portrayal of love and family."/>
  </r>
  <r>
    <s v="s3500"/>
    <x v="1"/>
    <s v="Vagabond"/>
    <s v="Unknown"/>
    <s v="Lee Seung-gi, Bae Suzy, Shin Sung-rok, Moon Jung-hee, Baek Yoon-sik, Moon Sung-keun, Lee Gyoung-young, Lee Ki-young, Kim Min-jong, Jung Man-sik, Hwang Bo-ra"/>
    <s v="South Korea"/>
    <s v="September"/>
    <s v="2019"/>
    <s v="September 21, 2019"/>
    <n v="2019"/>
    <s v="TV-MA"/>
    <s v="1 Season"/>
    <s v="1"/>
    <s v="Season"/>
    <x v="16"/>
    <s v="International TV Shows, Korean TV Shows, TV Action &amp; Adventure"/>
    <s v="International TV Shows"/>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s v="United States"/>
    <s v="September"/>
    <s v="2019"/>
    <s v="September 20, 2019"/>
    <n v="2019"/>
    <s v="TV-MA"/>
    <s v="83 min"/>
    <s v="83"/>
    <s v="min"/>
    <x v="0"/>
    <s v="Comedies"/>
    <s v="Comedies"/>
    <s v="Armed with awkward questions and zero self-awareness, Zach Galifianakis hits the road to find famous interview subjects for his no-budget talk show."/>
  </r>
  <r>
    <s v="s3502"/>
    <x v="1"/>
    <s v="Criminal: France"/>
    <s v="Unknown"/>
    <s v="Margot Bancilhon, Laurent Lucas, StÃ©phane Jobert, Anne Azoulay, Mhamed Arezki, Sara Giraudeau, Nathalie Baye, JÃ©rÃ©mie Renier"/>
    <s v="Unknown"/>
    <s v="September"/>
    <s v="2019"/>
    <s v="September 20, 2019"/>
    <n v="2019"/>
    <s v="TV-MA"/>
    <s v="1 Season"/>
    <s v="1"/>
    <s v="Season"/>
    <x v="2"/>
    <s v="Crime TV Shows, International TV Shows, TV Dramas"/>
    <s v="Crime TV Shows"/>
    <s v="Secrets emerge and entire cases unravel inside a police interview room in Paris, where suspects and investigators face off in an intricate dance."/>
  </r>
  <r>
    <s v="s3503"/>
    <x v="1"/>
    <s v="Criminal: Germany"/>
    <s v="Unknown"/>
    <s v="Eva Meckbach, Sylvester Groth, Florence Kasumba, Peter Kurth, Christian Berkel, Nina Hoss, Christian Kuchenbuch, Jonathan Berlin, Deniz Arora"/>
    <s v="Germany"/>
    <s v="September"/>
    <s v="2019"/>
    <s v="September 20, 2019"/>
    <n v="2019"/>
    <s v="TV-MA"/>
    <s v="1 Season"/>
    <s v="1"/>
    <s v="Season"/>
    <x v="5"/>
    <s v="British TV Shows, Crime TV Shows, International TV Shows"/>
    <s v="British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s v="Spain"/>
    <s v="September"/>
    <s v="2019"/>
    <s v="September 20, 2019"/>
    <n v="2019"/>
    <s v="TV-MA"/>
    <s v="1 Season"/>
    <s v="1"/>
    <s v="Season"/>
    <x v="13"/>
    <s v="British TV Shows, Crime TV Shows, International TV Shows"/>
    <s v="British TV Shows"/>
    <s v="Psychological games abound between detectives and suspects in a tense interrogation room, where the search for answers sometimes comes at a moral cost."/>
  </r>
  <r>
    <s v="s3505"/>
    <x v="1"/>
    <s v="Fastest Car"/>
    <s v="Unknown"/>
    <s v="Unknown"/>
    <s v="United States"/>
    <s v="September"/>
    <s v="2019"/>
    <s v="September 20, 2019"/>
    <n v="2019"/>
    <s v="TV-MA"/>
    <s v="2 Seasons"/>
    <s v="2"/>
    <s v="Seasons"/>
    <x v="0"/>
    <s v="Reality TV"/>
    <s v="Reality TV"/>
    <s v="The drivers of exotic supercars put their street cred on the line against deceptively fast sleeper cars built and modified by true gearheads."/>
  </r>
  <r>
    <s v="s3506"/>
    <x v="1"/>
    <s v="Inside Bill's Brain: Decoding Bill Gates"/>
    <s v="Unknown"/>
    <s v="Bill Gates"/>
    <s v="United States"/>
    <s v="September"/>
    <s v="2019"/>
    <s v="September 20, 2019"/>
    <n v="2019"/>
    <s v="TV-14"/>
    <s v="1 Season"/>
    <s v="1"/>
    <s v="Season"/>
    <x v="0"/>
    <s v="Docuseries, Science &amp; Nature TV"/>
    <s v="Docuseries"/>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s v="2019"/>
    <s v="September 20, 2019"/>
    <n v="2019"/>
    <s v="TV-MA"/>
    <s v="1 Season"/>
    <s v="1"/>
    <s v="Season"/>
    <x v="13"/>
    <s v="International TV Shows, TV Comedies, TV Dramas"/>
    <s v="International TV Show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s v="Turkey"/>
    <s v="September"/>
    <s v="2019"/>
    <s v="September 20, 2019"/>
    <n v="2018"/>
    <s v="TV-MA"/>
    <s v="111 min"/>
    <s v="111"/>
    <s v="min"/>
    <x v="7"/>
    <s v="Comedies, International Movies"/>
    <s v="Comedies"/>
    <s v="When struggling singer Onur decides to return to his old job, incurable klutz Åžeref organizes a surprise tour full of pitfalls and mishaps."/>
  </r>
  <r>
    <s v="s3509"/>
    <x v="0"/>
    <s v="True: Tricky Treat Day"/>
    <s v="Unknown"/>
    <s v="Michela Luci, Jamie Watson, Eric Peterson, Anna Claire Bartlam, Nicolas Aqui, Cory Doran, Julie Lemieux, Derek McGrath"/>
    <s v="Canada"/>
    <s v="September"/>
    <s v="2019"/>
    <s v="September 20, 2019"/>
    <n v="2019"/>
    <s v="TV-Y"/>
    <s v="24 min"/>
    <s v="24"/>
    <s v="min"/>
    <x v="19"/>
    <s v="Children &amp; Family Movies"/>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s v="India"/>
    <s v="September"/>
    <s v="2019"/>
    <s v="September 19, 2019"/>
    <n v="2019"/>
    <s v="TV-MA"/>
    <s v="171 min"/>
    <s v="171"/>
    <s v="min"/>
    <x v="3"/>
    <s v="Dramas, International Movies, Romantic Movies"/>
    <s v="Dramas"/>
    <s v="An exalted but short-fused surgeon plunges into a spiral of drugs, alcohol and rage after his intense relationship with his girlfriend turbulently ends."/>
  </r>
  <r>
    <s v="s3511"/>
    <x v="1"/>
    <s v="When the Camellia Blooms"/>
    <s v="Unknown"/>
    <s v="Kong Hyo-jin, Kang Ha-neul, Kim Ji-seok, Oh Jung-se, Yeom Hye-ran, Son Dam-bi, Ji E-su, Go Du-sim"/>
    <s v="South Korea"/>
    <s v="September"/>
    <s v="2019"/>
    <s v="September 18, 2019"/>
    <n v="2019"/>
    <s v="TV-14"/>
    <s v="1 Season"/>
    <s v="1"/>
    <s v="Season"/>
    <x v="16"/>
    <s v="International TV Shows, Korean TV Shows, Romantic TV Shows"/>
    <s v="International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s v="United Kingdom"/>
    <s v="September"/>
    <s v="2019"/>
    <s v="September 17, 2019"/>
    <n v="2019"/>
    <s v="TV-MA"/>
    <s v="88 min"/>
    <s v="88"/>
    <s v="min"/>
    <x v="4"/>
    <s v="Action &amp; Adventure"/>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s v="United States"/>
    <s v="September"/>
    <s v="2019"/>
    <s v="September 17, 2019"/>
    <n v="2012"/>
    <s v="TV-MA"/>
    <s v="76 min"/>
    <s v="76"/>
    <s v="min"/>
    <x v="0"/>
    <s v="Stand-Up Comedy"/>
    <s v="Stand-Up Comedy"/>
    <s v="With his uproarious tirade on modern behavior and decorum, the popular comic tackles the question we've all asked in this hilarious standup special."/>
  </r>
  <r>
    <s v="s3514"/>
    <x v="0"/>
    <s v="Los Tigres del Norte at Folsom Prison"/>
    <s v="Tom Donahue"/>
    <s v="Los Tigres del Norte"/>
    <s v="United States"/>
    <s v="September"/>
    <s v="2019"/>
    <s v="September 15, 2019"/>
    <n v="2019"/>
    <s v="TV-PG"/>
    <s v="64 min"/>
    <s v="64"/>
    <s v="min"/>
    <x v="0"/>
    <s v="Documentaries, International Movies, Music &amp; Musicals"/>
    <s v="Documentaries"/>
    <s v="The beloved norteÃ±o band Los Tigres del Norte performs for the inmates of Folsom Prison on the 50th anniversary of Johnny Cash's iconic concert."/>
  </r>
  <r>
    <s v="s3515"/>
    <x v="0"/>
    <s v="Steal a Pencil for Me"/>
    <s v="MichÃ¨le Ohayon"/>
    <s v="Jack Polak, Ina Soep"/>
    <s v="United States"/>
    <s v="September"/>
    <s v="2019"/>
    <s v="September 15, 2019"/>
    <n v="2006"/>
    <s v="TV-14"/>
    <s v="94 min"/>
    <s v="94"/>
    <s v="min"/>
    <x v="0"/>
    <s v="Documentaries"/>
    <s v="Documentaries"/>
    <s v="This moving documentary chronicles the unshakeable romance between a couple who met and fell in love while imprisoned in a Nazi concentration camp."/>
  </r>
  <r>
    <s v="s3516"/>
    <x v="1"/>
    <s v="Surviving R. Kelly"/>
    <s v="Unknown"/>
    <s v="R. Kelly"/>
    <s v="United States"/>
    <s v="September"/>
    <s v="2019"/>
    <s v="September 15, 2019"/>
    <n v="2019"/>
    <s v="TV-MA"/>
    <s v="1 Season"/>
    <s v="1"/>
    <s v="Season"/>
    <x v="0"/>
    <s v="Crime TV Shows, Docuseries"/>
    <s v="Crime TV Show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s v="India"/>
    <s v="September"/>
    <s v="2019"/>
    <s v="September 14, 2019"/>
    <n v="2019"/>
    <s v="TV-14"/>
    <s v="157 min"/>
    <s v="157"/>
    <s v="min"/>
    <x v="3"/>
    <s v="Comedies, International Movies, Music &amp; Musicals"/>
    <s v="Comedie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s v="United States"/>
    <s v="September"/>
    <s v="2019"/>
    <s v="September 14, 2019"/>
    <n v="2019"/>
    <s v="TV-PG"/>
    <s v="83 min"/>
    <s v="83"/>
    <s v="min"/>
    <x v="0"/>
    <s v="Documentaries, International Movies"/>
    <s v="Documentaries"/>
    <s v="Go behind the scenes with stars, puppeteers and creators as they bring Jim Henson's magical world of Thra back to life in a sweeping fantasy series."/>
  </r>
  <r>
    <s v="s3519"/>
    <x v="0"/>
    <s v="Hello, Privilege. It's Me, Chelsea"/>
    <s v="Alex Stapleton"/>
    <s v="Chelsea Handler"/>
    <s v="United States"/>
    <s v="September"/>
    <s v="2019"/>
    <s v="September 13, 2019"/>
    <n v="2019"/>
    <s v="TV-MA"/>
    <s v="65 min"/>
    <s v="65"/>
    <s v="min"/>
    <x v="0"/>
    <s v="Documentaries"/>
    <s v="Documentaries"/>
    <s v="In this documentary, Chelsea Handler explores how white privilege impacts American culture â€“ and the ways itâ€™s benefited her own life and career."/>
  </r>
  <r>
    <s v="s3520"/>
    <x v="1"/>
    <s v="Kabaneri of the Iron Fortress: The Battle of Unato"/>
    <s v="Unknown"/>
    <s v="Tasuku Hatanaka, Sayaka Senbongi, Maaya Uchida, Toshiki Masuda, Kanae Oki, Mariya Ise, Ryota Osaka, Kensuke Sato, Maxwell Powers, Shinichiro Miki"/>
    <s v="Japan"/>
    <s v="September"/>
    <s v="2019"/>
    <s v="September 13, 2019"/>
    <n v="2019"/>
    <s v="TV-MA"/>
    <s v="1 Season"/>
    <s v="1"/>
    <s v="Season"/>
    <x v="12"/>
    <s v="Anime Series, International TV Shows, TV Horror"/>
    <s v="Anime Series"/>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s v="Turkey"/>
    <s v="September"/>
    <s v="2019"/>
    <s v="September 13, 2019"/>
    <n v="2018"/>
    <s v="TV-14"/>
    <s v="105 min"/>
    <s v="105"/>
    <s v="min"/>
    <x v="7"/>
    <s v="Comedies, International Movies"/>
    <s v="Comedies"/>
    <s v="When his chatty nature lands him in trouble, an unlucky meatball seller flees Istanbul and finds a new life on a beautiful island."/>
  </r>
  <r>
    <s v="s3522"/>
    <x v="1"/>
    <s v="Marianne"/>
    <s v="Unknown"/>
    <s v="Victoire Du Bois, Lucie Boujenah, Tiphaine Daviot, Ralph Amoussou, Bellamine Abdelmalek, Mehdi Meskar, Alban Lenoir, Mireille Herbstmeyer, Corinne Valancogne, Patrick d'AssumÃ§ao, Pierre Aussedat"/>
    <s v="France"/>
    <s v="September"/>
    <s v="2019"/>
    <s v="September 13, 2019"/>
    <n v="2019"/>
    <s v="TV-MA"/>
    <s v="1 Season"/>
    <s v="1"/>
    <s v="Season"/>
    <x v="14"/>
    <s v="International TV Shows, TV Dramas, TV Horror"/>
    <s v="International TV Shows"/>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s v="China"/>
    <s v="September"/>
    <s v="2019"/>
    <s v="September 13, 2019"/>
    <n v="2019"/>
    <s v="TV-14"/>
    <s v="107 min"/>
    <s v="107"/>
    <s v="min"/>
    <x v="10"/>
    <s v="Dramas, International Movies, Romantic Movies"/>
    <s v="Drama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s v="United States"/>
    <s v="September"/>
    <s v="2019"/>
    <s v="September 13, 2019"/>
    <n v="2019"/>
    <s v="TV-PG"/>
    <s v="103 min"/>
    <s v="103"/>
    <s v="min"/>
    <x v="0"/>
    <s v="Children &amp; Family Movies, Comedies, Romantic Movies"/>
    <s v="Children &amp; Family Movies"/>
    <s v="After years of slouching through life, 6-foot-1 teen Jodi resolves to conquer her insecurities and gets caught up in a high school love triangle."/>
  </r>
  <r>
    <s v="s3525"/>
    <x v="1"/>
    <s v="Top Boy"/>
    <s v="Unknown"/>
    <s v="Ashley Walters, Kane Robinson, Micheal Ward, Shone Romulus, Simbiatu Ajikawo, Lisa Dwan, David Omoregie, Jasmine Jobson, Hope Ikpoku Jr., Araloyin Oshunremi, Keiyon Cook"/>
    <s v="Unknown"/>
    <s v="September"/>
    <s v="2019"/>
    <s v="September 13, 2019"/>
    <n v="2019"/>
    <s v="TV-MA"/>
    <s v="1 Season"/>
    <s v="1"/>
    <s v="Season"/>
    <x v="2"/>
    <s v="British TV Shows, Crime TV Shows, International TV Shows"/>
    <s v="British TV Shows"/>
    <s v="Two seasoned drug dealers return to the gritty streets of London, but their pursuit of money and power is threatened by a young and ruthless hustler."/>
  </r>
  <r>
    <s v="s3526"/>
    <x v="1"/>
    <s v="Unbelievable"/>
    <s v="Unknown"/>
    <s v="Toni Collette, Merritt Wever, Kaitlyn Dever, Dale Dickey, Scott Lawrence, Danielle Macdonald, Austin HÃ©bert, Eric Lange, Elizabeth Marvel"/>
    <s v="United States"/>
    <s v="September"/>
    <s v="2019"/>
    <s v="September 13, 2019"/>
    <n v="2019"/>
    <s v="TV-MA"/>
    <s v="1 Season"/>
    <s v="1"/>
    <s v="Season"/>
    <x v="0"/>
    <s v="Crime TV Shows, TV Dramas"/>
    <s v="Crime TV Shows"/>
    <s v="After a young woman is accused of lying about a rape, two female detectives investigate a spate of eerily similar attacks. Inspired by true events."/>
  </r>
  <r>
    <s v="s3527"/>
    <x v="1"/>
    <s v="The I-Land"/>
    <s v="Unknown"/>
    <s v="Natalie Martinez, Kate Bosworth, Ronald Peet, Kyle Schmid, Alex Pettyfer, Sibylla Deen, Gilles Geary, Anthony Lee Medina, Kota Eberhardt, Michelle Veintimilla, Bruce McGill"/>
    <s v="United States"/>
    <s v="September"/>
    <s v="2019"/>
    <s v="September 12, 2019"/>
    <n v="2019"/>
    <s v="TV-MA"/>
    <s v="1 Season"/>
    <s v="1"/>
    <s v="Season"/>
    <x v="0"/>
    <s v="TV Action &amp; Adventure, TV Dramas, TV Sci-Fi &amp; Fantasy"/>
    <s v="TV Action &amp; Adventure"/>
    <s v="Wiped clean of memories and thrown together, a group of strangers fight to survive harsh realities â€“ and the island that traps them."/>
  </r>
  <r>
    <s v="s3528"/>
    <x v="1"/>
    <s v="The Mind, Explained"/>
    <s v="Unknown"/>
    <s v="Emma Stone"/>
    <s v="United States"/>
    <s v="September"/>
    <s v="2019"/>
    <s v="September 12, 2019"/>
    <n v="2019"/>
    <s v="TV-14"/>
    <s v="1 Season"/>
    <s v="1"/>
    <s v="Season"/>
    <x v="0"/>
    <s v="Docuseries, Science &amp; Nature TV"/>
    <s v="Docuseries"/>
    <s v="Ever wonder what's happening inside your head? From dreaming to anxiety disorders, discover how your brain works with this illuminating series."/>
  </r>
  <r>
    <s v="s3529"/>
    <x v="0"/>
    <s v="Bill Burr: Paper Tiger"/>
    <s v="Mike Binder"/>
    <s v="Bill Burr"/>
    <s v="United States, United Kingdom"/>
    <s v="September"/>
    <s v="2019"/>
    <s v="September 10, 2019"/>
    <n v="2019"/>
    <s v="TV-MA"/>
    <s v="67 min"/>
    <s v="67"/>
    <s v="min"/>
    <x v="0"/>
    <s v="Stand-Up Comedy"/>
    <s v="Stand-Up Comedy"/>
    <s v="Bill Burr unloads on outrage culture, male feminism, cultural appropriation, robot sex and more in a blistering stand-up special shot in London."/>
  </r>
  <r>
    <s v="s3530"/>
    <x v="0"/>
    <s v="Evelyn"/>
    <s v="Orlando von Einsiedel"/>
    <s v="Unknown"/>
    <s v="United Kingdom"/>
    <s v="September"/>
    <s v="2019"/>
    <s v="September 10, 2019"/>
    <n v="2019"/>
    <s v="TV-MA"/>
    <s v="96 min"/>
    <s v="96"/>
    <s v="min"/>
    <x v="4"/>
    <s v="Documentaries, International Movies"/>
    <s v="Documentar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s v="India"/>
    <s v="September"/>
    <s v="2019"/>
    <s v="September 6, 2019"/>
    <n v="2019"/>
    <s v="TV-MA"/>
    <s v="125 min"/>
    <s v="125"/>
    <s v="min"/>
    <x v="3"/>
    <s v="Dramas, International Movies, Thrillers"/>
    <s v="Drama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s v="India"/>
    <s v="September"/>
    <s v="2019"/>
    <s v="September 6, 2019"/>
    <n v="2018"/>
    <s v="TV-MA"/>
    <s v="142 min"/>
    <s v="142"/>
    <s v="min"/>
    <x v="3"/>
    <s v="Comedies, Dramas, Independent Movies"/>
    <s v="Comed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s v="India"/>
    <s v="September"/>
    <s v="2019"/>
    <s v="September 6, 2019"/>
    <n v="2018"/>
    <s v="TV-14"/>
    <s v="133 min"/>
    <s v="133"/>
    <s v="min"/>
    <x v="3"/>
    <s v="Comedies, Independent Movies, International Movies"/>
    <s v="Comed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s v="Turkey"/>
    <s v="September"/>
    <s v="2019"/>
    <s v="September 6, 2019"/>
    <n v="2019"/>
    <s v="TV-14"/>
    <s v="100 min"/>
    <s v="100"/>
    <s v="min"/>
    <x v="7"/>
    <s v="Comedies, International Movies, Romantic Movies"/>
    <s v="Comedies"/>
    <s v="Bogged down with money problems, a couple grows cautious of each other but hit the lottery and decide to stay together â€“ till death do they part."/>
  </r>
  <r>
    <s v="s3535"/>
    <x v="1"/>
    <s v="The Spy"/>
    <s v="Unknown"/>
    <s v="Sacha Baron Cohen, Noah Emmerich, Hadar Ratzon Rotem, Alexander Siddig, Waleed Zuaiter, Nassim Lyes"/>
    <s v="France"/>
    <s v="September"/>
    <s v="2019"/>
    <s v="September 6, 2019"/>
    <n v="2019"/>
    <s v="TV-MA"/>
    <s v="1 Season"/>
    <s v="1"/>
    <s v="Season"/>
    <x v="14"/>
    <s v="International TV Shows, TV Dramas, TV Thrillers"/>
    <s v="International TV Shows"/>
    <s v="In the 1960s, Israeli clerk-turned-secret agent Eli Cohen goes deep undercover inside Syria on a perilous, years-long mission to spy for Mossad."/>
  </r>
  <r>
    <s v="s3536"/>
    <x v="0"/>
    <s v="American Factory: A Conversation with the Obamas"/>
    <s v="Unknown"/>
    <s v="President Barack Obama, Michelle Obama, Julia Reichert, Steven Bognar"/>
    <s v="United States"/>
    <s v="September"/>
    <s v="2019"/>
    <s v="September 5, 2019"/>
    <n v="2019"/>
    <s v="TV-G"/>
    <s v="10 min"/>
    <s v="10"/>
    <s v="min"/>
    <x v="0"/>
    <s v="Documentaries"/>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s v="Pakistan"/>
    <s v="September"/>
    <s v="2019"/>
    <s v="September 4, 2019"/>
    <n v="2016"/>
    <s v="TV-14"/>
    <s v="128 min"/>
    <s v="128"/>
    <s v="min"/>
    <x v="71"/>
    <s v="Dramas, Independent Movies, International Movies"/>
    <s v="Dramas"/>
    <s v="Outcast from society and left to die in the wilderness, a young boy with polio embarks on a journey to connect with his mother. Based on a true story."/>
  </r>
  <r>
    <s v="s3538"/>
    <x v="0"/>
    <s v="Watchman"/>
    <s v="A. L. Vijay"/>
    <s v="G.V. Prakash Kumar, Samyuktha Hegde, Suman, Raj Arjun, Yogi Babu, Munishkanth"/>
    <s v="India"/>
    <s v="September"/>
    <s v="2019"/>
    <s v="September 4, 2019"/>
    <n v="2019"/>
    <s v="TV-14"/>
    <s v="93 min"/>
    <s v="93"/>
    <s v="min"/>
    <x v="3"/>
    <s v="Comedies, Dramas, International Movies"/>
    <s v="Comedies"/>
    <s v="Rushing to pay off a loan shark, a young man breaks into a bungalow to steal the cash, unprepared for the dog standing guard â€“ or the trouble inside."/>
  </r>
  <r>
    <s v="s3539"/>
    <x v="0"/>
    <s v="Elena"/>
    <s v="Petra Costa"/>
    <s v="Unknown"/>
    <s v="Brazil, United States"/>
    <s v="September"/>
    <s v="2019"/>
    <s v="September 1, 2019"/>
    <n v="2012"/>
    <s v="TV-MA"/>
    <s v="81 min"/>
    <s v="81"/>
    <s v="min"/>
    <x v="29"/>
    <s v="Documentaries, International Movies"/>
    <s v="Documentaries"/>
    <s v="In this documentary, the director remembers a sister who left behind her life under Brazilâ€™s dictatorship and moved to New York with dreams of acting."/>
  </r>
  <r>
    <s v="s3540"/>
    <x v="1"/>
    <s v="Loo Loo Kids: Johny &amp; Friends Musical Adventures"/>
    <s v="Unknown"/>
    <s v="Unknown"/>
    <s v="Unknown"/>
    <s v="September"/>
    <s v="2019"/>
    <s v="September 1, 2019"/>
    <n v="2016"/>
    <s v="TV-Y"/>
    <s v="1 Season"/>
    <s v="1"/>
    <s v="Season"/>
    <x v="2"/>
    <s v="Kids' TV"/>
    <s v="Kids' TV"/>
    <s v="Music-loving baby Johny goes on dance-filled adventures with his family, friends and adorable critters in this colorful, animated preschooler series."/>
  </r>
  <r>
    <s v="s3541"/>
    <x v="1"/>
    <s v="Moving Art"/>
    <s v="Unknown"/>
    <s v="Unknown"/>
    <s v="United States"/>
    <s v="September"/>
    <s v="2019"/>
    <s v="September 1, 2019"/>
    <n v="2018"/>
    <s v="TV-G"/>
    <s v="3 Seasons"/>
    <s v="3"/>
    <s v="Seasons"/>
    <x v="0"/>
    <s v="Docuseries, Science &amp; Nature TV"/>
    <s v="Docuseries"/>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s v="Japan"/>
    <s v="September"/>
    <s v="2019"/>
    <s v="September 1, 2019"/>
    <n v="2006"/>
    <s v="TV-14"/>
    <s v="9 Seasons"/>
    <s v="9"/>
    <s v="Seasons"/>
    <x v="12"/>
    <s v="Anime Series, International TV Shows"/>
    <s v="Anime Serie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s v="September"/>
    <s v="2019"/>
    <s v="September 1, 2019"/>
    <n v="2014"/>
    <s v="TV-MA"/>
    <s v="82 min"/>
    <s v="82"/>
    <s v="min"/>
    <x v="45"/>
    <s v="Dramas, Independent Movies, International Movies"/>
    <s v="Dramas"/>
    <s v="A pregnancy forces an actress out of her latest play and into a difficult confrontation with her own rapidly transforming reflection."/>
  </r>
  <r>
    <s v="s3544"/>
    <x v="1"/>
    <s v="Serial Killer with Piers Morgan"/>
    <s v="Unknown"/>
    <s v="Piers Morgan"/>
    <s v="United Kingdom"/>
    <s v="September"/>
    <s v="2019"/>
    <s v="September 1, 2019"/>
    <n v="2018"/>
    <s v="TV-14"/>
    <s v="1 Season"/>
    <s v="1"/>
    <s v="Season"/>
    <x v="4"/>
    <s v="British TV Shows, Crime TV Shows, Docuseries"/>
    <s v="British TV Show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s v="United States"/>
    <s v="September"/>
    <s v="2019"/>
    <s v="September 1, 2019"/>
    <n v="2004"/>
    <s v="G"/>
    <s v="47 min"/>
    <s v="47"/>
    <s v="min"/>
    <x v="0"/>
    <s v="Children &amp; Family Movies"/>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s v="United Arab Emirates"/>
    <s v="September"/>
    <s v="2019"/>
    <s v="September 1, 2019"/>
    <n v="2019"/>
    <s v="TV-14"/>
    <s v="95 min"/>
    <s v="95"/>
    <s v="min"/>
    <x v="46"/>
    <s v="Comedies, International Movies"/>
    <s v="Comedies"/>
    <s v="Two young Yemeni business partners decide to go on vacation in the UAE with a few local friends, but their fun trip soon turns terrifying."/>
  </r>
  <r>
    <s v="s3547"/>
    <x v="1"/>
    <s v="Luo Bao Bei"/>
    <s v="Unknown"/>
    <s v="Hana Burnett, Natalia-Jade Jonathan, Leo Tang, Gok Wan, Ching-He Huang, Pik Sen Lim, David Yip"/>
    <s v="China, United Kingdom"/>
    <s v="August"/>
    <s v="2019"/>
    <s v="August 31, 2019"/>
    <n v="2018"/>
    <s v="TV-Y"/>
    <s v="1 Season"/>
    <s v="1"/>
    <s v="Season"/>
    <x v="10"/>
    <s v="British TV Shows, Kids' TV"/>
    <s v="British TV Shows"/>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s v="Unknown"/>
    <s v="August"/>
    <s v="2019"/>
    <s v="August 30, 2019"/>
    <n v="2019"/>
    <s v="TV-MA"/>
    <s v="84 min"/>
    <s v="84"/>
    <s v="min"/>
    <x v="2"/>
    <s v="Comedies, International Movies"/>
    <s v="Comed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s v="Colombia"/>
    <s v="August"/>
    <s v="2019"/>
    <s v="August 30, 2019"/>
    <n v="2018"/>
    <s v="TV-MA"/>
    <s v="91 min"/>
    <s v="91"/>
    <s v="min"/>
    <x v="26"/>
    <s v="Comedies, International Movies"/>
    <s v="Comed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s v="Chile"/>
    <s v="August"/>
    <s v="2019"/>
    <s v="August 30, 2019"/>
    <n v="2019"/>
    <s v="TV-PG"/>
    <s v="102 min"/>
    <s v="102"/>
    <s v="min"/>
    <x v="56"/>
    <s v="Children &amp; Family Movies, Comedies, Dramas"/>
    <s v="Children &amp; Family Movies"/>
    <s v="When a young soccer fan and his idol forge an unexpected friendship, the connection teaches them both lessons about life and their love of the game."/>
  </r>
  <r>
    <s v="s3551"/>
    <x v="1"/>
    <s v="Styling Hollywood"/>
    <s v="Unknown"/>
    <s v="Jason Bolden, Adair Curtis"/>
    <s v="Unknown"/>
    <s v="August"/>
    <s v="2019"/>
    <s v="August 30, 2019"/>
    <n v="2019"/>
    <s v="TV-14"/>
    <s v="1 Season"/>
    <s v="1"/>
    <s v="Season"/>
    <x v="2"/>
    <s v="Reality TV"/>
    <s v="Reality TV"/>
    <s v="Whether styling superstars or elevating A-list homes, couple Jason Bolden and Adair Curtis of JSN Studio connect famous clientele with the chicest looks."/>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s v="2019"/>
    <s v="August 30, 2019"/>
    <n v="2019"/>
    <s v="TV-PG"/>
    <s v="1 Season"/>
    <s v="1"/>
    <s v="Season"/>
    <x v="4"/>
    <s v="TV Action &amp; Adventure, TV Dramas, TV Sci-Fi &amp; Fantasy"/>
    <s v="TV Action &amp; Adventure"/>
    <s v="As power-hungry overlords drain life from the planet Thra, a group of brave Gelfling unite on a quest to save their world and fight off the darkness."/>
  </r>
  <r>
    <s v="s3553"/>
    <x v="1"/>
    <s v="The Good Bandit"/>
    <s v="Unknown"/>
    <s v="Diego VÃ¡squez, Carolina Acevedo, Norma Nivia, Ana MarÃ­a Arango, Ãlvaro Bayona, Katherine Porto, Tiberio Cruz, Felipe Calero, Jimena DurÃ¡n, AndrÃ©s Toro, SebastiÃ¡n SÃ¡nchez, Isabella BarragÃ¡n"/>
    <s v="Colombia"/>
    <s v="August"/>
    <s v="2019"/>
    <s v="August 30, 2019"/>
    <n v="2018"/>
    <s v="TV-MA"/>
    <s v="1 Season"/>
    <s v="1"/>
    <s v="Season"/>
    <x v="26"/>
    <s v="Crime TV Shows, International TV Shows, Spanish-Language TV Shows"/>
    <s v="Crime TV Shows"/>
    <s v="A near-death experience spurs a feared drug lord to leave behind his life of crime and infidelity, to the disbelief of everyone close to him."/>
  </r>
  <r>
    <s v="s3554"/>
    <x v="1"/>
    <s v="True and the Rainbow Kingdom"/>
    <s v="Unknown"/>
    <s v="Michela Luci, Jamie Watson, Anna Claire Bartlam, Dante Zee, Eric Peterson"/>
    <s v="United States, Canada"/>
    <s v="August"/>
    <s v="2019"/>
    <s v="August 30, 2019"/>
    <n v="2019"/>
    <s v="TV-Y"/>
    <s v="3 Seasons"/>
    <s v="3"/>
    <s v="Seasons"/>
    <x v="0"/>
    <s v="Kids' TV"/>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s v="Spain"/>
    <s v="August"/>
    <s v="2019"/>
    <s v="August 30, 2019"/>
    <n v="2018"/>
    <s v="TV-MA"/>
    <s v="100 min"/>
    <s v="100"/>
    <s v="min"/>
    <x v="13"/>
    <s v="International Movies, Thrillers"/>
    <s v="International Movie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s v="United States"/>
    <s v="August"/>
    <s v="2019"/>
    <s v="August 29, 2019"/>
    <n v="2019"/>
    <s v="TV-PG"/>
    <s v="98 min"/>
    <s v="98"/>
    <s v="min"/>
    <x v="0"/>
    <s v="Comedies, Romantic Movies"/>
    <s v="Comed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s v="Brazil"/>
    <s v="August"/>
    <s v="2019"/>
    <s v="August 29, 2019"/>
    <n v="2019"/>
    <s v="TV-14"/>
    <s v="110 min"/>
    <s v="110"/>
    <s v="min"/>
    <x v="29"/>
    <s v="Dramas, Faith &amp; Spirituality, International Movies"/>
    <s v="Dramas"/>
    <s v="In Catholic 19th-century France, professor LÃ©on Rivail attends a sÃ©ance and is moved to found spiritism, putting him in the authorities' sights."/>
  </r>
  <r>
    <s v="s3558"/>
    <x v="0"/>
    <s v="Travis Scott: Look Mom I Can Fly"/>
    <s v="White Trash Tyler"/>
    <s v="Travis Scott"/>
    <s v="United States"/>
    <s v="August"/>
    <s v="2019"/>
    <s v="August 28, 2019"/>
    <n v="2019"/>
    <s v="TV-MA"/>
    <s v="85 min"/>
    <s v="85"/>
    <s v="min"/>
    <x v="0"/>
    <s v="Documentaries, Music &amp; Musicals"/>
    <s v="Documentaries"/>
    <s v="While crafting his Grammy-nominated album &quot;Astroworld,&quot; Travis Scott juggles controversy, fatherhood and career highs in this intimate documentary."/>
  </r>
  <r>
    <s v="s3559"/>
    <x v="1"/>
    <s v="Million Pound Menu"/>
    <s v="Unknown"/>
    <s v="Unknown"/>
    <s v="United Kingdom"/>
    <s v="August"/>
    <s v="2019"/>
    <s v="August 27, 2019"/>
    <n v="2019"/>
    <s v="TV-MA"/>
    <s v="2 Seasons"/>
    <s v="2"/>
    <s v="Seasons"/>
    <x v="4"/>
    <s v="British TV Shows, International TV Shows, Reality TV"/>
    <s v="British TV Shows"/>
    <s v="Next-gen restaurateurs get the chance to open their own pop-up eateries to impress the paying public â€“ and a panel of discerning U.K. investors."/>
  </r>
  <r>
    <s v="s3560"/>
    <x v="0"/>
    <s v="Dave Chappelle: Sticks &amp; Stones"/>
    <s v="Stan Lathan"/>
    <s v="Dave Chappelle"/>
    <s v="United States"/>
    <s v="August"/>
    <s v="2019"/>
    <s v="August 26, 2019"/>
    <n v="2019"/>
    <s v="TV-MA"/>
    <s v="66 min"/>
    <s v="66"/>
    <s v="min"/>
    <x v="0"/>
    <s v="Stand-Up Comedy"/>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s v="Hong Kong"/>
    <s v="August"/>
    <s v="2019"/>
    <s v="August 24, 2019"/>
    <n v="2016"/>
    <s v="TV-MA"/>
    <s v="92 min"/>
    <s v="92"/>
    <s v="min"/>
    <x v="20"/>
    <s v="Comedies, International Movies"/>
    <s v="Comedies"/>
    <s v="Too hungover to report as a witness in a criminal trial the day after his birthday party, a young man and his pals do some unexpected soul-searching."/>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August"/>
    <s v="2019"/>
    <s v="August 23, 2019"/>
    <n v="2019"/>
    <s v="TV-MA"/>
    <s v="3 Seasons"/>
    <s v="3"/>
    <s v="Seasons"/>
    <x v="0"/>
    <s v="Crime TV Shows, Docuseries"/>
    <s v="Crime TV Shows"/>
    <s v="Cast members, writers, producers and mental health professionals discuss some of the difficult issues and themes explored in &quot;13 Reasons Why.&quot;"/>
  </r>
  <r>
    <s v="s3563"/>
    <x v="1"/>
    <s v="HERO MASK"/>
    <s v="Unknown"/>
    <s v="Yasuyuki Kase, Yuhko Kaida, Junpei Morita, Kentaro Takano, Kouki Uchiyama, Yutaka Aoyama, Takayuki Sugo, Yutaka Nakano, Haruka Shibuya, Tomoyuki Shimura, Yuichi Karasuma, Yukiyo Fujii, Fuminori Komatsu, Tomoko Miyadera"/>
    <s v="Unknown"/>
    <s v="August"/>
    <s v="2019"/>
    <s v="August 23, 2019"/>
    <n v="2019"/>
    <s v="TV-14"/>
    <s v="2 Seasons"/>
    <s v="2"/>
    <s v="Seasons"/>
    <x v="2"/>
    <s v="Anime Series, Crime TV Shows, International TV Shows"/>
    <s v="Anime Serie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s v="India"/>
    <s v="August"/>
    <s v="2019"/>
    <s v="August 23, 2019"/>
    <n v="2019"/>
    <s v="TV-PG"/>
    <s v="133 min"/>
    <s v="133"/>
    <s v="min"/>
    <x v="3"/>
    <s v="Comedies, Dramas, International Movies"/>
    <s v="Comed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s v="India"/>
    <s v="August"/>
    <s v="2019"/>
    <s v="August 23, 2019"/>
    <n v="2018"/>
    <s v="TV-14"/>
    <s v="135 min"/>
    <s v="135"/>
    <s v="min"/>
    <x v="3"/>
    <s v="Comedies, International Movies"/>
    <s v="Comedies"/>
    <s v="After a young man charms the girl he loves into accepting his proposal, an accidental swap on their wedding day leads him to marry the wrong bride."/>
  </r>
  <r>
    <s v="s3566"/>
    <x v="0"/>
    <s v="Mayday Life"/>
    <s v="Muh Chen"/>
    <s v="Mayday, Huang Bo, Tony Leung Ka-fai"/>
    <s v="China, Taiwan"/>
    <s v="August"/>
    <s v="2019"/>
    <s v="August 23, 2019"/>
    <n v="2019"/>
    <s v="TV-PG"/>
    <s v="120 min"/>
    <s v="120"/>
    <s v="min"/>
    <x v="10"/>
    <s v="International Movies, Music &amp; Musicals"/>
    <s v="International Movie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s v="India"/>
    <s v="August"/>
    <s v="2019"/>
    <s v="August 23, 2019"/>
    <n v="2019"/>
    <s v="TV-14"/>
    <s v="118 min"/>
    <s v="118"/>
    <s v="min"/>
    <x v="3"/>
    <s v="Dramas, Independent Movies, International Movies"/>
    <s v="Dramas"/>
    <s v="In rural India, a detective's investigation of seven confounding suicides uncovers revelations about the myths and mindsets of the rest of the village."/>
  </r>
  <r>
    <s v="s3568"/>
    <x v="0"/>
    <s v="American Factory"/>
    <s v="Steven Bognar, Julia Reichert"/>
    <s v="Unknown"/>
    <s v="United States"/>
    <s v="August"/>
    <s v="2019"/>
    <s v="August 21, 2019"/>
    <n v="2019"/>
    <s v="TV-14"/>
    <s v="110 min"/>
    <s v="110"/>
    <s v="min"/>
    <x v="0"/>
    <s v="Documentaries"/>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s v="Unknown"/>
    <s v="August"/>
    <s v="2019"/>
    <s v="August 21, 2019"/>
    <n v="2019"/>
    <s v="TV-MA"/>
    <s v="98 min"/>
    <s v="98"/>
    <s v="min"/>
    <x v="2"/>
    <s v="Horror Movies, International Movies, Thrillers"/>
    <s v="Horror Movie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s v="India, Turkey"/>
    <s v="August"/>
    <s v="2019"/>
    <s v="August 21, 2019"/>
    <n v="2019"/>
    <s v="TV-MA"/>
    <s v="98 min"/>
    <s v="98"/>
    <s v="min"/>
    <x v="3"/>
    <s v="Horror Movies, International Movies, Thrillers"/>
    <s v="Horror Movie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s v="Unknown"/>
    <s v="August"/>
    <s v="2019"/>
    <s v="August 21, 2019"/>
    <n v="2019"/>
    <s v="TV-MA"/>
    <s v="98 min"/>
    <s v="98"/>
    <s v="min"/>
    <x v="2"/>
    <s v="Horror Movies, International Movies, Thrillers"/>
    <s v="Horror Movies"/>
    <s v="As a series of murders hit close to home, a video game designer with PTSD must confront her demons, or risk becoming their victim."/>
  </r>
  <r>
    <s v="s3572"/>
    <x v="1"/>
    <s v="Hyperdrive"/>
    <s v="Unknown"/>
    <s v="Rutledge Wood, Mike Hill, Michael Bisping, Lindsay Czarniak"/>
    <s v="United States"/>
    <s v="August"/>
    <s v="2019"/>
    <s v="August 21, 2019"/>
    <n v="2019"/>
    <s v="TV-PG"/>
    <s v="1 Season"/>
    <s v="1"/>
    <s v="Season"/>
    <x v="0"/>
    <s v="Reality TV"/>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s v="Philippines"/>
    <s v="August"/>
    <s v="2019"/>
    <s v="August 21, 2019"/>
    <n v="2018"/>
    <s v="TV-MA"/>
    <s v="104 min"/>
    <s v="104"/>
    <s v="min"/>
    <x v="43"/>
    <s v="International Movies, Romantic Movies"/>
    <s v="International Movies"/>
    <s v="When an internet-obsessed teen develops a rare illness that forces her to move to a remote town, she must navigate her relationships without technology."/>
  </r>
  <r>
    <s v="s3574"/>
    <x v="0"/>
    <s v="Our Planet - Behind The Scenes"/>
    <s v="Unknown"/>
    <s v="David Attenborough"/>
    <s v="United Kingdom"/>
    <s v="August"/>
    <s v="2019"/>
    <s v="August 20, 2019"/>
    <n v="2019"/>
    <s v="TV-G"/>
    <s v="63 min"/>
    <s v="63"/>
    <s v="min"/>
    <x v="4"/>
    <s v="Documentaries"/>
    <s v="Documentaries"/>
    <s v="Years spent recording footage of creatures from every corner of the globe is bound to produce a bit of drama. Here's a behind-the-scenes look."/>
  </r>
  <r>
    <s v="s3575"/>
    <x v="0"/>
    <s v="Simon Amstell: Set Free"/>
    <s v="Julia Knowles"/>
    <s v="Simon Amstell"/>
    <s v="United Kingdom"/>
    <s v="August"/>
    <s v="2019"/>
    <s v="August 20, 2019"/>
    <n v="2019"/>
    <s v="TV-MA"/>
    <s v="52 min"/>
    <s v="52"/>
    <s v="min"/>
    <x v="4"/>
    <s v="Stand-Up Comedy"/>
    <s v="Stand-Up Comedy"/>
    <s v="Honest, introspective comic Simon Amstell digs deep and delivers a uniquely vulnerable stand-up set on love, ego, intimacy and ayahuasca."/>
  </r>
  <r>
    <s v="s3576"/>
    <x v="1"/>
    <s v="45 rpm"/>
    <s v="Unknown"/>
    <s v="Carlos Cuevas, Guiomar Puerta, IvÃ¡n Marcos, Israel Elejalde, Eudald Font, Luis Larrodera, Carmen GutiÃ©rrez, Diana GÃ³mez, Vito Sanz, Marina San JosÃ©, Pere Ponce, Joan Pera"/>
    <s v="Spain"/>
    <s v="August"/>
    <s v="2019"/>
    <s v="August 16, 2019"/>
    <n v="2019"/>
    <s v="TV-MA"/>
    <s v="1 Season"/>
    <s v="1"/>
    <s v="Season"/>
    <x v="13"/>
    <s v="International TV Shows, Romantic TV Shows, Spanish-Language TV Shows"/>
    <s v="International TV Shows"/>
    <s v="In 1960s Madrid, music producer Guillermo Rojas launches a rock 'n' roll label with the help of aspiring singer Robert and clever producer Maribel."/>
  </r>
  <r>
    <s v="s3577"/>
    <x v="1"/>
    <s v="Apache: The Life of Carlos Tevez"/>
    <s v="Unknown"/>
    <s v="Balthazar Murillo, Vanesa GonzÃ¡lez, Alberto Ajaka, SofÃ­a Gala Castiglione, Patricio Contreras, MatÃ­as Recalt, Osqui GuzmÃ¡n, Roberto Vallejos, Diego Gallardo"/>
    <s v="Argentina"/>
    <s v="August"/>
    <s v="2019"/>
    <s v="August 16, 2019"/>
    <n v="2019"/>
    <s v="TV-MA"/>
    <s v="1 Season"/>
    <s v="1"/>
    <s v="Season"/>
    <x v="17"/>
    <s v="Crime TV Shows, International TV Shows, Spanish-Language TV Shows"/>
    <s v="Crime TV Shows"/>
    <s v="This gritty dramatization of the life of Carlos Tevez shows his rise to soccer stardom amid the harrowing conditions in Argentina's Fuerte Apache."/>
  </r>
  <r>
    <s v="s3578"/>
    <x v="1"/>
    <s v="Better Than Us"/>
    <s v="Unknown"/>
    <s v="Paulina Andreeva, Kirill KÃ¤ro, Aleksandr Ustyugov, Olga Lomonosova, Eldar Kalimulin, Vitaliya Kornienko, Vera Panfilova, Aleksandr Kuznetsov, Fyodor Lavrov, Sergey Sosnovskiy, Kirill Polukhin, Pavel Vorontsov"/>
    <s v="Russia"/>
    <s v="August"/>
    <s v="2019"/>
    <s v="August 16, 2019"/>
    <n v="2019"/>
    <s v="TV-MA"/>
    <s v="1 Season"/>
    <s v="1"/>
    <s v="Season"/>
    <x v="18"/>
    <s v="Crime TV Shows, International TV Shows, TV Dramas"/>
    <s v="Crime TV Shows"/>
    <s v="A family on the brink of splitting up become the owners of a cutting-edge robot being sought by a corporation, homicide investigators and terrorists."/>
  </r>
  <r>
    <s v="s3579"/>
    <x v="1"/>
    <s v="Diagnosis"/>
    <s v="Unknown"/>
    <s v="Lisa Sanders"/>
    <s v="United States"/>
    <s v="August"/>
    <s v="2019"/>
    <s v="August 16, 2019"/>
    <n v="2019"/>
    <s v="TV-14"/>
    <s v="1 Season"/>
    <s v="1"/>
    <s v="Season"/>
    <x v="0"/>
    <s v="Docuseries, Science &amp; Nature TV"/>
    <s v="Docuseries"/>
    <s v="Dr. Lisa Sanders crowdsources diagnoses for mysterious and rare medical conditions in a documentary series based on her New York Times Magazine column."/>
  </r>
  <r>
    <s v="s3580"/>
    <x v="1"/>
    <s v="Green Frontier"/>
    <s v="Unknown"/>
    <s v="Juana del RÃ­o, Ãngela Cano, Miguel Dionisio Ramos, Nelson Camayo, Bruno Clairefond, Marcela Mar, AndrÃ©s Crespo, John NarvÃ¡ez, Edwin Morales, Karla LÃ³pez, Antonio BolÃ­var"/>
    <s v="Colombia"/>
    <s v="August"/>
    <s v="2019"/>
    <s v="August 16, 2019"/>
    <n v="2019"/>
    <s v="TV-MA"/>
    <s v="1 Season"/>
    <s v="1"/>
    <s v="Season"/>
    <x v="26"/>
    <s v="Crime TV Shows, International TV Shows, Spanish-Language TV Shows"/>
    <s v="Crime TV Shows"/>
    <s v="When a young BogotÃ¡-based detective gets drawn into the jungle to investigate four femicides, she uncovers magic, an evil plot and her own true origins."/>
  </r>
  <r>
    <s v="s3581"/>
    <x v="0"/>
    <s v="Invader Zim: Enter the Florpus"/>
    <s v="Unknown"/>
    <s v="Richard Steven Horvitz, Rikki Simons, Andy Berman, Melissa Fahn, Rodger Bumpass, Jhonen Vasquez, Wally Wingert, Kevin McDonald, Olivia d'Abo, Eric Bauza"/>
    <s v="South Korea, United States"/>
    <s v="August"/>
    <s v="2019"/>
    <s v="August 16, 2019"/>
    <n v="2019"/>
    <s v="TV-Y7"/>
    <s v="72 min"/>
    <s v="72"/>
    <s v="min"/>
    <x v="16"/>
    <s v="Children &amp; Family Movies, Comedies, Sci-Fi &amp; Fantasy"/>
    <s v="Children &amp; Family Movies"/>
    <s v="When Zim reappears to begin the next phase of his evil alien plan to conquer Earth, his nemesis Dib Membrane sets out to unmask him once and for all."/>
  </r>
  <r>
    <s v="s3582"/>
    <x v="1"/>
    <s v="MINDHUNTER"/>
    <s v="Unknown"/>
    <s v="Jonathan Groff, Holt McCallany, Anna Torv, Cotter Smith, Hannah Gross"/>
    <s v="United States"/>
    <s v="August"/>
    <s v="2019"/>
    <s v="August 16, 2019"/>
    <n v="2019"/>
    <s v="TV-MA"/>
    <s v="2 Seasons"/>
    <s v="2"/>
    <s v="Seasons"/>
    <x v="0"/>
    <s v="Crime TV Shows, TV Dramas, TV Mysteries"/>
    <s v="Crime TV Show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s v="United States"/>
    <s v="August"/>
    <s v="2019"/>
    <s v="August 16, 2019"/>
    <n v="2015"/>
    <s v="PG-13"/>
    <s v="117 min"/>
    <s v="117"/>
    <s v="min"/>
    <x v="0"/>
    <s v="Sci-Fi &amp; Fantasy, Thrillers"/>
    <s v="Sci-Fi &amp; Fantasy"/>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s v="United States"/>
    <s v="August"/>
    <s v="2019"/>
    <s v="August 16, 2019"/>
    <n v="2019"/>
    <s v="TV-14"/>
    <s v="100 min"/>
    <s v="100"/>
    <s v="min"/>
    <x v="0"/>
    <s v="Comedies"/>
    <s v="Comedies"/>
    <s v="When a dad-to-be learns he's actually a sextuplet, he sets off on a wild journey to meet his long-lost family. Marlon Wayans stars as all six siblings."/>
  </r>
  <r>
    <s v="s3585"/>
    <x v="0"/>
    <s v="Super Monsters Back to School"/>
    <s v="Unknown"/>
    <s v="Elyse Maloway, Vincent Tong, Erin Matthews, Andrea Libman, Alessandro Juliani, Nicole Anthony, Diana Kaarina, Gigi Saul Guerrero, Ian James Corlett, Britt McKillip, Kathleen Barr"/>
    <s v="Canada"/>
    <s v="August"/>
    <s v="2019"/>
    <s v="August 16, 2019"/>
    <n v="2019"/>
    <s v="TV-Y"/>
    <s v="24 min"/>
    <s v="24"/>
    <s v="min"/>
    <x v="19"/>
    <s v="Children &amp; Family Movies"/>
    <s v="Children &amp; Family Movies"/>
    <s v="The Super Monsters welcome Vida to her new home in Pitchfork Pines with a tour of their favorite places, then help her through her first day at school."/>
  </r>
  <r>
    <s v="s3586"/>
    <x v="1"/>
    <s v="The King's Avatar"/>
    <s v="Unknown"/>
    <s v="Yang Yang, Jiang Shuying, Lai Yumeng, Li Muchen, Lai Yi, Fan Jinwei, Jiang Long, Sun Ning, Li Junchen, Zhao Chulun, Liu Qiushi, Jiang Xueming, Liang Yimu, Yang Tindong, Gao Hanyu, Kuang Muye, Ji Xiangning, Hao Shuai, Song Hanyu, Gu Youming"/>
    <s v="China"/>
    <s v="August"/>
    <s v="2019"/>
    <s v="August 16, 2019"/>
    <n v="2019"/>
    <s v="TV-MA"/>
    <s v="1 Season"/>
    <s v="1"/>
    <s v="Season"/>
    <x v="10"/>
    <s v="International TV Shows, TV Action &amp; Adventure, TV Dramas"/>
    <s v="International TV Show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s v="August"/>
    <s v="2019"/>
    <s v="August 16, 2019"/>
    <n v="2019"/>
    <s v="TV-MA"/>
    <s v="86 min"/>
    <s v="86"/>
    <s v="min"/>
    <x v="13"/>
    <s v="Comedies, International Movies"/>
    <s v="Comedies"/>
    <s v="The discovery of the tomb of William Tellâ€™s son in a town in the Basque Country spurs the village's cantankerous citizens to lobby for Swiss annexation."/>
  </r>
  <r>
    <s v="s3588"/>
    <x v="1"/>
    <s v="Victim Number 8"/>
    <s v="Unknown"/>
    <s v="CÃ©sar Mateo, MarÃ­a de Nati, VerÃ³nika Moral, IÃ±aki Ardanaz, Farah Hamed, Lisi Linder, Khaled Kouka, Ã“scar Zafra, JesÃºs Ruyman, Alfonso Torregrosa, Itziar Lazkano, Son Khoury, Youssef Bougarouane, Marcial Ãlvarez"/>
    <s v="Spain"/>
    <s v="August"/>
    <s v="2019"/>
    <s v="August 16, 2019"/>
    <n v="2018"/>
    <s v="TV-MA"/>
    <s v="1 Season"/>
    <s v="1"/>
    <s v="Season"/>
    <x v="13"/>
    <s v="International TV Shows, Spanish-Language TV Shows, TV Action &amp; Adventure"/>
    <s v="International TV Shows"/>
    <s v="No one can be trusted after a terrorist bombing in Bilbao kills seven and destroys the lives of the suspected jihadi and everyone around him."/>
  </r>
  <r>
    <s v="s3589"/>
    <x v="1"/>
    <s v="Cannon Busters"/>
    <s v="Unknown"/>
    <s v="Yoshitsugu Matsuoka, Hinaki Yano, Shiori Izawa, Junji Majima, Yosuke Akimoto, Nobuyuki Hiyama, Takaya Kuroda, Katsuhisa Houki, Taro Yamaguchi, Junko Minagawa, Tomomi Maruyama"/>
    <s v="United States, Japan"/>
    <s v="August"/>
    <s v="2019"/>
    <s v="August 15, 2019"/>
    <n v="2019"/>
    <s v="TV-MA"/>
    <s v="1 Season"/>
    <s v="1"/>
    <s v="Season"/>
    <x v="0"/>
    <s v="Anime Series, International TV Shows"/>
    <s v="Anime Serie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s v="India, United States"/>
    <s v="August"/>
    <s v="2019"/>
    <s v="August 15, 2019"/>
    <n v="2019"/>
    <s v="TV-MA"/>
    <s v="2 Seasons"/>
    <s v="2"/>
    <s v="Seasons"/>
    <x v="3"/>
    <s v="Crime TV Shows, International TV Shows, TV Dramas"/>
    <s v="Crime TV Show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s v="Taiwan"/>
    <s v="August"/>
    <s v="2019"/>
    <s v="August 15, 2019"/>
    <n v="2019"/>
    <s v="TV-MA"/>
    <s v="1 Season"/>
    <s v="1"/>
    <s v="Season"/>
    <x v="30"/>
    <s v="International TV Shows, TV Dramas, TV Thrillers"/>
    <s v="International TV Shows"/>
    <s v="Based on the speculative short stories of MirrorFiction, this sci-fi thriller anthology plunges headlong into our deepest desires â€“ and darkest fears."/>
  </r>
  <r>
    <s v="s3592"/>
    <x v="0"/>
    <s v="Whindersson Nunes: Adult"/>
    <s v="Diego Pignataro"/>
    <s v="Whindersson Nunes"/>
    <s v="Brazil"/>
    <s v="August"/>
    <s v="2019"/>
    <s v="August 15, 2019"/>
    <n v="2019"/>
    <s v="TV-MA"/>
    <s v="69 min"/>
    <s v="69"/>
    <s v="min"/>
    <x v="29"/>
    <s v="Stand-Up Comedy"/>
    <s v="Stand-Up Comedy"/>
    <s v="Brazilian YouTube sensation Whindersson Nunes revisits his humble beginnings and much more in a series of playful stories and peculiar songs."/>
  </r>
  <r>
    <s v="s3593"/>
    <x v="1"/>
    <s v="Happy Jail"/>
    <s v="Unknown"/>
    <s v="Unknown"/>
    <s v="Unknown"/>
    <s v="August"/>
    <s v="2019"/>
    <s v="August 14, 2019"/>
    <n v="2019"/>
    <s v="TV-MA"/>
    <s v="1 Season"/>
    <s v="1"/>
    <s v="Season"/>
    <x v="2"/>
    <s v="Crime TV Shows, Docuseries"/>
    <s v="Crime TV Show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s v="India"/>
    <s v="August"/>
    <s v="2019"/>
    <s v="August 14, 2019"/>
    <n v="2019"/>
    <s v="TV-14"/>
    <s v="119 min"/>
    <s v="119"/>
    <s v="min"/>
    <x v="3"/>
    <s v="Dramas, International Movies"/>
    <s v="Dramas"/>
    <s v="An aspiring pilot fights for her future â€“ and justice â€“ after surviving an acid attack from her abusive boyfriend."/>
  </r>
  <r>
    <s v="s3595"/>
    <x v="0"/>
    <s v="90 ML"/>
    <s v="Anita Udeep"/>
    <s v="Oviya, Masoom Shankar, Bommu Lakshmi, Monisha Ram, Tej Raj, Shree Gopika, Anson Paul, Devadarshini Chetan"/>
    <s v="India"/>
    <s v="August"/>
    <s v="2019"/>
    <s v="August 13, 2019"/>
    <n v="2019"/>
    <s v="TV-MA"/>
    <s v="123 min"/>
    <s v="123"/>
    <s v="min"/>
    <x v="3"/>
    <s v="Comedies, International Movies, Music &amp; Musicals"/>
    <s v="Comedies"/>
    <s v="Four friends shake up their lives when they meet a new woman in their apartment complex who encourages them to embrace their wild sides."/>
  </r>
  <r>
    <s v="s3596"/>
    <x v="0"/>
    <s v="Calum von Moger: Unbroken"/>
    <s v="Vlad Yudin"/>
    <s v="Calum Von Moger"/>
    <s v="United States"/>
    <s v="August"/>
    <s v="2019"/>
    <s v="August 13, 2019"/>
    <n v="2019"/>
    <s v="TV-MA"/>
    <s v="93 min"/>
    <s v="93"/>
    <s v="min"/>
    <x v="0"/>
    <s v="Documentaries, Sports Movies"/>
    <s v="Documentaries"/>
    <s v="Bodybuilder and two-time Mr. Universe, Calum von Moger, reflects on his rise to fame and battle to come back from a debilitating injury."/>
  </r>
  <r>
    <s v="s3597"/>
    <x v="0"/>
    <s v="Hasta los dientes"/>
    <s v="Alberto Arnaut Estrada"/>
    <s v="Unknown"/>
    <s v="Mexico"/>
    <s v="August"/>
    <s v="2019"/>
    <s v="August 13, 2019"/>
    <n v="2018"/>
    <s v="TV-MA"/>
    <s v="109 min"/>
    <s v="109"/>
    <s v="min"/>
    <x v="6"/>
    <s v="Documentaries, International Movies"/>
    <s v="Documentaries"/>
    <s v="This documentary follows the controversy surrounding the 2010 murders of two students, who were framed as criminals and killed by the Mexican military."/>
  </r>
  <r>
    <s v="s3598"/>
    <x v="1"/>
    <s v="Knightfall"/>
    <s v="Unknown"/>
    <s v="Tom Cullen, Jim Carter, PÃ¡draic Delaney, Simon Merrells, Julian Ovenden, Olivia Ross, Ed Stoppard, Sabrina Bartlett, Bobby Schofield, Sarah-Sofie Boussnina"/>
    <s v="United States"/>
    <s v="August"/>
    <s v="2019"/>
    <s v="August 13, 2019"/>
    <n v="2019"/>
    <s v="TV-MA"/>
    <s v="2 Seasons"/>
    <s v="2"/>
    <s v="Seasons"/>
    <x v="0"/>
    <s v="TV Dramas"/>
    <s v="TV Dramas"/>
    <s v="Fifteen years after the Crusades ended in defeat, a veteran knight becomes master of his order's Paris temple and discovers a shocking secret."/>
  </r>
  <r>
    <s v="s3599"/>
    <x v="1"/>
    <s v="DC Super Hero Girls"/>
    <s v="Unknown"/>
    <s v="Grey Griffin, Tara Strong, Nicole Sullivan, Kari Wahlgren, Myrna Velasco, Kimberly Brooks"/>
    <s v="United States"/>
    <s v="August"/>
    <s v="2019"/>
    <s v="August 12, 2019"/>
    <n v="2019"/>
    <s v="TV-Y7"/>
    <s v="1 Season"/>
    <s v="1"/>
    <s v="Season"/>
    <x v="0"/>
    <s v="Kids' TV"/>
    <s v="Kids' TV"/>
    <s v="As Metropolis High students, super teens Wonder Woman, Supergirl, Bumblebee, Batgirl, Zatanna, and Green Lantern fight crime, classwork and crushes."/>
  </r>
  <r>
    <s v="s3600"/>
    <x v="0"/>
    <s v="Colin Quinn: Red State Blue State"/>
    <s v="Robert Moresco"/>
    <s v="Colin Quinn"/>
    <s v="Unknown"/>
    <s v="August"/>
    <s v="2019"/>
    <s v="August 9, 2019"/>
    <n v="2019"/>
    <s v="TV-14"/>
    <s v="66 min"/>
    <s v="66"/>
    <s v="min"/>
    <x v="2"/>
    <s v="Stand-Up Comedy"/>
    <s v="Stand-Up Comedy"/>
    <s v="Stand-up comedian Colin Quinn calls out the hypocrisies of the left and the right in this special based on his politically charged Off-Broadway show."/>
  </r>
  <r>
    <s v="s3601"/>
    <x v="1"/>
    <s v="GLOW"/>
    <s v="Unknown"/>
    <s v="Alison Brie, Betty Gilpin, Marc Maron, Britney Young, Sydelle Noel, Gayle Rankin, Sunita Mani, Kimmy Gatewood, Rebekka Johnson, Jackie Tohn, Ellen Wong, Kate Nash, Britt Baron, Kia Stevens, Chris Lowell, Alex Rich"/>
    <s v="United States"/>
    <s v="August"/>
    <s v="2019"/>
    <s v="August 9, 2019"/>
    <n v="2019"/>
    <s v="TV-MA"/>
    <s v="3 Seasons"/>
    <s v="3"/>
    <s v="Seasons"/>
    <x v="0"/>
    <s v="TV Comedies, TV Dramas"/>
    <s v="TV Comedies"/>
    <s v="In 1980s LA, a crew of misfits reinvent themselves as the Gorgeous Ladies of Wrestling. A comedy by the team behind &quot;Orange Is the New Black.&quot;"/>
  </r>
  <r>
    <s v="s3602"/>
    <x v="1"/>
    <s v="IZombie"/>
    <s v="Unknown"/>
    <s v="Rose McIver, Malcolm Goodwin, Rahul Kohli, Robert Buckley, David Anders, Aly Michalka"/>
    <s v="United States"/>
    <s v="August"/>
    <s v="2019"/>
    <s v="August 9, 2019"/>
    <n v="2019"/>
    <s v="TV-MA"/>
    <s v="5 Seasons"/>
    <s v="5"/>
    <s v="Seasons"/>
    <x v="0"/>
    <s v="TV Comedies, TV Dramas, TV Horror"/>
    <s v="TV Comedies"/>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s v="India"/>
    <s v="August"/>
    <s v="2019"/>
    <s v="August 9, 2019"/>
    <n v="2018"/>
    <s v="TV-MA"/>
    <s v="107 min"/>
    <s v="107"/>
    <s v="min"/>
    <x v="3"/>
    <s v="Dramas, Independent Movies, International Movies"/>
    <s v="Drama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s v="United States"/>
    <s v="August"/>
    <s v="2019"/>
    <s v="August 9, 2019"/>
    <n v="2019"/>
    <s v="TV-Y7"/>
    <s v="46 min"/>
    <s v="46"/>
    <s v="min"/>
    <x v="0"/>
    <s v="Children &amp; Family Movies, Comedies, LGBTQ Movies"/>
    <s v="Children &amp; Family Movies"/>
    <s v="After 20 years in space, Rocko struggles to adjust to life in 21st century O-Town and makes it his mission to get his favorite show back on the air."/>
  </r>
  <r>
    <s v="s3605"/>
    <x v="1"/>
    <s v="Sintonia"/>
    <s v="Unknown"/>
    <s v="Christian Malheiros, JottapÃª, Bruna Mascarenhas"/>
    <s v="Brazil"/>
    <s v="August"/>
    <s v="2019"/>
    <s v="August 9, 2019"/>
    <n v="2019"/>
    <s v="TV-MA"/>
    <s v="1 Season"/>
    <s v="1"/>
    <s v="Season"/>
    <x v="29"/>
    <s v="Crime TV Shows, International TV Shows, TV Dramas"/>
    <s v="Crime TV Shows"/>
    <s v="Three teens living in the same SÃ£o Paulo favela pursue their dreams while maintaining their friendship, amid a world of music, drugs and religion."/>
  </r>
  <r>
    <s v="s3606"/>
    <x v="1"/>
    <s v="The Family"/>
    <s v="Jesse Moss"/>
    <s v="James Cromwell, David Rysdahl, Ben Rosenfield, Zachary Booth"/>
    <s v="United States"/>
    <s v="August"/>
    <s v="2019"/>
    <s v="August 9, 2019"/>
    <n v="2019"/>
    <s v="TV-14"/>
    <s v="1 Season"/>
    <s v="1"/>
    <s v="Season"/>
    <x v="0"/>
    <s v="Docuseries"/>
    <s v="Docuseries"/>
    <s v="An enigmatic conservative Christian group known as the Family wields enormous influence in Washington, D.C., in pursuit of its global ambitions."/>
  </r>
  <r>
    <s v="s3607"/>
    <x v="1"/>
    <s v="Bad Guys"/>
    <s v="Unknown"/>
    <s v="Kim Sang-jung, Ma Dong-seok, Park Hae-Jin, Cho Dong-hyuk, Kang Ye-won, Kang Shin-il, Ji-a Min, Hwang Seung-eon"/>
    <s v="South Korea"/>
    <s v="August"/>
    <s v="2019"/>
    <s v="August 8, 2019"/>
    <n v="2014"/>
    <s v="TV-MA"/>
    <s v="1 Season"/>
    <s v="1"/>
    <s v="Season"/>
    <x v="16"/>
    <s v="Crime TV Shows, International TV Shows, Korean TV Shows"/>
    <s v="Crime TV Shows"/>
    <s v="Reinstated to eradicate the worst crimes in the city, a detective requests the release of three convicts to enlist their help in catching the felons."/>
  </r>
  <r>
    <s v="s3608"/>
    <x v="1"/>
    <s v="Dollar"/>
    <s v="Unknown"/>
    <s v="Adel Karam, Amel Bouchoucha"/>
    <s v="Lebanon"/>
    <s v="August"/>
    <s v="2019"/>
    <s v="August 8, 2019"/>
    <n v="2019"/>
    <s v="TV-MA"/>
    <s v="1 Season"/>
    <s v="1"/>
    <s v="Season"/>
    <x v="41"/>
    <s v="International TV Shows, TV Dramas"/>
    <s v="International TV Shows"/>
    <s v="Beautiful executive assistant Zeina reluctantly teams up with the self-assured Tarek to chase down an elusive dollar bill worth $1 million."/>
  </r>
  <r>
    <s v="s3609"/>
    <x v="1"/>
    <s v="Jane The Virgin"/>
    <s v="Unknown"/>
    <s v="Gina Rodriguez, Andrea Navedo, Yael Grobglas, Justin Baldoni, Ivonne Coll, Brett Dier, Jaime Camil, Anthony Mendez"/>
    <s v="United States"/>
    <s v="August"/>
    <s v="2019"/>
    <s v="August 8, 2019"/>
    <n v="2019"/>
    <s v="TV-14"/>
    <s v="5 Seasons"/>
    <s v="5"/>
    <s v="Seasons"/>
    <x v="0"/>
    <s v="Romantic TV Shows, TV Comedies, TV Dramas"/>
    <s v="Romantic TV Shows"/>
    <s v="After vowing to remain chaste until marriage, Jane Villanueva learns she's pregnant due to a medical slip-up and has to rethink her future."/>
  </r>
  <r>
    <s v="s3610"/>
    <x v="1"/>
    <s v="Let's Eat 2"/>
    <s v="Unknown"/>
    <s v="Yoon Du-jun, Seo Hyun-jin, Kwon Yul, Kim Hee-won, Hwang Seog-jeong, Cho Eun-ji, Hwang Seung-un, Lee Ju-seung, Kim Ji-young"/>
    <s v="Malaysia, Singapore, Hong Kong"/>
    <s v="August"/>
    <s v="2019"/>
    <s v="August 8, 2019"/>
    <n v="2015"/>
    <s v="TV-MA"/>
    <s v="1 Season"/>
    <s v="1"/>
    <s v="Season"/>
    <x v="38"/>
    <s v="International TV Shows, Korean TV Shows, Romantic TV Shows"/>
    <s v="International TV Shows"/>
    <s v="Two classmates from elementary school reunite as next-door neighbors and discover their relationship was â€“ and still is â€“ defined by food."/>
  </r>
  <r>
    <s v="s3611"/>
    <x v="1"/>
    <s v="Letâ€™s Eat"/>
    <s v="Unknown"/>
    <s v="Lee Soo-kyung, Yoon Du-jun, Yoon So-hui, Shim Hyoung-tak, Do-yeon Lee, Jang Won-young, Jung Soo-young"/>
    <s v="South Korea"/>
    <s v="August"/>
    <s v="2019"/>
    <s v="August 8, 2019"/>
    <n v="2013"/>
    <s v="TV-PG"/>
    <s v="1 Season"/>
    <s v="1"/>
    <s v="Season"/>
    <x v="16"/>
    <s v="International TV Shows, Korean TV Shows, Romantic TV Shows"/>
    <s v="International TV Shows"/>
    <s v="With the help of her neighbors, a divorced woman residing in a one-person-household apartment complex learns to balance living alone and eating well."/>
  </r>
  <r>
    <s v="s3612"/>
    <x v="1"/>
    <s v="Misaeng"/>
    <s v="Unknown"/>
    <s v="Im Si-wan, Kang So-ra, Lee Sung-min, Kang Ha-neul, Byun Yo-han, Kim Dae-myeong, Shin Eun-jung, Park Hae-joon"/>
    <s v="South Korea"/>
    <s v="August"/>
    <s v="2019"/>
    <s v="August 8, 2019"/>
    <n v="2014"/>
    <s v="TV-MA"/>
    <s v="1 Season"/>
    <s v="1"/>
    <s v="Season"/>
    <x v="16"/>
    <s v="International TV Shows, Korean TV Shows, TV Dramas"/>
    <s v="International TV Shows"/>
    <s v="Equipped with nothing more than a GED and strategies for the game of go, an office intern gets thrown into the cold reality of the corporate world."/>
  </r>
  <r>
    <s v="s3613"/>
    <x v="1"/>
    <s v="Oh My Ghost"/>
    <s v="Unknown"/>
    <s v="Park Bo-young, Cho Jung-seok, Lim Ju-hwan, Kim Seul-ki"/>
    <s v="South Korea"/>
    <s v="August"/>
    <s v="2019"/>
    <s v="August 8, 2019"/>
    <n v="2015"/>
    <s v="TV-MA"/>
    <s v="1 Season"/>
    <s v="1"/>
    <s v="Season"/>
    <x v="16"/>
    <s v="International TV Shows, Korean TV Shows, Romantic TV Shows"/>
    <s v="International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s v="South Korea"/>
    <s v="August"/>
    <s v="2019"/>
    <s v="August 8, 2019"/>
    <n v="2014"/>
    <s v="TV-MA"/>
    <s v="1 Season"/>
    <s v="1"/>
    <s v="Season"/>
    <x v="16"/>
    <s v="International TV Shows, Korean TV Shows, Romantic TV Shows"/>
    <s v="International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s v="South Korea"/>
    <s v="August"/>
    <s v="2019"/>
    <s v="August 8, 2019"/>
    <n v="2012"/>
    <s v="TV-MA"/>
    <s v="1 Season"/>
    <s v="1"/>
    <s v="Season"/>
    <x v="16"/>
    <s v="International TV Shows, Korean TV Shows, Romantic TV Shows"/>
    <s v="International TV Shows"/>
    <s v="As a teen, Shi Won was obsessed with a boy band. Now 33 years old, Shi Won and her friends are reviving their memories as their school reunion nears."/>
  </r>
  <r>
    <s v="s3616"/>
    <x v="1"/>
    <s v="Wu Assassins"/>
    <s v="Unknown"/>
    <s v="Iko Uwais, Katheryn Winnick, Byron Mann, Tommy Flanagan, Li Jun Li, Celia Au, Lewis Tan, Lawrence Kao, Juju Chan, Tzi Ma, Cranston Johnson, Mark Dacascos, Kevin Durand, Jeff Fahey, Summer Glau"/>
    <s v="United States"/>
    <s v="August"/>
    <s v="2019"/>
    <s v="August 8, 2019"/>
    <n v="2019"/>
    <s v="TV-MA"/>
    <s v="1 Season"/>
    <s v="1"/>
    <s v="Season"/>
    <x v="0"/>
    <s v="TV Action &amp; Adventure, TV Sci-Fi &amp; Fantasy"/>
    <s v="TV Action &amp; Adventure"/>
    <s v="An unassuming San Francisco chef becomes the latest in a long line of assassins chosen to keep the mystical Wu powers out of the wrong hands."/>
  </r>
  <r>
    <s v="s3617"/>
    <x v="0"/>
    <s v="Badla"/>
    <s v="Sujoy Ghosh"/>
    <s v="Amitabh Bachchan, Taapsee Pannu, Amrita Singh, Tony Luke, Manav Kaul"/>
    <s v="India"/>
    <s v="August"/>
    <s v="2019"/>
    <s v="August 7, 2019"/>
    <n v="2019"/>
    <s v="TV-14"/>
    <s v="117 min"/>
    <s v="117"/>
    <s v="min"/>
    <x v="3"/>
    <s v="International Movies, Thrillers"/>
    <s v="International Movies"/>
    <s v="When a woman is accused of killing her lover, a renowned lawyer is hired â€“ but the more they try to  untangle the truth, the more convoluted it becomes."/>
  </r>
  <r>
    <s v="s3618"/>
    <x v="0"/>
    <s v="Theo Von: No Offense"/>
    <s v="John Asher"/>
    <s v="Theo Von"/>
    <s v="United States"/>
    <s v="August"/>
    <s v="2019"/>
    <s v="August 7, 2019"/>
    <n v="2016"/>
    <s v="TV-MA"/>
    <s v="67 min"/>
    <s v="67"/>
    <s v="min"/>
    <x v="0"/>
    <s v="Stand-Up Comedy"/>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s v="Philippines"/>
    <s v="August"/>
    <s v="2019"/>
    <s v="August 6, 2019"/>
    <n v="2015"/>
    <s v="TV-14"/>
    <s v="114 min"/>
    <s v="114"/>
    <s v="min"/>
    <x v="43"/>
    <s v="Comedies, Dramas, International Movies"/>
    <s v="Comedies"/>
    <s v="A rebellious daughter accompanies her mother on a medical mission where she falls for the handsome politician's son assigned to be her chaperone."/>
  </r>
  <r>
    <s v="s3620"/>
    <x v="0"/>
    <s v="I'm Brent Morin"/>
    <s v="Lance Bangs"/>
    <s v="Brent Morin"/>
    <s v="United States"/>
    <s v="August"/>
    <s v="2019"/>
    <s v="August 6, 2019"/>
    <n v="2015"/>
    <s v="TV-MA"/>
    <s v="67 min"/>
    <s v="67"/>
    <s v="min"/>
    <x v="0"/>
    <s v="Stand-Up Comedy"/>
    <s v="Stand-Up Comedy"/>
    <s v="In a witty solo show, Brent Morin serves up infectious laughs on the agony of puberty, hot guy problems and the time a girl dumped him for a magician."/>
  </r>
  <r>
    <s v="s3621"/>
    <x v="0"/>
    <s v="Jim Jefferies : BARE"/>
    <s v="Shannon Hartman"/>
    <s v="Jim Jefferies"/>
    <s v="United States"/>
    <s v="August"/>
    <s v="2019"/>
    <s v="August 6, 2019"/>
    <n v="2014"/>
    <s v="TV-MA"/>
    <s v="77 min"/>
    <s v="77"/>
    <s v="min"/>
    <x v="0"/>
    <s v="Stand-Up Comedy"/>
    <s v="Stand-Up Comedy"/>
    <s v="Nothing is sacred in this show from Australian comic Jim Jefferies, whether itâ€™s the mother of his child, auditioning disabled actors, or gun control."/>
  </r>
  <r>
    <s v="s3622"/>
    <x v="0"/>
    <s v="Screwball"/>
    <s v="Billy Corben"/>
    <s v="Unknown"/>
    <s v="United States"/>
    <s v="August"/>
    <s v="2019"/>
    <s v="August 6, 2019"/>
    <n v="2018"/>
    <s v="TV-MA"/>
    <s v="105 min"/>
    <s v="105"/>
    <s v="min"/>
    <x v="0"/>
    <s v="Documentaries, Sports Movies"/>
    <s v="Documentaries"/>
    <s v="A steroid peddler explains how he went from an unlicensed anti-aging expert to the point man for the biggest scandal in baseball history."/>
  </r>
  <r>
    <s v="s3623"/>
    <x v="0"/>
    <s v="Sebastian Maniscalco: Why Would You Do That"/>
    <s v="Joe DeMaio"/>
    <s v="Sebastian Maniscalco"/>
    <s v="United States"/>
    <s v="August"/>
    <s v="2019"/>
    <s v="August 6, 2019"/>
    <n v="2016"/>
    <s v="TV-MA"/>
    <s v="63 min"/>
    <s v="63"/>
    <s v="min"/>
    <x v="0"/>
    <s v="Stand-Up Comedy"/>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s v="United States, Japan"/>
    <s v="August"/>
    <s v="2019"/>
    <s v="August 5, 2019"/>
    <n v="2019"/>
    <s v="TV-MA"/>
    <s v="59 min"/>
    <s v="59"/>
    <s v="min"/>
    <x v="0"/>
    <s v="Documentaries, International Movies"/>
    <s v="Documentaries"/>
    <s v="What is anime? Through deep-dives with notable masterminds of this electrifying genre, this fast-paced peek behind the curtain seeks to find the answers."/>
  </r>
  <r>
    <s v="s3625"/>
    <x v="1"/>
    <s v="No Good Nick"/>
    <s v="Unknown"/>
    <s v="Melissa Joan Hart, Sean Astin, Siena Agudong, Lauren Lindsey Donzis, Kalama Epstein"/>
    <s v="United States"/>
    <s v="August"/>
    <s v="2019"/>
    <s v="August 5, 2019"/>
    <n v="2019"/>
    <s v="TV-PG"/>
    <s v="2 Seasons"/>
    <s v="2"/>
    <s v="Seasons"/>
    <x v="0"/>
    <s v="Kids' TV, TV Comedies, TV Dramas"/>
    <s v="Kids' TV"/>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s v="Mexico"/>
    <s v="August"/>
    <s v="2019"/>
    <s v="August 5, 2019"/>
    <n v="2017"/>
    <s v="TV-MA"/>
    <s v="102 min"/>
    <s v="102"/>
    <s v="min"/>
    <x v="6"/>
    <s v="Dramas, International Movies"/>
    <s v="Drama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s v="Netherlands"/>
    <s v="August"/>
    <s v="2019"/>
    <s v="August 3, 2019"/>
    <n v="2017"/>
    <s v="TV-14"/>
    <s v="81 min"/>
    <s v="81"/>
    <s v="min"/>
    <x v="47"/>
    <s v="Children &amp; Family Movies, Comedies, International Movies"/>
    <s v="Children &amp; Family Movies"/>
    <s v="After living in America for years, a teenage girl moves back to the Netherlands and is quickly singled out as a misfit by the popular clique at school."/>
  </r>
  <r>
    <s v="s3628"/>
    <x v="1"/>
    <s v="Basketball or Nothing"/>
    <s v="Unknown"/>
    <s v="Unknown"/>
    <s v="United States"/>
    <s v="August"/>
    <s v="2019"/>
    <s v="August 2, 2019"/>
    <n v="2019"/>
    <s v="TV-PG"/>
    <s v="1 Season"/>
    <s v="1"/>
    <s v="Season"/>
    <x v="0"/>
    <s v="Docuseries, Reality TV"/>
    <s v="Docuseries"/>
    <s v="Follow the Chinle High basketball team in Arizona's Navajo Nation on a quest to win a state championship and bring pride to their isolated community."/>
  </r>
  <r>
    <s v="s3629"/>
    <x v="0"/>
    <s v="LÃ©a &amp; I"/>
    <s v="Camille Shooshani"/>
    <s v="LÃ©a Moret, Camille Shooshani"/>
    <s v="Unknown"/>
    <s v="August"/>
    <s v="2019"/>
    <s v="August 2, 2019"/>
    <n v="2019"/>
    <s v="TV-MA"/>
    <s v="84 min"/>
    <s v="84"/>
    <s v="min"/>
    <x v="2"/>
    <s v="Documentaries"/>
    <s v="Documentaries"/>
    <s v="Best friends LÃ©a and Camille explore the notion of healing while traveling to Latin America in search of a cure for a terminal disease."/>
  </r>
  <r>
    <s v="s3630"/>
    <x v="0"/>
    <s v="Otherhood"/>
    <s v="Unknown"/>
    <s v="Unknown"/>
    <s v="United Kingdom, United States"/>
    <s v="August"/>
    <s v="2019"/>
    <s v="August 2, 2019"/>
    <n v="2019"/>
    <s v="R"/>
    <s v="101 min"/>
    <s v="101"/>
    <s v="min"/>
    <x v="4"/>
    <s v="Comedies"/>
    <s v="Comedies"/>
    <s v="Feeling forgotten on Mother's Day, three best friends leave the suburbs and drive to New York City to surprise their adult sons."/>
  </r>
  <r>
    <s v="s3631"/>
    <x v="0"/>
    <s v="Uriyadi 2"/>
    <s v="Vijay Kumar"/>
    <s v="Vijay Kumar, Vismaya, Shankar Thas, Abbas, Sudhakar, Durai Ramesh"/>
    <s v="India"/>
    <s v="August"/>
    <s v="2019"/>
    <s v="August 2, 2019"/>
    <n v="2019"/>
    <s v="TV-14"/>
    <s v="116 min"/>
    <s v="116"/>
    <s v="min"/>
    <x v="3"/>
    <s v="Dramas, International Movies"/>
    <s v="Drama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s v="India"/>
    <s v="August"/>
    <s v="2019"/>
    <s v="August 1, 2019"/>
    <n v="2018"/>
    <s v="TV-14"/>
    <s v="177 min"/>
    <s v="177"/>
    <s v="min"/>
    <x v="3"/>
    <s v="Dramas, Independent Movies, International Movies"/>
    <s v="Dramas"/>
    <s v="The relationship between a painter and his admirer unfolds as an abstract, twist-filled hide-and-seek game against the backdrop of murder and revenge."/>
  </r>
  <r>
    <s v="s3633"/>
    <x v="1"/>
    <s v="Sleepless Society: Nyctophobia"/>
    <s v="Unknown"/>
    <s v="Chermarn Boonyasak, Nattapat Nimjirawat, Jason Young, Matthew Deane Chanthavanij, Inthira Charoenpura, Natharinee Kanasoot"/>
    <s v="Thailand"/>
    <s v="August"/>
    <s v="2019"/>
    <s v="August 1, 2019"/>
    <n v="2019"/>
    <s v="TV-MA"/>
    <s v="1 Season"/>
    <s v="1"/>
    <s v="Season"/>
    <x v="34"/>
    <s v="International TV Shows, TV Mysteries, TV Thrillers"/>
    <s v="International TV Shows"/>
    <s v="Following the death of her child, a grief-stricken woman struggles to find peace until a mysterious boy appears, claiming to be her reincarnated son."/>
  </r>
  <r>
    <s v="s3634"/>
    <x v="1"/>
    <s v="The Letdown"/>
    <s v="Unknown"/>
    <s v="Alison Bell, Duncan Fellows, Noni Hazlehurst, Sacha Horler, Leon Ford, Lucy Durack, Leah Vandenberg, Celeste Barber, Xana Tang, Patrick Brammall"/>
    <s v="Australia"/>
    <s v="July"/>
    <s v="2019"/>
    <s v="July 31, 2019"/>
    <n v="2019"/>
    <s v="TV-MA"/>
    <s v="2 Seasons"/>
    <s v="2"/>
    <s v="Seasons"/>
    <x v="8"/>
    <s v="International TV Shows, TV Comedies, TV Dramas"/>
    <s v="International TV Show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s v="Canada"/>
    <s v="July"/>
    <s v="2019"/>
    <s v="July 31, 2019"/>
    <n v="2019"/>
    <s v="TV-MA"/>
    <s v="130 min"/>
    <s v="130"/>
    <s v="min"/>
    <x v="19"/>
    <s v="Dramas, Thrillers"/>
    <s v="Dramas"/>
    <s v="Undercover agents open up a fake hotel to real tourists as a cover to help smuggle thousands of Ethiopian refugees to safety. Inspired by true events."/>
  </r>
  <r>
    <s v="s3636"/>
    <x v="0"/>
    <s v="Whitney Cummings: Can I Touch It?"/>
    <s v="Marcus Raboy"/>
    <s v="Whitney Cummings"/>
    <s v="Unknown"/>
    <s v="July"/>
    <s v="2019"/>
    <s v="July 30, 2019"/>
    <n v="2019"/>
    <s v="TV-MA"/>
    <s v="59 min"/>
    <s v="59"/>
    <s v="min"/>
    <x v="2"/>
    <s v="Stand-Up Comedy"/>
    <s v="Stand-Up Comedy"/>
    <s v="In her fourth stand-up special, Whitney Cummings returns to her hometown of Washington, D.C., and riffs on modern feminism, technology and more."/>
  </r>
  <r>
    <s v="s3637"/>
    <x v="1"/>
    <s v="Twelve Forever"/>
    <s v="Unknown"/>
    <s v="Kelsy Abbott, Antony Del Rio, Jaylen Barron, Matt Berry, Bridget Everett, Brandon Wardell, Steve Agee, Spencer Rothbell, Nick Sumida, Ashley Boettcher, Wade Randolph"/>
    <s v="United States"/>
    <s v="July"/>
    <s v="2019"/>
    <s v="July 29, 2019"/>
    <n v="2019"/>
    <s v="TV-PG"/>
    <s v="1 Season"/>
    <s v="1"/>
    <s v="Season"/>
    <x v="0"/>
    <s v="Kids' TV"/>
    <s v="Kids' TV"/>
    <s v="Reggie's wild imagination unlocks a weird and wonderful world where she can be herself â€“ and escape the pressures of growing up."/>
  </r>
  <r>
    <s v="s3638"/>
    <x v="0"/>
    <s v="Boi"/>
    <s v="Jorge M. Fontana"/>
    <s v="Bernat Quintana, Adrian Pang, Andrew Lua, Rachel Lascar, Fina Rius, Miranda Gas"/>
    <s v="Spain"/>
    <s v="July"/>
    <s v="2019"/>
    <s v="July 26, 2019"/>
    <n v="2018"/>
    <s v="TV-MA"/>
    <s v="111 min"/>
    <s v="111"/>
    <s v="min"/>
    <x v="13"/>
    <s v="Dramas, Independent Movies, International Movies"/>
    <s v="Drama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s v="Philippines, Singapore"/>
    <s v="July"/>
    <s v="2019"/>
    <s v="July 26, 2019"/>
    <n v="2019"/>
    <s v="TV-14"/>
    <s v="100 min"/>
    <s v="100"/>
    <s v="min"/>
    <x v="43"/>
    <s v="Horror Movies, International Movies"/>
    <s v="Horror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s v="France, Belgium"/>
    <s v="July"/>
    <s v="2019"/>
    <s v="July 26, 2019"/>
    <n v="2019"/>
    <s v="TV-MA"/>
    <s v="77 min"/>
    <s v="77"/>
    <s v="min"/>
    <x v="14"/>
    <s v="Comedies, Horror Movies, International Movies"/>
    <s v="Comedies"/>
    <s v="Stranded in the woods and eyeballed by twisted hunters, members of a womenâ€™s volleyball team bump it up in the most dangerous game of their lives."/>
  </r>
  <r>
    <s v="s3641"/>
    <x v="1"/>
    <s v="My First First Love"/>
    <s v="Unknown"/>
    <s v="Ji Soo, Jung Chae-yeon, Jinyoung, Choi Ri, Kang Tae-oh, Hong Ji-yoon"/>
    <s v="South Korea"/>
    <s v="July"/>
    <s v="2019"/>
    <s v="July 26, 2019"/>
    <n v="2019"/>
    <s v="TV-14"/>
    <s v="2 Seasons"/>
    <s v="2"/>
    <s v="Seasons"/>
    <x v="16"/>
    <s v="International TV Shows, Korean TV Shows, Romantic TV Shows"/>
    <s v="International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s v="Argentina"/>
    <s v="July"/>
    <s v="2019"/>
    <s v="July 26, 2019"/>
    <n v="2019"/>
    <s v="TV-MA"/>
    <s v="93 min"/>
    <s v="93"/>
    <s v="min"/>
    <x v="17"/>
    <s v="Dramas, Independent Movies, International Movies"/>
    <s v="Dramas"/>
    <s v="In this psychological thriller, painter Lorenzo's life spirals out of control as he fears his wife is trying to isolate him from their infant son."/>
  </r>
  <r>
    <s v="s3643"/>
    <x v="1"/>
    <s v="Another Life"/>
    <s v="Unknown"/>
    <s v="Katee Sackhoff, Justin Chatwin, Samuel Anderson, Blu Hunt, AJ Rivera, Jake Abel, Alex Ozerov, Alexander Eling, Lina Renna, Selma Blair"/>
    <s v="United States"/>
    <s v="July"/>
    <s v="2019"/>
    <s v="July 25, 2019"/>
    <n v="2019"/>
    <s v="TV-MA"/>
    <s v="1 Season"/>
    <s v="1"/>
    <s v="Season"/>
    <x v="0"/>
    <s v="British TV Shows, International TV Shows, TV Action &amp; Adventure"/>
    <s v="British TV Shows"/>
    <s v="After a massive alien artifact lands on Earth, Niko Breckinridge leads an interstellar mission to track down its source and make first contact."/>
  </r>
  <r>
    <s v="s3644"/>
    <x v="0"/>
    <s v="The Great Hack"/>
    <s v="Karim Amer, Jehane Noujaim"/>
    <s v="Unknown"/>
    <s v="United States"/>
    <s v="July"/>
    <s v="2019"/>
    <s v="July 24, 2019"/>
    <n v="2019"/>
    <s v="TV-MA"/>
    <s v="114 min"/>
    <s v="114"/>
    <s v="min"/>
    <x v="0"/>
    <s v="Documentaries"/>
    <s v="Documentaries"/>
    <s v="Explore how a data company named Cambridge Analytica came to symbolize the dark side of social media in the wake of the 2016 U.S. presidential election."/>
  </r>
  <r>
    <s v="s3645"/>
    <x v="1"/>
    <s v="Beat Bugs"/>
    <s v="Unknown"/>
    <s v="Ashleigh Ball, Lili Beaudoin, Charles Demers, Rebecca Husain, Erin Mathews"/>
    <s v="Australia, Canada"/>
    <s v="July"/>
    <s v="2019"/>
    <s v="July 21, 2019"/>
    <n v="2018"/>
    <s v="TV-Y"/>
    <s v="3 Seasons"/>
    <s v="3"/>
    <s v="Seasons"/>
    <x v="8"/>
    <s v="Kids' TV"/>
    <s v="Kids' TV"/>
    <s v="With songs made famous by the Beatles, five friendly bugs learn big lessons about the world around them â€“ all from the safety of their own backyard."/>
  </r>
  <r>
    <s v="s3646"/>
    <x v="0"/>
    <s v="D.L. Hughley: Contrarian"/>
    <s v="Jay Chapman"/>
    <s v="D.L. Hughley"/>
    <s v="United States"/>
    <s v="July"/>
    <s v="2019"/>
    <s v="July 21, 2019"/>
    <n v="2018"/>
    <s v="TV-MA"/>
    <s v="58 min"/>
    <s v="58"/>
    <s v="min"/>
    <x v="0"/>
    <s v="Stand-Up Comedy"/>
    <s v="Stand-Up Comedy"/>
    <s v="D.L. Hughley riffs on hot-button political issues, celebrity scandals, his mother's tough love and more in a rapid-fire stand-up show in Philadelphia."/>
  </r>
  <r>
    <s v="s3647"/>
    <x v="0"/>
    <s v="Demetri Martin: The Overthinker"/>
    <s v="Jay Karas, Demetri Martin"/>
    <s v="Demetri Martin"/>
    <s v="United States"/>
    <s v="July"/>
    <s v="2019"/>
    <s v="July 21, 2019"/>
    <n v="2018"/>
    <s v="TV-MA"/>
    <s v="56 min"/>
    <s v="56"/>
    <s v="min"/>
    <x v="0"/>
    <s v="Stand-Up Comedy"/>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s v="Hong Kong"/>
    <s v="July"/>
    <s v="2019"/>
    <s v="July 21, 2019"/>
    <n v="2008"/>
    <s v="TV-14"/>
    <s v="110 min"/>
    <s v="110"/>
    <s v="min"/>
    <x v="20"/>
    <s v="Action &amp; Adventure, Cult Movies, International Movies"/>
    <s v="Action &amp; Adventure"/>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s v="Hong Kong"/>
    <s v="July"/>
    <s v="2019"/>
    <s v="July 21, 2019"/>
    <n v="2013"/>
    <s v="TV-14"/>
    <s v="98 min"/>
    <s v="98"/>
    <s v="min"/>
    <x v="20"/>
    <s v="Comedies, International Movies"/>
    <s v="Comed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s v="Hong Kong, China"/>
    <s v="July"/>
    <s v="2019"/>
    <s v="July 21, 2019"/>
    <n v="2004"/>
    <s v="TV-14"/>
    <s v="106 min"/>
    <s v="106"/>
    <s v="min"/>
    <x v="20"/>
    <s v="Action &amp; Adventure, Comedies, International Movies"/>
    <s v="Action &amp; Adventure"/>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s v="Hong Kong, China"/>
    <s v="July"/>
    <s v="2019"/>
    <s v="July 21, 2019"/>
    <n v="2007"/>
    <s v="TV-MA"/>
    <s v="102 min"/>
    <s v="102"/>
    <s v="min"/>
    <x v="20"/>
    <s v="Action &amp; Adventure, International Movies"/>
    <s v="Action &amp; Adventure"/>
    <s v="To retrieve a healing bead stolen from its guardian monks, a pair of bickering twin sisters face off against an entire gang of rival twins."/>
  </r>
  <r>
    <s v="s3652"/>
    <x v="1"/>
    <s v="Sexy Central"/>
    <s v="Unknown"/>
    <s v="Jeana Ho Pui-yu, Joyce Cheng, Ava Liu, Shiga Lin, Kelly Chen Jia-li, Eric Suen Yiu-wai, Eric Kwok, Mix, Adam Pak, Patrick Tang"/>
    <s v="Hong Kong"/>
    <s v="July"/>
    <s v="2019"/>
    <s v="July 20, 2019"/>
    <n v="2019"/>
    <s v="TV-MA"/>
    <s v="1 Season"/>
    <s v="1"/>
    <s v="Season"/>
    <x v="20"/>
    <s v="International TV Shows, Romantic TV Shows, TV Dramas"/>
    <s v="International TV Show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s v="Spain"/>
    <s v="July"/>
    <s v="2019"/>
    <s v="July 19, 2019"/>
    <n v="2019"/>
    <s v="TV-MA"/>
    <s v="81 min"/>
    <s v="81"/>
    <s v="min"/>
    <x v="13"/>
    <s v="Comedies, International Movies"/>
    <s v="Comedies"/>
    <s v="When her estranged mother suddenly dies, a woman must follow the quirky instructions laid out in the will in order to collect an important inheritance."/>
  </r>
  <r>
    <s v="s3654"/>
    <x v="1"/>
    <s v="Comedians in Cars Getting Coffee"/>
    <s v="Jerry Seinfeld"/>
    <s v="Jerry Seinfeld"/>
    <s v="United States"/>
    <s v="July"/>
    <s v="2019"/>
    <s v="July 19, 2019"/>
    <n v="2019"/>
    <s v="TV-14"/>
    <s v="6 Seasons"/>
    <s v="6"/>
    <s v="Seasons"/>
    <x v="0"/>
    <s v="Stand-Up Comedy &amp; Talk Shows, TV Comedies"/>
    <s v="Stand-Up Comedy &amp; Talk Shows"/>
    <s v="Jerry Seinfeld's roving talk show combines coffee, laughs and vintage cars into quirky, caffeine-fueled adventures with the sharpest minds in comedy."/>
  </r>
  <r>
    <s v="s3655"/>
    <x v="1"/>
    <s v="The Epic Tales of Captain Underpants"/>
    <s v="Unknown"/>
    <s v="Nat Faxon, Jay Gragnani, Ramone Hamilton, Sean Astin, Dayci Brookshire, Jorge Diaz, Evan Kishiyama"/>
    <s v="United States"/>
    <s v="July"/>
    <s v="2019"/>
    <s v="July 19, 2019"/>
    <n v="2019"/>
    <s v="TV-Y7"/>
    <s v="3 Seasons"/>
    <s v="3"/>
    <s v="Seasons"/>
    <x v="0"/>
    <s v="Kids' TV, TV Comedies"/>
    <s v="Kids' TV"/>
    <s v="Fourth-grade friends George and Harold have a shared love of pranks and comic books â€“ and turning their principal into an undies-wearing superhero."/>
  </r>
  <r>
    <s v="s3656"/>
    <x v="1"/>
    <s v="Typewriter"/>
    <s v="Unknown"/>
    <s v="Aarna Sharma, Aaryansh Malviya, Mikail Gandhi, Palash Kamble, Jishu Sengupta, Palomi Ghosh, Purab Kohli, Sameer Kochhar, Sara Gesawat"/>
    <s v="India"/>
    <s v="July"/>
    <s v="2019"/>
    <s v="July 19, 2019"/>
    <n v="2019"/>
    <s v="TV-MA"/>
    <s v="1 Season"/>
    <s v="1"/>
    <s v="Season"/>
    <x v="3"/>
    <s v="International TV Shows, TV Horror, TV Mysteries"/>
    <s v="International TV Shows"/>
    <s v="Three young friends in Goa plan to search an old villa for ghosts, but when a new family moves in, the homeâ€™s buried past resurfaces in chilling ways."/>
  </r>
  <r>
    <s v="s3657"/>
    <x v="1"/>
    <s v="Rookie Historian Goo Hae-Ryung"/>
    <s v="Unknown"/>
    <s v="Shin Sae-kyeong, Cha Eun-woo, Park Ki-woong, Lee Ji-hoon, Park Ji-hyun, Gong Jung-hwan, Kim Min-sang, Choi Duk-mun, Kim Yeo-jin"/>
    <s v="South Korea"/>
    <s v="July"/>
    <s v="2019"/>
    <s v="July 18, 2019"/>
    <n v="2019"/>
    <s v="TV-14"/>
    <s v="1 Season"/>
    <s v="1"/>
    <s v="Season"/>
    <x v="16"/>
    <s v="International TV Shows, Korean TV Shows, Romantic TV Shows"/>
    <s v="International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s v="United States"/>
    <s v="July"/>
    <s v="2019"/>
    <s v="July 18, 2019"/>
    <n v="2019"/>
    <s v="TV-14"/>
    <s v="98 min"/>
    <s v="98"/>
    <s v="min"/>
    <x v="0"/>
    <s v="Thrillers"/>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s v="India"/>
    <s v="July"/>
    <s v="2019"/>
    <s v="July 17, 2019"/>
    <n v="2018"/>
    <s v="TV-14"/>
    <s v="136 min"/>
    <s v="136"/>
    <s v="min"/>
    <x v="3"/>
    <s v="Action &amp; Adventure, Dramas, International Movies"/>
    <s v="Action &amp; Adventure"/>
    <s v="An unconventional police officer faces off against a gang of thugs as he tries to bring order to the far-flung village heâ€™s been stationed in."/>
  </r>
  <r>
    <s v="s3660"/>
    <x v="1"/>
    <s v="Pinky Malinky"/>
    <s v="Unknown"/>
    <s v="Lucas Grabeel, Nathan Kress, Diamond White, Danny Jacobs, Retta, Colleen Smith, Vargus Mason, Lauren Tom, Robbie Daymond, Grey Griffin"/>
    <s v="United States"/>
    <s v="July"/>
    <s v="2019"/>
    <s v="July 17, 2019"/>
    <n v="2019"/>
    <s v="TV-Y7"/>
    <s v="3 Seasons"/>
    <s v="3"/>
    <s v="Seasons"/>
    <x v="0"/>
    <s v="Kids' TV, TV Comedies"/>
    <s v="Kids' TV"/>
    <s v="Pinky Malinky sees the bright side of everything, including being born a hot dog. With his BFFs in tow, this little wiener takes a bite out of life."/>
  </r>
  <r>
    <s v="s3661"/>
    <x v="1"/>
    <s v="Unrequited Love"/>
    <s v="Unknown"/>
    <s v="Zhu Yanmanzi, Zhao Shunran, Shen Yu, Zhang Yichi, Mengqin, Esther Chen, Zhang Zhehao, He Meixuan, Yuan Baizihui"/>
    <s v="China"/>
    <s v="July"/>
    <s v="2019"/>
    <s v="July 17, 2019"/>
    <n v="2019"/>
    <s v="TV-14"/>
    <s v="1 Season"/>
    <s v="1"/>
    <s v="Season"/>
    <x v="10"/>
    <s v="International TV Shows, Romantic TV Shows, TV Dramas"/>
    <s v="International TV Show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s v="India"/>
    <s v="July"/>
    <s v="2019"/>
    <s v="July 16, 2019"/>
    <n v="2018"/>
    <s v="TV-PG"/>
    <s v="161 min"/>
    <s v="161"/>
    <s v="min"/>
    <x v="3"/>
    <s v="Dramas, International Movies"/>
    <s v="Drama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s v="2019"/>
    <s v="July 16, 2019"/>
    <n v="2019"/>
    <s v="TV-14"/>
    <s v="32 min"/>
    <s v="32"/>
    <s v="min"/>
    <x v="0"/>
    <s v="Comedies"/>
    <s v="Comedies"/>
    <s v="When actor David Harbour finds lost footage of his father's disastrous televised stage play of a literary classic, he uncovers shocking family secrets."/>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s v="Japan"/>
    <s v="July"/>
    <s v="2019"/>
    <s v="July 15, 2019"/>
    <n v="2010"/>
    <s v="TV-PG"/>
    <s v="1 Season"/>
    <s v="1"/>
    <s v="Season"/>
    <x v="12"/>
    <s v="Anime Series, International TV Shows"/>
    <s v="Anime Series"/>
    <s v="In a high school that's a way station to the afterlife, a teenager gets caught up in the battle for the rights of those in this purgatorial world."/>
  </r>
  <r>
    <s v="s3665"/>
    <x v="1"/>
    <s v="Anohana: The Flower We Saw That Day"/>
    <s v="Unknown"/>
    <s v="Miyu Irino, Ai Kayano, Haruka Tomatsu, Takahiro Sakurai, Saori Hayami, Takayuki Kondo, Mitsuru Ogata, Mutsumi Tamura, Asami Seto, Aki Toyosaki, Kaoru Mizuhara, Yui Makino"/>
    <s v="Japan"/>
    <s v="July"/>
    <s v="2019"/>
    <s v="July 15, 2019"/>
    <n v="2011"/>
    <s v="TV-14"/>
    <s v="1 Season"/>
    <s v="1"/>
    <s v="Season"/>
    <x v="12"/>
    <s v="Anime Series, International TV Shows, Teen TV Shows"/>
    <s v="Anime Series"/>
    <s v="A teen haunted by the spirit of an old friend summons the other members of their childhood club to help fulfill the girl's final wish."/>
  </r>
  <r>
    <s v="s3666"/>
    <x v="1"/>
    <s v="God Eater"/>
    <s v="Unknown"/>
    <s v="Ryuichi Kijima, Hiroaki Hirata, Kazuya Nakai, Sayaka Ohara, Daisuke Sakaguchi, Maaya Sakamoto"/>
    <s v="Japan"/>
    <s v="July"/>
    <s v="2019"/>
    <s v="July 15, 2019"/>
    <n v="2015"/>
    <s v="TV-14"/>
    <s v="1 Season"/>
    <s v="1"/>
    <s v="Season"/>
    <x v="12"/>
    <s v="Anime Series, International TV Shows"/>
    <s v="Anime Series"/>
    <s v="An enemy immune to conventional arms has caused the collapse of civilization and humanity's only hope lies in a new living weapon: the God Arc."/>
  </r>
  <r>
    <s v="s3667"/>
    <x v="1"/>
    <s v="GRANBLUE FANTASY the Animation"/>
    <s v="Unknown"/>
    <s v="Yuki Ono, Nao Toyama, Rie Kugimiya, Miyuki Sawashiro, Hiroaki Hirata, Yukari Tamura, Kazuhiro Yamaji, Rie Tanaka, Emiri Kato, Tomokazu Sugita, Kanae Ito"/>
    <s v="Japan"/>
    <s v="July"/>
    <s v="2019"/>
    <s v="July 15, 2019"/>
    <n v="2017"/>
    <s v="TV-PG"/>
    <s v="1 Season"/>
    <s v="1"/>
    <s v="Season"/>
    <x v="12"/>
    <s v="Anime Series, International TV Shows"/>
    <s v="Anime Series"/>
    <s v="In a world where islands float in the sky, Gran encounters a mysterious girl wanted by the Erste Empire for her ability to summon Primal Beasts."/>
  </r>
  <r>
    <s v="s3668"/>
    <x v="1"/>
    <s v="3Below: Tales of Arcadia"/>
    <s v="Unknown"/>
    <s v="Tatiana Maslany, Diego Luna, Nick Offerman, Nick Frost, Glenn Close, Alon Aboutboul, Hayley Atwell, Darin De Paul, Andy Garcia, Cheryl Hines, Tom Kenny, Chris Obi, Cole Sand, Frank Welker, Steven Yeun"/>
    <s v="United States"/>
    <s v="July"/>
    <s v="2019"/>
    <s v="July 12, 2019"/>
    <n v="2019"/>
    <s v="TV-Y7"/>
    <s v="2 Seasons"/>
    <s v="2"/>
    <s v="Seasons"/>
    <x v="0"/>
    <s v="Kids' TV, TV Action &amp; Adventure, TV Sci-Fi &amp; Fantasy"/>
    <s v="Kids' TV"/>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s v="Spain"/>
    <s v="July"/>
    <s v="2019"/>
    <s v="July 12, 2019"/>
    <n v="2019"/>
    <s v="TV-MA"/>
    <s v="105 min"/>
    <s v="105"/>
    <s v="min"/>
    <x v="13"/>
    <s v="Comedies, Dramas, Independent Movies"/>
    <s v="Comedies"/>
    <s v="Hoping to reunite with a dying friend, two longtime pals re-create their desert road trip from Spain to Mali, bringing along his estranged daughter."/>
  </r>
  <r>
    <s v="s3670"/>
    <x v="1"/>
    <s v="Bonus Family"/>
    <s v="Unknown"/>
    <s v="Vera Vitali, Erik Johansson, Fredrik Hallgren, Petra Mede, Frank Dorsin, Jacob Lundqvist, Amanda Lindh, Marianne MÃ¶rck, Barbro Svensson, Ann PetrÃ©n, Johan Ulveson, Leo Razzak, Felix EngstrÃ¶m"/>
    <s v="Sweden"/>
    <s v="July"/>
    <s v="2019"/>
    <s v="July 12, 2019"/>
    <n v="2019"/>
    <s v="TV-MA"/>
    <s v="3 Seasons"/>
    <s v="3"/>
    <s v="Seasons"/>
    <x v="40"/>
    <s v="International TV Shows, TV Dramas"/>
    <s v="International TV Shows"/>
    <s v="A new couple, their exes and their children navigate the emotional challenges and tricky logistics of blended family life in this Swedish dramedy."/>
  </r>
  <r>
    <s v="s3671"/>
    <x v="0"/>
    <s v="Cities of Last Things"/>
    <s v="Wi Ding Ho"/>
    <s v="Jack Kao, Lee Hong-chi, Louise Grinberg, Huang Lu, Ding Ning"/>
    <s v="Taiwan, China, France, United States"/>
    <s v="July"/>
    <s v="2019"/>
    <s v="July 12, 2019"/>
    <n v="2018"/>
    <s v="TV-MA"/>
    <s v="106 min"/>
    <s v="106"/>
    <s v="min"/>
    <x v="30"/>
    <s v="Dramas, Independent Movies, International Movies"/>
    <s v="Dramas"/>
    <s v="In a dystopian tale unfolding in reverse chronology, a man with a complicated past takes revenge on the individuals who wronged him decades ago."/>
  </r>
  <r>
    <s v="s3672"/>
    <x v="1"/>
    <s v="Extreme Engagement"/>
    <s v="Unknown"/>
    <s v="Tim Noonan, PJ Madam"/>
    <s v="Unknown"/>
    <s v="July"/>
    <s v="2019"/>
    <s v="July 12, 2019"/>
    <n v="2019"/>
    <s v="TV-MA"/>
    <s v="1 Season"/>
    <s v="1"/>
    <s v="Season"/>
    <x v="2"/>
    <s v="International TV Shows, Reality TV"/>
    <s v="International TV Shows"/>
    <s v="An engaged couple travels the world for a year to explore marriage customs in diverse cultures. Will the journey bring them closer or tear them apart?"/>
  </r>
  <r>
    <s v="s3673"/>
    <x v="0"/>
    <s v="Kidnapping Stella"/>
    <s v="Thomas Sieben"/>
    <s v="Max von der Groeben, Jella Haase, Clemens Schick"/>
    <s v="Germany"/>
    <s v="July"/>
    <s v="2019"/>
    <s v="July 12, 2019"/>
    <n v="2019"/>
    <s v="TV-MA"/>
    <s v="90 min"/>
    <s v="90"/>
    <s v="min"/>
    <x v="5"/>
    <s v="Dramas, International Movies, Thrillers"/>
    <s v="Dramas"/>
    <s v="Snatched off the street and held for ransom, a bound and gagged woman uses her limited powers to derail her two masked abductors' carefully laid plans."/>
  </r>
  <r>
    <s v="s3674"/>
    <x v="1"/>
    <s v="One Spring Night"/>
    <s v="Unknown"/>
    <s v="Han Ji-min, Jung Hae-in, Kim Jun-han, Yim Sung-eon, Song Seung-hwan, Kil Hae-yeon, Lee Moo-saeng, Kim Chang-wan"/>
    <s v="South Korea"/>
    <s v="July"/>
    <s v="2019"/>
    <s v="July 12, 2019"/>
    <n v="2019"/>
    <s v="TV-14"/>
    <s v="1 Season"/>
    <s v="1"/>
    <s v="Season"/>
    <x v="16"/>
    <s v="International TV Shows, Korean TV Shows, Romantic TV Shows"/>
    <s v="International TV Shows"/>
    <s v="When Lee Jeong-in and Yu Ji-ho meet, something unexpected happens. Or it just may be that spring is in the air â€“ and anything is possible."/>
  </r>
  <r>
    <s v="s3675"/>
    <x v="1"/>
    <s v="PILI Fantasy: War of Dragons"/>
    <s v="Unknown"/>
    <s v="Wang Hsi-hua, Lai Wei, Zhang Yu-quan, Chen Yu-kuan, Gao Ming-xiao, Tian Zhi-jie, Li Xiang-yu, Guo Ya-zhen, Zhan Yi-chun, Ye Yu-jia"/>
    <s v="Unknown"/>
    <s v="July"/>
    <s v="2019"/>
    <s v="July 12, 2019"/>
    <n v="2019"/>
    <s v="TV-14"/>
    <s v="1 Season"/>
    <s v="1"/>
    <s v="Season"/>
    <x v="2"/>
    <s v="International TV Shows, TV Action &amp; Adventure, TV Sci-Fi &amp; Fantasy"/>
    <s v="International TV Shows"/>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s v="France, United States"/>
    <s v="July"/>
    <s v="2019"/>
    <s v="July 12, 2019"/>
    <n v="2019"/>
    <s v="TV-MA"/>
    <s v="87 min"/>
    <s v="87"/>
    <s v="min"/>
    <x v="14"/>
    <s v="Action &amp; Adventure"/>
    <s v="Action &amp; Adventure"/>
    <s v="To save his pregnant wife, an emergency room nurse unwillingly partners with an injured murder suspect in a race against time and renegade cops."/>
  </r>
  <r>
    <s v="s3677"/>
    <x v="0"/>
    <s v="The Milk System"/>
    <s v="Andreas Pichler"/>
    <s v="Unknown"/>
    <s v="Germany, Italy"/>
    <s v="July"/>
    <s v="2019"/>
    <s v="July 12, 2019"/>
    <n v="2017"/>
    <s v="TV-14"/>
    <s v="91 min"/>
    <s v="91"/>
    <s v="min"/>
    <x v="5"/>
    <s v="Documentaries, International Movies"/>
    <s v="Documentaries"/>
    <s v="Farmers, scientists and industry insiders delve into the hidden costs and consequences of global dairy production and offer up possible solutions."/>
  </r>
  <r>
    <s v="s3678"/>
    <x v="1"/>
    <s v="True Tunes"/>
    <s v="Unknown"/>
    <s v="Michela Luci, Jamie Watson, Eric Peterson, Anna Claire Bartlam, Nicolas Aqui, Cory Doran, Julie Lemieux"/>
    <s v="Unknown"/>
    <s v="July"/>
    <s v="2019"/>
    <s v="July 12, 2019"/>
    <n v="2019"/>
    <s v="TV-Y"/>
    <s v="1 Season"/>
    <s v="1"/>
    <s v="Season"/>
    <x v="2"/>
    <s v="Kids' TV"/>
    <s v="Kids' TV"/>
    <s v="True and her friends are dropping sweet, silly beats with freshly modern music videos set to the sounds of classic nursery rhyme songs."/>
  </r>
  <r>
    <s v="s3679"/>
    <x v="0"/>
    <s v="ParchÃ­s: the Documentary"/>
    <s v="Daniel Arasanz"/>
    <s v="Unknown"/>
    <s v="Spain"/>
    <s v="July"/>
    <s v="2019"/>
    <s v="July 11, 2019"/>
    <n v="2019"/>
    <s v="TV-14"/>
    <s v="106 min"/>
    <s v="106"/>
    <s v="min"/>
    <x v="13"/>
    <s v="Documentaries, International Movies, Music &amp; Musicals"/>
    <s v="Documentaries"/>
    <s v="The spotlight's on ParchÃ­s, a record company-created Spanish boy/girl band that had unprecedented success with Top 10 songs and hit films in the '80s."/>
  </r>
  <r>
    <s v="s3680"/>
    <x v="0"/>
    <s v="Aziz Ansari: RIGHT NOW"/>
    <s v="Spike Jonze"/>
    <s v="Aziz Ansari"/>
    <s v="United States"/>
    <s v="July"/>
    <s v="2019"/>
    <s v="July 9, 2019"/>
    <n v="2019"/>
    <s v="TV-MA"/>
    <s v="65 min"/>
    <s v="65"/>
    <s v="min"/>
    <x v="0"/>
    <s v="Stand-Up Comedy"/>
    <s v="Stand-Up Comedy"/>
    <s v="In a comedy special directed by Spike Jonze, Aziz Ansari shares deep personal insights and hilarious takes on wokeness, family and the social climate."/>
  </r>
  <r>
    <s v="s3681"/>
    <x v="1"/>
    <s v="Free Rein"/>
    <s v="Unknown"/>
    <s v="Jaylen Barron, Manpreet Bambra, Celine Buckens, Freddy Carter, Caroline Ford, Natalie Gumede, Bruce Herbelin-Earle, Noah Huntley, Kerry Ingram, Paul Luebke, Geoffrey McGivern, Navia Ziraili Robinson, Milo Twomey, Carla Woodcock"/>
    <s v="United States"/>
    <s v="July"/>
    <s v="2019"/>
    <s v="July 6, 2019"/>
    <n v="2019"/>
    <s v="TV-G"/>
    <s v="3 Seasons"/>
    <s v="3"/>
    <s v="Seasons"/>
    <x v="0"/>
    <s v="British TV Shows, Kids' TV, TV Dramas"/>
    <s v="British TV Shows"/>
    <s v="A 15-year-old from LA spends the summer at her mom's childhood home on an island off the coast of England, where she bonds with a mysterious horse."/>
  </r>
  <r>
    <s v="s3682"/>
    <x v="0"/>
    <s v="River, el mÃ¡s grande siempre"/>
    <s v="Marcelo Altmark, Mariano Mucci, Luis A. Scalella"/>
    <s v="Unknown"/>
    <s v="Argentina"/>
    <s v="July"/>
    <s v="2019"/>
    <s v="July 5, 2019"/>
    <n v="2019"/>
    <s v="TV-G"/>
    <s v="105 min"/>
    <s v="105"/>
    <s v="min"/>
    <x v="17"/>
    <s v="Documentaries, International Movies, Sports Movies"/>
    <s v="Documentaries"/>
    <s v="Experience the highlights of Argentine soccer team Club AtlÃ©tico River Plate's long history, from its early development to its major victories."/>
  </r>
  <r>
    <s v="s3683"/>
    <x v="1"/>
    <s v="The Legend of White Snake"/>
    <s v="Unknown"/>
    <s v="Yu Menglong, Ju Jingyi, Pei Zitian, Xiao Yan, Nie Zihao, Yu Lang"/>
    <s v="China"/>
    <s v="July"/>
    <s v="2019"/>
    <s v="July 5, 2019"/>
    <n v="2019"/>
    <s v="TV-14"/>
    <s v="1 Season"/>
    <s v="1"/>
    <s v="Season"/>
    <x v="10"/>
    <s v="International TV Shows, Romantic TV Shows, TV Dramas"/>
    <s v="International TV Shows"/>
    <s v="In this new take on a classic tale, an ancient snake spirit transforms into a beautiful woman and falls in love with a doctor unaware of her true form."/>
  </r>
  <r>
    <s v="s3684"/>
    <x v="0"/>
    <s v="Cristina"/>
    <s v="MichÃ¨le Ohayon"/>
    <s v="Unknown"/>
    <s v="United States"/>
    <s v="July"/>
    <s v="2019"/>
    <s v="July 4, 2019"/>
    <n v="2016"/>
    <s v="TV-14"/>
    <s v="40 min"/>
    <s v="40"/>
    <s v="min"/>
    <x v="0"/>
    <s v="Documentaries"/>
    <s v="Documentaries"/>
    <s v="In this short documentary, 37-year-old Cristina valiantly battles cancer while doing all she can to encourage others to live in the moment."/>
  </r>
  <r>
    <s v="s3685"/>
    <x v="1"/>
    <s v="Kakegurui"/>
    <s v="Unknown"/>
    <s v="Minami Hamabe, Mahiro Takasugi, Aoi Morikawa"/>
    <s v="Unknown"/>
    <s v="July"/>
    <s v="2019"/>
    <s v="July 4, 2019"/>
    <n v="2019"/>
    <s v="TV-MA"/>
    <s v="2 Seasons"/>
    <s v="2"/>
    <s v="Seasons"/>
    <x v="2"/>
    <s v="International TV Shows, TV Dramas, TV Thrillers"/>
    <s v="International TV Shows"/>
    <s v="Yumeko Jabami enrolls at Hyakkaou Private Academy, where students are ranked by their gambling winnings and fame and fortune awaits those on top."/>
  </r>
  <r>
    <s v="s3686"/>
    <x v="1"/>
    <s v="Stranger Things"/>
    <s v="Unknown"/>
    <s v="Winona Ryder, David Harbour, Finn Wolfhard, Millie Bobby Brown, Gaten Matarazzo, Caleb McLaughlin, Natalia Dyer, Charlie Heaton, Cara Buono, Noah Schnapp, Matthew Modine, Joe Keery, Dacre Montgomery, Sadie Sink, Paul Reiser, Sean Astin"/>
    <s v="United States"/>
    <s v="July"/>
    <s v="2019"/>
    <s v="July 4, 2019"/>
    <n v="2019"/>
    <s v="TV-14"/>
    <s v="3 Seasons"/>
    <s v="3"/>
    <s v="Seasons"/>
    <x v="0"/>
    <s v="TV Horror, TV Mysteries, TV Sci-Fi &amp; Fantasy"/>
    <s v="TV Horror"/>
    <s v="When a young boy vanishes, a small town uncovers a mystery involving secret experiments, terrifying supernatural forces and one strange little girl."/>
  </r>
  <r>
    <s v="s3687"/>
    <x v="1"/>
    <s v="The Last Czars"/>
    <s v="Unknown"/>
    <s v="Robert Jack, Susanna Herbert, Ben Cartwright, Oliver Dimsdale, Gavin Mitchell, Elsie Bennett, Bernice Stegers"/>
    <s v="United States"/>
    <s v="July"/>
    <s v="2019"/>
    <s v="July 3, 2019"/>
    <n v="2019"/>
    <s v="TV-MA"/>
    <s v="1 Season"/>
    <s v="1"/>
    <s v="Season"/>
    <x v="0"/>
    <s v="Docuseries, TV Dramas"/>
    <s v="Docuseries"/>
    <s v="When social upheaval sweeps Russia in the early 20th century, Czar Nicholas II resists change, sparking a revolution and ending a dynasty."/>
  </r>
  <r>
    <s v="s3688"/>
    <x v="1"/>
    <s v="Yummy Mummies"/>
    <s v="Unknown"/>
    <s v="Lorinska Merrington, Jane Scandizzo, Rachel Watts, Maria DiGeronimo"/>
    <s v="Australia"/>
    <s v="July"/>
    <s v="2019"/>
    <s v="July 3, 2019"/>
    <n v="2019"/>
    <s v="TV-MA"/>
    <s v="2 Seasons"/>
    <s v="2"/>
    <s v="Seasons"/>
    <x v="8"/>
    <s v="International TV Shows, Reality TV"/>
    <s v="International TV Shows"/>
    <s v="It's drama Down Under when expectant mothers with model good looks and lavish lifestyles pull out all the stops to prepare for their new arrivals."/>
  </r>
  <r>
    <s v="s3689"/>
    <x v="1"/>
    <s v="Bangkok Love Stories: Objects of Affection"/>
    <s v="Unknown"/>
    <s v="Apinya Sakuljaroensuk, Kanokchat Munyadon, Gyeon Seo, Nalin Hohler, Thongpoom Siripipat, Chinawut Indracusin, Preeyada Sitthachai, Akarin Akaranitimaytharatt, Adul Charoenrasameekiat, Kanlaya Lertkasemsup"/>
    <s v="Thailand"/>
    <s v="July"/>
    <s v="2019"/>
    <s v="July 2, 2019"/>
    <n v="2019"/>
    <s v="TV-14"/>
    <s v="1 Season"/>
    <s v="1"/>
    <s v="Season"/>
    <x v="34"/>
    <s v="International TV Shows, Romantic TV Shows, TV Dramas"/>
    <s v="International TV Shows"/>
    <s v="A kind computer repairman falls for a street-smart graffiti artist whose multiple personality disorder worsens after she witnesses a double murder."/>
  </r>
  <r>
    <s v="s3690"/>
    <x v="1"/>
    <s v="Bangkok Love Stories: Plead"/>
    <s v="Unknown"/>
    <s v="Chanon Santinatornkul, Sutatta Udomsilp, Morakot Liu, Varot Makaduangkeo, Sutthatip Wutichaipradit, Cholsawas Tiewwanichkul, Surapol Poonpiriya, Hattaya Wongkrachang"/>
    <s v="Thailand"/>
    <s v="July"/>
    <s v="2019"/>
    <s v="July 2, 2019"/>
    <n v="2019"/>
    <s v="TV-14"/>
    <s v="1 Season"/>
    <s v="1"/>
    <s v="Season"/>
    <x v="34"/>
    <s v="International TV Shows, Romantic TV Shows, TV Dramas"/>
    <s v="International TV Shows"/>
    <s v="In Bangkok's Chinatown, a spirited digital marketing expert falls for a blind fortune-teller, but their love is predestined to end in disaster."/>
  </r>
  <r>
    <s v="s3691"/>
    <x v="1"/>
    <s v="Designated Survivor: 60 Days"/>
    <s v="Unknown"/>
    <s v="Ji Jin-hee, Lee Jun-hyuk, Heo Jun-ho, Kang Han-na, Bae Jong-ok, Kim Gyu-ri, Son Suk-ku, Choi Yoon-young, Lee Moo-saeng"/>
    <s v="South Korea"/>
    <s v="July"/>
    <s v="2019"/>
    <s v="July 2, 2019"/>
    <n v="2019"/>
    <s v="TV-14"/>
    <s v="1 Season"/>
    <s v="1"/>
    <s v="Season"/>
    <x v="16"/>
    <s v="International TV Shows, Korean TV Shows, TV Dramas"/>
    <s v="International TV Shows"/>
    <s v="When the National Assembly suffers a catastrophic attack, Minister of Environment Park Mu-jin must find a way to lead Korea through the ensuing chaos."/>
  </r>
  <r>
    <s v="s3692"/>
    <x v="1"/>
    <s v="DreamWorks Kung Fu Panda Awesome Secrets"/>
    <s v="Unknown"/>
    <s v="Jack Black, Dustin Hoffman, Dennis Haysbert, Paul Scheer, Randall Duk Kim, David Cross, Jessica DiCicco, Jaycee Chan, Angelina Jolie, Seth Rogen, Tony Leondis"/>
    <s v="United States"/>
    <s v="July"/>
    <s v="2019"/>
    <s v="July 1, 2019"/>
    <n v="2008"/>
    <s v="TV-PG"/>
    <s v="1 Season"/>
    <s v="1"/>
    <s v="Season"/>
    <x v="0"/>
    <s v="Kids' TV, TV Action &amp; Adventure, TV Comedies"/>
    <s v="Kids' TV"/>
    <s v="In this pair of adventures, Po tells the story of how masters Thundering Rhino, Storming Ox and Croc met and takes on Shifu's biggest challenge yet."/>
  </r>
  <r>
    <s v="s3693"/>
    <x v="1"/>
    <s v="Hatchimals | Adventures in Hatchtopia"/>
    <s v="Unknown"/>
    <s v="Sam Vincent, Kira Tozer, Andrea Libman"/>
    <s v="United States"/>
    <s v="July"/>
    <s v="2019"/>
    <s v="July 1, 2019"/>
    <n v="2018"/>
    <s v="TV-Y"/>
    <s v="2 Seasons"/>
    <s v="2"/>
    <s v="Seasons"/>
    <x v="0"/>
    <s v="Kids' TV"/>
    <s v="Kids' TV"/>
    <s v="These fun-loving creatures hatch from their shells and spread friendship, laughter and life lessons in the land of Hatchtopia."/>
  </r>
  <r>
    <s v="s3694"/>
    <x v="0"/>
    <s v="Katherine Ryan: Glitter Room"/>
    <s v="Linda Mendoza"/>
    <s v="Katherine Ryan"/>
    <s v="United States"/>
    <s v="July"/>
    <s v="2019"/>
    <s v="July 1, 2019"/>
    <n v="2019"/>
    <s v="TV-MA"/>
    <s v="66 min"/>
    <s v="66"/>
    <s v="min"/>
    <x v="0"/>
    <s v="Stand-Up Comedy"/>
    <s v="Stand-Up Comedy"/>
    <s v="Fresh from a tour, comedian Katherine Ryan shares shrewd observations about school bullies, revenge bodies and raising a very fancy child."/>
  </r>
  <r>
    <s v="s3695"/>
    <x v="1"/>
    <s v="Molang"/>
    <s v="Unknown"/>
    <s v="Bruno GuÃ©raÃ§ague"/>
    <s v="France"/>
    <s v="July"/>
    <s v="2019"/>
    <s v="July 1, 2019"/>
    <n v="2015"/>
    <s v="TV-Y"/>
    <s v="1 Season"/>
    <s v="1"/>
    <s v="Season"/>
    <x v="14"/>
    <s v="Kids' TV"/>
    <s v="Kids' TV"/>
    <s v="An imaginative, big-hearted bunny and his friend, a shy chick, explore the everyday joys of their pastel-colored world."/>
  </r>
  <r>
    <s v="s3696"/>
    <x v="1"/>
    <s v="Rabbids Invasion"/>
    <s v="Unknown"/>
    <s v="Damien Laquet, David Gasman, Barbara Scaff"/>
    <s v="France"/>
    <s v="July"/>
    <s v="2019"/>
    <s v="July 1, 2019"/>
    <n v="2018"/>
    <s v="TV-Y7"/>
    <s v="1 Season"/>
    <s v="1"/>
    <s v="Season"/>
    <x v="14"/>
    <s v="Kids' TV, TV Comedies"/>
    <s v="Kids' TV"/>
    <s v="Giant, rambunctious rabbits have invaded and are wreaking havoc on the world. But we'll have to get used to them, because they're not going anywhere!"/>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s v="2019"/>
    <s v="July 1, 2019"/>
    <n v="2018"/>
    <s v="TV-MA"/>
    <s v="1 Season"/>
    <s v="1"/>
    <s v="Season"/>
    <x v="12"/>
    <s v="Anime Series, International TV Shows"/>
    <s v="Anime Series"/>
    <s v="Lone mage Siluca wanders the land of Atlatan, disgusted by its greedy nobility. When she meets knight errant Theo, she sees a chance to create peace."/>
  </r>
  <r>
    <s v="s3698"/>
    <x v="0"/>
    <s v="War Against Women"/>
    <s v="HernÃ¡n Zin"/>
    <s v="Unknown"/>
    <s v="United States, Spain"/>
    <s v="July"/>
    <s v="2019"/>
    <s v="July 1, 2019"/>
    <n v="2013"/>
    <s v="TV-MA"/>
    <s v="61 min"/>
    <s v="61"/>
    <s v="min"/>
    <x v="0"/>
    <s v="Documentaries, International Movies"/>
    <s v="Documentar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s v="Thailand"/>
    <s v="June"/>
    <s v="2019"/>
    <s v="June 30, 2019"/>
    <n v="2019"/>
    <s v="TV-MA"/>
    <s v="122 min"/>
    <s v="122"/>
    <s v="min"/>
    <x v="34"/>
    <s v="Horror Movies, International Movies, Romantic Movies"/>
    <s v="Horror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s v="India"/>
    <s v="June"/>
    <s v="2019"/>
    <s v="June 30, 2019"/>
    <n v="2019"/>
    <s v="TV-14"/>
    <s v="141 min"/>
    <s v="141"/>
    <s v="min"/>
    <x v="3"/>
    <s v="Dramas, International Movies, Thrillers"/>
    <s v="Dramas"/>
    <s v="In 1971, a fallen army majorâ€™s son is tapped by India's Research and Analysis Wing to serve as an undercover agent in Pakistan in the lead-up to war."/>
  </r>
  <r>
    <s v="s3701"/>
    <x v="1"/>
    <s v="Scare Tactics"/>
    <s v="Unknown"/>
    <s v="Tracy Morgan, Lauren Ash"/>
    <s v="United States"/>
    <s v="June"/>
    <s v="2019"/>
    <s v="June 30, 2019"/>
    <n v="2011"/>
    <s v="TV-MA"/>
    <s v="2 Seasons"/>
    <s v="2"/>
    <s v="Seasons"/>
    <x v="0"/>
    <s v="Reality TV, TV Comedies, TV Horror"/>
    <s v="Reality TV"/>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s v="India"/>
    <s v="June"/>
    <s v="2019"/>
    <s v="June 29, 2019"/>
    <n v="2019"/>
    <s v="TV-MA"/>
    <s v="176 min"/>
    <s v="176"/>
    <s v="min"/>
    <x v="3"/>
    <s v="Comedies, Dramas, International Movies"/>
    <s v="Comedies"/>
    <s v="Sex, stigma and spirituality merge in these eccentric stories of an angsty teenager, an unfaithful wife and a transgender woman returning to her past."/>
  </r>
  <r>
    <s v="s3703"/>
    <x v="1"/>
    <s v="Dope"/>
    <s v="Unknown"/>
    <s v="Unknown"/>
    <s v="United States"/>
    <s v="June"/>
    <s v="2019"/>
    <s v="June 28, 2019"/>
    <n v="2019"/>
    <s v="TV-MA"/>
    <s v="3 Seasons"/>
    <s v="3"/>
    <s v="Seasons"/>
    <x v="0"/>
    <s v="Crime TV Shows, Docuseries"/>
    <s v="Crime TV Shows"/>
    <s v="Filmed from the perspectives of dealers, users and the police, this vivid series offers a bracing look at the war on drugs."/>
  </r>
  <r>
    <s v="s3704"/>
    <x v="0"/>
    <s v="El testigo"/>
    <s v="Kate Horne"/>
    <s v="JesÃºs Abad Colorado"/>
    <s v="Colombia, Peru, United Kingdom"/>
    <s v="June"/>
    <s v="2019"/>
    <s v="June 28, 2019"/>
    <n v="2018"/>
    <s v="TV-14"/>
    <s v="73 min"/>
    <s v="73"/>
    <s v="min"/>
    <x v="26"/>
    <s v="Documentaries, International Movies"/>
    <s v="Documentaries"/>
    <s v="Colombian photojournalist JesÃºs Abad Colorado shares the stories behind a series of civil war photographs he captured throughout the '80s and '90s."/>
  </r>
  <r>
    <s v="s3705"/>
    <x v="1"/>
    <s v="Exhibit A"/>
    <s v="Unknown"/>
    <s v="Unknown"/>
    <s v="United States"/>
    <s v="June"/>
    <s v="2019"/>
    <s v="June 28, 2019"/>
    <n v="2019"/>
    <s v="TV-MA"/>
    <s v="1 Season"/>
    <s v="1"/>
    <s v="Season"/>
    <x v="0"/>
    <s v="Crime TV Shows, Docuseries, Science &amp; Nature TV"/>
    <s v="Crime TV Shows"/>
    <s v="This true crime series shows how innocent people have been convicted with dubious forensic techniques and tools such as touch DNA and cadaver dogs."/>
  </r>
  <r>
    <s v="s3706"/>
    <x v="1"/>
    <s v="Instant Hotel"/>
    <s v="Unknown"/>
    <s v="Luke Jacobz, Juliet Ashworth"/>
    <s v="Australia"/>
    <s v="June"/>
    <s v="2019"/>
    <s v="June 28, 2019"/>
    <n v="2019"/>
    <s v="TV-MA"/>
    <s v="2 Seasons"/>
    <s v="2"/>
    <s v="Seasons"/>
    <x v="8"/>
    <s v="International TV Shows, Reality TV"/>
    <s v="International TV Shows"/>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s v="Mexico"/>
    <s v="June"/>
    <s v="2019"/>
    <s v="June 28, 2019"/>
    <n v="2017"/>
    <s v="TV-MA"/>
    <s v="87 min"/>
    <s v="87"/>
    <s v="min"/>
    <x v="6"/>
    <s v="Action &amp; Adventure, International Movies, Sci-Fi &amp; Fantasy"/>
    <s v="Action &amp; Adventure"/>
    <s v="When a gun-toting rebel tries to rescue her kidnapped sister, she finds herself up against a widely feared desperado and a cursed guardian of treasure."/>
  </r>
  <r>
    <s v="s3708"/>
    <x v="1"/>
    <s v="Motown Magic"/>
    <s v="Unknown"/>
    <s v="Unknown"/>
    <s v="Australia, United States"/>
    <s v="June"/>
    <s v="2019"/>
    <s v="June 28, 2019"/>
    <n v="2019"/>
    <s v="TV-Y"/>
    <s v="2 Seasons"/>
    <s v="2"/>
    <s v="Seasons"/>
    <x v="8"/>
    <s v="Kids' TV, TV Sci-Fi &amp; Fantasy"/>
    <s v="Kids' TV"/>
    <s v="Imaginative boy Ben transforms his city by bringing colorful street art to life, armed with a magic paintbrush â€“ and the classic sounds of Motown."/>
  </r>
  <r>
    <s v="s3709"/>
    <x v="1"/>
    <s v="Paquita Salas"/>
    <s v="Unknown"/>
    <s v="Brays Efe, BelÃ©n Cuesta, Lidia San JosÃ©, Ãlex de Lucas, Mariona TerÃ©s"/>
    <s v="Spain"/>
    <s v="June"/>
    <s v="2019"/>
    <s v="June 28, 2019"/>
    <n v="2018"/>
    <s v="TV-MA"/>
    <s v="3 Seasons"/>
    <s v="3"/>
    <s v="Seasons"/>
    <x v="13"/>
    <s v="International TV Shows, Spanish-Language TV Shows, TV Comedies"/>
    <s v="International TV Shows"/>
    <s v="One of Spain's best talent agents in the '90s, Paquita now finds herself searching desperately for new stars after suddenly losing her biggest client."/>
  </r>
  <r>
    <s v="s3710"/>
    <x v="0"/>
    <s v="ANIMA"/>
    <s v="Paul Thomas Anderson"/>
    <s v="Thom Yorke"/>
    <s v="United Kingdom"/>
    <s v="June"/>
    <s v="2019"/>
    <s v="June 27, 2019"/>
    <n v="2019"/>
    <s v="TV-PG"/>
    <s v="15 min"/>
    <s v="15"/>
    <s v="min"/>
    <x v="4"/>
    <s v="Dramas, Independent Movies, Music &amp; Musicals"/>
    <s v="Dramas"/>
    <s v="In a short musical film directed by Paul Thomas Anderson, Thom Yorke of Radiohead stars in a mind-bending visual piece. Best played loud."/>
  </r>
  <r>
    <s v="s3711"/>
    <x v="1"/>
    <s v="Answer for Heaven"/>
    <s v="Unknown"/>
    <s v="Sunny Suwanmethanont, Kan Kantathavorn, Pattarasaya Kreuasuwansri, Chayanan Manomaisantiphap, Suwaphat Techaviriyawong, Prachakorn Piyasakulkaew, Nattarika Thampridanant, Michael Shaowanasai, Pattanachai Adirek"/>
    <s v="Unknown"/>
    <s v="June"/>
    <s v="2019"/>
    <s v="June 27, 2019"/>
    <n v="2019"/>
    <s v="TV-MA"/>
    <s v="1 Season"/>
    <s v="1"/>
    <s v="Season"/>
    <x v="2"/>
    <s v="Crime TV Shows, International TV Shows, TV Comedies"/>
    <s v="Crime TV Shows"/>
    <s v="An angel falls to earth to investigate why humans are doing fewer good deeds â€“ and falls in with a hard-charging crime reporter and his news team."/>
  </r>
  <r>
    <s v="s3712"/>
    <x v="0"/>
    <s v="Daniel Sosa: Maleducado"/>
    <s v="Alex DÃ­az, Marcos Bucay"/>
    <s v="Daniel Sosa"/>
    <s v="Mexico"/>
    <s v="June"/>
    <s v="2019"/>
    <s v="June 27, 2019"/>
    <n v="2019"/>
    <s v="TV-MA"/>
    <s v="55 min"/>
    <s v="55"/>
    <s v="min"/>
    <x v="6"/>
    <s v="Stand-Up Comedy"/>
    <s v="Stand-Up Comedy"/>
    <s v="In his second stand-up special, Daniel Sosa reminisces about his childhood, ponders Mexican traditions and points out a major problem with &quot;Coco.&quot;"/>
  </r>
  <r>
    <s v="s3713"/>
    <x v="0"/>
    <s v="Hikaru Utada Laughter in the Dark Tour 2018"/>
    <s v="Unknown"/>
    <s v="Hikaru Utada"/>
    <s v="Japan"/>
    <s v="June"/>
    <s v="2019"/>
    <s v="June 26, 2019"/>
    <n v="2018"/>
    <s v="TV-PG"/>
    <s v="141 min"/>
    <s v="141"/>
    <s v="min"/>
    <x v="12"/>
    <s v="International Movies, Music &amp; Musicals"/>
    <s v="International Movie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s v="India"/>
    <s v="June"/>
    <s v="2019"/>
    <s v="June 26, 2019"/>
    <n v="2012"/>
    <s v="TV-14"/>
    <s v="122 min"/>
    <s v="122"/>
    <s v="min"/>
    <x v="3"/>
    <s v="International Movies, Music &amp; Musicals, Thrillers"/>
    <s v="International Movies"/>
    <s v="Pregnant and alone in the city of Kolkata, a woman begins a relentless search for her missing husband, only to find that nothing is what it seems."/>
  </r>
  <r>
    <s v="s3715"/>
    <x v="0"/>
    <s v="Unbroken"/>
    <s v="Svati Chakravarty Bhatkal"/>
    <s v="Unknown"/>
    <s v="India"/>
    <s v="June"/>
    <s v="2019"/>
    <s v="June 26, 2019"/>
    <n v="2019"/>
    <s v="TV-14"/>
    <s v="109 min"/>
    <s v="109"/>
    <s v="min"/>
    <x v="3"/>
    <s v="Documentaries, International Movies"/>
    <s v="Documentaries"/>
    <s v="After the brutal murders of their loved ones, three individuals share how they healed through forgiveness in this documentary presented by Aamir Khan."/>
  </r>
  <r>
    <s v="s3716"/>
    <x v="0"/>
    <s v="Mike Epps: Only One Mike"/>
    <s v="Kevin Bray"/>
    <s v="Mike Epps"/>
    <s v="United States"/>
    <s v="June"/>
    <s v="2019"/>
    <s v="June 25, 2019"/>
    <n v="2019"/>
    <s v="TV-MA"/>
    <s v="63 min"/>
    <s v="63"/>
    <s v="min"/>
    <x v="0"/>
    <s v="Stand-Up Comedy"/>
    <s v="Stand-Up Comedy"/>
    <s v="In a raw stand-up comedy special, Mike Epps mixes it up as he tackles sexual misconduct, special ed, aging body parts and much more."/>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s v="Japan"/>
    <s v="June"/>
    <s v="2019"/>
    <s v="June 24, 2019"/>
    <n v="2019"/>
    <s v="TV-14"/>
    <s v="2 Seasons"/>
    <s v="2"/>
    <s v="Seasons"/>
    <x v="12"/>
    <s v="Anime Series, International TV Shows"/>
    <s v="Anime Serie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s v="Thailand, China, United States"/>
    <s v="June"/>
    <s v="2019"/>
    <s v="June 22, 2019"/>
    <n v="2019"/>
    <s v="R"/>
    <s v="96 min"/>
    <s v="96"/>
    <s v="min"/>
    <x v="34"/>
    <s v="Action &amp; Adventure, International Movies"/>
    <s v="Action &amp; Adventure"/>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s v="Argentina, United States"/>
    <s v="June"/>
    <s v="2019"/>
    <s v="June 21, 2019"/>
    <n v="2019"/>
    <s v="TV-MA"/>
    <s v="113 min"/>
    <s v="113"/>
    <s v="min"/>
    <x v="17"/>
    <s v="Dramas, Independent Movies, International Movies"/>
    <s v="Drama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s v="2019"/>
    <s v="June 21, 2019"/>
    <n v="2019"/>
    <s v="TV-MA"/>
    <s v="1 Season"/>
    <s v="1"/>
    <s v="Season"/>
    <x v="26"/>
    <s v="International TV Shows, Romantic TV Shows, Spanish-Language TV Shows"/>
    <s v="International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s v="Japan"/>
    <s v="June"/>
    <s v="2019"/>
    <s v="June 21, 2019"/>
    <n v="1998"/>
    <s v="TV-MA"/>
    <s v="69 min"/>
    <s v="69"/>
    <s v="min"/>
    <x v="12"/>
    <s v="Action &amp; Adventure, Anime Features, International Movies"/>
    <s v="Action &amp; Adventure"/>
    <s v="Fifteen years after the Second Impact, apathetic teen Shinji joins his father's group NERV to fight the Angels. But the truth may destroy them all."/>
  </r>
  <r>
    <s v="s3722"/>
    <x v="1"/>
    <s v="Girls Incarcerated"/>
    <s v="Unknown"/>
    <s v="Unknown"/>
    <s v="United States"/>
    <s v="June"/>
    <s v="2019"/>
    <s v="June 21, 2019"/>
    <n v="2019"/>
    <s v="TV-MA"/>
    <s v="2 Seasons"/>
    <s v="2"/>
    <s v="Seasons"/>
    <x v="0"/>
    <s v="Docuseries, Reality TV"/>
    <s v="Docuseries"/>
    <s v="Fights, friendships, dating, rules. Teenage life is full of drama. But behind bars, the stakes are so much higher."/>
  </r>
  <r>
    <s v="s3723"/>
    <x v="1"/>
    <s v="Go! Live Your Way"/>
    <s v="Unknown"/>
    <s v="Pilar Pascual, Renata Toscano, JosÃ© GimÃ©nez Zapiola, Santiago Saez, Paulo Sanchez Lima, Carmela Barsamian, Axel MuÃ±iz, Majo Cardoso, Majo Chicar, GastÃ³n Ricaud, Laura Azcurra"/>
    <s v="Argentina"/>
    <s v="June"/>
    <s v="2019"/>
    <s v="June 21, 2019"/>
    <n v="2019"/>
    <s v="TV-PG"/>
    <s v="2 Seasons"/>
    <s v="2"/>
    <s v="Seasons"/>
    <x v="17"/>
    <s v="Kids' TV, Spanish-Language TV Shows, Teen TV Shows"/>
    <s v="Kids' TV"/>
    <s v="Charismatic MÃ­a gets a scholarship to an elite performing arts school, where she makes close friends but clashes with the owner's popular daughter."/>
  </r>
  <r>
    <s v="s3724"/>
    <x v="1"/>
    <s v="Magi: The Labyrinth of Magic"/>
    <s v="Unknown"/>
    <s v="Kaori Ishihara, Yuki Kaji, Haruka Tomatsu, Daisuke Ono, Ryohei Kimura, Yoshimasa Hosoya, Takahiro Sakurai, Showtaro Morikubo, Yui Horie, Tomokazu Sugita"/>
    <s v="Japan"/>
    <s v="June"/>
    <s v="2019"/>
    <s v="June 21, 2019"/>
    <n v="2013"/>
    <s v="TV-MA"/>
    <s v="2 Seasons"/>
    <s v="2"/>
    <s v="Seasons"/>
    <x v="12"/>
    <s v="Anime Series, International TV Shows"/>
    <s v="Anime Series"/>
    <s v="A land of mysterious ruins and a magical treasure hunt await young Aladdin and his courageous friend Alibaba for the adventure of their lives."/>
  </r>
  <r>
    <s v="s3725"/>
    <x v="1"/>
    <s v="Neon Genesis Evangelion"/>
    <s v="Unknown"/>
    <s v="Megumi Ogata, Kotono Mitsuishi, Yuriko Yamaguchi, Megumi Hayashibara, Yuko Miyamura, Fumihiko Tachiki, Akira Ishida, Motomu Kiyokawa, Hiro Yuki, Miki Nagasawa, Takehito Koyasu, Tomokazu Seki, Tetsuya Iwanaga, Junko Iwao, Mugihito"/>
    <s v="Japan"/>
    <s v="June"/>
    <s v="2019"/>
    <s v="June 21, 2019"/>
    <n v="1995"/>
    <s v="TV-MA"/>
    <s v="1 Season"/>
    <s v="1"/>
    <s v="Season"/>
    <x v="12"/>
    <s v="Anime Series, International TV Shows"/>
    <s v="Anime Series"/>
    <s v="Fifteen years after the Second Impact, Shinji Ikari joins his father's group NERV as one of several teenage mecha pilots fighting the monstrous Angels."/>
  </r>
  <r>
    <s v="s3726"/>
    <x v="1"/>
    <s v="Shooter"/>
    <s v="Unknown"/>
    <s v="Ryan Phillippe, Omar Epps, David Marciano, Cynthia Addai-Robinson, Shantel VanSanten, Tom Sizemore"/>
    <s v="United States"/>
    <s v="June"/>
    <s v="2019"/>
    <s v="June 21, 2019"/>
    <n v="2018"/>
    <s v="TV-14"/>
    <s v="3 Seasons"/>
    <s v="3"/>
    <s v="Seasons"/>
    <x v="0"/>
    <s v="Crime TV Shows, TV Action &amp; Adventure, TV Dramas"/>
    <s v="Crime TV Shows"/>
    <s v="A highly decorated ex-Marine sniper returns to action to foil an assassination plot targeting the president, but soon finds himself framed for murder."/>
  </r>
  <r>
    <s v="s3727"/>
    <x v="1"/>
    <s v="The Casketeers"/>
    <s v="Unknown"/>
    <s v="Unknown"/>
    <s v="New Zealand"/>
    <s v="June"/>
    <s v="2019"/>
    <s v="June 21, 2019"/>
    <n v="2019"/>
    <s v="TV-14"/>
    <s v="2 Seasons"/>
    <s v="2"/>
    <s v="Seasons"/>
    <x v="24"/>
    <s v="International TV Shows, Reality TV"/>
    <s v="International TV Shows"/>
    <s v="MÄori funeral directors Francis and Kaiora Tipene and staff temper good humor with care and respect as they help Polynesian families cope with loss."/>
  </r>
  <r>
    <s v="s3728"/>
    <x v="1"/>
    <s v="The Confession Tapes"/>
    <s v="Unknown"/>
    <s v="Unknown"/>
    <s v="United States"/>
    <s v="June"/>
    <s v="2019"/>
    <s v="June 21, 2019"/>
    <n v="2019"/>
    <s v="TV-MA"/>
    <s v="2 Seasons"/>
    <s v="2"/>
    <s v="Seasons"/>
    <x v="0"/>
    <s v="Crime TV Shows, Docuseries"/>
    <s v="Crime TV Show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s v="2019"/>
    <s v="June 21, 2019"/>
    <n v="1997"/>
    <s v="TV-MA"/>
    <s v="87 min"/>
    <s v="87"/>
    <s v="min"/>
    <x v="12"/>
    <s v="Action &amp; Adventure, Anime Features, International Movies"/>
    <s v="Action &amp; Adventure"/>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s v="India"/>
    <s v="June"/>
    <s v="2019"/>
    <s v="June 20, 2019"/>
    <n v="2019"/>
    <s v="TV-MA"/>
    <s v="116 min"/>
    <s v="116"/>
    <s v="min"/>
    <x v="3"/>
    <s v="Horror Movies, Independent Movies, International Movies"/>
    <s v="Horror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s v="France"/>
    <s v="June"/>
    <s v="2019"/>
    <s v="June 20, 2019"/>
    <n v="2019"/>
    <s v="TV-14"/>
    <s v="116 min"/>
    <s v="116"/>
    <s v="min"/>
    <x v="14"/>
    <s v="Dramas, International Movies, Thrillers"/>
    <s v="Drama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s v="United States"/>
    <s v="June"/>
    <s v="2019"/>
    <s v="June 19, 2019"/>
    <n v="2019"/>
    <s v="TV-MA"/>
    <s v="110 min"/>
    <s v="110"/>
    <s v="min"/>
    <x v="0"/>
    <s v="Dramas, Independent Movies, Music &amp; Musicals"/>
    <s v="Dramas"/>
    <s v="On Chicago's South Side, hip-hop prodigy August Monroe navigates crippling anxiety and new creative frontiers with the help of an unlikely mentor."/>
  </r>
  <r>
    <s v="s3733"/>
    <x v="0"/>
    <s v="The Edge of Democracy"/>
    <s v="Petra Costa"/>
    <s v="Unknown"/>
    <s v="Brazil"/>
    <s v="June"/>
    <s v="2019"/>
    <s v="June 19, 2019"/>
    <n v="2019"/>
    <s v="TV-14"/>
    <s v="122 min"/>
    <s v="122"/>
    <s v="min"/>
    <x v="29"/>
    <s v="Documentaries, International Movies"/>
    <s v="Documentaries"/>
    <s v="Political documentary and personal memoir collide in this exploration into the complex truth behind the unraveling of two Brazilian presidencies."/>
  </r>
  <r>
    <s v="s3734"/>
    <x v="0"/>
    <s v="Adam Devine: Best Time of Our Lives"/>
    <s v="Jay Karas"/>
    <s v="Adam Devine"/>
    <s v="United States"/>
    <s v="June"/>
    <s v="2019"/>
    <s v="June 18, 2019"/>
    <n v="2019"/>
    <s v="TV-MA"/>
    <s v="59 min"/>
    <s v="59"/>
    <s v="min"/>
    <x v="0"/>
    <s v="Stand-Up Comedy"/>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s v="United States"/>
    <s v="June"/>
    <s v="2019"/>
    <s v="June 16, 2019"/>
    <n v="2015"/>
    <s v="R"/>
    <s v="88 min"/>
    <s v="88"/>
    <s v="min"/>
    <x v="0"/>
    <s v="Thrillers"/>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s v="Germany"/>
    <s v="June"/>
    <s v="2019"/>
    <s v="June 16, 2019"/>
    <n v="2018"/>
    <s v="TV-MA"/>
    <s v="91 min"/>
    <s v="91"/>
    <s v="min"/>
    <x v="5"/>
    <s v="Comedies, Dramas, Independent Movies"/>
    <s v="Comedies"/>
    <s v="The owner of a failing music club throws one last blowout, bringing together friends, foes and hard-partying weirdos for an unhinged New Year's Eve."/>
  </r>
  <r>
    <s v="s3737"/>
    <x v="1"/>
    <s v="Fate/Zero"/>
    <s v="Unknown"/>
    <s v="Rikiya Koyama, Ayako Kawasumi, Sayaka Ohara, Sho Hayami, Tomokazu Seki, Jouji Nakata, Akina Abe, Takumi Yamasaki, Hikaru Midorikawa, Daisuke Namikawa"/>
    <s v="Japan"/>
    <s v="June"/>
    <s v="2019"/>
    <s v="June 15, 2019"/>
    <n v="2012"/>
    <s v="TV-MA"/>
    <s v="2 Seasons"/>
    <s v="2"/>
    <s v="Seasons"/>
    <x v="12"/>
    <s v="Anime Series, International TV Shows"/>
    <s v="Anime Series"/>
    <s v="After three unsettled battles for the mystical Holy Grail, an artifact that grants a miracle to those who hold it, a fourth war begins."/>
  </r>
  <r>
    <s v="s3738"/>
    <x v="1"/>
    <s v="Kill la Kill"/>
    <s v="Unknown"/>
    <s v="Ami Koshimizu, Toshihiko Seki, Ryoka Yuzuki, Aya Suzaki, Shinichiro Miki, Tetsu Inada, Nobuyuki Hiyama, Mayumi Shintani, Hiroyuki Yoshino, Romi Park"/>
    <s v="Japan"/>
    <s v="June"/>
    <s v="2019"/>
    <s v="June 15, 2019"/>
    <n v="2014"/>
    <s v="TV-MA"/>
    <s v="1 Season"/>
    <s v="1"/>
    <s v="Season"/>
    <x v="12"/>
    <s v="Anime Series, International TV Shows"/>
    <s v="Anime Series"/>
    <s v="The &quot;woman with the scissor blade&quot; â€“ Ryuko Matoi â€“ searches for clues all around the world for the truth behind her father's death."/>
  </r>
  <r>
    <s v="s3739"/>
    <x v="0"/>
    <s v="Life Overtakes Me"/>
    <s v="John Haptas, Kristine Samuelson"/>
    <s v="Unknown"/>
    <s v="Sweden, United States"/>
    <s v="June"/>
    <s v="2019"/>
    <s v="June 15, 2019"/>
    <n v="2019"/>
    <s v="TV-PG"/>
    <s v="40 min"/>
    <s v="40"/>
    <s v="min"/>
    <x v="40"/>
    <s v="Documentaries"/>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s v="India"/>
    <s v="June"/>
    <s v="2019"/>
    <s v="June 15, 2019"/>
    <n v="2019"/>
    <s v="TV-14"/>
    <s v="113 min"/>
    <s v="113"/>
    <s v="min"/>
    <x v="3"/>
    <s v="Comedies, International Movies, Romantic Movies"/>
    <s v="Comedies"/>
    <s v="When his friends make a bet that he can woo his college crush, a lovesick student named Luckee struggles between satisfying his heart and hormones."/>
  </r>
  <r>
    <s v="s3741"/>
    <x v="0"/>
    <s v="Pihu"/>
    <s v="Vinod Kapri"/>
    <s v="Pihu Myra Vishwakarma"/>
    <s v="India"/>
    <s v="June"/>
    <s v="2019"/>
    <s v="June 15, 2019"/>
    <n v="2018"/>
    <s v="TV-14"/>
    <s v="90 min"/>
    <s v="90"/>
    <s v="min"/>
    <x v="3"/>
    <s v="Dramas, Independent Movies, International Movies"/>
    <s v="Dramas"/>
    <s v="A two-year-old must fend for herself when her mother suddenly passes away while her father is gone for a conference, leaving her prone to danger."/>
  </r>
  <r>
    <s v="s3742"/>
    <x v="1"/>
    <s v="Puella Magi Madoka Magica"/>
    <s v="Unknown"/>
    <s v="Aoi Yuki, Chiwa Saito, Kaori Mizuhashi, Eri Kitamura, Emiri Kato, Ai Nonaka"/>
    <s v="Japan"/>
    <s v="June"/>
    <s v="2019"/>
    <s v="June 15, 2019"/>
    <n v="2011"/>
    <s v="TV-14"/>
    <s v="1 Season"/>
    <s v="1"/>
    <s v="Season"/>
    <x v="12"/>
    <s v="Anime Series, International TV Shows"/>
    <s v="Anime Series"/>
    <s v="One day, Madoka Kaname has a very magical encounter, one that can change her destiny. This is the beginning of the new story of magical witch girls."/>
  </r>
  <r>
    <s v="s3743"/>
    <x v="1"/>
    <s v="Somewhere Only We Know"/>
    <s v="Unknown"/>
    <s v="Zhang Chao, Li Tingting, Chen Bohao, Sun Jialing, Zhang Zhang, Li Jiuxiao, Deng Yuli, Li Huan, Fang Wenqiang, Gong Rui"/>
    <s v="China"/>
    <s v="June"/>
    <s v="2019"/>
    <s v="June 15, 2019"/>
    <n v="2019"/>
    <s v="TV-MA"/>
    <s v="1 Season"/>
    <s v="1"/>
    <s v="Season"/>
    <x v="10"/>
    <s v="International TV Shows, Romantic TV Shows, TV Comedies"/>
    <s v="International TV Shows"/>
    <s v="A language major bickers with â€“ and falls for â€“ a doctoral student as she navigates the ups and downs of love and friendship with college classmates."/>
  </r>
  <r>
    <s v="s3744"/>
    <x v="1"/>
    <s v="The AlcÃ sser Murders"/>
    <s v="ElÃ­as LeÃ³n"/>
    <s v="Unknown"/>
    <s v="Spain"/>
    <s v="June"/>
    <s v="2019"/>
    <s v="June 15, 2019"/>
    <n v="2019"/>
    <s v="TV-MA"/>
    <s v="1 Season"/>
    <s v="1"/>
    <s v="Season"/>
    <x v="13"/>
    <s v="Crime TV Shows, Docuseries, International TV Shows"/>
    <s v="Crime TV Shows"/>
    <s v="New interviews and an up-to-date analysis of evidence shed light on the 1992 murders of three girls in Spain and their profound impact on the nation."/>
  </r>
  <r>
    <s v="s3745"/>
    <x v="1"/>
    <s v="Unit 42"/>
    <s v="Unknown"/>
    <s v="Patrick Ridremont, Constance Gay, Tom Audenaert, Roda Fawaz, Danitza Athanassiadis"/>
    <s v="Belgium"/>
    <s v="June"/>
    <s v="2019"/>
    <s v="June 15, 2019"/>
    <n v="2017"/>
    <s v="TV-MA"/>
    <s v="1 Season"/>
    <s v="1"/>
    <s v="Season"/>
    <x v="15"/>
    <s v="Crime TV Shows, International TV Shows, TV Dramas"/>
    <s v="Crime TV Shows"/>
    <s v="A widowed cop tapped to lead a special cybercrimes unit teams up with a former hacker to hunt down tech-savvy criminals who are terrorizing Belgium."/>
  </r>
  <r>
    <s v="s3746"/>
    <x v="1"/>
    <s v="Awake: The Million Dollar Game"/>
    <s v="Unknown"/>
    <s v="James Davis"/>
    <s v="United States"/>
    <s v="June"/>
    <s v="2019"/>
    <s v="June 14, 2019"/>
    <n v="2019"/>
    <s v="TV-PG"/>
    <s v="1 Season"/>
    <s v="1"/>
    <s v="Season"/>
    <x v="0"/>
    <s v="Reality TV"/>
    <s v="Reality TV"/>
    <s v="Sleepless for 24 hours, contestants in the comedy game show stumble through challenges both eccentric and everyday for a chance at a $1 million prize."/>
  </r>
  <r>
    <s v="s3747"/>
    <x v="1"/>
    <s v="Black Spot"/>
    <s v="Unknown"/>
    <s v="Suliane Brahim, Hubert Delattre, Laurent Capelluto, Samuel Jouy, Renaud Rutten, Camille Aguilar, Tiphaine Daviot, Naidra Ayadi, Brigitte Sy, Anne Suarez, Dan Herzberg, Olivier Bonjour, Thomas Doret"/>
    <s v="France, Belgium"/>
    <s v="June"/>
    <s v="2019"/>
    <s v="June 14, 2019"/>
    <n v="2019"/>
    <s v="TV-MA"/>
    <s v="2 Seasons"/>
    <s v="2"/>
    <s v="Seasons"/>
    <x v="14"/>
    <s v="Crime TV Shows, International TV Shows, TV Dramas"/>
    <s v="Crime TV Show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s v="2019"/>
    <s v="June 14, 2019"/>
    <n v="2019"/>
    <s v="TV-PG"/>
    <s v="95 min"/>
    <s v="95"/>
    <s v="min"/>
    <x v="29"/>
    <s v="Children &amp; Family Movies, Comedies"/>
    <s v="Children &amp; Family Movies"/>
    <s v="Fiercely independent and disillusioned with love, a teen DJ is determined to chart her own path, till a pop heartthrob falls for her awesome mix."/>
  </r>
  <r>
    <s v="s3749"/>
    <x v="1"/>
    <s v="El desconocido"/>
    <s v="Unknown"/>
    <s v="Guillermo IvÃ¡n, CÃ©sar Manjarrez, Estrella SolÃ­s, Liliana Moreno, Marco Uriel, Mario Zaragoza, Fernando Sarfatti, JosÃ© Ãngel Bichir, Paty Blanco, PÃ­a Sanz, Scarlet Gruber, Pakey VÃ¡zquez, Ivonne Montero"/>
    <s v="Unknown"/>
    <s v="June"/>
    <s v="2019"/>
    <s v="June 14, 2019"/>
    <n v="2019"/>
    <s v="TV-MA"/>
    <s v="2 Seasons"/>
    <s v="2"/>
    <s v="Seasons"/>
    <x v="2"/>
    <s v="Crime TV Shows, International TV Shows, Spanish-Language TV Shows"/>
    <s v="Crime TV Shows"/>
    <s v="Based on real events, the fictional story of Mexican drug lord El Chato's number one hitman, El Cholo."/>
  </r>
  <r>
    <s v="s3750"/>
    <x v="1"/>
    <s v="Girlfriends' Guide to Divorce"/>
    <s v="Unknown"/>
    <s v="Lisa Edelstein, Beau Garrett, Necar Zadegan, Paul Adelstein, Janeane Garofalo, Alanna Ubach"/>
    <s v="United States"/>
    <s v="June"/>
    <s v="2019"/>
    <s v="June 14, 2019"/>
    <n v="2019"/>
    <s v="TV-MA"/>
    <s v="5 Seasons"/>
    <s v="5"/>
    <s v="Seasons"/>
    <x v="0"/>
    <s v="TV Comedies, TV Dramas"/>
    <s v="TV Comedies"/>
    <s v="After the world learns the truth about her failing marriage, a successful self-help author tries to salvage her career and find her way as a divorcÃ©e."/>
  </r>
  <r>
    <s v="s3751"/>
    <x v="1"/>
    <s v="Leila"/>
    <s v="Unknown"/>
    <s v="Huma Qureshi, Siddharth, Rahul Khanna, Arif Zakaria, Seema Biswas, Sanjay Suri, Akash Khurana, Ashwath Bhatt, Anupam Bhattacharya, Adarsh Gourav"/>
    <s v="India"/>
    <s v="June"/>
    <s v="2019"/>
    <s v="June 14, 2019"/>
    <n v="2019"/>
    <s v="TV-MA"/>
    <s v="1 Season"/>
    <s v="1"/>
    <s v="Season"/>
    <x v="3"/>
    <s v="British TV Shows, International TV Shows, TV Dramas"/>
    <s v="British TV Shows"/>
    <s v="In a near-future world where an oppressive regime segregates society, one woman skirts the system to search for the daughter taken from her years ago."/>
  </r>
  <r>
    <s v="s3752"/>
    <x v="1"/>
    <s v="Marlon"/>
    <s v="Unknown"/>
    <s v="Marlon Wayans, Essence Atkins, Bresha Webb, Diallo Riddle, Notlim Taylor, Amir O'Neil"/>
    <s v="United States"/>
    <s v="June"/>
    <s v="2019"/>
    <s v="June 14, 2019"/>
    <n v="2018"/>
    <s v="TV-14"/>
    <s v="2 Seasons"/>
    <s v="2"/>
    <s v="Seasons"/>
    <x v="0"/>
    <s v="TV Comedies"/>
    <s v="TV Comedies"/>
    <s v="After the friendliest divorce ever, a carefree but devoted father navigates post-split parenting life with his levelheaded ex-wife and two kids."/>
  </r>
  <r>
    <s v="s3753"/>
    <x v="1"/>
    <s v="Marvel's Jessica Jones"/>
    <s v="Unknown"/>
    <s v="Krysten Ritter, David Tennant, Rachael Taylor, Mike Colter, Carrie-Anne Moss, Eka Darville, Erin Moriarty, Wil Traval, Susie Abromeit"/>
    <s v="United States"/>
    <s v="June"/>
    <s v="2019"/>
    <s v="June 14, 2019"/>
    <n v="2019"/>
    <s v="TV-MA"/>
    <s v="3 Seasons"/>
    <s v="3"/>
    <s v="Seasons"/>
    <x v="0"/>
    <s v="Crime TV Shows, TV Action &amp; Adventure, TV Dramas"/>
    <s v="Crime TV Show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s v="United States"/>
    <s v="June"/>
    <s v="2019"/>
    <s v="June 14, 2019"/>
    <n v="2019"/>
    <s v="PG-13"/>
    <s v="98 min"/>
    <s v="98"/>
    <s v="min"/>
    <x v="0"/>
    <s v="Comedies"/>
    <s v="Comedies"/>
    <s v="On a long-awaited trip to Europe, a New York City cop and his hairdresser wife scramble to solve a baffling murder aboard a billionaire's yacht."/>
  </r>
  <r>
    <s v="s3755"/>
    <x v="1"/>
    <s v="Yankee"/>
    <s v="Unknown"/>
    <s v="Pablo Lyle, Ana Layevska, Leonardo Daniel, Javier DÃ­az DueÃ±as, Daniel MartÃ­nez, Pamela Almanza, Roberto BlandÃ³n, SebastiÃ¡n Ferrat, Gabriela Zamora, Mauricio Pimentel, Julio Casado, Eivaut Rischen"/>
    <s v="Mexico"/>
    <s v="June"/>
    <s v="2019"/>
    <s v="June 14, 2019"/>
    <n v="2019"/>
    <s v="TV-MA"/>
    <s v="1 Season"/>
    <s v="1"/>
    <s v="Season"/>
    <x v="6"/>
    <s v="Crime TV Shows, International TV Shows, Spanish-Language TV Shows"/>
    <s v="Crime TV Shows"/>
    <s v="On the run from the police, an Arizona man crosses into Mexico and gets deeply involved in drug trafficking â€“ with the help of modern technology."/>
  </r>
  <r>
    <s v="s3756"/>
    <x v="1"/>
    <s v="Jinn"/>
    <s v="Unknown"/>
    <s v="Salma Malhas, Sultan Alkhail, Hamzeh Okab, Aysha Shahaltough, Zaid Zoubi, Ban Halaweh, Yasser Al Hadi"/>
    <s v="Jordan"/>
    <s v="June"/>
    <s v="2019"/>
    <s v="June 13, 2019"/>
    <n v="2019"/>
    <s v="TV-MA"/>
    <s v="1 Season"/>
    <s v="1"/>
    <s v="Season"/>
    <x v="25"/>
    <s v="International TV Shows, TV Dramas, TV Mysteries"/>
    <s v="International TV Shows"/>
    <s v="On a field trip to Petra, two jinns â€“ one good, the other evil â€“ enter the human realm, turning high school into a supernatural battleground."/>
  </r>
  <r>
    <s v="s3757"/>
    <x v="0"/>
    <s v="Oprah Presents When They See Us Now"/>
    <s v="Mark Ritchie"/>
    <s v="Oprah Winfrey, Ava DuVernay"/>
    <s v="United States"/>
    <s v="June"/>
    <s v="2019"/>
    <s v="June 13, 2019"/>
    <n v="2019"/>
    <s v="TV-PG"/>
    <s v="61 min"/>
    <s v="61"/>
    <s v="min"/>
    <x v="0"/>
    <s v="Documentaries"/>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s v="Indonesia"/>
    <s v="June"/>
    <s v="2019"/>
    <s v="June 13, 2019"/>
    <n v="2019"/>
    <s v="TV-MA"/>
    <s v="117 min"/>
    <s v="117"/>
    <s v="min"/>
    <x v="35"/>
    <s v="Horror Movies, International Movies"/>
    <s v="Horror Movies"/>
    <s v="Working in an orphanage, Alia meets teen Nadia, who says she hears a strange voice in the walls. When they try to find the source, things go very wrong."/>
  </r>
  <r>
    <s v="s3759"/>
    <x v="0"/>
    <s v="Jo Koy: Comin' In Hot"/>
    <s v="Shannon Hartman"/>
    <s v="Jo Koy"/>
    <s v="United States"/>
    <s v="June"/>
    <s v="2019"/>
    <s v="June 12, 2019"/>
    <n v="2019"/>
    <s v="TV-MA"/>
    <s v="60 min"/>
    <s v="60"/>
    <s v="min"/>
    <x v="0"/>
    <s v="Stand-Up Comedy"/>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s v="2019"/>
    <s v="June 12, 2019"/>
    <n v="2019"/>
    <s v="TV-MA"/>
    <s v="142 min"/>
    <s v="142"/>
    <s v="min"/>
    <x v="0"/>
    <s v="Documentaries, Music &amp; Musicals"/>
    <s v="Documentaries"/>
    <s v="In an alchemic mix of fact and fantasy, Martin Scorsese looks back at Bob Dylan's 1975 Rolling Thunder Revue tour and a country ripe for reinvention."/>
  </r>
  <r>
    <s v="s3761"/>
    <x v="1"/>
    <s v="Upin &amp; Ipin"/>
    <s v="Unknown"/>
    <s v="Nurfathiah Diaz"/>
    <s v="Malaysia"/>
    <s v="June"/>
    <s v="2019"/>
    <s v="June 10, 2019"/>
    <n v="2011"/>
    <s v="TV-Y"/>
    <s v="1 Season"/>
    <s v="1"/>
    <s v="Season"/>
    <x v="38"/>
    <s v="Kids' TV"/>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s v="June"/>
    <s v="2019"/>
    <s v="June 7, 2019"/>
    <n v="2018"/>
    <s v="TV-MA"/>
    <s v="74 min"/>
    <s v="74"/>
    <s v="min"/>
    <x v="54"/>
    <s v="Dramas, Independent Movies, International Movies"/>
    <s v="Dramas"/>
    <s v="An artist muddles through a midlife crisis while trying to balance his dimming career with a yearning to be a better father."/>
  </r>
  <r>
    <s v="s3763"/>
    <x v="1"/>
    <s v="Designated Survivor"/>
    <s v="Unknown"/>
    <s v="Kiefer Sutherland, Natascha McElhone, Maggie Q, Kal Penn, Adan Canto, Italia Ricci, LaMonica Garrett, Tanner Buchanan, Ben Lawson, Paulo Costanzo, Zoe McLellan"/>
    <s v="United States"/>
    <s v="June"/>
    <s v="2019"/>
    <s v="June 7, 2019"/>
    <n v="2019"/>
    <s v="TV-MA"/>
    <s v="3 Seasons"/>
    <s v="3"/>
    <s v="Seasons"/>
    <x v="0"/>
    <s v="Crime TV Shows, TV Dramas, TV Thrillers"/>
    <s v="Crime TV Show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s v="2019"/>
    <s v="June 7, 2019"/>
    <n v="2019"/>
    <s v="TV-MA"/>
    <s v="119 min"/>
    <s v="119"/>
    <s v="min"/>
    <x v="13"/>
    <s v="Dramas, International Movies, LGBTQ Movies"/>
    <s v="Dramas"/>
    <s v="In 1901 Spain, Elisa SÃ¡nchez Loriga adopts a male identity in order to marry the woman she loves, Marcela Gracia Ibeas. Based on true events."/>
  </r>
  <r>
    <s v="s3765"/>
    <x v="0"/>
    <s v="I Am Mother"/>
    <s v="Grant Sputore"/>
    <s v="Clara Rugaard, Rose Byrne, Hilary Swank, Luke Hawker"/>
    <s v="Australia"/>
    <s v="June"/>
    <s v="2019"/>
    <s v="June 7, 2019"/>
    <n v="2019"/>
    <s v="TV-PG"/>
    <s v="114 min"/>
    <s v="114"/>
    <s v="min"/>
    <x v="8"/>
    <s v="International Movies, Sci-Fi &amp; Fantasy, Thrillers"/>
    <s v="International Movie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s v="India"/>
    <s v="June"/>
    <s v="2019"/>
    <s v="June 7, 2019"/>
    <n v="2019"/>
    <s v="TV-PG"/>
    <s v="125 min"/>
    <s v="125"/>
    <s v="min"/>
    <x v="3"/>
    <s v="Comedies, International Movies, Romantic Movies"/>
    <s v="Comedies"/>
    <s v="Pretending to marry in order to cohabitate, a small-town couple lands in endless awkward situations to hide the truth from their orthodox families."/>
  </r>
  <r>
    <s v="s3767"/>
    <x v="0"/>
    <s v="Pachamama"/>
    <s v="Juan Antin"/>
    <s v="Adam Moussamih, Charli Birdgenau, Vlastra Vrana, Sonja Ball, Alexandre Harough"/>
    <s v="France, Luxembourg, Canada"/>
    <s v="June"/>
    <s v="2019"/>
    <s v="June 7, 2019"/>
    <n v="2019"/>
    <s v="PG"/>
    <s v="71 min"/>
    <s v="71"/>
    <s v="min"/>
    <x v="14"/>
    <s v="Children &amp; Family Movies"/>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s v="Germany"/>
    <s v="June"/>
    <s v="2019"/>
    <s v="June 7, 2019"/>
    <n v="2019"/>
    <s v="TV-PG"/>
    <s v="110 min"/>
    <s v="110"/>
    <s v="min"/>
    <x v="5"/>
    <s v="Children &amp; Family Movies, Dramas, International Movies"/>
    <s v="Children &amp; Family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s v="India"/>
    <s v="June"/>
    <s v="2019"/>
    <s v="June 7, 2019"/>
    <n v="2018"/>
    <s v="TV-MA"/>
    <s v="127 min"/>
    <s v="127"/>
    <s v="min"/>
    <x v="3"/>
    <s v="Comedies, Horror Movies, Independent Movies"/>
    <s v="Comedies"/>
    <s v="Once a year, men in a small town fear abduction by an eccentric female spirit. A young tailor dismisses the idea of the ghost â€“ until he falls for her."/>
  </r>
  <r>
    <s v="s3770"/>
    <x v="1"/>
    <s v="Super Monsters Monster Pets"/>
    <s v="Unknown"/>
    <s v="Erin Mathews, Kathleen Barr, Chiara Zanni, Rebecca Shoichet, Sabrina Pitre, Ingrid Nilson, Alessandro Juliani, Elyse Maloway, Vincent Tong"/>
    <s v="United States"/>
    <s v="June"/>
    <s v="2019"/>
    <s v="June 7, 2019"/>
    <n v="2019"/>
    <s v="TV-Y"/>
    <s v="1 Season"/>
    <s v="1"/>
    <s v="Season"/>
    <x v="0"/>
    <s v="Kids' TV"/>
    <s v="Kids' TV"/>
    <s v="The adorably magical Monster Pets star in a series of short adventures that are big on fun â€“ and full of surprises!"/>
  </r>
  <r>
    <s v="s3771"/>
    <x v="1"/>
    <s v="Tales of the City"/>
    <s v="Unknown"/>
    <s v="Laura Linney, Ellen Page, Olympia Dukakis, Paul Gross, Murray Bartlett, Barbara Garrick, Charlie Barnett, Garcia, May Hong, Jen Richards, Victor Garber, Ashley Park, Christopher Larkin, Zosia Mamet, Molly Ringwald, Daniela Vega"/>
    <s v="United States"/>
    <s v="June"/>
    <s v="2019"/>
    <s v="June 7, 2019"/>
    <n v="2019"/>
    <s v="TV-MA"/>
    <s v="1 Season"/>
    <s v="1"/>
    <s v="Season"/>
    <x v="0"/>
    <s v="TV Dramas"/>
    <s v="TV Dramas"/>
    <s v="Returning to San Francisco after a long absence, Mary Ann Singleton reunites with the community of characters at 28 Barbary Lane."/>
  </r>
  <r>
    <s v="s3772"/>
    <x v="0"/>
    <s v="The Black Godfather"/>
    <s v="Reginald Hudlin"/>
    <s v="Clarence Avant, Quincy Jones"/>
    <s v="United States"/>
    <s v="June"/>
    <s v="2019"/>
    <s v="June 7, 2019"/>
    <n v="2019"/>
    <s v="TV-MA"/>
    <s v="118 min"/>
    <s v="118"/>
    <s v="min"/>
    <x v="0"/>
    <s v="Documentaries, Music &amp; Musicals"/>
    <s v="Documentarie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s v="Germany"/>
    <s v="June"/>
    <s v="2019"/>
    <s v="June 6, 2019"/>
    <n v="2019"/>
    <s v="TV-MA"/>
    <s v="90 min"/>
    <s v="90"/>
    <s v="min"/>
    <x v="5"/>
    <s v="Dramas, International Movies"/>
    <s v="Drama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s v="Japan"/>
    <s v="June"/>
    <s v="2019"/>
    <s v="June 5, 2019"/>
    <n v="2016"/>
    <s v="TV-14"/>
    <s v="130 min"/>
    <s v="130"/>
    <s v="min"/>
    <x v="12"/>
    <s v="Anime Features, International Movies"/>
    <s v="Anime Features"/>
    <s v="A former class bully reaches out to the deaf girl he'd tormented in grade school. He feels unworthy of redemption but tries to make things right."/>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s v="2019"/>
    <s v="June 5, 2019"/>
    <n v="2019"/>
    <s v="TV-MA"/>
    <s v="5 Seasons"/>
    <s v="5"/>
    <s v="Seasons"/>
    <x v="4"/>
    <s v="British TV Shows, International TV Shows, TV Dramas"/>
    <s v="British TV Shows"/>
    <s v="This sci-fi anthology series explores a twisted, high-tech near-future where humanity's greatest innovations and darkest instincts collide."/>
  </r>
  <r>
    <s v="s3776"/>
    <x v="0"/>
    <s v="Cosmos Laundromat: First Cycle"/>
    <s v="Mathieu Auvray"/>
    <s v="Pierre Bokma, Reinout Scholten van Aschat"/>
    <s v="Netherlands"/>
    <s v="June"/>
    <s v="2019"/>
    <s v="June 4, 2019"/>
    <n v="2015"/>
    <s v="TV-MA"/>
    <s v="12 min"/>
    <s v="12"/>
    <s v="min"/>
    <x v="47"/>
    <s v="Dramas, International Movies, Sci-Fi &amp; Fantasy"/>
    <s v="Dramas"/>
    <s v="Despondent on a desolate island, a suicidal sheep is thrown a lifeline by a quirky salesman, who offers him the gift of a lifetime."/>
  </r>
  <r>
    <s v="s3777"/>
    <x v="0"/>
    <s v="Miranda Sings Liveâ€¦Your Welcome"/>
    <s v="Marcus Raboy"/>
    <s v="Colleen Ballinger"/>
    <s v="United States"/>
    <s v="June"/>
    <s v="2019"/>
    <s v="June 4, 2019"/>
    <n v="2019"/>
    <s v="TV-14"/>
    <s v="62 min"/>
    <s v="62"/>
    <s v="min"/>
    <x v="0"/>
    <s v="Stand-Up Comedy"/>
    <s v="Stand-Up Comedy"/>
    <s v="Viral video star Miranda Sings and her real-world alter ego Colleen Ballinger share the stage in a special packed with music, comedy and &quot;magichinry.&quot;"/>
  </r>
  <r>
    <s v="s3778"/>
    <x v="0"/>
    <s v="Silent"/>
    <s v="Limbert Fabian, Brandon Oldenburg"/>
    <s v="Unknown"/>
    <s v="United States"/>
    <s v="June"/>
    <s v="2019"/>
    <s v="June 4, 2019"/>
    <n v="2014"/>
    <s v="TV-Y"/>
    <s v="3 min"/>
    <s v="3"/>
    <s v="min"/>
    <x v="0"/>
    <s v="Children &amp; Family Movies, Sci-Fi &amp; Fantasy"/>
    <s v="Children &amp; Family Movies"/>
    <s v="&quot;Silent&quot; is an animated short film created by Academy AwardÂ® winning Moonbot Studios. It celebrates how storytellers, inventors, and technology work together to create cinema magic."/>
  </r>
  <r>
    <s v="s3779"/>
    <x v="1"/>
    <s v="Documentary Now!"/>
    <s v="Unknown"/>
    <s v="Fred Armisen, Bill Hader, Helen Mirren"/>
    <s v="United States"/>
    <s v="June"/>
    <s v="2019"/>
    <s v="June 3, 2019"/>
    <n v="2019"/>
    <s v="TV-14"/>
    <s v="3 Seasons"/>
    <s v="3"/>
    <s v="Seasons"/>
    <x v="0"/>
    <s v="TV Comedies"/>
    <s v="TV Comedies"/>
    <s v="Elevating the art of parody, this sharply comic series spoofs high-profile documentaries such as &quot;Grey Gardens&quot; and &quot;The Thin Blue Line.&quot;"/>
  </r>
  <r>
    <s v="s3780"/>
    <x v="1"/>
    <s v="Malibu Rescue: The Series"/>
    <s v="Unknown"/>
    <s v="Ricardo Hurtado, Breanna Yde, Jackie R. Jacobson, Abby Donnelly, Alkoya Brunson, Jeremy Howard, JT Neal, Bryana Salaz, Ian Ziering, Camaron Engels"/>
    <s v="United States"/>
    <s v="June"/>
    <s v="2019"/>
    <s v="June 3, 2019"/>
    <n v="2019"/>
    <s v="TV-G"/>
    <s v="1 Season"/>
    <s v="1"/>
    <s v="Season"/>
    <x v="0"/>
    <s v="Kids' TV, TV Action &amp; Adventure, TV Comedies"/>
    <s v="Kids' TV"/>
    <s v="On the heels of Junior Rescue training, Team Flounder returns to brave the beach in a series of thrilling saves and lighthearted laughs."/>
  </r>
  <r>
    <s v="s3781"/>
    <x v="1"/>
    <s v="Arthdal Chronicles"/>
    <s v="Unknown"/>
    <s v="Song Joong-ki, Jang Dong-gun, Kim Ji-won, Kim Ok-vin, Kim Eui-sung, Cho Seong-ha, Lee Do-gyeong, Park Hae-joon, Park Byung-eun"/>
    <s v="South Korea"/>
    <s v="June"/>
    <s v="2019"/>
    <s v="June 2, 2019"/>
    <n v="2019"/>
    <s v="TV-MA"/>
    <s v="1 Season"/>
    <s v="1"/>
    <s v="Season"/>
    <x v="16"/>
    <s v="International TV Shows, Korean TV Shows, TV Action &amp; Adventure"/>
    <s v="International TV Shows"/>
    <s v="In a mythical land called Arth, the inhabitants of the ancient city of Arthdal and its surrounding regions vie for power as they build a new society."/>
  </r>
  <r>
    <s v="s3782"/>
    <x v="0"/>
    <s v="Krutant"/>
    <s v="Datta Mohan Bhandare"/>
    <s v="Suyog Rajendra Gorhe, Sandeep Kulkarni, Vidya Karanjikar, Sayli Patil"/>
    <s v="India"/>
    <s v="June"/>
    <s v="2019"/>
    <s v="June 2, 2019"/>
    <n v="2019"/>
    <s v="TV-14"/>
    <s v="114 min"/>
    <s v="114"/>
    <s v="min"/>
    <x v="3"/>
    <s v="Dramas, International Movies"/>
    <s v="Dramas"/>
    <s v="When a busy workaholic leaves town to meet friends, an unexpected delay leads him to the hut of an old man, whose haunting tale could change his life."/>
  </r>
  <r>
    <s v="s3783"/>
    <x v="1"/>
    <s v="A Thousand Goodnights"/>
    <s v="Unknown"/>
    <s v="Cindy Lien, Nicholas Teo, Yao Ai-ning, Li Chung-lin, Chen Bor-jeng, Miao Ke-li"/>
    <s v="Taiwan"/>
    <s v="June"/>
    <s v="2019"/>
    <s v="June 1, 2019"/>
    <n v="2019"/>
    <s v="TV-14"/>
    <s v="1 Season"/>
    <s v="1"/>
    <s v="Season"/>
    <x v="30"/>
    <s v="International TV Shows, TV Dramas"/>
    <s v="International TV Show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s v="India"/>
    <s v="June"/>
    <s v="2019"/>
    <s v="June 1, 2019"/>
    <n v="2017"/>
    <s v="TV-MA"/>
    <s v="128 min"/>
    <s v="128"/>
    <s v="min"/>
    <x v="3"/>
    <s v="Dramas, Independent Movies, International Movies"/>
    <s v="Dramas"/>
    <s v="In three stories set in Northeast India, a child goes on the run, a young adult falls in with the wrong crowd and a desperate man turns to crime."/>
  </r>
  <r>
    <s v="s3785"/>
    <x v="1"/>
    <s v="March Comes in Like a Lion"/>
    <s v="Unknown"/>
    <s v="Kengo Kawanishi, Ai Kayano, Kana Hanazawa, Misaki Kuno, Nobuhiko Okamoto, Marina Inoue, Yoshimasa Hosoya, Shinichiro Miki, Tomokazu Sugita, Subaru Kimura, Shigeru Chiba, Toru Okawa, Takahiro Sakurai"/>
    <s v="Japan"/>
    <s v="June"/>
    <s v="2019"/>
    <s v="June 1, 2019"/>
    <n v="2017"/>
    <s v="TV-14"/>
    <s v="2 Seasons"/>
    <s v="2"/>
    <s v="Seasons"/>
    <x v="12"/>
    <s v="Anime Series, International TV Shows, Teen TV Shows"/>
    <s v="Anime Serie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s v="Romania"/>
    <s v="June"/>
    <s v="2019"/>
    <s v="June 1, 2019"/>
    <n v="2019"/>
    <s v="TV-MA"/>
    <s v="109 min"/>
    <s v="109"/>
    <s v="min"/>
    <x v="42"/>
    <s v="Comedies, International Movies"/>
    <s v="Comed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s v="Hong Kong"/>
    <s v="June"/>
    <s v="2019"/>
    <s v="June 1, 2019"/>
    <n v="2019"/>
    <s v="TV-14"/>
    <s v="109 min"/>
    <s v="109"/>
    <s v="min"/>
    <x v="20"/>
    <s v="Action &amp; Adventure, International Movies, Sports Movies"/>
    <s v="Action &amp; Adventure"/>
    <s v="Raised in a boxing gym, two orphaned brothers become highly skilled martial artists and must combat threats in the streets and the ring."/>
  </r>
  <r>
    <s v="s3788"/>
    <x v="1"/>
    <s v="Bad Blood"/>
    <s v="Unknown"/>
    <s v="Anthony LaPaglia, Kim Coates, Enrico Colantoni, Paul Sorvino, Maxim Roy, Brett Donahue, Michelle Mylett, Claudia Ferri, Tony Nappo"/>
    <s v="Canada"/>
    <s v="May"/>
    <s v="2019"/>
    <s v="May 31, 2019"/>
    <n v="2019"/>
    <s v="TV-MA"/>
    <s v="2 Seasons"/>
    <s v="2"/>
    <s v="Seasons"/>
    <x v="19"/>
    <s v="Crime TV Shows, TV Dramas"/>
    <s v="Crime TV Shows"/>
    <s v="This sprawling crime drama follows the true story of the Rizzuto family and its associates, who presided over organized crime in Montreal for decades."/>
  </r>
  <r>
    <s v="s3789"/>
    <x v="0"/>
    <s v="Chopsticks"/>
    <s v="Sachin Yardi"/>
    <s v="Abhay Deol, Mithila Palkar, Vijay Raaz"/>
    <s v="India"/>
    <s v="May"/>
    <s v="2019"/>
    <s v="May 31, 2019"/>
    <n v="2019"/>
    <s v="TV-MA"/>
    <s v="101 min"/>
    <s v="101"/>
    <s v="min"/>
    <x v="3"/>
    <s v="Comedies, Dramas, Independent Movies"/>
    <s v="Comedies"/>
    <s v="A gifted but insecure woman embarks on a transformative journey when she enlists an enigmatic con man to recover her stolen car from an eccentric thug."/>
  </r>
  <r>
    <s v="s3790"/>
    <x v="1"/>
    <s v="Killer Ratings"/>
    <s v="Unknown"/>
    <s v="Unknown"/>
    <s v="Unknown"/>
    <s v="May"/>
    <s v="2019"/>
    <s v="May 31, 2019"/>
    <n v="2019"/>
    <s v="TV-MA"/>
    <s v="1 Season"/>
    <s v="1"/>
    <s v="Season"/>
    <x v="2"/>
    <s v="Crime TV Shows, Docuseries, International TV Shows"/>
    <s v="Crime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s v="India"/>
    <s v="May"/>
    <s v="2019"/>
    <s v="May 31, 2019"/>
    <n v="2019"/>
    <s v="TV-MA"/>
    <s v="103 min"/>
    <s v="103"/>
    <s v="min"/>
    <x v="3"/>
    <s v="Dramas, International Movies"/>
    <s v="Dramas"/>
    <s v="When his mother suffers a traumatic incident, a boy from the Mumbai slums treks to Delhi to deliver his written plea for justice to the Prime Minister."/>
  </r>
  <r>
    <s v="s3792"/>
    <x v="0"/>
    <s v="Pegasus"/>
    <s v="Han Han"/>
    <s v="Shen Teng, Yin Zheng, Johnny Huang, Zhang Benyu, Yin Fang, Tian Yu, Wei Xiang"/>
    <s v="China"/>
    <s v="May"/>
    <s v="2019"/>
    <s v="May 31, 2019"/>
    <n v="2019"/>
    <s v="TV-MA"/>
    <s v="98 min"/>
    <s v="98"/>
    <s v="min"/>
    <x v="10"/>
    <s v="Comedies, Dramas, International Movies"/>
    <s v="Comedies"/>
    <s v="After a five-year suspension, a once-legendary race car driver decides to get back in the game against a new generation of opponents."/>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s v="2019"/>
    <s v="May 31, 2019"/>
    <n v="2019"/>
    <s v="TV-MA"/>
    <s v="1 Season"/>
    <s v="1"/>
    <s v="Season"/>
    <x v="0"/>
    <s v="Crime TV Shows, TV Dramas"/>
    <s v="Crime TV Show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s v="South Korea"/>
    <s v="May"/>
    <s v="2019"/>
    <s v="May 30, 2019"/>
    <n v="2019"/>
    <s v="TV-MA"/>
    <s v="123 min"/>
    <s v="123"/>
    <s v="min"/>
    <x v="16"/>
    <s v="International Movies, Thrillers"/>
    <s v="International Movies"/>
    <s v="A minister who researches religious cults turns to his Buddhist monk friend for help investigating a new group with mysterious origins."/>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s v="2019"/>
    <s v="May 27, 2019"/>
    <n v="2019"/>
    <s v="TV-MA"/>
    <s v="1 Season"/>
    <s v="1"/>
    <s v="Season"/>
    <x v="0"/>
    <s v="Stand-Up Comedy &amp; Talk Shows, TV Comedies"/>
    <s v="Stand-Up Comedy &amp; Talk Shows"/>
    <s v="&quot;Roastmaster General&quot; Jeff Ross and a slew of guest stars poke fun at major historical figures while also honoring their enduring impact on the world."/>
  </r>
  <r>
    <s v="s3796"/>
    <x v="0"/>
    <s v="After Maria"/>
    <s v="Nadia Hallgren"/>
    <s v="Unknown"/>
    <s v="United States"/>
    <s v="May"/>
    <s v="2019"/>
    <s v="May 24, 2019"/>
    <n v="2019"/>
    <s v="TV-PG"/>
    <s v="38 min"/>
    <s v="38"/>
    <s v="min"/>
    <x v="0"/>
    <s v="Documentaries"/>
    <s v="Documentaries"/>
    <s v="Displaced by Hurricane Maria, three Puerto Rican women navigate their families' uncertain futures as their federal housing aid in New York expires."/>
  </r>
  <r>
    <s v="s3797"/>
    <x v="1"/>
    <s v="Hyper HardBoiled Gourmet Report"/>
    <s v="Unknown"/>
    <s v="Kazutoyo Koyabu"/>
    <s v="Unknown"/>
    <s v="May"/>
    <s v="2019"/>
    <s v="May 24, 2019"/>
    <n v="2017"/>
    <s v="TV-MA"/>
    <s v="1 Season"/>
    <s v="1"/>
    <s v="Season"/>
    <x v="2"/>
    <s v="Docuseries, International TV Shows"/>
    <s v="Docuseries"/>
    <s v="To live is to eat. For people around the world in precarious and dangerous circumstances, eating itself is dangerous, precarious â€“ and essential."/>
  </r>
  <r>
    <s v="s3798"/>
    <x v="0"/>
    <s v="Joy"/>
    <s v="Sudabeh Mortezai"/>
    <s v="Anwulika Alphonsus, Mariam Precious Sanusi, Angela Ekeleme"/>
    <s v="Austria"/>
    <s v="May"/>
    <s v="2019"/>
    <s v="May 24, 2019"/>
    <n v="2019"/>
    <s v="TV-MA"/>
    <s v="101 min"/>
    <s v="101"/>
    <s v="min"/>
    <x v="51"/>
    <s v="Dramas, Independent Movies, International Movies"/>
    <s v="Drama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s v="2019"/>
    <s v="May 24, 2019"/>
    <n v="2019"/>
    <s v="TV-14"/>
    <s v="99 min"/>
    <s v="99"/>
    <s v="min"/>
    <x v="0"/>
    <s v="Action &amp; Adventure, Independent Movies, Sci-Fi &amp; Fantasy"/>
    <s v="Action &amp; Adventure"/>
    <s v="Stranded at a summer camp when aliens attack the planet, four teens with nothing in common embark on a perilous mission to save the world."/>
  </r>
  <r>
    <s v="s3800"/>
    <x v="1"/>
    <s v="She's Gotta Have It"/>
    <s v="Unknown"/>
    <s v="DeWanda Wise, Cleo Anthony, Lyriq Bent, Anthony Ramos, Chyna Layne, Margot Bingham, Ilfanesh Hadera, Elvis Nolasco, De'Adre Aziza"/>
    <s v="United States"/>
    <s v="May"/>
    <s v="2019"/>
    <s v="May 24, 2019"/>
    <n v="2018"/>
    <s v="TV-MA"/>
    <s v="2 Seasons"/>
    <s v="2"/>
    <s v="Seasons"/>
    <x v="0"/>
    <s v="Romantic TV Shows, TV Comedies, TV Dramas"/>
    <s v="Romantic TV Show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s v="United States"/>
    <s v="May"/>
    <s v="2019"/>
    <s v="May 24, 2019"/>
    <n v="2019"/>
    <s v="TV-MA"/>
    <s v="91 min"/>
    <s v="91"/>
    <s v="min"/>
    <x v="0"/>
    <s v="Horror Movies, LGBTQ Movies, Music &amp; Musicals"/>
    <s v="Horror Movies"/>
    <s v="In this twisty horror-thriller, a once-promising music prodigy reconnects with her former mentors, only to find them taken with a talented new pupil."/>
  </r>
  <r>
    <s v="s3802"/>
    <x v="1"/>
    <s v="WHAT / IF"/>
    <s v="Unknown"/>
    <s v="RenÃ©e Zellweger, Jane Levy, Blake Jenner, Keith Powers, Samantha Marie Ware, Juan Castano, Dave Annable, Saamer Usmani, Daniella Pineda, John Clarence Stewart, Louis Herthum"/>
    <s v="United States"/>
    <s v="May"/>
    <s v="2019"/>
    <s v="May 24, 2019"/>
    <n v="2019"/>
    <s v="TV-MA"/>
    <s v="1 Season"/>
    <s v="1"/>
    <s v="Season"/>
    <x v="0"/>
    <s v="TV Dramas, TV Thrillers"/>
    <s v="TV Drama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s v="Unknown"/>
    <s v="May"/>
    <s v="2019"/>
    <s v="May 23, 2019"/>
    <n v="2019"/>
    <s v="TV-MA"/>
    <s v="30 min"/>
    <s v="30"/>
    <s v="min"/>
    <x v="2"/>
    <s v="Comedies, Music &amp; Musicals, Sports Movies"/>
    <s v="Comedies"/>
    <s v="The Lonely Island spoofs notorious baseball stars Jose Canseco and Mark McGwire in this visual rap album set in the Bash Brothers' 1980s heyday."/>
  </r>
  <r>
    <s v="s3804"/>
    <x v="0"/>
    <s v="A Tale of Two Kitchens"/>
    <s v="Trisha Ziff"/>
    <s v="Unknown"/>
    <s v="United States, Mexico"/>
    <s v="May"/>
    <s v="2019"/>
    <s v="May 22, 2019"/>
    <n v="2019"/>
    <s v="TV-PG"/>
    <s v="30 min"/>
    <s v="30"/>
    <s v="min"/>
    <x v="0"/>
    <s v="Documentaries, International Movies"/>
    <s v="Documentar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s v="India"/>
    <s v="May"/>
    <s v="2019"/>
    <s v="May 22, 2019"/>
    <n v="2018"/>
    <s v="TV-14"/>
    <s v="137 min"/>
    <s v="137"/>
    <s v="min"/>
    <x v="3"/>
    <s v="Action &amp; Adventure, Comedies, International Movies"/>
    <s v="Action &amp; Adventure"/>
    <s v="Leveraging his ability to withstand pain, a young man trains to follow in the footsteps of his martial-arts hero in this high-action, meta comedy."/>
  </r>
  <r>
    <s v="s3806"/>
    <x v="0"/>
    <s v="Wanda Sykes: Not Normal"/>
    <s v="Linda Mendoza"/>
    <s v="Wanda Sykes"/>
    <s v="United States"/>
    <s v="May"/>
    <s v="2019"/>
    <s v="May 21, 2019"/>
    <n v="2019"/>
    <s v="TV-MA"/>
    <s v="66 min"/>
    <s v="66"/>
    <s v="min"/>
    <x v="0"/>
    <s v="Stand-Up Comedy"/>
    <s v="Stand-Up Comedy"/>
    <s v="Wanda Sykes tackles politics, reality TV, racism and the secret she'd take to the grave in this rollicking, no-holds-barred stand-up special."/>
  </r>
  <r>
    <s v="s3807"/>
    <x v="1"/>
    <s v="Prince of Peoria"/>
    <s v="Unknown"/>
    <s v="Gavin Lewis, Theodore Barnes, Shelby Simmons, Cynthia Kaye McWilliams"/>
    <s v="United States"/>
    <s v="May"/>
    <s v="2019"/>
    <s v="May 20, 2019"/>
    <n v="2019"/>
    <s v="TV-G"/>
    <s v="2 Seasons"/>
    <s v="2"/>
    <s v="Seasons"/>
    <x v="0"/>
    <s v="Kids' TV, TV Comedies"/>
    <s v="Kids' TV"/>
    <s v="A prankster prince who wants to experience life as an ordinary teen leaves his kingdom to live incognito with a single mom and her studious son."/>
  </r>
  <r>
    <s v="s3808"/>
    <x v="1"/>
    <s v="Rosario Tijeras"/>
    <s v="Unknown"/>
    <s v="BÃ¡rbara de Regil, JosÃ© MarÃ­a de Tavira, Antonio Gaona, HernÃ¡n Mendoza, Vanessa Bauche, Christian Vasquez, JosÃ© Sefami, Ariel LÃ³pez Padilla"/>
    <s v="Mexico"/>
    <s v="May"/>
    <s v="2019"/>
    <s v="May 20, 2019"/>
    <n v="2018"/>
    <s v="TV-MA"/>
    <s v="2 Seasons"/>
    <s v="2"/>
    <s v="Seasons"/>
    <x v="6"/>
    <s v="Crime TV Shows, International TV Shows, Spanish-Language TV Shows"/>
    <s v="Crime TV Shows"/>
    <s v="Worlds collide when a vengeance-obsessed young woman from the other side of the tracks captures the attention of two well-off friends."/>
  </r>
  <r>
    <s v="s3809"/>
    <x v="1"/>
    <n v="1994"/>
    <s v="Diego Enrique Osorno"/>
    <s v="Unknown"/>
    <s v="Mexico"/>
    <s v="May"/>
    <s v="2019"/>
    <s v="May 17, 2019"/>
    <n v="2019"/>
    <s v="TV-MA"/>
    <s v="1 Season"/>
    <s v="1"/>
    <s v="Season"/>
    <x v="6"/>
    <s v="Crime TV Shows, Docuseries, International TV Shows"/>
    <s v="Crime TV Shows"/>
    <s v="Archival video and new interviews examine Mexican politics in 1994, a year marked by the rise of the EZLN and the assassination of Luis Donaldo Colosio."/>
  </r>
  <r>
    <s v="s3810"/>
    <x v="0"/>
    <s v="Born in Gaza"/>
    <s v="HernÃ¡n Zin"/>
    <s v="Unknown"/>
    <s v="Spain"/>
    <s v="May"/>
    <s v="2019"/>
    <s v="May 17, 2019"/>
    <n v="2014"/>
    <s v="TV-14"/>
    <s v="70 min"/>
    <s v="70"/>
    <s v="min"/>
    <x v="13"/>
    <s v="Documentaries, International Movies"/>
    <s v="Documentaries"/>
    <s v="This documentary focuses on the devastating violence of the Israel-Palestine conflict and its effects on the children of Gaza."/>
  </r>
  <r>
    <s v="s3811"/>
    <x v="0"/>
    <s v="Born in Syria"/>
    <s v="HernÃ¡n Zin"/>
    <s v="Unknown"/>
    <s v="Denmark, Spain"/>
    <s v="May"/>
    <s v="2019"/>
    <s v="May 17, 2019"/>
    <n v="2016"/>
    <s v="TV-14"/>
    <s v="87 min"/>
    <s v="87"/>
    <s v="min"/>
    <x v="45"/>
    <s v="Documentaries, International Movies"/>
    <s v="Documentaries"/>
    <s v="This intimate documentary follows a group of Syrian children refugees who narrowly escape a life of torment and integrate into a foreign land."/>
  </r>
  <r>
    <s v="s3812"/>
    <x v="0"/>
    <s v="Dying to Tell"/>
    <s v="HernÃ¡n Zin"/>
    <s v="Unknown"/>
    <s v="Spain"/>
    <s v="May"/>
    <s v="2019"/>
    <s v="May 17, 2019"/>
    <n v="2018"/>
    <s v="TV-MA"/>
    <s v="88 min"/>
    <s v="88"/>
    <s v="min"/>
    <x v="13"/>
    <s v="Documentaries, International Movies"/>
    <s v="Documentaries"/>
    <s v="Seeking answers after a life-changing incident in 2012, filmmaker HernÃ¡n Zin interviews other war reporters about the personal toll of their work."/>
  </r>
  <r>
    <s v="s3813"/>
    <x v="1"/>
    <s v="It's Bruno!"/>
    <s v="Unknown"/>
    <s v="Solvan &quot;Slick&quot; Naim, Rob Morgan, Shakira Barrera, Jade Eshete, Adriane Lenox, Donnell Rawlings, Eden Marryshow, Sam Eliad, Devale Ellis, J. Ray Acosta"/>
    <s v="United States"/>
    <s v="May"/>
    <s v="2019"/>
    <s v="May 17, 2019"/>
    <n v="2019"/>
    <s v="TV-MA"/>
    <s v="1 Season"/>
    <s v="1"/>
    <s v="Season"/>
    <x v="0"/>
    <s v="TV Comedies"/>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s v="Philippines"/>
    <s v="May"/>
    <s v="2019"/>
    <s v="May 17, 2019"/>
    <n v="2019"/>
    <s v="TV-MA"/>
    <s v="90 min"/>
    <s v="90"/>
    <s v="min"/>
    <x v="43"/>
    <s v="Action &amp; Adventure, International Movies"/>
    <s v="Action &amp; Adventure"/>
    <s v="An ex-assassin tries to leave her dark past behind until a power-hungry gang targets her and her family, forcing her to summon her killer instincts."/>
  </r>
  <r>
    <s v="s3815"/>
    <x v="0"/>
    <s v="ReMastered: The Lion's Share"/>
    <s v="Sam Cullman"/>
    <s v="Unknown"/>
    <s v="Unknown"/>
    <s v="May"/>
    <s v="2019"/>
    <s v="May 17, 2019"/>
    <n v="2019"/>
    <s v="TV-14"/>
    <s v="84 min"/>
    <s v="84"/>
    <s v="min"/>
    <x v="2"/>
    <s v="Documentaries, Music &amp; Musicals"/>
    <s v="Documentaries"/>
    <s v="After discovering the family of Solomon Linda, the writer of &quot;The Lion Sleeps Tonight,&quot; a reporter tries to help them fight for fair compensation."/>
  </r>
  <r>
    <s v="s3816"/>
    <x v="0"/>
    <s v="Saverio Raimondo: Il Satiro Parlante"/>
    <s v="Francesco Imperato"/>
    <s v="Saverio Raimondo"/>
    <s v="Italy"/>
    <s v="May"/>
    <s v="2019"/>
    <s v="May 17, 2019"/>
    <n v="2019"/>
    <s v="TV-MA"/>
    <s v="53 min"/>
    <s v="53"/>
    <s v="min"/>
    <x v="21"/>
    <s v="Stand-Up Comedy"/>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s v="United States"/>
    <s v="May"/>
    <s v="2019"/>
    <s v="May 17, 2019"/>
    <n v="2019"/>
    <s v="TV-MA"/>
    <s v="87 min"/>
    <s v="87"/>
    <s v="min"/>
    <x v="0"/>
    <s v="Dramas, Sci-Fi &amp; Fantasy, Thrillers"/>
    <s v="Dramas"/>
    <s v="As two teen prodigies try to master the art of time travel, a tragic police shooting sends them on a series of dangerous trips to the past."/>
  </r>
  <r>
    <s v="s3818"/>
    <x v="1"/>
    <s v="White Gold"/>
    <s v="Unknown"/>
    <s v="Ed Westwick, James Buckley, Joe Thomas, Lauren O'Rourke, Linzey Cocker, Nigel Lindsay, Lloyd Hutchinson, Lee Ross"/>
    <s v="United Kingdom"/>
    <s v="May"/>
    <s v="2019"/>
    <s v="May 17, 2019"/>
    <n v="2019"/>
    <s v="TV-MA"/>
    <s v="2 Seasons"/>
    <s v="2"/>
    <s v="Seasons"/>
    <x v="4"/>
    <s v="British TV Shows, International TV Shows, TV Comedies"/>
    <s v="British TV Show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s v="United States"/>
    <s v="May"/>
    <s v="2019"/>
    <s v="May 16, 2019"/>
    <n v="2019"/>
    <s v="TV-PG"/>
    <s v="90 min"/>
    <s v="90"/>
    <s v="min"/>
    <x v="0"/>
    <s v="Children &amp; Family Movies, Dramas"/>
    <s v="Children &amp; Family Movie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s v="India"/>
    <s v="May"/>
    <s v="2019"/>
    <s v="May 16, 2019"/>
    <n v="2018"/>
    <s v="TV-MA"/>
    <s v="96 min"/>
    <s v="96"/>
    <s v="min"/>
    <x v="3"/>
    <s v="Dramas, Independent Movies, International Movies"/>
    <s v="Dramas"/>
    <s v="In this quiet, wistful drama, a woman on her deathbed searches her fraying memories for love and fulfillment through surreal, meditative tableaux."/>
  </r>
  <r>
    <s v="s3821"/>
    <x v="0"/>
    <s v="PATRICK (2019)"/>
    <s v="Mandie Fletcher"/>
    <s v="Beattie Edmondson, Ed Skrein, Tom Bennett, Jennifer Saunders"/>
    <s v="United Kingdom"/>
    <s v="May"/>
    <s v="2019"/>
    <s v="May 16, 2019"/>
    <n v="2019"/>
    <s v="TV-PG"/>
    <s v="94 min"/>
    <s v="94"/>
    <s v="min"/>
    <x v="4"/>
    <s v="Children &amp; Family Movies, Comedies"/>
    <s v="Children &amp; Family Movies"/>
    <s v="When a schoolteacher inherits an adorable pug, she has to find a way to take care of it while dealing with her flatlining love life."/>
  </r>
  <r>
    <s v="s3822"/>
    <x v="1"/>
    <s v="Dennis and Gnasher Unleashed"/>
    <s v="Unknown"/>
    <s v="Freddie Fox, Kathryn Drysdale, Rasmus Hardiker, Joanna Ruiz, Ryan Sampson, Kelly Marie Stewart"/>
    <s v="United Kingdom"/>
    <s v="May"/>
    <s v="2019"/>
    <s v="May 15, 2019"/>
    <n v="2017"/>
    <s v="TV-Y"/>
    <s v="1 Season"/>
    <s v="1"/>
    <s v="Season"/>
    <x v="4"/>
    <s v="British TV Shows, Kids' TV, TV Comedies"/>
    <s v="British TV Show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s v="India"/>
    <s v="May"/>
    <s v="2019"/>
    <s v="May 15, 2019"/>
    <n v="2018"/>
    <s v="TV-MA"/>
    <s v="108 min"/>
    <s v="108"/>
    <s v="min"/>
    <x v="3"/>
    <s v="Dramas, Independent Movies, International Movies"/>
    <s v="Dramas"/>
    <s v="Wanting his missing father to come home, a Kashmiri boy repeatedly attempts to call God for help â€“ until one day, a hardened army officer picks up."/>
  </r>
  <r>
    <s v="s3824"/>
    <x v="1"/>
    <s v="Heidi, bienvenida a casa"/>
    <s v="Unknown"/>
    <s v="Chiara Francia, Mercedes Lambre, Victorio D'Alessandro, Mario Guerci, Florencia BenÃ­tez, Victoria Ramos"/>
    <s v="Argentina"/>
    <s v="May"/>
    <s v="2019"/>
    <s v="May 15, 2019"/>
    <n v="2017"/>
    <s v="TV-Y"/>
    <s v="1 Season"/>
    <s v="1"/>
    <s v="Season"/>
    <x v="17"/>
    <s v="Kids' TV, Spanish-Language TV Shows"/>
    <s v="Kids' TV"/>
    <s v="Inspired by the classic novel, this telenovela follows Heidi, who leaves her happy life in the mountains behind when her aunt takes her to the big city."/>
  </r>
  <r>
    <s v="s3825"/>
    <x v="1"/>
    <s v="I Hear You"/>
    <s v="Unknown"/>
    <s v="Riley Wang, Zhao Lusi, Zhang Jiongmin, Gratitude Dai, Yuan Hao"/>
    <s v="Unknown"/>
    <s v="May"/>
    <s v="2019"/>
    <s v="May 15, 2019"/>
    <n v="2019"/>
    <s v="TV-14"/>
    <s v="1 Season"/>
    <s v="1"/>
    <s v="Season"/>
    <x v="2"/>
    <s v="International TV Shows, Romantic TV Shows, TV Dramas"/>
    <s v="International TV Show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s v="United States"/>
    <s v="May"/>
    <s v="2019"/>
    <s v="May 14, 2019"/>
    <n v="2019"/>
    <s v="R"/>
    <s v="102 min"/>
    <s v="102"/>
    <s v="min"/>
    <x v="0"/>
    <s v="Action &amp; Adventure, Dramas"/>
    <s v="Action &amp; Adventure"/>
    <s v="In this sequel to the 1991 film, a determined fire investigator recruits an imprisoned arsonist to help untangle a web of fire, murder and corruption."/>
  </r>
  <r>
    <s v="s3827"/>
    <x v="1"/>
    <s v="Revisions"/>
    <s v="Unknown"/>
    <s v="Koki Uchiyama, Mikako Komatsu, Nobunaga Shimazaki, Rie Takahashi, Manaka Iwami, Soma Saito"/>
    <s v="Japan"/>
    <s v="May"/>
    <s v="2019"/>
    <s v="May 14, 2019"/>
    <n v="2018"/>
    <s v="TV-14"/>
    <s v="1 Season"/>
    <s v="1"/>
    <s v="Season"/>
    <x v="12"/>
    <s v="Anime Series, International TV Shows"/>
    <s v="Anime Series"/>
    <s v="When Shibuya time-warps to 2388, high schooler Daisuke and his friends are conscripted by AHRV agent Milo to fight the hostile cyborg race, revisions."/>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s v="2019"/>
    <s v="May 14, 2019"/>
    <n v="2019"/>
    <s v="TV-MA"/>
    <s v="61 min"/>
    <s v="61"/>
    <s v="min"/>
    <x v="0"/>
    <s v="Comedies"/>
    <s v="Comedies"/>
    <s v="This celebration of the groundbreaking comedy show &quot;Laugh-In&quot; stars Lily Tomlin, Snoop Dogg, Billy Crystal, Tiffany Haddish, Neil Patrick Harris and more."/>
  </r>
  <r>
    <s v="s3829"/>
    <x v="0"/>
    <s v="Weed the People"/>
    <s v="Abby Epstein"/>
    <s v="Unknown"/>
    <s v="United States"/>
    <s v="May"/>
    <s v="2019"/>
    <s v="May 14, 2019"/>
    <n v="2018"/>
    <s v="TV-MA"/>
    <s v="94 min"/>
    <s v="94"/>
    <s v="min"/>
    <x v="0"/>
    <s v="Documentaries"/>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s v="United States"/>
    <s v="May"/>
    <s v="2019"/>
    <s v="May 13, 2019"/>
    <n v="2019"/>
    <s v="TV-G"/>
    <s v="70 min"/>
    <s v="70"/>
    <s v="min"/>
    <x v="0"/>
    <s v="Children &amp; Family Movies, Comedies"/>
    <s v="Children &amp; Family Movies"/>
    <s v="When a long list of shenanigans lands Tyler in hot water, heâ€™s forced to suit up and spend his summer training for an elite junior lifeguard program."/>
  </r>
  <r>
    <s v="s3831"/>
    <x v="0"/>
    <s v="Merata: How Mum Decolonised the Screen"/>
    <s v="Hepi Mita"/>
    <s v="Hepi Mita"/>
    <s v="New Zealand"/>
    <s v="May"/>
    <s v="2019"/>
    <s v="May 12, 2019"/>
    <n v="2018"/>
    <s v="TV-14"/>
    <s v="88 min"/>
    <s v="88"/>
    <s v="min"/>
    <x v="24"/>
    <s v="Documentaries"/>
    <s v="Documentaries"/>
    <s v="New Zealand film archivist Heperi Mita traces the cinematic legacy of his mother and trailblazing Maori filmmaker Merata Mita."/>
  </r>
  <r>
    <s v="s3832"/>
    <x v="1"/>
    <s v="The Defected"/>
    <s v="Unknown"/>
    <s v="Kara Hui, Philip Keung, Benjamin Yuen, Sisley Choi, Hui Shiu Hung, Ben Wong, Joman Chiang"/>
    <s v="China, Hong Kong"/>
    <s v="May"/>
    <s v="2019"/>
    <s v="May 12, 2019"/>
    <n v="2019"/>
    <s v="TV-14"/>
    <s v="1 Season"/>
    <s v="1"/>
    <s v="Season"/>
    <x v="10"/>
    <s v="Crime TV Shows, International TV Shows, TV Dramas"/>
    <s v="Crime TV Shows"/>
    <s v="After surviving a near-fatal injury on the job, a cop sets out to investigate a conspiracy involving the top brass of the police department."/>
  </r>
  <r>
    <s v="s3833"/>
    <x v="0"/>
    <s v="Dry Martina"/>
    <s v="Che Sandoval"/>
    <s v="Antonella Costa, Patricio Contreras, Geraldine Neary, Pedro Campos, Ãlvaro Espinosa"/>
    <s v="Chile, Argentina"/>
    <s v="May"/>
    <s v="2019"/>
    <s v="May 11, 2019"/>
    <n v="2018"/>
    <s v="TV-MA"/>
    <s v="100 min"/>
    <s v="100"/>
    <s v="min"/>
    <x v="56"/>
    <s v="Dramas, Independent Movies, International Movies"/>
    <s v="Drama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s v="France"/>
    <s v="May"/>
    <s v="2019"/>
    <s v="May 11, 2019"/>
    <n v="2019"/>
    <s v="TV-MA"/>
    <s v="111 min"/>
    <s v="111"/>
    <s v="min"/>
    <x v="14"/>
    <s v="Dramas, Independent Movies, International Movies"/>
    <s v="Drama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s v="Hong Kong, China"/>
    <s v="May"/>
    <s v="2019"/>
    <s v="May 11, 2019"/>
    <n v="2011"/>
    <s v="TV-14"/>
    <s v="128 min"/>
    <s v="128"/>
    <s v="min"/>
    <x v="20"/>
    <s v="Action &amp; Adventure, Comedies, Dramas"/>
    <s v="Action &amp; Adventure"/>
    <s v="In 1920s Beijing, a host of talented performers gather to show off their skills. The challenge: reproduce a magic trick called the Eight Immortals."/>
  </r>
  <r>
    <s v="s3836"/>
    <x v="1"/>
    <s v="Easy"/>
    <s v="Unknown"/>
    <s v="Aubrey Plaza, Judy Greer, Jane Adams, Zazie Beetz, Kate Berlant, Aya Cash, Michael Chernus, Kiersey Clemons, Orlando Bloom, Malin Akerman, Marc Maron, Dave Franco, Hannibal Buress, Jake Johnson, Emily Ratajkowski, Andrew Bachelor"/>
    <s v="United States"/>
    <s v="May"/>
    <s v="2019"/>
    <s v="May 10, 2019"/>
    <n v="2019"/>
    <s v="TV-MA"/>
    <s v="3 Seasons"/>
    <s v="3"/>
    <s v="Seasons"/>
    <x v="0"/>
    <s v="TV Comedies, TV Dramas"/>
    <s v="TV Comedie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s v="Spain"/>
    <s v="May"/>
    <s v="2019"/>
    <s v="May 10, 2019"/>
    <n v="2018"/>
    <s v="TV-MA"/>
    <s v="98 min"/>
    <s v="98"/>
    <s v="min"/>
    <x v="13"/>
    <s v="Comedies, Dramas, International Movies"/>
    <s v="Comedies"/>
    <s v="After her partner cheats on her, an architect returns to her hometown to reassess her life with the help of her eccentric family. Based on the novel."/>
  </r>
  <r>
    <s v="s3838"/>
    <x v="1"/>
    <s v="Jailbirds"/>
    <s v="Unknown"/>
    <s v="Unknown"/>
    <s v="Unknown"/>
    <s v="May"/>
    <s v="2019"/>
    <s v="May 10, 2019"/>
    <n v="2019"/>
    <s v="TV-MA"/>
    <s v="1 Season"/>
    <s v="1"/>
    <s v="Season"/>
    <x v="2"/>
    <s v="Docuseries, Reality TV"/>
    <s v="Docuseries"/>
    <s v="At the Sacramento County Jail, incarcerated women fight the power and one another as they try to make the best of life â€“ and love â€“ on the inside."/>
  </r>
  <r>
    <s v="s3839"/>
    <x v="1"/>
    <s v="The Mechanism"/>
    <s v="Unknown"/>
    <s v="Selton Mello, Caroline Abras, Enrique Diaz, Antonio Saboia, Lee Taylor, Otto Jr., Leonardo Medeiros, Osvaldo Mil, Jonathan Haagensen, Giulio Lopes, Susana Ribeiro"/>
    <s v="Brazil"/>
    <s v="May"/>
    <s v="2019"/>
    <s v="May 10, 2019"/>
    <n v="2019"/>
    <s v="TV-MA"/>
    <s v="2 Seasons"/>
    <s v="2"/>
    <s v="Seasons"/>
    <x v="29"/>
    <s v="Crime TV Shows, International TV Shows, TV Dramas"/>
    <s v="Crime TV Shows"/>
    <s v="A scandal erupts in Brazil during an investigation of alleged government corruption via oil and construction companies. Loosely inspired by true events."/>
  </r>
  <r>
    <s v="s3840"/>
    <x v="1"/>
    <s v="The Princess Weiyoung"/>
    <s v="Unknown"/>
    <s v="Tiffany Tang, Luo Jin, Vanness Wu, Rachel Momo, Hsin Ai Lee"/>
    <s v="China"/>
    <s v="May"/>
    <s v="2019"/>
    <s v="May 10, 2019"/>
    <n v="2016"/>
    <s v="TV-14"/>
    <s v="1 Season"/>
    <s v="1"/>
    <s v="Season"/>
    <x v="10"/>
    <s v="International TV Shows, Romantic TV Shows, TV Dramas"/>
    <s v="International TV Shows"/>
    <s v="A princess descended from a ruined noble family disguises herself as the woman who saved her life and embarks on a mission to avenge her loved ones."/>
  </r>
  <r>
    <s v="s3841"/>
    <x v="1"/>
    <s v="The Society"/>
    <s v="Unknown"/>
    <s v="Kathryn Newton, Gideon Adlon, Sean Berdy, Natasha Liu Bordizzo, Jacques Colimon, Olivia DeJonge, Alex Fitzalan, Kristine Froseth, JosÃ© JuliÃ¡n, Alex MacNicoll, Toby Wallace, Rachel Keller"/>
    <s v="United States"/>
    <s v="May"/>
    <s v="2019"/>
    <s v="May 10, 2019"/>
    <n v="2019"/>
    <s v="TV-MA"/>
    <s v="1 Season"/>
    <s v="1"/>
    <s v="Season"/>
    <x v="0"/>
    <s v="TV Dramas, Teen TV Shows"/>
    <s v="TV Drama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s v="United States"/>
    <s v="May"/>
    <s v="2019"/>
    <s v="May 10, 2019"/>
    <n v="2019"/>
    <s v="R"/>
    <s v="104 min"/>
    <s v="104"/>
    <s v="min"/>
    <x v="0"/>
    <s v="Comedies"/>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s v="Taiwan"/>
    <s v="May"/>
    <s v="2019"/>
    <s v="May 9, 2019"/>
    <n v="2018"/>
    <s v="TV-MA"/>
    <s v="126 min"/>
    <s v="126"/>
    <s v="min"/>
    <x v="30"/>
    <s v="Action &amp; Adventure, Dramas, International Movies"/>
    <s v="Action &amp; Adventure"/>
    <s v="When a zealous gang leader plans to take out a friend-turned-rival for control of his turf, internal tensions complicate the battle to be the boss."/>
  </r>
  <r>
    <s v="s3844"/>
    <x v="1"/>
    <s v="Away From Home"/>
    <s v="Unknown"/>
    <s v="Li Yongzhen, Zhuang Kebi, Zhang Shunyuan, Wang Wei, Wen Shaoping, Liu Shumin, Lu Huiting, Ye Chengcheng, Chen Yuqi"/>
    <s v="Unknown"/>
    <s v="May"/>
    <s v="2019"/>
    <s v="May 8, 2019"/>
    <n v="2015"/>
    <s v="TV-PG"/>
    <s v="1 Season"/>
    <s v="1"/>
    <s v="Season"/>
    <x v="2"/>
    <s v="International TV Shows, TV Dramas"/>
    <s v="International TV Shows"/>
    <s v="A high-achieving 11-year-old student embarks on a journey of self-discovery at a school on a nearby island as he grapples with tensions at home."/>
  </r>
  <r>
    <s v="s3845"/>
    <x v="1"/>
    <s v="Bibik-Bibikku"/>
    <s v="Unknown"/>
    <s v="Ungku Ismail, Fasha Sandha, Bell Ngasri, Wan Sharmila"/>
    <s v="Unknown"/>
    <s v="May"/>
    <s v="2019"/>
    <s v="May 8, 2019"/>
    <n v="2016"/>
    <s v="TV-PG"/>
    <s v="1 Season"/>
    <s v="1"/>
    <s v="Season"/>
    <x v="2"/>
    <s v="International TV Shows, TV Comedies"/>
    <s v="International TV Shows"/>
    <s v="When a busy mother and father realize they need help with their two young children, they hire a series of maids, often with humorous results."/>
  </r>
  <r>
    <s v="s3846"/>
    <x v="1"/>
    <s v="Cinta 100KG"/>
    <s v="Unknown"/>
    <s v="Sherry Alhadad, Sharifah Amani, Fezrul Khan, Ungku Hariz, Ruzana Ibrahim, Zain Saidan, Cristina Suzanne, Safia Hanifah"/>
    <s v="Unknown"/>
    <s v="May"/>
    <s v="2019"/>
    <s v="May 8, 2019"/>
    <n v="2016"/>
    <s v="TV-14"/>
    <s v="1 Season"/>
    <s v="1"/>
    <s v="Season"/>
    <x v="2"/>
    <s v="International TV Shows, Romantic TV Shows, TV Dramas"/>
    <s v="International TV Shows"/>
    <s v="Two female friends, each with confidence issues, help each other search for true love and deal with their romantic rivals."/>
  </r>
  <r>
    <s v="s3847"/>
    <x v="1"/>
    <s v="Cinta Iris"/>
    <s v="Unknown"/>
    <s v="Raja Ilya, Nazim Othman, Zain Hamid, Ungku Ismail, Tunku Hanis"/>
    <s v="Unknown"/>
    <s v="May"/>
    <s v="2019"/>
    <s v="May 8, 2019"/>
    <n v="2015"/>
    <s v="TV-PG"/>
    <s v="1 Season"/>
    <s v="1"/>
    <s v="Season"/>
    <x v="2"/>
    <s v="International TV Shows, Romantic TV Shows, TV Dramas"/>
    <s v="International TV Shows"/>
    <s v="Dedicated engineering student Iris succumbs to love and marries, but fate holds both tragedies and triumphs for her personal and professional life."/>
  </r>
  <r>
    <s v="s3848"/>
    <x v="1"/>
    <s v="Cinta Si Wedding Planner"/>
    <s v="Unknown"/>
    <s v="Mira Filzah, Ady Putra, Fadlan Hazim, Shima Anuar, Nazeera Sardi, Dian P. Ramlee, Wan Sharmila, Rosnah Johari, Idris Md Diah"/>
    <s v="Unknown"/>
    <s v="May"/>
    <s v="2019"/>
    <s v="May 8, 2019"/>
    <n v="2015"/>
    <s v="TV-14"/>
    <s v="1 Season"/>
    <s v="1"/>
    <s v="Season"/>
    <x v="2"/>
    <s v="International TV Shows, Romantic TV Shows, TV Dramas"/>
    <s v="International TV Shows"/>
    <s v="A wedding planner and an ex-Marine both have been unlucky in love. But a chance meeting and a spat over a parking space soon change all that."/>
  </r>
  <r>
    <s v="s3849"/>
    <x v="1"/>
    <s v="Cinta Teruna Kimchi"/>
    <s v="Unknown"/>
    <s v="Nazim Othman, Johan As'ari, Nur Risteena, Niena Baharun"/>
    <s v="Unknown"/>
    <s v="May"/>
    <s v="2019"/>
    <s v="May 8, 2019"/>
    <n v="2016"/>
    <s v="TV-PG"/>
    <s v="1 Season"/>
    <s v="1"/>
    <s v="Season"/>
    <x v="2"/>
    <s v="International TV Shows, TV Dramas"/>
    <s v="International TV Shows"/>
    <s v="When a young man determines to discover his father's true identity, he faces unexpected realizations that shake his sense of self."/>
  </r>
  <r>
    <s v="s3850"/>
    <x v="1"/>
    <s v="Secret of Success"/>
    <s v="Unknown"/>
    <s v="Jack Tan, Rain Shuaiyu, Rickman Chia, Orange Tan, Bernard Shen Jun, Kopi Lim Guo Wei, Dennis Gan"/>
    <s v="Unknown"/>
    <s v="May"/>
    <s v="2019"/>
    <s v="May 8, 2019"/>
    <n v="2015"/>
    <s v="TV-14"/>
    <s v="1 Season"/>
    <s v="1"/>
    <s v="Season"/>
    <x v="2"/>
    <s v="International TV Shows, Romantic TV Shows, TV Comedies"/>
    <s v="International TV Shows"/>
    <s v="An aspiring actor uses a magical book to transport himself inside the movies he had always dreamed of starring in â€“ but not without consequences."/>
  </r>
  <r>
    <s v="s3851"/>
    <x v="1"/>
    <s v="The Missing Menu"/>
    <s v="Unknown"/>
    <s v="Frederick Lee, Jojo Goh, Karena Teo, Jeffrey Cheng, Janelle Chin"/>
    <s v="Unknown"/>
    <s v="May"/>
    <s v="2019"/>
    <s v="May 8, 2019"/>
    <n v="2016"/>
    <s v="TV-PG"/>
    <s v="1 Season"/>
    <s v="1"/>
    <s v="Season"/>
    <x v="2"/>
    <s v="International TV Shows, TV Dramas"/>
    <s v="International TV Shows"/>
    <s v="A single mom and skilled chef yearns for her children to settle down and offers them life lessons through the special dishes she creates."/>
  </r>
  <r>
    <s v="s3852"/>
    <x v="1"/>
    <s v="Unchained Fate"/>
    <s v="Unknown"/>
    <s v="Lenna Lim, Jack Tan, Rickman Chia, Rabbit Chen, Kopi Lim Guo Wei, Agnes Wang, Allan Toh, Mandy Chen, Tan Hau Yen"/>
    <s v="Unknown"/>
    <s v="May"/>
    <s v="2019"/>
    <s v="May 8, 2019"/>
    <n v="2016"/>
    <s v="TV-14"/>
    <s v="1 Season"/>
    <s v="1"/>
    <s v="Season"/>
    <x v="2"/>
    <s v="International TV Shows, TV Dramas, TV Sci-Fi &amp; Fantasy"/>
    <s v="International TV Shows"/>
    <s v="A young trio aims to protect the world from evil, armed with magic crystals that allow them to control time, commune with spirits, and more."/>
  </r>
  <r>
    <s v="s3853"/>
    <x v="1"/>
    <s v="Abyss"/>
    <s v="Unknown"/>
    <s v="Park Bo-young, Ahn Hyo-seop, Lee Sung-jae, Lee Si-eon, Han So-hee, Kwon Soo-hyun, Kim Sa-rang, Ahn Se-ha, Yun Yoo-sun"/>
    <s v="South Korea"/>
    <s v="May"/>
    <s v="2019"/>
    <s v="May 7, 2019"/>
    <n v="2019"/>
    <s v="TV-14"/>
    <s v="1 Season"/>
    <s v="1"/>
    <s v="Season"/>
    <x v="16"/>
    <s v="Crime TV Shows, International TV Shows, Korean TV Shows"/>
    <s v="Crime TV Shows"/>
    <s v="After meeting an untimely demise in separate incidents, Cha Min and Go Se-yeon discover theyâ€™ve come back to life in new bodies they donâ€™t recognize."/>
  </r>
  <r>
    <s v="s3854"/>
    <x v="1"/>
    <s v="I Have a Script"/>
    <s v="Unknown"/>
    <s v="Souad Abdullah, Shujoon, Fatima Al Safi"/>
    <s v="Unknown"/>
    <s v="May"/>
    <s v="2019"/>
    <s v="May 7, 2019"/>
    <n v="2019"/>
    <s v="TV-14"/>
    <s v="1 Season"/>
    <s v="1"/>
    <s v="Season"/>
    <x v="2"/>
    <s v="International TV Shows, TV Comedies, TV Dramas"/>
    <s v="International TV Shows"/>
    <s v="After the death of a loved one, a woman decides to pursue her passion for writing by penning television scripts."/>
  </r>
  <r>
    <s v="s3855"/>
    <x v="1"/>
    <s v="In the Bosom of a Thorn"/>
    <s v="Unknown"/>
    <s v="Elham Al Fadalah, Ibrahim Al-Harbi, Khaled Al-Buraiki, Layla Abdullah, Noor Alghandour, Abeer Ahmad"/>
    <s v="Kuwait"/>
    <s v="May"/>
    <s v="2019"/>
    <s v="May 7, 2019"/>
    <n v="2019"/>
    <s v="TV-14"/>
    <s v="1 Season"/>
    <s v="1"/>
    <s v="Season"/>
    <x v="37"/>
    <s v="International TV Shows, TV Dramas"/>
    <s v="International TV Shows"/>
    <s v="After the invasion of Kuwait, a womanâ€™s infant daughter is taken from her. Now, her daughter looks to make her way back home years later."/>
  </r>
  <r>
    <s v="s3856"/>
    <x v="1"/>
    <s v="The Writer"/>
    <s v="Unknown"/>
    <s v="Bassel Khayyat, Daniella Rahme, Nada Abou Farhat, Nicolas Daniel, Gabriel Yammine"/>
    <s v="Lebanon"/>
    <s v="May"/>
    <s v="2019"/>
    <s v="May 7, 2019"/>
    <n v="2019"/>
    <s v="TV-14"/>
    <s v="1 Season"/>
    <s v="1"/>
    <s v="Season"/>
    <x v="41"/>
    <s v="Crime TV Shows, International TV Shows, TV Dramas"/>
    <s v="Crime TV Shows"/>
    <s v="When accused of a murder eerily parallel to a plot in his novel, a best-selling crime writer must navigate a web of hidden enemies."/>
  </r>
  <r>
    <s v="s3857"/>
    <x v="1"/>
    <s v="What If?"/>
    <s v="Unknown"/>
    <s v="Monther Rayahnah, Khaled Ameen, Aseel Omran, Rawan Mahdi, Ali Al-Husseini, Abdullah Al-Turkumani"/>
    <s v="Unknown"/>
    <s v="May"/>
    <s v="2019"/>
    <s v="May 7, 2019"/>
    <n v="2019"/>
    <s v="TV-14"/>
    <s v="1 Season"/>
    <s v="1"/>
    <s v="Season"/>
    <x v="2"/>
    <s v="International TV Shows, TV Dramas"/>
    <s v="International TV Shows"/>
    <s v="Four individuals at a crossroads in life are given the chance to take both paths, and decide which road is best for them."/>
  </r>
  <r>
    <s v="s3858"/>
    <x v="0"/>
    <s v="Last Breath"/>
    <s v="Alex Parkinson, Richard da Costa"/>
    <s v="Unknown"/>
    <s v="United Kingdom, Belgium, Sweden"/>
    <s v="May"/>
    <s v="2019"/>
    <s v="May 6, 2019"/>
    <n v="2019"/>
    <s v="TV-MA"/>
    <s v="86 min"/>
    <s v="86"/>
    <s v="min"/>
    <x v="4"/>
    <s v="Documentaries, International Movies"/>
    <s v="Documentar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s v="China"/>
    <s v="May"/>
    <s v="2019"/>
    <s v="May 6, 2019"/>
    <n v="2019"/>
    <s v="TV-MA"/>
    <s v="125 min"/>
    <s v="125"/>
    <s v="min"/>
    <x v="10"/>
    <s v="International Movies, Sci-Fi &amp; Fantasy"/>
    <s v="International Movies"/>
    <s v="A looming collision with Jupiter threatens Earth as humans search for a new star. The planet's fate now lies in the hands of a few unexpected heroes."/>
  </r>
  <r>
    <s v="s3860"/>
    <x v="0"/>
    <s v="All In My Family"/>
    <s v="Hao Wu"/>
    <s v="Unknown"/>
    <s v="United States"/>
    <s v="May"/>
    <s v="2019"/>
    <s v="May 3, 2019"/>
    <n v="2019"/>
    <s v="TV-14"/>
    <s v="40 min"/>
    <s v="40"/>
    <s v="min"/>
    <x v="0"/>
    <s v="Documentaries, LGBTQ Movies"/>
    <s v="Documentar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s v="Mexico"/>
    <s v="May"/>
    <s v="2019"/>
    <s v="May 3, 2019"/>
    <n v="2019"/>
    <s v="TV-MA"/>
    <s v="1 Season"/>
    <s v="1"/>
    <s v="Season"/>
    <x v="6"/>
    <s v="Crime TV Shows, International TV Shows, Spanish-Language TV Shows"/>
    <s v="Crime TV Shows"/>
    <s v="After going to a Halloween party, college student Luis AndrÃ©s Colmenares is found dead. Was it an accident or murder? Inspired by true events."/>
  </r>
  <r>
    <s v="s3862"/>
    <x v="1"/>
    <s v="Cupcake &amp; Dino - General Services"/>
    <s v="Unknown"/>
    <s v="Justin Collette, Mark Little, Kyle Dooley, Mark Forward, Joris Jarksy, Julie Lemieux, Kayla Lorette, Julie Sype"/>
    <s v="Canada, Brazil"/>
    <s v="May"/>
    <s v="2019"/>
    <s v="May 3, 2019"/>
    <n v="2019"/>
    <s v="TV-Y7"/>
    <s v="2 Seasons"/>
    <s v="2"/>
    <s v="Seasons"/>
    <x v="19"/>
    <s v="Kids' TV, TV Comedies"/>
    <s v="Kids' TV"/>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s v="Spain"/>
    <s v="May"/>
    <s v="2019"/>
    <s v="May 3, 2019"/>
    <n v="2019"/>
    <s v="TV-MA"/>
    <s v="79 min"/>
    <s v="79"/>
    <s v="min"/>
    <x v="13"/>
    <s v="Comedies, International Movies, Romantic Movies"/>
    <s v="Comed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s v="United States"/>
    <s v="May"/>
    <s v="2019"/>
    <s v="May 3, 2019"/>
    <n v="2019"/>
    <s v="R"/>
    <s v="110 min"/>
    <s v="110"/>
    <s v="min"/>
    <x v="0"/>
    <s v="Dramas, Independent Movies"/>
    <s v="Dramas"/>
    <s v="Single mother Liz falls for Ted Bundy and refuses to believe the truth about his crimes for years. A drama based on a true story."/>
  </r>
  <r>
    <s v="s3865"/>
    <x v="1"/>
    <s v="Flinch"/>
    <s v="Unknown"/>
    <s v="Desiree Burch, Lloyd Griffith, Seann Walsh"/>
    <s v="United Kingdom"/>
    <s v="May"/>
    <s v="2019"/>
    <s v="May 3, 2019"/>
    <n v="2019"/>
    <s v="TV-PG"/>
    <s v="1 Season"/>
    <s v="1"/>
    <s v="Season"/>
    <x v="4"/>
    <s v="Reality TV"/>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s v="South Korea"/>
    <s v="May"/>
    <s v="2019"/>
    <s v="May 3, 2019"/>
    <n v="2018"/>
    <s v="TV-MA"/>
    <s v="128 min"/>
    <s v="128"/>
    <s v="min"/>
    <x v="16"/>
    <s v="Dramas, International Movies, Thrillers"/>
    <s v="Drama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s v="United States"/>
    <s v="May"/>
    <s v="2019"/>
    <s v="May 3, 2019"/>
    <n v="2019"/>
    <s v="TV-14"/>
    <s v="110 min"/>
    <s v="110"/>
    <s v="min"/>
    <x v="0"/>
    <s v="Comedies, Romantic Movies"/>
    <s v="Comedies"/>
    <s v="Teens from a Chicago high school grapple with their dreams, relationships and identities in a transformative summer before they leave for college."/>
  </r>
  <r>
    <s v="s3868"/>
    <x v="1"/>
    <s v="Tuca &amp; Bertie"/>
    <s v="Unknown"/>
    <s v="Tiffany Haddish, Ali Wong, Steven Yeun, Nicole Byer, Richard E. Grant, Reggie Watts"/>
    <s v="United States"/>
    <s v="May"/>
    <s v="2019"/>
    <s v="May 3, 2019"/>
    <n v="2019"/>
    <s v="TV-MA"/>
    <s v="1 Season"/>
    <s v="1"/>
    <s v="Season"/>
    <x v="0"/>
    <s v="TV Comedies"/>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s v="India"/>
    <s v="May"/>
    <s v="2019"/>
    <s v="May 2, 2019"/>
    <n v="2018"/>
    <s v="TV-PG"/>
    <s v="116 min"/>
    <s v="116"/>
    <s v="min"/>
    <x v="3"/>
    <s v="Comedies, Dramas, International Movies"/>
    <s v="Comed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s v="United States"/>
    <s v="May"/>
    <s v="2019"/>
    <s v="May 2, 2019"/>
    <n v="2013"/>
    <s v="R"/>
    <s v="119 min"/>
    <s v="119"/>
    <s v="min"/>
    <x v="0"/>
    <s v="Action &amp; Adventure"/>
    <s v="Action &amp; Adventure"/>
    <s v="A disgraced Secret Service agent must come to the rescue when Korean terrorists descend on the White House and take the president hostage."/>
  </r>
  <r>
    <s v="s3871"/>
    <x v="1"/>
    <s v="Code Geass: Lelouch of the Rebellion"/>
    <s v="Unknown"/>
    <s v="Jun Fukuyama, Takahiro Sakurai, Yukana, Ami Koshimizu, Kaori Nazuka, Fumiko Orikasa, Sayaka Ohara, Noriaki Sugiyama, Takahiro Mizushima, Soichiro Hoshi, Yuko Goto"/>
    <s v="Japan"/>
    <s v="May"/>
    <s v="2019"/>
    <s v="May 1, 2019"/>
    <n v="2008"/>
    <s v="TV-MA"/>
    <s v="2 Seasons"/>
    <s v="2"/>
    <s v="Seasons"/>
    <x v="12"/>
    <s v="Anime Series, International TV Shows"/>
    <s v="Anime Series"/>
    <s v="A high-schooler who's granted powers to make anyone instantly obedient dons a mask to lead Japan's rebellion against a long-invading Britannia."/>
  </r>
  <r>
    <s v="s3872"/>
    <x v="0"/>
    <s v="John &amp; Yoko: Above Us Only Sky"/>
    <s v="Michael Epstein"/>
    <s v="John Lennon, Yoko Ono"/>
    <s v="United Kingdom"/>
    <s v="May"/>
    <s v="2019"/>
    <s v="May 1, 2019"/>
    <n v="2018"/>
    <s v="TV-MA"/>
    <s v="90 min"/>
    <s v="90"/>
    <s v="min"/>
    <x v="4"/>
    <s v="Documentaries, Music &amp; Musicals"/>
    <s v="Documentaries"/>
    <s v="Featuring interviews and never-before-seen footage, this film tells the story behind John Lennon and Yoko Onoâ€™s seminal 1971 album, â€œImagine.â€"/>
  </r>
  <r>
    <s v="s3873"/>
    <x v="0"/>
    <s v="Knock Down The House"/>
    <s v="Rachel Lears"/>
    <s v="Alexandria Ocasio-Cortez"/>
    <s v="United States"/>
    <s v="May"/>
    <s v="2019"/>
    <s v="May 1, 2019"/>
    <n v="2019"/>
    <s v="PG"/>
    <s v="88 min"/>
    <s v="88"/>
    <s v="min"/>
    <x v="0"/>
    <s v="Documentaries"/>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s v="Malaysia"/>
    <s v="May"/>
    <s v="2019"/>
    <s v="May 1, 2019"/>
    <n v="2018"/>
    <s v="TV-MA"/>
    <s v="104 min"/>
    <s v="104"/>
    <s v="min"/>
    <x v="38"/>
    <s v="Horror Movies, International Movies"/>
    <s v="Horror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s v="India"/>
    <s v="May"/>
    <s v="2019"/>
    <s v="May 1, 2019"/>
    <n v="2019"/>
    <s v="TV-14"/>
    <s v="140 min"/>
    <s v="140"/>
    <s v="min"/>
    <x v="3"/>
    <s v="Comedies, Dramas, International Movies"/>
    <s v="Comed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s v="Hong Kong"/>
    <s v="April"/>
    <s v="2019"/>
    <s v="April 30, 2019"/>
    <n v="2019"/>
    <s v="TV-MA"/>
    <s v="92 min"/>
    <s v="92"/>
    <s v="min"/>
    <x v="20"/>
    <s v="Comedies, International Movies"/>
    <s v="Comedies"/>
    <s v="When a neighbor blocks their view of the city with a commercial billboard, a Hong Kong family resorts to drastic, imaginative measures to take it down."/>
  </r>
  <r>
    <s v="s3877"/>
    <x v="1"/>
    <s v="Angel 'N' Devil"/>
    <s v="Unknown"/>
    <s v="Simon Lian, Teddy Chen, Sylvia Wang, Cosmos Lin, Ting Liu, Lucia Chen, Allie Ji, Sunnee Yang, Na Wei-hsun"/>
    <s v="Taiwan"/>
    <s v="April"/>
    <s v="2019"/>
    <s v="April 30, 2019"/>
    <n v="2014"/>
    <s v="TV-14"/>
    <s v="1 Season"/>
    <s v="1"/>
    <s v="Season"/>
    <x v="30"/>
    <s v="International TV Shows, TV Action &amp; Adventure, TV Comedies"/>
    <s v="International TV Shows"/>
    <s v="In a world known as the Copper Dimension, a group of high-school girls fights against dark forces â€“ and their own inner demons."/>
  </r>
  <r>
    <s v="s3878"/>
    <x v="0"/>
    <s v="Anthony Jeselnik: Fire in the Maternity Ward"/>
    <s v="Marcus Raboy"/>
    <s v="Anthony Jeselnik"/>
    <s v="United States"/>
    <s v="April"/>
    <s v="2019"/>
    <s v="April 30, 2019"/>
    <n v="2019"/>
    <s v="TV-MA"/>
    <s v="64 min"/>
    <s v="64"/>
    <s v="min"/>
    <x v="0"/>
    <s v="Stand-Up Comedy"/>
    <s v="Stand-Up Comedy"/>
    <s v="Forging his own comedic boundaries, Anthony Jeselnik revels in getting away with saying things others can't in this stand-up special shot in New York."/>
  </r>
  <r>
    <s v="s3879"/>
    <x v="1"/>
    <s v="Hong Kong West Side Stories"/>
    <s v="Unknown"/>
    <s v="Louis Cheung, Myolie Wu, Justin Cheung, Brian Chan, Raymond Chiu, Fish Liew, Lee Sheung Ching, Kaki Sham, Gregory Wong, Thor Lok"/>
    <s v="Hong Kong"/>
    <s v="April"/>
    <s v="2019"/>
    <s v="April 30, 2019"/>
    <n v="2018"/>
    <s v="TV-MA"/>
    <s v="1 Season"/>
    <s v="1"/>
    <s v="Season"/>
    <x v="20"/>
    <s v="International TV Shows, TV Comedies, TV Dramas"/>
    <s v="International TV Shows"/>
    <s v="The intimate lives of young men and women from Hong Kong are linked by loosely connected stories about love, lust, separation and deceit."/>
  </r>
  <r>
    <s v="s3880"/>
    <x v="1"/>
    <s v="Ingress: The Animation"/>
    <s v="Unknown"/>
    <s v="Yoshiki Nakajima, Reina Ueda, Shigeo Kiyama, Tarusuke Shingaki, Kohsuke Toriumi, Kentaro Tone, Hiroo Sasaki, Megumi Ogata"/>
    <s v="Japan"/>
    <s v="April"/>
    <s v="2019"/>
    <s v="April 30, 2019"/>
    <n v="2018"/>
    <s v="TV-MA"/>
    <s v="1 Season"/>
    <s v="1"/>
    <s v="Season"/>
    <x v="12"/>
    <s v="Anime Series, Crime TV Shows, International TV Shows"/>
    <s v="Anime Series"/>
    <s v="After scientists discover a mysterious substance that can influence human minds, two factions wage an all-out battle to control its awesome power."/>
  </r>
  <r>
    <s v="s3881"/>
    <x v="1"/>
    <s v="K.O. One Re-act"/>
    <s v="Unknown"/>
    <s v="Jiro Wang, Pets Tseng, Sam Lin, Sylvia Wang, Wes Lo, Wayne Huang, Xu Ming-jie, Ba Yu, Emily Tsai, Chen Bo-zheng, Nylon Chen, Na Wei-hsun"/>
    <s v="Unknown"/>
    <s v="April"/>
    <s v="2019"/>
    <s v="April 30, 2019"/>
    <n v="2013"/>
    <s v="TV-14"/>
    <s v="1 Season"/>
    <s v="1"/>
    <s v="Season"/>
    <x v="2"/>
    <s v="International TV Shows, TV Comedies, TV Dramas"/>
    <s v="International TV Shows"/>
    <s v="As a guardian of space-time order, 28-year-old Wang Dadong returns to Bale High School to investigate an anomaly and clashes with King."/>
  </r>
  <r>
    <s v="s3882"/>
    <x v="1"/>
    <s v="K.O.3an Guo"/>
    <s v="Unknown"/>
    <s v="George Hu, Chen De-xiu, Bo Yan, Lorene Ren, Tsai Yi-chen, Benjamin H. Wang, Wes Lo, Shao Xiang, Pets Tseng, Nylon Chen, Wu Xiong"/>
    <s v="Taiwan"/>
    <s v="April"/>
    <s v="2019"/>
    <s v="April 30, 2019"/>
    <n v="2009"/>
    <s v="TV-14"/>
    <s v="1 Season"/>
    <s v="1"/>
    <s v="Season"/>
    <x v="30"/>
    <s v="International TV Shows, TV Comedies, TV Sci-Fi &amp; Fantasy"/>
    <s v="International TV Shows"/>
    <s v="In the Silver Dimension, Liu Bei, Guan Yu and Zhang Fei plan to enroll in an elite academy as sworn brothers, but KO One visitors derail the plan."/>
  </r>
  <r>
    <s v="s3883"/>
    <x v="1"/>
    <s v="KO One Return"/>
    <s v="Unknown"/>
    <s v="Jiro Wang, Pets Tseng, Sam Lin, Xu Ming-jie, Sylvia Wang, Monkey Shao, Zhang Hao Ming, Na Wei-hsun"/>
    <s v="Unknown"/>
    <s v="April"/>
    <s v="2019"/>
    <s v="April 30, 2019"/>
    <n v="2012"/>
    <s v="TV-MA"/>
    <s v="1 Season"/>
    <s v="1"/>
    <s v="Season"/>
    <x v="2"/>
    <s v="International TV Shows, TV Comedies, TV Dramas"/>
    <s v="International TV Shows"/>
    <s v="A time quake propels Wang Dadong into the future, where he encounters a classmate named King who presides over the KO One."/>
  </r>
  <r>
    <s v="s3884"/>
    <x v="1"/>
    <s v="The Outsiders"/>
    <s v="Unknown"/>
    <s v="Dylan Kuo, Ady An, Lan Cheng-Lung, Michael Chang, Joelle Lu"/>
    <s v="Taiwan"/>
    <s v="April"/>
    <s v="2019"/>
    <s v="April 30, 2019"/>
    <n v="2004"/>
    <s v="TV-MA"/>
    <s v="1 Season"/>
    <s v="1"/>
    <s v="Season"/>
    <x v="30"/>
    <s v="Crime TV Shows, International TV Shows, Romantic TV Shows"/>
    <s v="Crime TV Shows"/>
    <s v="A trio of delinquent brothers fends off neighborhood rivals until one joins a gang to gain protection for the upper-class girl he loves."/>
  </r>
  <r>
    <s v="s3885"/>
    <x v="1"/>
    <s v="Ash vs. Evil Dead"/>
    <s v="Unknown"/>
    <s v="Bruce Campbell, Lucy Lawless, Ray Santiago, Dana DeLorenzo, Jill Marie Jones"/>
    <s v="United States"/>
    <s v="April"/>
    <s v="2019"/>
    <s v="April 29, 2019"/>
    <n v="2018"/>
    <s v="TV-MA"/>
    <s v="3 Seasons"/>
    <s v="3"/>
    <s v="Seasons"/>
    <x v="0"/>
    <s v="TV Action &amp; Adventure, TV Comedies, TV Horror"/>
    <s v="TV Action &amp; Adventure"/>
    <s v="Thirty years later, Ash Williams â€“ demon hunter par excellence â€“ is back to battle a new Deadite plague. He may have lost a hand, but not his touch."/>
  </r>
  <r>
    <s v="s3886"/>
    <x v="0"/>
    <s v="Teen Aur Aadha"/>
    <s v="Dar Gai"/>
    <s v="Zoya Hussain, Suhasini Mulay, Jim Sarbh, Aarya Dave, Anjum Rajabali, M.K. Raina"/>
    <s v="India"/>
    <s v="April"/>
    <s v="2019"/>
    <s v="April 29, 2019"/>
    <n v="2018"/>
    <s v="TV-MA"/>
    <s v="119 min"/>
    <s v="119"/>
    <s v="min"/>
    <x v="3"/>
    <s v="Dramas, Independent Movies, International Movies"/>
    <s v="Dramas"/>
    <s v="At a 50-year-old house that served as a school, a brothel, and now a home, tales unfold of the residents who have lived there, longing for an escape."/>
  </r>
  <r>
    <s v="s3887"/>
    <x v="1"/>
    <s v="SeÃ±ora Acero"/>
    <s v="Unknown"/>
    <s v="Blanca Soto, Litzy, DamiÃ¡n AlcÃ¡zar, Marco PÃ©rez, Jorge ZÃ¡rate, Rossana San Juan, AndrÃ©s Palacios, Rebecca Jones, Lincoln Palomeque"/>
    <s v="Mexico, United States"/>
    <s v="April"/>
    <s v="2019"/>
    <s v="April 28, 2019"/>
    <n v="2018"/>
    <s v="TV-MA"/>
    <s v="5 Seasons"/>
    <s v="5"/>
    <s v="Seasons"/>
    <x v="6"/>
    <s v="Crime TV Shows, International TV Shows, Spanish-Language TV Shows"/>
    <s v="Crime TV Shows"/>
    <s v="When her drug-trafficking husband dies, an unassuming woman stakes her own claim in the business in order to care for her gravely ill son."/>
  </r>
  <r>
    <s v="s3888"/>
    <x v="1"/>
    <s v="Chambers"/>
    <s v="Unknown"/>
    <s v="Sivan Alyra Rose, Uma Thurman, Tony Goldwyn, Marcus LaVoi, Nicholas Galitzine, Kyanna Simone Simpson, Griffin Powell-Arcand, Lilli Kay, Sarah Mezzanotte, Lilliya Scarlett Reid"/>
    <s v="United States"/>
    <s v="April"/>
    <s v="2019"/>
    <s v="April 26, 2019"/>
    <n v="2019"/>
    <s v="TV-MA"/>
    <s v="1 Season"/>
    <s v="1"/>
    <s v="Season"/>
    <x v="0"/>
    <s v="TV Horror, TV Mysteries, Teen TV Shows"/>
    <s v="TV Horror"/>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s v="Colombia"/>
    <s v="April"/>
    <s v="2019"/>
    <s v="April 26, 2019"/>
    <n v="2019"/>
    <s v="TV-MA"/>
    <s v="91 min"/>
    <s v="91"/>
    <s v="min"/>
    <x v="26"/>
    <s v="Comedies, International Movies, Romantic Movies"/>
    <s v="Comed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s v="Turkey"/>
    <s v="April"/>
    <s v="2019"/>
    <s v="April 26, 2019"/>
    <n v="2019"/>
    <s v="TV-MA"/>
    <s v="122 min"/>
    <s v="122"/>
    <s v="min"/>
    <x v="7"/>
    <s v="Comedies, Dramas, International Movies"/>
    <s v="Comed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s v="India"/>
    <s v="April"/>
    <s v="2019"/>
    <s v="April 26, 2019"/>
    <n v="2018"/>
    <s v="TV-PG"/>
    <s v="125 min"/>
    <s v="125"/>
    <s v="min"/>
    <x v="3"/>
    <s v="Comedies, Dramas, International Movies"/>
    <s v="Comedies"/>
    <s v="Yearning for a lavish life abroad, an entitled, lazy sexist crafts a scam to ditch his thankless nursing job and find a wealthy spouse to secure a visa."/>
  </r>
  <r>
    <s v="s3892"/>
    <x v="0"/>
    <s v="ReMastered: Devil at the Crossroads"/>
    <s v="Brian Oakes"/>
    <s v="Unknown"/>
    <s v="United States"/>
    <s v="April"/>
    <s v="2019"/>
    <s v="April 26, 2019"/>
    <n v="2019"/>
    <s v="TV-14"/>
    <s v="49 min"/>
    <s v="49"/>
    <s v="min"/>
    <x v="0"/>
    <s v="Documentaries, Music &amp; Musicals"/>
    <s v="Documentaries"/>
    <s v="Cloaked in mystery, bluesman Robert Johnson left his mark on American music. Now family, critics and famous fans look for the real man behind the music."/>
  </r>
  <r>
    <s v="s3893"/>
    <x v="1"/>
    <s v="Street Food"/>
    <s v="Unknown"/>
    <s v="Unknown"/>
    <s v="United States"/>
    <s v="April"/>
    <s v="2019"/>
    <s v="April 26, 2019"/>
    <n v="2019"/>
    <s v="TV-PG"/>
    <s v="1 Season"/>
    <s v="1"/>
    <s v="Season"/>
    <x v="0"/>
    <s v="Docuseries"/>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s v="Unknown"/>
    <s v="April"/>
    <s v="2019"/>
    <s v="April 25, 2019"/>
    <n v="2015"/>
    <s v="R"/>
    <s v="1 Season"/>
    <s v="1"/>
    <s v="Season"/>
    <x v="2"/>
    <s v="TV Shows"/>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s v="Denmark"/>
    <s v="April"/>
    <s v="2019"/>
    <s v="April 20, 2019"/>
    <n v="2018"/>
    <s v="TV-MA"/>
    <s v="168 min"/>
    <s v="168"/>
    <s v="min"/>
    <x v="45"/>
    <s v="Dramas, International Movies"/>
    <s v="Dramas"/>
    <s v="A gifted engineer flees his austere roots to pursue wealth and success among Copenhagen's elite, but the pride propelling him threatens to be his ruin."/>
  </r>
  <r>
    <s v="s3896"/>
    <x v="0"/>
    <s v="Grass Is Greener"/>
    <s v="Fab Five Freddie"/>
    <s v="Unknown"/>
    <s v="Unknown"/>
    <s v="April"/>
    <s v="2019"/>
    <s v="April 20, 2019"/>
    <n v="2019"/>
    <s v="TV-MA"/>
    <s v="98 min"/>
    <s v="98"/>
    <s v="min"/>
    <x v="2"/>
    <s v="Documentaries, Music &amp; Musicals"/>
    <s v="Documentaries"/>
    <s v="It lit up jazz and hip-hop â€“ and ignited a war on drugs steeped in racial injustice. Experts explore America's complicated relationship with weed."/>
  </r>
  <r>
    <s v="s3897"/>
    <x v="0"/>
    <s v="BrenÃ© Brown: The Call to Courage"/>
    <s v="Sandra Restrepo"/>
    <s v="BrenÃ© Brown"/>
    <s v="Unknown"/>
    <s v="April"/>
    <s v="2019"/>
    <s v="April 19, 2019"/>
    <n v="2019"/>
    <s v="TV-14"/>
    <s v="77 min"/>
    <s v="77"/>
    <s v="min"/>
    <x v="2"/>
    <s v="Documentaries"/>
    <s v="Documentaries"/>
    <s v="With humor and empathy, BrenÃ© Brown discusses what it takes to choose courage over comfort in a culture defined by scarcity, fear and uncertainty."/>
  </r>
  <r>
    <s v="s3898"/>
    <x v="1"/>
    <s v="KO One"/>
    <s v="Unknown"/>
    <s v="Aaron Yan, Jiro Wang, Calvin Ka-Sing Chen, Danson Tang, Tsai Yi-chen, Alien Huang"/>
    <s v="Taiwan"/>
    <s v="April"/>
    <s v="2019"/>
    <s v="April 19, 2019"/>
    <n v="2005"/>
    <s v="TV-MA"/>
    <s v="1 Season"/>
    <s v="1"/>
    <s v="Season"/>
    <x v="30"/>
    <s v="International TV Shows, TV Action &amp; Adventure, TV Comedies"/>
    <s v="International TV Shows"/>
    <s v="Gifted with special powers, fighting skills and slick hair, the rowdy KO One navigates tough friendships and high school romance."/>
  </r>
  <r>
    <s v="s3899"/>
    <x v="1"/>
    <s v="Lunatics"/>
    <s v="Unknown"/>
    <s v="Chris Lilley"/>
    <s v="Australia"/>
    <s v="April"/>
    <s v="2019"/>
    <s v="April 19, 2019"/>
    <n v="2019"/>
    <s v="TV-MA"/>
    <s v="1 Season"/>
    <s v="1"/>
    <s v="Season"/>
    <x v="8"/>
    <s v="International TV Shows, TV Comedies"/>
    <s v="International TV Shows"/>
    <s v="This mockumentary series follows the peculiar lives of six eccentric â€“ and sometimes obscene â€“ misfits who march to their own beat."/>
  </r>
  <r>
    <s v="s3900"/>
    <x v="0"/>
    <s v="Music Teacher"/>
    <s v="Sarthak Dasgupta"/>
    <s v="Manav Kaul, Amrita Bagchi, Divya Dutta, Neena Gupta, Niharika Lyra Dutt, K.C. Shankar"/>
    <s v="India"/>
    <s v="April"/>
    <s v="2019"/>
    <s v="April 19, 2019"/>
    <n v="2019"/>
    <s v="TV-14"/>
    <s v="102 min"/>
    <s v="102"/>
    <s v="min"/>
    <x v="3"/>
    <s v="Dramas, Independent Movies, International Movies"/>
    <s v="Dramas"/>
    <s v="A dejected small-town music teacher grapples with guilt and regret when his ex-pupil who once loved him returns home as the star he always wanted to be."/>
  </r>
  <r>
    <s v="s3901"/>
    <x v="1"/>
    <s v="My Dear Boy"/>
    <s v="Unknown"/>
    <s v="Ruby Lin, Derek Chang, Lee Lee-zen, Archie Kao, Yen Yi-wen, Chu Chung-heng, Aaron Chen, Greg Han, Wen Chen-ling, Zhang Guang-chen"/>
    <s v="Taiwan"/>
    <s v="April"/>
    <s v="2019"/>
    <s v="April 19, 2019"/>
    <n v="2017"/>
    <s v="TV-MA"/>
    <s v="1 Season"/>
    <s v="1"/>
    <s v="Season"/>
    <x v="30"/>
    <s v="International TV Shows, Romantic TV Shows"/>
    <s v="International TV Shows"/>
    <s v="Heartbroken and romantically pessimistic, a commercial director meets a young artist and teaches him life-changing lessons about love."/>
  </r>
  <r>
    <s v="s3902"/>
    <x v="1"/>
    <s v="Rilakkuma and Kaoru"/>
    <s v="Unknown"/>
    <s v="Mikako Tabe, Soki Matsumoto, Takayuki Yamada, Mai Kanazawa, Shigeru Sugimoto, Issei Takubo, Kanako Nishiyama, Yuzuha Kobayashi, Masako Matsuno, Kana Odaira, Hitoshi Honma, Ayano Kinashi"/>
    <s v="Japan, United States"/>
    <s v="April"/>
    <s v="2019"/>
    <s v="April 19, 2019"/>
    <n v="2019"/>
    <s v="TV-PG"/>
    <s v="1 Season"/>
    <s v="1"/>
    <s v="Season"/>
    <x v="12"/>
    <s v="Anime Series, International TV Shows"/>
    <s v="Anime Series"/>
    <s v="Her life might be a little mundane, but Kaoru gets to go home to Rilakkuma, her endearingly lazy roommate who happens to be a fuzzy toy bear."/>
  </r>
  <r>
    <s v="s3903"/>
    <x v="1"/>
    <s v="Samantha!"/>
    <s v="Unknown"/>
    <s v="Emmanuelle AraÃºjo, Douglas Silva, Sabrina Nonata, CauÃ£ GonÃ§alves, Daniel Furlan, Alice Braga, Alessandra Negrini, Lorena Comparato, Rodrigo Pandolfo, Luciana Vendramini, Maria Eduarda, Sidney Alexandre, Enzo Ovideo, Mauricio Xavier, Paulo Tiefenthaler, Ary FranÃ§a"/>
    <s v="Brazil"/>
    <s v="April"/>
    <s v="2019"/>
    <s v="April 19, 2019"/>
    <n v="2019"/>
    <s v="TV-MA"/>
    <s v="2 Seasons"/>
    <s v="2"/>
    <s v="Seasons"/>
    <x v="29"/>
    <s v="International TV Shows, TV Comedies"/>
    <s v="International TV Show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s v="United States"/>
    <s v="April"/>
    <s v="2019"/>
    <s v="April 19, 2019"/>
    <n v="2019"/>
    <s v="R"/>
    <s v="92 min"/>
    <s v="92"/>
    <s v="min"/>
    <x v="0"/>
    <s v="Comedies, Romantic Movies"/>
    <s v="Comed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s v="Italy, France"/>
    <s v="April"/>
    <s v="2019"/>
    <s v="April 19, 2019"/>
    <n v="2019"/>
    <s v="TV-MA"/>
    <s v="111 min"/>
    <s v="111"/>
    <s v="min"/>
    <x v="21"/>
    <s v="Dramas, International Movies"/>
    <s v="Drama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s v="United Kingdom"/>
    <s v="April"/>
    <s v="2019"/>
    <s v="April 17, 2019"/>
    <n v="2014"/>
    <s v="R"/>
    <s v="113 min"/>
    <s v="113"/>
    <s v="min"/>
    <x v="4"/>
    <s v="Dramas, Independent Movies, International Movies"/>
    <s v="Dramas"/>
    <s v="A willful young woman is hired to design a garden at Versailles for Louis XIV. Soon, she's ensnared in political and romantic complications."/>
  </r>
  <r>
    <s v="s3907"/>
    <x v="0"/>
    <s v="Franco Escamilla: Bienvenido al mundo"/>
    <s v="Ulises Valencia"/>
    <s v="Franco Escamilla"/>
    <s v="Mexico"/>
    <s v="April"/>
    <s v="2019"/>
    <s v="April 17, 2019"/>
    <n v="2019"/>
    <s v="TV-MA"/>
    <s v="54 min"/>
    <s v="54"/>
    <s v="min"/>
    <x v="6"/>
    <s v="Stand-Up Comedy"/>
    <s v="Stand-Up Comedy"/>
    <s v="Comedian Franco Escamilla shares stories about parenting his children when they get into trouble, with reflections on gender, friendship and romance."/>
  </r>
  <r>
    <s v="s3908"/>
    <x v="0"/>
    <s v="HOMECOMING: A film by BeyoncÃ©"/>
    <s v="BeyoncÃ© Knowles-Carter"/>
    <s v="BeyoncÃ© Knowles-Carter"/>
    <s v="Unknown"/>
    <s v="April"/>
    <s v="2019"/>
    <s v="April 17, 2019"/>
    <n v="2019"/>
    <s v="TV-MA"/>
    <s v="138 min"/>
    <s v="138"/>
    <s v="min"/>
    <x v="2"/>
    <s v="Documentaries, Music &amp; Musicals"/>
    <s v="Documentarie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s v="United Kingdom"/>
    <s v="April"/>
    <s v="2019"/>
    <s v="April 16, 2019"/>
    <n v="2013"/>
    <s v="R"/>
    <s v="123 min"/>
    <s v="123"/>
    <s v="min"/>
    <x v="4"/>
    <s v="Comedies, Dramas, International Movies"/>
    <s v="Comedies"/>
    <s v="When Tim learns that the men in his family can travel in time and change their own lives, he decides to go back and win the woman of his dreams."/>
  </r>
  <r>
    <s v="s3910"/>
    <x v="0"/>
    <s v="Super Monsters Furever Friends"/>
    <s v="Unknown"/>
    <s v="Elyse Maloway, Vincent Tong, Erin Mathews, Andrea Libman, Alessandro Juliani, Nicole Anthony, Diana Kaarina, Ian James Corlett, Britt McKillip"/>
    <s v="Unknown"/>
    <s v="April"/>
    <s v="2019"/>
    <s v="April 16, 2019"/>
    <n v="2019"/>
    <s v="TV-Y"/>
    <s v="59 min"/>
    <s v="59"/>
    <s v="min"/>
    <x v="2"/>
    <s v="Children &amp; Family Movies"/>
    <s v="Children &amp; Family Movies"/>
    <s v="On the first night of spring, the Super Monsters gather for food, fun and games in the park â€“ and get to meet their adorable new pets!"/>
  </r>
  <r>
    <s v="s3911"/>
    <x v="0"/>
    <s v="Bollywood Calling"/>
    <s v="Nagesh Kukunoor"/>
    <s v="Om Puri, Pat Cusick, Navin Nischol, Perizaad Zorabian"/>
    <s v="India"/>
    <s v="April"/>
    <s v="2019"/>
    <s v="April 15, 2019"/>
    <n v="2001"/>
    <s v="TV-MA"/>
    <s v="102 min"/>
    <s v="102"/>
    <s v="min"/>
    <x v="3"/>
    <s v="Comedies, Dramas, International Movies"/>
    <s v="Comed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s v="India"/>
    <s v="April"/>
    <s v="2019"/>
    <s v="April 15, 2019"/>
    <n v="2005"/>
    <s v="TV-14"/>
    <s v="141 min"/>
    <s v="141"/>
    <s v="min"/>
    <x v="3"/>
    <s v="International Movies, Music &amp; Musicals, Thrillers"/>
    <s v="International Movies"/>
    <s v="Indebted to a gangster, a grifter assembles a band of fellow swindlers to attempt his biggest scam yet, but it's soon clear that no one can be trusted."/>
  </r>
  <r>
    <s v="s3913"/>
    <x v="0"/>
    <s v="Generation Iron 3"/>
    <s v="Vlad Yudin"/>
    <s v="Unknown"/>
    <s v="United States"/>
    <s v="April"/>
    <s v="2019"/>
    <s v="April 15, 2019"/>
    <n v="2018"/>
    <s v="TV-MA"/>
    <s v="95 min"/>
    <s v="95"/>
    <s v="min"/>
    <x v="0"/>
    <s v="Documentaries, Sports Movies"/>
    <s v="Documentar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s v="India, France"/>
    <s v="April"/>
    <s v="2019"/>
    <s v="April 15, 2019"/>
    <n v="2003"/>
    <s v="TV-MA"/>
    <s v="111 min"/>
    <s v="111"/>
    <s v="min"/>
    <x v="3"/>
    <s v="Dramas, International Movies, Romantic Movies"/>
    <s v="Dramas"/>
    <s v="In a politically charged India of the 1970s, three friends are transformed by personal ideologies, dangerous ambitions and matters of the heart."/>
  </r>
  <r>
    <s v="s3915"/>
    <x v="0"/>
    <s v="Jhankaar Beats"/>
    <s v="Sujoy Ghosh"/>
    <s v="Rahul Bose, Sanjay Suri, Rinke Khanna, Riya Sen, Juhi Chawla, Shayan Munshi"/>
    <s v="India"/>
    <s v="April"/>
    <s v="2019"/>
    <s v="April 15, 2019"/>
    <n v="2003"/>
    <s v="TV-14"/>
    <s v="131 min"/>
    <s v="131"/>
    <s v="min"/>
    <x v="3"/>
    <s v="Comedies, International Movies, Music &amp; Musicals"/>
    <s v="Comedie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s v="India"/>
    <s v="April"/>
    <s v="2019"/>
    <s v="April 15, 2019"/>
    <n v="2003"/>
    <s v="TV-14"/>
    <s v="116 min"/>
    <s v="116"/>
    <s v="min"/>
    <x v="3"/>
    <s v="Comedies, International Movies, Romantic Movies"/>
    <s v="Comed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s v="India"/>
    <s v="April"/>
    <s v="2019"/>
    <s v="April 15, 2019"/>
    <n v="2018"/>
    <s v="TV-14"/>
    <s v="119 min"/>
    <s v="119"/>
    <s v="min"/>
    <x v="3"/>
    <s v="Dramas, International Movies, Sci-Fi &amp; Fantasy"/>
    <s v="Dramas"/>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s v="India"/>
    <s v="April"/>
    <s v="2019"/>
    <s v="April 15, 2019"/>
    <n v="2005"/>
    <s v="TV-14"/>
    <s v="146 min"/>
    <s v="146"/>
    <s v="min"/>
    <x v="3"/>
    <s v="Dramas, International Movies, Romantic Movies"/>
    <s v="Drama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s v="India"/>
    <s v="April"/>
    <s v="2019"/>
    <s v="April 15, 2019"/>
    <n v="2016"/>
    <s v="TV-PG"/>
    <s v="101 min"/>
    <s v="101"/>
    <s v="min"/>
    <x v="3"/>
    <s v="Action &amp; Adventure, Comedies, Dramas"/>
    <s v="Action &amp; Adventure"/>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s v="United States"/>
    <s v="April"/>
    <s v="2019"/>
    <s v="April 14, 2019"/>
    <n v="2018"/>
    <s v="TV-MA"/>
    <s v="87 min"/>
    <s v="87"/>
    <s v="min"/>
    <x v="0"/>
    <s v="Horror Movies"/>
    <s v="Horror Movies"/>
    <s v="When a prank goes wrong, a shy kid from Compton is sent away for murder. Four years later, heâ€™s back and out for revenge on homecoming weekend."/>
  </r>
  <r>
    <s v="s3921"/>
    <x v="1"/>
    <s v="Crazy Ex-Girlfriend"/>
    <s v="Unknown"/>
    <s v="Rachel Bloom, Vincent Rodriguez III, Santino Fontana, Donna Lynne Champlin, Pete Gardner, Vella Lovell, Gabrielle Ruiz, Scott Michael Foster"/>
    <s v="United States"/>
    <s v="April"/>
    <s v="2019"/>
    <s v="April 13, 2019"/>
    <n v="2019"/>
    <s v="TV-MA"/>
    <s v="4 Seasons"/>
    <s v="4"/>
    <s v="Seasons"/>
    <x v="0"/>
    <s v="Romantic TV Shows, TV Comedies"/>
    <s v="Romantic TV Show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s v="Spain"/>
    <s v="April"/>
    <s v="2019"/>
    <s v="April 13, 2019"/>
    <n v="2019"/>
    <s v="TV-MA"/>
    <s v="94 min"/>
    <s v="94"/>
    <s v="min"/>
    <x v="13"/>
    <s v="Dramas, International Movies"/>
    <s v="Drama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s v="Turkey"/>
    <s v="April"/>
    <s v="2019"/>
    <s v="April 12, 2019"/>
    <n v="2014"/>
    <s v="TV-MA"/>
    <s v="133 min"/>
    <s v="133"/>
    <s v="min"/>
    <x v="7"/>
    <s v="Horror Movies, International Movies"/>
    <s v="Horror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s v="Turkey"/>
    <s v="April"/>
    <s v="2019"/>
    <s v="April 12, 2019"/>
    <n v="2013"/>
    <s v="TV-MA"/>
    <s v="135 min"/>
    <s v="135"/>
    <s v="min"/>
    <x v="7"/>
    <s v="Horror Movies, International Movies"/>
    <s v="Horror Movies"/>
    <s v="Ahead of her wedding, KÃ¼bra is possessed by demons. When an examination reveals more horror, her friend, a psychiatrist, tries to perform an exorcism."/>
  </r>
  <r>
    <s v="s3925"/>
    <x v="0"/>
    <s v="Francesco De Carlo: Cose di Questo Mondo"/>
    <s v="Unknown"/>
    <s v="Francesco De Carlo"/>
    <s v="Italy"/>
    <s v="April"/>
    <s v="2019"/>
    <s v="April 12, 2019"/>
    <n v="2019"/>
    <s v="TV-MA"/>
    <s v="61 min"/>
    <s v="61"/>
    <s v="min"/>
    <x v="21"/>
    <s v="Stand-Up Comedy"/>
    <s v="Stand-Up Comedy"/>
    <s v="Taking the stage in Milan, Francesco De Carlo opens up about his bad habits, religion, politics and what he's learned from traveling the world."/>
  </r>
  <r>
    <s v="s3926"/>
    <x v="1"/>
    <s v="Huge in France"/>
    <s v="Unknown"/>
    <s v="Gad Elmaleh, Scott Keiji Takeda, Jordan Ver Hoeve, Erinn Hayes, Matthew Del Negro"/>
    <s v="United States"/>
    <s v="April"/>
    <s v="2019"/>
    <s v="April 12, 2019"/>
    <n v="2019"/>
    <s v="TV-MA"/>
    <s v="1 Season"/>
    <s v="1"/>
    <s v="Season"/>
    <x v="0"/>
    <s v="TV Comedies"/>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s v="United States"/>
    <s v="April"/>
    <s v="2019"/>
    <s v="April 12, 2019"/>
    <n v="2019"/>
    <s v="TV-14"/>
    <s v="91 min"/>
    <s v="91"/>
    <s v="min"/>
    <x v="0"/>
    <s v="Comedies, Romantic Movies"/>
    <s v="Comedies"/>
    <s v="To earn money for college, a high schooler launches an app offering his services as a fake date. But when real feelings emerge, things get complicated."/>
  </r>
  <r>
    <s v="s3928"/>
    <x v="1"/>
    <s v="New Girl"/>
    <s v="Unknown"/>
    <s v="Zooey Deschanel, Jake Johnson, Max Greenfield, Hannah Simone, Lamorne Morris, Damon Wayans Jr."/>
    <s v="United States"/>
    <s v="April"/>
    <s v="2019"/>
    <s v="April 11, 2019"/>
    <n v="2018"/>
    <s v="TV-14"/>
    <s v="7 Seasons"/>
    <s v="7"/>
    <s v="Seasons"/>
    <x v="0"/>
    <s v="Romantic TV Shows, TV Comedies"/>
    <s v="Romantic TV Show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s v="South Korea"/>
    <s v="April"/>
    <s v="2019"/>
    <s v="April 11, 2019"/>
    <n v="2019"/>
    <s v="TV-MA"/>
    <s v="1 Season"/>
    <s v="1"/>
    <s v="Season"/>
    <x v="16"/>
    <s v="International TV Shows, Korean TV Shows, TV Dramas"/>
    <s v="International TV Shows"/>
    <s v="An exploration of different personas in an eclectic collection of four works by critically acclaimed Korean directors."/>
  </r>
  <r>
    <s v="s3930"/>
    <x v="0"/>
    <s v="Liss Pereira: Reteniendo lÃ­quidos"/>
    <s v="Fernando AyllÃ³n"/>
    <s v="Liss Pereira"/>
    <s v="Brazil"/>
    <s v="April"/>
    <s v="2019"/>
    <s v="April 10, 2019"/>
    <n v="2019"/>
    <s v="TV-14"/>
    <s v="59 min"/>
    <s v="59"/>
    <s v="min"/>
    <x v="29"/>
    <s v="Stand-Up Comedy"/>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s v="Canada, Germany"/>
    <s v="April"/>
    <s v="2019"/>
    <s v="April 10, 2019"/>
    <n v="2019"/>
    <s v="PG-13"/>
    <s v="91 min"/>
    <s v="91"/>
    <s v="min"/>
    <x v="19"/>
    <s v="Horror Movies, Thrillers"/>
    <s v="Horror Movies"/>
    <s v="With the world under attack by deadly creatures who hunt by sound, a teen and her family seek refuge outside the city and encounter a mysterious cult."/>
  </r>
  <r>
    <s v="s3932"/>
    <x v="1"/>
    <s v="You vs. Wild"/>
    <s v="Unknown"/>
    <s v="Bear Grylls"/>
    <s v="United States"/>
    <s v="April"/>
    <s v="2019"/>
    <s v="April 10, 2019"/>
    <n v="2019"/>
    <s v="TV-PG"/>
    <s v="1 Season"/>
    <s v="1"/>
    <s v="Season"/>
    <x v="0"/>
    <s v="Kids' TV, Reality TV, Science &amp; Nature TV"/>
    <s v="Kids'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s v="India"/>
    <s v="April"/>
    <s v="2019"/>
    <s v="April 8, 2019"/>
    <n v="2018"/>
    <s v="TV-14"/>
    <s v="131 min"/>
    <s v="131"/>
    <s v="min"/>
    <x v="3"/>
    <s v="Dramas, International Movies, Music &amp; Musicals"/>
    <s v="Drama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s v="Unknown"/>
    <s v="April"/>
    <s v="2019"/>
    <s v="April 7, 2019"/>
    <n v="2019"/>
    <s v="TV-14"/>
    <s v="170 min"/>
    <s v="170"/>
    <s v="min"/>
    <x v="2"/>
    <s v="Action &amp; Adventure, Comedies, Dramas"/>
    <s v="Action &amp; Adventure"/>
    <s v="An affable, newly appointed college warden proves to be no ordinary man when an old enemy resurfaces and exposes his complicated, violent past."/>
  </r>
  <r>
    <s v="s3935"/>
    <x v="1"/>
    <s v="Time: The Kalief Browder Story"/>
    <s v="Unknown"/>
    <s v="Unknown"/>
    <s v="United States"/>
    <s v="April"/>
    <s v="2019"/>
    <s v="April 7, 2019"/>
    <n v="2017"/>
    <s v="TV-MA"/>
    <s v="1 Season"/>
    <s v="1"/>
    <s v="Season"/>
    <x v="0"/>
    <s v="Docuseries"/>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s v="United States"/>
    <s v="April"/>
    <s v="2019"/>
    <s v="April 5, 2019"/>
    <n v="2019"/>
    <s v="TV-MA"/>
    <s v="88 min"/>
    <s v="88"/>
    <s v="min"/>
    <x v="0"/>
    <s v="Action &amp; Adventure, Sci-Fi &amp; Fantasy"/>
    <s v="Action &amp; Adventure"/>
    <s v="The U.S. Navy Seal team tackles a top-secret mission at a research center where scientists have mysteriously disappeared and another life form awaits."/>
  </r>
  <r>
    <s v="s3937"/>
    <x v="1"/>
    <s v="Derek"/>
    <s v="Unknown"/>
    <s v="Ricky Gervais, Kerry Godliman, Karl Pilkington, David Earl, Kay Noone, Tim Barlow, Arthur Nightingale, Sheila Collings, Margaret Towner, Barry Martin, Prem Modgil, Blanche Williams, Ninette Finch, Brett Goldstein, Ruth Bratt, Holli Dempsey"/>
    <s v="United Kingdom"/>
    <s v="April"/>
    <s v="2019"/>
    <s v="April 5, 2019"/>
    <n v="2015"/>
    <s v="TV-MA"/>
    <s v="3 Seasons"/>
    <s v="3"/>
    <s v="Seasons"/>
    <x v="4"/>
    <s v="British TV Shows, International TV Shows, TV Comedies"/>
    <s v="British TV Shows"/>
    <s v="Ricky Gervais created and stars in this heartwarming comedy-drama series as a loyal English nursing home caretaker who sees only the good in everyone."/>
  </r>
  <r>
    <s v="s3938"/>
    <x v="1"/>
    <s v="Imposters"/>
    <s v="Unknown"/>
    <s v="Inbar Lavi, Rob Heaps, Parker Young, Marianne RendÃ³n, Stephen Bishop, Brian Benben, Katherine La Nasa"/>
    <s v="United States"/>
    <s v="April"/>
    <s v="2019"/>
    <s v="April 5, 2019"/>
    <n v="2017"/>
    <s v="TV-MA"/>
    <s v="2 Seasons"/>
    <s v="2"/>
    <s v="Seasons"/>
    <x v="0"/>
    <s v="Crime TV Shows, International TV Shows, TV Comedies"/>
    <s v="Crime TV Shows"/>
    <s v="Supported by a team of fellow thieves, a con artist lures her targets into matrimony and then absconds with their fortunes in this darkly comic series."/>
  </r>
  <r>
    <s v="s3939"/>
    <x v="1"/>
    <s v="Our Planet"/>
    <s v="Unknown"/>
    <s v="David Attenborough"/>
    <s v="United States, United Kingdom"/>
    <s v="April"/>
    <s v="2019"/>
    <s v="April 5, 2019"/>
    <n v="2019"/>
    <s v="TV-PG"/>
    <s v="1 Season"/>
    <s v="1"/>
    <s v="Season"/>
    <x v="0"/>
    <s v="Docuseries, Science &amp; Nature TV"/>
    <s v="Docuseries"/>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s v="India"/>
    <s v="April"/>
    <s v="2019"/>
    <s v="April 5, 2019"/>
    <n v="2019"/>
    <s v="TV-14"/>
    <s v="170 min"/>
    <s v="170"/>
    <s v="min"/>
    <x v="3"/>
    <s v="Action &amp; Adventure, Comedies, Dramas"/>
    <s v="Action &amp; Adventure"/>
    <s v="An affable, newly appointed college warden proves to be no ordinary man when an old enemy resurfaces and exposes his complicated, violent past."/>
  </r>
  <r>
    <s v="s3941"/>
    <x v="1"/>
    <s v="Quicksand"/>
    <s v="Unknown"/>
    <s v="Hanna ArdÃ©hn, Felix Sandman, William Spetz, Ella Rappich, David Dencik, Reuben Sallmander, Maria Sundbom, Rebecka Hemse, Arvid Sand, Helena af Sandeberg, Anna BjÃ¶rk"/>
    <s v="Sweden"/>
    <s v="April"/>
    <s v="2019"/>
    <s v="April 5, 2019"/>
    <n v="2019"/>
    <s v="TV-MA"/>
    <s v="1 Season"/>
    <s v="1"/>
    <s v="Season"/>
    <x v="40"/>
    <s v="Crime TV Shows, International TV Shows, TV Dramas"/>
    <s v="Crime TV Shows"/>
    <s v="After a tragedy at a school sends shock waves through a wealthy Stockholm suburb, a seemingly well-adjusted teen finds herself on trial for murder."/>
  </r>
  <r>
    <s v="s3942"/>
    <x v="1"/>
    <s v="Rimba Racer"/>
    <s v="Unknown"/>
    <s v="Steven Tan, Iain McNally, Chi-Ren Choong, Kevin Adrian Barnaby, Tikriti Shabudin, Sherilyn Pang Li Ching, Azman Zulkiply"/>
    <s v="Malaysia"/>
    <s v="April"/>
    <s v="2019"/>
    <s v="April 5, 2019"/>
    <n v="2017"/>
    <s v="TV-PG"/>
    <s v="1 Season"/>
    <s v="1"/>
    <s v="Season"/>
    <x v="38"/>
    <s v="Kids' TV"/>
    <s v="Kids' TV"/>
    <s v="In this animated action series, a rookie driver seeks glory in a world-class auto race, but heâ€™ll need more than just his talent behind the wheel."/>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s v="Canada, United States"/>
    <s v="April"/>
    <s v="2019"/>
    <s v="April 5, 2019"/>
    <n v="2019"/>
    <s v="TV-MA"/>
    <s v="3 Seasons"/>
    <s v="3"/>
    <s v="Seasons"/>
    <x v="19"/>
    <s v="Docuseries"/>
    <s v="Docuseries"/>
    <s v="This stylish mix of documentary and historical epic chronicles the reign of Commodus, the emperor whose rule marked the beginning of Rome's fall."/>
  </r>
  <r>
    <s v="s3944"/>
    <x v="1"/>
    <s v="Spirit: Riding Free"/>
    <s v="Unknown"/>
    <s v="Amber Frank, Sydney Park, Bailey Gambertoglio, Darcy Rose Byrnes, Nolan North, Kari Wahlgren, Andy Pessoa, Tiya Sircar, Jonathan Craig WIlliams, Robert Knepper"/>
    <s v="United States"/>
    <s v="April"/>
    <s v="2019"/>
    <s v="April 5, 2019"/>
    <n v="2019"/>
    <s v="TV-Y7"/>
    <s v="8 Seasons"/>
    <s v="8"/>
    <s v="Seasons"/>
    <x v="0"/>
    <s v="Kids' TV"/>
    <s v="Kids' TV"/>
    <s v="In a small Western town, spunky ex-city girl Lucky forms a tight bond with wild horse Spirit while having adventures with best pals Pru and Abigail."/>
  </r>
  <r>
    <s v="s3945"/>
    <x v="1"/>
    <s v="Tijuana"/>
    <s v="Unknown"/>
    <s v="DamiÃ¡n AlcÃ¡zar, Tamara Vallarta, Rolf Petersen, Claudette MaillÃ©, TetÃ© Espinoza, IvÃ¡n AragÃ³n, Martha Claudia Moreno, EdÃ©n Villavicencio, Carlos Corona, Giancarlo Ruiz, Mayra Batalla, Rodrigo Abed, Roberto Mateos, Anabel Ferreira, Roberto Sosa"/>
    <s v="Mexico"/>
    <s v="April"/>
    <s v="2019"/>
    <s v="April 5, 2019"/>
    <n v="2019"/>
    <s v="TV-MA"/>
    <s v="1 Season"/>
    <s v="1"/>
    <s v="Season"/>
    <x v="6"/>
    <s v="Crime TV Shows, International TV Shows, Spanish-Language TV Shows"/>
    <s v="Crim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s v="United States"/>
    <s v="April"/>
    <s v="2019"/>
    <s v="April 5, 2019"/>
    <n v="2019"/>
    <s v="TV-14"/>
    <s v="92 min"/>
    <s v="92"/>
    <s v="min"/>
    <x v="0"/>
    <s v="Comedies, Dramas, Independent Movies"/>
    <s v="Comedies"/>
    <s v="After failing out of art school and taking a humdrum office job, a whimsical painter gets a chance to fulfill her lifelong dream of adopting a unicorn."/>
  </r>
  <r>
    <s v="s3947"/>
    <x v="1"/>
    <s v="Possessed"/>
    <s v="Unknown"/>
    <s v="Song Sae-byeok, Go Joon-hee, Youn Jung-hoon, Jo Han-sun, Lee Won-jong, Park Gene-woo, Kwon Hyuk-hyun, Park Sang-min"/>
    <s v="South Korea"/>
    <s v="April"/>
    <s v="2019"/>
    <s v="April 4, 2019"/>
    <n v="2019"/>
    <s v="TV-MA"/>
    <s v="1 Season"/>
    <s v="1"/>
    <s v="Season"/>
    <x v="16"/>
    <s v="Crime TV Shows, International TV Shows, Korean TV Shows"/>
    <s v="Crime TV Shows"/>
    <s v="A reluctant clairvoyant joins forces with a brusque police detective hiding a soft heart to help him solve criminal cases using her psychic abilities."/>
  </r>
  <r>
    <s v="s3948"/>
    <x v="0"/>
    <s v="Ricardo Quevedo: Los amargados somos mÃ¡s"/>
    <s v="Fernando AyllÃ³n"/>
    <s v="Ricardo Quevedo"/>
    <s v="Unknown"/>
    <s v="April"/>
    <s v="2019"/>
    <s v="April 3, 2019"/>
    <n v="2019"/>
    <s v="TV-MA"/>
    <s v="59 min"/>
    <s v="59"/>
    <s v="min"/>
    <x v="2"/>
    <s v="Stand-Up Comedy"/>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s v="Indonesia"/>
    <s v="April"/>
    <s v="2019"/>
    <s v="April 3, 2019"/>
    <n v="2018"/>
    <s v="TV-MA"/>
    <s v="126 min"/>
    <s v="126"/>
    <s v="min"/>
    <x v="35"/>
    <s v="Horror Movies, International Movies"/>
    <s v="Horror Movies"/>
    <s v="After a pregnant woman is murdered, her spirit seeks revenge against her increasingly terrified killers, who are determined to finish her off for good."/>
  </r>
  <r>
    <s v="s3950"/>
    <x v="1"/>
    <s v="Tango"/>
    <s v="Unknown"/>
    <s v="Bassel Khayyat, Daniella Rahme, Bassam Moughneih, Dana Mardini, Youssef Haddad, Talal Jarday, Sameera Barody"/>
    <s v="Lebanon"/>
    <s v="April"/>
    <s v="2019"/>
    <s v="April 3, 2019"/>
    <n v="2018"/>
    <s v="TV-14"/>
    <s v="1 Season"/>
    <s v="1"/>
    <s v="Season"/>
    <x v="41"/>
    <s v="International TV Shows, Romantic TV Shows, TV Dramas"/>
    <s v="International TV Show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s v="India"/>
    <s v="April"/>
    <s v="2019"/>
    <s v="April 2, 2019"/>
    <n v="2019"/>
    <s v="TV-14"/>
    <s v="120 min"/>
    <s v="120"/>
    <s v="min"/>
    <x v="3"/>
    <s v="Comedies, Dramas, International Movies"/>
    <s v="Comed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s v="Malaysia"/>
    <s v="April"/>
    <s v="2019"/>
    <s v="April 2, 2019"/>
    <n v="2015"/>
    <s v="TV-MA"/>
    <s v="76 min"/>
    <s v="76"/>
    <s v="min"/>
    <x v="38"/>
    <s v="Dramas, International Movies"/>
    <s v="Dramas"/>
    <s v="In early 1990s Malaysia, a Tamilian boy faces pressure from his immigrant father to focus on school but is drawn to his unclesâ€™ lives of crime."/>
  </r>
  <r>
    <s v="s3953"/>
    <x v="0"/>
    <s v="Kevin Hart: Irresponsible"/>
    <s v="Leslie Small"/>
    <s v="Kevin Hart"/>
    <s v="United States"/>
    <s v="April"/>
    <s v="2019"/>
    <s v="April 2, 2019"/>
    <n v="2019"/>
    <s v="TV-MA"/>
    <s v="60 min"/>
    <s v="60"/>
    <s v="min"/>
    <x v="0"/>
    <s v="Stand-Up Comedy"/>
    <s v="Stand-Up Comedy"/>
    <s v="As a father of three on his second marriage, Kevin Hart proves that being him is indeed a tall order in a fresh special inspired by his own mistakes."/>
  </r>
  <r>
    <s v="s3954"/>
    <x v="1"/>
    <s v="Kicko &amp; Super Speedo"/>
    <s v="Unknown"/>
    <s v="Unknown"/>
    <s v="Unknown"/>
    <s v="April"/>
    <s v="2019"/>
    <s v="April 1, 2019"/>
    <n v="2018"/>
    <s v="TV-Y7"/>
    <s v="1 Season"/>
    <s v="1"/>
    <s v="Season"/>
    <x v="2"/>
    <s v="Kids' TV, TV Comedies"/>
    <s v="Kids' TV"/>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s v="China"/>
    <s v="April"/>
    <s v="2019"/>
    <s v="April 1, 2019"/>
    <n v="2016"/>
    <s v="TV-14"/>
    <s v="103 min"/>
    <s v="103"/>
    <s v="min"/>
    <x v="10"/>
    <s v="International Movies, Romantic Movies, Sci-Fi &amp; Fantasy"/>
    <s v="International Movies"/>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s v="Pakistan, United Arab Emirates"/>
    <s v="April"/>
    <s v="2019"/>
    <s v="April 1, 2019"/>
    <n v="2018"/>
    <s v="TV-MA"/>
    <s v="124 min"/>
    <s v="124"/>
    <s v="min"/>
    <x v="71"/>
    <s v="Dramas, Independent Movies, International Movies"/>
    <s v="Dramas"/>
    <s v="When a guileless young woman becomes the domestic worker in a wealthy Dubai household, her bond with her posh employer changes both of their lives."/>
  </r>
  <r>
    <s v="s3957"/>
    <x v="1"/>
    <s v="That Winter, the Wind Blows"/>
    <s v="Unknown"/>
    <s v="Zo In-sung, Song Hye-kyo, Kim Bum, Jung Eun-ji, Bae Jong-ok, Young-hoon Kim"/>
    <s v="South Korea"/>
    <s v="April"/>
    <s v="2019"/>
    <s v="April 1, 2019"/>
    <n v="2013"/>
    <s v="TV-MA"/>
    <s v="1 Season"/>
    <s v="1"/>
    <s v="Season"/>
    <x v="16"/>
    <s v="International TV Shows, Korean TV Shows, Romantic TV Shows"/>
    <s v="International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s v="United States"/>
    <s v="April"/>
    <s v="2019"/>
    <s v="April 1, 2019"/>
    <n v="2017"/>
    <s v="TV-MA"/>
    <s v="91 min"/>
    <s v="91"/>
    <s v="min"/>
    <x v="0"/>
    <s v="Comedies"/>
    <s v="Comedies"/>
    <s v="A man returns home to Atlanta to try and turn around his family's struggling restaurant with the help of a new chicken recipe."/>
  </r>
  <r>
    <s v="s3959"/>
    <x v="1"/>
    <s v="Ultraman"/>
    <s v="Unknown"/>
    <s v="Ryohei Kimura, Takuya Eguchi, Megumi Han, Hideyuki Tanaka, Sumire Morohoshi, Ken Uo, Shigeru Ushiyama, Ryota Takeuchi, Eiji Hanawa, Hirokazu Sekido, Minoru Shiraishi, Kenjiro Tsuda, Hiroaki Hirata, Kaiji Soze"/>
    <s v="United States, Japan"/>
    <s v="April"/>
    <s v="2019"/>
    <s v="April 1, 2019"/>
    <n v="2019"/>
    <s v="TV-14"/>
    <s v="1 Season"/>
    <s v="1"/>
    <s v="Season"/>
    <x v="0"/>
    <s v="Anime Series, International TV Shows"/>
    <s v="Anime Serie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s v="United States"/>
    <s v="March"/>
    <s v="2019"/>
    <s v="March 31, 2019"/>
    <n v="2019"/>
    <s v="TV-14"/>
    <s v="88 min"/>
    <s v="88"/>
    <s v="min"/>
    <x v="0"/>
    <s v="Horror Movies"/>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s v="Ghana, United States"/>
    <s v="March"/>
    <s v="2019"/>
    <s v="March 31, 2019"/>
    <n v="2018"/>
    <s v="TV-14"/>
    <s v="81 min"/>
    <s v="81"/>
    <s v="min"/>
    <x v="68"/>
    <s v="Dramas, Independent Movies, International Movies"/>
    <s v="Dramas"/>
    <s v="When a man is left to die inside an illegal gold mine, his daughter travels through a magical landscape to save him."/>
  </r>
  <r>
    <s v="s3962"/>
    <x v="1"/>
    <s v="Pablo"/>
    <s v="Unknown"/>
    <s v="Jake Williamson, Rachael Dickson, Sumita Majumdar, Michael White, Tony Finnegan, Scott Mulligan, Rosie King"/>
    <s v="United Kingdom"/>
    <s v="March"/>
    <s v="2019"/>
    <s v="March 30, 2019"/>
    <n v="2017"/>
    <s v="TV-Y"/>
    <s v="1 Season"/>
    <s v="1"/>
    <s v="Season"/>
    <x v="4"/>
    <s v="British TV Shows, Kids' TV"/>
    <s v="British TV Shows"/>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s v="India"/>
    <s v="March"/>
    <s v="2019"/>
    <s v="March 29, 2019"/>
    <n v="2019"/>
    <s v="TV-14"/>
    <s v="124 min"/>
    <s v="124"/>
    <s v="min"/>
    <x v="3"/>
    <s v="Comedies, Dramas, Independent Movies"/>
    <s v="Comed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s v="Mexico, Finland"/>
    <s v="March"/>
    <s v="2019"/>
    <s v="March 29, 2019"/>
    <n v="2019"/>
    <s v="TV-MA"/>
    <s v="102 min"/>
    <s v="102"/>
    <s v="min"/>
    <x v="6"/>
    <s v="Dramas, International Movies, Sports Movies"/>
    <s v="Dramas"/>
    <s v="Alone in Finland, a retired Mexican boxer lives in desolation under the weight of an agonizing past, until he gets a shot at redemption in the ring."/>
  </r>
  <r>
    <s v="s3965"/>
    <x v="1"/>
    <s v="Osmosis"/>
    <s v="Unknown"/>
    <s v="Agathe Bonitzer, Hugo Becker, GaÃ«l Kamilindi, ManoÃ«l Dupont, StÃ©phane Pitti, Luna Silva, Yuming Hey, Suzanne Rault-Balet, Philypa Phoenix, Lena Lapres, Waly Dia, AurÃ©lia Petit, Lionel Lingelser, Fabien Ducommun"/>
    <s v="France"/>
    <s v="March"/>
    <s v="2019"/>
    <s v="March 29, 2019"/>
    <n v="2019"/>
    <s v="TV-MA"/>
    <s v="1 Season"/>
    <s v="1"/>
    <s v="Season"/>
    <x v="14"/>
    <s v="International TV Shows, TV Dramas, TV Mysteries"/>
    <s v="International TV Shows"/>
    <s v="In near-future Paris, two brilliant siblings unveil a high-tech implant designed to pair up soul mates. But the beta test yields unwelcome surprises."/>
  </r>
  <r>
    <s v="s3966"/>
    <x v="1"/>
    <s v="Santa Clarita Diet"/>
    <s v="Unknown"/>
    <s v="Drew Barrymore, Timothy Olyphant, Liv Hewson, Skyler Gisondo"/>
    <s v="United States"/>
    <s v="March"/>
    <s v="2019"/>
    <s v="March 29, 2019"/>
    <n v="2019"/>
    <s v="TV-MA"/>
    <s v="3 Seasons"/>
    <s v="3"/>
    <s v="Seasons"/>
    <x v="0"/>
    <s v="TV Comedies, TV Horror, TV Thrillers"/>
    <s v="TV Comedie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s v="United States"/>
    <s v="March"/>
    <s v="2019"/>
    <s v="March 29, 2019"/>
    <n v="2019"/>
    <s v="R"/>
    <s v="132 min"/>
    <s v="132"/>
    <s v="min"/>
    <x v="0"/>
    <s v="Dramas"/>
    <s v="Dramas"/>
    <s v="Two steely former Texas Rangers are tasked with tracking and killing infamous criminals Bonnie and Clyde in this crime drama based on real events."/>
  </r>
  <r>
    <s v="s3968"/>
    <x v="0"/>
    <s v="The Legend of Cocaine Island"/>
    <s v="Theo Love"/>
    <s v="Unknown"/>
    <s v="United States"/>
    <s v="March"/>
    <s v="2019"/>
    <s v="March 29, 2019"/>
    <n v="2019"/>
    <s v="TV-MA"/>
    <s v="87 min"/>
    <s v="87"/>
    <s v="min"/>
    <x v="0"/>
    <s v="Documentaries"/>
    <s v="Documentaries"/>
    <s v="An urban legend about a duffel bag of cocaine buried in the Caribbean leads a misfit band to hatch a nutball plan to find it in this comic documentary."/>
  </r>
  <r>
    <s v="s3969"/>
    <x v="1"/>
    <s v="The Terminal"/>
    <s v="Unknown"/>
    <s v="Mohammad Mansour, Bouthayna Al Raesi, Bassima Hamada, Ahlaam Muhammed, Shaimaa Ali, Foaz Al -Shatti, Abdullah Bahman, Abdulmohsen Al-Qaffas, Mohammed Al Dosari"/>
    <s v="Unknown"/>
    <s v="March"/>
    <s v="2019"/>
    <s v="March 29, 2019"/>
    <n v="2018"/>
    <s v="TV-14"/>
    <s v="1 Season"/>
    <s v="1"/>
    <s v="Season"/>
    <x v="2"/>
    <s v="International TV Shows, TV Dramas"/>
    <s v="International TV Shows"/>
    <s v="Social pressure, a complicated past and a clash of values beset the life of a businessman and his family."/>
  </r>
  <r>
    <s v="s3970"/>
    <x v="1"/>
    <s v="Traitors"/>
    <s v="Unknown"/>
    <s v="Emma Appleton, Michael Stuhlbarg, Luke Treadaway, Keeley Hawes, Brandon P. Bell, Matt Lauria, Jamie Blackley, David Hargreaves, Sam Hoare, Simon Kunz, Greg McHugh, Stephen Campbell Moore, Cara Horgan"/>
    <s v="United Kingdom"/>
    <s v="March"/>
    <s v="2019"/>
    <s v="March 29, 2019"/>
    <n v="2019"/>
    <s v="TV-MA"/>
    <s v="1 Season"/>
    <s v="1"/>
    <s v="Season"/>
    <x v="4"/>
    <s v="British TV Shows, International TV Shows, TV Dramas"/>
    <s v="British TV Shows"/>
    <s v="As World War II ends, a young English woman agrees to help an enigmatic American agent root out Russian infiltration of the British government."/>
  </r>
  <r>
    <s v="s3971"/>
    <x v="1"/>
    <s v="Versailles"/>
    <s v="Unknown"/>
    <s v="George Blagden, Alexander Vlahos, Tygh Runyan, Stuart Bowman, Evan Williams, Elisa Lasowski, Joe Sheridan, Steve Cumyn, Anna Brewster, Maddison Jaizani, Pip Torrens, Catherine Walker, Lizzie BrocherÃ©, Geoffrey Bateman"/>
    <s v="France, Canada"/>
    <s v="March"/>
    <s v="2019"/>
    <s v="March 29, 2019"/>
    <n v="2018"/>
    <s v="TV-MA"/>
    <s v="3 Seasons"/>
    <s v="3"/>
    <s v="Seasons"/>
    <x v="14"/>
    <s v="International TV Shows, TV Dramas"/>
    <s v="International TV Shows"/>
    <s v="King Louis XIV of France commissions a lavish palace that becomes a fierce battleground for love and politics â€“ and a gilded prison for nobility."/>
  </r>
  <r>
    <s v="s3972"/>
    <x v="1"/>
    <s v="Ainori Love Wagon: Asian Journey"/>
    <s v="Unknown"/>
    <s v="Becky, Audrey, Mayuko Kawakita, Shimon Okura"/>
    <s v="Japan"/>
    <s v="March"/>
    <s v="2019"/>
    <s v="March 28, 2019"/>
    <n v="2018"/>
    <s v="TV-MA"/>
    <s v="2 Seasons"/>
    <s v="2"/>
    <s v="Seasons"/>
    <x v="12"/>
    <s v="International TV Shows, Reality TV, Romantic TV Shows"/>
    <s v="International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s v="Indonesia"/>
    <s v="March"/>
    <s v="2019"/>
    <s v="March 27, 2019"/>
    <n v="2017"/>
    <s v="TV-MA"/>
    <s v="75 min"/>
    <s v="75"/>
    <s v="min"/>
    <x v="35"/>
    <s v="Horror Movies, International Movies"/>
    <s v="Horror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s v="Indonesia"/>
    <s v="March"/>
    <s v="2019"/>
    <s v="March 27, 2019"/>
    <n v="2008"/>
    <s v="TV-PG"/>
    <s v="126 min"/>
    <s v="126"/>
    <s v="min"/>
    <x v="35"/>
    <s v="Dramas, International Movies, Romantic Movies"/>
    <s v="Dramas"/>
    <s v="Polygamy, piety and personal principles collide for a charming and congenial young university student struggling in a four-way love triangle."/>
  </r>
  <r>
    <s v="s3975"/>
    <x v="0"/>
    <s v="Nate Bargatze: The Tennessee Kid"/>
    <s v="Ryan Polito"/>
    <s v="Nate Bargatze"/>
    <s v="United States"/>
    <s v="March"/>
    <s v="2019"/>
    <s v="March 26, 2019"/>
    <n v="2019"/>
    <s v="TV-PG"/>
    <s v="61 min"/>
    <s v="61"/>
    <s v="min"/>
    <x v="0"/>
    <s v="Stand-Up Comedy"/>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s v="India"/>
    <s v="March"/>
    <s v="2019"/>
    <s v="March 25, 2019"/>
    <n v="2018"/>
    <s v="TV-14"/>
    <s v="126 min"/>
    <s v="126"/>
    <s v="min"/>
    <x v="3"/>
    <s v="Action &amp; Adventure, Comedies, Dramas"/>
    <s v="Action &amp; Adventure"/>
    <s v="An aspiring yet aimless actor takes over his ailing father's job as an ambulance driver, unwittingly getting involved in an organ-trafficking network."/>
  </r>
  <r>
    <s v="s3977"/>
    <x v="1"/>
    <s v="The Eagle of El-Se'eed"/>
    <s v="Unknown"/>
    <s v="Mohamed Ramadan, Sayed Rajab, Dorra Zarrouk, Dina Talaat, Aida Reyad"/>
    <s v="Unknown"/>
    <s v="March"/>
    <s v="2019"/>
    <s v="March 25, 2019"/>
    <n v="2018"/>
    <s v="TV-14"/>
    <s v="1 Season"/>
    <s v="1"/>
    <s v="Season"/>
    <x v="2"/>
    <s v="Crime TV Shows, International TV Shows, TV Action &amp; Adventure"/>
    <s v="Crime TV Shows"/>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s v="Spain"/>
    <s v="March"/>
    <s v="2019"/>
    <s v="March 24, 2019"/>
    <n v="2018"/>
    <s v="TV-MA"/>
    <s v="108 min"/>
    <s v="108"/>
    <s v="min"/>
    <x v="13"/>
    <s v="Action &amp; Adventure, Comedies, International Movies"/>
    <s v="Action &amp; Adventure"/>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s v="Thailand"/>
    <s v="March"/>
    <s v="2019"/>
    <s v="March 23, 2019"/>
    <n v="2017"/>
    <s v="TV-MA"/>
    <s v="100 min"/>
    <s v="100"/>
    <s v="min"/>
    <x v="34"/>
    <s v="Action &amp; Adventure, Comedies, International Movies"/>
    <s v="Action &amp; Adventure"/>
    <s v="While investigating a bank robbery, a squad of overweight police officers undergoes rigorous training to shed pounds."/>
  </r>
  <r>
    <s v="s3980"/>
    <x v="1"/>
    <s v="Charlie's Colorforms City"/>
    <s v="Unknown"/>
    <s v="Jacob Soley, Saara Chaudry, Tyler Barish, Zoe Hatz, Julie Lemieux, Joseph Motiki, Shoshana Sperling, Adrianna Di Liello, Deann Degruijter, Stacey DePass"/>
    <s v="United States"/>
    <s v="March"/>
    <s v="2019"/>
    <s v="March 22, 2019"/>
    <n v="2019"/>
    <s v="TV-Y"/>
    <s v="1 Season"/>
    <s v="1"/>
    <s v="Season"/>
    <x v="0"/>
    <s v="Kids' TV"/>
    <s v="Kids' TV"/>
    <s v="Charlie creates fun stories using different shapes, and he needs your help! Take off for adventures in outer space, the Wild West â€“ and right at home."/>
  </r>
  <r>
    <s v="s3981"/>
    <x v="1"/>
    <s v="Crime Diaries: The Candidate"/>
    <s v="Unknown"/>
    <s v="Jorge A. JimÃ©nez, Ilse Salas, Alberto Guerra, Gustavo SÃ¡nchez Parra, Jorge Antonio Guerrero, Ari Brickman, MartÃ­n Altomaro, HernÃ¡n Del Riego, Norma AngÃ©lica, Lisa Owen, Eligio MelÃ©ndez, Marco TreviÃ±o, Pedro de Tavira Egurrola, Leonardo Alonso"/>
    <s v="Mexico"/>
    <s v="March"/>
    <s v="2019"/>
    <s v="March 22, 2019"/>
    <n v="2019"/>
    <s v="TV-MA"/>
    <s v="1 Season"/>
    <s v="1"/>
    <s v="Season"/>
    <x v="6"/>
    <s v="Crime TV Shows, International TV Shows, Spanish-Language TV Shows"/>
    <s v="Crime TV Shows"/>
    <s v="In 1994, Mexican presidential candidate Luis Donaldo Colosio's assassination sends his dying widow racing to uncover who did it. Based on true events."/>
  </r>
  <r>
    <s v="s3982"/>
    <x v="1"/>
    <s v="Delhi Crime"/>
    <s v="Unknown"/>
    <s v="Shefali Shah, Rajesh Tailang, Rasika Dugal, Adil Hussain, Vinod Sharawat, Mridul Sharma, Gopal Dutt Tiwari, Anurag Arora, Gaurav Rana, Yashaswini Dayama"/>
    <s v="India"/>
    <s v="March"/>
    <s v="2019"/>
    <s v="March 22, 2019"/>
    <n v="2019"/>
    <s v="TV-MA"/>
    <s v="1 Season"/>
    <s v="1"/>
    <s v="Season"/>
    <x v="3"/>
    <s v="Crime TV Shows, International TV Shows, TV Dramas"/>
    <s v="Crime TV Show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s v="Spain"/>
    <s v="March"/>
    <s v="2019"/>
    <s v="March 22, 2019"/>
    <n v="2018"/>
    <s v="TV-MA"/>
    <s v="129 min"/>
    <s v="129"/>
    <s v="min"/>
    <x v="13"/>
    <s v="Dramas, International Movies, Sci-Fi &amp; Fantasy"/>
    <s v="Dramas"/>
    <s v="A space-time continuum glitch allows Vera to save a boy's life 25 years earlier, but results in the loss of her daughter, whom she fights to get back."/>
  </r>
  <r>
    <s v="s3984"/>
    <x v="0"/>
    <s v="ReMastered: The Miami Showband Massacre"/>
    <s v="Stuart Sender"/>
    <s v="Unknown"/>
    <s v="United States"/>
    <s v="March"/>
    <s v="2019"/>
    <s v="March 22, 2019"/>
    <n v="2019"/>
    <s v="TV-MA"/>
    <s v="71 min"/>
    <s v="71"/>
    <s v="min"/>
    <x v="0"/>
    <s v="Documentaries, Music &amp; Musicals"/>
    <s v="Documentaries"/>
    <s v="The killing of three members of the Miami Showband sent shock waves across Ireland in 1975. Now one survivor doggedly pursues the truth."/>
  </r>
  <r>
    <s v="s3985"/>
    <x v="1"/>
    <s v="The 10 Sins"/>
    <s v="Unknown"/>
    <s v="Abdul Mohsen Alnimer, Haifa Hussien, Qahtan Alqahtani, Mohammed Sefer, Abdulla Bu Shehri"/>
    <s v="Unknown"/>
    <s v="March"/>
    <s v="2019"/>
    <s v="March 22, 2019"/>
    <n v="2018"/>
    <s v="TV-14"/>
    <s v="1 Season"/>
    <s v="1"/>
    <s v="Season"/>
    <x v="2"/>
    <s v="International TV Shows, TV Dramas"/>
    <s v="International TV Shows"/>
    <s v="In this social drama of sin and remorse, a man reels at the discovery that his wife has been unfaithful, and gives her an ultimatum."/>
  </r>
  <r>
    <s v="s3986"/>
    <x v="0"/>
    <s v="The Dirt"/>
    <s v="Jeff Tremaine"/>
    <s v="Douglas Booth, Iwan Rheon, Colson Baker, Daniel Webber, David Costabile, Pete Davidson"/>
    <s v="United States"/>
    <s v="March"/>
    <s v="2019"/>
    <s v="March 22, 2019"/>
    <n v="2019"/>
    <s v="TV-MA"/>
    <s v="108 min"/>
    <s v="108"/>
    <s v="min"/>
    <x v="0"/>
    <s v="Comedies, Dramas, Music &amp; Musicals"/>
    <s v="Comedies"/>
    <s v="In this unflinching biopic based on MÃ¶tley CrÃ¼e's best-selling book, four LA misfits navigate the monster highs and savage lows of music superstardom."/>
  </r>
  <r>
    <s v="s3987"/>
    <x v="1"/>
    <s v="The OA"/>
    <s v="Unknown"/>
    <s v="Brit Marling, Jason Isaacs, Emory Cohen, Scott Wilson, Phyllis Smith, Alice Krige, Patrick Gibson, Brendan Meyer, Brandon Perea, Ian Alexander, Will Brill, Riz Ahmed, Paz Vega"/>
    <s v="United States"/>
    <s v="March"/>
    <s v="2019"/>
    <s v="March 22, 2019"/>
    <n v="2019"/>
    <s v="TV-MA"/>
    <s v="2 Seasons"/>
    <s v="2"/>
    <s v="Seasons"/>
    <x v="0"/>
    <s v="TV Dramas, TV Mysteries, TV Sci-Fi &amp; Fantasy"/>
    <s v="TV Dramas"/>
    <s v="Seven years after vanishing from her home, a young woman returns with mysterious new abilities and recruits five strangers for a secret mission."/>
  </r>
  <r>
    <s v="s3988"/>
    <x v="0"/>
    <s v="Antoine Griezmann: The Making of a Legend"/>
    <s v="Unknown"/>
    <s v="Unknown"/>
    <s v="Unknown"/>
    <s v="March"/>
    <s v="2019"/>
    <s v="March 21, 2019"/>
    <n v="2019"/>
    <s v="TV-PG"/>
    <s v="60 min"/>
    <s v="60"/>
    <s v="min"/>
    <x v="2"/>
    <s v="Documentaries, International Movies, Sports Movies"/>
    <s v="Documentaries"/>
    <s v="With heart and determination, Antoine Griezmann overcame his small stature to become one of the worldâ€™s top soccer players and a World Cup champion."/>
  </r>
  <r>
    <s v="s3989"/>
    <x v="1"/>
    <s v="Bo on the Go!"/>
    <s v="Unknown"/>
    <s v="Catherine O'Connor, Andrew Sabiston, Jim Fowler"/>
    <s v="Canada"/>
    <s v="March"/>
    <s v="2019"/>
    <s v="March 21, 2019"/>
    <n v="2007"/>
    <s v="TV-Y"/>
    <s v="1 Season"/>
    <s v="1"/>
    <s v="Season"/>
    <x v="19"/>
    <s v="Kids' TV"/>
    <s v="Kids' TV"/>
    <s v="Staying at home doesn't mean sitting still for energetic Bo and her little dragon friend Dezzy, who embark on amazing adventures through movement."/>
  </r>
  <r>
    <s v="s3990"/>
    <x v="1"/>
    <s v="Stay Tuned!"/>
    <s v="Unknown"/>
    <s v="Kyoko Yoshine, Hiroki Iijima, Kanako Miyashita, Yo Oizumi, Ken Yasuda"/>
    <s v="Japan"/>
    <s v="March"/>
    <s v="2019"/>
    <s v="March 21, 2019"/>
    <n v="2019"/>
    <s v="TV-14"/>
    <s v="1 Season"/>
    <s v="1"/>
    <s v="Season"/>
    <x v="12"/>
    <s v="International TV Shows, TV Comedies, TV Dramas"/>
    <s v="International TV Shows"/>
    <s v="She's the most unlikely candidate to ever stumble into the role of a reporter, and sheâ€™s keeping everyone on their toes with her eccentric ways."/>
  </r>
  <r>
    <s v="s3991"/>
    <x v="0"/>
    <s v="The Amazing Praybeyt Benjamin"/>
    <s v="Wenn V. Deramas"/>
    <s v="Vice Ganda, Bimby Aquino-Yap, Alex Gonzaga, Tom Rodriguez"/>
    <s v="Philippines"/>
    <s v="March"/>
    <s v="2019"/>
    <s v="March 21, 2019"/>
    <n v="2014"/>
    <s v="TV-14"/>
    <s v="105 min"/>
    <s v="105"/>
    <s v="min"/>
    <x v="43"/>
    <s v="Action &amp; Adventure, Comedies, International Movies"/>
    <s v="Action &amp; Adventure"/>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s v="Philippines"/>
    <s v="March"/>
    <s v="2019"/>
    <s v="March 21, 2019"/>
    <n v="2016"/>
    <s v="TV-14"/>
    <s v="115 min"/>
    <s v="115"/>
    <s v="min"/>
    <x v="43"/>
    <s v="Action &amp; Adventure, Comedies, International Movies"/>
    <s v="Action &amp; Adventure"/>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s v="Philippines"/>
    <s v="March"/>
    <s v="2019"/>
    <s v="March 21, 2019"/>
    <n v="2016"/>
    <s v="TV-MA"/>
    <s v="118 min"/>
    <s v="118"/>
    <s v="min"/>
    <x v="43"/>
    <s v="Comedies, Dramas, International Movies"/>
    <s v="Comed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s v="Philippines"/>
    <s v="March"/>
    <s v="2019"/>
    <s v="March 21, 2019"/>
    <n v="2016"/>
    <s v="TV-MA"/>
    <s v="130 min"/>
    <s v="130"/>
    <s v="min"/>
    <x v="43"/>
    <s v="Dramas, International Movies, Romantic Movies"/>
    <s v="Drama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s v="Philippines"/>
    <s v="March"/>
    <s v="2019"/>
    <s v="March 21, 2019"/>
    <n v="2016"/>
    <s v="TV-PG"/>
    <s v="115 min"/>
    <s v="115"/>
    <s v="min"/>
    <x v="43"/>
    <s v="International Movies, Romantic Movies"/>
    <s v="International Movies"/>
    <s v="Love can be complicated, especially when Vince agrees to secretly woo Kath via text on behalf of James â€“ while falling for her, too."/>
  </r>
  <r>
    <s v="s3996"/>
    <x v="0"/>
    <s v="Alexis Viera: A Story of Surviving"/>
    <s v="Luis Ara"/>
    <s v="Alexis Viera"/>
    <s v="Uruguay"/>
    <s v="March"/>
    <s v="2019"/>
    <s v="March 20, 2019"/>
    <n v="2019"/>
    <s v="TV-MA"/>
    <s v="69 min"/>
    <s v="69"/>
    <s v="min"/>
    <x v="54"/>
    <s v="Documentaries, International Movies, Sports Movies"/>
    <s v="Documentaries"/>
    <s v="After being shot during a robbery in Colombia and losing sensation in his legs, Uruguayan soccer star Alexis Viera finds a new sense of purpose."/>
  </r>
  <r>
    <s v="s3997"/>
    <x v="1"/>
    <d v="2009-02-01T00:00:00"/>
    <s v="Unknown"/>
    <s v="Shahd El Yaseen, Shaila Sabt, Hala, Hanadi Al-Kandari, Salma Salem, Ibrahim Al-Harbi, Mahmoud Boushahri, Yousef Al Balushi, Ghorour, Abdullah Al-bloshi"/>
    <s v="Unknown"/>
    <s v="March"/>
    <s v="2019"/>
    <s v="March 20, 2019"/>
    <n v="2018"/>
    <s v="TV-14"/>
    <s v="1 Season"/>
    <s v="1"/>
    <s v="Season"/>
    <x v="2"/>
    <s v="International TV Shows, TV Dramas"/>
    <s v="International TV Show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s v="India"/>
    <s v="March"/>
    <s v="2019"/>
    <s v="March 20, 2019"/>
    <n v="2018"/>
    <s v="TV-PG"/>
    <s v="97 min"/>
    <s v="97"/>
    <s v="min"/>
    <x v="3"/>
    <s v="Dramas, Independent Movies, International Movies"/>
    <s v="Dramas"/>
    <s v="A teen with vitiligo struggles with self-doubt and anxiety until a new schoolteacher sees her through a different lens, and urges her to do the same."/>
  </r>
  <r>
    <s v="s3999"/>
    <x v="1"/>
    <s v="My Husband Won't Fit"/>
    <s v="Unknown"/>
    <s v="Natsumi Ishibashi, Aoi Nakamura"/>
    <s v="Japan"/>
    <s v="March"/>
    <s v="2019"/>
    <s v="March 20, 2019"/>
    <n v="2019"/>
    <s v="TV-MA"/>
    <s v="1 Season"/>
    <s v="1"/>
    <s v="Season"/>
    <x v="12"/>
    <s v="International TV Shows, Romantic TV Shows, TV Dramas"/>
    <s v="International TV Shows"/>
    <s v="Kumiko and Kenichi meet in college and build a happy marriage together. But over time, an unusual problem threatens to destroy their relationship."/>
  </r>
  <r>
    <s v="s4000"/>
    <x v="0"/>
    <s v="Amy Schumer Growing"/>
    <s v="Amy Schumer"/>
    <s v="Amy Schumer"/>
    <s v="United States"/>
    <s v="March"/>
    <s v="2019"/>
    <s v="March 19, 2019"/>
    <n v="2019"/>
    <s v="TV-MA"/>
    <s v="61 min"/>
    <s v="61"/>
    <s v="min"/>
    <x v="0"/>
    <s v="Stand-Up Comedy"/>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s v="United States"/>
    <s v="March"/>
    <s v="2019"/>
    <s v="March 17, 2019"/>
    <n v="2014"/>
    <s v="PG-13"/>
    <s v="92 min"/>
    <s v="92"/>
    <s v="min"/>
    <x v="0"/>
    <s v="Comedies, Dramas, Independent Movies"/>
    <s v="Comedies"/>
    <s v="A couple finds unexpected drama when, after 40 years of living in the same Brooklyn walk-up, they attempt to sell their apartment and buy a new one."/>
  </r>
  <r>
    <s v="s4002"/>
    <x v="1"/>
    <s v="Green Door"/>
    <s v="Unknown"/>
    <s v="Jam Hsiao, Bea Hayden Kuo, Enno Cheng, Hsieh Ying-xuan, Jason King, Lan Wei-Hua, Shen Hai Jung, Ruby Zhan, Blue Lan"/>
    <s v="Taiwan"/>
    <s v="March"/>
    <s v="2019"/>
    <s v="March 17, 2019"/>
    <n v="2019"/>
    <s v="TV-MA"/>
    <s v="1 Season"/>
    <s v="1"/>
    <s v="Season"/>
    <x v="30"/>
    <s v="International TV Shows, Romantic TV Shows, TV Comedies"/>
    <s v="International TV Show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s v="United Arab Emirates, United Kingdom, India"/>
    <s v="March"/>
    <s v="2019"/>
    <s v="March 15, 2019"/>
    <n v="2018"/>
    <s v="TV-MA"/>
    <s v="108 min"/>
    <s v="108"/>
    <s v="min"/>
    <x v="46"/>
    <s v="Comedies, Dramas, International Movies"/>
    <s v="Comed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s v="France, Belgium"/>
    <s v="March"/>
    <s v="2019"/>
    <s v="March 15, 2019"/>
    <n v="2017"/>
    <s v="TV-MA"/>
    <s v="104 min"/>
    <s v="104"/>
    <s v="min"/>
    <x v="14"/>
    <s v="Action &amp; Adventure, International Movies"/>
    <s v="Action &amp; Adventure"/>
    <s v="When his son's mom runs afoul of Paris's criminal underworld, a thrill-seeking superbike racer begins moonlighting as a drug courier to clear her debt."/>
  </r>
  <r>
    <s v="s4005"/>
    <x v="0"/>
    <s v="Edoardo Ferrario: Temi Caldi"/>
    <s v="Francesco Imperato"/>
    <s v="Edoardo Ferrario"/>
    <s v="Italy"/>
    <s v="March"/>
    <s v="2019"/>
    <s v="March 15, 2019"/>
    <n v="2019"/>
    <s v="TV-MA"/>
    <s v="65 min"/>
    <s v="65"/>
    <s v="min"/>
    <x v="21"/>
    <s v="Stand-Up Comedy"/>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s v="Netherlands, Belgium"/>
    <s v="March"/>
    <s v="2019"/>
    <s v="March 15, 2019"/>
    <n v="2018"/>
    <s v="R"/>
    <s v="106 min"/>
    <s v="106"/>
    <s v="min"/>
    <x v="47"/>
    <s v="Dramas, International Movies, LGBTQ Movies"/>
    <s v="Dramas"/>
    <s v="Fifteen-year-old ballet dancer Lara faces physical and emotional hurdles as she prepares for gender confirmation surgery. Inspired by a true story."/>
  </r>
  <r>
    <s v="s4007"/>
    <x v="1"/>
    <s v="If I Hadn't Met You"/>
    <s v="Unknown"/>
    <s v="Pablo Derqui, Mercedes Sampietro, Andrea Ros, Javier BeltrÃ¡n, Paula Malia, David Vert, Muguet Franc, Miquel GarcÃ­a Borda, Berta Garcia, Joel Bramona, Montse Guallar, Abel Folk, Sergi LÃ³pez, Ã’scar Jarque, Eli Iranzo"/>
    <s v="Spain"/>
    <s v="March"/>
    <s v="2019"/>
    <s v="March 15, 2019"/>
    <n v="2018"/>
    <s v="TV-MA"/>
    <s v="1 Season"/>
    <s v="1"/>
    <s v="Season"/>
    <x v="13"/>
    <s v="International TV Shows, Romantic TV Shows, TV Dramas"/>
    <s v="International TV Shows"/>
    <s v="Eduard, a husband and father who loses his family in a tragic accident, travels to parallel universes to seek a better fate for his beloved wife."/>
  </r>
  <r>
    <s v="s4008"/>
    <x v="0"/>
    <s v="Jeff Dunham: Arguing with Myself"/>
    <s v="Manny Rodriguez"/>
    <s v="Jeff Dunham"/>
    <s v="United States"/>
    <s v="March"/>
    <s v="2019"/>
    <s v="March 15, 2019"/>
    <n v="2006"/>
    <s v="TV-MA"/>
    <s v="69 min"/>
    <s v="69"/>
    <s v="min"/>
    <x v="0"/>
    <s v="Stand-Up Comedy"/>
    <s v="Stand-Up Comedy"/>
    <s v="Playing straight man to partners half his size, ventriloquist Jeff Dunham â€“ one of America's funniest comics â€“ slays audiences across the country."/>
  </r>
  <r>
    <s v="s4009"/>
    <x v="0"/>
    <s v="Jeff Dunham: Controlled Chaos"/>
    <s v="Michael Simon, Matthew McNeil"/>
    <s v="Jeff Dunham"/>
    <s v="United States"/>
    <s v="March"/>
    <s v="2019"/>
    <s v="March 15, 2019"/>
    <n v="2011"/>
    <s v="TV-MA"/>
    <s v="97 min"/>
    <s v="97"/>
    <s v="min"/>
    <x v="0"/>
    <s v="Stand-Up Comedy"/>
    <s v="Stand-Up Comedy"/>
    <s v="Politically incorrect and often raunchy humor pepper ventriloquist Dunham's live concert performance featuring characters Walter, Achmed and Peanut."/>
  </r>
  <r>
    <s v="s4010"/>
    <x v="0"/>
    <s v="Jeff Dunham: Minding the Monsters"/>
    <s v="Manny Rodriguez"/>
    <s v="Jeff Dunham"/>
    <s v="United States"/>
    <s v="March"/>
    <s v="2019"/>
    <s v="March 15, 2019"/>
    <n v="2012"/>
    <s v="TV-MA"/>
    <s v="80 min"/>
    <s v="80"/>
    <s v="min"/>
    <x v="0"/>
    <s v="Stand-Up Comedy"/>
    <s v="Stand-Up Comedy"/>
    <s v="Jeff Dunham returns with a haunted house full of his hysterical entourage, and each character stars in its own horror movie trailer."/>
  </r>
  <r>
    <s v="s4011"/>
    <x v="0"/>
    <s v="Jeff Dunham's Very Special Christmas Special"/>
    <s v="Michael Simon"/>
    <s v="Jeff Dunham, Brian Haner"/>
    <s v="United States"/>
    <s v="March"/>
    <s v="2019"/>
    <s v="March 15, 2019"/>
    <n v="2008"/>
    <s v="TV-MA"/>
    <s v="85 min"/>
    <s v="85"/>
    <s v="min"/>
    <x v="0"/>
    <s v="Stand-Up Comedy"/>
    <s v="Stand-Up Comedy"/>
    <s v="Politically incorrect, sometimes raunchy ventriloquist Jeff Dunham is joined by his irreverent cast of characters in this hilarious Christmas special."/>
  </r>
  <r>
    <s v="s4012"/>
    <x v="0"/>
    <s v="Late Life: The Chien-Ming Wang Story"/>
    <s v="Frank W Chen"/>
    <s v="Chien-Ming Wang"/>
    <s v="United States, Taiwan"/>
    <s v="March"/>
    <s v="2019"/>
    <s v="March 15, 2019"/>
    <n v="2018"/>
    <s v="TV-14"/>
    <s v="98 min"/>
    <s v="98"/>
    <s v="min"/>
    <x v="0"/>
    <s v="Documentaries, Sports Movies"/>
    <s v="Documentaries"/>
    <s v="Injuries sidelined the bright career of New York Yankees pitcher Chien-Ming Wang. This documentary captures his relentless battle back to the majors."/>
  </r>
  <r>
    <s v="s4013"/>
    <x v="1"/>
    <s v="My Pride"/>
    <s v="Unknown"/>
    <s v="Khaled Amin, Elham Al Fadalah, Fatima Al Safi, Fahad Basim, Farah ElSaraf, Hala"/>
    <s v="Unknown"/>
    <s v="March"/>
    <s v="2019"/>
    <s v="March 15, 2019"/>
    <n v="2018"/>
    <s v="TV-14"/>
    <s v="1 Season"/>
    <s v="1"/>
    <s v="Season"/>
    <x v="2"/>
    <s v="International TV Shows, TV Dramas"/>
    <s v="International TV Show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s v="Malaysia"/>
    <s v="March"/>
    <s v="2019"/>
    <s v="March 15, 2019"/>
    <n v="2018"/>
    <s v="TV-14"/>
    <s v="115 min"/>
    <s v="115"/>
    <s v="min"/>
    <x v="38"/>
    <s v="Action &amp; Adventure, Dramas, International Movies"/>
    <s v="Action &amp; Adventure"/>
    <s v="Naval unit PASKAL is among the most elite special forces in Malaysia. But all bets are off when one of its own stages a hijacking. Based on true events."/>
  </r>
  <r>
    <s v="s4015"/>
    <x v="1"/>
    <s v="Robozuna"/>
    <s v="Unknown"/>
    <s v="Taylor Clarke-Hill, Tom Clarke-Hill, Larissa Murray, Brianna Price, Michael Obiora, Morwenna Banks, Rufus Jones, Duncan Wisbey, Danny John-Jules, Ali A"/>
    <s v="United Kingdom"/>
    <s v="March"/>
    <s v="2019"/>
    <s v="March 15, 2019"/>
    <n v="2018"/>
    <s v="TV-Y7"/>
    <s v="2 Seasons"/>
    <s v="2"/>
    <s v="Seasons"/>
    <x v="4"/>
    <s v="British TV Shows, Kids' TV"/>
    <s v="British TV Shows"/>
    <s v="A boy and his homemade robot enter the toughest competition in the universe while attempting to free their oppressed home from an evil empire."/>
  </r>
  <r>
    <s v="s4016"/>
    <x v="1"/>
    <s v="The Disappearance of Madeleine McCann"/>
    <s v="Unknown"/>
    <s v="Unknown"/>
    <s v="Unknown"/>
    <s v="March"/>
    <s v="2019"/>
    <s v="March 15, 2019"/>
    <n v="2019"/>
    <s v="TV-14"/>
    <s v="1 Season"/>
    <s v="1"/>
    <s v="Season"/>
    <x v="2"/>
    <s v="Crime TV Shows, Docuseries"/>
    <s v="Crime TV Shows"/>
    <s v="The documentary takes a detailed look at the disappearance of 3-year-old Madeleine McCann, who vanished while on holiday with her family."/>
  </r>
  <r>
    <s v="s4017"/>
    <x v="1"/>
    <s v="Turn Up Charlie"/>
    <s v="Unknown"/>
    <s v="Idris Elba, Piper Perabo, JJ Feild, Frankie Hervey, Guz Khan"/>
    <s v="United Kingdom"/>
    <s v="March"/>
    <s v="2019"/>
    <s v="March 15, 2019"/>
    <n v="2019"/>
    <s v="TV-MA"/>
    <s v="1 Season"/>
    <s v="1"/>
    <s v="Season"/>
    <x v="4"/>
    <s v="British TV Shows, International TV Shows, TV Comedies"/>
    <s v="British TV Show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s v="Philippines"/>
    <s v="March"/>
    <s v="2019"/>
    <s v="March 14, 2019"/>
    <n v="2007"/>
    <s v="TV-14"/>
    <s v="117 min"/>
    <s v="117"/>
    <s v="min"/>
    <x v="43"/>
    <s v="Dramas, International Movies, Romantic Movies"/>
    <s v="Drama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s v="Philippines"/>
    <s v="March"/>
    <s v="2019"/>
    <s v="March 14, 2019"/>
    <n v="2016"/>
    <s v="TV-14"/>
    <s v="132 min"/>
    <s v="132"/>
    <s v="min"/>
    <x v="43"/>
    <s v="Dramas, International Movies, Romantic Movies"/>
    <s v="Drama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s v="Philippines"/>
    <s v="March"/>
    <s v="2019"/>
    <s v="March 14, 2019"/>
    <n v="2016"/>
    <s v="TV-MA"/>
    <s v="127 min"/>
    <s v="127"/>
    <s v="min"/>
    <x v="43"/>
    <s v="Comedies, Dramas, International Movies"/>
    <s v="Comed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s v="Philippines"/>
    <s v="March"/>
    <s v="2019"/>
    <s v="March 14, 2019"/>
    <n v="2017"/>
    <s v="TV-14"/>
    <s v="125 min"/>
    <s v="125"/>
    <s v="min"/>
    <x v="43"/>
    <s v="International Movies, Romantic Movies"/>
    <s v="International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s v="Philippines"/>
    <s v="March"/>
    <s v="2019"/>
    <s v="March 14, 2019"/>
    <n v="2017"/>
    <s v="TV-MA"/>
    <s v="128 min"/>
    <s v="128"/>
    <s v="min"/>
    <x v="43"/>
    <s v="Comedies, Dramas, International Movies"/>
    <s v="Comedies"/>
    <s v="A dying father asks his busy and grown children to spend their Sundays with him, forcing his family to confront their issues before it's too late."/>
  </r>
  <r>
    <s v="s4023"/>
    <x v="1"/>
    <s v="More to Say"/>
    <s v="Unknown"/>
    <s v="Yousra, Naglaa Badr, Sherine Reda, Ahmed Hatem, Hesham Selim, Ingi Abou Zeid, Farouk El Fishawy, Mahmoud Fares, Tayam Amar, Heba Abdelaziz, Heba Abdelghany, Mariam El Khosht"/>
    <s v="Egypt"/>
    <s v="March"/>
    <s v="2019"/>
    <s v="March 13, 2019"/>
    <n v="2018"/>
    <s v="TV-14"/>
    <s v="1 Season"/>
    <s v="1"/>
    <s v="Season"/>
    <x v="36"/>
    <s v="International TV Shows, TV Dramas, TV Mysteries"/>
    <s v="International TV Shows"/>
    <s v="After her son dies in an accident, a legal consultant is forced to prove her innocence when she's accused of his murder."/>
  </r>
  <r>
    <s v="s4024"/>
    <x v="1"/>
    <s v="The Land of Hypocrisy"/>
    <s v="Unknown"/>
    <s v="Mohamed Henedy, Dalal Abdel Aziz, Hana Shiha, Mohammed Tharwat, Salwa Mohammed, Mohammed Hafiz, Ibrahim Issa, Leila Ezz Al Arab, Mohammed Mahmoud"/>
    <s v="Egypt"/>
    <s v="March"/>
    <s v="2019"/>
    <s v="March 13, 2019"/>
    <n v="2018"/>
    <s v="TV-14"/>
    <s v="1 Season"/>
    <s v="1"/>
    <s v="Season"/>
    <x v="36"/>
    <s v="International TV Shows, TV Comedies, TV Sci-Fi &amp; Fantasy"/>
    <s v="International TV Shows"/>
    <s v="A hardworking man in a thankless job meets a mysterious doctor who sells him powerful pills that throw his life into disarray."/>
  </r>
  <r>
    <s v="s4025"/>
    <x v="0"/>
    <s v="Triple Frontier"/>
    <s v="J.C. Chandor"/>
    <s v="Ben Affleck, Oscar Isaac, Charlie Hunnam, Pedro Pascal, Garrett Hedlund, Adria Arjona"/>
    <s v="United States"/>
    <s v="March"/>
    <s v="2019"/>
    <s v="March 13, 2019"/>
    <n v="2019"/>
    <s v="R"/>
    <s v="126 min"/>
    <s v="126"/>
    <s v="min"/>
    <x v="0"/>
    <s v="Action &amp; Adventure"/>
    <s v="Action &amp; Adventure"/>
    <s v="Loyalties are tested when five former special forces operatives reunite to steal a drug lord's fortune, unleashing a chain of unintended consequences."/>
  </r>
  <r>
    <s v="s4026"/>
    <x v="0"/>
    <s v="Jimmy Carr: The Best of Ultimate Gold Greatest Hits"/>
    <s v="Brian Klein"/>
    <s v="Jimmy Carr"/>
    <s v="Unknown"/>
    <s v="March"/>
    <s v="2019"/>
    <s v="March 12, 2019"/>
    <n v="2019"/>
    <s v="TV-MA"/>
    <s v="58 min"/>
    <s v="58"/>
    <s v="min"/>
    <x v="2"/>
    <s v="Stand-Up Comedy"/>
    <s v="Stand-Up Comedy"/>
    <s v="Nothing is off limits as Jimmy Carr serves up the most outrageous jokes from his stand-up career in a special that's not for the faint of heart."/>
  </r>
  <r>
    <s v="s4027"/>
    <x v="1"/>
    <s v="Eugenie Nights"/>
    <s v="Unknown"/>
    <s v="Ameena Khalil, Zafer Abdeen, Injy El Mokkaddem, Khaled Kamal, Cherif Hafez, Carmen Bsaibes, Mourad Makram, Leila Ezz Al Arab, Asmaa Abou El Yazeed, Nadine Nassib Njeim"/>
    <s v="Egypt"/>
    <s v="March"/>
    <s v="2019"/>
    <s v="March 11, 2019"/>
    <n v="2018"/>
    <s v="TV-14"/>
    <s v="1 Season"/>
    <s v="1"/>
    <s v="Season"/>
    <x v="36"/>
    <s v="International TV Shows, Romantic TV Shows, TV Dramas"/>
    <s v="International TV Shows"/>
    <s v="In 1940s Port Said, Kariman finds comfort and solace in the arms of an unhappily married man, who also happens to be her abusive husband's brother."/>
  </r>
  <r>
    <s v="s4028"/>
    <x v="1"/>
    <s v="This Evening"/>
    <s v="Unknown"/>
    <s v="Eyad Nassar, Ahmed Dawood, Mohamed Farraag, Hanan Motawie, Arwa Gouda, Bassel Alzaro"/>
    <s v="Egypt"/>
    <s v="March"/>
    <s v="2019"/>
    <s v="March 11, 2019"/>
    <n v="2017"/>
    <s v="TV-14"/>
    <s v="1 Season"/>
    <s v="1"/>
    <s v="Season"/>
    <x v="36"/>
    <s v="International TV Shows, TV Dramas"/>
    <s v="International TV Shows"/>
    <s v="The lives of a wealthy couple hiding their marital problems intersect with a group of hackers and the young women they exploit."/>
  </r>
  <r>
    <s v="s4029"/>
    <x v="1"/>
    <s v="Into the Badlands"/>
    <s v="Unknown"/>
    <s v="Daniel Wu, Emily Beecham, Sarah Bolger, Oliver Stark, Orla Brady, Ally Ioannides, Stephen Lang, Marton Csokas, Madeleine Mantock, Aramis Knight"/>
    <s v="United States"/>
    <s v="March"/>
    <s v="2019"/>
    <s v="March 10, 2019"/>
    <n v="2018"/>
    <s v="TV-MA"/>
    <s v="3 Seasons"/>
    <s v="3"/>
    <s v="Seasons"/>
    <x v="0"/>
    <s v="TV Action &amp; Adventure"/>
    <s v="TV Action &amp; Adventure"/>
    <s v="Dreaming of escaping to a distant city, a ferocious warrior and a mysterious boy tangle with territorial warlords and their highly trained killers."/>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s v="Unknown"/>
    <s v="March"/>
    <s v="2019"/>
    <s v="March 8, 2019"/>
    <n v="2018"/>
    <s v="TV-14"/>
    <s v="1 Season"/>
    <s v="1"/>
    <s v="Season"/>
    <x v="2"/>
    <s v="International TV Shows, Romantic TV Shows, TV Dramas"/>
    <s v="International TV Shows"/>
    <s v="A loving couple become rivals when Belle opens a fusion bistro next to her ex-boyfriend Kramâ€™s traditional restaurant in Bangkokâ€™s chic Ari district."/>
  </r>
  <r>
    <s v="s4031"/>
    <x v="1"/>
    <s v="Disappearance"/>
    <s v="Unknown"/>
    <s v="Nelly Karim, Mohamed Mamdouh, Hesham Selim"/>
    <s v="Egypt"/>
    <s v="March"/>
    <s v="2019"/>
    <s v="March 8, 2019"/>
    <n v="2018"/>
    <s v="TV-MA"/>
    <s v="1 Season"/>
    <s v="1"/>
    <s v="Season"/>
    <x v="36"/>
    <s v="International TV Shows, TV Dramas, TV Mysteries"/>
    <s v="International TV Show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s v="United Arab Emirates"/>
    <s v="March"/>
    <s v="2019"/>
    <s v="March 8, 2019"/>
    <n v="2018"/>
    <s v="TV-14"/>
    <s v="116 min"/>
    <s v="116"/>
    <s v="min"/>
    <x v="46"/>
    <s v="Action &amp; Adventure, Comedies, International Movies"/>
    <s v="Action &amp; Adventure"/>
    <s v="In this sequel, a group of expert drivers skilled in drifting and high-speed racing is recruited to perform obscure tasks for a shadowy gang."/>
  </r>
  <r>
    <s v="s4033"/>
    <x v="1"/>
    <s v="Immortals"/>
    <s v="Unknown"/>
    <s v="Kerem BÃ¼rsin, ElÃ§in Sangu, Birkan Sokullu, Selma ErgeÃ§, TÃ¼rkÃ¼ Turan, Nilperi Åžahinkaya, Efecan Åženolsun, Elit Ä°ÅŸcan"/>
    <s v="Turkey"/>
    <s v="March"/>
    <s v="2019"/>
    <s v="March 8, 2019"/>
    <n v="2018"/>
    <s v="TV-MA"/>
    <s v="1 Season"/>
    <s v="1"/>
    <s v="Season"/>
    <x v="7"/>
    <s v="International TV Shows, TV Dramas, TV Horror"/>
    <s v="International TV Shows"/>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s v="United States"/>
    <s v="March"/>
    <s v="2019"/>
    <s v="March 8, 2019"/>
    <n v="2019"/>
    <s v="TV-MA"/>
    <s v="90 min"/>
    <s v="90"/>
    <s v="min"/>
    <x v="0"/>
    <s v="Dramas, Independent Movies, Romantic Movies"/>
    <s v="Dramas"/>
    <s v="Burdened by troubles in life and love, a mother of three grown children searches for hope and healing on an impromptu trip to Paper Moon, Montana."/>
  </r>
  <r>
    <s v="s4035"/>
    <x v="0"/>
    <s v="Lady J"/>
    <s v="Emmanuel Mouret"/>
    <s v="CÃ©cile De France, Edouard Baer, Alice Isaaz, Natalia Dontcheva"/>
    <s v="France"/>
    <s v="March"/>
    <s v="2019"/>
    <s v="March 8, 2019"/>
    <n v="2019"/>
    <s v="TV-MA"/>
    <s v="111 min"/>
    <s v="111"/>
    <s v="min"/>
    <x v="14"/>
    <s v="Dramas, Independent Movies, International Movies"/>
    <s v="Dramas"/>
    <s v="When her romance with a lustful marquis takes an unwelcome turn, a wealthy widow concocts a scheme to get revenge â€“ with help from a younger woman."/>
  </r>
  <r>
    <s v="s4036"/>
    <x v="1"/>
    <s v="The Confrontation"/>
    <s v="Unknown"/>
    <s v="Hussein Almansour, Shujoon, Mohammed Alalawi, Noor Alghandour, Fahad Basim, Hamad Ashkanani"/>
    <s v="Unknown"/>
    <s v="March"/>
    <s v="2019"/>
    <s v="March 8, 2019"/>
    <n v="2018"/>
    <s v="TV-PG"/>
    <s v="1 Season"/>
    <s v="1"/>
    <s v="Season"/>
    <x v="2"/>
    <s v="International TV Shows, TV Dramas"/>
    <s v="International TV Show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s v="United States"/>
    <s v="March"/>
    <s v="2019"/>
    <s v="March 8, 2019"/>
    <n v="2019"/>
    <s v="TV-PG"/>
    <s v="100 min"/>
    <s v="100"/>
    <s v="min"/>
    <x v="0"/>
    <s v="Children &amp; Family Movies, Dramas"/>
    <s v="Children &amp; Family Movie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s v="United States"/>
    <s v="March"/>
    <s v="2019"/>
    <s v="March 7, 2019"/>
    <n v="2018"/>
    <s v="TV-MA"/>
    <s v="99 min"/>
    <s v="99"/>
    <s v="min"/>
    <x v="0"/>
    <s v="Comedies, Dramas, Romantic Movies"/>
    <s v="Comed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s v="Philippines"/>
    <s v="March"/>
    <s v="2019"/>
    <s v="March 7, 2019"/>
    <n v="2012"/>
    <s v="TV-14"/>
    <s v="105 min"/>
    <s v="105"/>
    <s v="min"/>
    <x v="43"/>
    <s v="Comedies, International Movies"/>
    <s v="Comedies"/>
    <s v="Two half siblings separated by family conflict cross paths as adults at a fashion agency â€“ but one of them has a vendetta, unbeknownst to the other."/>
  </r>
  <r>
    <s v="s4040"/>
    <x v="0"/>
    <s v="Starting Over Again"/>
    <s v="Olivia M. Lamasan"/>
    <s v="Piolo Pascual, Toni Gonzaga, Iza Calzado"/>
    <s v="Philippines"/>
    <s v="March"/>
    <s v="2019"/>
    <s v="March 7, 2019"/>
    <n v="2014"/>
    <s v="TV-14"/>
    <s v="128 min"/>
    <s v="128"/>
    <s v="min"/>
    <x v="43"/>
    <s v="Dramas, International Movies, Romantic Movies"/>
    <s v="Dramas"/>
    <s v="An architecture student and a history professor fall in love, pursue a dream, split up and bump into each other years later. Can there be a second chance?"/>
  </r>
  <r>
    <s v="s4041"/>
    <x v="0"/>
    <s v="That Thing Called Tadhana"/>
    <s v="Antoinette Jadaone"/>
    <s v="Angelica Panganiban, JM de Guzman"/>
    <s v="Philippines"/>
    <s v="March"/>
    <s v="2019"/>
    <s v="March 7, 2019"/>
    <n v="2015"/>
    <s v="TV-MA"/>
    <s v="91 min"/>
    <s v="91"/>
    <s v="min"/>
    <x v="43"/>
    <s v="Dramas, International Movies, Romantic Movies"/>
    <s v="Drama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s v="Philippines"/>
    <s v="March"/>
    <s v="2019"/>
    <s v="March 7, 2019"/>
    <n v="2015"/>
    <s v="TV-MA"/>
    <s v="127 min"/>
    <s v="127"/>
    <s v="min"/>
    <x v="43"/>
    <s v="Dramas, International Movies, Romantic Movies"/>
    <s v="Dramas"/>
    <s v="Feeling betrayed by their romantic partners' infidelity, Adrianne and Vince struggle to forgive while finding comfort with each other."/>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s v="United States"/>
    <s v="March"/>
    <s v="2019"/>
    <s v="March 6, 2019"/>
    <n v="2016"/>
    <s v="TV-MA"/>
    <s v="1 Season"/>
    <s v="1"/>
    <s v="Season"/>
    <x v="0"/>
    <s v="Crime TV Shows, TV Dramas"/>
    <s v="Crime TV Shows"/>
    <s v="This anthology series dramatizes historic criminal cases in the U.S., including the O.J. Simpson trial and Andrew Cunanan's 1997 murder spree."/>
  </r>
  <r>
    <s v="s4044"/>
    <x v="1"/>
    <s v="Secret City"/>
    <s v="Unknown"/>
    <s v="Anna Torv, Jacki Weaver, Dan Wyllie, Alex Dimitriades, Damon Herriman, Mekhi Phifer, Eugenia Yuan, Matt Zeremes, Alan Dale"/>
    <s v="Australia"/>
    <s v="March"/>
    <s v="2019"/>
    <s v="March 6, 2019"/>
    <n v="2016"/>
    <s v="TV-MA"/>
    <s v="2 Seasons"/>
    <s v="2"/>
    <s v="Seasons"/>
    <x v="8"/>
    <s v="International TV Shows, TV Dramas, TV Mysteries"/>
    <s v="International TV Shows"/>
    <s v="A student's protest leads to a government scandal that has personal and professional repercussions for one of Australia's toughest journalists."/>
  </r>
  <r>
    <s v="s4045"/>
    <x v="1"/>
    <s v="A Korean Odyssey"/>
    <s v="Unknown"/>
    <s v="Lee Seung-gi, Cha Seung-won, Oh Yeon-seo, Lee Hong-gi, Jang Gwang, Lee Se-young"/>
    <s v="South Korea"/>
    <s v="March"/>
    <s v="2019"/>
    <s v="March 5, 2019"/>
    <n v="2017"/>
    <s v="TV-MA"/>
    <s v="1 Season"/>
    <s v="1"/>
    <s v="Season"/>
    <x v="16"/>
    <s v="International TV Shows, Korean TV Shows, Romantic TV Shows"/>
    <s v="International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s v="United States"/>
    <s v="March"/>
    <s v="2019"/>
    <s v="March 5, 2019"/>
    <n v="2019"/>
    <s v="TV-MA"/>
    <s v="94 min"/>
    <s v="94"/>
    <s v="min"/>
    <x v="0"/>
    <s v="Action &amp; Adventure"/>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s v="Philippines"/>
    <s v="March"/>
    <s v="2019"/>
    <s v="March 4, 2019"/>
    <n v="2015"/>
    <s v="TV-14"/>
    <s v="124 min"/>
    <s v="124"/>
    <s v="min"/>
    <x v="43"/>
    <s v="Dramas, International Movies, Romantic Movies"/>
    <s v="Drama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s v="Philippines"/>
    <s v="March"/>
    <s v="2019"/>
    <s v="March 4, 2019"/>
    <n v="2011"/>
    <s v="TV-MA"/>
    <s v="103 min"/>
    <s v="103"/>
    <s v="min"/>
    <x v="43"/>
    <s v="Dramas, International Movies, Romantic Movies"/>
    <s v="Dramas"/>
    <s v="A happily married man gives in to temptation when a wealthy client pursues him, setting off a torrid love triangle."/>
  </r>
  <r>
    <s v="s4049"/>
    <x v="0"/>
    <s v="River's Edge"/>
    <s v="Isao Yukisada"/>
    <s v="Fumi Nikaido, Ryo Yoshizawa, Shuhei Uesugi, Sumire, Shiori Doi, Aoi Morikawa"/>
    <s v="Japan"/>
    <s v="March"/>
    <s v="2019"/>
    <s v="March 2, 2019"/>
    <n v="2018"/>
    <s v="TV-MA"/>
    <s v="118 min"/>
    <s v="118"/>
    <s v="min"/>
    <x v="12"/>
    <s v="Dramas, International Movies"/>
    <s v="Drama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s v="Unknown"/>
    <s v="March"/>
    <s v="2019"/>
    <s v="March 2, 2019"/>
    <n v="2018"/>
    <s v="TV-MA"/>
    <s v="162 min"/>
    <s v="162"/>
    <s v="min"/>
    <x v="2"/>
    <s v="Action &amp; Adventure, Dramas, International Movies"/>
    <s v="Action &amp; Adventure"/>
    <s v="A ruthless businessmanâ€™s mission to expose electoral fraud brings him into a heated and dangerous political conflict with two corrupt ministers."/>
  </r>
  <r>
    <s v="s4051"/>
    <x v="0"/>
    <s v="Weapon of Choice"/>
    <s v="Fritz Ofner"/>
    <s v="Unknown"/>
    <s v="Austria, Iraq, United States"/>
    <s v="March"/>
    <s v="2019"/>
    <s v="March 2, 2019"/>
    <n v="2018"/>
    <s v="TV-MA"/>
    <s v="89 min"/>
    <s v="89"/>
    <s v="min"/>
    <x v="51"/>
    <s v="Documentaries, International Movies"/>
    <s v="Documentaries"/>
    <s v="Speaking to retailers and owners of the Glock pistol, two filmmakers shed light on the politics of violence and its implications from Chicago to Kirkuk."/>
  </r>
  <r>
    <s v="s4052"/>
    <x v="0"/>
    <n v="2215"/>
    <s v="Nottapon Boonprakob"/>
    <s v="Artiwara Kongmalai"/>
    <s v="Thailand"/>
    <s v="March"/>
    <s v="2019"/>
    <s v="March 1, 2019"/>
    <n v="2018"/>
    <s v="TV-MA"/>
    <s v="89 min"/>
    <s v="89"/>
    <s v="min"/>
    <x v="34"/>
    <s v="Documentaries, International Movies, Sports Movies"/>
    <s v="Documentaries"/>
    <s v="This intimate documentary follows rock star Artiwara Kongmalai on his historic, 2,215-kilometer charity run across Thailand in 2017."/>
  </r>
  <r>
    <s v="s4053"/>
    <x v="0"/>
    <s v="BNK48: Girls Don't Cry"/>
    <s v="Nawapol Thamrongrattanarit"/>
    <s v="Unknown"/>
    <s v="Thailand"/>
    <s v="March"/>
    <s v="2019"/>
    <s v="March 1, 2019"/>
    <n v="2018"/>
    <s v="TV-14"/>
    <s v="108 min"/>
    <s v="108"/>
    <s v="min"/>
    <x v="34"/>
    <s v="Documentaries, International Movies, Music &amp; Musicals"/>
    <s v="Documentaries"/>
    <s v="Members of the Thai idol girl group BNK48 open up about their experiences beyond the spotlight, their training and the nature of fame."/>
  </r>
  <r>
    <s v="s4054"/>
    <x v="0"/>
    <s v="Budapest"/>
    <s v="Xavier Gens"/>
    <s v="Manu Payet, Jonathan Cohen, Monsieur Poulpe, Alice BelaÃ¯di, Alix Poisson"/>
    <s v="France, Belgium"/>
    <s v="March"/>
    <s v="2019"/>
    <s v="March 1, 2019"/>
    <n v="2018"/>
    <s v="TV-MA"/>
    <s v="103 min"/>
    <s v="103"/>
    <s v="min"/>
    <x v="14"/>
    <s v="Comedies, International Movies"/>
    <s v="Comedies"/>
    <s v="Two best friends put their careers and marriages on the line when they launch a business hosting outrageous, anything-goes bachelor parties in Hungary."/>
  </r>
  <r>
    <s v="s4055"/>
    <x v="1"/>
    <s v="Cricket Fever: Mumbai Indians"/>
    <s v="Unknown"/>
    <s v="Unknown"/>
    <s v="India"/>
    <s v="March"/>
    <s v="2019"/>
    <s v="March 1, 2019"/>
    <n v="2019"/>
    <s v="TV-MA"/>
    <s v="1 Season"/>
    <s v="1"/>
    <s v="Season"/>
    <x v="3"/>
    <s v="Docuseries, International TV Shows"/>
    <s v="Docuseries"/>
    <s v="Follow Indian Premier League champions Mumbai Indians through the 2018 season in this series featuring insider insights and intense cricket action."/>
  </r>
  <r>
    <s v="s4056"/>
    <x v="1"/>
    <s v="Larva Island"/>
    <s v="Unknown"/>
    <s v="Hong Bum-ki, Eddy Lee, Ahn Hyo-min, Kang Shi-hyun, Tom Wayland, Erica Schroeder"/>
    <s v="Unknown"/>
    <s v="March"/>
    <s v="2019"/>
    <s v="March 1, 2019"/>
    <n v="2019"/>
    <s v="TV-Y7"/>
    <s v="2 Seasons"/>
    <s v="2"/>
    <s v="Seasons"/>
    <x v="2"/>
    <s v="Kids' TV, Korean TV Shows, TV Comedies"/>
    <s v="Kids' TV"/>
    <s v="Stranded on a tropical island, two silly larva buddies find slapstick fun in everything from discovering food to meeting new animal friends."/>
  </r>
  <r>
    <s v="s4057"/>
    <x v="1"/>
    <s v="Losers"/>
    <s v="Unknown"/>
    <s v="Unknown"/>
    <s v="Unknown"/>
    <s v="March"/>
    <s v="2019"/>
    <s v="March 1, 2019"/>
    <n v="2019"/>
    <s v="TV-MA"/>
    <s v="1 Season"/>
    <s v="1"/>
    <s v="Season"/>
    <x v="2"/>
    <s v="Docuseries"/>
    <s v="Docuseries"/>
    <s v="In a &quot;winning is everything&quot; society, how do we handle failure? This series profiles athletes who have turned the agony of defeat into human triumph."/>
  </r>
  <r>
    <s v="s4058"/>
    <x v="1"/>
    <s v="Northern Rescue"/>
    <s v="Unknown"/>
    <s v="William Baldwin, Kathleen Robertson, Spencer MacPherson, Taylor Thorne, Amalia Williamson, Michelle Nolden, Peter MacNeill, Natalie Lisinska"/>
    <s v="Canada"/>
    <s v="March"/>
    <s v="2019"/>
    <s v="March 1, 2019"/>
    <n v="2019"/>
    <s v="TV-14"/>
    <s v="1 Season"/>
    <s v="1"/>
    <s v="Season"/>
    <x v="19"/>
    <s v="TV Dramas"/>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s v="Canada"/>
    <s v="March"/>
    <s v="2019"/>
    <s v="March 1, 2019"/>
    <n v="2014"/>
    <s v="TV-G"/>
    <s v="87 min"/>
    <s v="87"/>
    <s v="min"/>
    <x v="19"/>
    <s v="Children &amp; Family Movies, Comedies"/>
    <s v="Children &amp; Family Mov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s v="United States, France"/>
    <s v="March"/>
    <s v="2019"/>
    <s v="March 1, 2019"/>
    <n v="2018"/>
    <s v="TV-14"/>
    <s v="93 min"/>
    <s v="93"/>
    <s v="min"/>
    <x v="0"/>
    <s v="Horror Movies, International Movies, Thrillers"/>
    <s v="Horror Movies"/>
    <s v="When a young man becomes possessed after playing a Ouija game, a ghost hunter investigates the evil spirit dwelling within him."/>
  </r>
  <r>
    <s v="s4061"/>
    <x v="0"/>
    <s v="Radio Rebel"/>
    <s v="Peter Howitt"/>
    <s v="Debby Ryan, Sarena Parmar, Adam DiMarco, Merritt Patterson, Nancy Robertson"/>
    <s v="United States"/>
    <s v="March"/>
    <s v="2019"/>
    <s v="March 1, 2019"/>
    <n v="2012"/>
    <s v="TV-G"/>
    <s v="90 min"/>
    <s v="90"/>
    <s v="min"/>
    <x v="0"/>
    <s v="Children &amp; Family Movies, Comedies"/>
    <s v="Children &amp; Family Mov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s v="Unknown"/>
    <s v="March"/>
    <s v="2019"/>
    <s v="March 1, 2019"/>
    <n v="2018"/>
    <s v="TV-14"/>
    <s v="131 min"/>
    <s v="131"/>
    <s v="min"/>
    <x v="2"/>
    <s v="Dramas, International Movies, Music &amp; Musicals"/>
    <s v="Drama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s v="United Kingdom, Malawi"/>
    <s v="March"/>
    <s v="2019"/>
    <s v="March 1, 2019"/>
    <n v="2019"/>
    <s v="TV-PG"/>
    <s v="114 min"/>
    <s v="114"/>
    <s v="min"/>
    <x v="4"/>
    <s v="Children &amp; Family Movies, Dramas, Independent Movies"/>
    <s v="Children &amp; Family Movies"/>
    <s v="Inspired by a science book, 13-year-old William Kamkwamba builds a wind turbine to save his Malawian village from famine. Based on a true story."/>
  </r>
  <r>
    <s v="s4064"/>
    <x v="1"/>
    <s v="The Disastrous Life of Saiki K."/>
    <s v="Unknown"/>
    <s v="Hiroshi Kamiya, Daisuke Ono, Nobunaga Shimazaki, Satoshi Hino, Natsuki Hanae, Ai Kayano, Yukari Tamura, Mitsuo Iwata, Rikako Aikawa"/>
    <s v="Japan"/>
    <s v="March"/>
    <s v="2019"/>
    <s v="March 1, 2019"/>
    <n v="2018"/>
    <s v="TV-14"/>
    <s v="3 Seasons"/>
    <s v="3"/>
    <s v="Seasons"/>
    <x v="12"/>
    <s v="Anime Series, International TV Shows, Teen TV Shows"/>
    <s v="Anime Serie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s v="March"/>
    <s v="2019"/>
    <s v="March 1, 2019"/>
    <n v="2018"/>
    <s v="TV-MA"/>
    <s v="107 min"/>
    <s v="107"/>
    <s v="min"/>
    <x v="73"/>
    <s v="Action &amp; Adventure, International Movies"/>
    <s v="Action &amp; Adventure"/>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s v="United States"/>
    <s v="March"/>
    <s v="2019"/>
    <s v="March 1, 2019"/>
    <n v="2008"/>
    <s v="PG"/>
    <s v="97 min"/>
    <s v="97"/>
    <s v="min"/>
    <x v="0"/>
    <s v="Children &amp; Family Movies"/>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s v="Spain, France"/>
    <s v="March"/>
    <s v="2019"/>
    <s v="March 1, 2019"/>
    <n v="2018"/>
    <s v="TV-MA"/>
    <s v="103 min"/>
    <s v="103"/>
    <s v="min"/>
    <x v="13"/>
    <s v="Dramas, International Movies, Thrillers"/>
    <s v="Drama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s v="Spain, France"/>
    <s v="February"/>
    <s v="2019"/>
    <s v="February 28, 2019"/>
    <n v="2018"/>
    <s v="TV-MA"/>
    <s v="125 min"/>
    <s v="125"/>
    <s v="min"/>
    <x v="13"/>
    <s v="Dramas, Independent Movies, International Movies"/>
    <s v="Drama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s v="Philippines"/>
    <s v="February"/>
    <s v="2019"/>
    <s v="February 27, 2019"/>
    <n v="2015"/>
    <s v="TV-MA"/>
    <s v="130 min"/>
    <s v="130"/>
    <s v="min"/>
    <x v="43"/>
    <s v="Dramas, International Movies, Romantic Movies"/>
    <s v="Drama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s v="Philippines"/>
    <s v="February"/>
    <s v="2019"/>
    <s v="February 27, 2019"/>
    <n v="2015"/>
    <s v="TV-14"/>
    <s v="119 min"/>
    <s v="119"/>
    <s v="min"/>
    <x v="43"/>
    <s v="Action &amp; Adventure, Comedies, International Movies"/>
    <s v="Action &amp; Adventure"/>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s v="Philippines"/>
    <s v="February"/>
    <s v="2019"/>
    <s v="February 27, 2019"/>
    <n v="2014"/>
    <s v="TV-PG"/>
    <s v="110 min"/>
    <s v="110"/>
    <s v="min"/>
    <x v="43"/>
    <s v="Comedies, International Movies, Romantic Movies"/>
    <s v="Comed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s v="Philippines"/>
    <s v="February"/>
    <s v="2019"/>
    <s v="February 27, 2019"/>
    <n v="2017"/>
    <s v="TV-14"/>
    <s v="120 min"/>
    <s v="120"/>
    <s v="min"/>
    <x v="43"/>
    <s v="Comedies, Dramas, International Movies"/>
    <s v="Comed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s v="India"/>
    <s v="February"/>
    <s v="2019"/>
    <s v="February 27, 2019"/>
    <n v="2018"/>
    <s v="TV-PG"/>
    <s v="102 min"/>
    <s v="102"/>
    <s v="min"/>
    <x v="3"/>
    <s v="Dramas, Independent Movies, International Movies"/>
    <s v="Drama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s v="Philippines"/>
    <s v="February"/>
    <s v="2019"/>
    <s v="February 27, 2019"/>
    <n v="2013"/>
    <s v="TV-14"/>
    <s v="125 min"/>
    <s v="125"/>
    <s v="min"/>
    <x v="43"/>
    <s v="Comedies, Dramas, International Movies"/>
    <s v="Comed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s v="Philippines"/>
    <s v="February"/>
    <s v="2019"/>
    <s v="February 27, 2019"/>
    <n v="2013"/>
    <s v="TV-PG"/>
    <s v="127 min"/>
    <s v="127"/>
    <s v="min"/>
    <x v="43"/>
    <s v="Comedies, International Movies, Romantic Movies"/>
    <s v="Comed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s v="Philippines"/>
    <s v="February"/>
    <s v="2019"/>
    <s v="February 27, 2019"/>
    <n v="2017"/>
    <s v="TV-14"/>
    <s v="121 min"/>
    <s v="121"/>
    <s v="min"/>
    <x v="43"/>
    <s v="Comedies, Dramas, International Movies"/>
    <s v="Comed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s v="Philippines"/>
    <s v="February"/>
    <s v="2019"/>
    <s v="February 27, 2019"/>
    <n v="2014"/>
    <s v="TV-14"/>
    <s v="113 min"/>
    <s v="113"/>
    <s v="min"/>
    <x v="43"/>
    <s v="Dramas, International Movies, Romantic Movies"/>
    <s v="Drama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s v="Philippines"/>
    <s v="February"/>
    <s v="2019"/>
    <s v="February 27, 2019"/>
    <n v="2015"/>
    <s v="TV-MA"/>
    <s v="118 min"/>
    <s v="118"/>
    <s v="min"/>
    <x v="43"/>
    <s v="Dramas, International Movies, Music &amp; Musicals"/>
    <s v="Drama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s v="Philippines"/>
    <s v="February"/>
    <s v="2019"/>
    <s v="February 27, 2019"/>
    <n v="2012"/>
    <s v="TV-MA"/>
    <s v="132 min"/>
    <s v="132"/>
    <s v="min"/>
    <x v="43"/>
    <s v="Dramas, International Movies, Romantic Movies"/>
    <s v="Dramas"/>
    <s v="The mistress of a wealthy businessman is torn between her loyalty to him and her love for a young architect connected to her in unexpected ways."/>
  </r>
  <r>
    <s v="s4080"/>
    <x v="1"/>
    <s v="Unsolved"/>
    <s v="Unknown"/>
    <s v="Josh Duhamel, Jimmi Simpson, Bokeem Woodbine"/>
    <s v="United States"/>
    <s v="February"/>
    <s v="2019"/>
    <s v="February 27, 2019"/>
    <n v="2018"/>
    <s v="TV-MA"/>
    <s v="1 Season"/>
    <s v="1"/>
    <s v="Season"/>
    <x v="0"/>
    <s v="Crime TV Shows, TV Dramas"/>
    <s v="Crime TV Shows"/>
    <s v="Ride along for a dramatized version of the real-life investigations into the murders of rap icons Tupac Shakur and Biggie Smalls."/>
  </r>
  <r>
    <s v="s4081"/>
    <x v="0"/>
    <s v="Zach Galifianakis: Live at the Purple Onion"/>
    <s v="Michael Blieden"/>
    <s v="Zach Galifianakis, Brian Unger"/>
    <s v="United States"/>
    <s v="February"/>
    <s v="2019"/>
    <s v="February 26, 2019"/>
    <n v="2006"/>
    <s v="TV-MA"/>
    <s v="61 min"/>
    <s v="61"/>
    <s v="min"/>
    <x v="0"/>
    <s v="Stand-Up Comedy"/>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s v="India"/>
    <s v="February"/>
    <s v="2019"/>
    <s v="February 25, 2019"/>
    <n v="2018"/>
    <s v="TV-PG"/>
    <s v="80 min"/>
    <s v="80"/>
    <s v="min"/>
    <x v="3"/>
    <s v="Dramas, Independent Movies, International Movies"/>
    <s v="Drama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s v="February"/>
    <s v="2019"/>
    <s v="February 23, 2019"/>
    <n v="2018"/>
    <s v="TV-MA"/>
    <s v="110 min"/>
    <s v="110"/>
    <s v="min"/>
    <x v="13"/>
    <s v="Dramas, International Movies"/>
    <s v="Dramas"/>
    <s v="A CatalÃ¡n prisoner at a Nazi concentration camp uses his office job to steal photo negatives of the atrocities committed there. Based on true events."/>
  </r>
  <r>
    <s v="s4084"/>
    <x v="0"/>
    <s v="Bert Kreischer: The Machine"/>
    <s v="Ryan Polito"/>
    <s v="Bert Kreischer"/>
    <s v="United States"/>
    <s v="February"/>
    <s v="2019"/>
    <s v="February 22, 2019"/>
    <n v="2016"/>
    <s v="TV-MA"/>
    <s v="70 min"/>
    <s v="70"/>
    <s v="min"/>
    <x v="0"/>
    <s v="Stand-Up Comedy"/>
    <s v="Stand-Up Comedy"/>
    <s v="From his run-in with a grizzly bear to partying with the Russian mafia, the shirtless comic returns with laugh-out-loud tales in this stand-up special."/>
  </r>
  <r>
    <s v="s4085"/>
    <x v="1"/>
    <s v="Chef's Table"/>
    <s v="Unknown"/>
    <s v="Unknown"/>
    <s v="United States"/>
    <s v="February"/>
    <s v="2019"/>
    <s v="February 22, 2019"/>
    <n v="2019"/>
    <s v="TV-MA"/>
    <s v="6 Seasons"/>
    <s v="6"/>
    <s v="Seasons"/>
    <x v="0"/>
    <s v="Docuseries, Reality TV"/>
    <s v="Docuseries"/>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s v="India"/>
    <s v="February"/>
    <s v="2019"/>
    <s v="February 22, 2019"/>
    <n v="2019"/>
    <s v="TV-MA"/>
    <s v="117 min"/>
    <s v="117"/>
    <s v="min"/>
    <x v="3"/>
    <s v="Dramas, International Movies"/>
    <s v="Dramas"/>
    <s v="While she successfully advocates for her female clients in difficult divorce cases, a lawyerâ€™s trauma from sexual assault impacts her own marriage."/>
  </r>
  <r>
    <s v="s4087"/>
    <x v="0"/>
    <s v="Paddleton"/>
    <s v="Alex Lehmann"/>
    <s v="Mark Duplass, Ray Romano"/>
    <s v="United States"/>
    <s v="February"/>
    <s v="2019"/>
    <s v="February 22, 2019"/>
    <n v="2019"/>
    <s v="TV-MA"/>
    <s v="89 min"/>
    <s v="89"/>
    <s v="min"/>
    <x v="0"/>
    <s v="Comedies, Dramas, Independent Movies"/>
    <s v="Comed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s v="France"/>
    <s v="February"/>
    <s v="2019"/>
    <s v="February 22, 2019"/>
    <n v="2019"/>
    <s v="TV-MA"/>
    <s v="84 min"/>
    <s v="84"/>
    <s v="min"/>
    <x v="14"/>
    <s v="Dramas, Independent Movies, International Movies"/>
    <s v="Drama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s v="India"/>
    <s v="February"/>
    <s v="2019"/>
    <s v="February 22, 2019"/>
    <n v="2018"/>
    <s v="TV-PG"/>
    <s v="131 min"/>
    <s v="131"/>
    <s v="min"/>
    <x v="3"/>
    <s v="Dramas, Independent Movies, International Movies"/>
    <s v="Dramas"/>
    <s v="An older woman's unique friendship with a young boy inspires her to examine the strained relationship she shares with her married son."/>
  </r>
  <r>
    <s v="s4090"/>
    <x v="1"/>
    <s v="The Big Family Cooking Showdown"/>
    <s v="Unknown"/>
    <s v="Zoe Ball, Nadiya Hussain, Giorgio Locatelli, Rosemary Shrager"/>
    <s v="United Kingdom"/>
    <s v="February"/>
    <s v="2019"/>
    <s v="February 22, 2019"/>
    <n v="2018"/>
    <s v="TV-PG"/>
    <s v="2 Seasons"/>
    <s v="2"/>
    <s v="Seasons"/>
    <x v="4"/>
    <s v="British TV Shows, International TV Shows, Reality TV"/>
    <s v="British TV Shows"/>
    <s v="In this unscripted series, families passionate about food serve up their most delicious dishes for the chance to be crowned Britain's best home cooks."/>
  </r>
  <r>
    <s v="s4091"/>
    <x v="1"/>
    <s v="Z4"/>
    <s v="Unknown"/>
    <s v="Apollo Costa, Gabriel Santana, Matheus Lustosa, Pedro Rezende, Werner SchÃ¼nemann, Manu Gavassi, Angela Dippe, Negra Li, PatrÃ­cia de Sabrit, CÃ©sar Pezzuoli, Carol Loback, Marina BrandÃ£o"/>
    <s v="Brazil"/>
    <s v="February"/>
    <s v="2019"/>
    <s v="February 22, 2019"/>
    <n v="2018"/>
    <s v="TV-PG"/>
    <s v="2 Seasons"/>
    <s v="2"/>
    <s v="Seasons"/>
    <x v="29"/>
    <s v="Kids' TV"/>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s v="South Korea"/>
    <s v="February"/>
    <s v="2019"/>
    <s v="February 21, 2019"/>
    <n v="2018"/>
    <s v="TV-MA"/>
    <s v="139 min"/>
    <s v="139"/>
    <s v="min"/>
    <x v="16"/>
    <s v="Dramas, International Movies, Thrillers"/>
    <s v="Dramas"/>
    <s v="A petty smuggler from Busan dives headfirst into illicit drug trafficking in the 1970s and rises to become king of narcotics exports to Japan."/>
  </r>
  <r>
    <s v="s4093"/>
    <x v="0"/>
    <s v="Kevin James: Sweat the Small Stuff"/>
    <s v="Paul Miller"/>
    <s v="Kevin James"/>
    <s v="United States"/>
    <s v="February"/>
    <s v="2019"/>
    <s v="February 20, 2019"/>
    <n v="2001"/>
    <s v="TV-PG"/>
    <s v="42 min"/>
    <s v="42"/>
    <s v="min"/>
    <x v="0"/>
    <s v="Stand-Up Comedy"/>
    <s v="Stand-Up Comedy"/>
    <s v="The film and television star riffs on life's many royal pains in this hourlong special taped at New York City's Hudson Theatre in 2001."/>
  </r>
  <r>
    <s v="s4094"/>
    <x v="0"/>
    <s v="Transformer"/>
    <s v="Michael Del Monte"/>
    <s v="Janae Marie Kroczaleski"/>
    <s v="Canada"/>
    <s v="February"/>
    <s v="2019"/>
    <s v="February 20, 2019"/>
    <n v="2017"/>
    <s v="TV-MA"/>
    <s v="79 min"/>
    <s v="79"/>
    <s v="min"/>
    <x v="19"/>
    <s v="Documentaries, LGBTQ Movies"/>
    <s v="Documentaries"/>
    <s v="Powerlifter Matt Kroczaleski faced his greatest challenge when he came out as transgender. This documentary captures his transition into a woman."/>
  </r>
  <r>
    <s v="s4095"/>
    <x v="0"/>
    <s v="Genius"/>
    <s v="Suseenthiran"/>
    <s v="Roshan, Priyaa Lal, Aadukalam Naren, Singam Puli, Meera Krishnan, Jayaprakash"/>
    <s v="India"/>
    <s v="February"/>
    <s v="2019"/>
    <s v="February 17, 2019"/>
    <n v="2018"/>
    <s v="TV-14"/>
    <s v="96 min"/>
    <s v="96"/>
    <s v="min"/>
    <x v="3"/>
    <s v="Dramas, Independent Movies, International Movies"/>
    <s v="Drama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s v="United Kingdom, Russia, United States"/>
    <s v="February"/>
    <s v="2019"/>
    <s v="February 16, 2019"/>
    <n v="2015"/>
    <s v="R"/>
    <s v="114 min"/>
    <s v="114"/>
    <s v="min"/>
    <x v="4"/>
    <s v="Action &amp; Adventure, Dramas, International Movies"/>
    <s v="Action &amp; Adventure"/>
    <s v="A hard-driving submarine captain is hired to steal gold from a sunken Nazi sub, but there's no honor among thieves during this underwater heist."/>
  </r>
  <r>
    <s v="s4097"/>
    <x v="0"/>
    <s v="Studio 54"/>
    <s v="Matt Tyrnauer"/>
    <s v="Unknown"/>
    <s v="United States"/>
    <s v="February"/>
    <s v="2019"/>
    <s v="February 16, 2019"/>
    <n v="2018"/>
    <s v="TV-MA"/>
    <s v="99 min"/>
    <s v="99"/>
    <s v="min"/>
    <x v="0"/>
    <s v="Documentaries"/>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s v="India"/>
    <s v="February"/>
    <s v="2019"/>
    <s v="February 15, 2019"/>
    <n v="2018"/>
    <s v="TV-MA"/>
    <s v="111 min"/>
    <s v="111"/>
    <s v="min"/>
    <x v="3"/>
    <s v="Dramas, International Movies, Sci-Fi &amp; Fantasy"/>
    <s v="Dramas"/>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s v="India"/>
    <s v="February"/>
    <s v="2019"/>
    <s v="February 15, 2019"/>
    <n v="2017"/>
    <s v="TV-MA"/>
    <s v="112 min"/>
    <s v="112"/>
    <s v="min"/>
    <x v="3"/>
    <s v="Dramas, Independent Movies, International Movies"/>
    <s v="Dramas"/>
    <s v="With his carefree bachelor days behind him, a young entrepreneurâ€™s ambitions for adulthood come with some painful personal and professional decisions."/>
  </r>
  <r>
    <s v="s4100"/>
    <x v="0"/>
    <s v="Behind the Curve"/>
    <s v="Daniel J. Clark"/>
    <s v="Unknown"/>
    <s v="United States"/>
    <s v="February"/>
    <s v="2019"/>
    <s v="February 15, 2019"/>
    <n v="2018"/>
    <s v="TV-14"/>
    <s v="96 min"/>
    <s v="96"/>
    <s v="min"/>
    <x v="0"/>
    <s v="Documentaries"/>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s v="Brazil"/>
    <s v="February"/>
    <s v="2019"/>
    <s v="February 15, 2019"/>
    <n v="2012"/>
    <s v="TV-MA"/>
    <s v="103 min"/>
    <s v="103"/>
    <s v="min"/>
    <x v="29"/>
    <s v="Comedies, Dramas, Independent Movies"/>
    <s v="Comed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s v="India"/>
    <s v="February"/>
    <s v="2019"/>
    <s v="February 15, 2019"/>
    <n v="2017"/>
    <s v="TV-MA"/>
    <s v="104 min"/>
    <s v="104"/>
    <s v="min"/>
    <x v="3"/>
    <s v="Dramas, Independent Movies, International Movies"/>
    <s v="Drama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s v="India"/>
    <s v="February"/>
    <s v="2019"/>
    <s v="February 15, 2019"/>
    <n v="2004"/>
    <s v="TV-14"/>
    <s v="102 min"/>
    <s v="102"/>
    <s v="min"/>
    <x v="3"/>
    <s v="Dramas, International Movies"/>
    <s v="Drama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s v="India"/>
    <s v="February"/>
    <s v="2019"/>
    <s v="February 15, 2019"/>
    <n v="2012"/>
    <s v="TV-14"/>
    <s v="97 min"/>
    <s v="97"/>
    <s v="min"/>
    <x v="3"/>
    <s v="Comedies, Dramas, International Movies"/>
    <s v="Comed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s v="Denmark"/>
    <s v="February"/>
    <s v="2019"/>
    <s v="February 15, 2019"/>
    <n v="2015"/>
    <s v="TV-MA"/>
    <s v="1 Season"/>
    <s v="1"/>
    <s v="Season"/>
    <x v="45"/>
    <s v="International TV Shows, TV Comedies, TV Dramas"/>
    <s v="International TV Shows"/>
    <s v="This miniseries spinoff of &quot;Rita&quot; follows teacher HjÃ¸rdis as she plans a school play on bullying featuring a cast of socially awkward students."/>
  </r>
  <r>
    <s v="s4106"/>
    <x v="1"/>
    <s v="Larry Charles' Dangerous World of Comedy"/>
    <s v="Unknown"/>
    <s v="Larry Charles"/>
    <s v="Unknown"/>
    <s v="February"/>
    <s v="2019"/>
    <s v="February 15, 2019"/>
    <n v="2019"/>
    <s v="TV-MA"/>
    <s v="1 Season"/>
    <s v="1"/>
    <s v="Season"/>
    <x v="2"/>
    <s v="Docuseries, TV Comedies"/>
    <s v="Docuseries"/>
    <s v="Legendary comedy writer and director Larry Charles travels the world in search of humor in the most unusual, unexpected and dangerous places."/>
  </r>
  <r>
    <s v="s4107"/>
    <x v="0"/>
    <s v="Neevevaro"/>
    <s v="Hari Nath"/>
    <s v="Aadhi, Tapsee Pannu, Ritika Singh, Vennela Kishore, Sapthagiri"/>
    <s v="India"/>
    <s v="February"/>
    <s v="2019"/>
    <s v="February 15, 2019"/>
    <n v="2018"/>
    <s v="TV-14"/>
    <s v="132 min"/>
    <s v="132"/>
    <s v="min"/>
    <x v="3"/>
    <s v="Dramas, International Movies, Romantic Movies"/>
    <s v="Drama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s v="India"/>
    <s v="February"/>
    <s v="2019"/>
    <s v="February 15, 2019"/>
    <n v="2006"/>
    <s v="TV-MA"/>
    <s v="120 min"/>
    <s v="120"/>
    <s v="min"/>
    <x v="3"/>
    <s v="Comedies, International Movies, Romantic Movies"/>
    <s v="Comed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s v="India"/>
    <s v="February"/>
    <s v="2019"/>
    <s v="February 15, 2019"/>
    <n v="2002"/>
    <s v="TV-14"/>
    <s v="137 min"/>
    <s v="137"/>
    <s v="min"/>
    <x v="3"/>
    <s v="Dramas, International Movies"/>
    <s v="Dramas"/>
    <s v="A renowned music teacher mentors a promising young singer, but when her fame begins to overshadow his own, he lets jealousy and competition take over."/>
  </r>
  <r>
    <s v="s4110"/>
    <x v="1"/>
    <s v="The 43"/>
    <s v="Unknown"/>
    <s v="Paco Ignacio Taibo II"/>
    <s v="Unknown"/>
    <s v="February"/>
    <s v="2019"/>
    <s v="February 15, 2019"/>
    <n v="2019"/>
    <s v="TV-MA"/>
    <s v="1 Season"/>
    <s v="1"/>
    <s v="Season"/>
    <x v="2"/>
    <s v="Crime TV Shows, Docuseries, International TV Shows"/>
    <s v="Crime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s v="New Zealand"/>
    <s v="February"/>
    <s v="2019"/>
    <s v="February 15, 2019"/>
    <n v="2018"/>
    <s v="TV-MA"/>
    <s v="82 min"/>
    <s v="82"/>
    <s v="min"/>
    <x v="24"/>
    <s v="Comedies, Independent Movies, International Movies"/>
    <s v="Comedies"/>
    <s v="For the right price, BFFs Jen and Mel will ruthlessly end any romance. But when one of them grows a conscience, their friendship begins to unravel."/>
  </r>
  <r>
    <s v="s4112"/>
    <x v="1"/>
    <s v="The Kirlian Frequency"/>
    <s v="Unknown"/>
    <s v="NicolÃ¡s Van de Moortele, Letizia Denise Bloisi, MarÃ­a DuplÃ¡a, Ciro Herce, Milagros Molina, Jorge Pinarello, Casper Uncal, Jorge Luis Alonso"/>
    <s v="Argentina"/>
    <s v="February"/>
    <s v="2019"/>
    <s v="February 15, 2019"/>
    <n v="2017"/>
    <s v="TV-14"/>
    <s v="1 Season"/>
    <s v="1"/>
    <s v="Season"/>
    <x v="17"/>
    <s v="International TV Shows, Spanish-Language TV Shows, TV Horror"/>
    <s v="International TV Shows"/>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s v="India"/>
    <s v="February"/>
    <s v="2019"/>
    <s v="February 15, 2019"/>
    <n v="2008"/>
    <s v="TV-14"/>
    <s v="115 min"/>
    <s v="115"/>
    <s v="min"/>
    <x v="3"/>
    <s v="Comedies, International Movies, Romantic Movies"/>
    <s v="Comed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s v="Spain"/>
    <s v="February"/>
    <s v="2019"/>
    <s v="February 15, 2019"/>
    <n v="2018"/>
    <s v="TV-MA"/>
    <s v="130 min"/>
    <s v="130"/>
    <s v="min"/>
    <x v="13"/>
    <s v="Comedies, International Movies"/>
    <s v="Comedies"/>
    <s v="Competing con artists attempt to creatively and ruthlessly swindle a fatherly lottery winner while on a lively cruise from Spain to Mexico."/>
  </r>
  <r>
    <s v="s4115"/>
    <x v="1"/>
    <s v="Barbie Dreamhouse Adventures"/>
    <s v="Unknown"/>
    <s v="America Young, Kirsten Day, Cassandra Morris, Cassidy Naber, Ritesh Rajan"/>
    <s v="United States, Canada"/>
    <s v="February"/>
    <s v="2019"/>
    <s v="February 14, 2019"/>
    <n v="2018"/>
    <s v="TV-Y"/>
    <s v="3 Seasons"/>
    <s v="3"/>
    <s v="Seasons"/>
    <x v="0"/>
    <s v="Kids' TV"/>
    <s v="Kids' TV"/>
    <s v="Get to know Barbie and her BFFs â€“ including next-door neighbor Ken â€“ in this animated vlog of adventures filmed inside her family's new dreamhouse."/>
  </r>
  <r>
    <s v="s4116"/>
    <x v="0"/>
    <s v="Ken Jeong: You Complete Me, Ho"/>
    <s v="Jon M. Chu"/>
    <s v="Ken Jeong"/>
    <s v="United States"/>
    <s v="February"/>
    <s v="2019"/>
    <s v="February 14, 2019"/>
    <n v="2019"/>
    <s v="TV-MA"/>
    <s v="62 min"/>
    <s v="62"/>
    <s v="min"/>
    <x v="0"/>
    <s v="Stand-Up Comedy"/>
    <s v="Stand-Up Comedy"/>
    <s v="In his first-ever stand-up special, Ken Jeong pays tribute to his wife and shares stories about Hollywood and how &quot;The Hangover&quot; saved his life."/>
  </r>
  <r>
    <s v="s4117"/>
    <x v="1"/>
    <s v="Velvet ColecciÃ³n"/>
    <s v="Unknown"/>
    <s v="Marta Hazas, Asier EtxeandÃ­a, AdriÃ¡n Lastra, Diego MartÃ­n, Fernando Guallar, LlorenÃ§ GonzÃ¡lez, Megan Montaner, MÃ³nica Cruz, Marta TornÃ©, Andrea Duro, Aitana SÃ¡nchez-GijÃ³n, Adriana Ozores, Imanol Arias"/>
    <s v="Spain"/>
    <s v="February"/>
    <s v="2019"/>
    <s v="February 14, 2019"/>
    <n v="2018"/>
    <s v="TV-14"/>
    <s v="2 Seasons"/>
    <s v="2"/>
    <s v="Seasons"/>
    <x v="13"/>
    <s v="International TV Shows, Romantic TV Shows, Spanish-Language TV Shows"/>
    <s v="International TV Shows"/>
    <s v="In the late '60s, fashion designer Ana enlists friends Clara, Pedro and RaÃºl to open a store and design school in Barcelona in this &quot;Velvet&quot; spinoff."/>
  </r>
  <r>
    <s v="s4118"/>
    <x v="0"/>
    <s v="Period. End of Sentence."/>
    <s v="Rayka Zehtabchi"/>
    <s v="Unknown"/>
    <s v="United States"/>
    <s v="February"/>
    <s v="2019"/>
    <s v="February 12, 2019"/>
    <n v="2018"/>
    <s v="TV-PG"/>
    <s v="26 min"/>
    <s v="26"/>
    <s v="min"/>
    <x v="0"/>
    <s v="Documentaries"/>
    <s v="Documentaries"/>
    <s v="In rural India, where the stigma of menstruation persists, women make low-cost sanitary pads on a new machine and stride toward financial independence."/>
  </r>
  <r>
    <s v="s4119"/>
    <x v="1"/>
    <s v="Iron Ladies"/>
    <s v="Unknown"/>
    <s v="Aviis Zhong, Ben Wu, Ada Pan, Jacqueline Zhu, Gabriel Lan, Jack Lee, Wu Ting-chien, Wills Sia, Su Yen-ti, Jenny Huang"/>
    <s v="Taiwan"/>
    <s v="February"/>
    <s v="2019"/>
    <s v="February 9, 2019"/>
    <n v="2018"/>
    <s v="TV-14"/>
    <s v="1 Season"/>
    <s v="1"/>
    <s v="Season"/>
    <x v="30"/>
    <s v="International TV Shows, Romantic TV Shows, TV Dramas"/>
    <s v="International TV Shows"/>
    <s v="Three 30-something women in high-level jobs at a beauty e-commerce firm seem to have it all â€“ except when it comes to love and romantic chemistry."/>
  </r>
  <r>
    <s v="s4120"/>
    <x v="1"/>
    <s v="The Break"/>
    <s v="Unknown"/>
    <s v="Yoann Blanc, Guillaume Kerbush, Anne Coesens, Jasmina Douieb, Tom Audenaert, Sam Louwyck, Catherine SalÃ©e, Jean-Henri CompÃ¨re"/>
    <s v="Belgium"/>
    <s v="February"/>
    <s v="2019"/>
    <s v="February 9, 2019"/>
    <n v="2018"/>
    <s v="TV-MA"/>
    <s v="2 Seasons"/>
    <s v="2"/>
    <s v="Seasons"/>
    <x v="15"/>
    <s v="Crime TV Shows, International TV Shows, TV Dramas"/>
    <s v="Crime TV Show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s v="United States"/>
    <s v="February"/>
    <s v="2019"/>
    <s v="February 8, 2019"/>
    <n v="2019"/>
    <s v="TV-MA"/>
    <s v="91 min"/>
    <s v="91"/>
    <s v="min"/>
    <x v="0"/>
    <s v="Dramas, Sports Movies"/>
    <s v="Drama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s v="United States"/>
    <s v="February"/>
    <s v="2019"/>
    <s v="February 8, 2019"/>
    <n v="2019"/>
    <s v="TV-PG"/>
    <s v="63 min"/>
    <s v="63"/>
    <s v="min"/>
    <x v="0"/>
    <s v="Children &amp; Family Movies, Comedies"/>
    <s v="Children &amp; Family Movies"/>
    <s v="Kevin Hart highlights the fascinating contributions of black historyâ€™s unsung heroes in this entertaining â€“ and educational â€“ comedy special."/>
  </r>
  <r>
    <s v="s4123"/>
    <x v="1"/>
    <s v="One Day at a Time"/>
    <s v="Unknown"/>
    <s v="Justina Machado, Rita Moreno, Todd Grinnell, Isabella Gomez, Marcel Ruiz, Stephen Tobolowsky"/>
    <s v="United States"/>
    <s v="February"/>
    <s v="2019"/>
    <s v="February 8, 2019"/>
    <n v="2019"/>
    <s v="TV-PG"/>
    <s v="3 Seasons"/>
    <s v="3"/>
    <s v="Seasons"/>
    <x v="0"/>
    <s v="TV Comedies"/>
    <s v="TV Comedies"/>
    <s v="In a reimagining of the TV classic, a newly single Latina mother raises her teen daughter and tween son with the &quot;help&quot; of her old-school mom."/>
  </r>
  <r>
    <s v="s4124"/>
    <x v="0"/>
    <s v="ReMastered: The Two Killings of Sam Cooke"/>
    <s v="Kelly Duane de la Vega"/>
    <s v="Sam Cooke"/>
    <s v="United States"/>
    <s v="February"/>
    <s v="2019"/>
    <s v="February 8, 2019"/>
    <n v="2019"/>
    <s v="TV-MA"/>
    <s v="74 min"/>
    <s v="74"/>
    <s v="min"/>
    <x v="0"/>
    <s v="Documentaries, Music &amp; Musicals"/>
    <s v="Documentarie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s v="Spain"/>
    <s v="February"/>
    <s v="2019"/>
    <s v="February 8, 2019"/>
    <n v="2018"/>
    <s v="TV-MA"/>
    <s v="136 min"/>
    <s v="136"/>
    <s v="min"/>
    <x v="13"/>
    <s v="Dramas, Independent Movies, International Movies"/>
    <s v="Dramas"/>
    <s v="As a young couple write the story of their families' shared history, both reveal their relatives' dark secrets and one must make a painful confession."/>
  </r>
  <r>
    <s v="s4126"/>
    <x v="1"/>
    <s v="The Last of the Schmucks"/>
    <s v="Unknown"/>
    <s v="Chico, Ahmed Mekky, Hesham Maged, Bayoumi Fouad, Dina El-Sherbiny"/>
    <s v="Egypt"/>
    <s v="February"/>
    <s v="2019"/>
    <s v="February 7, 2019"/>
    <n v="2017"/>
    <s v="TV-MA"/>
    <s v="1 Season"/>
    <s v="1"/>
    <s v="Season"/>
    <x v="36"/>
    <s v="International TV Shows, TV Comedies"/>
    <s v="International TV Shows"/>
    <s v="The year is 2041 and a dispute between a man and his wife has set the human race back. In this battle of the sexes, the primitive life isn't so simple."/>
  </r>
  <r>
    <s v="s4127"/>
    <x v="1"/>
    <s v="Hidden Worlds"/>
    <s v="Unknown"/>
    <s v="Adel Imam, Salah Abdallah, Hiba Majdi, Bushra, Fathy Abdel Wehab, Rania Farid Shawki, Ahmad Wafiq"/>
    <s v="Egypt"/>
    <s v="February"/>
    <s v="2019"/>
    <s v="February 5, 2019"/>
    <n v="2018"/>
    <s v="TV-14"/>
    <s v="1 Season"/>
    <s v="1"/>
    <s v="Season"/>
    <x v="36"/>
    <s v="Crime TV Shows, International TV Shows, TV Dramas"/>
    <s v="Crime TV Shows"/>
    <s v="While investigating an actressâ€™s supposed suicide and her connection to the mafia, a veteran journalist discovers that corruption runs deep."/>
  </r>
  <r>
    <s v="s4128"/>
    <x v="1"/>
    <s v="Live"/>
    <s v="Unknown"/>
    <s v="Jung Yu-mi, Lee Kwang-soo, Bae Seong-woo, Bae Jong-ok, Sung Dong-il"/>
    <s v="South Korea"/>
    <s v="February"/>
    <s v="2019"/>
    <s v="February 5, 2019"/>
    <n v="2018"/>
    <s v="TV-MA"/>
    <s v="1 Season"/>
    <s v="1"/>
    <s v="Season"/>
    <x v="16"/>
    <s v="Crime TV Shows, International TV Shows, Korean TV Shows"/>
    <s v="Crime TV Shows"/>
    <s v="The police officers at South Korea's busiest patrol division toil day and night as keepers of law and peace â€“ but the reality is far from orderly."/>
  </r>
  <r>
    <s v="s4129"/>
    <x v="0"/>
    <s v="Ray Romano: Right Here, Around the Corner"/>
    <s v="Michael Showalter"/>
    <s v="Ray Romano"/>
    <s v="United States"/>
    <s v="February"/>
    <s v="2019"/>
    <s v="February 5, 2019"/>
    <n v="2019"/>
    <s v="TV-MA"/>
    <s v="59 min"/>
    <s v="59"/>
    <s v="min"/>
    <x v="0"/>
    <s v="Stand-Up Comedy"/>
    <s v="Stand-Up Comedy"/>
    <s v="Ray Romano cut his stand-up teeth at the Comedy Cellar in New York. Now, in his first comedy special in 23 years, he returns to where it all began."/>
  </r>
  <r>
    <s v="s4130"/>
    <x v="1"/>
    <s v="Safe"/>
    <s v="Unknown"/>
    <s v="Michael C. Hall, Amanda Abbington, Marc Warren, Hannah Arterton, Audrey Fleurot, Nigel Lindsay"/>
    <s v="United Kingdom"/>
    <s v="February"/>
    <s v="2019"/>
    <s v="February 5, 2019"/>
    <n v="2018"/>
    <s v="TV-MA"/>
    <s v="1 Season"/>
    <s v="1"/>
    <s v="Season"/>
    <x v="4"/>
    <s v="British TV Shows, Crime TV Shows, International TV Shows"/>
    <s v="British TV Shows"/>
    <s v="After his teenage daughter goes missing, a widowed surgeon in an affluent neighborhood begins unearthing dark secrets about the people closest to him."/>
  </r>
  <r>
    <s v="s4131"/>
    <x v="1"/>
    <s v="Tayee"/>
    <s v="Unknown"/>
    <s v="Amr Youssef, Amr Abdel Guelil, Saba Mubarak"/>
    <s v="Egypt"/>
    <s v="February"/>
    <s v="2019"/>
    <s v="February 5, 2019"/>
    <n v="2018"/>
    <s v="TV-MA"/>
    <s v="1 Season"/>
    <s v="1"/>
    <s v="Season"/>
    <x v="36"/>
    <s v="International TV Shows, TV Dramas"/>
    <s v="International TV Shows"/>
    <s v="An Egyptian doctor becomes a police informant and uses his rare gift of tracking ancient artifacts in the smuggling business."/>
  </r>
  <r>
    <s v="s4132"/>
    <x v="1"/>
    <s v="Violet Evergarden"/>
    <s v="Unknown"/>
    <s v="Yui Ishikawa, Takehito Koyasu, Daisuke Namikawa, Aya Endo, Koki Uchiyama, Minori Chihara, Haruka Tomatsu"/>
    <s v="Japan"/>
    <s v="February"/>
    <s v="2019"/>
    <s v="February 5, 2019"/>
    <n v="2018"/>
    <s v="TV-14"/>
    <s v="1 Season"/>
    <s v="1"/>
    <s v="Season"/>
    <x v="12"/>
    <s v="Anime Series, International TV Shows, Romantic TV Shows"/>
    <s v="Anime Series"/>
    <s v="The war is over, and Violet Evergarden needs a job. Scarred and emotionless, she takes a job as a letter writer to understand herself and her past."/>
  </r>
  <r>
    <s v="s4133"/>
    <x v="1"/>
    <s v="Romance is a bonus book"/>
    <s v="Unknown"/>
    <s v="Lee Jong-suk, Lee Na-young, Jung Eugene, Wi Ha-jun, Kim Tae-woo, Kim Yu-mi, Cho Han-cheul, Kim Sun-young"/>
    <s v="South Korea"/>
    <s v="February"/>
    <s v="2019"/>
    <s v="February 3, 2019"/>
    <n v="2019"/>
    <s v="TV-14"/>
    <s v="1 Season"/>
    <s v="1"/>
    <s v="Season"/>
    <x v="16"/>
    <s v="International TV Shows, Korean TV Shows, Romantic TV Shows"/>
    <s v="International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s v="United Kingdom"/>
    <s v="February"/>
    <s v="2019"/>
    <s v="February 2, 2019"/>
    <n v="2018"/>
    <s v="TV-MA"/>
    <s v="91 min"/>
    <s v="91"/>
    <s v="min"/>
    <x v="4"/>
    <s v="Horror Movies, Sci-Fi &amp; Fantasy"/>
    <s v="Horror Movies"/>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s v="India"/>
    <s v="February"/>
    <s v="2019"/>
    <s v="February 2, 2019"/>
    <n v="2017"/>
    <s v="TV-14"/>
    <s v="93 min"/>
    <s v="93"/>
    <s v="min"/>
    <x v="3"/>
    <s v="Dramas, Independent Movies, International Movies"/>
    <s v="Dramas"/>
    <s v="When caste discrimination prevents a villager from giving his deceased father a rightful burial, he takes his fight for equality to court."/>
  </r>
  <r>
    <s v="s4136"/>
    <x v="0"/>
    <s v="14 Minutes from Earth"/>
    <s v="Adam Davis, Jerry Kolber, Trey Nelson, Erich Sturm"/>
    <s v="Unknown"/>
    <s v="United States"/>
    <s v="February"/>
    <s v="2019"/>
    <s v="February 1, 2019"/>
    <n v="2016"/>
    <s v="TV-MA"/>
    <s v="84 min"/>
    <s v="84"/>
    <s v="min"/>
    <x v="0"/>
    <s v="Documentaries"/>
    <s v="Documentaries"/>
    <s v="A Google executive boldly attempts a death-defying mission to travel to space and free-fall back to Earth without a rocket."/>
  </r>
  <r>
    <s v="s4137"/>
    <x v="0"/>
    <s v="Dear Ex"/>
    <s v="Hsu Chih-yen, Mag Hsu"/>
    <s v="Roy Chiu, Hsieh Ying-xuan, Joseph Huang, Spark Chen"/>
    <s v="Taiwan"/>
    <s v="February"/>
    <s v="2019"/>
    <s v="February 1, 2019"/>
    <n v="2018"/>
    <s v="TV-MA"/>
    <s v="100 min"/>
    <s v="100"/>
    <s v="min"/>
    <x v="30"/>
    <s v="Comedies, Dramas, International Movies"/>
    <s v="Comedies"/>
    <s v="A teen navigates a bitter feud between his willful mom and a free-spirited man, who's the lover and insurance beneficiary of his recently deceased dad."/>
  </r>
  <r>
    <s v="s4138"/>
    <x v="0"/>
    <s v="Free Rein: Valentine's Day"/>
    <s v="Unknown"/>
    <s v="Jaylen Barron, Joe Ashman, Manpreet Bambra, Celine Buckens, Freddy Carter, Bruce Herbelin-Earle, Kerry Ingram, Charlotte Jordan, Geoffrey McGivern, Martin Bobb-Semple, Sadie Simm, Carla Woodcock"/>
    <s v="United States"/>
    <s v="February"/>
    <s v="2019"/>
    <s v="February 1, 2019"/>
    <n v="2019"/>
    <s v="TV-G"/>
    <s v="51 min"/>
    <s v="51"/>
    <s v="min"/>
    <x v="0"/>
    <s v="Children &amp; Family Movies, Dramas"/>
    <s v="Children &amp; Family Movie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s v="United States"/>
    <s v="February"/>
    <s v="2019"/>
    <s v="February 1, 2019"/>
    <n v="2014"/>
    <s v="TV-Y7"/>
    <s v="22 min"/>
    <s v="22"/>
    <s v="min"/>
    <x v="0"/>
    <s v="Movies"/>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s v="United States"/>
    <s v="February"/>
    <s v="2019"/>
    <s v="February 1, 2019"/>
    <n v="2018"/>
    <s v="TV-Y7"/>
    <s v="22 min"/>
    <s v="22"/>
    <s v="min"/>
    <x v="0"/>
    <s v="Children &amp; Family Movies"/>
    <s v="Children &amp; Family Movies"/>
    <s v="When Thanos joins forces with villains Killmonger and Klaue to destroy Earth, Black Panther rushes to stop them from stealing Wakanda's vibranium."/>
  </r>
  <r>
    <s v="s4141"/>
    <x v="0"/>
    <s v="LEGO Marvel Super Heroes: Guardians of the Galaxy"/>
    <s v="Unknown"/>
    <s v="Unknown"/>
    <s v="United States"/>
    <s v="February"/>
    <s v="2019"/>
    <s v="February 1, 2019"/>
    <n v="2017"/>
    <s v="TV-Y"/>
    <s v="22 min"/>
    <s v="22"/>
    <s v="min"/>
    <x v="0"/>
    <s v="Children &amp; Family Movies"/>
    <s v="Children &amp; Family Movies"/>
    <s v="The Guardians are on a mission to deliver the Build Stone to the Avengers before the Ravagers, Thanos and his underlings steal it from them."/>
  </r>
  <r>
    <s v="s4142"/>
    <x v="1"/>
    <s v="Littlest Pet Shop: A World of Our Own"/>
    <s v="Unknown"/>
    <s v="Rhona Rees, Ingrid Nilson, Diana Kaarina, Travis Turner, Lili Beaudoin, Kyle Rideout, Vincent Tong, Alessandro Juliani, Ian Hanlin, Brittney Wilson, Bethany Brown, Tabitha St. Germain"/>
    <s v="United States"/>
    <s v="February"/>
    <s v="2019"/>
    <s v="February 1, 2019"/>
    <n v="2018"/>
    <s v="TV-Y7"/>
    <s v="2 Seasons"/>
    <s v="2"/>
    <s v="Seasons"/>
    <x v="0"/>
    <s v="Kids' TV"/>
    <s v="Kids' TV"/>
    <s v="In Paw-Tucket, pets of all types form friendships, pursue their passions and have a great time being themselves."/>
  </r>
  <r>
    <s v="s4143"/>
    <x v="1"/>
    <s v="Russian Doll"/>
    <s v="Unknown"/>
    <s v="Natasha Lyonne, Charlie Barnett, Yul Vazquez, Elizabeth Ashley, Dascha Polanco, Jeremy Bobb, Greta Lee, Rebecca Henderson, Brendan Sexton III, ChloÃ« Sevigny, Brooke Timber"/>
    <s v="United States"/>
    <s v="February"/>
    <s v="2019"/>
    <s v="February 1, 2019"/>
    <n v="2019"/>
    <s v="TV-MA"/>
    <s v="1 Season"/>
    <s v="1"/>
    <s v="Season"/>
    <x v="0"/>
    <s v="TV Comedies, TV Dramas"/>
    <s v="TV Comedies"/>
    <s v="Nadia keeps dying and reliving her 36th birthday party. She's trapped in a surreal time loop â€“ and staring down the barrel of her own mortality."/>
  </r>
  <r>
    <s v="s4144"/>
    <x v="1"/>
    <s v="Sparta"/>
    <s v="Unknown"/>
    <s v="Alexander Petrov, Artyom Tkachenko, Valeria Shkirando, Marina Kaletskaya, Alisa Lozovskaya, Olga Sutulova, Fillip Gorenshtein, Olga Vinichenko, Petar Zakavitsa, Yan Gakharmanov"/>
    <s v="Russia"/>
    <s v="February"/>
    <s v="2019"/>
    <s v="February 1, 2019"/>
    <n v="2018"/>
    <s v="TV-MA"/>
    <s v="1 Season"/>
    <s v="1"/>
    <s v="Season"/>
    <x v="18"/>
    <s v="Crime TV Shows, International TV Shows, TV Dramas"/>
    <s v="Crime TV Shows"/>
    <s v="While investigating the mysterious death of a teacher, a grizzled detective gets caught up in the world of a high-stakes virtual reality game."/>
  </r>
  <r>
    <s v="s4145"/>
    <x v="1"/>
    <s v="Sword Art Online Alternative: Gun Gale Online"/>
    <s v="Unknown"/>
    <s v="Tomori Kusunoki, Yoko Hikasa, Kazuyuki Okitsu, Chinatsu Akasaki"/>
    <s v="Japan"/>
    <s v="February"/>
    <s v="2019"/>
    <s v="February 1, 2019"/>
    <n v="2018"/>
    <s v="TV-MA"/>
    <s v="1 Season"/>
    <s v="1"/>
    <s v="Season"/>
    <x v="12"/>
    <s v="Anime Series, International TV Shows"/>
    <s v="Anime Series"/>
    <s v="College student Karen takes up Gun Gale Online and gets a reputation as the Pink Demon. Then her gaming buddy Pitohui asks her to join the Squad Jam."/>
  </r>
  <r>
    <s v="s4146"/>
    <x v="0"/>
    <s v="True: Happy Hearts Day"/>
    <s v="Unknown"/>
    <s v="Michela Luci, Jamie Watson, Eric Peterson, Cory Doran, Nicolas Aqui"/>
    <s v="United States, Canada"/>
    <s v="February"/>
    <s v="2019"/>
    <s v="February 1, 2019"/>
    <n v="2019"/>
    <s v="TV-Y"/>
    <s v="24 min"/>
    <s v="24"/>
    <s v="min"/>
    <x v="0"/>
    <s v="Children &amp; Family Movies"/>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s v="United States"/>
    <s v="February"/>
    <s v="2019"/>
    <s v="February 1, 2019"/>
    <n v="2019"/>
    <s v="R"/>
    <s v="113 min"/>
    <s v="113"/>
    <s v="min"/>
    <x v="0"/>
    <s v="Dramas, Thrillers"/>
    <s v="Drama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s v="Malaysia"/>
    <s v="January"/>
    <s v="2019"/>
    <s v="January 31, 2019"/>
    <n v="2018"/>
    <s v="TV-PG"/>
    <s v="110 min"/>
    <s v="110"/>
    <s v="min"/>
    <x v="38"/>
    <s v="Comedies, Horror Movies, International Movies"/>
    <s v="Comed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s v="China, Hong Kong"/>
    <s v="January"/>
    <s v="2019"/>
    <s v="January 31, 2019"/>
    <n v="2017"/>
    <s v="TV-MA"/>
    <s v="120 min"/>
    <s v="120"/>
    <s v="min"/>
    <x v="10"/>
    <s v="Comedies, Dramas, International Movies"/>
    <s v="Comedies"/>
    <s v="Cherie and Jimmy's relationship is in a rut â€“ until Cherie's estranged father shows up and a woman from Jimmy's past shows up with a hidden agenda."/>
  </r>
  <r>
    <s v="s4150"/>
    <x v="1"/>
    <s v="Paprika"/>
    <s v="Unknown"/>
    <s v="Kaycie Chase, David Gasman, Tom Morton, Lee Delong, Barbara Weber-Scaff"/>
    <s v="Unknown"/>
    <s v="January"/>
    <s v="2019"/>
    <s v="January 31, 2019"/>
    <n v="2018"/>
    <s v="TV-Y"/>
    <s v="1 Season"/>
    <s v="1"/>
    <s v="Season"/>
    <x v="2"/>
    <s v="Kids' TV"/>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s v="Unknown"/>
    <s v="January"/>
    <s v="2019"/>
    <s v="January 30, 2019"/>
    <n v="2010"/>
    <s v="TV-14"/>
    <s v="56 min"/>
    <s v="56"/>
    <s v="min"/>
    <x v="2"/>
    <s v="Dramas, International Movies"/>
    <s v="Drama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s v="India, Pakistan"/>
    <s v="January"/>
    <s v="2019"/>
    <s v="January 30, 2019"/>
    <n v="2010"/>
    <s v="TV-14"/>
    <s v="127 min"/>
    <s v="127"/>
    <s v="min"/>
    <x v="3"/>
    <s v="Dramas, International Movies, Music &amp; Musicals"/>
    <s v="Drama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s v="India"/>
    <s v="January"/>
    <s v="2019"/>
    <s v="January 29, 2019"/>
    <n v="2017"/>
    <s v="TV-14"/>
    <s v="74 min"/>
    <s v="74"/>
    <s v="min"/>
    <x v="3"/>
    <s v="Dramas, Independent Movies, International Movies"/>
    <s v="Dramas"/>
    <s v="In this heart-wrenching coming-of-age story, a young boy embarks on an arduous trek with his debt-ridden father to sell their beloved family donkey."/>
  </r>
  <r>
    <s v="s4154"/>
    <x v="0"/>
    <s v="Gabriel &quot;Fluffy&quot; Iglesias: One Show Fits All"/>
    <s v="Manny Rodriguez"/>
    <s v="Gabriel Iglesias"/>
    <s v="Unknown"/>
    <s v="January"/>
    <s v="2019"/>
    <s v="January 29, 2019"/>
    <n v="2019"/>
    <s v="TV-14"/>
    <s v="91 min"/>
    <s v="91"/>
    <s v="min"/>
    <x v="2"/>
    <s v="Stand-Up Comedy"/>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s v="South Korea"/>
    <s v="January"/>
    <s v="2019"/>
    <s v="January 29, 2019"/>
    <n v="2018"/>
    <s v="TV-MA"/>
    <s v="137 min"/>
    <s v="137"/>
    <s v="min"/>
    <x v="16"/>
    <s v="Dramas, International Movies"/>
    <s v="Drama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s v="Spain"/>
    <s v="January"/>
    <s v="2019"/>
    <s v="January 29, 2019"/>
    <n v="2018"/>
    <s v="TV-MA"/>
    <s v="86 min"/>
    <s v="86"/>
    <s v="min"/>
    <x v="13"/>
    <s v="Dramas, International Movies, Sci-Fi &amp; Fantasy"/>
    <s v="Dramas"/>
    <s v="A grieving filmmaker struggling to keep custody of his young son after his wife's death uses magical, imaginary stories to maintain their bond."/>
  </r>
  <r>
    <s v="s4157"/>
    <x v="0"/>
    <s v="Alt-Right: Age of Rage"/>
    <s v="Adam Bhala Lough"/>
    <s v="Daryle Lamont Jenkins, Richard Spencer"/>
    <s v="Unknown"/>
    <s v="January"/>
    <s v="2019"/>
    <s v="January 28, 2019"/>
    <n v="2018"/>
    <s v="TV-MA"/>
    <s v="106 min"/>
    <s v="106"/>
    <s v="min"/>
    <x v="2"/>
    <s v="Documentaries"/>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s v="Indonesia, Singapore"/>
    <s v="January"/>
    <s v="2019"/>
    <s v="January 28, 2019"/>
    <n v="2012"/>
    <s v="TV-14"/>
    <s v="125 min"/>
    <s v="125"/>
    <s v="min"/>
    <x v="35"/>
    <s v="Dramas, International Movies, Romantic Movies"/>
    <s v="Drama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s v="India"/>
    <s v="January"/>
    <s v="2019"/>
    <s v="January 28, 2019"/>
    <n v="2018"/>
    <s v="TV-MA"/>
    <s v="114 min"/>
    <s v="114"/>
    <s v="min"/>
    <x v="3"/>
    <s v="Dramas, Independent Movies, International Movies"/>
    <s v="Drama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s v="Indonesia"/>
    <s v="January"/>
    <s v="2019"/>
    <s v="January 28, 2019"/>
    <n v="2016"/>
    <s v="TV-14"/>
    <s v="143 min"/>
    <s v="143"/>
    <s v="min"/>
    <x v="35"/>
    <s v="Dramas, International Movies"/>
    <s v="Drama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s v="Indonesia"/>
    <s v="January"/>
    <s v="2019"/>
    <s v="January 28, 2019"/>
    <n v="2015"/>
    <s v="TV-14"/>
    <s v="121 min"/>
    <s v="121"/>
    <s v="min"/>
    <x v="35"/>
    <s v="Dramas, Faith &amp; Spirituality, International Movies"/>
    <s v="Drama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s v="Indonesia"/>
    <s v="January"/>
    <s v="2019"/>
    <s v="January 28, 2019"/>
    <n v="2017"/>
    <s v="TV-14"/>
    <s v="119 min"/>
    <s v="119"/>
    <s v="min"/>
    <x v="35"/>
    <s v="Dramas, Faith &amp; Spirituality, International Movies"/>
    <s v="Dramas"/>
    <s v="In this sequel to the award-winning 2015 film, Pras, Arini and Meirose face new challenges that could change the dynamic of their unique love triangle."/>
  </r>
  <r>
    <s v="s4163"/>
    <x v="1"/>
    <s v="A Taiwanese Tale of Two Cities"/>
    <s v="Unknown"/>
    <s v="Tammy Chen, James Wen, Peggy Tseng, Denny Huang"/>
    <s v="Taiwan"/>
    <s v="January"/>
    <s v="2019"/>
    <s v="January 27, 2019"/>
    <n v="2018"/>
    <s v="TV-MA"/>
    <s v="1 Season"/>
    <s v="1"/>
    <s v="Season"/>
    <x v="30"/>
    <s v="International TV Shows, TV Dramas"/>
    <s v="International TV Shows"/>
    <s v="A Taipei doctor and a San Francisco engineer swap homes in a daring pact, embarking on journeys filled with trials, secrets and unexpected encounters."/>
  </r>
  <r>
    <s v="s4164"/>
    <x v="1"/>
    <s v="Z Nation"/>
    <s v="Unknown"/>
    <s v="Nat Zang, Russell Hodgkinson, Michael Welch, Anastasia Baranova, Kellita Smith, DJ Qualls, Keith Allan, Pisay Pao"/>
    <s v="United States"/>
    <s v="January"/>
    <s v="2019"/>
    <s v="January 27, 2019"/>
    <n v="2018"/>
    <s v="TV-MA"/>
    <s v="5 Seasons"/>
    <s v="5"/>
    <s v="Seasons"/>
    <x v="0"/>
    <s v="TV Action &amp; Adventure, TV Comedies, TV Horror"/>
    <s v="TV Action &amp; Adventure"/>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s v="Philippines"/>
    <s v="January"/>
    <s v="2019"/>
    <s v="January 26, 2019"/>
    <n v="2018"/>
    <s v="TV-MA"/>
    <s v="150 min"/>
    <s v="150"/>
    <s v="min"/>
    <x v="43"/>
    <s v="Dramas, International Movies"/>
    <s v="Drama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s v="Spain, Belgium"/>
    <s v="January"/>
    <s v="2019"/>
    <s v="January 25, 2019"/>
    <n v="2018"/>
    <s v="TV-MA"/>
    <s v="88 min"/>
    <s v="88"/>
    <s v="min"/>
    <x v="13"/>
    <s v="Horror Movies, International Movies"/>
    <s v="Horror Movies"/>
    <s v="A teen's eerie visions become increasingly frequent and terrifying after her longtime friend gets a girlfriend and his abusive dad is strangely killed."/>
  </r>
  <r>
    <s v="s4167"/>
    <x v="1"/>
    <s v="Black Earth Rising"/>
    <s v="Unknown"/>
    <s v="Michaela Coel, John Goodman, Abena Ayivor, Noma Dumezweni, Ronald Guttman, Danny Sapani, Harriet Walter, Tyrone Huggins, Emmanuel Imani, Lucian Msamati, Tamara Tunie"/>
    <s v="United Kingdom"/>
    <s v="January"/>
    <s v="2019"/>
    <s v="January 25, 2019"/>
    <n v="2018"/>
    <s v="TV-MA"/>
    <s v="1 Season"/>
    <s v="1"/>
    <s v="Season"/>
    <x v="4"/>
    <s v="British TV Shows, International TV Shows, TV Dramas"/>
    <s v="British TV Shows"/>
    <s v="Adopted by a human rights attorney after the Rwandan genocide, legal investigator Kate Ashby confronts her past when she takes on war crimes cases."/>
  </r>
  <r>
    <s v="s4168"/>
    <x v="1"/>
    <s v="Club of Crows"/>
    <s v="Unknown"/>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January"/>
    <s v="2019"/>
    <s v="January 25, 2019"/>
    <n v="2019"/>
    <s v="TV-MA"/>
    <s v="4 Seasons"/>
    <s v="4"/>
    <s v="Seasons"/>
    <x v="6"/>
    <s v="International TV Shows, Spanish-Language TV Shows, TV Comedies"/>
    <s v="International TV Shows"/>
    <s v="A brother and sister battle high expectations and each other after inheriting a soccer team. A series from the creators of â€œNosotros los Nobles.â€"/>
  </r>
  <r>
    <s v="s4169"/>
    <x v="1"/>
    <s v="Examination of Conscience"/>
    <s v="Unknown"/>
    <s v="Unknown"/>
    <s v="Spain"/>
    <s v="January"/>
    <s v="2019"/>
    <s v="January 25, 2019"/>
    <n v="2019"/>
    <s v="TV-MA"/>
    <s v="1 Season"/>
    <s v="1"/>
    <s v="Season"/>
    <x v="13"/>
    <s v="Crime TV Shows, Docuseries, International TV Shows"/>
    <s v="Crime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s v="Argentina, Spain"/>
    <s v="January"/>
    <s v="2019"/>
    <s v="January 25, 2019"/>
    <n v="2018"/>
    <s v="TV-MA"/>
    <s v="105 min"/>
    <s v="105"/>
    <s v="min"/>
    <x v="17"/>
    <s v="Comedies, International Movies"/>
    <s v="Comedies"/>
    <s v="A sly art dealer tries to revive the career of his longtime pal, a surly painter, with a risky plan that tests their morals and friendship."/>
  </r>
  <r>
    <s v="s4171"/>
    <x v="0"/>
    <s v="Polar"/>
    <s v="Unknown"/>
    <s v="Unknown"/>
    <s v="United States, Germany"/>
    <s v="January"/>
    <s v="2019"/>
    <s v="January 25, 2019"/>
    <n v="2019"/>
    <s v="TV-MA"/>
    <s v="119 min"/>
    <s v="119"/>
    <s v="min"/>
    <x v="0"/>
    <s v="Action &amp; Adventure, International Movies"/>
    <s v="Action &amp; Adventure"/>
    <s v="An assassin on the verge of retirement must put the good life on hold when his greedy boss sends a squad of young, ruthless killers to take him out."/>
  </r>
  <r>
    <s v="s4172"/>
    <x v="1"/>
    <s v="The Perfect Match"/>
    <s v="Unknown"/>
    <s v="Wu Kang-jen, Ivy Shao, Ben Wu, Xiao Man, Nylon Chen"/>
    <s v="Unknown"/>
    <s v="January"/>
    <s v="2019"/>
    <s v="January 25, 2019"/>
    <n v="2017"/>
    <s v="TV-14"/>
    <s v="1 Season"/>
    <s v="1"/>
    <s v="Season"/>
    <x v="2"/>
    <s v="International TV Shows, Romantic TV Shows, TV Comedies"/>
    <s v="International TV Shows"/>
    <s v="A night market vendor clashes with a lofty celebrity chef in a culinary challenge, fueling the first sparks of a romance."/>
  </r>
  <r>
    <s v="s4173"/>
    <x v="1"/>
    <s v="Conversations with a Killer: The Ted Bundy Tapes"/>
    <s v="Unknown"/>
    <s v="Unknown"/>
    <s v="United States"/>
    <s v="January"/>
    <s v="2019"/>
    <s v="January 24, 2019"/>
    <n v="2019"/>
    <s v="TV-MA"/>
    <s v="1 Season"/>
    <s v="1"/>
    <s v="Season"/>
    <x v="0"/>
    <s v="Crime TV Shows, Docuseries"/>
    <s v="Crime TV Show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s v="Argentina"/>
    <s v="January"/>
    <s v="2019"/>
    <s v="January 24, 2019"/>
    <n v="2018"/>
    <s v="TV-MA"/>
    <s v="96 min"/>
    <s v="96"/>
    <s v="min"/>
    <x v="17"/>
    <s v="Dramas, International Movies, Music &amp; Musicals"/>
    <s v="Drama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s v="Turkey"/>
    <s v="January"/>
    <s v="2019"/>
    <s v="January 23, 2019"/>
    <n v="2017"/>
    <s v="TV-MA"/>
    <s v="1 Season"/>
    <s v="1"/>
    <s v="Season"/>
    <x v="7"/>
    <s v="Crime TV Shows, International TV Shows, TV Dramas"/>
    <s v="Crime TV Shows"/>
    <s v="In a peaceful, rustic town, a retired officer and his family are mired in a murder mystery riddled with shocking, buried secrets."/>
  </r>
  <r>
    <s v="s4176"/>
    <x v="0"/>
    <s v="Close"/>
    <s v="Unknown"/>
    <s v="Noomi Rapace, Sophie NÃ©lisse, Indira Varma, George Georgiou, Christopher Sciueref, Eoin Macken"/>
    <s v="United Kingdom, United States"/>
    <s v="January"/>
    <s v="2019"/>
    <s v="January 18, 2019"/>
    <n v="2019"/>
    <s v="TV-MA"/>
    <s v="95 min"/>
    <s v="95"/>
    <s v="min"/>
    <x v="4"/>
    <s v="Action &amp; Adventure, International Movies"/>
    <s v="Action &amp; Adventure"/>
    <s v="When attackers target the heiress she's protecting, battle-hardened bodyguard Sam scrambles to save her client â€“ and teach her how to fight back."/>
  </r>
  <r>
    <s v="s4177"/>
    <x v="0"/>
    <s v="FYRE: The Greatest Party That Never Happened"/>
    <s v="Chris Smith"/>
    <s v="Unknown"/>
    <s v="United States"/>
    <s v="January"/>
    <s v="2019"/>
    <s v="January 18, 2019"/>
    <n v="2019"/>
    <s v="TV-MA"/>
    <s v="98 min"/>
    <s v="98"/>
    <s v="min"/>
    <x v="0"/>
    <s v="Documentaries"/>
    <s v="Documentaries"/>
    <s v="The Fyre Festival was billed as a luxury music experience on a posh private island, but it failed spectacularly in the hands of a cocky entrepreneur."/>
  </r>
  <r>
    <s v="s4178"/>
    <x v="0"/>
    <s v="IO"/>
    <s v="Jonathan Helpert"/>
    <s v="Margaret Qualley, Anthony Mackie, Danny Huston"/>
    <s v="United States"/>
    <s v="January"/>
    <s v="2019"/>
    <s v="January 18, 2019"/>
    <n v="2019"/>
    <s v="TV-14"/>
    <s v="96 min"/>
    <s v="96"/>
    <s v="min"/>
    <x v="0"/>
    <s v="Dramas, Sci-Fi &amp; Fantasy"/>
    <s v="Dramas"/>
    <s v="As a young scientist searches for a way to save a dying Earth, she finds a connection with a man who's racing to catch the last shuttle off the planet."/>
  </r>
  <r>
    <s v="s4179"/>
    <x v="1"/>
    <s v="Marvel's The Punisher"/>
    <s v="Unknown"/>
    <s v="Jon Bernthal, Ebon Moss-Bachrach, Ben Barnes, Amber Rose Revah, Jason R. Moore, Daniel Webber, Jaime Ray Newman, Michael Nathanson, Deborah Ann Woll, Paul Schulze"/>
    <s v="United States"/>
    <s v="January"/>
    <s v="2019"/>
    <s v="January 18, 2019"/>
    <n v="2019"/>
    <s v="TV-MA"/>
    <s v="2 Seasons"/>
    <s v="2"/>
    <s v="Seasons"/>
    <x v="0"/>
    <s v="Crime TV Shows, TV Action &amp; Adventure, TV Thrillers"/>
    <s v="Crime TV Shows"/>
    <s v="A former Marine out to punish the criminals responsible for his family's murder finds himself ensnared in a military conspiracy."/>
  </r>
  <r>
    <s v="s4180"/>
    <x v="1"/>
    <s v="Memory Love"/>
    <s v="Unknown"/>
    <s v="Andy Chen, Mandy Wei, Jolin Chien, Mandy Tao, Kris Shen, Nylon Chen"/>
    <s v="Unknown"/>
    <s v="January"/>
    <s v="2019"/>
    <s v="January 18, 2019"/>
    <n v="2017"/>
    <s v="TV-14"/>
    <s v="1 Season"/>
    <s v="1"/>
    <s v="Season"/>
    <x v="2"/>
    <s v="International TV Shows, Romantic TV Shows, TV Dramas"/>
    <s v="International TV Shows"/>
    <s v="Losing her memory â€“ and her boyfriend â€“ after a car accident, Jia-en crosses paths with a heart transplant recipient who helps her recall her past."/>
  </r>
  <r>
    <s v="s4181"/>
    <x v="0"/>
    <s v="Old Lord Savanna"/>
    <s v="AndrÃ© D'Elia"/>
    <s v="Leonardo Ribeiro"/>
    <s v="Brazil"/>
    <s v="January"/>
    <s v="2019"/>
    <s v="January 18, 2019"/>
    <n v="2018"/>
    <s v="TV-14"/>
    <s v="96 min"/>
    <s v="96"/>
    <s v="min"/>
    <x v="29"/>
    <s v="Documentaries, International Movies"/>
    <s v="Documentaries"/>
    <s v="This documentary captures the environmental and societal impact of Brazil's Cerrado savanna suffering from severe deforestation."/>
  </r>
  <r>
    <s v="s4182"/>
    <x v="0"/>
    <s v="Patria"/>
    <s v="MatÃ­as Gueilburt"/>
    <s v="Paco Ignacio Taibo II"/>
    <s v="Mexico"/>
    <s v="January"/>
    <s v="2019"/>
    <s v="January 18, 2019"/>
    <n v="2019"/>
    <s v="TV-MA"/>
    <s v="90 min"/>
    <s v="90"/>
    <s v="min"/>
    <x v="6"/>
    <s v="Documentaries, International Movies"/>
    <s v="Documentar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s v="India"/>
    <s v="January"/>
    <s v="2019"/>
    <s v="January 18, 2019"/>
    <n v="2018"/>
    <s v="TV-MA"/>
    <s v="97 min"/>
    <s v="97"/>
    <s v="min"/>
    <x v="3"/>
    <s v="Dramas, Independent Movies, International Movies"/>
    <s v="Dramas"/>
    <s v="While fighting crimes against women in Delhi, a short-fused policewoman and her level-headed female boss grapple with gender issues in their own lives."/>
  </r>
  <r>
    <s v="s4184"/>
    <x v="1"/>
    <s v="The World's Most Extraordinary Homes"/>
    <s v="Unknown"/>
    <s v="Piers Taylor, Caroline Quentin"/>
    <s v="United Kingdom"/>
    <s v="January"/>
    <s v="2019"/>
    <s v="January 18, 2019"/>
    <n v="2019"/>
    <s v="TV-G"/>
    <s v="3 Seasons"/>
    <s v="3"/>
    <s v="Seasons"/>
    <x v="4"/>
    <s v="British TV Shows, Docuseries, International TV Shows"/>
    <s v="British TV Shows"/>
    <s v="Award-winning architect Piers Taylor and actress/property enthusiast Caroline Quentin travel the world to tour unconventional homes in extreme places."/>
  </r>
  <r>
    <s v="s4185"/>
    <x v="1"/>
    <s v="Trigger Warning with Killer Mike"/>
    <s v="Unknown"/>
    <s v="Killer Mike"/>
    <s v="Unknown"/>
    <s v="January"/>
    <s v="2019"/>
    <s v="January 18, 2019"/>
    <n v="2019"/>
    <s v="TV-MA"/>
    <s v="1 Season"/>
    <s v="1"/>
    <s v="Season"/>
    <x v="2"/>
    <s v="Docuseries, Stand-Up Comedy &amp; Talk Shows"/>
    <s v="Docuseries"/>
    <s v="In this funny and provocative series, rapper and activist Killer Mike puts his revolutionary ideas about achieving social change into action."/>
  </r>
  <r>
    <s v="s4186"/>
    <x v="0"/>
    <s v="Abducted in Plain Sight"/>
    <s v="Skye Borgman"/>
    <s v="Unknown"/>
    <s v="United States"/>
    <s v="January"/>
    <s v="2019"/>
    <s v="January 15, 2019"/>
    <n v="2017"/>
    <s v="TV-14"/>
    <s v="90 min"/>
    <s v="90"/>
    <s v="min"/>
    <x v="0"/>
    <s v="Documentaries"/>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s v="Pakistan"/>
    <s v="January"/>
    <s v="2019"/>
    <s v="January 15, 2019"/>
    <n v="2016"/>
    <s v="TV-14"/>
    <s v="88 min"/>
    <s v="88"/>
    <s v="min"/>
    <x v="71"/>
    <s v="Dramas, International Movies"/>
    <s v="Dramas"/>
    <s v="Inspired by real events, this drama follows a trucker jailed after driving five ill-fated travelers across Quetta, and the officer taking on his case."/>
  </r>
  <r>
    <s v="s4188"/>
    <x v="0"/>
    <s v="Adhugo"/>
    <s v="Unknown"/>
    <s v="Unknown"/>
    <s v="India"/>
    <s v="January"/>
    <s v="2019"/>
    <s v="January 15, 2019"/>
    <n v="2018"/>
    <s v="TV-14"/>
    <s v="105 min"/>
    <s v="105"/>
    <s v="min"/>
    <x v="3"/>
    <s v="Comedies, Independent Movies, International Movies"/>
    <s v="Comed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s v="India"/>
    <s v="January"/>
    <s v="2019"/>
    <s v="January 15, 2019"/>
    <n v="2018"/>
    <s v="TV-14"/>
    <s v="127 min"/>
    <s v="127"/>
    <s v="min"/>
    <x v="3"/>
    <s v="International Movies, Thrillers"/>
    <s v="International Movies"/>
    <s v="After kidnapping a millionaireâ€™s daughter, two men get swept up in a power struggle as her father enlists a brilliant cop to hunt them down."/>
  </r>
  <r>
    <s v="s4190"/>
    <x v="1"/>
    <s v="Lavender"/>
    <s v="Unknown"/>
    <s v="Ambrose Hsu, Tammy Chen, Wang Jian Long, Lin Wei Jun, Hsia Ching Ting, Lin Heng Yi"/>
    <s v="Taiwan"/>
    <s v="January"/>
    <s v="2019"/>
    <s v="January 15, 2019"/>
    <n v="2002"/>
    <s v="TV-14"/>
    <s v="1 Season"/>
    <s v="1"/>
    <s v="Season"/>
    <x v="30"/>
    <s v="International TV Shows, Romantic TV Shows, TV Dramas"/>
    <s v="International TV Show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s v="India"/>
    <s v="January"/>
    <s v="2019"/>
    <s v="January 15, 2019"/>
    <n v="2017"/>
    <s v="TV-MA"/>
    <s v="125 min"/>
    <s v="125"/>
    <s v="min"/>
    <x v="3"/>
    <s v="Action &amp; Adventure, Dramas, International Movies"/>
    <s v="Action &amp; Adventure"/>
    <s v="Looking for a way out of his impoverished life, a lowly hotel waiter joins an underground fight club. Then he needs a way out of that."/>
  </r>
  <r>
    <s v="s4192"/>
    <x v="0"/>
    <s v="Pari"/>
    <s v="Syed Atif Ali"/>
    <s v="Junaid Akhtar, Azekah Daniel, Khushi Maheen, Saleem Mairaj, Qavi Khan, Rasheed Naz, Faiq Asim"/>
    <s v="Pakistan"/>
    <s v="January"/>
    <s v="2019"/>
    <s v="January 15, 2019"/>
    <n v="2018"/>
    <s v="TV-14"/>
    <s v="116 min"/>
    <s v="116"/>
    <s v="min"/>
    <x v="71"/>
    <s v="Horror Movies, International Movies"/>
    <s v="Horror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s v="South Korea"/>
    <s v="January"/>
    <s v="2019"/>
    <s v="January 15, 2019"/>
    <n v="2018"/>
    <s v="TV-MA"/>
    <s v="102 min"/>
    <s v="102"/>
    <s v="min"/>
    <x v="16"/>
    <s v="Action &amp; Adventure, International Movies"/>
    <s v="Action &amp; Adventure"/>
    <s v="Hell-bent on avenging the murder of his family, a former detective infiltrates a remote island that serves as a prison for vicious death row criminals."/>
  </r>
  <r>
    <s v="s4194"/>
    <x v="0"/>
    <s v="Sebastian Maniscalco: Stay Hungry"/>
    <s v="Rik Reinholdtsen"/>
    <s v="Sebastian Maniscalco"/>
    <s v="United States"/>
    <s v="January"/>
    <s v="2019"/>
    <s v="January 15, 2019"/>
    <n v="2019"/>
    <s v="TV-MA"/>
    <s v="65 min"/>
    <s v="65"/>
    <s v="min"/>
    <x v="0"/>
    <s v="Stand-Up Comedy"/>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s v="Indonesia"/>
    <s v="January"/>
    <s v="2019"/>
    <s v="January 15, 2019"/>
    <n v="2016"/>
    <s v="TV-MA"/>
    <s v="106 min"/>
    <s v="106"/>
    <s v="min"/>
    <x v="35"/>
    <s v="Horror Movies, International Movies"/>
    <s v="Horror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s v="Indonesia"/>
    <s v="January"/>
    <s v="2019"/>
    <s v="January 15, 2019"/>
    <n v="2017"/>
    <s v="TV-MA"/>
    <s v="117 min"/>
    <s v="117"/>
    <s v="min"/>
    <x v="35"/>
    <s v="Horror Movies, International Movies"/>
    <s v="Horror Movies"/>
    <s v="A mother uses her deceased daughterâ€™s doll as a medium to communicate with her, but the consequences are chilling. The second of the â€œDollâ€ films."/>
  </r>
  <r>
    <s v="s4197"/>
    <x v="1"/>
    <s v="La Grande ChaumiÃ¨re Violette"/>
    <s v="Unknown"/>
    <s v="Eli Shi, Alice Ko, Jen-Shuo Cheng, Chiung-Hsuan Hsieh, Herb Hsu, Bryant Lee, Hsiu-Ling Lin, Ma Ju-lung, Ching-kuan Wang"/>
    <s v="Taiwan"/>
    <s v="January"/>
    <s v="2019"/>
    <s v="January 14, 2019"/>
    <n v="2016"/>
    <s v="TV-14"/>
    <s v="1 Season"/>
    <s v="1"/>
    <s v="Season"/>
    <x v="30"/>
    <s v="International TV Shows, TV Dramas"/>
    <s v="International TV Show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s v="India"/>
    <s v="January"/>
    <s v="2019"/>
    <s v="January 13, 2019"/>
    <n v="2018"/>
    <s v="TV-MA"/>
    <s v="136 min"/>
    <s v="136"/>
    <s v="min"/>
    <x v="3"/>
    <s v="Dramas, International Movies"/>
    <s v="Drama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s v="Philippines"/>
    <s v="January"/>
    <s v="2019"/>
    <s v="January 11, 2019"/>
    <n v="2017"/>
    <s v="TV-MA"/>
    <s v="104 min"/>
    <s v="104"/>
    <s v="min"/>
    <x v="43"/>
    <s v="Comedies, Dramas, International Movies"/>
    <s v="Comedies"/>
    <s v="Two strangers meet on a dating app and experience instant chemistry, but their relationship unravels as jarring differences catch up to them."/>
  </r>
  <r>
    <s v="s4200"/>
    <x v="1"/>
    <s v="Back with the Ex"/>
    <s v="Unknown"/>
    <s v="Unknown"/>
    <s v="Unknown"/>
    <s v="January"/>
    <s v="2019"/>
    <s v="January 11, 2019"/>
    <n v="2018"/>
    <s v="TV-MA"/>
    <s v="1 Season"/>
    <s v="1"/>
    <s v="Season"/>
    <x v="2"/>
    <s v="International TV Shows, Reality TV, Romantic TV Shows"/>
    <s v="International TV Shows"/>
    <s v="New beginnings or old baggage? Four singles have one chance to reignite romance with an ex â€“ or leave the past behind for good."/>
  </r>
  <r>
    <s v="s4201"/>
    <x v="1"/>
    <s v="Friends from College"/>
    <s v="Unknown"/>
    <s v="Keegan-Michael Key, Cobie Smulders, Billy Eichner, Fred Savage, Nat Faxon, Annie Parisse, Jae Suh Park"/>
    <s v="United States"/>
    <s v="January"/>
    <s v="2019"/>
    <s v="January 11, 2019"/>
    <n v="2019"/>
    <s v="TV-MA"/>
    <s v="2 Seasons"/>
    <s v="2"/>
    <s v="Seasons"/>
    <x v="0"/>
    <s v="Romantic TV Shows, TV Comedies"/>
    <s v="Romantic TV Shows"/>
    <s v="Twenty years after graduation, a tight-knit group of college friends reconnects and discovers that love hasn't gotten easier with age."/>
  </r>
  <r>
    <s v="s4202"/>
    <x v="1"/>
    <s v="Hardy Bucks"/>
    <s v="Unknown"/>
    <s v="Martin Maloney, Owen Colgan, Chris Tordoff, Peter Cassidy, Tom Kilgallon, Michael Salmon, Wayne Lynch, Tommy Miller"/>
    <s v="Ireland"/>
    <s v="January"/>
    <s v="2019"/>
    <s v="January 11, 2019"/>
    <n v="2018"/>
    <s v="TV-MA"/>
    <s v="4 Seasons"/>
    <s v="4"/>
    <s v="Seasons"/>
    <x v="23"/>
    <s v="TV Comedies"/>
    <s v="TV Comedies"/>
    <s v="A circle of young men entertain vague ambitions involving quick cash, women and showbiz in this mockumentary on small-town Irish life in County Mayo."/>
  </r>
  <r>
    <s v="s4203"/>
    <x v="1"/>
    <s v="Horrid Henry"/>
    <s v="Unknown"/>
    <s v="Lizzie Waterworth, Joanna Ruiz, Emma Tate, Sue Elliot Nicholls, Tamsin Heatley, Wayne Forester, Aidan Cook, Stephanie Anne Mills, David Holt"/>
    <s v="United Kingdom"/>
    <s v="January"/>
    <s v="2019"/>
    <s v="January 11, 2019"/>
    <n v="2019"/>
    <s v="TV-Y7"/>
    <s v="2 Seasons"/>
    <s v="2"/>
    <s v="Seasons"/>
    <x v="4"/>
    <s v="British TV Shows, Kids' TV, TV Comedies"/>
    <s v="British TV Shows"/>
    <s v="To his family's frustration, Henry is skilled at making trouble, from babysitting pets in his bedroom to starting a shark panic at the swimming pool."/>
  </r>
  <r>
    <s v="s4204"/>
    <x v="0"/>
    <s v="ReMastered: Massacre at the Stadium"/>
    <s v="Bent-Jorgen Perlmutt"/>
    <s v="Unknown"/>
    <s v="United States"/>
    <s v="January"/>
    <s v="2019"/>
    <s v="January 11, 2019"/>
    <n v="2019"/>
    <s v="TV-MA"/>
    <s v="65 min"/>
    <s v="65"/>
    <s v="min"/>
    <x v="0"/>
    <s v="Documentaries, Music &amp; Musicals"/>
    <s v="Documentaries"/>
    <s v="The shocking murder of singer Victor Jara in 1973 turned him into a powerful symbol of Chile's struggle. Decades later, a quest for justice unfolds."/>
  </r>
  <r>
    <s v="s4205"/>
    <x v="0"/>
    <s v="Solo"/>
    <s v="Hugo Stuven"/>
    <s v="Alain HernÃ¡ndez, Aura Garrido, Ben Temple"/>
    <s v="Spain"/>
    <s v="January"/>
    <s v="2019"/>
    <s v="January 11, 2019"/>
    <n v="2018"/>
    <s v="TV-MA"/>
    <s v="91 min"/>
    <s v="91"/>
    <s v="min"/>
    <x v="13"/>
    <s v="Dramas, Independent Movies, International Movies"/>
    <s v="Drama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s v="United States"/>
    <s v="January"/>
    <s v="2019"/>
    <s v="January 11, 2019"/>
    <n v="2019"/>
    <s v="TV-MA"/>
    <s v="99 min"/>
    <s v="99"/>
    <s v="min"/>
    <x v="0"/>
    <s v="Comedies, Dramas"/>
    <s v="Comedies"/>
    <s v="After moving to a retirement home, restless talent manager Al reconnects with long-ago client Buddy and coaxes him back out on the comedy circuit."/>
  </r>
  <r>
    <s v="s4207"/>
    <x v="1"/>
    <s v="Pocoyo"/>
    <s v="Unknown"/>
    <s v="Stephen Fry, Alex Marty"/>
    <s v="Spain, United Kingdom"/>
    <s v="January"/>
    <s v="2019"/>
    <s v="January 10, 2019"/>
    <n v="2017"/>
    <s v="TV-Y"/>
    <s v="4 Seasons"/>
    <s v="4"/>
    <s v="Seasons"/>
    <x v="13"/>
    <s v="Kids' TV, Spanish-Language TV Shows"/>
    <s v="Kids' TV"/>
    <s v="Discovery is the name of the game for friendly toddler Pocoyo in this lifelike and richly colored animated adventure series for preschoolers."/>
  </r>
  <r>
    <s v="s4208"/>
    <x v="1"/>
    <s v="When Heroes Fly"/>
    <s v="Unknown"/>
    <s v="Tomer Kapon, Ninet Tayeb, Michael Aloni, Nadav Nates, Moshe Ashkenazi, Vanessa Chaplot, Yael Sharoni, Gil Frank, Oded Fehr, Dan Mor"/>
    <s v="Israel"/>
    <s v="January"/>
    <s v="2019"/>
    <s v="January 10, 2019"/>
    <n v="2018"/>
    <s v="TV-MA"/>
    <s v="1 Season"/>
    <s v="1"/>
    <s v="Season"/>
    <x v="28"/>
    <s v="International TV Shows, TV Action &amp; Adventure, TV Dramas"/>
    <s v="International TV Show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s v="Japan"/>
    <s v="January"/>
    <s v="2019"/>
    <s v="January 9, 2019"/>
    <n v="2018"/>
    <s v="TV-PG"/>
    <s v="91 min"/>
    <s v="91"/>
    <s v="min"/>
    <x v="12"/>
    <s v="Action &amp; Adventure, Anime Features, International Movies"/>
    <s v="Action &amp; Adventure"/>
    <s v="With the earth alliance weakened, Haruo weighs siding with the Exif, whose death cult is summoning a monster that can destroy the world."/>
  </r>
  <r>
    <s v="s4210"/>
    <x v="0"/>
    <s v="Next Enti?"/>
    <s v="Kunal Kohli"/>
    <s v="Navdeep, Larissa Bonesi, Sarathbabu, Tamannaah Bhatia, Sundeep Kishan, Poonam Kaur"/>
    <s v="India"/>
    <s v="January"/>
    <s v="2019"/>
    <s v="January 9, 2019"/>
    <n v="2018"/>
    <s v="TV-14"/>
    <s v="117 min"/>
    <s v="117"/>
    <s v="min"/>
    <x v="3"/>
    <s v="Comedies, Dramas, International Movies"/>
    <s v="Comedies"/>
    <s v="Clashing views on intimacy lead a couple to go their separate ways to reflect on commitment and companionship, before suddenly crossing paths again."/>
  </r>
  <r>
    <s v="s4211"/>
    <x v="0"/>
    <s v="Komola Rocket"/>
    <s v="Noor Imran Mithu"/>
    <s v="Tauquir Ahmed, Mosharraf Karim, Joyraj, Samia Said, Dominic Gomez"/>
    <s v="Bangladesh"/>
    <s v="January"/>
    <s v="2019"/>
    <s v="January 7, 2019"/>
    <n v="2018"/>
    <s v="TV-14"/>
    <s v="95 min"/>
    <s v="95"/>
    <s v="min"/>
    <x v="58"/>
    <s v="Dramas, Independent Movies, International Movies"/>
    <s v="Dramas"/>
    <s v="As the lives of rich and poor passengers aboard a steamship unfold, buried secrets, lustful affairs and selfish desires are exposed."/>
  </r>
  <r>
    <s v="s4212"/>
    <x v="0"/>
    <s v="Nang Nak"/>
    <s v="Nonzee Nimibutr"/>
    <s v="Inthira Charoenpura, Winai Kraibutr"/>
    <s v="Thailand"/>
    <s v="January"/>
    <s v="2019"/>
    <s v="January 5, 2019"/>
    <n v="1999"/>
    <s v="TV-MA"/>
    <s v="101 min"/>
    <s v="101"/>
    <s v="min"/>
    <x v="34"/>
    <s v="Horror Movies, International Movies, Romantic Movies"/>
    <s v="Horror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s v="Iceland, Sweden, Belgium"/>
    <s v="January"/>
    <s v="2019"/>
    <s v="January 4, 2019"/>
    <n v="2018"/>
    <s v="TV-14"/>
    <s v="102 min"/>
    <s v="102"/>
    <s v="min"/>
    <x v="44"/>
    <s v="Dramas, Independent Movies, International Movies"/>
    <s v="Drama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s v="Unknown"/>
    <s v="January"/>
    <s v="2019"/>
    <s v="January 4, 2019"/>
    <n v="2018"/>
    <s v="TV-MA"/>
    <s v="122 min"/>
    <s v="122"/>
    <s v="min"/>
    <x v="2"/>
    <s v="Dramas, International Movies, Music &amp; Musicals"/>
    <s v="Dramas"/>
    <s v="Argentine cuarteto singer Rodrigo &quot;El Potro&quot; Bueno rises to fame amid personal struggles in this dramatization of the charismatic superstar's life."/>
  </r>
  <r>
    <s v="s4215"/>
    <x v="0"/>
    <s v="Lionheart"/>
    <s v="Genevieve Nnaji"/>
    <s v="Genevieve Nnaji, Nkem Owoh, Pete Edochie, Onyeka Onwenu, Kanayo O. Kanayo"/>
    <s v="Nigeria"/>
    <s v="January"/>
    <s v="2019"/>
    <s v="January 4, 2019"/>
    <n v="2018"/>
    <s v="TV-PG"/>
    <s v="95 min"/>
    <s v="95"/>
    <s v="min"/>
    <x v="11"/>
    <s v="Comedies, Dramas, Independent Movies"/>
    <s v="Comedies"/>
    <s v="When her father falls ill, Adaeze steps up to run the family business â€“ alongside her uncle â€“ and prove herself in a male-dominated world."/>
  </r>
  <r>
    <s v="s4216"/>
    <x v="1"/>
    <s v="See You in Time"/>
    <s v="Unknown"/>
    <s v="Hans Chung, Mini Tsai, Albee Huang, David Chiu, Johnny Yang, Kuan Lin, Ray Yang, Liu Yu Shan"/>
    <s v="Unknown"/>
    <s v="January"/>
    <s v="2019"/>
    <s v="January 4, 2019"/>
    <n v="2017"/>
    <s v="TV-14"/>
    <s v="1 Season"/>
    <s v="1"/>
    <s v="Season"/>
    <x v="2"/>
    <s v="International TV Shows, Romantic TV Shows, TV Dramas"/>
    <s v="International TV Shows"/>
    <s v="A series of mysterious text messages from the future sends ripples through the lives of a delivery woman and an accomplished cyclist."/>
  </r>
  <r>
    <s v="s4217"/>
    <x v="1"/>
    <s v="DÃ©jÃ  Vu"/>
    <s v="Unknown"/>
    <s v="Mandy Wei, Yao Yuan Hao, Wang Si Ping, Yang Zheng, Jenna Wang, Nylon Chen"/>
    <s v="Unknown"/>
    <s v="January"/>
    <s v="2019"/>
    <s v="January 2, 2019"/>
    <n v="2013"/>
    <s v="TV-14"/>
    <s v="1 Season"/>
    <s v="1"/>
    <s v="Season"/>
    <x v="2"/>
    <s v="International TV Shows, Romantic TV Shows, TV Dramas"/>
    <s v="International TV Show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s v="United Kingdom"/>
    <s v="January"/>
    <s v="2019"/>
    <s v="January 2, 2019"/>
    <n v="1975"/>
    <s v="PG"/>
    <s v="92 min"/>
    <s v="92"/>
    <s v="min"/>
    <x v="4"/>
    <s v="Action &amp; Adventure, Classic Movies, Comedies"/>
    <s v="Action &amp; Adventure"/>
    <s v="The Monty Python comedy clan skewers King Arthur and his Knights of the Round Table as they quest far and wide for the Holy Grail."/>
  </r>
  <r>
    <s v="s4219"/>
    <x v="1"/>
    <s v="A Series of Unfortunate Events"/>
    <s v="Unknown"/>
    <s v="Neil Patrick Harris, Patrick Warburton, Malina Weissman, Louis Hynes, K. Todd Freeman, Joan Cusack, Aasif Mandvi"/>
    <s v="United States"/>
    <s v="January"/>
    <s v="2019"/>
    <s v="January 1, 2019"/>
    <n v="2019"/>
    <s v="TV-PG"/>
    <s v="3 Seasons"/>
    <s v="3"/>
    <s v="Seasons"/>
    <x v="0"/>
    <s v="Kids' TV, TV Action &amp; Adventure, TV Comedies"/>
    <s v="Kids' TV"/>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s v="Thailand"/>
    <s v="January"/>
    <s v="2019"/>
    <s v="January 1, 2019"/>
    <n v="2015"/>
    <s v="TV-14"/>
    <s v="111 min"/>
    <s v="111"/>
    <s v="min"/>
    <x v="34"/>
    <s v="Comedies, International Movies, Music &amp; Musicals"/>
    <s v="Comedies"/>
    <s v="When a teenager is transported back to his parentsâ€™ high school days, he has the chance to alter the events that led to their unhappy marriage."/>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January"/>
    <s v="2019"/>
    <s v="January 1, 2019"/>
    <n v="2019"/>
    <s v="TV-MA"/>
    <s v="13 Seasons"/>
    <s v="13"/>
    <s v="Seasons"/>
    <x v="0"/>
    <s v="Stand-Up Comedy &amp; Talk Shows, TV Comedies"/>
    <s v="Stand-Up Comedy &amp; Talk Show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s v="India"/>
    <s v="January"/>
    <s v="2019"/>
    <s v="January 1, 2019"/>
    <n v="2018"/>
    <s v="TV-MA"/>
    <s v="115 min"/>
    <s v="115"/>
    <s v="min"/>
    <x v="3"/>
    <s v="Dramas, Independent Movies, International Movies"/>
    <s v="Dramas"/>
    <s v="In southern India, a laborer's dreams of owning a piece of land to farm is complicated by political corruption."/>
  </r>
  <r>
    <s v="s4223"/>
    <x v="0"/>
    <s v="Moshe Kasher: Live in Oakland"/>
    <s v="Jay Chapman"/>
    <s v="Moshe Kasher"/>
    <s v="United States"/>
    <s v="January"/>
    <s v="2019"/>
    <s v="January 1, 2019"/>
    <n v="2012"/>
    <s v="TV-MA"/>
    <s v="61 min"/>
    <s v="61"/>
    <s v="min"/>
    <x v="0"/>
    <s v="Stand-Up Comedy"/>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s v="Japan"/>
    <s v="January"/>
    <s v="2019"/>
    <s v="January 1, 2019"/>
    <n v="2017"/>
    <s v="TV-Y7"/>
    <s v="97 min"/>
    <s v="97"/>
    <s v="min"/>
    <x v="12"/>
    <s v="Anime Features, Children &amp; Family Movies"/>
    <s v="Anime Featur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s v="India"/>
    <s v="January"/>
    <s v="2019"/>
    <s v="January 1, 2019"/>
    <n v="2017"/>
    <s v="TV-MA"/>
    <s v="120 min"/>
    <s v="120"/>
    <s v="min"/>
    <x v="3"/>
    <s v="International Movies, Thrillers"/>
    <s v="International Movie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s v="India"/>
    <s v="January"/>
    <s v="2019"/>
    <s v="January 1, 2019"/>
    <n v="2017"/>
    <s v="TV-MA"/>
    <s v="148 min"/>
    <s v="148"/>
    <s v="min"/>
    <x v="3"/>
    <s v="Dramas, Independent Movies, International Movies"/>
    <s v="Dramas"/>
    <s v="A traditional man and an independent woman share a connection, but they must learn to navigate their vastly different experiences and expectations."/>
  </r>
  <r>
    <s v="s4227"/>
    <x v="1"/>
    <s v="The Paper"/>
    <s v="Unknown"/>
    <s v="Branka KatiÄ‡, Trpimir Jurkic, Aleksandar CvetkoviÄ‡, Zijad GraÄiÄ‡, Olga PakaloviÄ‡, Goran Markovic, Edita KaraÄ‘ole, Zdenko Jelcic, Tihana Lazovic, Mijo JuriÅ¡iÄ‡, Dajana ÄŒuljak, Alen LiveriÄ‡, Anja MatkoviÄ‡, Dragan Despot"/>
    <s v="Croatia"/>
    <s v="January"/>
    <s v="2019"/>
    <s v="January 1, 2019"/>
    <n v="2018"/>
    <s v="TV-MA"/>
    <s v="2 Seasons"/>
    <s v="2"/>
    <s v="Seasons"/>
    <x v="74"/>
    <s v="International TV Shows, TV Dramas"/>
    <s v="International TV Shows"/>
    <s v="A construction magnate takes over a struggling newspaper and attempts to wield editorial influence for power and personal gain."/>
  </r>
  <r>
    <s v="s4228"/>
    <x v="1"/>
    <s v="Tidying Up with Marie Kondo"/>
    <s v="Unknown"/>
    <s v="Marie Kondo"/>
    <s v="United States"/>
    <s v="January"/>
    <s v="2019"/>
    <s v="January 1, 2019"/>
    <n v="2019"/>
    <s v="TV-PG"/>
    <s v="1 Season"/>
    <s v="1"/>
    <s v="Season"/>
    <x v="0"/>
    <s v="Reality TV"/>
    <s v="Reality TV"/>
    <s v="In a series of inspiring home makeovers, world-renowned tidying expert Marie Kondo helps clients clear out the clutter â€“ and choose joy."/>
  </r>
  <r>
    <s v="s4229"/>
    <x v="0"/>
    <s v="Whitney Cummings: Money Shot"/>
    <s v="John Fortenberry"/>
    <s v="Whitney Cummings"/>
    <s v="United States"/>
    <s v="January"/>
    <s v="2019"/>
    <s v="January 1, 2019"/>
    <n v="2010"/>
    <s v="TV-MA"/>
    <s v="48 min"/>
    <s v="48"/>
    <s v="min"/>
    <x v="0"/>
    <s v="Stand-Up Comedy"/>
    <s v="Stand-Up Comedy"/>
    <s v="Comedy Central roast veteran Whitney Cummings gets the stage to herself in this debut special, which finds her riffing on a wide range of topics."/>
  </r>
  <r>
    <s v="s4230"/>
    <x v="0"/>
    <s v="Bill Hicks: One Night Stand"/>
    <s v="John Fortenberry"/>
    <s v="Bill Hicks"/>
    <s v="United Kingdom"/>
    <s v="December"/>
    <s v="2018"/>
    <s v="December 31, 2018"/>
    <n v="1991"/>
    <s v="TV-MA"/>
    <s v="28 min"/>
    <s v="28"/>
    <s v="min"/>
    <x v="4"/>
    <s v="Stand-Up Comedy"/>
    <s v="Stand-Up Comedy"/>
    <s v="Bill Hicks remembers a wild night in 1989 and offers his views on puffing cigarettes, smoking weed, drinking, sex, commercials and music."/>
  </r>
  <r>
    <s v="s4231"/>
    <x v="0"/>
    <s v="Bill Hicks: Reflections"/>
    <s v="Unknown"/>
    <s v="Bill Hicks, Steve Hicks"/>
    <s v="Unknown"/>
    <s v="December"/>
    <s v="2018"/>
    <s v="December 31, 2018"/>
    <n v="2015"/>
    <s v="TV-MA"/>
    <s v="34 min"/>
    <s v="34"/>
    <s v="min"/>
    <x v="2"/>
    <s v="Documentaries"/>
    <s v="Documentaries"/>
    <s v="This documentary about comedian Bill Hicks offers insight into his irreverent takes on, well, everything. Brother Steve Hicks is the star witness."/>
  </r>
  <r>
    <s v="s4232"/>
    <x v="0"/>
    <s v="Bill Hicks: Relentless"/>
    <s v="Chris Bould"/>
    <s v="Bill Hicks"/>
    <s v="United Kingdom"/>
    <s v="December"/>
    <s v="2018"/>
    <s v="December 31, 2018"/>
    <n v="1992"/>
    <s v="TV-MA"/>
    <s v="61 min"/>
    <s v="61"/>
    <s v="min"/>
    <x v="4"/>
    <s v="Stand-Up Comedy"/>
    <s v="Stand-Up Comedy"/>
    <s v="In one of his most iconic performances, late comedian Bill Hicks demonstrates what made him such a singular talent and a force to be reckoned with."/>
  </r>
  <r>
    <s v="s4233"/>
    <x v="0"/>
    <s v="Bill Hicks: Revelations"/>
    <s v="Chris Bould"/>
    <s v="Bill Hicks"/>
    <s v="United Kingdom"/>
    <s v="December"/>
    <s v="2018"/>
    <s v="December 31, 2018"/>
    <n v="1993"/>
    <s v="TV-MA"/>
    <s v="56 min"/>
    <s v="56"/>
    <s v="min"/>
    <x v="4"/>
    <s v="Stand-Up Comedy"/>
    <s v="Stand-Up Comedy"/>
    <s v="In his final recorded special, the iconoclastic comedian channels Goat Boy and tackles provocative topics like British porn, pot and the priesthood."/>
  </r>
  <r>
    <s v="s4234"/>
    <x v="0"/>
    <s v="Bill Hicks: Sane Man"/>
    <s v="Kevin Booth, David Johndrow"/>
    <s v="Bill Hicks"/>
    <s v="United States"/>
    <s v="December"/>
    <s v="2018"/>
    <s v="December 31, 2018"/>
    <n v="1989"/>
    <s v="TV-MA"/>
    <s v="81 min"/>
    <s v="81"/>
    <s v="min"/>
    <x v="0"/>
    <s v="Stand-Up Comedy"/>
    <s v="Stand-Up Comedy"/>
    <s v="Filmed in 1989 at a turning point in comedian Bill Hicks's career, this rare onstage performance captures him spouting off on a variety of topics."/>
  </r>
  <r>
    <s v="s4235"/>
    <x v="0"/>
    <s v="Gina Yashere: Laughing to America"/>
    <s v="Paul M. Green"/>
    <s v="Gina Yashere"/>
    <s v="Unknown"/>
    <s v="December"/>
    <s v="2018"/>
    <s v="December 31, 2018"/>
    <n v="2013"/>
    <s v="TV-MA"/>
    <s v="68 min"/>
    <s v="68"/>
    <s v="min"/>
    <x v="2"/>
    <s v="Stand-Up Comedy"/>
    <s v="Stand-Up Comedy"/>
    <s v="British comic Gina Yashere takes the stage in San Francisco, where she shares her thoughts on everything from toilet ninjas to her troublesome name."/>
  </r>
  <r>
    <s v="s4236"/>
    <x v="0"/>
    <s v="Gina Yashere: Skinny B*tch"/>
    <s v="Unknown"/>
    <s v="Gina Yashere"/>
    <s v="United Kingdom"/>
    <s v="December"/>
    <s v="2018"/>
    <s v="December 31, 2018"/>
    <n v="2008"/>
    <s v="TV-MA"/>
    <s v="58 min"/>
    <s v="58"/>
    <s v="min"/>
    <x v="4"/>
    <s v="Stand-Up Comedy"/>
    <s v="Stand-Up Comedy"/>
    <s v="Standup comedian and &quot;Daily Show&quot; correspondent Gina Yashere delivers a sharp set of wry observations on the environment, money and more."/>
  </r>
  <r>
    <s v="s4237"/>
    <x v="0"/>
    <s v="Mexicanos de Bronce"/>
    <s v="Julio FernÃ¡ndez Talamantes"/>
    <s v="Unknown"/>
    <s v="Mexico"/>
    <s v="December"/>
    <s v="2018"/>
    <s v="December 31, 2018"/>
    <n v="2016"/>
    <s v="TV-MA"/>
    <s v="100 min"/>
    <s v="100"/>
    <s v="min"/>
    <x v="6"/>
    <s v="Documentaries, International Movies, Music &amp; Musicals"/>
    <s v="Documentaries"/>
    <s v="When street vices keep them coming back, three prisoners make sense of their lives in a penitentiary â€“ and beyond it â€“ through rap."/>
  </r>
  <r>
    <s v="s4238"/>
    <x v="0"/>
    <s v="Sam Kinison: Breaking the Rules"/>
    <s v="Walter C. Miller"/>
    <s v="Sam Kinison"/>
    <s v="United States"/>
    <s v="December"/>
    <s v="2018"/>
    <s v="December 31, 2018"/>
    <n v="1987"/>
    <s v="TV-MA"/>
    <s v="50 min"/>
    <s v="50"/>
    <s v="min"/>
    <x v="0"/>
    <s v="Stand-Up Comedy"/>
    <s v="Stand-Up Comedy"/>
    <s v="The one-time preacher shakes and shudders as he tears into subjects including sex, marriage, religion, drugs and famine in this HBO special."/>
  </r>
  <r>
    <s v="s4239"/>
    <x v="0"/>
    <s v="Sam Kinison: Family Entertainment Hour"/>
    <s v="Walter C. Miller"/>
    <s v="Sam Kinison"/>
    <s v="United States"/>
    <s v="December"/>
    <s v="2018"/>
    <s v="December 31, 2018"/>
    <n v="1991"/>
    <s v="TV-MA"/>
    <s v="49 min"/>
    <s v="49"/>
    <s v="min"/>
    <x v="0"/>
    <s v="Stand-Up Comedy"/>
    <s v="Stand-Up Comedy"/>
    <s v="Comic Sam Kinison lets it rip with this performance at L.A.'s Wiltern theatre, skewering every segment of modern society from religion to television."/>
  </r>
  <r>
    <s v="s4240"/>
    <x v="0"/>
    <s v="Sam Kinison: Live in Vegas"/>
    <s v="Walter C. Miller"/>
    <s v="Sam Kinison"/>
    <s v="United States"/>
    <s v="December"/>
    <s v="2018"/>
    <s v="December 31, 2018"/>
    <n v="1991"/>
    <s v="TV-MA"/>
    <s v="71 min"/>
    <s v="71"/>
    <s v="min"/>
    <x v="0"/>
    <s v="Stand-Up Comedy"/>
    <s v="Stand-Up Comedy"/>
    <s v="Standup legend Sam Kinison is at his screaming best as he storms the stage in Sin City to get a few things off his chest."/>
  </r>
  <r>
    <s v="s4241"/>
    <x v="0"/>
    <s v="Sam Kinison: The Scream Continues"/>
    <s v="Unknown"/>
    <s v="Sam Kinison"/>
    <s v="United States"/>
    <s v="December"/>
    <s v="2018"/>
    <s v="December 31, 2018"/>
    <n v="2016"/>
    <s v="TV-MA"/>
    <s v="29 min"/>
    <s v="29"/>
    <s v="min"/>
    <x v="0"/>
    <s v="Documentaries"/>
    <s v="Documentaries"/>
    <s v="Sam's brother and former manager Bill Kinison speaks about the late comedian's journey from preacher to standup legend."/>
  </r>
  <r>
    <s v="s4242"/>
    <x v="0"/>
    <s v="Secrets in the Hot Spring"/>
    <s v="Unknown"/>
    <s v="Chang Ting-hu, Hong Yan-xiang, Lin He Xuan, Kuo Shu-yao, Law Kar-Ying, Mimi Chu"/>
    <s v="Taiwan"/>
    <s v="December"/>
    <s v="2018"/>
    <s v="December 31, 2018"/>
    <n v="2018"/>
    <s v="TV-14"/>
    <s v="108 min"/>
    <s v="108"/>
    <s v="min"/>
    <x v="30"/>
    <s v="Comedies, Horror Movies, International Movies"/>
    <s v="Comedies"/>
    <s v="When three teen outcasts arrive at a hot springs hotel to help run things, creepy incidents prompt comical efforts to find what lurks in their midst."/>
  </r>
  <r>
    <s v="s4243"/>
    <x v="0"/>
    <s v="Taylor Swift reputation Stadium Tour"/>
    <s v="Paul Dugdale"/>
    <s v="Taylor Swift"/>
    <s v="Unknown"/>
    <s v="December"/>
    <s v="2018"/>
    <s v="December 31, 2018"/>
    <n v="2018"/>
    <s v="TV-PG"/>
    <s v="125 min"/>
    <s v="125"/>
    <s v="min"/>
    <x v="2"/>
    <s v="Music &amp; Musicals"/>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s v="2018"/>
    <s v="December 31, 2018"/>
    <n v="2018"/>
    <s v="TV-14"/>
    <s v="100 min"/>
    <s v="100"/>
    <s v="min"/>
    <x v="12"/>
    <s v="Action &amp; Adventure, Anime Features, International Movies"/>
    <s v="Action &amp; Adventure"/>
    <s v="The Seven Deadly Sins aid the Sky People against a powerful group of demons hellbent on resurrecting a demonic beast sealed over 3,000 years ago."/>
  </r>
  <r>
    <s v="s4245"/>
    <x v="0"/>
    <s v="Tim Allen: Men Are Pigs"/>
    <s v="Ellen Brown"/>
    <s v="Tim Allen"/>
    <s v="United States"/>
    <s v="December"/>
    <s v="2018"/>
    <s v="December 31, 2018"/>
    <n v="1990"/>
    <s v="TV-MA"/>
    <s v="30 min"/>
    <s v="30"/>
    <s v="min"/>
    <x v="0"/>
    <s v="Stand-Up Comedy"/>
    <s v="Stand-Up Comedy"/>
    <s v="Standup comedian Tim Allen delivers a set dedicated to &quot;men stuff&quot; like lawn care, power tools and why he grunts like an animal."/>
  </r>
  <r>
    <s v="s4246"/>
    <x v="0"/>
    <s v="Tim Allen: ReWires America"/>
    <s v="Unknown"/>
    <s v="Tim Allen"/>
    <s v="United States"/>
    <s v="December"/>
    <s v="2018"/>
    <s v="December 31, 2018"/>
    <n v="1991"/>
    <s v="TV-MA"/>
    <s v="30 min"/>
    <s v="30"/>
    <s v="min"/>
    <x v="0"/>
    <s v="Stand-Up Comedy"/>
    <s v="Stand-Up Comedy"/>
    <s v="Standup star Tim Allen storms the stage for a set chock-full of observations about powerful cars, beautiful lawns and more of the things he loves."/>
  </r>
  <r>
    <s v="s4247"/>
    <x v="0"/>
    <s v="Tim Minchin And The Heritage Orchestra Live"/>
    <s v="Matt Askem"/>
    <s v="Tim Minchin, Jules Buckley"/>
    <s v="United Kingdom"/>
    <s v="December"/>
    <s v="2018"/>
    <s v="December 31, 2018"/>
    <n v="2011"/>
    <s v="TV-MA"/>
    <s v="146 min"/>
    <s v="146"/>
    <s v="min"/>
    <x v="4"/>
    <s v="Music &amp; Musicals, Stand-Up Comedy"/>
    <s v="Music &amp; Musicals"/>
    <s v="Flanked by a full orchestra, Tim Minchin takes the Royal Albert Hall by storm with a wonderfully witty evening of satirical musical comedy."/>
  </r>
  <r>
    <s v="s4248"/>
    <x v="0"/>
    <s v="Tim Minchin: So F**king Rock"/>
    <s v="Matt Askem"/>
    <s v="Tim Minchin"/>
    <s v="United Kingdom"/>
    <s v="December"/>
    <s v="2018"/>
    <s v="December 31, 2018"/>
    <n v="2008"/>
    <s v="TV-MA"/>
    <s v="127 min"/>
    <s v="127"/>
    <s v="min"/>
    <x v="4"/>
    <s v="Music &amp; Musicals, Stand-Up Comedy"/>
    <s v="Music &amp; Musicals"/>
    <s v="Comedic pianist Tim Minchin performs a host of his catchy songs that touch on everything from the Middle East to the healing power of canvas bags."/>
  </r>
  <r>
    <s v="s4249"/>
    <x v="0"/>
    <s v="Todd Glass: Stand-Up Special"/>
    <s v="Jay Chapman"/>
    <s v="Todd Glass"/>
    <s v="United States"/>
    <s v="December"/>
    <s v="2018"/>
    <s v="December 31, 2018"/>
    <n v="2012"/>
    <s v="TV-MA"/>
    <s v="46 min"/>
    <s v="46"/>
    <s v="min"/>
    <x v="0"/>
    <s v="Stand-Up Comedy"/>
    <s v="Stand-Up Comedy"/>
    <s v="Standup comedian Todd Glass gets right down to it, with sly observations on accepting directions, denying compliments and being afraid of the dark."/>
  </r>
  <r>
    <s v="s4250"/>
    <x v="0"/>
    <s v="Tom Papa Live in New York City"/>
    <s v="Rob Zombie"/>
    <s v="Tom Papa"/>
    <s v="United States"/>
    <s v="December"/>
    <s v="2018"/>
    <s v="December 31, 2018"/>
    <n v="2011"/>
    <s v="TV-14"/>
    <s v="57 min"/>
    <s v="57"/>
    <s v="min"/>
    <x v="0"/>
    <s v="Stand-Up Comedy"/>
    <s v="Stand-Up Comedy"/>
    <s v="Comedian Tom Papa riffs on the trials of married life, fatherhood in the 21st century, domestic pets and more in his stand-up show."/>
  </r>
  <r>
    <s v="s4251"/>
    <x v="1"/>
    <s v="Pioneers: First Women Filmmakers*"/>
    <s v="Unknown"/>
    <s v="Unknown"/>
    <s v="Unknown"/>
    <s v="December"/>
    <s v="2018"/>
    <s v="December 30, 2018"/>
    <n v="1925"/>
    <s v="TV-14"/>
    <s v="1 Season"/>
    <s v="1"/>
    <s v="Season"/>
    <x v="2"/>
    <s v="TV Shows"/>
    <s v="TV Shows"/>
    <s v="This collection restores films from women who tackled hot-button issues, transcended norms, and left a mark on the history of cinema and the industry."/>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s v="2018"/>
    <s v="December 29, 2018"/>
    <n v="2018"/>
    <s v="TV-MA"/>
    <s v="1 Season"/>
    <s v="1"/>
    <s v="Season"/>
    <x v="34"/>
    <s v="Crime TV Shows, International TV Shows, TV Dramas"/>
    <s v="Crime TV Show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s v="Uruguay, Argentina, Spain"/>
    <s v="December"/>
    <s v="2018"/>
    <s v="December 28, 2018"/>
    <n v="2018"/>
    <s v="TV-MA"/>
    <s v="122 min"/>
    <s v="122"/>
    <s v="min"/>
    <x v="54"/>
    <s v="Dramas, International Movies"/>
    <s v="Dramas"/>
    <s v="Future Uruguayan president JosÃ© Mujica and his fellow Tupamaro political prisoners fight to survive 12 years of solitary confinement and torture."/>
  </r>
  <r>
    <s v="s4254"/>
    <x v="0"/>
    <s v="Black Mirror: Bandersnatch"/>
    <s v="Unknown"/>
    <s v="Fionn Whitehead, Will Poulter, Craig Parkinson, Alice Lowe, Asim Chaudhry"/>
    <s v="United States"/>
    <s v="December"/>
    <s v="2018"/>
    <s v="December 28, 2018"/>
    <n v="2018"/>
    <s v="TV-MA"/>
    <s v="312 min"/>
    <s v="312"/>
    <s v="min"/>
    <x v="0"/>
    <s v="Dramas, International Movies, Sci-Fi &amp; Fantasy"/>
    <s v="Dramas"/>
    <s v="In 1984, a young programmer begins to question reality as he adapts a dark fantasy novel into a video game. A mind-bending tale with multiple endings."/>
  </r>
  <r>
    <s v="s4255"/>
    <x v="1"/>
    <s v="Hashoter Hatov"/>
    <s v="Unknown"/>
    <s v="Moshe Ivgy, Guy Loel, Yuval Semo, Yigal Adika, Avi Shnaidman, Vered Feldman, Liora Rivlin"/>
    <s v="Israel"/>
    <s v="December"/>
    <s v="2018"/>
    <s v="December 28, 2018"/>
    <n v="2015"/>
    <s v="TV-MA"/>
    <s v="1 Season"/>
    <s v="1"/>
    <s v="Season"/>
    <x v="28"/>
    <s v="Crime TV Shows, International TV Shows, TV Comedies"/>
    <s v="Crime TV Show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s v="India"/>
    <s v="December"/>
    <s v="2018"/>
    <s v="December 28, 2018"/>
    <n v="2012"/>
    <s v="TV-MA"/>
    <s v="109 min"/>
    <s v="109"/>
    <s v="min"/>
    <x v="3"/>
    <s v="Action &amp; Adventure, Comedies, Dramas"/>
    <s v="Action &amp; Adventure"/>
    <s v="A vengeful son, a cop on a mission, a wannabe actress and a jilted lover find their lives intermingling in unexpected ways over 24 hours in Mumbai."/>
  </r>
  <r>
    <s v="s4257"/>
    <x v="1"/>
    <s v="Murder Mountain"/>
    <s v="Unknown"/>
    <s v="Unknown"/>
    <s v="United States"/>
    <s v="December"/>
    <s v="2018"/>
    <s v="December 28, 2018"/>
    <n v="2018"/>
    <s v="TV-MA"/>
    <s v="1 Season"/>
    <s v="1"/>
    <s v="Season"/>
    <x v="0"/>
    <s v="Crime TV Shows, Docuseries"/>
    <s v="Crime TV Shows"/>
    <s v="In Humboldt County, California, the big business of legal marijuana brings in visitors from around the world. Some are never seen again."/>
  </r>
  <r>
    <s v="s4258"/>
    <x v="1"/>
    <s v="Selection Day"/>
    <s v="Unknown"/>
    <s v="Mohammad Samad, Yash Shashank Dholye, Rajesh Tailang, Mahesh Manjrekar, Karanvir Malhotra, Ratna Pathak Shah, Akshay Oberoi"/>
    <s v="India"/>
    <s v="December"/>
    <s v="2018"/>
    <s v="December 28, 2018"/>
    <n v="2018"/>
    <s v="TV-14"/>
    <s v="1 Season"/>
    <s v="1"/>
    <s v="Season"/>
    <x v="3"/>
    <s v="International TV Shows, TV Dramas, Teen TV Shows"/>
    <s v="International TV Shows"/>
    <s v="Two teen cricket prodigies struggle against their overbearing father and a system stacked against them to realize their own ambitions and identities."/>
  </r>
  <r>
    <s v="s4259"/>
    <x v="0"/>
    <s v="The Birth Reborn 3"/>
    <s v="Eduardo Chauvet"/>
    <s v="Unknown"/>
    <s v="Unknown"/>
    <s v="December"/>
    <s v="2018"/>
    <s v="December 28, 2018"/>
    <n v="2018"/>
    <s v="TV-14"/>
    <s v="73 min"/>
    <s v="73"/>
    <s v="min"/>
    <x v="2"/>
    <s v="Documentaries, International Movies"/>
    <s v="Documentar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s v="Spain"/>
    <s v="December"/>
    <s v="2018"/>
    <s v="December 28, 2018"/>
    <n v="2018"/>
    <s v="TV-MA"/>
    <s v="96 min"/>
    <s v="96"/>
    <s v="min"/>
    <x v="13"/>
    <s v="Dramas, International Movies, Thrillers"/>
    <s v="Dramas"/>
    <s v="After a businessman falls asleep at the wheel and hits a woman with his car, his interactions with her scared friend unleash a string of dark events."/>
  </r>
  <r>
    <s v="s4261"/>
    <x v="1"/>
    <s v="Stand Up and Away! with Brian Regan"/>
    <s v="Unknown"/>
    <s v="Brian Regan"/>
    <s v="United States"/>
    <s v="December"/>
    <s v="2018"/>
    <s v="December 24, 2018"/>
    <n v="2018"/>
    <s v="TV-PG"/>
    <s v="1 Season"/>
    <s v="1"/>
    <s v="Season"/>
    <x v="0"/>
    <s v="Stand-Up Comedy &amp; Talk Shows, TV Comedies"/>
    <s v="Stand-Up Comedy &amp; Talk Shows"/>
    <s v="Brian Regan blends his trademark observational stand-up with short sketches and a bit of audience interaction in this hybrid comedy series."/>
  </r>
  <r>
    <s v="s4262"/>
    <x v="1"/>
    <s v="Way Back into Love"/>
    <s v="Unknown"/>
    <s v="June Tsai, Ray Chang, Lung Shao-hua, Yi-Wen Yen, Ching-kuan Wang, Mai Sato"/>
    <s v="Taiwan"/>
    <s v="December"/>
    <s v="2018"/>
    <s v="December 24, 2018"/>
    <n v="2011"/>
    <s v="TV-14"/>
    <s v="1 Season"/>
    <s v="1"/>
    <s v="Season"/>
    <x v="30"/>
    <s v="International TV Shows, Romantic TV Shows, TV Comedies"/>
    <s v="International TV Show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s v="December"/>
    <s v="2018"/>
    <s v="December 23, 2018"/>
    <n v="2018"/>
    <s v="TV-PG"/>
    <s v="1 Season"/>
    <s v="1"/>
    <s v="Season"/>
    <x v="4"/>
    <s v="British TV Shows, International TV Shows, TV Action &amp; Adventure"/>
    <s v="British TV Shows"/>
    <s v="A warren of rabbits battles many threats on their daring journey to find a new home in this adaptation of the classic novel by Richard Adams."/>
  </r>
  <r>
    <s v="s4264"/>
    <x v="1"/>
    <s v="Demon's Path"/>
    <s v="Unknown"/>
    <s v="Wai Ai, Jim Chim Sui Man, Kwok-Pong Chan, Felix Lok, Sham Ka Ki, Elanne Kong, Kate Yeung, Ong Yi-hing, Sunny Lau"/>
    <s v="Unknown"/>
    <s v="December"/>
    <s v="2018"/>
    <s v="December 22, 2018"/>
    <n v="2018"/>
    <s v="TV-14"/>
    <s v="1 Season"/>
    <s v="1"/>
    <s v="Season"/>
    <x v="2"/>
    <s v="Crime TV Shows, International TV Shows, TV Dramas"/>
    <s v="Crime TV Shows"/>
    <s v="To catch three criminal masterminds, a group of cops teams up with a forensic pathologist who can see a murder victim's final moments before death."/>
  </r>
  <r>
    <s v="s4265"/>
    <x v="1"/>
    <s v="People Just Do Nothing"/>
    <s v="Unknown"/>
    <s v="Allan Mustafa, Hugo Chegwin, Asim Chaudhry, Lily Brazier, Olivia Jasmine Edwards, Dan Sylvester, Steve Stamp, Ruth Bratt, George Keywood, Maria Louis"/>
    <s v="United Kingdom"/>
    <s v="December"/>
    <s v="2018"/>
    <s v="December 22, 2018"/>
    <n v="2018"/>
    <s v="TV-MA"/>
    <s v="5 Seasons"/>
    <s v="5"/>
    <s v="Seasons"/>
    <x v="4"/>
    <s v="British TV Shows, TV Comedies"/>
    <s v="British TV Shows"/>
    <s v="Spinning old-school beats is just another day at the office for the naive DJs of a pirate radio station who juggle family life with their passion."/>
  </r>
  <r>
    <s v="s4266"/>
    <x v="1"/>
    <s v="Single Ladies Senior"/>
    <s v="Unknown"/>
    <s v="Summer Meng, Christina Mok, Alina Cheng, Bonnie Wang"/>
    <s v="Unknown"/>
    <s v="December"/>
    <s v="2018"/>
    <s v="December 22, 2018"/>
    <n v="2018"/>
    <s v="TV-MA"/>
    <s v="1 Season"/>
    <s v="1"/>
    <s v="Season"/>
    <x v="2"/>
    <s v="International TV Shows, Romantic TV Shows, TV Dramas"/>
    <s v="International TV Shows"/>
    <s v="Four best friends and spirited career women navigate the treacherous world of romance â€“ even as it stands in the way of work and friendship."/>
  </r>
  <r>
    <s v="s4267"/>
    <x v="1"/>
    <s v="7 Days Out"/>
    <s v="Unknown"/>
    <s v="Unknown"/>
    <s v="United States"/>
    <s v="December"/>
    <s v="2018"/>
    <s v="December 21, 2018"/>
    <n v="2018"/>
    <s v="TV-PG"/>
    <s v="1 Season"/>
    <s v="1"/>
    <s v="Season"/>
    <x v="0"/>
    <s v="Docuseries"/>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s v="France, Belgium"/>
    <s v="December"/>
    <s v="2018"/>
    <s v="December 21, 2018"/>
    <n v="2018"/>
    <s v="TV-MA"/>
    <s v="105 min"/>
    <s v="105"/>
    <s v="min"/>
    <x v="14"/>
    <s v="Comedies, Dramas, International Movies"/>
    <s v="Comed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s v="United States"/>
    <s v="December"/>
    <s v="2018"/>
    <s v="December 21, 2018"/>
    <n v="2018"/>
    <s v="R"/>
    <s v="124 min"/>
    <s v="124"/>
    <s v="min"/>
    <x v="0"/>
    <s v="Dramas, Sci-Fi &amp; Fantasy, Thrillers"/>
    <s v="Dramas"/>
    <s v="Five years after an ominous unseen presence drives most of society to suicide, a survivor and her two children make a desperate bid to reach safety."/>
  </r>
  <r>
    <s v="s4270"/>
    <x v="1"/>
    <s v="Jojo's World"/>
    <s v="Unknown"/>
    <s v="Tia Lee, In Deok Hwang, Yen-j, Jason Hsu, Andy Wu, Sharon Hsu"/>
    <s v="Taiwan"/>
    <s v="December"/>
    <s v="2018"/>
    <s v="December 21, 2018"/>
    <n v="2017"/>
    <s v="TV-14"/>
    <s v="1 Season"/>
    <s v="1"/>
    <s v="Season"/>
    <x v="30"/>
    <s v="International TV Shows, Romantic TV Shows, TV Comedies"/>
    <s v="International TV Shows"/>
    <s v="Diagnosed with a condition that could make her infertile, a career woman must choose one of four bachelors to make a baby with before time runs out."/>
  </r>
  <r>
    <s v="s4271"/>
    <x v="1"/>
    <s v="LAST HOPE"/>
    <s v="Unknown"/>
    <s v="Tomoaki Maeno, Kana Hanazawa, Kenjiro Tsuda, Nao Toyama, Yuma Uchida, Unsho Ishizuka, Yuuichirou Umehara, Ai Kayano"/>
    <s v="Japan"/>
    <s v="December"/>
    <s v="2018"/>
    <s v="December 21, 2018"/>
    <n v="2018"/>
    <s v="TV-14"/>
    <s v="2 Seasons"/>
    <s v="2"/>
    <s v="Seasons"/>
    <x v="12"/>
    <s v="Anime Series, International TV Shows"/>
    <s v="Anime Series"/>
    <s v="After causing the near extinction of mankind seven years ago, genius scientist Leon Lau must now fight the ecological disaster he unwittingly created."/>
  </r>
  <r>
    <s v="s4272"/>
    <x v="1"/>
    <s v="Lion Pride"/>
    <s v="Unknown"/>
    <s v="Yen Tsao, Amanda Chou, Kevin Liu, Peace Yang, Kenny Wen, Tzu-chiang Chao, Vince Kao, Lin Ching-Tai, Lin He Xuan, Michael Yang"/>
    <s v="Taiwan"/>
    <s v="December"/>
    <s v="2018"/>
    <s v="December 21, 2018"/>
    <n v="2017"/>
    <s v="TV-MA"/>
    <s v="1 Season"/>
    <s v="1"/>
    <s v="Season"/>
    <x v="30"/>
    <s v="International TV Shows, Romantic TV Shows, TV Comedies"/>
    <s v="International TV Shows"/>
    <s v="After crossing paths at a crime scene, a renowned math teacher and an antiques appraiser embark on an unexpected journey of love and self-discovery."/>
  </r>
  <r>
    <s v="s4273"/>
    <x v="1"/>
    <s v="Love @ Seventeen"/>
    <s v="Unknown"/>
    <s v="Lego Lee, Nikki Hsin-Ying Hsieh, Edison Wang, Amanda Chou"/>
    <s v="Taiwan"/>
    <s v="December"/>
    <s v="2018"/>
    <s v="December 21, 2018"/>
    <n v="2016"/>
    <s v="TV-14"/>
    <s v="1 Season"/>
    <s v="1"/>
    <s v="Season"/>
    <x v="30"/>
    <s v="International TV Shows, Romantic TV Shows, TV Dramas"/>
    <s v="International TV Shows"/>
    <s v="Radically changed by a misunderstanding 13 years ago, a biotech expert runs into an old flame and suffers an illness that takes her back to the past."/>
  </r>
  <r>
    <s v="s4274"/>
    <x v="1"/>
    <s v="Perfume"/>
    <s v="Unknown"/>
    <s v="Friederike Becht, August Diehl, Wotan Wilke MÃ¶hring, Natalia Belitski, Ken Duken, Trystan PÃ¼tter, Christian Friedel, Juergen Maurer, Marc Hosemann, Susanne Wuest"/>
    <s v="Germany"/>
    <s v="December"/>
    <s v="2018"/>
    <s v="December 21, 2018"/>
    <n v="2018"/>
    <s v="TV-MA"/>
    <s v="1 Season"/>
    <s v="1"/>
    <s v="Season"/>
    <x v="5"/>
    <s v="Crime TV Shows, International TV Shows, TV Dramas"/>
    <s v="Crime TV Shows"/>
    <s v="When a singer is found murdered, with her scent glands excised from her body, detectives probe a group of friends who attended boarding school with her."/>
  </r>
  <r>
    <s v="s4275"/>
    <x v="1"/>
    <s v="Sirius the Jaeger"/>
    <s v="Unknown"/>
    <s v="Yuto Uemura, Takahiro Sakurai, Kenyu Horiuchi, Nanako Mori, Yusuke Kobayashi, Shunsuke Takeuchi, Junji Majima, Rie Takahashi, Hinata Tadokoro, Kenjiro Tsuda, Takehito Koyasu, Sayaka Ohara, Nobuo Tobita"/>
    <s v="Japan"/>
    <s v="December"/>
    <s v="2018"/>
    <s v="December 21, 2018"/>
    <n v="2018"/>
    <s v="TV-MA"/>
    <s v="1 Season"/>
    <s v="1"/>
    <s v="Season"/>
    <x v="12"/>
    <s v="Anime Series, International TV Shows, TV Thrillers"/>
    <s v="Anime Series"/>
    <s v="In imperial Tokyo, a group calling themselves &quot;Jaegers&quot; secretly hunt the vampires seeking the Ark of Sirius. Among them is young werewolf, Yuliy."/>
  </r>
  <r>
    <s v="s4276"/>
    <x v="0"/>
    <s v="Struggle: The Life and Lost Art of Szukalski"/>
    <s v="Irek Dobrowolski"/>
    <s v="Unknown"/>
    <s v="Poland, United States"/>
    <s v="December"/>
    <s v="2018"/>
    <s v="December 21, 2018"/>
    <n v="2018"/>
    <s v="TV-MA"/>
    <s v="105 min"/>
    <s v="105"/>
    <s v="min"/>
    <x v="32"/>
    <s v="Documentaries"/>
    <s v="Documentaries"/>
    <s v="Artists in LA discover the work of forgotten Polish sculptor Stanislav Szukalski, a mad genius whose true story unfolds chapter by astounding chapter."/>
  </r>
  <r>
    <s v="s4277"/>
    <x v="1"/>
    <s v="Wolf"/>
    <s v="Unknown"/>
    <s v="Ahu TÃ¼rkpenÃ§e, Serkan Ã‡ayoÄŸlu, Murat Arkin, Emir BenderlioÄŸlu, Firat DoÄŸruloÄŸlu, Ahmet Pinar, Mesut Akusta"/>
    <s v="Turkey"/>
    <s v="December"/>
    <s v="2018"/>
    <s v="December 21, 2018"/>
    <n v="2018"/>
    <s v="TV-MA"/>
    <s v="1 Season"/>
    <s v="1"/>
    <s v="Season"/>
    <x v="7"/>
    <s v="International TV Shows, TV Action &amp; Adventure, TV Dramas"/>
    <s v="International TV Show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s v="Singapore"/>
    <s v="December"/>
    <s v="2018"/>
    <s v="December 20, 2018"/>
    <n v="2011"/>
    <s v="R"/>
    <s v="78 min"/>
    <s v="78"/>
    <s v="min"/>
    <x v="62"/>
    <s v="Horror Movies, International Movies"/>
    <s v="Horror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s v="Japan"/>
    <s v="December"/>
    <s v="2018"/>
    <s v="December 20, 2018"/>
    <n v="2018"/>
    <s v="TV-PG"/>
    <s v="22 min"/>
    <s v="22"/>
    <s v="min"/>
    <x v="12"/>
    <s v="Movies"/>
    <s v="Movies"/>
    <s v="While Retsuko desperately makes plans for Christmas Eve, her new obsession with seeking validation through social media spirals out of control."/>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s v="Japan"/>
    <s v="December"/>
    <s v="2018"/>
    <s v="December 20, 2018"/>
    <n v="2015"/>
    <s v="TV-14"/>
    <s v="2 Seasons"/>
    <s v="2"/>
    <s v="Seasons"/>
    <x v="12"/>
    <s v="Anime Series, International TV Shows"/>
    <s v="Anime Series"/>
    <s v="High school students Rin and Shiro pair up as allies when they're chosen to compete in a secret tournament for possession of the Holy Grail."/>
  </r>
  <r>
    <s v="s4281"/>
    <x v="0"/>
    <s v="Imperfect"/>
    <s v="Steve Cheng"/>
    <s v="Edwin Goh, Ian Fang Weijie, Phua Yida, Kimberly Chia"/>
    <s v="Singapore"/>
    <s v="December"/>
    <s v="2018"/>
    <s v="December 20, 2018"/>
    <n v="2012"/>
    <s v="TV-MA"/>
    <s v="95 min"/>
    <s v="95"/>
    <s v="min"/>
    <x v="62"/>
    <s v="Action &amp; Adventure, International Movies"/>
    <s v="Action &amp; Adventure"/>
    <s v="After a brawl lands him in a Boysâ€™ Home, a teen seems to be on a promising path until loyalty to his gangster buddy leads to even bigger trouble."/>
  </r>
  <r>
    <s v="s4282"/>
    <x v="0"/>
    <s v="Lang Tong"/>
    <s v="Sam Loh"/>
    <s v="William Lawandi, Angeline Yap, Vivienne Tseng, Esther Goh, Alan Tan"/>
    <s v="Singapore"/>
    <s v="December"/>
    <s v="2018"/>
    <s v="December 20, 2018"/>
    <n v="2015"/>
    <s v="TV-MA"/>
    <s v="82 min"/>
    <s v="82"/>
    <s v="min"/>
    <x v="62"/>
    <s v="International Movies, Thrillers"/>
    <s v="International Movie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s v="Singapore"/>
    <s v="December"/>
    <s v="2018"/>
    <s v="December 20, 2018"/>
    <n v="2014"/>
    <s v="TV-MA"/>
    <s v="89 min"/>
    <s v="89"/>
    <s v="min"/>
    <x v="62"/>
    <s v="Dramas, International Movies, Thrillers"/>
    <s v="Drama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s v="India"/>
    <s v="December"/>
    <s v="2018"/>
    <s v="December 19, 2018"/>
    <n v="2018"/>
    <s v="TV-MA"/>
    <s v="90 min"/>
    <s v="90"/>
    <s v="min"/>
    <x v="3"/>
    <s v="Dramas, Independent Movies, International Movies"/>
    <s v="Dramas"/>
    <s v="Entangling the lives of a movie star, a chauffeur, a prostitute and a pimp, this bold drama reveals ugly truths beneath Mumbaiâ€™s glitzy veneer."/>
  </r>
  <r>
    <s v="s4285"/>
    <x v="1"/>
    <s v="Ellen DeGeneres: Relatable"/>
    <s v="Joel Gallen, Tig Notaro"/>
    <s v="Ellen DeGeneres"/>
    <s v="United States"/>
    <s v="December"/>
    <s v="2018"/>
    <s v="December 18, 2018"/>
    <n v="2018"/>
    <s v="TV-MA"/>
    <s v="1 Season"/>
    <s v="1"/>
    <s v="Season"/>
    <x v="0"/>
    <s v="Stand-Up Comedy &amp; Talk Shows, TV Comedies"/>
    <s v="Stand-Up Comedy &amp; Talk Show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s v="India"/>
    <s v="December"/>
    <s v="2018"/>
    <s v="December 17, 2018"/>
    <n v="2018"/>
    <s v="TV-MA"/>
    <s v="85 min"/>
    <s v="85"/>
    <s v="min"/>
    <x v="3"/>
    <s v="Dramas, Independent Movies, International Movies"/>
    <s v="Drama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s v="United States"/>
    <s v="December"/>
    <s v="2018"/>
    <s v="December 17, 2018"/>
    <n v="2018"/>
    <s v="TV-G"/>
    <s v="29 min"/>
    <s v="29"/>
    <s v="min"/>
    <x v="0"/>
    <s v="Children &amp; Family Movies, Comedies"/>
    <s v="Children &amp; Family Mov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s v="India"/>
    <s v="December"/>
    <s v="2018"/>
    <s v="December 16, 2018"/>
    <n v="2018"/>
    <s v="TV-14"/>
    <s v="137 min"/>
    <s v="137"/>
    <s v="min"/>
    <x v="3"/>
    <s v="Comedies, Dramas, International Movies"/>
    <s v="Comedies"/>
    <s v="A visually impaired pianistâ€™s world careens into a series of shocking twists after he unintentionally lands at the murder scene of a former film star."/>
  </r>
  <r>
    <s v="s4289"/>
    <x v="1"/>
    <s v="Ashes of Love"/>
    <s v="Unknown"/>
    <s v="Yang Zi, Deng Lun, Luo Yunxi"/>
    <s v="China"/>
    <s v="December"/>
    <s v="2018"/>
    <s v="December 16, 2018"/>
    <n v="2018"/>
    <s v="TV-14"/>
    <s v="1 Season"/>
    <s v="1"/>
    <s v="Season"/>
    <x v="10"/>
    <s v="International TV Shows, Romantic TV Shows, TV Comedies"/>
    <s v="International TV Show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s v="United States"/>
    <s v="December"/>
    <s v="2018"/>
    <s v="December 16, 2018"/>
    <n v="2014"/>
    <s v="TV-PG"/>
    <s v="27 min"/>
    <s v="27"/>
    <s v="min"/>
    <x v="0"/>
    <s v="Children &amp; Family Movies, Comedies"/>
    <s v="Children &amp; Family Movies"/>
    <s v="The &quot;How to Train Your Dragon&quot; adventure continues when a hunt for lost sheep turns into a fierce, fun-filled competition."/>
  </r>
  <r>
    <s v="s4291"/>
    <x v="1"/>
    <s v="DreamWorks Holiday Classics"/>
    <s v="Unknown"/>
    <s v="Ben Stiller, David Schwimmer, Chris Rock, Jada Pinkett Smith, Jay Baruchel, Gerard Butler, Craig Ferguson, America Ferrera, Eddie Murphy, Mike Myers, Antonio Banderas, Cameron Diaz"/>
    <s v="United States"/>
    <s v="December"/>
    <s v="2018"/>
    <s v="December 16, 2018"/>
    <n v="2011"/>
    <s v="TV-PG"/>
    <s v="1 Season"/>
    <s v="1"/>
    <s v="Season"/>
    <x v="0"/>
    <s v="Kids' TV, TV Comedies"/>
    <s v="Kids' TV"/>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s v="United States"/>
    <s v="December"/>
    <s v="2018"/>
    <s v="December 16, 2018"/>
    <n v="2014"/>
    <s v="R"/>
    <s v="112 min"/>
    <s v="112"/>
    <s v="min"/>
    <x v="0"/>
    <s v="Dramas, Thrillers"/>
    <s v="Drama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s v="Canada, Germany, France, United States"/>
    <s v="December"/>
    <s v="2018"/>
    <s v="December 16, 2018"/>
    <n v="2014"/>
    <s v="R"/>
    <s v="112 min"/>
    <s v="112"/>
    <s v="min"/>
    <x v="19"/>
    <s v="Comedies, Dramas"/>
    <s v="Comedies"/>
    <s v="A showbiz family revolving around its teen celebrity son desperately tries to hang on to fame and success in this savage satire of Hollywood."/>
  </r>
  <r>
    <s v="s4294"/>
    <x v="0"/>
    <s v="Springsteen on Broadway"/>
    <s v="Thom Zimny"/>
    <s v="Bruce Springsteen"/>
    <s v="United States"/>
    <s v="December"/>
    <s v="2018"/>
    <s v="December 16, 2018"/>
    <n v="2018"/>
    <s v="TV-MA"/>
    <s v="153 min"/>
    <s v="153"/>
    <s v="min"/>
    <x v="0"/>
    <s v="Music &amp; Musicals"/>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s v="United Kingdom, Japan"/>
    <s v="December"/>
    <s v="2018"/>
    <s v="December 16, 2018"/>
    <n v="2014"/>
    <s v="PG-13"/>
    <s v="123 min"/>
    <s v="123"/>
    <s v="min"/>
    <x v="4"/>
    <s v="Dramas, Romantic Movies"/>
    <s v="Drama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s v="United States"/>
    <s v="December"/>
    <s v="2018"/>
    <s v="December 15, 2018"/>
    <n v="2018"/>
    <s v="TV-PG"/>
    <s v="90 min"/>
    <s v="90"/>
    <s v="min"/>
    <x v="0"/>
    <s v="Children &amp; Family Movies, Sci-Fi &amp; Fantasy"/>
    <s v="Children &amp; Family Movies"/>
    <s v="Venturing into the woods, high schooler James discovers an intelligent robot that he must save from the hands of a businessman with an evil scheme."/>
  </r>
  <r>
    <s v="s4297"/>
    <x v="1"/>
    <s v="Flowers"/>
    <s v="Unknown"/>
    <s v="Olivia Colman, Julian Barratt, Daniel Rigby, Sophia Di Martino, Leila Hoffman, Will Sharpe, Harriet Walter"/>
    <s v="United Kingdom"/>
    <s v="December"/>
    <s v="2018"/>
    <s v="December 15, 2018"/>
    <n v="2018"/>
    <s v="TV-MA"/>
    <s v="2 Seasons"/>
    <s v="2"/>
    <s v="Seasons"/>
    <x v="4"/>
    <s v="British TV Shows, International TV Shows, TV Comedies"/>
    <s v="British TV Shows"/>
    <s v="Between a troubled marriage, a senile granny and twin siblings constantly in rivalry, a crumbling household struggles to barely keep it together."/>
  </r>
  <r>
    <s v="s4298"/>
    <x v="0"/>
    <s v="Kita Kita"/>
    <s v="Sigrid Andrea Bernardo"/>
    <s v="Alessandra de Rossi, Empoy Marquez"/>
    <s v="Philippines"/>
    <s v="December"/>
    <s v="2018"/>
    <s v="December 15, 2018"/>
    <n v="2017"/>
    <s v="TV-14"/>
    <s v="84 min"/>
    <s v="84"/>
    <s v="min"/>
    <x v="43"/>
    <s v="Comedies, Dramas, International Movies"/>
    <s v="Comedies"/>
    <s v="When a tour guide in Japan goes blind after seeing her fiancÃ©â€™s infidelity, she befriends a fellow Filipino keen to coax her out of the darkness."/>
  </r>
  <r>
    <s v="s4299"/>
    <x v="0"/>
    <s v="Once in a Lifetime Sessions with George Ezra"/>
    <s v="Unknown"/>
    <s v="Unknown"/>
    <s v="United States"/>
    <s v="December"/>
    <s v="2018"/>
    <s v="December 15, 2018"/>
    <n v="2018"/>
    <s v="TV-MA"/>
    <s v="78 min"/>
    <s v="78"/>
    <s v="min"/>
    <x v="0"/>
    <s v="Documentaries, Music &amp; Musicals"/>
    <s v="Documentarie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s v="United States"/>
    <s v="December"/>
    <s v="2018"/>
    <s v="December 15, 2018"/>
    <n v="2018"/>
    <s v="TV-MA"/>
    <s v="79 min"/>
    <s v="79"/>
    <s v="min"/>
    <x v="0"/>
    <s v="Documentaries, Music &amp; Musicals"/>
    <s v="Documentaries"/>
    <s v="Between shots of live performances, Tom Meighan and Sergio Pizzorno of the English rock band talk about the 20-plus years of making music together."/>
  </r>
  <r>
    <s v="s4301"/>
    <x v="0"/>
    <s v="Once in a Lifetime Sessions with OneRepublic"/>
    <s v="Unknown"/>
    <s v="Unknown"/>
    <s v="United States"/>
    <s v="December"/>
    <s v="2018"/>
    <s v="December 15, 2018"/>
    <n v="2018"/>
    <s v="TV-PG"/>
    <s v="73 min"/>
    <s v="73"/>
    <s v="min"/>
    <x v="0"/>
    <s v="Documentaries, Music &amp; Musicals"/>
    <s v="Documentarie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s v="United States"/>
    <s v="December"/>
    <s v="2018"/>
    <s v="December 15, 2018"/>
    <n v="2018"/>
    <s v="TV-MA"/>
    <s v="83 min"/>
    <s v="83"/>
    <s v="min"/>
    <x v="0"/>
    <s v="Documentaries, Music &amp; Musicals"/>
    <s v="Documentaries"/>
    <s v="In addition to concert scenes and studio recording sessions, this documentary presents exclusive interviews of the five men from the Irish rock band."/>
  </r>
  <r>
    <s v="s4303"/>
    <x v="0"/>
    <s v="Sad Hill Unearthed"/>
    <s v="Guillermo de Oliveira"/>
    <s v="Unknown"/>
    <s v="Spain"/>
    <s v="December"/>
    <s v="2018"/>
    <s v="December 15, 2018"/>
    <n v="2017"/>
    <s v="TV-14"/>
    <s v="83 min"/>
    <s v="83"/>
    <s v="min"/>
    <x v="13"/>
    <s v="Documentaries, International Movies"/>
    <s v="Documentar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s v="India"/>
    <s v="December"/>
    <s v="2018"/>
    <s v="December 15, 2018"/>
    <n v="2018"/>
    <s v="TV-MA"/>
    <s v="145 min"/>
    <s v="145"/>
    <s v="min"/>
    <x v="3"/>
    <s v="Dramas, International Movies, Thrillers"/>
    <s v="Dramas"/>
    <s v="Shyam wakes to discover he's suspected in a murder that one journalist believes may have ties to a mysterious gangster."/>
  </r>
  <r>
    <s v="s4305"/>
    <x v="1"/>
    <s v="Hymn of Death"/>
    <s v="Unknown"/>
    <s v="Lee Jong-suk, Shin Hye-sun, Kim Myeong-su, Park Seon-im, Kim Won-hae, Hwang Yeong-hee, Lee Ji-hoon, Go Bo-gyeol, Shin Jae-ha"/>
    <s v="South Korea"/>
    <s v="December"/>
    <s v="2018"/>
    <s v="December 14, 2018"/>
    <n v="2018"/>
    <s v="TV-14"/>
    <s v="1 Season"/>
    <s v="1"/>
    <s v="Season"/>
    <x v="16"/>
    <s v="International TV Shows, Korean TV Shows, Romantic TV Shows"/>
    <s v="International TV Shows"/>
    <s v="During the Japanese colonial period, married playwright Kim U-jin falls in love with soprano Yun Sim-deok, one of Koreaâ€™s notable New Women."/>
  </r>
  <r>
    <s v="s4306"/>
    <x v="1"/>
    <s v="Inside the Real Narcos"/>
    <s v="Unknown"/>
    <s v="Jason Fox"/>
    <s v="Unknown"/>
    <s v="December"/>
    <s v="2018"/>
    <s v="December 14, 2018"/>
    <n v="2018"/>
    <s v="TV-MA"/>
    <s v="1 Season"/>
    <s v="1"/>
    <s v="Season"/>
    <x v="2"/>
    <s v="British TV Shows, Crime TV Shows, Docuseries"/>
    <s v="British TV Shows"/>
    <s v="Exposing a rarely seen perspective on the drug wars, ex-Special Forces commando Jason Fox interviews dangerous traffickers and cartel members."/>
  </r>
  <r>
    <s v="s4307"/>
    <x v="0"/>
    <s v="ROMA"/>
    <s v="Alfonso CuarÃ³n"/>
    <s v="Yalitza Aparicio, Marina de Tavira"/>
    <s v="Mexico, United States"/>
    <s v="December"/>
    <s v="2018"/>
    <s v="December 14, 2018"/>
    <n v="2018"/>
    <s v="R"/>
    <s v="135 min"/>
    <s v="135"/>
    <s v="min"/>
    <x v="6"/>
    <s v="Dramas, Independent Movies, International Movies"/>
    <s v="Dramas"/>
    <s v="Director Alfonso CuarÃ³n delivers a vivid, emotional portrait of domestic life and social hierarchy set against Mexico's political turmoil of the 1970s."/>
  </r>
  <r>
    <s v="s4308"/>
    <x v="1"/>
    <s v="The Fix"/>
    <s v="Unknown"/>
    <s v="Jimmy Carr, D.L. Hughley, Katherine Ryan"/>
    <s v="United States"/>
    <s v="December"/>
    <s v="2018"/>
    <s v="December 14, 2018"/>
    <n v="2018"/>
    <s v="TV-MA"/>
    <s v="1 Season"/>
    <s v="1"/>
    <s v="Season"/>
    <x v="0"/>
    <s v="TV Comedies"/>
    <s v="TV Comedies"/>
    <s v="Comedians Jimmy Carr, D.L. Hughley and Katherine Ryan tackle the world's woes with help from a rotating crew of funny guests and an actual expert."/>
  </r>
  <r>
    <s v="s4309"/>
    <x v="1"/>
    <s v="The Innocent Man"/>
    <s v="Unknown"/>
    <s v="John Grisham"/>
    <s v="United States"/>
    <s v="December"/>
    <s v="2018"/>
    <s v="December 14, 2018"/>
    <n v="2018"/>
    <s v="TV-MA"/>
    <s v="1 Season"/>
    <s v="1"/>
    <s v="Season"/>
    <x v="0"/>
    <s v="Crime TV Shows, Docuseries"/>
    <s v="Crime TV Shows"/>
    <s v="This documentary adaptation of John Grisham's only nonfiction book raises troubling questions about two murder cases in Ada, Oklahoma, in the 1980s."/>
  </r>
  <r>
    <s v="s4310"/>
    <x v="1"/>
    <s v="Tidelands"/>
    <s v="Unknown"/>
    <s v="Charlotte Best, Elsa Pataky, Marco Pigossi, Aaron Jakubenko, Mattias Inwood, Dalip Sondhi, Alex Dimitriades, Richard Davies, Caroline Brazier, Peter O'Brien, Madeleine Madden"/>
    <s v="Australia"/>
    <s v="December"/>
    <s v="2018"/>
    <s v="December 14, 2018"/>
    <n v="2018"/>
    <s v="TV-MA"/>
    <s v="1 Season"/>
    <s v="1"/>
    <s v="Season"/>
    <x v="8"/>
    <s v="Crime TV Shows, International TV Shows, TV Dramas"/>
    <s v="Crime TV Shows"/>
    <s v="Ex-con Cal McTeer's return to her hometown of Orphelin Bay blows the lid off a generations-long conspiracy of silence around murder, drugs and Sirens."/>
  </r>
  <r>
    <s v="s4311"/>
    <x v="1"/>
    <s v="Travelers"/>
    <s v="Unknown"/>
    <s v="Eric McCormack, MacKenzie Porter, Nesta Cooper, Jared Paul Abrahamson, Reilly Dolman, Patrick Gilmore"/>
    <s v="Canada, United States"/>
    <s v="December"/>
    <s v="2018"/>
    <s v="December 14, 2018"/>
    <n v="2018"/>
    <s v="TV-MA"/>
    <s v="3 Seasons"/>
    <s v="3"/>
    <s v="Seasons"/>
    <x v="19"/>
    <s v="Crime TV Shows, International TV Shows, TV Dramas"/>
    <s v="Crime TV Shows"/>
    <s v="A federal agent tracks four people who suddenly seem to possess entirely new personalities, leading to a startling discovery about humanity's future."/>
  </r>
  <r>
    <s v="s4312"/>
    <x v="1"/>
    <s v="Voltron: Legendary Defender"/>
    <s v="Unknown"/>
    <s v="Jeremy Shada, Tyler Labine, Bex Taylor-Klaus, Josh Keaton, Steven Yeun, Kimberly Brooks, Rhys Darby, A.J. LoCascio"/>
    <s v="United States"/>
    <s v="December"/>
    <s v="2018"/>
    <s v="December 14, 2018"/>
    <n v="2018"/>
    <s v="TV-Y7"/>
    <s v="8 Seasons"/>
    <s v="8"/>
    <s v="Seasons"/>
    <x v="0"/>
    <s v="Kids' TV"/>
    <s v="Kids' TV"/>
    <s v="In an all-new series, five unlikely heroes and their flying robot lions unite to form the megapowerful Voltron and defend the universe from evil."/>
  </r>
  <r>
    <s v="s4313"/>
    <x v="1"/>
    <s v="Back Street Girls -GOKUDOLS-"/>
    <s v="Unknown"/>
    <s v="Daisuke Ono, Satoshi Hino, Kazuyuki Okitsu, Yuka Nukui, Kaori Maeda, Hikaru Akao, Junichi Suwabe, Keiji Fujiwara"/>
    <s v="Japan"/>
    <s v="December"/>
    <s v="2018"/>
    <s v="December 12, 2018"/>
    <n v="2018"/>
    <s v="TV-MA"/>
    <s v="1 Season"/>
    <s v="1"/>
    <s v="Season"/>
    <x v="12"/>
    <s v="Anime Series, International TV Shows"/>
    <s v="Anime Series"/>
    <s v="To pay for an epic blunder, three yakuza brothers are forced to alter their bodies, form a girl group and break into the underground J-Pop idol scene."/>
  </r>
  <r>
    <s v="s4314"/>
    <x v="0"/>
    <s v="Out of Many, One"/>
    <s v="John Hoffman, Nanfu Wang"/>
    <s v="Unknown"/>
    <s v="United States"/>
    <s v="December"/>
    <s v="2018"/>
    <s v="December 12, 2018"/>
    <n v="2018"/>
    <s v="TV-PG"/>
    <s v="35 min"/>
    <s v="35"/>
    <s v="min"/>
    <x v="0"/>
    <s v="Documentaries"/>
    <s v="Documentaries"/>
    <s v="In this documentary short, a diverse group of men and women discuss their personal journeys as they prepare for the U.S. citizenship test."/>
  </r>
  <r>
    <s v="s4315"/>
    <x v="0"/>
    <s v="Vir Das: Losing It"/>
    <s v="Marcus Raboy"/>
    <s v="Vir Das"/>
    <s v="United States"/>
    <s v="December"/>
    <s v="2018"/>
    <s v="December 11, 2018"/>
    <n v="2018"/>
    <s v="TV-MA"/>
    <s v="68 min"/>
    <s v="68"/>
    <s v="min"/>
    <x v="0"/>
    <s v="Stand-Up Comedy"/>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s v="Italy"/>
    <s v="December"/>
    <s v="2018"/>
    <s v="December 7, 2018"/>
    <n v="2018"/>
    <s v="TV-14"/>
    <s v="96 min"/>
    <s v="96"/>
    <s v="min"/>
    <x v="21"/>
    <s v="Comedies, International Movies"/>
    <s v="Comedies"/>
    <s v="When the Italian prime minister meets his lover and political rival while on an official trip to Budapest during Christmas week, things go topsy-turvy."/>
  </r>
  <r>
    <s v="s4317"/>
    <x v="1"/>
    <s v="Dogs of Berlin"/>
    <s v="Unknown"/>
    <s v="Felix Kramer, Fahri Yardim, Anna Maria MÃ¼he, Katharina SchÃ¼ttler, Alina Stiegler, Urs Rechn, Sinan Farhangmehr, Kais Setti, Mohamed Issa, Hauke Diekamp, David Bennent, Deniz Orta, Katrin SaÃŸ, Sebastian Zimmler"/>
    <s v="Germany"/>
    <s v="December"/>
    <s v="2018"/>
    <s v="December 7, 2018"/>
    <n v="2018"/>
    <s v="TV-MA"/>
    <s v="1 Season"/>
    <s v="1"/>
    <s v="Season"/>
    <x v="5"/>
    <s v="Crime TV Shows, International TV Shows, TV Dramas"/>
    <s v="Crime TV Show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s v="United States"/>
    <s v="December"/>
    <s v="2018"/>
    <s v="December 7, 2018"/>
    <n v="2018"/>
    <s v="PG-13"/>
    <s v="110 min"/>
    <s v="110"/>
    <s v="min"/>
    <x v="0"/>
    <s v="Comedies, Dramas, Independent Movies"/>
    <s v="Comed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s v="Unknown"/>
    <s v="December"/>
    <s v="2018"/>
    <s v="December 7, 2018"/>
    <n v="2018"/>
    <s v="TV-G"/>
    <s v="58 min"/>
    <s v="58"/>
    <s v="min"/>
    <x v="2"/>
    <s v="Children &amp; Family Movies, Dramas"/>
    <s v="Children &amp; Family Movie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s v="2018"/>
    <s v="December 7, 2018"/>
    <n v="2018"/>
    <s v="PG-13"/>
    <s v="105 min"/>
    <s v="105"/>
    <s v="min"/>
    <x v="4"/>
    <s v="Action &amp; Adventure, Children &amp; Family Movies, Dramas"/>
    <s v="Action &amp; Adventure"/>
    <s v="An orphaned boy raised by animals in the jungle seizes his destiny while confronting a dangerous enemy â€“ and his own human origins."/>
  </r>
  <r>
    <s v="s4321"/>
    <x v="1"/>
    <s v="Neo Yokio"/>
    <s v="Unknown"/>
    <s v="Jaden Smith, Jude Law, Tavi Gevinson, Susan Sarandon, Desus Nice, The Kid Mero, Richard Ayoade, Willow Smith, Kiernan Shipka, Jason Schwartzman, Amandla Stenberg, Ray Wise"/>
    <s v="United States"/>
    <s v="December"/>
    <s v="2018"/>
    <s v="December 7, 2018"/>
    <n v="2018"/>
    <s v="TV-MA"/>
    <s v="2 Seasons"/>
    <s v="2"/>
    <s v="Seasons"/>
    <x v="0"/>
    <s v="TV Comedies, TV Sci-Fi &amp; Fantasy, Teen TV Shows"/>
    <s v="TV Comedie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s v="Australia"/>
    <s v="December"/>
    <s v="2018"/>
    <s v="December 7, 2018"/>
    <n v="2018"/>
    <s v="TV-MA"/>
    <s v="1 Season"/>
    <s v="1"/>
    <s v="Season"/>
    <x v="8"/>
    <s v="International TV Shows, TV Dramas"/>
    <s v="International TV Shows"/>
    <s v="At top-secret U.S.-Australian joint defense facility Pine Gap, fissures appear in the critical alliance as spies work with, and against, each other."/>
  </r>
  <r>
    <s v="s4323"/>
    <x v="0"/>
    <s v="ReMastered: Who Killed Jam Master Jay?"/>
    <s v="Brian Oakes"/>
    <s v="Unknown"/>
    <s v="Unknown"/>
    <s v="December"/>
    <s v="2018"/>
    <s v="December 7, 2018"/>
    <n v="2018"/>
    <s v="TV-MA"/>
    <s v="59 min"/>
    <s v="59"/>
    <s v="min"/>
    <x v="2"/>
    <s v="Documentaries, Music &amp; Musicals"/>
    <s v="Documentarie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s v="Unknown"/>
    <s v="December"/>
    <s v="2018"/>
    <s v="December 7, 2018"/>
    <n v="2018"/>
    <s v="TV-Y"/>
    <s v="28 min"/>
    <s v="28"/>
    <s v="min"/>
    <x v="2"/>
    <s v="Children &amp; Family Movies"/>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s v="United States"/>
    <s v="December"/>
    <s v="2018"/>
    <s v="December 7, 2018"/>
    <n v="2018"/>
    <s v="TV-MA"/>
    <s v="98 min"/>
    <s v="98"/>
    <s v="min"/>
    <x v="0"/>
    <s v="Documentaries"/>
    <s v="Documentaries"/>
    <s v="Social media stars Paris Hilton, Josh Ostrovsky, Brittany Furlan and Kirill Bichutsky hustle to build online empires â€“ and face the pitfalls of fame."/>
  </r>
  <r>
    <s v="s4326"/>
    <x v="0"/>
    <s v="RUSSELL BRAND: RE:BIRTH"/>
    <s v="Chris Howe"/>
    <s v="Russell Brand"/>
    <s v="Unknown"/>
    <s v="December"/>
    <s v="2018"/>
    <s v="December 4, 2018"/>
    <n v="2018"/>
    <s v="TV-MA"/>
    <s v="63 min"/>
    <s v="63"/>
    <s v="min"/>
    <x v="2"/>
    <s v="Stand-Up Comedy"/>
    <s v="Stand-Up Comedy"/>
    <s v="Russell Brand gets loquacious in London as he ruminates on the state of the world and marvels over how his life changed the moment he became a father."/>
  </r>
  <r>
    <s v="s4327"/>
    <x v="1"/>
    <s v="The Sound of Your Heart: Reboot"/>
    <s v="Unknown"/>
    <s v="Sung Hoon, Kwon Yuri, Tae Hang-ho, Joo Jin-mo, Shim Hye-jin, Ji Su-won, Park Cheol-min, Kim Seong-won, Kang Yoon, Seo Eun-ah, Bae Yoon-kyung"/>
    <s v="South Korea"/>
    <s v="December"/>
    <s v="2018"/>
    <s v="December 3, 2018"/>
    <n v="2018"/>
    <s v="TV-14"/>
    <s v="2 Seasons"/>
    <s v="2"/>
    <s v="Seasons"/>
    <x v="16"/>
    <s v="International TV Shows, Korean TV Shows, TV Comedies"/>
    <s v="International TV Shows"/>
    <s v="Webtoonist Cho Seok is back with more anecdotes of mix-ups, unintended antics, and bathroom blunders in this reboot starring an all-new cast."/>
  </r>
  <r>
    <s v="s4328"/>
    <x v="1"/>
    <s v="Memories of the Alhambra"/>
    <s v="Unknown"/>
    <s v="Hyun Bin, Park Shin-hye, Park Hoon, Kim Yong-rim, Chanyeol, Lee Re, Lee Hak Joo, Lee Si-won, Kim Eui-sung"/>
    <s v="South Korea"/>
    <s v="December"/>
    <s v="2018"/>
    <s v="December 2, 2018"/>
    <n v="2018"/>
    <s v="TV-MA"/>
    <s v="1 Season"/>
    <s v="1"/>
    <s v="Season"/>
    <x v="16"/>
    <s v="Crime TV Shows, International TV Shows, Korean TV Shows"/>
    <s v="Crime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s v="Pakistan"/>
    <s v="December"/>
    <s v="2018"/>
    <s v="December 2, 2018"/>
    <n v="2018"/>
    <s v="TV-14"/>
    <s v="155 min"/>
    <s v="155"/>
    <s v="min"/>
    <x v="71"/>
    <s v="Action &amp; Adventure, Comedies, International Movies"/>
    <s v="Action &amp; Adventure"/>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s v="China, Hong Kong"/>
    <s v="December"/>
    <s v="2018"/>
    <s v="December 1, 2018"/>
    <n v="2011"/>
    <s v="TV-14"/>
    <s v="122 min"/>
    <s v="122"/>
    <s v="min"/>
    <x v="10"/>
    <s v="Dramas, International Movies, Romantic Movies"/>
    <s v="Drama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s v="Hong Kong"/>
    <s v="December"/>
    <s v="2018"/>
    <s v="December 1, 2018"/>
    <n v="2009"/>
    <s v="TV-MA"/>
    <s v="87 min"/>
    <s v="87"/>
    <s v="min"/>
    <x v="20"/>
    <s v="International Movies, Thrillers"/>
    <s v="International Movies"/>
    <s v="A contract killer skilled at staging lethal accidents fears he may be a victim of his own strategy when an accomplice dies in a mysterious mishap."/>
  </r>
  <r>
    <s v="s4332"/>
    <x v="0"/>
    <s v="Ayotzinapa, el paso de la tortuga"/>
    <s v="Enrique GarcÃ­a Meza"/>
    <s v="Unknown"/>
    <s v="Mexico"/>
    <s v="December"/>
    <s v="2018"/>
    <s v="December 1, 2018"/>
    <n v="2018"/>
    <s v="TV-MA"/>
    <s v="73 min"/>
    <s v="73"/>
    <s v="min"/>
    <x v="6"/>
    <s v="Documentaries, International Movies"/>
    <s v="Documentar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s v="Norway, Denmark, Netherlands, Sweden"/>
    <s v="December"/>
    <s v="2018"/>
    <s v="December 1, 2018"/>
    <n v="2018"/>
    <s v="TV-MA"/>
    <s v="98 min"/>
    <s v="98"/>
    <s v="min"/>
    <x v="48"/>
    <s v="Dramas, International Movies, Romantic Movies"/>
    <s v="Drama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s v="Hong Kong, China"/>
    <s v="December"/>
    <s v="2018"/>
    <s v="December 1, 2018"/>
    <n v="2013"/>
    <s v="TV-MA"/>
    <s v="130 min"/>
    <s v="130"/>
    <s v="min"/>
    <x v="20"/>
    <s v="Action &amp; Adventure, Comedies, International Movies"/>
    <s v="Action &amp; Adventure"/>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s v="Hong Kong"/>
    <s v="December"/>
    <s v="2018"/>
    <s v="December 1, 2018"/>
    <n v="2014"/>
    <s v="TV-14"/>
    <s v="105 min"/>
    <s v="105"/>
    <s v="min"/>
    <x v="20"/>
    <s v="Comedies, International Movies, Romantic Movies"/>
    <s v="Comed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s v="India"/>
    <s v="December"/>
    <s v="2018"/>
    <s v="December 1, 2018"/>
    <n v="2014"/>
    <s v="TV-14"/>
    <s v="110 min"/>
    <s v="110"/>
    <s v="min"/>
    <x v="3"/>
    <s v="Comedies, Dramas, International Movies"/>
    <s v="Comed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s v="Malaysia"/>
    <s v="December"/>
    <s v="2018"/>
    <s v="December 1, 2018"/>
    <n v="2018"/>
    <s v="TV-14"/>
    <s v="81 min"/>
    <s v="81"/>
    <s v="min"/>
    <x v="38"/>
    <s v="Dramas, International Movies"/>
    <s v="Dramas"/>
    <s v="In Kuala Lumpur, an abused domestic worker tries to escape to Indonesia, while an idealistic cop insists on fighting corruption  â€“ at a heavy price."/>
  </r>
  <r>
    <s v="s4338"/>
    <x v="0"/>
    <s v="Don't Go Breaking My Heart"/>
    <s v="Johnnie To"/>
    <s v="Louis Koo, Gao Yuanyuan, Daniel Wu"/>
    <s v="Hong Kong"/>
    <s v="December"/>
    <s v="2018"/>
    <s v="December 1, 2018"/>
    <n v="2011"/>
    <s v="TV-PG"/>
    <s v="115 min"/>
    <s v="115"/>
    <s v="min"/>
    <x v="20"/>
    <s v="Comedies, International Movies, Romantic Movies"/>
    <s v="Comedies"/>
    <s v="A financial analyst succumbs to a love triangle with a hard-drinking architect and a promiscuous investment bro, who soon becomes her boss."/>
  </r>
  <r>
    <s v="s4339"/>
    <x v="0"/>
    <s v="Don't Go Breaking My Heart 2"/>
    <s v="Johnnie To"/>
    <s v="Louis Koo, Gao Yuanyuan, Miriam Chin Wah Yeung, Vic Chou, Daniel Wu"/>
    <s v="Hong Kong, China"/>
    <s v="December"/>
    <s v="2018"/>
    <s v="December 1, 2018"/>
    <n v="2014"/>
    <s v="TV-14"/>
    <s v="113 min"/>
    <s v="113"/>
    <s v="min"/>
    <x v="20"/>
    <s v="Comedies, International Movies, Romantic Movies"/>
    <s v="Comedies"/>
    <s v="Zixin is about to marry Qihong, but her gallivanting ex returns to wreak havoc as mistaken identities and love triangles stir up the lovers' paradise."/>
  </r>
  <r>
    <s v="s4340"/>
    <x v="0"/>
    <s v="Faraar"/>
    <s v="Baljit Singh Deo"/>
    <s v="Kainaat Arora, Jaggi Singh, Gippy Grewal"/>
    <s v="Australia"/>
    <s v="December"/>
    <s v="2018"/>
    <s v="December 1, 2018"/>
    <n v="2015"/>
    <s v="TV-14"/>
    <s v="146 min"/>
    <s v="146"/>
    <s v="min"/>
    <x v="8"/>
    <s v="Action &amp; Adventure, Dramas, International Movies"/>
    <s v="Action &amp; Adventure"/>
    <s v="When a man is arrested on arrival in America because authorities mistake him for a wanted gangster, a new friend tries to help him prove his innocence."/>
  </r>
  <r>
    <s v="s4341"/>
    <x v="1"/>
    <s v="Haunted House"/>
    <s v="Unknown"/>
    <s v="Jo Hyun-jung, Gim Young-eun, Gim Chae-ha, I So Eun, Choe Jae-ho"/>
    <s v="Unknown"/>
    <s v="December"/>
    <s v="2018"/>
    <s v="December 1, 2018"/>
    <n v="2017"/>
    <s v="TV-G"/>
    <s v="1 Season"/>
    <s v="1"/>
    <s v="Season"/>
    <x v="2"/>
    <s v="Kids' TV, Korean TV Shows"/>
    <s v="Kids' TV"/>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s v="Hong Kong, China, United States"/>
    <s v="December"/>
    <s v="2018"/>
    <s v="December 1, 2018"/>
    <n v="2015"/>
    <s v="TV-14"/>
    <s v="118 min"/>
    <s v="118"/>
    <s v="min"/>
    <x v="20"/>
    <s v="Action &amp; Adventure, International Movies"/>
    <s v="Action &amp; Adventure"/>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s v="China, Hong Kong"/>
    <s v="December"/>
    <s v="2018"/>
    <s v="December 1, 2018"/>
    <n v="2016"/>
    <s v="TV-MA"/>
    <s v="109 min"/>
    <s v="109"/>
    <s v="min"/>
    <x v="10"/>
    <s v="Action &amp; Adventure, Dramas, International Movies"/>
    <s v="Action &amp; Adventure"/>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s v="Hong Kong"/>
    <s v="December"/>
    <s v="2018"/>
    <s v="December 1, 2018"/>
    <n v="2009"/>
    <s v="TV-14"/>
    <s v="117 min"/>
    <s v="117"/>
    <s v="min"/>
    <x v="20"/>
    <s v="Comedies, International Movies, Romantic Movies"/>
    <s v="Comedies"/>
    <s v="While keeping his identity secret, a real estate billionaire tries to woo an outspoken croupier who talks gamblers out of losing their money."/>
  </r>
  <r>
    <s v="s4345"/>
    <x v="0"/>
    <s v="Oddbods: The Festive Menace"/>
    <s v="Unknown"/>
    <s v="Nadia Ramlee, Chio Su-Ping, Jeremy Linn, Marlon Dance-Hooi"/>
    <s v="Unknown"/>
    <s v="December"/>
    <s v="2018"/>
    <s v="December 1, 2018"/>
    <n v="2018"/>
    <s v="TV-Y"/>
    <s v="23 min"/>
    <s v="23"/>
    <s v="min"/>
    <x v="2"/>
    <s v="Movies"/>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s v="Hong Kong"/>
    <s v="December"/>
    <s v="2018"/>
    <s v="December 1, 2018"/>
    <n v="2010"/>
    <s v="TV-MA"/>
    <s v="95 min"/>
    <s v="95"/>
    <s v="min"/>
    <x v="20"/>
    <s v="Action &amp; Adventure, Comedies, International Movies"/>
    <s v="Action &amp; Adventure"/>
    <s v="Two former triads are tapped to run in an election for leader of the underworld, but both want normal lives. Each must outwit the other to lose."/>
  </r>
  <r>
    <s v="s4347"/>
    <x v="0"/>
    <s v="Power Paandi"/>
    <s v="Dhanush"/>
    <s v="Rajkiran, Dhanush, Prasanna, Chaya Singh, Revathy, Madonna Sebastian, Vidyullekha Raman"/>
    <s v="India"/>
    <s v="December"/>
    <s v="2018"/>
    <s v="December 1, 2018"/>
    <n v="2017"/>
    <s v="TV-MA"/>
    <s v="124 min"/>
    <s v="124"/>
    <s v="min"/>
    <x v="3"/>
    <s v="Dramas, Independent Movies, International Movies"/>
    <s v="Dramas"/>
    <s v="Retired, restless and constantly butting heads with his son, a former stuntman escapes on a road trip that becomes a journey to find his first love."/>
  </r>
  <r>
    <s v="s4348"/>
    <x v="0"/>
    <s v="Roll With Me"/>
    <s v="Unknown"/>
    <s v="Unknown"/>
    <s v="United States"/>
    <s v="December"/>
    <s v="2018"/>
    <s v="December 1, 2018"/>
    <n v="2017"/>
    <s v="TV-MA"/>
    <s v="90 min"/>
    <s v="90"/>
    <s v="min"/>
    <x v="0"/>
    <s v="Documentaries, Sports Movies"/>
    <s v="Documentaries"/>
    <s v="Backed by a crew of unlikely allies, newly sober paraplegic Gabriel Cordell teams up with his nephew for a grueling wheelchair trek across America."/>
  </r>
  <r>
    <s v="s4349"/>
    <x v="0"/>
    <s v="SDU: Sex Duties Unit"/>
    <s v="Gary Mak"/>
    <s v="Chapman To, Shawn Yue, Matt Chow, Kwok Cheung Tsang"/>
    <s v="Hong Kong"/>
    <s v="December"/>
    <s v="2018"/>
    <s v="December 1, 2018"/>
    <n v="2013"/>
    <s v="TV-MA"/>
    <s v="96 min"/>
    <s v="96"/>
    <s v="min"/>
    <x v="20"/>
    <s v="Comedies, International Movies"/>
    <s v="Comedies"/>
    <s v="Four man-children in an elite tactical unit gallivant around Macau for a weekend of debauchery that gets them in trouble with the law."/>
  </r>
  <r>
    <s v="s4350"/>
    <x v="0"/>
    <s v="Set Off"/>
    <s v="Liu Jiang"/>
    <s v="Wenpei Ju, Fan Wei, Liu Hua, Qianyuan Wang, Ren Zhengbin, He Jiang"/>
    <s v="China"/>
    <s v="December"/>
    <s v="2018"/>
    <s v="December 1, 2018"/>
    <n v="2008"/>
    <s v="TV-MA"/>
    <s v="96 min"/>
    <s v="96"/>
    <s v="min"/>
    <x v="10"/>
    <s v="Dramas, International Movies"/>
    <s v="Dramas"/>
    <s v="When a restaurant owner in Cyprus returns to Beijing to sign divorce papers, a drunk woman he encounters triggers a string of mishaps."/>
  </r>
  <r>
    <s v="s4351"/>
    <x v="1"/>
    <n v="1983"/>
    <s v="Unknown"/>
    <s v="Robert WiÄ™ckiewicz, Maciej MusiaÅ‚, Michalina OlszaÅ„ska, Andrzej Chyra, Clive Russell, Zofia WichÅ‚acz, Edyta OlszÃ³wka, Mateusz KoÅ›ciukiewicz, Ewa BÅ‚aszczyk, Vu Le Hong, Tomasz WÅ‚osok, Krzysztof Wach"/>
    <s v="Poland, United States"/>
    <s v="November"/>
    <s v="2018"/>
    <s v="November 30, 2018"/>
    <n v="2018"/>
    <s v="TV-MA"/>
    <s v="1 Season"/>
    <s v="1"/>
    <s v="Season"/>
    <x v="32"/>
    <s v="Crime TV Shows, International TV Shows, TV Dramas"/>
    <s v="Crime TV Show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s v="United States"/>
    <s v="November"/>
    <s v="2018"/>
    <s v="November 30, 2018"/>
    <n v="2018"/>
    <s v="TV-PG"/>
    <s v="93 min"/>
    <s v="93"/>
    <s v="min"/>
    <x v="0"/>
    <s v="Children &amp; Family Movies, Dramas, Romantic Movies"/>
    <s v="Children &amp; Family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s v="Ireland, Canada"/>
    <s v="November"/>
    <s v="2018"/>
    <s v="November 30, 2018"/>
    <n v="2018"/>
    <s v="TV-Y"/>
    <s v="30 min"/>
    <s v="30"/>
    <s v="min"/>
    <x v="23"/>
    <s v="Children &amp; Family Movies"/>
    <s v="Children &amp; Family Movies"/>
    <s v="A trip to church with her family on Christmas Eve gives young Angela an extraordinary idea. A heartwarming tale based on a story by Frank McCourt."/>
  </r>
  <r>
    <s v="s4354"/>
    <x v="1"/>
    <s v="Death by Magic"/>
    <s v="Unknown"/>
    <s v="Drummond Money-Coutts"/>
    <s v="United States"/>
    <s v="November"/>
    <s v="2018"/>
    <s v="November 30, 2018"/>
    <n v="2018"/>
    <s v="TV-PG"/>
    <s v="1 Season"/>
    <s v="1"/>
    <s v="Season"/>
    <x v="0"/>
    <s v="Reality TV"/>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s v="November"/>
    <s v="2018"/>
    <s v="November 30, 2018"/>
    <n v="2018"/>
    <s v="TV-MA"/>
    <s v="82 min"/>
    <s v="82"/>
    <s v="min"/>
    <x v="6"/>
    <s v="Dramas, International Movies"/>
    <s v="Drama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s v="Italy, Switzerland, France, Germany"/>
    <s v="November"/>
    <s v="2018"/>
    <s v="November 30, 2018"/>
    <n v="2018"/>
    <s v="PG-13"/>
    <s v="127 min"/>
    <s v="127"/>
    <s v="min"/>
    <x v="21"/>
    <s v="Dramas, Independent Movies, International Movies"/>
    <s v="Dramas"/>
    <s v="Purehearted teen Lazzaro is content living as a sharecropper in rural Italy, but an unlikely friendship with the marquise's son will change his world."/>
  </r>
  <r>
    <s v="s4357"/>
    <x v="1"/>
    <s v="Love and Fortune"/>
    <s v="Unknown"/>
    <s v="Eri Tokunaga, Daichi Watanabe, Fuju Kamio, Sairi Ito, Mina Fujii, Mansaku Ikeuchi, Kinuo Yamada, Yuka Ogura, Enon Kawatani, Yui Imaizumi, Noriko Eguchi, Masanobu Ando, Kitaro"/>
    <s v="Japan"/>
    <s v="November"/>
    <s v="2018"/>
    <s v="November 30, 2018"/>
    <n v="2018"/>
    <s v="TV-MA"/>
    <s v="1 Season"/>
    <s v="1"/>
    <s v="Season"/>
    <x v="12"/>
    <s v="International TV Shows, Romantic TV Shows, TV Dramas"/>
    <s v="International TV Shows"/>
    <s v="Frustrated by life with her boyfriend, thirty-something Wako canâ€™t stop herself from being interested in high schooler Yumeaki, despite their age gap."/>
  </r>
  <r>
    <s v="s4358"/>
    <x v="0"/>
    <s v="Manto"/>
    <s v="Nandita Das"/>
    <s v="Nawazuddin Siddiqui, Rasika Dugal, Tahir Raj Bhasin"/>
    <s v="India"/>
    <s v="November"/>
    <s v="2018"/>
    <s v="November 30, 2018"/>
    <n v="2018"/>
    <s v="TV-MA"/>
    <s v="114 min"/>
    <s v="114"/>
    <s v="min"/>
    <x v="3"/>
    <s v="Dramas, Independent Movies, International Movies"/>
    <s v="Drama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s v="India"/>
    <s v="November"/>
    <s v="2018"/>
    <s v="November 30, 2018"/>
    <n v="2018"/>
    <s v="TV-MA"/>
    <s v="119 min"/>
    <s v="119"/>
    <s v="min"/>
    <x v="3"/>
    <s v="Comedies, Dramas, International Movies"/>
    <s v="Comedies"/>
    <s v="Hoping to revive his relationship with his resentful millennial son, an internet-rookie widower assumes the online persona of a young woman."/>
  </r>
  <r>
    <s v="s4360"/>
    <x v="1"/>
    <s v="Spy Kids: Mission Critical"/>
    <s v="Unknown"/>
    <s v="Ashley Bornancin, Carter Hastings, Caitlyn Bairstow, Nicholas Coombe, Nesta Cooper, Richard Ian Cox, Tom Kenny, Travis Turner, Candi Milo, Mira Sorvino"/>
    <s v="United States, Canada"/>
    <s v="November"/>
    <s v="2018"/>
    <s v="November 30, 2018"/>
    <n v="2018"/>
    <s v="TV-Y7"/>
    <s v="2 Seasons"/>
    <s v="2"/>
    <s v="Seasons"/>
    <x v="0"/>
    <s v="Kids' TV"/>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s v="France"/>
    <s v="November"/>
    <s v="2018"/>
    <s v="November 30, 2018"/>
    <n v="2018"/>
    <s v="TV-MA"/>
    <s v="101 min"/>
    <s v="101"/>
    <s v="min"/>
    <x v="14"/>
    <s v="Action &amp; Adventure, Comedies, International Movies"/>
    <s v="Action &amp; Adventure"/>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s v="Mexico, Netherlands"/>
    <s v="November"/>
    <s v="2018"/>
    <s v="November 30, 2018"/>
    <n v="2018"/>
    <s v="TV-MA"/>
    <s v="96 min"/>
    <s v="96"/>
    <s v="min"/>
    <x v="6"/>
    <s v="Dramas, Independent Movies, International Movies"/>
    <s v="Dramas"/>
    <s v="Husband and father Pedro becomes increasingly suspicious that a series of mishaps at a resort during a family vacation are part of a sinister plan."/>
  </r>
  <r>
    <s v="s4363"/>
    <x v="1"/>
    <s v="Bumping Mics with Jeff Ross &amp; Dave Attell"/>
    <s v="Unknown"/>
    <s v="Jeff Ross, Dave Attell"/>
    <s v="United States"/>
    <s v="November"/>
    <s v="2018"/>
    <s v="November 27, 2018"/>
    <n v="2018"/>
    <s v="TV-MA"/>
    <s v="1 Season"/>
    <s v="1"/>
    <s v="Season"/>
    <x v="0"/>
    <s v="Stand-Up Comedy &amp; Talk Shows, TV Comedies"/>
    <s v="Stand-Up Comedy &amp; Talk Shows"/>
    <s v="When Jeff Ross and Dave Attell take the stage, no one is safe. With the help of special guests, they're packing a lot of laughs into one epic weekend."/>
  </r>
  <r>
    <s v="s4364"/>
    <x v="1"/>
    <s v="Minecraft: Story Mode"/>
    <s v="Unknown"/>
    <s v="Patton Oswalt, Catherine Taber, Sean Astin, Melissa Hutchison, Ashley Johnson, Matthew Mercer, Jim Meskimen, Martha Plimpton, Scott Porter, Brian Posehn, Paul Reubens, Billy West, Dave Fennoy"/>
    <s v="United States, Sweden"/>
    <s v="November"/>
    <s v="2018"/>
    <s v="November 27, 2018"/>
    <n v="2015"/>
    <s v="TV-PG"/>
    <s v="1 Season"/>
    <s v="1"/>
    <s v="Season"/>
    <x v="0"/>
    <s v="Kids' TV"/>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s v="United States"/>
    <s v="November"/>
    <s v="2018"/>
    <s v="November 25, 2018"/>
    <n v="2018"/>
    <s v="TV-Y"/>
    <s v="44 min"/>
    <s v="44"/>
    <s v="min"/>
    <x v="0"/>
    <s v="Children &amp; Family Movies"/>
    <s v="Children &amp; Family Movies"/>
    <s v="The ponies get in the spirit of the holidays by drawing names for a gift exchange, then race around Equestria in search of the perfect presents."/>
  </r>
  <r>
    <s v="s4366"/>
    <x v="1"/>
    <s v="Frontier"/>
    <s v="Unknown"/>
    <s v="Jason Momoa, Landon Liboiron, Alun Armstrong, Jessica Matten, Zoe Boyle, Allan Hawco, Evan Jonigkeit, Katie McGrath"/>
    <s v="Canada"/>
    <s v="November"/>
    <s v="2018"/>
    <s v="November 23, 2018"/>
    <n v="2018"/>
    <s v="TV-MA"/>
    <s v="3 Seasons"/>
    <s v="3"/>
    <s v="Seasons"/>
    <x v="19"/>
    <s v="International TV Shows, TV Action &amp; Adventure, TV Dramas"/>
    <s v="International TV Shows"/>
    <s v="In 18th-century North America, ruthless trappers and entrepreneurs fight to wrest control of the fur trade from the mighty Hudson's Bay Company."/>
  </r>
  <r>
    <s v="s4367"/>
    <x v="1"/>
    <s v="Fugitiva"/>
    <s v="Unknown"/>
    <s v="Paz Vega, Julio Bracho, Arantza Ruiz, Luisa Rubino, Lander Otaola, IvÃ¡n Pellicer, JosÃ© Manuel Poga, Mercedes Sampietro, Charo LÃ³pez, Roberto Ãlamo, RaÃºl Medina, Melina Matthews, Pedro Mari SÃ¡nchez, Odiseo Bichir"/>
    <s v="Spain"/>
    <s v="November"/>
    <s v="2018"/>
    <s v="November 23, 2018"/>
    <n v="2018"/>
    <s v="TV-MA"/>
    <s v="1 Season"/>
    <s v="1"/>
    <s v="Season"/>
    <x v="13"/>
    <s v="Crime TV Shows, International TV Shows, Spanish-Language TV Shows"/>
    <s v="Crime TV Shows"/>
    <s v="A domestic abuse survivor orchestrates an elaborate deception to protect her family from her powerfully wealthy husband and his vindictive enemies."/>
  </r>
  <r>
    <s v="s4368"/>
    <x v="1"/>
    <s v="Sick Note"/>
    <s v="Unknown"/>
    <s v="Rupert Grint, Nick Frost, Don Johnson, Lindsay Lohan, Pippa Bennett-Warner, Marama Corlett, Karl Theobald, Belinda Stewart-Wilson, Camilla Beeput, Dustin Demri-Burns, Tolu Ogunmefun"/>
    <s v="United Kingdom"/>
    <s v="November"/>
    <s v="2018"/>
    <s v="November 23, 2018"/>
    <n v="2018"/>
    <s v="TV-MA"/>
    <s v="2 Seasons"/>
    <s v="2"/>
    <s v="Seasons"/>
    <x v="4"/>
    <s v="British TV Shows, International TV Shows, TV Comedies"/>
    <s v="British TV Shows"/>
    <s v="After slacker Daniel Glass is misdiagnosed with cancer, his lies lead him into an absurd web of fraud, blackmail, suspicion and misadventure."/>
  </r>
  <r>
    <s v="s4369"/>
    <x v="1"/>
    <s v="Mystery Science Theater 3000: The Return"/>
    <s v="Unknown"/>
    <s v="Felicia Day, Patton Oswalt, Jonah Ray, Baron Vaughn, Hampton Yount"/>
    <s v="United States"/>
    <s v="November"/>
    <s v="2018"/>
    <s v="November 22, 2018"/>
    <n v="2018"/>
    <s v="TV-14"/>
    <s v="2 Seasons"/>
    <s v="2"/>
    <s v="Seasons"/>
    <x v="0"/>
    <s v="TV Comedies, TV Sci-Fi &amp; Fantasy"/>
    <s v="TV Comedies"/>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s v="United States"/>
    <s v="November"/>
    <s v="2018"/>
    <s v="November 22, 2018"/>
    <n v="2018"/>
    <s v="TV-PG"/>
    <s v="104 min"/>
    <s v="104"/>
    <s v="min"/>
    <x v="0"/>
    <s v="Children &amp; Family Movies, Comedies"/>
    <s v="Children &amp; Family Mov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s v="Spain"/>
    <s v="November"/>
    <s v="2018"/>
    <s v="November 21, 2018"/>
    <n v="2018"/>
    <s v="TV-MA"/>
    <s v="91 min"/>
    <s v="91"/>
    <s v="min"/>
    <x v="13"/>
    <s v="Comedies, International Movies"/>
    <s v="Comedies"/>
    <s v="An executive-turned-viral sensation loses his reputation and his memory, but finds a new life with his biological mother and her empowered dance group."/>
  </r>
  <r>
    <s v="s4372"/>
    <x v="1"/>
    <s v="Kulipari: Dream Walker"/>
    <s v="Unknown"/>
    <s v="Charlie Adler, Mark Hamill, Jess Harnell, Phil LaMarr, Josh Keaton, Mikey Kelley, Amy Margolis, Wendie Malick, Kevin Michael Richardson, Candi Milo, Laraine Newman"/>
    <s v="Unknown"/>
    <s v="November"/>
    <s v="2018"/>
    <s v="November 20, 2018"/>
    <n v="2018"/>
    <s v="TV-Y7"/>
    <s v="1 Season"/>
    <s v="1"/>
    <s v="Season"/>
    <x v="2"/>
    <s v="Kids' TV"/>
    <s v="Kids' TV"/>
    <s v="Now the Blue Sky King, Darel must lead a rescue mission to save a Dream Walker â€“ leaving the village under the protection of the Kulipari youth."/>
  </r>
  <r>
    <s v="s4373"/>
    <x v="1"/>
    <s v="Paap-O-Meter"/>
    <s v="Unknown"/>
    <s v="Unknown"/>
    <s v="Unknown"/>
    <s v="November"/>
    <s v="2018"/>
    <s v="November 20, 2018"/>
    <n v="2017"/>
    <s v="TV-Y7"/>
    <s v="1 Season"/>
    <s v="1"/>
    <s v="Season"/>
    <x v="2"/>
    <s v="Kids' TV, TV Comedies"/>
    <s v="Kids' TV"/>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s v="United States, Canada"/>
    <s v="November"/>
    <s v="2018"/>
    <s v="November 20, 2018"/>
    <n v="2018"/>
    <s v="PG"/>
    <s v="91 min"/>
    <s v="91"/>
    <s v="min"/>
    <x v="0"/>
    <s v="Children &amp; Family Movies, Comedies"/>
    <s v="Children &amp; Family Mov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s v="Indonesia"/>
    <s v="November"/>
    <s v="2018"/>
    <s v="November 20, 2018"/>
    <n v="2018"/>
    <s v="TV-MA"/>
    <s v="114 min"/>
    <s v="114"/>
    <s v="min"/>
    <x v="35"/>
    <s v="Horror Movies, International Movies"/>
    <s v="Horror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s v="Indonesia"/>
    <s v="November"/>
    <s v="2018"/>
    <s v="November 20, 2018"/>
    <n v="2018"/>
    <s v="TV-14"/>
    <s v="91 min"/>
    <s v="91"/>
    <s v="min"/>
    <x v="35"/>
    <s v="Comedies, Horror Movies, International Movies"/>
    <s v="Comedies"/>
    <s v="Trapped in an empty building, nine people are forced to play a lethal game. All their movements will be recorded, and only one player can survive."/>
  </r>
  <r>
    <s v="s4377"/>
    <x v="1"/>
    <s v="The Final Table"/>
    <s v="Unknown"/>
    <s v="Andrew Knowlton"/>
    <s v="United States"/>
    <s v="November"/>
    <s v="2018"/>
    <s v="November 20, 2018"/>
    <n v="2018"/>
    <s v="TV-PG"/>
    <s v="1 Season"/>
    <s v="1"/>
    <s v="Season"/>
    <x v="0"/>
    <s v="Reality TV"/>
    <s v="Reality TV"/>
    <s v="Teams of elite chefs vie to impress the world's toughest palates as they whip up iconic dishes from nine nations in this star-packed competition."/>
  </r>
  <r>
    <s v="s4378"/>
    <x v="0"/>
    <s v="Trevor Noah: Son of Patricia"/>
    <s v="David Paul Meyer"/>
    <s v="Trevor Noah"/>
    <s v="United States"/>
    <s v="November"/>
    <s v="2018"/>
    <s v="November 20, 2018"/>
    <n v="2018"/>
    <s v="TV-MA"/>
    <s v="64 min"/>
    <s v="64"/>
    <s v="min"/>
    <x v="0"/>
    <s v="Stand-Up Comedy"/>
    <s v="Stand-Up Comedy"/>
    <s v="&quot;Daily Show&quot; host Trevor Noah touches on tacos, runaway snakes, camping, racism immunity and lessons he learned from his mother in this comedy special."/>
  </r>
  <r>
    <s v="s4379"/>
    <x v="0"/>
    <s v="The Pixar Story"/>
    <s v="Leslie Iwerks"/>
    <s v="Stacy Keach"/>
    <s v="United States"/>
    <s v="November"/>
    <s v="2018"/>
    <s v="November 18, 2018"/>
    <n v="2007"/>
    <s v="G"/>
    <s v="89 min"/>
    <s v="89"/>
    <s v="min"/>
    <x v="0"/>
    <s v="Documentaries"/>
    <s v="Documentaries"/>
    <s v="Go behind the scenes at Pixar Animation Studios with this Emmy-nominated documentary tracing the creation and history of the groundbreaking company."/>
  </r>
  <r>
    <s v="s4380"/>
    <x v="1"/>
    <s v="Eternal Love"/>
    <s v="Unknown"/>
    <s v="Yang Mi, Mark Chao, Dilraba Dilmurat, Ken Chang, Vengo Gao, Huang Mengying"/>
    <s v="China"/>
    <s v="November"/>
    <s v="2018"/>
    <s v="November 17, 2018"/>
    <n v="2017"/>
    <s v="TV-14"/>
    <s v="1 Season"/>
    <s v="1"/>
    <s v="Season"/>
    <x v="10"/>
    <s v="International TV Shows, Romantic TV Shows, TV Dramas"/>
    <s v="International TV Shows"/>
    <s v="After the deities Bai Qian and Ye Hua meet and fall in love, their romance stands the test of three lifetimes â€” each an epic in its own right."/>
  </r>
  <r>
    <s v="s4381"/>
    <x v="1"/>
    <s v="La DoÃ±a"/>
    <s v="Unknown"/>
    <s v="Aracely ArÃ¡mbula, David Chocarro, Danna Paola, Rebecca Jones, Odiseo Bichir, Gabriela Roel, Andrea MartÃ­, Juan RÃ­os CantÃº, Diego Soldano, Daniela BascopÃ©"/>
    <s v="United States, Mexico"/>
    <s v="November"/>
    <s v="2018"/>
    <s v="November 17, 2018"/>
    <n v="2016"/>
    <s v="TV-14"/>
    <s v="1 Season"/>
    <s v="1"/>
    <s v="Season"/>
    <x v="0"/>
    <s v="Spanish-Language TV Shows, TV Dramas"/>
    <s v="Spanish-Language TV Shows"/>
    <s v="Worlds collide and lives shatter when Altagracia, a powerful and elegant businesswoman, plots a ruthless revenge while falling in love."/>
  </r>
  <r>
    <s v="s4382"/>
    <x v="1"/>
    <s v="Silvana Sin Lana"/>
    <s v="Unknown"/>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s v="2018"/>
    <s v="November 17, 2018"/>
    <n v="2016"/>
    <s v="TV-14"/>
    <s v="1 Season"/>
    <s v="1"/>
    <s v="Season"/>
    <x v="0"/>
    <s v="Romantic TV Shows, Spanish-Language TV Shows, TV Comedies"/>
    <s v="Romantic TV Show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s v="United States"/>
    <s v="November"/>
    <s v="2018"/>
    <s v="November 16, 2018"/>
    <n v="2018"/>
    <s v="TV-MA"/>
    <s v="95 min"/>
    <s v="95"/>
    <s v="min"/>
    <x v="0"/>
    <s v="Horror Movies, Independent Movies, Thrillers"/>
    <s v="Horror Movie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s v="France, Belgium"/>
    <s v="November"/>
    <s v="2018"/>
    <s v="November 16, 2018"/>
    <n v="2018"/>
    <s v="TV-MA"/>
    <s v="94 min"/>
    <s v="94"/>
    <s v="min"/>
    <x v="14"/>
    <s v="Comedies, Dramas, International Movies"/>
    <s v="Comedies"/>
    <s v="To spice up a dinner party, old friends agree to share every private message that pops up on their phones â€“ with disastrous results."/>
  </r>
  <r>
    <s v="s4385"/>
    <x v="1"/>
    <s v="Ponysitters Club"/>
    <s v="Unknown"/>
    <s v="Morgan Neundorf, Madeline Leon, Khiyla Aynne, Cailan Laine Punnewaert, Zyon Allen, Maya Franzoi, Victoria Tomazelli, Hugh Wilson, Diana Chrisman"/>
    <s v="Canada"/>
    <s v="November"/>
    <s v="2018"/>
    <s v="November 16, 2018"/>
    <n v="2018"/>
    <s v="TV-G"/>
    <s v="2 Seasons"/>
    <s v="2"/>
    <s v="Seasons"/>
    <x v="19"/>
    <s v="Kids' TV, TV Dramas"/>
    <s v="Kids' TV"/>
    <s v="A young horse enthusiast teams up with her best friends to rescue and rehabilitate animals on her family's beloved ranch."/>
  </r>
  <r>
    <s v="s4386"/>
    <x v="0"/>
    <s v="The Ballad of Buster Scruggs"/>
    <s v="Joel Coen, Ethan Coen"/>
    <s v="Liam Neeson, James Franco, Tim Blake Nelson, Tom Waits, Zoe Kazan, Brendan Gleeson"/>
    <s v="United States"/>
    <s v="November"/>
    <s v="2018"/>
    <s v="November 16, 2018"/>
    <n v="2018"/>
    <s v="R"/>
    <s v="133 min"/>
    <s v="133"/>
    <s v="min"/>
    <x v="0"/>
    <s v="Comedies, Dramas"/>
    <s v="Comedies"/>
    <s v="Ranging from absurd to profound, these Western vignettes from the Coen brothers follow the adventures of outlaws and settlers on the American frontier."/>
  </r>
  <r>
    <s v="s4387"/>
    <x v="0"/>
    <s v="The Princess Switch"/>
    <s v="Unknown"/>
    <s v="Vanessa Hudgens, Sam Palladio, Nick Sagar, Suanne Braun, Mark Fleischmann, Amy Griffiths, Sara Stewart, Pavel Douglas, Robin Soans, Calliope Taylor, Natali Yura, Alexa Adeosun"/>
    <s v="United States"/>
    <s v="November"/>
    <s v="2018"/>
    <s v="November 16, 2018"/>
    <n v="2018"/>
    <s v="TV-G"/>
    <s v="102 min"/>
    <s v="102"/>
    <s v="min"/>
    <x v="0"/>
    <s v="Children &amp; Family Movies, Dramas, Romantic Movies"/>
    <s v="Children &amp; Family Movies"/>
    <s v="When a down-to-earth Chicago baker and a soon-to-be princess discover they look like twins, they hatch a Christmastime plan to trade places."/>
  </r>
  <r>
    <s v="s4388"/>
    <x v="1"/>
    <s v="Vai Anitta"/>
    <s v="Unknown"/>
    <s v="Anitta"/>
    <s v="Brazil"/>
    <s v="November"/>
    <s v="2018"/>
    <s v="November 16, 2018"/>
    <n v="2018"/>
    <s v="TV-MA"/>
    <s v="1 Season"/>
    <s v="1"/>
    <s v="Season"/>
    <x v="29"/>
    <s v="Docuseries, International TV Shows, Reality TV"/>
    <s v="Docuseries"/>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s v="India"/>
    <s v="November"/>
    <s v="2018"/>
    <s v="November 15, 2018"/>
    <n v="2018"/>
    <s v="TV-PG"/>
    <s v="122 min"/>
    <s v="122"/>
    <s v="min"/>
    <x v="3"/>
    <s v="Dramas, Independent Movies, International Movies"/>
    <s v="Dramas"/>
    <s v="When an aging father seeks the help of a doctor and a journalist to look for the son who left him 16 years ago, he learns some surprising truths."/>
  </r>
  <r>
    <s v="s4390"/>
    <x v="1"/>
    <s v="Beyblade Burst Evolution"/>
    <s v="Unknown"/>
    <s v="Marina Inoue, Ryoko Shiraishi, Takuma Terashima, Junko Takeuchi, Fumihiro Okabayashi, Yu Kobayashi, Ayahi Takagaki"/>
    <s v="Unknown"/>
    <s v="November"/>
    <s v="2018"/>
    <s v="November 15, 2018"/>
    <n v="2017"/>
    <s v="TV-Y"/>
    <s v="1 Season"/>
    <s v="1"/>
    <s v="Season"/>
    <x v="2"/>
    <s v="Anime Series, Kids' TV"/>
    <s v="Anime Series"/>
    <s v="Scouted by a famous Spanish club, Valt Aoi heads to Spain. With their sights on the World League, he and his teammates face the European League first."/>
  </r>
  <r>
    <s v="s4391"/>
    <x v="0"/>
    <s v="Christmas Wedding Planner"/>
    <s v="Justin G. Dyck"/>
    <s v="Stephen Huszar, Kelly Rutherford"/>
    <s v="Canada"/>
    <s v="November"/>
    <s v="2018"/>
    <s v="November 15, 2018"/>
    <n v="2017"/>
    <s v="PG"/>
    <s v="86 min"/>
    <s v="86"/>
    <s v="min"/>
    <x v="19"/>
    <s v="Comedies, International Movies, Romantic Movies"/>
    <s v="Comed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s v="India"/>
    <s v="November"/>
    <s v="2018"/>
    <s v="November 15, 2018"/>
    <n v="2018"/>
    <s v="TV-14"/>
    <s v="111 min"/>
    <s v="111"/>
    <s v="min"/>
    <x v="3"/>
    <s v="Comedies, Dramas, Independent Movies"/>
    <s v="Comed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s v="Indonesia"/>
    <s v="November"/>
    <s v="2018"/>
    <s v="November 15, 2018"/>
    <n v="2018"/>
    <s v="TV-MA"/>
    <s v="111 min"/>
    <s v="111"/>
    <s v="min"/>
    <x v="35"/>
    <s v="Horror Movies, International Movies"/>
    <s v="Horror Movies"/>
    <s v="Hoping to find answers to her estranged father's mysterious illness, a young woman visits his old villa and uncovers a horrifying truth from the past."/>
  </r>
  <r>
    <s v="s4394"/>
    <x v="0"/>
    <s v="Muzaffarnagar Baaqi Hai"/>
    <s v="Nakul Singh Sawhney"/>
    <s v="Unknown"/>
    <s v="India"/>
    <s v="November"/>
    <s v="2018"/>
    <s v="November 15, 2018"/>
    <n v="2015"/>
    <s v="TV-MA"/>
    <s v="136 min"/>
    <s v="136"/>
    <s v="min"/>
    <x v="3"/>
    <s v="Documentaries, International Movies"/>
    <s v="Documentar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s v="India"/>
    <s v="November"/>
    <s v="2018"/>
    <s v="November 15, 2018"/>
    <n v="2018"/>
    <s v="TV-14"/>
    <s v="121 min"/>
    <s v="121"/>
    <s v="min"/>
    <x v="3"/>
    <s v="Comedies, Independent Movies, International Movies"/>
    <s v="Comed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s v="India"/>
    <s v="November"/>
    <s v="2018"/>
    <s v="November 15, 2018"/>
    <n v="2018"/>
    <s v="TV-14"/>
    <s v="119 min"/>
    <s v="119"/>
    <s v="min"/>
    <x v="3"/>
    <s v="Horror Movies, International Movies"/>
    <s v="Horror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s v="Spain"/>
    <s v="November"/>
    <s v="2018"/>
    <s v="November 15, 2018"/>
    <n v="2017"/>
    <s v="TV-14"/>
    <s v="115 min"/>
    <s v="115"/>
    <s v="min"/>
    <x v="13"/>
    <s v="Dramas, International Movies"/>
    <s v="Drama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s v="Philippines"/>
    <s v="November"/>
    <s v="2018"/>
    <s v="November 13, 2018"/>
    <n v="2018"/>
    <s v="TV-MA"/>
    <s v="128 min"/>
    <s v="128"/>
    <s v="min"/>
    <x v="43"/>
    <s v="Action &amp; Adventure, International Movies"/>
    <s v="Action &amp; Adventure"/>
    <s v="In a mazelike Manila slum, at war with incensed civilians and a brutal cartel, special agent Nina Manigan must fight her way through one fierce night."/>
  </r>
  <r>
    <s v="s4399"/>
    <x v="0"/>
    <s v="Loudon Wainwright III: Surviving Twin"/>
    <s v="Christopher Guest"/>
    <s v="Loudon Wainwright III"/>
    <s v="Unknown"/>
    <s v="November"/>
    <s v="2018"/>
    <s v="November 13, 2018"/>
    <n v="2018"/>
    <s v="TV-14"/>
    <s v="92 min"/>
    <s v="92"/>
    <s v="min"/>
    <x v="2"/>
    <s v="Music &amp; Musicals"/>
    <s v="Music &amp; Musicals"/>
    <s v="Grammy-winning singer Loudon Wainwright III reflects upon his unique relationship with his father in an evening of original songs and heartfelt stories."/>
  </r>
  <r>
    <s v="s4400"/>
    <x v="1"/>
    <s v="Warrior"/>
    <s v="Unknown"/>
    <s v="Dar Salim, Danica Curcic, Lars Ranthe, Marco IlsÃ¸, SÃ¸ren Malling, Jakob Oftebro"/>
    <s v="Denmark"/>
    <s v="November"/>
    <s v="2018"/>
    <s v="November 13, 2018"/>
    <n v="2018"/>
    <s v="TV-MA"/>
    <s v="1 Season"/>
    <s v="1"/>
    <s v="Season"/>
    <x v="45"/>
    <s v="Crime TV Shows, International TV Shows, TV Dramas"/>
    <s v="Crime TV Shows"/>
    <s v="A war veteran plagued by guilt over his final mission teams up with his best friend's widow to infiltrate a dangerous Copenhagen biker gang."/>
  </r>
  <r>
    <s v="s4401"/>
    <x v="1"/>
    <s v="Age of Tanks"/>
    <s v="Unknown"/>
    <s v="Unknown"/>
    <s v="Germany, France, Russia"/>
    <s v="November"/>
    <s v="2018"/>
    <s v="November 10, 2018"/>
    <n v="2017"/>
    <s v="TV-PG"/>
    <s v="1 Season"/>
    <s v="1"/>
    <s v="Season"/>
    <x v="5"/>
    <s v="Docuseries, International TV Shows, Science &amp; Nature TV"/>
    <s v="Docuseries"/>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s v="Hong Kong"/>
    <s v="November"/>
    <s v="2018"/>
    <s v="November 9, 2018"/>
    <n v="2009"/>
    <s v="TV-14"/>
    <s v="99 min"/>
    <s v="99"/>
    <s v="min"/>
    <x v="20"/>
    <s v="Comedies, International Movies, Romantic Movies"/>
    <s v="Comed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s v="Germany"/>
    <s v="November"/>
    <s v="2018"/>
    <s v="November 9, 2018"/>
    <n v="2017"/>
    <s v="TV-MA"/>
    <s v="106 min"/>
    <s v="106"/>
    <s v="min"/>
    <x v="5"/>
    <s v="Comedies, International Movies"/>
    <s v="Comedies"/>
    <s v="After finding love in drug-free Dubai, Stefan returns to Germany to grab documents for his wedding. But old buddy Kai's bad habits complicate things."/>
  </r>
  <r>
    <s v="s4404"/>
    <x v="1"/>
    <s v="Medal of Honor"/>
    <s v="Unknown"/>
    <s v="Oliver Hudson, Ben Schwartz, Paul Wesley, Aldis Hodge, Jonny Weston, Joseph Cross, Jake Abel, Derek Mio"/>
    <s v="United States"/>
    <s v="November"/>
    <s v="2018"/>
    <s v="November 9, 2018"/>
    <n v="2018"/>
    <s v="TV-MA"/>
    <s v="1 Season"/>
    <s v="1"/>
    <s v="Season"/>
    <x v="0"/>
    <s v="Docuseries, TV Dramas"/>
    <s v="Docuserie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s v="United Kingdom, United States"/>
    <s v="November"/>
    <s v="2018"/>
    <s v="November 9, 2018"/>
    <n v="2018"/>
    <s v="R"/>
    <s v="122 min"/>
    <s v="122"/>
    <s v="min"/>
    <x v="4"/>
    <s v="Action &amp; Adventure, Dramas"/>
    <s v="Action &amp; Adventure"/>
    <s v="In 14th-century Scotland, Robert the Bruce claims the crown and leads a fierce uprising to win back the country's independence from English rule."/>
  </r>
  <r>
    <s v="s4406"/>
    <x v="1"/>
    <s v="Super Drags"/>
    <s v="Unknown"/>
    <s v="Fernando MendonÃ§a, SÃ©rgio CantÃº, Wagner Follare, Pabllo Vittar, Silvetty Montilla, Rapha VÃ©lez, Sylvia Salustti, Guilherme Briggs"/>
    <s v="Brazil"/>
    <s v="November"/>
    <s v="2018"/>
    <s v="November 9, 2018"/>
    <n v="2018"/>
    <s v="TV-MA"/>
    <s v="1 Season"/>
    <s v="1"/>
    <s v="Season"/>
    <x v="29"/>
    <s v="International TV Shows, TV Comedies"/>
    <s v="International TV Shows"/>
    <s v="In this adult animated series, three gay co-workers lead double lives as drag queen superheroes, saving the LGBTQ community from evil nemeses."/>
  </r>
  <r>
    <s v="s4407"/>
    <x v="1"/>
    <s v="The Queen of Flow"/>
    <s v="Unknown"/>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s v="2018"/>
    <s v="November 9, 2018"/>
    <n v="2018"/>
    <s v="TV-MA"/>
    <s v="1 Season"/>
    <s v="1"/>
    <s v="Season"/>
    <x v="26"/>
    <s v="Crime TV Shows, International TV Shows, Spanish-Language TV Shows"/>
    <s v="Crime TV Shows"/>
    <s v="Seventeen years after being wrongly imprisoned, a talented songwriter seeks justice against the men who caused her downfall and killed her family."/>
  </r>
  <r>
    <s v="s4408"/>
    <x v="1"/>
    <s v="Treehouse Detectives"/>
    <s v="Unknown"/>
    <s v="Brody Allen, Jenna Davis, Ryan Bartley, Philece Sampler, Leigh Kelly, Abby Trott"/>
    <s v="South Korea, United States"/>
    <s v="November"/>
    <s v="2018"/>
    <s v="November 9, 2018"/>
    <n v="2018"/>
    <s v="TV-Y"/>
    <s v="2 Seasons"/>
    <s v="2"/>
    <s v="Seasons"/>
    <x v="16"/>
    <s v="Kids' TV, TV Thrillers"/>
    <s v="Kids' TV"/>
    <s v="When their animal friends need help, brother-and-sister team Toby and Teri use the clues and follow the facts to solve mysteries in their own backyard."/>
  </r>
  <r>
    <s v="s4409"/>
    <x v="1"/>
    <s v="Westside"/>
    <s v="Unknown"/>
    <s v="Unknown"/>
    <s v="United States"/>
    <s v="November"/>
    <s v="2018"/>
    <s v="November 9, 2018"/>
    <n v="2018"/>
    <s v="TV-MA"/>
    <s v="1 Season"/>
    <s v="1"/>
    <s v="Season"/>
    <x v="0"/>
    <s v="Reality TV"/>
    <s v="Reality TV"/>
    <s v="Nine struggling musicians share the spotlight in this deeply personal reality series about the challenges and thrills of staging a Hollywood showcase."/>
  </r>
  <r>
    <s v="s4410"/>
    <x v="1"/>
    <s v="Transfers"/>
    <s v="Unknown"/>
    <s v="Arieh Worthalter, Brune Renault, Toinette Laquiere, Steve Tientcheu, Pili Groyne, Patrick Descamps, Patrick Raynal, Juliette Plumecocq-Mech, SÃ©bastien Chassagne, Alexis Loret, Aissatou Diop"/>
    <s v="France, Belgium"/>
    <s v="November"/>
    <s v="2018"/>
    <s v="November 8, 2018"/>
    <n v="2017"/>
    <s v="TV-MA"/>
    <s v="1 Season"/>
    <s v="1"/>
    <s v="Season"/>
    <x v="14"/>
    <s v="Crime TV Shows, International TV Shows, TV Sci-Fi &amp; Fantasy"/>
    <s v="Crime TV Shows"/>
    <s v="After a boating accident, woodworker and family man Florian wakes up in the body of an officer who leads a task force against illegal body transfers."/>
  </r>
  <r>
    <s v="s4411"/>
    <x v="1"/>
    <s v="Damnation"/>
    <s v="Unknown"/>
    <s v="Logan Marshall-Green, Killian Scott, Sarah Jones, Chasten Harmon, Christopher Heyerdahl, Melinda Page Hamilton, Joe Adler"/>
    <s v="United States"/>
    <s v="November"/>
    <s v="2018"/>
    <s v="November 7, 2018"/>
    <n v="2017"/>
    <s v="TV-MA"/>
    <s v="1 Season"/>
    <s v="1"/>
    <s v="Season"/>
    <x v="0"/>
    <s v="Crime TV Shows, TV Dramas"/>
    <s v="Crime TV Show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s v="India"/>
    <s v="November"/>
    <s v="2018"/>
    <s v="November 5, 2018"/>
    <n v="2018"/>
    <s v="TV-14"/>
    <s v="129 min"/>
    <s v="129"/>
    <s v="min"/>
    <x v="3"/>
    <s v="Dramas, International Movies"/>
    <s v="Dramas"/>
    <s v="After getting a heart transplant, a 40-year-old homemaker in Pune makes the life-changing decision to complete the bucket list of her 20-year-old donor."/>
  </r>
  <r>
    <s v="s4413"/>
    <x v="0"/>
    <s v="John Leguizamo's Latin History for Morons"/>
    <s v="Unknown"/>
    <s v="John Leguizamo"/>
    <s v="United States"/>
    <s v="November"/>
    <s v="2018"/>
    <s v="November 5, 2018"/>
    <n v="2018"/>
    <s v="TV-MA"/>
    <s v="90 min"/>
    <s v="90"/>
    <s v="min"/>
    <x v="0"/>
    <s v="Stand-Up Comedy"/>
    <s v="Stand-Up Comedy"/>
    <s v="In this one-man Broadway show, John Leguizamo finds humor and heartbreak as he traces 3,000 years of Latin history in an effort to help his bullied son."/>
  </r>
  <r>
    <s v="s4414"/>
    <x v="1"/>
    <s v="Kopitiam"/>
    <s v="Unknown"/>
    <s v="Joanna Bessey, Douglas Lim, Lina Teoh, Rashid Salleh, Mano Maniam, Tan Jin Chor"/>
    <s v="Malaysia"/>
    <s v="November"/>
    <s v="2018"/>
    <s v="November 3, 2018"/>
    <n v="2003"/>
    <s v="TV-14"/>
    <s v="7 Seasons"/>
    <s v="7"/>
    <s v="Seasons"/>
    <x v="38"/>
    <s v="International TV Shows, TV Comedies"/>
    <s v="International TV Show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s v="Brazil"/>
    <s v="November"/>
    <s v="2018"/>
    <s v="November 2, 2018"/>
    <n v="2018"/>
    <s v="TV-MA"/>
    <s v="116 min"/>
    <s v="116"/>
    <s v="min"/>
    <x v="29"/>
    <s v="Comedies, International Movies, LGBTQ Movies"/>
    <s v="Comedies"/>
    <s v="After meeting by chance, two young musicians with differing views on love and life record an album that drastically alters their lives."/>
  </r>
  <r>
    <s v="s4416"/>
    <x v="1"/>
    <s v="Brainchild"/>
    <s v="Unknown"/>
    <s v="Sahana Srinivasan, Alie Ward, Ben Seidman"/>
    <s v="Unknown"/>
    <s v="November"/>
    <s v="2018"/>
    <s v="November 2, 2018"/>
    <n v="2018"/>
    <s v="TV-G"/>
    <s v="1 Season"/>
    <s v="1"/>
    <s v="Season"/>
    <x v="2"/>
    <s v="Kids' TV"/>
    <s v="Kids' TV"/>
    <s v="From germs and emotions to social media and more, it's the science of your world explained in a way that's refreshingly relatable."/>
  </r>
  <r>
    <s v="s4417"/>
    <x v="0"/>
    <s v="ReMastered: Tricky Dick &amp; The Man in Black"/>
    <s v="Sara Dosa"/>
    <s v="Unknown"/>
    <s v="United States"/>
    <s v="November"/>
    <s v="2018"/>
    <s v="November 2, 2018"/>
    <n v="2018"/>
    <s v="TV-14"/>
    <s v="59 min"/>
    <s v="59"/>
    <s v="min"/>
    <x v="0"/>
    <s v="Documentaries, Music &amp; Musicals"/>
    <s v="Documentarie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s v="United States"/>
    <s v="November"/>
    <s v="2018"/>
    <s v="November 2, 2018"/>
    <n v="2018"/>
    <s v="TV-G"/>
    <s v="95 min"/>
    <s v="95"/>
    <s v="min"/>
    <x v="0"/>
    <s v="Dramas, Romantic Movies"/>
    <s v="Drama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s v="France, Iran, United States"/>
    <s v="November"/>
    <s v="2018"/>
    <s v="November 2, 2018"/>
    <n v="2018"/>
    <s v="R"/>
    <s v="122 min"/>
    <s v="122"/>
    <s v="min"/>
    <x v="14"/>
    <s v="Classic Movies, Dramas, Independent Movies"/>
    <s v="Classic Movies"/>
    <s v="On the last day of his life, a legendary director struggles to complete a new project and contemplates his legacy in this layered film by Orson Welles."/>
  </r>
  <r>
    <s v="s4420"/>
    <x v="0"/>
    <s v="Theyâ€™ll Love Me When Iâ€™m Dead"/>
    <s v="Morgan Neville"/>
    <s v="Orson Welles, Alan Cumming"/>
    <s v="United States"/>
    <s v="November"/>
    <s v="2018"/>
    <s v="November 2, 2018"/>
    <n v="2018"/>
    <s v="TV-MA"/>
    <s v="98 min"/>
    <s v="98"/>
    <s v="min"/>
    <x v="0"/>
    <s v="Documentaries"/>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s v="India"/>
    <s v="November"/>
    <s v="2018"/>
    <s v="November 1, 2018"/>
    <n v="2009"/>
    <s v="TV-14"/>
    <s v="117 min"/>
    <s v="117"/>
    <s v="min"/>
    <x v="3"/>
    <s v="Comedies, International Movies, Music &amp; Musicals"/>
    <s v="Comedie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s v="India"/>
    <s v="November"/>
    <s v="2018"/>
    <s v="November 1, 2018"/>
    <n v="2008"/>
    <s v="TV-14"/>
    <s v="95 min"/>
    <s v="95"/>
    <s v="min"/>
    <x v="3"/>
    <s v="International Movies, Thrillers"/>
    <s v="International Movie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s v="India"/>
    <s v="November"/>
    <s v="2018"/>
    <s v="November 1, 2018"/>
    <n v="2015"/>
    <s v="TV-14"/>
    <s v="146 min"/>
    <s v="146"/>
    <s v="min"/>
    <x v="3"/>
    <s v="Dramas, International Movies, Music &amp; Musicals"/>
    <s v="Drama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s v="India"/>
    <s v="November"/>
    <s v="2018"/>
    <s v="November 1, 2018"/>
    <n v="2013"/>
    <s v="TV-14"/>
    <s v="136 min"/>
    <s v="136"/>
    <s v="min"/>
    <x v="3"/>
    <s v="Dramas, International Movies"/>
    <s v="Drama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s v="India"/>
    <s v="November"/>
    <s v="2018"/>
    <s v="November 1, 2018"/>
    <n v="2011"/>
    <s v="TV-14"/>
    <s v="91 min"/>
    <s v="91"/>
    <s v="min"/>
    <x v="3"/>
    <s v="Action &amp; Adventure, Dramas, International Movies"/>
    <s v="Action &amp; Adventure"/>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s v="India"/>
    <s v="November"/>
    <s v="2018"/>
    <s v="November 1, 2018"/>
    <n v="2018"/>
    <s v="TV-14"/>
    <s v="123 min"/>
    <s v="123"/>
    <s v="min"/>
    <x v="3"/>
    <s v="Dramas, International Movies, Music &amp; Musicals"/>
    <s v="Drama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s v="India"/>
    <s v="November"/>
    <s v="2018"/>
    <s v="November 1, 2018"/>
    <n v="2012"/>
    <s v="TV-14"/>
    <s v="144 min"/>
    <s v="144"/>
    <s v="min"/>
    <x v="3"/>
    <s v="Comedies, Dramas, International Movies"/>
    <s v="Comed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s v="India"/>
    <s v="November"/>
    <s v="2018"/>
    <s v="November 1, 2018"/>
    <n v="2010"/>
    <s v="TV-14"/>
    <s v="121 min"/>
    <s v="121"/>
    <s v="min"/>
    <x v="3"/>
    <s v="Comedies, Dramas, International Movies"/>
    <s v="Comed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s v="Canada"/>
    <s v="November"/>
    <s v="2018"/>
    <s v="November 1, 2018"/>
    <n v="2018"/>
    <s v="TV-PG"/>
    <s v="91 min"/>
    <s v="91"/>
    <s v="min"/>
    <x v="19"/>
    <s v="International Movies, Romantic Movies"/>
    <s v="International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s v="India"/>
    <s v="November"/>
    <s v="2018"/>
    <s v="November 1, 2018"/>
    <n v="2006"/>
    <s v="TV-14"/>
    <s v="158 min"/>
    <s v="158"/>
    <s v="min"/>
    <x v="3"/>
    <s v="Comedies, Dramas, International Movies"/>
    <s v="Comedies"/>
    <s v="Mistaking a broke, small-time hustler for a millionaire, two bumbling fishermen hatch a scheme to use him to help pay off their debts."/>
  </r>
  <r>
    <s v="s4431"/>
    <x v="1"/>
    <s v="Creators"/>
    <s v="Unknown"/>
    <s v="Fabio Aste, HÃ©ctor Segura, Sebastian Rosas"/>
    <s v="Argentina"/>
    <s v="November"/>
    <s v="2018"/>
    <s v="November 1, 2018"/>
    <n v="2015"/>
    <s v="TV-Y"/>
    <s v="2 Seasons"/>
    <s v="2"/>
    <s v="Seasons"/>
    <x v="17"/>
    <s v="Kids' TV, Spanish-Language TV Shows"/>
    <s v="Kids' TV"/>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s v="United Kingdom, India"/>
    <s v="November"/>
    <s v="2018"/>
    <s v="November 1, 2018"/>
    <n v="2007"/>
    <s v="TV-14"/>
    <s v="157 min"/>
    <s v="157"/>
    <s v="min"/>
    <x v="4"/>
    <s v="Dramas, International Movies, Music &amp; Musicals"/>
    <s v="Drama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s v="India"/>
    <s v="November"/>
    <s v="2018"/>
    <s v="November 1, 2018"/>
    <n v="2009"/>
    <s v="TV-14"/>
    <s v="124 min"/>
    <s v="124"/>
    <s v="min"/>
    <x v="3"/>
    <s v="Comedies, International Movies, Music &amp; Musicals"/>
    <s v="Comedie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s v="India"/>
    <s v="November"/>
    <s v="2018"/>
    <s v="November 1, 2018"/>
    <n v="2010"/>
    <s v="TV-PG"/>
    <s v="106 min"/>
    <s v="106"/>
    <s v="min"/>
    <x v="3"/>
    <s v="Comedies, International Movies"/>
    <s v="Comed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s v="United States"/>
    <s v="November"/>
    <s v="2018"/>
    <s v="November 1, 2018"/>
    <n v="2018"/>
    <s v="TV-MA"/>
    <s v="92 min"/>
    <s v="92"/>
    <s v="min"/>
    <x v="0"/>
    <s v="Independent Movies, Thrillers"/>
    <s v="Independent Movies"/>
    <s v="During a wilderness getaway, a gang of sociopathic criminals kidnap a woman and assault her husband, who must summon all his strength to save her."/>
  </r>
  <r>
    <s v="s4436"/>
    <x v="0"/>
    <s v="Edmilson Filho: Notas, Comedy about Relationships"/>
    <s v="Halder Gomes"/>
    <s v="Edmilson Filho"/>
    <s v="Brazil"/>
    <s v="November"/>
    <s v="2018"/>
    <s v="November 1, 2018"/>
    <n v="2017"/>
    <s v="TV-MA"/>
    <s v="80 min"/>
    <s v="80"/>
    <s v="min"/>
    <x v="29"/>
    <s v="Stand-Up Comedy"/>
    <s v="Stand-Up Comedy"/>
    <s v="Brazilian comedian Edmilson Filho walks his audience through the stages of a modern relationship, playing up the differences between men and women."/>
  </r>
  <r>
    <s v="s4437"/>
    <x v="1"/>
    <s v="Follow This"/>
    <s v="Unknown"/>
    <s v="John Stanton, Scaachi Koul, Azeen Ghorayshi, Bim Adewunmi, Juliane Loffler, Charlie Warzel"/>
    <s v="United States"/>
    <s v="November"/>
    <s v="2018"/>
    <s v="November 1, 2018"/>
    <n v="2018"/>
    <s v="TV-MA"/>
    <s v="3 Seasons"/>
    <s v="3"/>
    <s v="Seasons"/>
    <x v="0"/>
    <s v="Docuserie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s v="India"/>
    <s v="November"/>
    <s v="2018"/>
    <s v="November 1, 2018"/>
    <n v="2015"/>
    <s v="TV-14"/>
    <s v="126 min"/>
    <s v="126"/>
    <s v="min"/>
    <x v="3"/>
    <s v="Dramas, International Movies, Thrillers"/>
    <s v="Dramas"/>
    <s v="An Indian man who has become a major business mogul in Canada must return to his homeland where he's reviled due to being wrongly branded a traitor."/>
  </r>
  <r>
    <s v="s4439"/>
    <x v="0"/>
    <s v="Ghanchakkar"/>
    <s v="Raj Kumar Gupta"/>
    <s v="Emraan Hashmi, Vidya Balan, Rajesh Sharma, Namit Das, Parvin Dabas"/>
    <s v="India"/>
    <s v="November"/>
    <s v="2018"/>
    <s v="November 1, 2018"/>
    <n v="2013"/>
    <s v="TV-MA"/>
    <s v="129 min"/>
    <s v="129"/>
    <s v="min"/>
    <x v="3"/>
    <s v="Comedies, International Movies, Thrillers"/>
    <s v="Comedies"/>
    <s v="Former con artist Sanju surrounds himself with the finer things, a blissful life troubled by only one thing: his wife, who wants even more."/>
  </r>
  <r>
    <s v="s4440"/>
    <x v="0"/>
    <s v="Grandmaster"/>
    <s v="B. Unnikrishnan"/>
    <s v="Mithra Kurian, Anoop Menon, Mohanlal, Narein, Priyamani, Roma, Siddique, Jagathy Sreekumar"/>
    <s v="India"/>
    <s v="November"/>
    <s v="2018"/>
    <s v="November 1, 2018"/>
    <n v="2012"/>
    <s v="TV-14"/>
    <s v="133 min"/>
    <s v="133"/>
    <s v="min"/>
    <x v="3"/>
    <s v="International Movies, Thrillers"/>
    <s v="International Movie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s v="India"/>
    <s v="November"/>
    <s v="2018"/>
    <s v="November 1, 2018"/>
    <n v="2007"/>
    <s v="TV-14"/>
    <s v="109 min"/>
    <s v="109"/>
    <s v="min"/>
    <x v="3"/>
    <s v="Comedies, Dramas, International Movies"/>
    <s v="Comed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s v="India"/>
    <s v="November"/>
    <s v="2018"/>
    <s v="November 1, 2018"/>
    <n v="2012"/>
    <s v="TV-MA"/>
    <s v="143 min"/>
    <s v="143"/>
    <s v="min"/>
    <x v="3"/>
    <s v="Dramas, International Movies"/>
    <s v="Dramas"/>
    <s v="One woman experiences the dramatic highs and lows of fame in this voyeuristic glimpse past the glitz and glamour of a Bollywood superstar's life."/>
  </r>
  <r>
    <s v="s4443"/>
    <x v="0"/>
    <s v="Himmatwala"/>
    <s v="Sajid Khan"/>
    <s v="Ajay Devgn, Tamannaah Bhatia, Paresh Rawal, Zarina Wahab, Mahesh Manjrekar"/>
    <s v="India"/>
    <s v="November"/>
    <s v="2018"/>
    <s v="November 1, 2018"/>
    <n v="2013"/>
    <s v="TV-14"/>
    <s v="140 min"/>
    <s v="140"/>
    <s v="min"/>
    <x v="3"/>
    <s v="Action &amp; Adventure, Comedies, International Movies"/>
    <s v="Action &amp; Adventure"/>
    <s v="A young man returns to his native village on a mission of vengeance after his father commits suicide in the wake of false accusations."/>
  </r>
  <r>
    <s v="s4444"/>
    <x v="0"/>
    <s v="Husbands in Goa"/>
    <s v="Saji Surendran"/>
    <s v="Jayasurya, Indrajith, Asif Ali, Lal, Bhama, Ramya Nambeeshan, Rima Kallingal, Praveena"/>
    <s v="India"/>
    <s v="November"/>
    <s v="2018"/>
    <s v="November 1, 2018"/>
    <n v="2012"/>
    <s v="TV-14"/>
    <s v="150 min"/>
    <s v="150"/>
    <s v="min"/>
    <x v="3"/>
    <s v="Comedies, International Movies, Music &amp; Musicals"/>
    <s v="Comedie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s v="India"/>
    <s v="November"/>
    <s v="2018"/>
    <s v="November 1, 2018"/>
    <n v="2013"/>
    <s v="TV-PG"/>
    <s v="128 min"/>
    <s v="128"/>
    <s v="min"/>
    <x v="3"/>
    <s v="Comedies, International Movies, Music &amp; Musicals"/>
    <s v="Comedie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s v="India"/>
    <s v="November"/>
    <s v="2018"/>
    <s v="November 1, 2018"/>
    <n v="2013"/>
    <s v="TV-MA"/>
    <s v="120 min"/>
    <s v="120"/>
    <s v="min"/>
    <x v="3"/>
    <s v="Dramas, International Movies, Sports Movies"/>
    <s v="Dramas"/>
    <s v="This Bollywood drama tells the story of three best friends who dream of starting a cricket training academy in Ahmedabad for very different reasons."/>
  </r>
  <r>
    <s v="s4447"/>
    <x v="0"/>
    <s v="Kalakalappu"/>
    <s v="Sundar C."/>
    <s v="Vimal, Anjali, Shiva, Oviya, Santhanam, John Vijay, M. Ilavarasu, Manobala"/>
    <s v="India"/>
    <s v="November"/>
    <s v="2018"/>
    <s v="November 1, 2018"/>
    <n v="2012"/>
    <s v="TV-14"/>
    <s v="154 min"/>
    <s v="154"/>
    <s v="min"/>
    <x v="3"/>
    <s v="Comedies, International Movies, Music &amp; Musicals"/>
    <s v="Comedies"/>
    <s v="Cheenu dreams of resurrecting the restaurant he has inherited to its former glory, but his brother, a compulsive gambler, loses the place to a cop."/>
  </r>
  <r>
    <s v="s4448"/>
    <x v="0"/>
    <s v="Katt Williams: The Pimp Chronicles: Pt. 1"/>
    <s v="Gary Binkow"/>
    <s v="Katt Williams, Anthony Anderson"/>
    <s v="United States"/>
    <s v="November"/>
    <s v="2018"/>
    <s v="November 1, 2018"/>
    <n v="2006"/>
    <s v="TV-MA"/>
    <s v="45 min"/>
    <s v="45"/>
    <s v="min"/>
    <x v="0"/>
    <s v="Stand-Up Comedy"/>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s v="India"/>
    <s v="November"/>
    <s v="2018"/>
    <s v="November 1, 2018"/>
    <n v="2015"/>
    <s v="TV-14"/>
    <s v="132 min"/>
    <s v="132"/>
    <s v="min"/>
    <x v="3"/>
    <s v="Comedies, Dramas, International Movies"/>
    <s v="Comed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s v="India"/>
    <s v="November"/>
    <s v="2018"/>
    <s v="November 1, 2018"/>
    <n v="2007"/>
    <s v="TV-14"/>
    <s v="126 min"/>
    <s v="126"/>
    <s v="min"/>
    <x v="3"/>
    <s v="Dramas, International Movies, Music &amp; Musicals"/>
    <s v="Dramas"/>
    <s v="A group of Mumbai up-and-comers search for love and struggle for success in this ensemble drama that centers on an eager young call-center executive."/>
  </r>
  <r>
    <s v="s4451"/>
    <x v="0"/>
    <s v="Marc Maron: Thinky Pain"/>
    <s v="Lance Bangs"/>
    <s v="Marc Maron"/>
    <s v="United States"/>
    <s v="November"/>
    <s v="2018"/>
    <s v="November 1, 2018"/>
    <n v="2013"/>
    <s v="TV-MA"/>
    <s v="95 min"/>
    <s v="95"/>
    <s v="min"/>
    <x v="0"/>
    <s v="Stand-Up Comedy"/>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s v="India"/>
    <s v="November"/>
    <s v="2018"/>
    <s v="November 1, 2018"/>
    <n v="2008"/>
    <s v="TV-MA"/>
    <s v="135 min"/>
    <s v="135"/>
    <s v="min"/>
    <x v="3"/>
    <s v="Dramas, International Movies"/>
    <s v="Drama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s v="India"/>
    <s v="November"/>
    <s v="2018"/>
    <s v="November 1, 2018"/>
    <n v="2014"/>
    <s v="TV-14"/>
    <s v="139 min"/>
    <s v="139"/>
    <s v="min"/>
    <x v="3"/>
    <s v="Comedies, International Movies, Music &amp; Musicals"/>
    <s v="Comedie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s v="India"/>
    <s v="November"/>
    <s v="2018"/>
    <s v="November 1, 2018"/>
    <n v="2011"/>
    <s v="TV-MA"/>
    <s v="131 min"/>
    <s v="131"/>
    <s v="min"/>
    <x v="3"/>
    <s v="Dramas, International Movies"/>
    <s v="Drama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s v="India"/>
    <s v="November"/>
    <s v="2018"/>
    <s v="November 1, 2018"/>
    <n v="2008"/>
    <s v="TV-14"/>
    <s v="118 min"/>
    <s v="118"/>
    <s v="min"/>
    <x v="3"/>
    <s v="Comedies, Dramas, International Movies"/>
    <s v="Comed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s v="India"/>
    <s v="November"/>
    <s v="2018"/>
    <s v="November 1, 2018"/>
    <n v="2010"/>
    <s v="TV-14"/>
    <s v="129 min"/>
    <s v="129"/>
    <s v="min"/>
    <x v="3"/>
    <s v="Action &amp; Adventure, Dramas, International Movies"/>
    <s v="Action &amp; Adventure"/>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s v="India"/>
    <s v="November"/>
    <s v="2018"/>
    <s v="November 1, 2018"/>
    <n v="2014"/>
    <s v="TV-14"/>
    <s v="131 min"/>
    <s v="131"/>
    <s v="min"/>
    <x v="3"/>
    <s v="Dramas, International Movies, Thrillers"/>
    <s v="Drama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s v="India"/>
    <s v="November"/>
    <s v="2018"/>
    <s v="November 1, 2018"/>
    <n v="2013"/>
    <s v="TV-14"/>
    <s v="146 min"/>
    <s v="146"/>
    <s v="min"/>
    <x v="3"/>
    <s v="Dramas, International Movies, Music &amp; Musicals"/>
    <s v="Dramas"/>
    <s v="In this Bollywood drama, a corporate go-getter sees his priorities shift when personal tragedy brings him face-to-face with political corruption."/>
  </r>
  <r>
    <s v="s4459"/>
    <x v="0"/>
    <s v="Settai"/>
    <s v="R. Kannan"/>
    <s v="Arya, Anjali, Hansika Motwani, Santhanam, Premgi Amaren, Nasser"/>
    <s v="India"/>
    <s v="November"/>
    <s v="2018"/>
    <s v="November 1, 2018"/>
    <n v="2013"/>
    <s v="TV-14"/>
    <s v="123 min"/>
    <s v="123"/>
    <s v="min"/>
    <x v="3"/>
    <s v="Comedies, International Movies, Music &amp; Musicals"/>
    <s v="Comedie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s v="India"/>
    <s v="November"/>
    <s v="2018"/>
    <s v="November 1, 2018"/>
    <n v="2014"/>
    <s v="TV-14"/>
    <s v="141 min"/>
    <s v="141"/>
    <s v="min"/>
    <x v="3"/>
    <s v="Dramas, International Movies, Thrillers"/>
    <s v="Dramas"/>
    <s v="A policeman's son overcomes his reluctance to join the force following a brutal attack on his father and ends up in the middle of a robbery case."/>
  </r>
  <r>
    <s v="s4461"/>
    <x v="0"/>
    <s v="Sommore: The Reign Continues"/>
    <s v="Kevin Layne"/>
    <s v="Sommore"/>
    <s v="United States"/>
    <s v="November"/>
    <s v="2018"/>
    <s v="November 1, 2018"/>
    <n v="2015"/>
    <s v="TV-MA"/>
    <s v="93 min"/>
    <s v="93"/>
    <s v="min"/>
    <x v="0"/>
    <s v="Stand-Up Comedy"/>
    <s v="Stand-Up Comedy"/>
    <s v="Self-proclaimed &quot;Queen of Comedy&quot; Sommore storms the stage to deliver a riotous stand-up performance in Charlotte, North Carolina."/>
  </r>
  <r>
    <s v="s4462"/>
    <x v="1"/>
    <s v="The Great British Baking Show: The Beginnings"/>
    <s v="Unknown"/>
    <s v="Paul Hollywood, Mary Berry, Mel Giedroyc, Sue Perkins"/>
    <s v="Unknown"/>
    <s v="November"/>
    <s v="2018"/>
    <s v="November 1, 2018"/>
    <n v="2012"/>
    <s v="TV-PG"/>
    <s v="1 Season"/>
    <s v="1"/>
    <s v="Season"/>
    <x v="2"/>
    <s v="British TV Shows, Reality TV"/>
    <s v="British TV Shows"/>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s v="United States"/>
    <s v="November"/>
    <s v="2018"/>
    <s v="November 1, 2018"/>
    <n v="2017"/>
    <s v="TV-MA"/>
    <s v="91 min"/>
    <s v="91"/>
    <s v="min"/>
    <x v="0"/>
    <s v="Documentaries, LGBTQ Movies"/>
    <s v="Documentar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s v="South Africa"/>
    <s v="November"/>
    <s v="2018"/>
    <s v="November 1, 2018"/>
    <n v="2016"/>
    <s v="TV-MA"/>
    <s v="106 min"/>
    <s v="106"/>
    <s v="min"/>
    <x v="1"/>
    <s v="Dramas, Independent Movies, International Movies"/>
    <s v="Drama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s v="India"/>
    <s v="November"/>
    <s v="2018"/>
    <s v="November 1, 2018"/>
    <n v="2008"/>
    <s v="TV-14"/>
    <s v="131 min"/>
    <s v="131"/>
    <s v="min"/>
    <x v="3"/>
    <s v="Comedies, Dramas, International Movies"/>
    <s v="Comedies"/>
    <s v="An educated man assists the illiterate residents of his village with written correspondence, sometimes manipulating the letters to suit his interests."/>
  </r>
  <r>
    <s v="s4466"/>
    <x v="0"/>
    <s v="Yeh Hai Bakrapur"/>
    <s v="Unknown"/>
    <s v="Amit Sial, Yoshika Verma, Anshuman Jha, Asif Basra, Suruchi Aulakh"/>
    <s v="India"/>
    <s v="November"/>
    <s v="2018"/>
    <s v="November 1, 2018"/>
    <n v="2014"/>
    <s v="TV-PG"/>
    <s v="95 min"/>
    <s v="95"/>
    <s v="min"/>
    <x v="3"/>
    <s v="Comedies, Dramas, Independent Movies"/>
    <s v="Comed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s v="India"/>
    <s v="November"/>
    <s v="2018"/>
    <s v="November 1, 2018"/>
    <n v="2011"/>
    <s v="PG"/>
    <s v="104 min"/>
    <s v="104"/>
    <s v="min"/>
    <x v="3"/>
    <s v="Children &amp; Family Movies, Dramas"/>
    <s v="Children &amp; Family Movie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s v="Spain, France"/>
    <s v="October"/>
    <s v="2018"/>
    <s v="October 31, 2018"/>
    <n v="2018"/>
    <s v="TV-MA"/>
    <s v="126 min"/>
    <s v="126"/>
    <s v="min"/>
    <x v="13"/>
    <s v="Dramas, International Movies, Thrillers"/>
    <s v="Drama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s v="2018"/>
    <s v="October 31, 2018"/>
    <n v="2015"/>
    <s v="R"/>
    <s v="118 min"/>
    <s v="118"/>
    <s v="min"/>
    <x v="43"/>
    <s v="Dramas, International Movies"/>
    <s v="Dramas"/>
    <s v="Flashbacks reveal Gen. Antonio Luna's tireless fight for Filipino independence from the U.S. and his leadership in the Philippine-American War in 1899."/>
  </r>
  <r>
    <s v="s4470"/>
    <x v="1"/>
    <s v="Fate/EXTRA Last Encore"/>
    <s v="Unknown"/>
    <s v="Atsushi Abe, Sakura Tange, Kana Ueda, Hiroshi Kamiya, Noriko Shitaya, Kohsuke Toriumi, Urara Takano, Ai Nonaka, Kunihiko Yasui, Takahiro Mizushima"/>
    <s v="Japan"/>
    <s v="October"/>
    <s v="2018"/>
    <s v="October 30, 2018"/>
    <n v="2018"/>
    <s v="TV-MA"/>
    <s v="2 Seasons"/>
    <s v="2"/>
    <s v="Seasons"/>
    <x v="12"/>
    <s v="Anime Series, International TV Shows"/>
    <s v="Anime Serie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s v="Hong Kong, China"/>
    <s v="October"/>
    <s v="2018"/>
    <s v="October 27, 2018"/>
    <n v="2006"/>
    <s v="TV-14"/>
    <s v="94 min"/>
    <s v="94"/>
    <s v="min"/>
    <x v="20"/>
    <s v="Action &amp; Adventure, International Movies"/>
    <s v="Action &amp; Adventure"/>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s v="Unknown"/>
    <s v="October"/>
    <s v="2018"/>
    <s v="October 26, 2018"/>
    <n v="2018"/>
    <s v="TV-MA"/>
    <s v="100 min"/>
    <s v="100"/>
    <s v="min"/>
    <x v="2"/>
    <s v="Dramas, International Movies, Music &amp; Musicals"/>
    <s v="Drama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s v="Russia, Poland, Serbia"/>
    <s v="October"/>
    <s v="2018"/>
    <s v="October 26, 2018"/>
    <n v="2018"/>
    <s v="PG-13"/>
    <s v="126 min"/>
    <s v="126"/>
    <s v="min"/>
    <x v="18"/>
    <s v="Dramas, International Movies"/>
    <s v="Drama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s v="Spain, Portugal"/>
    <s v="October"/>
    <s v="2018"/>
    <s v="October 26, 2018"/>
    <n v="2018"/>
    <s v="TV-MA"/>
    <s v="90 min"/>
    <s v="90"/>
    <s v="min"/>
    <x v="13"/>
    <s v="Comedies, Dramas, International Movies"/>
    <s v="Comedies"/>
    <s v="A rude, self-centered businessman seems to be on the brink of losing everything until a night janitor at his office helps him find redemption."/>
  </r>
  <r>
    <s v="s4475"/>
    <x v="0"/>
    <s v="Santo CachÃ³n"/>
    <s v="Unknown"/>
    <s v="Unknown"/>
    <s v="Colombia"/>
    <s v="October"/>
    <s v="2018"/>
    <s v="October 26, 2018"/>
    <n v="2018"/>
    <s v="TV-14"/>
    <s v="87 min"/>
    <s v="87"/>
    <s v="min"/>
    <x v="26"/>
    <s v="Comedies, International Movies, Romantic Movies"/>
    <s v="Comedies"/>
    <s v="A man whose wife is repeatedly cheating on him turns to his friends for support in this wacky comedy."/>
  </r>
  <r>
    <s v="s4476"/>
    <x v="0"/>
    <s v="Shirkers"/>
    <s v="Sandi Tan"/>
    <s v="Unknown"/>
    <s v="United States, United Kingdom"/>
    <s v="October"/>
    <s v="2018"/>
    <s v="October 26, 2018"/>
    <n v="2018"/>
    <s v="TV-14"/>
    <s v="97 min"/>
    <s v="97"/>
    <s v="min"/>
    <x v="0"/>
    <s v="Documentaries"/>
    <s v="Documentaries"/>
    <s v="In 1992, Sandi Tan and her friends shot a quirky film on the streets of Singapore. Then the footage disappeared, sending her on a hunt for answers."/>
  </r>
  <r>
    <s v="s4477"/>
    <x v="1"/>
    <s v="Terrorism Close Calls"/>
    <s v="Unknown"/>
    <s v="Unknown"/>
    <s v="United States, Czech Republic"/>
    <s v="October"/>
    <s v="2018"/>
    <s v="October 26, 2018"/>
    <n v="2018"/>
    <s v="TV-MA"/>
    <s v="1 Season"/>
    <s v="1"/>
    <s v="Season"/>
    <x v="0"/>
    <s v="Crime TV Shows, Docuseries, International TV Shows"/>
    <s v="Crime TV Shows"/>
    <s v="Law enforcement officials look back on attempted terrorist attacks that were thwarted in the nick of time."/>
  </r>
  <r>
    <s v="s4478"/>
    <x v="0"/>
    <s v="W/O Ram"/>
    <s v="Vijay Yelakanti"/>
    <s v="Lakshmi Manchu, Aadarsh Balakrishna, Priyadarshi Pullikonda, Samrat Reddy, Shrikanth Iyyangar, Shrusti Dange"/>
    <s v="India"/>
    <s v="October"/>
    <s v="2018"/>
    <s v="October 26, 2018"/>
    <n v="2018"/>
    <s v="TV-MA"/>
    <s v="115 min"/>
    <s v="115"/>
    <s v="min"/>
    <x v="3"/>
    <s v="Dramas, International Movies, Thrillers"/>
    <s v="Dramas"/>
    <s v="Frustrated with the stalled investigation into her husband's murder, a woman searches for the killer on her own, putting herself in grave danger."/>
  </r>
  <r>
    <s v="s4479"/>
    <x v="1"/>
    <s v="DreamWorks Spooky Stories"/>
    <s v="Unknown"/>
    <s v="Antonio Banderas, Hugh Laurie, Mike Myers, Reese Witherspoon, Seth Rogen, Kristen Schaal, Dean Edwards"/>
    <s v="United States"/>
    <s v="October"/>
    <s v="2018"/>
    <s v="October 25, 2018"/>
    <n v="2009"/>
    <s v="TV-PG"/>
    <s v="1 Season"/>
    <s v="1"/>
    <s v="Season"/>
    <x v="0"/>
    <s v="Kids' TV, TV Comedies"/>
    <s v="Kids' TV"/>
    <s v="Shrek dares his friends to bring on the scary with ghost stories told in a haunted castle. Later, Ginormica and the Monsters face alien pumpkins."/>
  </r>
  <r>
    <s v="s4480"/>
    <x v="1"/>
    <s v="Great News"/>
    <s v="Unknown"/>
    <s v="Briga Heelan, Andrea Martin, Adam Campbell, John Michael Higgins, Horatio Sanz, Nicole Richie"/>
    <s v="United States"/>
    <s v="October"/>
    <s v="2018"/>
    <s v="October 25, 2018"/>
    <n v="2017"/>
    <s v="TV-14"/>
    <s v="2 Seasons"/>
    <s v="2"/>
    <s v="Seasons"/>
    <x v="0"/>
    <s v="TV Comedies"/>
    <s v="TV Comedies"/>
    <s v="A TV news producer's ambitions take an awkward turn when her mother rejoins the workforce and snags a job as the station's newest intern."/>
  </r>
  <r>
    <s v="s4481"/>
    <x v="0"/>
    <s v="Ronnie Coleman: The King"/>
    <s v="Vlad Yudin"/>
    <s v="Ronnie Coleman"/>
    <s v="United States"/>
    <s v="October"/>
    <s v="2018"/>
    <s v="October 25, 2018"/>
    <n v="2018"/>
    <s v="TV-MA"/>
    <s v="93 min"/>
    <s v="93"/>
    <s v="min"/>
    <x v="0"/>
    <s v="Documentaries"/>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s v="Unknown"/>
    <s v="October"/>
    <s v="2018"/>
    <s v="October 24, 2018"/>
    <n v="2015"/>
    <s v="TV-14"/>
    <s v="138 min"/>
    <s v="138"/>
    <s v="min"/>
    <x v="2"/>
    <s v="Action &amp; Adventure, Dramas, International Movies"/>
    <s v="Action &amp; Adventure"/>
    <s v="Villagers in the kingdom of Mahismati rescue a baby who is destined to embark on a heroic quest in this English version of S.S. Rajamouli's epic."/>
  </r>
  <r>
    <s v="s4483"/>
    <x v="0"/>
    <s v="ADAM SANDLER 100% FRESH"/>
    <s v="Steve Brill"/>
    <s v="Adam Sandler"/>
    <s v="United States"/>
    <s v="October"/>
    <s v="2018"/>
    <s v="October 23, 2018"/>
    <n v="2018"/>
    <s v="TV-MA"/>
    <s v="74 min"/>
    <s v="74"/>
    <s v="min"/>
    <x v="0"/>
    <s v="Stand-Up Comedy"/>
    <s v="Stand-Up Comedy"/>
    <s v="From &quot;Heroes&quot; to &quot;Ice Cream Ladies&quot; â€“ Adam Sandler's comedy special hits you with new songs and jokes in an unexpected, groundbreaking way."/>
  </r>
  <r>
    <s v="s4484"/>
    <x v="1"/>
    <s v="Here to Heart"/>
    <s v="Unknown"/>
    <s v="Janine Chun-Ning Chang, Hans Zhang"/>
    <s v="China"/>
    <s v="October"/>
    <s v="2018"/>
    <s v="October 23, 2018"/>
    <n v="2018"/>
    <s v="TV-14"/>
    <s v="1 Season"/>
    <s v="1"/>
    <s v="Season"/>
    <x v="10"/>
    <s v="International TV Shows, Romantic TV Shows, TV Dramas"/>
    <s v="International TV Show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s v="United States"/>
    <s v="October"/>
    <s v="2018"/>
    <s v="October 23, 2018"/>
    <n v="2018"/>
    <s v="PG-13"/>
    <s v="102 min"/>
    <s v="102"/>
    <s v="min"/>
    <x v="0"/>
    <s v="Action &amp; Adventure, Sci-Fi &amp; Fantasy"/>
    <s v="Action &amp; Adventure"/>
    <s v="The Scorpion King joins forces with a Nubian princess in an all-or-nothing fight to stop a warlord from claiming the souls of the vanquished."/>
  </r>
  <r>
    <s v="s4486"/>
    <x v="1"/>
    <s v="The Hollywood Masters"/>
    <s v="Unknown"/>
    <s v="Unknown"/>
    <s v="United States"/>
    <s v="October"/>
    <s v="2018"/>
    <s v="October 23, 2018"/>
    <n v="2017"/>
    <s v="TV-MA"/>
    <s v="3 Seasons"/>
    <s v="3"/>
    <s v="Seasons"/>
    <x v="0"/>
    <s v="Stand-Up Comedy &amp; Talk Show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s v="Peru"/>
    <s v="October"/>
    <s v="2018"/>
    <s v="October 20, 2018"/>
    <n v="2018"/>
    <s v="TV-MA"/>
    <s v="104 min"/>
    <s v="104"/>
    <s v="min"/>
    <x v="65"/>
    <s v="Comedies, International Movies, Romantic Movies"/>
    <s v="Comedies"/>
    <s v="A heartbroken ad copywriter living in Lima, Peru, is inspired to write a blog about life as a single woman and is surprised by her website's success."/>
  </r>
  <r>
    <s v="s4488"/>
    <x v="1"/>
    <s v="Accidentally in Love"/>
    <s v="Unknown"/>
    <s v="Junchen Guo, Yi Ning Sun, Yi Qin Zhao, Mu Xuan Cheng, Li Ma, Mo Zhou"/>
    <s v="China"/>
    <s v="October"/>
    <s v="2018"/>
    <s v="October 19, 2018"/>
    <n v="2018"/>
    <s v="TV-14"/>
    <s v="1 Season"/>
    <s v="1"/>
    <s v="Season"/>
    <x v="10"/>
    <s v="International TV Shows, Romantic TV Shows, TV Comedies"/>
    <s v="International TV Shows"/>
    <s v="Rejecting the demands of her wealthy family, a young woman poses as an ordinary college student and crosses paths with a stoic pop star at school."/>
  </r>
  <r>
    <s v="s4489"/>
    <x v="1"/>
    <s v="Ask the Doctor"/>
    <s v="Unknown"/>
    <s v="Shalin Naik, Renee Lim, Sandro Demaio"/>
    <s v="Australia"/>
    <s v="October"/>
    <s v="2018"/>
    <s v="October 19, 2018"/>
    <n v="2017"/>
    <s v="TV-PG"/>
    <s v="1 Season"/>
    <s v="1"/>
    <s v="Season"/>
    <x v="8"/>
    <s v="Docuseries, International TV Shows, Science &amp; Nature TV"/>
    <s v="Docuseries"/>
    <s v="From allergies to diet to sleep, three friendly doctors share expert advice, bust medical myths and test the latest treatments."/>
  </r>
  <r>
    <s v="s4490"/>
    <x v="1"/>
    <s v="Best.Worst.Weekend.Ever."/>
    <s v="Unknown"/>
    <s v="Sam Ashe Arnold, Cole Sand, Brianna Reed, Brittany Garms, Alison Becker, Larry Bates, Tiffany Espensen, Rachel Gage, Matt Battaglia, Affion Crockett"/>
    <s v="United States"/>
    <s v="October"/>
    <s v="2018"/>
    <s v="October 19, 2018"/>
    <n v="2018"/>
    <s v="TV-PG"/>
    <s v="1 Season"/>
    <s v="1"/>
    <s v="Season"/>
    <x v="0"/>
    <s v="Kids' TV, TV Comedies"/>
    <s v="Kids' TV"/>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s v="Mexico, Argentina"/>
    <s v="October"/>
    <s v="2018"/>
    <s v="October 19, 2018"/>
    <n v="2018"/>
    <s v="TV-MA"/>
    <s v="51 min"/>
    <s v="51"/>
    <s v="min"/>
    <x v="6"/>
    <s v="Movies"/>
    <s v="Movies"/>
    <s v="Former Club de Cuervos player Potro returns home to Argentina to crash the wedding of his famous soccer-star brother and confront his estranged family."/>
  </r>
  <r>
    <s v="s4492"/>
    <x v="0"/>
    <s v="Derren Brown: Sacrifice"/>
    <s v="Unknown"/>
    <s v="Derren Brown"/>
    <s v="Unknown"/>
    <s v="October"/>
    <s v="2018"/>
    <s v="October 19, 2018"/>
    <n v="2018"/>
    <s v="TV-MA"/>
    <s v="50 min"/>
    <s v="50"/>
    <s v="min"/>
    <x v="2"/>
    <s v="Movies"/>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s v="United Kingdom, Canada, United States, Cayman Islands"/>
    <s v="October"/>
    <s v="2018"/>
    <s v="October 19, 2018"/>
    <n v="2018"/>
    <s v="PG"/>
    <s v="86 min"/>
    <s v="86"/>
    <s v="min"/>
    <x v="4"/>
    <s v="Children &amp; Family Movies, Comedies"/>
    <s v="Children &amp; Family Mov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s v="South Korea"/>
    <s v="October"/>
    <s v="2018"/>
    <s v="October 19, 2018"/>
    <n v="2018"/>
    <s v="TV-MA"/>
    <s v="140 min"/>
    <s v="140"/>
    <s v="min"/>
    <x v="16"/>
    <s v="Action &amp; Adventure, International Movies, Sci-Fi &amp; Fantasy"/>
    <s v="Action &amp; Adventure"/>
    <s v="In 2029, the elite police squad Illang combats a terrorist group opposing reunification of the two Koreas. But another enemy may be lurking nearby."/>
  </r>
  <r>
    <s v="s4495"/>
    <x v="1"/>
    <s v="Making a Murderer"/>
    <s v="Unknown"/>
    <s v="Unknown"/>
    <s v="United States"/>
    <s v="October"/>
    <s v="2018"/>
    <s v="October 19, 2018"/>
    <n v="2018"/>
    <s v="TV-14"/>
    <s v="2 Seasons"/>
    <s v="2"/>
    <s v="Seasons"/>
    <x v="0"/>
    <s v="Crime TV Shows, Docuseries"/>
    <s v="Crime TV Shows"/>
    <s v="Filmed over 10 years, this real-life thriller follows a DNA exoneree who, while exposing police corruption, becomes a suspect in a grisly new crime."/>
  </r>
  <r>
    <s v="s4496"/>
    <x v="1"/>
    <s v="Marvel's Daredevil"/>
    <s v="Unknown"/>
    <s v="Charlie Cox, Deborah Ann Woll, Elden Henson, Rosario Dawson, Vincent D'Onofrio, Jon Bernthal, Elodie Yung, Scott Glenn, Stephen Rider, Vondie Curtis-Hall, Ayelet Zurer, Toby Leonard Moore, Bob Gunton"/>
    <s v="United States"/>
    <s v="October"/>
    <s v="2018"/>
    <s v="October 19, 2018"/>
    <n v="2018"/>
    <s v="TV-MA"/>
    <s v="3 Seasons"/>
    <s v="3"/>
    <s v="Seasons"/>
    <x v="0"/>
    <s v="Crime TV Shows, TV Action &amp; Adventure"/>
    <s v="Crime TV Shows"/>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s v="India"/>
    <s v="October"/>
    <s v="2018"/>
    <s v="October 19, 2018"/>
    <n v="2013"/>
    <s v="TV-14"/>
    <s v="122 min"/>
    <s v="122"/>
    <s v="min"/>
    <x v="3"/>
    <s v="Dramas, International Movies"/>
    <s v="Dramas"/>
    <s v="A father leading a dark double life and his daughter, who's eager to pursue her studies in Hyderabad, face the tragic consequences of sex trafficking."/>
  </r>
  <r>
    <s v="s4498"/>
    <x v="0"/>
    <s v="Oddbods: Party Monsters"/>
    <s v="Unknown"/>
    <s v="Nadia Ramlee, Chio Su-Ping, Jeremy Linn, Marlon Dance-Hooi"/>
    <s v="Unknown"/>
    <s v="October"/>
    <s v="2018"/>
    <s v="October 19, 2018"/>
    <n v="2018"/>
    <s v="TV-Y"/>
    <s v="23 min"/>
    <s v="23"/>
    <s v="min"/>
    <x v="2"/>
    <s v="Movies"/>
    <s v="Movies"/>
    <s v="Dressed up as detective Sherlock Holmes, Slick must crack the case when a magician turns Jeff's spooky-costume party guests into their scary alter egos."/>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October"/>
    <s v="2018"/>
    <s v="October 19, 2018"/>
    <n v="2017"/>
    <s v="TV-MA"/>
    <s v="4 Seasons"/>
    <s v="4"/>
    <s v="Seasons"/>
    <x v="34"/>
    <s v="International TV Shows, TV Dramas, Teen TV Shows"/>
    <s v="International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s v="Hong Kong, China"/>
    <s v="October"/>
    <s v="2018"/>
    <s v="October 19, 2018"/>
    <n v="2016"/>
    <s v="TV-MA"/>
    <s v="95 min"/>
    <s v="95"/>
    <s v="min"/>
    <x v="20"/>
    <s v="Action &amp; Adventure, International Movies"/>
    <s v="Action &amp; Adventure"/>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s v="Indonesia, United States"/>
    <s v="October"/>
    <s v="2018"/>
    <s v="October 19, 2018"/>
    <n v="2018"/>
    <s v="TV-MA"/>
    <s v="121 min"/>
    <s v="121"/>
    <s v="min"/>
    <x v="35"/>
    <s v="Action &amp; Adventure, International Movies"/>
    <s v="Action &amp; Adventure"/>
    <s v="After sparing a girl's life during a massacre, an elite Triad assassin is targeted by an onslaught of murderous gangsters."/>
  </r>
  <r>
    <s v="s4502"/>
    <x v="1"/>
    <s v="Wanderlust"/>
    <s v="Unknown"/>
    <s v="Toni Collette, Steven Mackintosh, Zawe Ashton, Joe Hurst, Emma D'Arcy, Celeste Dring, William Ash, Royce Pierreson, Jeremy Swift, Anastasia Hille, Isis Hainsworth, Sophie Okonedo"/>
    <s v="United Kingdom"/>
    <s v="October"/>
    <s v="2018"/>
    <s v="October 19, 2018"/>
    <n v="2018"/>
    <s v="TV-MA"/>
    <s v="1 Season"/>
    <s v="1"/>
    <s v="Season"/>
    <x v="4"/>
    <s v="British TV Shows, International TV Shows, Romantic TV Shows"/>
    <s v="British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s v="India"/>
    <s v="October"/>
    <s v="2018"/>
    <s v="October 18, 2018"/>
    <n v="2018"/>
    <s v="TV-MA"/>
    <s v="131 min"/>
    <s v="131"/>
    <s v="min"/>
    <x v="3"/>
    <s v="Dramas, International Movies, Thrillers"/>
    <s v="Dramas"/>
    <s v="When the lives of a carefree boxer and his cabdriver dad collide with the ambitions of a ruthless businessman, a search for answers turns to revenge."/>
  </r>
  <r>
    <s v="s4504"/>
    <x v="1"/>
    <s v="My Babysitter's a Vampire"/>
    <s v="Unknown"/>
    <s v="Matthew Knight, Vanessa Morgan, Atticus Mitchell, Cameron Kennedy, Kate Todd, Ari Cohen"/>
    <s v="Canada"/>
    <s v="October"/>
    <s v="2018"/>
    <s v="October 17, 2018"/>
    <n v="2012"/>
    <s v="TV-PG"/>
    <s v="2 Seasons"/>
    <s v="2"/>
    <s v="Seasons"/>
    <x v="19"/>
    <s v="Kids' TV, TV Comedies"/>
    <s v="Kids' TV"/>
    <s v="Ethan, Benny and fledgling vampire Sarah battle zombies, demons and the other supernatural beasties that regularly threaten their school."/>
  </r>
  <r>
    <s v="s4505"/>
    <x v="1"/>
    <s v="Rake"/>
    <s v="Unknown"/>
    <s v="Richard Roxburgh, Matt Day, Adrienne Pickering, Russell Dykstra, Danielle Cormack, Caroline Brazier, Geoff Morrell, Kate Box, Keegan Joyce, Damien Garvey"/>
    <s v="Australia"/>
    <s v="October"/>
    <s v="2018"/>
    <s v="October 16, 2018"/>
    <n v="2018"/>
    <s v="TV-MA"/>
    <s v="5 Seasons"/>
    <s v="5"/>
    <s v="Seasons"/>
    <x v="8"/>
    <s v="Crime TV Shows, International TV Shows, TV Comedies"/>
    <s v="Crime TV Shows"/>
    <s v="While Cleaver Greene is a brilliant and driven attorney, he's also an ex-druggie, a current gambling addict and loathed by many of his colleagues."/>
  </r>
  <r>
    <s v="s4506"/>
    <x v="0"/>
    <s v="Ron White: If You Quit Listening, I'll Shut Up"/>
    <s v="Tom Forrest"/>
    <s v="Ron White"/>
    <s v="United States"/>
    <s v="October"/>
    <s v="2018"/>
    <s v="October 16, 2018"/>
    <n v="2018"/>
    <s v="TV-MA"/>
    <s v="63 min"/>
    <s v="63"/>
    <s v="min"/>
    <x v="0"/>
    <s v="Stand-Up Comedy"/>
    <s v="Stand-Up Comedy"/>
    <s v="Ron â€œTater Saladâ€ White dishes out his signature brand of cynicism, riffing on sex, celebrity and the sinister habits of wild geese."/>
  </r>
  <r>
    <s v="s4507"/>
    <x v="0"/>
    <s v="Meghnadbodh Rohoshyo"/>
    <s v="Anik Datta"/>
    <s v="Barun Chanda, Sabyasachi Chakraborty"/>
    <s v="India"/>
    <s v="October"/>
    <s v="2018"/>
    <s v="October 15, 2018"/>
    <n v="2017"/>
    <s v="TV-MA"/>
    <s v="150 min"/>
    <s v="150"/>
    <s v="min"/>
    <x v="3"/>
    <s v="Dramas, International Movies"/>
    <s v="Drama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s v="India"/>
    <s v="October"/>
    <s v="2018"/>
    <s v="October 15, 2018"/>
    <n v="2018"/>
    <s v="TV-MA"/>
    <s v="159 min"/>
    <s v="159"/>
    <s v="min"/>
    <x v="3"/>
    <s v="Dramas, International Movies"/>
    <s v="Dramas"/>
    <s v="From the depths of addiction to the heights of stardom to underworld entanglements, this biopic traces the checkered past of Indian actor Sanjay Dutt."/>
  </r>
  <r>
    <s v="s4509"/>
    <x v="1"/>
    <s v="Stunt Science"/>
    <s v="Unknown"/>
    <s v="Unknown"/>
    <s v="United Kingdom"/>
    <s v="October"/>
    <s v="2018"/>
    <s v="October 15, 2018"/>
    <n v="2018"/>
    <s v="TV-MA"/>
    <s v="1 Season"/>
    <s v="1"/>
    <s v="Season"/>
    <x v="4"/>
    <s v="British TV Shows, International TV Shows, Reality TV"/>
    <s v="British TV Shows"/>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s v="India"/>
    <s v="October"/>
    <s v="2018"/>
    <s v="October 13, 2018"/>
    <n v="2018"/>
    <s v="TV-14"/>
    <s v="131 min"/>
    <s v="131"/>
    <s v="min"/>
    <x v="3"/>
    <s v="Dramas, International Movies, Sports Movies"/>
    <s v="Drama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s v="United Kingdom, United States"/>
    <s v="October"/>
    <s v="2018"/>
    <s v="October 12, 2018"/>
    <n v="2018"/>
    <s v="TV-MA"/>
    <s v="130 min"/>
    <s v="130"/>
    <s v="min"/>
    <x v="4"/>
    <s v="Horror Movies, International Movies, Thrillers"/>
    <s v="Horror Movies"/>
    <s v="In 1905, a drifter on a dangerous mission to rescue his kidnapped sister tangles with a sinister religious cult on an isolated island."/>
  </r>
  <r>
    <s v="s4512"/>
    <x v="1"/>
    <s v="Edgar Rice Burroughs' Tarzan and Jane"/>
    <s v="Unknown"/>
    <s v="Marci T. House, Michael Dobson, Omari Newton, Paul Dobson, Rebecca Shoichet, Giles Panton, Kathleen Barr, Doron Bell"/>
    <s v="Unknown"/>
    <s v="October"/>
    <s v="2018"/>
    <s v="October 12, 2018"/>
    <n v="2018"/>
    <s v="TV-Y7"/>
    <s v="2 Seasons"/>
    <s v="2"/>
    <s v="Seasons"/>
    <x v="2"/>
    <s v="Crime TV Shows, Kids' TV"/>
    <s v="Crime TV Shows"/>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s v="Spain, France"/>
    <s v="October"/>
    <s v="2018"/>
    <s v="October 12, 2018"/>
    <n v="2018"/>
    <s v="TV-MA"/>
    <s v="99 min"/>
    <s v="99"/>
    <s v="min"/>
    <x v="13"/>
    <s v="Horror Movies, International Movies, Sci-Fi &amp; Fantasy"/>
    <s v="Horror Movies"/>
    <s v="A brutal blacksmith tortures a demon he blames for his misery, unaware a trespassing orphan is about to change everything. Based on Basque folklore."/>
  </r>
  <r>
    <s v="s4514"/>
    <x v="0"/>
    <s v="Feminists: What Were They Thinking?"/>
    <s v="Johanna Demetrakas"/>
    <s v="Unknown"/>
    <s v="United States"/>
    <s v="October"/>
    <s v="2018"/>
    <s v="October 12, 2018"/>
    <n v="2018"/>
    <s v="TV-MA"/>
    <s v="86 min"/>
    <s v="86"/>
    <s v="min"/>
    <x v="0"/>
    <s v="Documentaries, LGBTQ Movies"/>
    <s v="Documentaries"/>
    <s v="Revisiting 1970s photos of women that captured a feminist awakening, this film explores those women's lives and examines the continued need for change."/>
  </r>
  <r>
    <s v="s4515"/>
    <x v="1"/>
    <s v="FIGHTWORLD"/>
    <s v="Padraic McKinley"/>
    <s v="Frank Grillo"/>
    <s v="Unknown"/>
    <s v="October"/>
    <s v="2018"/>
    <s v="October 12, 2018"/>
    <n v="2018"/>
    <s v="TV-MA"/>
    <s v="1 Season"/>
    <s v="1"/>
    <s v="Season"/>
    <x v="2"/>
    <s v="Docuseries"/>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s v="Indonesia"/>
    <s v="October"/>
    <s v="2018"/>
    <s v="October 12, 2018"/>
    <n v="2018"/>
    <s v="TV-14"/>
    <s v="106 min"/>
    <s v="106"/>
    <s v="min"/>
    <x v="35"/>
    <s v="Horror Movies, International Movies"/>
    <s v="Horror Movies"/>
    <s v="Five youngsters discover that an antique mirror found in their orphanage is home to an evil ghost who kidnaps children and imprisons them inside it."/>
  </r>
  <r>
    <s v="s4517"/>
    <x v="0"/>
    <s v="ReMastered: Who Shot the Sheriff"/>
    <s v="Kief Davidson"/>
    <s v="Unknown"/>
    <s v="United States"/>
    <s v="October"/>
    <s v="2018"/>
    <s v="October 12, 2018"/>
    <n v="2018"/>
    <s v="TV-14"/>
    <s v="57 min"/>
    <s v="57"/>
    <s v="min"/>
    <x v="0"/>
    <s v="Documentaries, Music &amp; Musicals"/>
    <s v="Documentaries"/>
    <s v="In 1976, reggae icon Bob Marley survived an assassination attempt as rival political groups battled in Jamaica. But who exactly was responsible?"/>
  </r>
  <r>
    <s v="s4518"/>
    <x v="1"/>
    <s v="The Curious Creations of Christine McConnell"/>
    <s v="Unknown"/>
    <s v="Christine McConnell, Colleen Smith, Adam Mayfield, Michael Oosterom, Drew Massey, Mick Ignis, Tim Lagasse, Dita von Teese, Steven M. Porter, Elko Weaver"/>
    <s v="United States"/>
    <s v="October"/>
    <s v="2018"/>
    <s v="October 12, 2018"/>
    <n v="2018"/>
    <s v="TV-PG"/>
    <s v="1 Season"/>
    <s v="1"/>
    <s v="Season"/>
    <x v="0"/>
    <s v="TV Comedies, TV Mysteries"/>
    <s v="TV Comedies"/>
    <s v="Wickedly talented baker and artist Christine McConnell fills her home with haunting confections, creepy crafts â€“ and wildly inappropriate creatures."/>
  </r>
  <r>
    <s v="s4519"/>
    <x v="1"/>
    <s v="The Haunting of Hill House"/>
    <s v="Unknown"/>
    <s v="Michiel Huisman, Carla Gugino, Timothy Hutton, Henry Thomas, Elizabeth Reaser, Oliver Jackson-Cohen, Kate Siegel, Victoria Pedretti, Lulu Wilson, Mckenna Grace, Paxton Singleton, Julian Hilliard, Violet McGraw"/>
    <s v="United States"/>
    <s v="October"/>
    <s v="2018"/>
    <s v="October 12, 2018"/>
    <n v="2018"/>
    <s v="TV-MA"/>
    <s v="1 Season"/>
    <s v="1"/>
    <s v="Season"/>
    <x v="0"/>
    <s v="TV Dramas, TV Horror, TV Mysteries"/>
    <s v="TV Drama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s v="United States, Israel, United Kingdom, Canada"/>
    <s v="October"/>
    <s v="2018"/>
    <s v="October 12, 2018"/>
    <n v="2018"/>
    <s v="R"/>
    <s v="97 min"/>
    <s v="97"/>
    <s v="min"/>
    <x v="0"/>
    <s v="Dramas, Independent Movies"/>
    <s v="Dramas"/>
    <s v="A devoted teacher takes interest in a young student's creative potential after hearing his poetry. But she soon crosses the line into obsession."/>
  </r>
  <r>
    <s v="s4521"/>
    <x v="1"/>
    <s v="Ordinary Heroes"/>
    <s v="Unknown"/>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Unknown"/>
    <s v="October"/>
    <s v="2018"/>
    <s v="October 11, 2018"/>
    <n v="2018"/>
    <s v="TV-MA"/>
    <s v="1 Season"/>
    <s v="1"/>
    <s v="Season"/>
    <x v="2"/>
    <s v="Crime TV Shows, International TV Shows, TV Dramas"/>
    <s v="Crime TV Shows"/>
    <s v="Get an intimate look at four engaged citizens whose courage, sense of civic duty and ultimate sacrifice helped to transform Italian society."/>
  </r>
  <r>
    <s v="s4522"/>
    <x v="1"/>
    <s v="Salt Fat Acid Heat"/>
    <s v="Unknown"/>
    <s v="Samin Nosrat"/>
    <s v="Unknown"/>
    <s v="October"/>
    <s v="2018"/>
    <s v="October 11, 2018"/>
    <n v="2018"/>
    <s v="TV-PG"/>
    <s v="1 Season"/>
    <s v="1"/>
    <s v="Season"/>
    <x v="2"/>
    <s v="Docuseries"/>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s v="Norway, Iceland, United States"/>
    <s v="October"/>
    <s v="2018"/>
    <s v="October 10, 2018"/>
    <n v="2018"/>
    <s v="R"/>
    <s v="144 min"/>
    <s v="144"/>
    <s v="min"/>
    <x v="48"/>
    <s v="Dramas, Thrillers"/>
    <s v="Dramas"/>
    <s v="After devastating terror attacks in Norway, a young survivor, grieving families and the country rally for justice and healing. Based on a true story."/>
  </r>
  <r>
    <s v="s4524"/>
    <x v="1"/>
    <s v="Blood Pact"/>
    <s v="Unknown"/>
    <s v="Guilherme Fontes, Ravel Cabral, Jonathan Haagensen, AndrÃ© Ramiro, Adriano Garib, Mel Lisboa, Cristina Lago"/>
    <s v="Brazil"/>
    <s v="October"/>
    <s v="2018"/>
    <s v="October 10, 2018"/>
    <n v="2018"/>
    <s v="TV-MA"/>
    <s v="1 Season"/>
    <s v="1"/>
    <s v="Season"/>
    <x v="29"/>
    <s v="Crime TV Shows, International TV Shows, TV Dramas"/>
    <s v="Crime TV Show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s v="United States"/>
    <s v="October"/>
    <s v="2018"/>
    <s v="October 10, 2018"/>
    <n v="2018"/>
    <s v="R"/>
    <s v="110 min"/>
    <s v="110"/>
    <s v="min"/>
    <x v="0"/>
    <s v="Cult Movies, Horror Movies, Independent Movies"/>
    <s v="Cult Movies"/>
    <s v="Buckle up for an anthology of socially conscious horror stories that focus on the perils of racial injustice and the price of ignorance."/>
  </r>
  <r>
    <s v="s4526"/>
    <x v="0"/>
    <s v="Mo Amer: The Vagabond"/>
    <s v="Stan Lathan"/>
    <s v="Mo Amer"/>
    <s v="United States"/>
    <s v="October"/>
    <s v="2018"/>
    <s v="October 9, 2018"/>
    <n v="2018"/>
    <s v="TV-MA"/>
    <s v="57 min"/>
    <s v="57"/>
    <s v="min"/>
    <x v="0"/>
    <s v="Stand-Up Comedy"/>
    <s v="Stand-Up Comedy"/>
    <s v="Arab-American comedian Mo Amer recounts his life as a refugee comic, from traveling with the name Mohammed to his long path to citizenship."/>
  </r>
  <r>
    <s v="s4527"/>
    <x v="0"/>
    <s v="Pulang"/>
    <s v="Kabir Bhatia"/>
    <s v="Puteri Aishah, Remy Ishak, Alvin Wong"/>
    <s v="Malaysia"/>
    <s v="October"/>
    <s v="2018"/>
    <s v="October 8, 2018"/>
    <n v="2018"/>
    <s v="TV-14"/>
    <s v="119 min"/>
    <s v="119"/>
    <s v="min"/>
    <x v="38"/>
    <s v="Action &amp; Adventure, Dramas, International Movies"/>
    <s v="Action &amp; Adventure"/>
    <s v="Thom tells her grandson about his grandfather, a sailor who left 61 years ago to seek his fortune, and asks him to find out what happened to her spouse."/>
  </r>
  <r>
    <s v="s4528"/>
    <x v="1"/>
    <s v="Sofia the First"/>
    <s v="Unknown"/>
    <s v="Ariel Winter, Darcy Rose Byrnes, Sara Ramirez, Tim Gunn, Coco Grayson, Travis Willingham, Wayne Brady, Jess Harnell, Meghan Strange, Zach Callison"/>
    <s v="United States"/>
    <s v="October"/>
    <s v="2018"/>
    <s v="October 8, 2018"/>
    <n v="2017"/>
    <s v="TV-Y"/>
    <s v="4 Seasons"/>
    <s v="4"/>
    <s v="Seasons"/>
    <x v="0"/>
    <s v="Kids' TV"/>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s v="United States"/>
    <s v="October"/>
    <s v="2018"/>
    <s v="October 6, 2018"/>
    <n v="2018"/>
    <s v="PG-13"/>
    <s v="94 min"/>
    <s v="94"/>
    <s v="min"/>
    <x v="0"/>
    <s v="Horror Movies"/>
    <s v="Horror Movies"/>
    <s v="Two teenagers step into a secret closet and emerge in a terrifying alternate reality. They must find their way back before the door shuts forever."/>
  </r>
  <r>
    <s v="s4530"/>
    <x v="1"/>
    <s v="Dancing Queen"/>
    <s v="Unknown"/>
    <s v="Justin &quot;Alyssa Edwards&quot; Johnson"/>
    <s v="Unknown"/>
    <s v="October"/>
    <s v="2018"/>
    <s v="October 5, 2018"/>
    <n v="2018"/>
    <s v="TV-14"/>
    <s v="1 Season"/>
    <s v="1"/>
    <s v="Season"/>
    <x v="2"/>
    <s v="Reality TV"/>
    <s v="Reality TV"/>
    <s v="Snatching trophies. Getting gorgeous. Turning it up. Alyssa Edwards rules the dance studio by day â€“ and the drag world by night."/>
  </r>
  <r>
    <s v="s4531"/>
    <x v="1"/>
    <s v="Empire Games"/>
    <s v="Unknown"/>
    <s v="Jim O'Brien"/>
    <s v="Czech Republic, United States"/>
    <s v="October"/>
    <s v="2018"/>
    <s v="October 5, 2018"/>
    <n v="2018"/>
    <s v="TV-14"/>
    <s v="1 Season"/>
    <s v="1"/>
    <s v="Season"/>
    <x v="52"/>
    <s v="Docuseries"/>
    <s v="Docuseries"/>
    <s v="Interviews with scholars and dramatic reenactments bring to life the origins and history-making achievements of the world's greatest ancient empires."/>
  </r>
  <r>
    <s v="s4532"/>
    <x v="1"/>
    <s v="LOST SONG"/>
    <s v="Unknown"/>
    <s v="Konomi Suzuki, Yukari Tamura, Misaki Kuno, Chiaki Takahashi, Seiichiro Yamashita, Asami Seto, Yu Serizawa, Ai Kayano, Tsuyoshi Koyama, Yuto Suzuki, Mitsuru Ogata, Hiroshi Ito"/>
    <s v="Japan"/>
    <s v="October"/>
    <s v="2018"/>
    <s v="October 5, 2018"/>
    <n v="2018"/>
    <s v="TV-14"/>
    <s v="1 Season"/>
    <s v="1"/>
    <s v="Season"/>
    <x v="12"/>
    <s v="Anime Series, International TV Shows"/>
    <s v="Anime Series"/>
    <s v="War looms over the kingdom of Neunatia, where two young women are both burdened and blessed by the power of song."/>
  </r>
  <r>
    <s v="s4533"/>
    <x v="0"/>
    <s v="Malevolent"/>
    <s v="Olaf de Fleur"/>
    <s v="Florence Pugh, Ben Lloyd-Hughes, Celia Imrie, James Cosmo, Scott Chambers, Georgina Bevan"/>
    <s v="United Kingdom"/>
    <s v="October"/>
    <s v="2018"/>
    <s v="October 5, 2018"/>
    <n v="2018"/>
    <s v="TV-MA"/>
    <s v="89 min"/>
    <s v="89"/>
    <s v="min"/>
    <x v="4"/>
    <s v="Horror Movies, Thrillers"/>
    <s v="Horror Movie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s v="United States"/>
    <s v="October"/>
    <s v="2018"/>
    <s v="October 5, 2018"/>
    <n v="2018"/>
    <s v="R"/>
    <s v="124 min"/>
    <s v="124"/>
    <s v="min"/>
    <x v="0"/>
    <s v="Comedies, Dramas, Independent Movies"/>
    <s v="Comedies"/>
    <s v="Struggling to conceive, a couple in their 40s are almost out of options â€“ until a sliver of hope arrives in the form of their visiting step-niece."/>
  </r>
  <r>
    <s v="s4535"/>
    <x v="0"/>
    <s v="Super Monsters Save Halloween"/>
    <s v="Unknown"/>
    <s v="Elyse Maloway, Vincent Tong, Erin Matthews, Andrea Libman, Alessandro Juliani, Nicole Anthony, Diana Kaarina, Ian James Corlett, Britt McKillip, Kathleen Barr"/>
    <s v="Unknown"/>
    <s v="October"/>
    <s v="2018"/>
    <s v="October 5, 2018"/>
    <n v="2018"/>
    <s v="TV-Y"/>
    <s v="25 min"/>
    <s v="25"/>
    <s v="min"/>
    <x v="2"/>
    <s v="Children &amp; Family Movies"/>
    <s v="Children &amp; Family Movies"/>
    <s v="The Super Monsters use their powers to get their neighbors in the Halloween spirit, then help a nervous friend see there's nothing to be afraid of."/>
  </r>
  <r>
    <s v="s4536"/>
    <x v="1"/>
    <s v="YG Future Strategy Office"/>
    <s v="Unknown"/>
    <s v="Seungri, Yoo Byung Jae, Lee Jai-jin, Jinu, Son Se-bin, Kim Ga-eun, Park Choong-hwan, Baek Yeong-gwang, Choi Sin-deuk"/>
    <s v="South Korea"/>
    <s v="October"/>
    <s v="2018"/>
    <s v="October 5, 2018"/>
    <n v="2018"/>
    <s v="TV-MA"/>
    <s v="1 Season"/>
    <s v="1"/>
    <s v="Season"/>
    <x v="16"/>
    <s v="International TV Shows, Korean TV Shows, TV Comedies"/>
    <s v="International TV Shows"/>
    <s v="K-pop star Seungri, BIGBANG's youngest member, tries to lead a team of bumbling staff at YG's Future Strategy Office in this mockumentary sitcom."/>
  </r>
  <r>
    <s v="s4537"/>
    <x v="1"/>
    <s v="Violet Evergarden: Special"/>
    <s v="Unknown"/>
    <s v="Yui Ishikawa, Takehito Koyasu, Daisuke Namikawa, Aya Endo, Kouki Uchiyama, Minori Chihara, Haruka Tomatsu, Yoko Hikasa"/>
    <s v="Unknown"/>
    <s v="October"/>
    <s v="2018"/>
    <s v="October 4, 2018"/>
    <n v="2018"/>
    <s v="TV-PG"/>
    <s v="1 Season"/>
    <s v="1"/>
    <s v="Season"/>
    <x v="2"/>
    <s v="Anime Series, International TV Shows, Romantic TV Shows"/>
    <s v="Anime Serie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s v="United Kingdom, India, United States"/>
    <s v="October"/>
    <s v="2018"/>
    <s v="October 3, 2018"/>
    <n v="2017"/>
    <s v="PG-13"/>
    <s v="121 min"/>
    <s v="121"/>
    <s v="min"/>
    <x v="4"/>
    <s v="Dramas, International Movies"/>
    <s v="Drama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s v="United States"/>
    <s v="October"/>
    <s v="2018"/>
    <s v="October 3, 2018"/>
    <n v="2017"/>
    <s v="TV-MA"/>
    <s v="88 min"/>
    <s v="88"/>
    <s v="min"/>
    <x v="0"/>
    <s v="Horror Movies"/>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s v="United States, Bulgaria"/>
    <s v="October"/>
    <s v="2018"/>
    <s v="October 2, 2018"/>
    <n v="2017"/>
    <s v="R"/>
    <s v="111 min"/>
    <s v="111"/>
    <s v="min"/>
    <x v="0"/>
    <s v="Action &amp; Adventure"/>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s v="United States"/>
    <s v="October"/>
    <s v="2018"/>
    <s v="October 2, 2018"/>
    <n v="2012"/>
    <s v="TV-MA"/>
    <s v="81 min"/>
    <s v="81"/>
    <s v="min"/>
    <x v="0"/>
    <s v="Comedies, Music &amp; Musicals"/>
    <s v="Comedies"/>
    <s v="In a madcap stage play from Monty Python icon Eric Idle, comic greats perform the decline and fall of the British Empire ... as told through a piano."/>
  </r>
  <r>
    <s v="s4542"/>
    <x v="0"/>
    <s v="Joe Rogan: Strange Times"/>
    <s v="Anthony Giordano"/>
    <s v="Joe Rogan"/>
    <s v="Unknown"/>
    <s v="October"/>
    <s v="2018"/>
    <s v="October 2, 2018"/>
    <n v="2018"/>
    <s v="TV-MA"/>
    <s v="64 min"/>
    <s v="64"/>
    <s v="min"/>
    <x v="2"/>
    <s v="Stand-Up Comedy"/>
    <s v="Stand-Up Comedy"/>
    <s v="Outspoken as ever, comedian Joe Rogan takes on current culture, pro wrestling, pot laws, cats, vegans and more in a stand-up special shot in Boston."/>
  </r>
  <r>
    <s v="s4543"/>
    <x v="1"/>
    <s v="Monty Python Best Bits (mostly)"/>
    <s v="Unknown"/>
    <s v="Hugh Bonneville, Graham Chapman, John Cleese, Terry Gilliam, Eric Idle, Terry Jones, Michael Palin"/>
    <s v="United Kingdom"/>
    <s v="October"/>
    <s v="2018"/>
    <s v="October 2, 2018"/>
    <n v="2014"/>
    <s v="TV-MA"/>
    <s v="1 Season"/>
    <s v="1"/>
    <s v="Season"/>
    <x v="4"/>
    <s v="British TV Shows, Docuseries, TV Comedies"/>
    <s v="British TV Shows"/>
    <s v="Prominent comedians pay tribute to Monty Python's best work in this five-part series, along with selected clips of sketches."/>
  </r>
  <r>
    <s v="s4544"/>
    <x v="0"/>
    <s v="Monty Python Conquers America"/>
    <s v="Will Yapp"/>
    <s v="Graham Chapman, Eric Idle, Terry Jones, Michael Palin, Terry Gilliam, John Cleese"/>
    <s v="Unknown"/>
    <s v="October"/>
    <s v="2018"/>
    <s v="October 2, 2018"/>
    <n v="2008"/>
    <s v="TV-MA"/>
    <s v="55 min"/>
    <s v="55"/>
    <s v="min"/>
    <x v="2"/>
    <s v="Documentaries"/>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s v="United Kingdom"/>
    <s v="October"/>
    <s v="2018"/>
    <s v="October 2, 2018"/>
    <n v="2014"/>
    <s v="TV-MA"/>
    <s v="137 min"/>
    <s v="137"/>
    <s v="min"/>
    <x v="4"/>
    <s v="Comedies"/>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s v="United Kingdom"/>
    <s v="October"/>
    <s v="2018"/>
    <s v="October 2, 2018"/>
    <n v="2000"/>
    <s v="TV-MA"/>
    <s v="56 min"/>
    <s v="56"/>
    <s v="min"/>
    <x v="4"/>
    <s v="Comedies, Documentaries"/>
    <s v="Comedies"/>
    <s v="Discover how six seemingly ordinary but supremely talented men became Monty Python, sketch comedy's revolutionary comedy troupe."/>
  </r>
  <r>
    <s v="s4547"/>
    <x v="0"/>
    <s v="Monty Python: Live at Aspen"/>
    <s v="Unknown"/>
    <s v="Robert Klein, John Cleese, Terry Gilliam, Eric Idle, Terry Jones, Michael Palin, Graham Chapman, Eddie Izzard"/>
    <s v="United States"/>
    <s v="October"/>
    <s v="2018"/>
    <s v="October 2, 2018"/>
    <n v="1998"/>
    <s v="TV-MA"/>
    <s v="58 min"/>
    <s v="58"/>
    <s v="min"/>
    <x v="0"/>
    <s v="Comedies, Documentaries"/>
    <s v="Comed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s v="United Kingdom"/>
    <s v="October"/>
    <s v="2018"/>
    <s v="October 2, 2018"/>
    <n v="1982"/>
    <s v="R"/>
    <s v="80 min"/>
    <s v="80"/>
    <s v="min"/>
    <x v="4"/>
    <s v="Comedies"/>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s v="United Kingdom"/>
    <s v="October"/>
    <s v="2018"/>
    <s v="October 2, 2018"/>
    <n v="2014"/>
    <s v="TV-MA"/>
    <s v="94 min"/>
    <s v="94"/>
    <s v="min"/>
    <x v="4"/>
    <s v="Documentaries"/>
    <s v="Documentaries"/>
    <s v="From heyday to curtain call, this documentary offers a rare glimpse of the legendary Monty Python troupe as it stages live shows after a long hiatus."/>
  </r>
  <r>
    <s v="s4550"/>
    <x v="1"/>
    <s v="Monty Python's Almost the Truth"/>
    <s v="Unknown"/>
    <s v="Graham Chapman, Eric Idle, John Cleese, Michael Palin, Terry Gilliam, Terry Jones"/>
    <s v="United Kingdom"/>
    <s v="October"/>
    <s v="2018"/>
    <s v="October 2, 2018"/>
    <n v="2009"/>
    <s v="TV-MA"/>
    <s v="1 Season"/>
    <s v="1"/>
    <s v="Season"/>
    <x v="4"/>
    <s v="British TV Shows, Docuseries"/>
    <s v="British TV Shows"/>
    <s v="The legacy of comedy group Monty Python, whose irreverent brand of humor has tickled the ribs of millions, is explored in this documentary."/>
  </r>
  <r>
    <s v="s4551"/>
    <x v="1"/>
    <s v="Monty Python's Fliegender Zirkus"/>
    <s v="Unknown"/>
    <s v="Graham Chapman, John Cleese, Eric Idle, Terry Jones, Michael Palin, Connie Booth"/>
    <s v="United Kingdom, West Germany"/>
    <s v="October"/>
    <s v="2018"/>
    <s v="October 2, 2018"/>
    <n v="1972"/>
    <s v="TV-MA"/>
    <s v="1 Season"/>
    <s v="1"/>
    <s v="Season"/>
    <x v="4"/>
    <s v="International TV Shows, TV Comedies"/>
    <s v="International TV Shows"/>
    <s v="The Pythons elevate the absurd to new heights and bring their sketches to German TV, working in phonetic German, at times with an Australian accent."/>
  </r>
  <r>
    <s v="s4552"/>
    <x v="1"/>
    <s v="Monty Python's Flying Circus"/>
    <s v="Unknown"/>
    <s v="John Cleese, Graham Chapman, Terry Jones, Eric Idle, Michael Palin, Terry Gilliam"/>
    <s v="United Kingdom"/>
    <s v="October"/>
    <s v="2018"/>
    <s v="October 2, 2018"/>
    <n v="1974"/>
    <s v="TV-14"/>
    <s v="4 Seasons"/>
    <s v="4"/>
    <s v="Seasons"/>
    <x v="4"/>
    <s v="British TV Shows, Classic &amp; Cult TV, International TV Shows"/>
    <s v="British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s v="United Kingdom"/>
    <s v="October"/>
    <s v="2018"/>
    <s v="October 2, 2018"/>
    <n v="1979"/>
    <s v="R"/>
    <s v="94 min"/>
    <s v="94"/>
    <s v="min"/>
    <x v="4"/>
    <s v="Classic Movies, Comedies, Cult Movies"/>
    <s v="Classic Movies"/>
    <s v="Born in a stable in Judea, Brian grows up to join a group of anti-Roman zealots, but his fate keeps getting confused with that of a certain carpenter."/>
  </r>
  <r>
    <s v="s4554"/>
    <x v="1"/>
    <s v="Monty Python's Personal Best"/>
    <s v="Unknown"/>
    <s v="John Cleese, Terry Gilliam, Terry Jones, Graham Chapman, Michael Palin, Eric Idle"/>
    <s v="United States, United Kingdom"/>
    <s v="October"/>
    <s v="2018"/>
    <s v="October 2, 2018"/>
    <n v="2005"/>
    <s v="TV-MA"/>
    <s v="1 Season"/>
    <s v="1"/>
    <s v="Season"/>
    <x v="0"/>
    <s v="British TV Shows, TV Comedies"/>
    <s v="British TV Show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s v="United Kingdom"/>
    <s v="October"/>
    <s v="2018"/>
    <s v="October 2, 2018"/>
    <n v="1989"/>
    <s v="TV-14"/>
    <s v="72 min"/>
    <s v="72"/>
    <s v="min"/>
    <x v="4"/>
    <s v="Comedies"/>
    <s v="Comedies"/>
    <s v="Presented by Steve Martin, this anthology draws from â€œFlying Circusâ€ and â€œFliegender Zirkusâ€ to mark the 20th anniversary of the TV series."/>
  </r>
  <r>
    <s v="s4556"/>
    <x v="0"/>
    <s v="The Meaning of Monty Python"/>
    <s v="Albert Sharpe"/>
    <s v="Unknown"/>
    <s v="United Kingdom"/>
    <s v="October"/>
    <s v="2018"/>
    <s v="October 2, 2018"/>
    <n v="2013"/>
    <s v="TV-MA"/>
    <s v="60 min"/>
    <s v="60"/>
    <s v="min"/>
    <x v="4"/>
    <s v="Documentaries"/>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s v="India"/>
    <s v="October"/>
    <s v="2018"/>
    <s v="October 1, 2018"/>
    <n v="2016"/>
    <s v="TV-14"/>
    <s v="140 min"/>
    <s v="140"/>
    <s v="min"/>
    <x v="3"/>
    <s v="Action &amp; Adventure, Dramas, International Movies"/>
    <s v="Action &amp; Adventure"/>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s v="Canada"/>
    <s v="October"/>
    <s v="2018"/>
    <s v="October 1, 2018"/>
    <n v="2017"/>
    <s v="PG"/>
    <s v="91 min"/>
    <s v="91"/>
    <s v="min"/>
    <x v="19"/>
    <s v="Children &amp; Family Movies"/>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s v="India"/>
    <s v="October"/>
    <s v="2018"/>
    <s v="October 1, 2018"/>
    <n v="2009"/>
    <s v="TV-14"/>
    <s v="97 min"/>
    <s v="97"/>
    <s v="min"/>
    <x v="3"/>
    <s v="Horror Movies, International Movies"/>
    <s v="Horror Movies"/>
    <s v="A film crew shooting in a remote forested location begins losing members one by one to a mysterious entity that they cannot see or hear."/>
  </r>
  <r>
    <s v="s4560"/>
    <x v="0"/>
    <s v="Anjaan"/>
    <s v="N. Linguswamy"/>
    <s v="Suriya, Samantha Ruth Prabhu, Vidyut Jammwal, Manoj Bajpayee, Soori"/>
    <s v="India"/>
    <s v="October"/>
    <s v="2018"/>
    <s v="October 1, 2018"/>
    <n v="2014"/>
    <s v="TV-14"/>
    <s v="146 min"/>
    <s v="146"/>
    <s v="min"/>
    <x v="3"/>
    <s v="Action &amp; Adventure, Dramas, International Movies"/>
    <s v="Action &amp; Adventure"/>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s v="India"/>
    <s v="October"/>
    <s v="2018"/>
    <s v="October 1, 2018"/>
    <n v="2016"/>
    <s v="TV-14"/>
    <s v="118 min"/>
    <s v="118"/>
    <s v="min"/>
    <x v="3"/>
    <s v="Dramas, International Movies, Sports Movies"/>
    <s v="Drama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s v="India"/>
    <s v="October"/>
    <s v="2018"/>
    <s v="October 1, 2018"/>
    <n v="2009"/>
    <s v="TV-14"/>
    <s v="128 min"/>
    <s v="128"/>
    <s v="min"/>
    <x v="3"/>
    <s v="Dramas, International Movies"/>
    <s v="Drama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s v="India"/>
    <s v="October"/>
    <s v="2018"/>
    <s v="October 1, 2018"/>
    <n v="2009"/>
    <s v="TV-MA"/>
    <s v="137 min"/>
    <s v="137"/>
    <s v="min"/>
    <x v="3"/>
    <s v="Dramas, International Movies, Romantic Movies"/>
    <s v="Drama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s v="India"/>
    <s v="October"/>
    <s v="2018"/>
    <s v="October 1, 2018"/>
    <n v="2014"/>
    <s v="TV-PG"/>
    <s v="145 min"/>
    <s v="145"/>
    <s v="min"/>
    <x v="3"/>
    <s v="International Movies, Music &amp; Musicals, Romantic Movies"/>
    <s v="International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s v="Unknown"/>
    <s v="October"/>
    <s v="2018"/>
    <s v="October 1, 2018"/>
    <n v="2017"/>
    <s v="TV-14"/>
    <s v="141 min"/>
    <s v="141"/>
    <s v="min"/>
    <x v="2"/>
    <s v="Dramas, International Movies"/>
    <s v="Drama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s v="India"/>
    <s v="October"/>
    <s v="2018"/>
    <s v="October 1, 2018"/>
    <n v="2012"/>
    <s v="TV-14"/>
    <s v="106 min"/>
    <s v="106"/>
    <s v="min"/>
    <x v="3"/>
    <s v="Comedies, International Movies, Romantic Movies"/>
    <s v="Comed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s v="Unknown"/>
    <s v="October"/>
    <s v="2018"/>
    <s v="October 1, 2018"/>
    <n v="2018"/>
    <s v="TV-MA"/>
    <s v="135 min"/>
    <s v="135"/>
    <s v="min"/>
    <x v="2"/>
    <s v="Dramas, Independent Movies, International Movies"/>
    <s v="Dramas"/>
    <s v="Jailed after becoming entangled in the murder of a cop, a prisoner assembles a team of inmates to hatch a plan for making a getaway."/>
  </r>
  <r>
    <s v="s4568"/>
    <x v="0"/>
    <s v="Haani"/>
    <s v="Amitoj Mann"/>
    <s v="Sarabjit Cheema, Mahreen Kaleka, Harbhajan Mann, Anuj Sachdeva, Rupan Bal, Sonia Mann"/>
    <s v="India"/>
    <s v="October"/>
    <s v="2018"/>
    <s v="October 1, 2018"/>
    <n v="2013"/>
    <s v="TV-14"/>
    <s v="137 min"/>
    <s v="137"/>
    <s v="min"/>
    <x v="3"/>
    <s v="Dramas, International Movies, Music &amp; Musicals"/>
    <s v="Drama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s v="India"/>
    <s v="October"/>
    <s v="2018"/>
    <s v="October 1, 2018"/>
    <n v="2014"/>
    <s v="TV-14"/>
    <s v="129 min"/>
    <s v="129"/>
    <s v="min"/>
    <x v="3"/>
    <s v="Comedies, International Movies, Music &amp; Musicals"/>
    <s v="Comedie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s v="India"/>
    <s v="October"/>
    <s v="2018"/>
    <s v="October 1, 2018"/>
    <n v="2009"/>
    <s v="TV-PG"/>
    <s v="99 min"/>
    <s v="99"/>
    <s v="min"/>
    <x v="3"/>
    <s v="Dramas, International Movies"/>
    <s v="Dramas"/>
    <s v="Against a backdrop of burgeoning social unrest, a neophyte filmmaker makes history in 1913 as the director of India's first feature-length film."/>
  </r>
  <r>
    <s v="s4571"/>
    <x v="1"/>
    <s v="Hot Date"/>
    <s v="Unknown"/>
    <s v="Emily Axford, Brian Murphy"/>
    <s v="United States"/>
    <s v="October"/>
    <s v="2018"/>
    <s v="October 1, 2018"/>
    <n v="2018"/>
    <s v="TV-MA"/>
    <s v="1 Season"/>
    <s v="1"/>
    <s v="Season"/>
    <x v="0"/>
    <s v="Romantic TV Shows, TV Comedies"/>
    <s v="Romantic TV Shows"/>
    <s v="Interconnected sketches and performances skewer the madness and misunderstandings of modern relationships."/>
  </r>
  <r>
    <s v="s4572"/>
    <x v="0"/>
    <s v="Jagga Jasoos"/>
    <s v="Anurag Basu"/>
    <s v="Ranbir Kapoor, Katrina Kaif, Saurabh Shukla, Saswata Chatterjee, Rajatabha Dutta, Saravajeet Tiwari"/>
    <s v="India"/>
    <s v="October"/>
    <s v="2018"/>
    <s v="October 1, 2018"/>
    <n v="2017"/>
    <s v="TV-14"/>
    <s v="155 min"/>
    <s v="155"/>
    <s v="min"/>
    <x v="3"/>
    <s v="Action &amp; Adventure, Comedies, International Movies"/>
    <s v="Action &amp; Adventure"/>
    <s v="An eccentric, self-proclaimed detective goes on an action-packed hunt for his missing father, with an awkward but adventurous journalist by his side."/>
  </r>
  <r>
    <s v="s4573"/>
    <x v="0"/>
    <s v="Jatt James Bond"/>
    <s v="Rohit Jugraj"/>
    <s v="Gippy Grewal, Gurpreet Guggi, Zarine Khan"/>
    <s v="India"/>
    <s v="October"/>
    <s v="2018"/>
    <s v="October 1, 2018"/>
    <n v="2014"/>
    <s v="TV-14"/>
    <s v="142 min"/>
    <s v="142"/>
    <s v="min"/>
    <x v="3"/>
    <s v="Comedies, Dramas, International Movies"/>
    <s v="Comed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s v="India"/>
    <s v="October"/>
    <s v="2018"/>
    <s v="October 1, 2018"/>
    <n v="2008"/>
    <s v="TV-14"/>
    <s v="214 min"/>
    <s v="214"/>
    <s v="min"/>
    <x v="3"/>
    <s v="Action &amp; Adventure, Dramas, International Movies"/>
    <s v="Action &amp; Adventure"/>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s v="India"/>
    <s v="October"/>
    <s v="2018"/>
    <s v="October 1, 2018"/>
    <n v="2015"/>
    <s v="TV-PG"/>
    <s v="137 min"/>
    <s v="137"/>
    <s v="min"/>
    <x v="3"/>
    <s v="Comedies, Dramas, International Movies"/>
    <s v="Comed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s v="India"/>
    <s v="October"/>
    <s v="2018"/>
    <s v="October 1, 2018"/>
    <n v="2009"/>
    <s v="TV-14"/>
    <s v="128 min"/>
    <s v="128"/>
    <s v="min"/>
    <x v="3"/>
    <s v="Dramas, International Movies, Music &amp; Musicals"/>
    <s v="Drama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s v="India"/>
    <s v="October"/>
    <s v="2018"/>
    <s v="October 1, 2018"/>
    <n v="2018"/>
    <s v="TV-14"/>
    <s v="151 min"/>
    <s v="151"/>
    <s v="min"/>
    <x v="3"/>
    <s v="Dramas, International Movies, Sports Movies"/>
    <s v="Drama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s v="India"/>
    <s v="October"/>
    <s v="2018"/>
    <s v="October 1, 2018"/>
    <n v="2014"/>
    <s v="TV-14"/>
    <s v="121 min"/>
    <s v="121"/>
    <s v="min"/>
    <x v="3"/>
    <s v="Comedies, International Movies, Romantic Movies"/>
    <s v="Comed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s v="India"/>
    <s v="October"/>
    <s v="2018"/>
    <s v="October 1, 2018"/>
    <n v="2009"/>
    <s v="TV-14"/>
    <s v="101 min"/>
    <s v="101"/>
    <s v="min"/>
    <x v="3"/>
    <s v="Action &amp; Adventure, Dramas, International Movies"/>
    <s v="Action &amp; Adventure"/>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s v="India"/>
    <s v="October"/>
    <s v="2018"/>
    <s v="October 1, 2018"/>
    <n v="2008"/>
    <s v="TV-14"/>
    <s v="145 min"/>
    <s v="145"/>
    <s v="min"/>
    <x v="3"/>
    <s v="Comedies, Dramas, International Movies"/>
    <s v="Comed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s v="India"/>
    <s v="October"/>
    <s v="2018"/>
    <s v="October 1, 2018"/>
    <n v="2009"/>
    <s v="TV-14"/>
    <s v="147 min"/>
    <s v="147"/>
    <s v="min"/>
    <x v="3"/>
    <s v="International Movies, Thrillers"/>
    <s v="International Movie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s v="India"/>
    <s v="October"/>
    <s v="2018"/>
    <s v="October 1, 2018"/>
    <n v="2016"/>
    <s v="TV-14"/>
    <s v="90 min"/>
    <s v="90"/>
    <s v="min"/>
    <x v="3"/>
    <s v="Dramas, International Movies"/>
    <s v="Drama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s v="India"/>
    <s v="October"/>
    <s v="2018"/>
    <s v="October 1, 2018"/>
    <n v="2012"/>
    <s v="TV-14"/>
    <s v="129 min"/>
    <s v="129"/>
    <s v="min"/>
    <x v="3"/>
    <s v="Comedies, International Movies, Romantic Movies"/>
    <s v="Comed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s v="India"/>
    <s v="October"/>
    <s v="2018"/>
    <s v="October 1, 2018"/>
    <n v="2005"/>
    <s v="TV-PG"/>
    <s v="129 min"/>
    <s v="129"/>
    <s v="min"/>
    <x v="3"/>
    <s v="Comedies, Dramas, International Movies"/>
    <s v="Comed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s v="India"/>
    <s v="October"/>
    <s v="2018"/>
    <s v="October 1, 2018"/>
    <n v="2017"/>
    <s v="TV-14"/>
    <s v="136 min"/>
    <s v="136"/>
    <s v="min"/>
    <x v="3"/>
    <s v="Comedies, Dramas, International Movies"/>
    <s v="Comed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s v="India"/>
    <s v="October"/>
    <s v="2018"/>
    <s v="October 1, 2018"/>
    <n v="2016"/>
    <s v="TV-PG"/>
    <s v="117 min"/>
    <s v="117"/>
    <s v="min"/>
    <x v="3"/>
    <s v="Comedies, International Movies"/>
    <s v="Comedies"/>
    <s v="When three brothers unwittingly get entangled in a murder associated with a fraudulent ashram leader, they set out to expose him to society as a fake."/>
  </r>
  <r>
    <s v="s4587"/>
    <x v="0"/>
    <s v="Mugamoodi"/>
    <s v="Mysskin"/>
    <s v="Jiiva, Pooja Hegde, Narain, Nasser, Girish Karnad, Anupama Kumar, Selvaah"/>
    <s v="India"/>
    <s v="October"/>
    <s v="2018"/>
    <s v="October 1, 2018"/>
    <n v="2012"/>
    <s v="TV-14"/>
    <s v="150 min"/>
    <s v="150"/>
    <s v="min"/>
    <x v="3"/>
    <s v="Action &amp; Adventure, International Movies"/>
    <s v="Action &amp; Adventure"/>
    <s v="A martial arts specialist accidentally becomes a superhero when he steps in â€“ in costume â€“ to help the cops catch a criminal."/>
  </r>
  <r>
    <s v="s4588"/>
    <x v="0"/>
    <s v="Muran"/>
    <s v="Rajan Madhav"/>
    <s v="Prasanna, Cheran, Haripriya, Nikhita, Suma Bhattacharya, Jayaprakash"/>
    <s v="India"/>
    <s v="October"/>
    <s v="2018"/>
    <s v="October 1, 2018"/>
    <n v="2011"/>
    <s v="TV-14"/>
    <s v="134 min"/>
    <s v="134"/>
    <s v="min"/>
    <x v="3"/>
    <s v="Action &amp; Adventure, International Movies"/>
    <s v="Action &amp; Adventure"/>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s v="India"/>
    <s v="October"/>
    <s v="2018"/>
    <s v="October 1, 2018"/>
    <n v="2011"/>
    <s v="TV-14"/>
    <s v="100 min"/>
    <s v="100"/>
    <s v="min"/>
    <x v="3"/>
    <s v="Comedies, International Movies, Sci-Fi &amp; Fantasy"/>
    <s v="Comedies"/>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s v="United States"/>
    <s v="October"/>
    <s v="2018"/>
    <s v="October 1, 2018"/>
    <n v="2018"/>
    <s v="TV-Y"/>
    <s v="44 min"/>
    <s v="44"/>
    <s v="min"/>
    <x v="0"/>
    <s v="Children &amp; Family Movies"/>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s v="United States, Canada"/>
    <s v="October"/>
    <s v="2018"/>
    <s v="October 1, 2018"/>
    <n v="2018"/>
    <s v="TV-Y"/>
    <s v="44 min"/>
    <s v="44"/>
    <s v="min"/>
    <x v="0"/>
    <s v="Children &amp; Family Movies"/>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s v="United States"/>
    <s v="October"/>
    <s v="2018"/>
    <s v="October 1, 2018"/>
    <n v="2009"/>
    <s v="TV-MA"/>
    <s v="111 min"/>
    <s v="111"/>
    <s v="min"/>
    <x v="0"/>
    <s v="Comedies, Dramas, Independent Movies"/>
    <s v="Comed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s v="India"/>
    <s v="October"/>
    <s v="2018"/>
    <s v="October 1, 2018"/>
    <n v="2014"/>
    <s v="TV-14"/>
    <s v="147 min"/>
    <s v="147"/>
    <s v="min"/>
    <x v="3"/>
    <s v="Action &amp; Adventure, Dramas, International Movies"/>
    <s v="Action &amp; Adventure"/>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s v="India"/>
    <s v="October"/>
    <s v="2018"/>
    <s v="October 1, 2018"/>
    <n v="2013"/>
    <s v="TV-14"/>
    <s v="115 min"/>
    <s v="115"/>
    <s v="min"/>
    <x v="3"/>
    <s v="Dramas, International Movies, Romantic Movies"/>
    <s v="Dramas"/>
    <s v="A teenage boy becomes smitten with his new drama teacher and pursues her, despite the perilous risks of being found out."/>
  </r>
  <r>
    <s v="s4595"/>
    <x v="0"/>
    <s v="Naughty Jatts"/>
    <s v="Pankaj Batra"/>
    <s v="Neeru Bajwa, Binnu Dhillon, Arya Babbar, Roshan Prince, B.N. Sharma, Karamjit Anmol, Harby Sangha"/>
    <s v="India"/>
    <s v="October"/>
    <s v="2018"/>
    <s v="October 1, 2018"/>
    <n v="2013"/>
    <s v="TV-PG"/>
    <s v="121 min"/>
    <s v="121"/>
    <s v="min"/>
    <x v="3"/>
    <s v="Comedies, International Movies, Music &amp; Musicals"/>
    <s v="Comedie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s v="India"/>
    <s v="October"/>
    <s v="2018"/>
    <s v="October 1, 2018"/>
    <n v="2016"/>
    <s v="TV-14"/>
    <s v="103 min"/>
    <s v="103"/>
    <s v="min"/>
    <x v="3"/>
    <s v="Action &amp; Adventure, Dramas, International Movies"/>
    <s v="Action &amp; Adventure"/>
    <s v="When her friendâ€™s rapist evades punishment from the law, a determined young woman takes revenge into her own hands in this story based on real events."/>
  </r>
  <r>
    <s v="s4597"/>
    <x v="0"/>
    <s v="Peace Haven"/>
    <s v="Suman Ghosh"/>
    <s v="Soumitra Chatterjee, Paran Banerjee, Arun Mukherjee, Sujan Mukherjee"/>
    <s v="India, United States"/>
    <s v="October"/>
    <s v="2018"/>
    <s v="October 1, 2018"/>
    <n v="2016"/>
    <s v="TV-14"/>
    <s v="73 min"/>
    <s v="73"/>
    <s v="min"/>
    <x v="3"/>
    <s v="Comedies, Dramas, Independent Movies"/>
    <s v="Comedies"/>
    <s v="Complications around the cremation of their deceased friend inspire three septuagenarian friends to build their own mortuary."/>
  </r>
  <r>
    <s v="s4598"/>
    <x v="0"/>
    <s v="Phantom"/>
    <s v="Kabir Khan"/>
    <s v="Saif Ali Khan, Katrina Kaif, Sabyasachi Chakraborty, Mohammed Zeeshan Ayyub, Sohaila Kapoor, Denzil Smith"/>
    <s v="India"/>
    <s v="October"/>
    <s v="2018"/>
    <s v="October 1, 2018"/>
    <n v="2015"/>
    <s v="TV-14"/>
    <s v="129 min"/>
    <s v="129"/>
    <s v="min"/>
    <x v="3"/>
    <s v="Action &amp; Adventure, International Movies"/>
    <s v="Action &amp; Adventure"/>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s v="India"/>
    <s v="October"/>
    <s v="2018"/>
    <s v="October 1, 2018"/>
    <n v="2014"/>
    <s v="TV-14"/>
    <s v="102 min"/>
    <s v="102"/>
    <s v="min"/>
    <x v="3"/>
    <s v="Horror Movies, International Movies, Thrillers"/>
    <s v="Horror Movie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s v="India"/>
    <s v="October"/>
    <s v="2018"/>
    <s v="October 1, 2018"/>
    <n v="2013"/>
    <s v="TV-PG"/>
    <s v="122 min"/>
    <s v="122"/>
    <s v="min"/>
    <x v="3"/>
    <s v="Comedies, International Movies, Music &amp; Musicals"/>
    <s v="Comedie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s v="India"/>
    <s v="October"/>
    <s v="2018"/>
    <s v="October 1, 2018"/>
    <n v="2008"/>
    <s v="TV-14"/>
    <s v="155 min"/>
    <s v="155"/>
    <s v="min"/>
    <x v="3"/>
    <s v="Action &amp; Adventure, International Movies, Music &amp; Musicals"/>
    <s v="Action &amp; Adventure"/>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s v="India"/>
    <s v="October"/>
    <s v="2018"/>
    <s v="October 1, 2018"/>
    <n v="2013"/>
    <s v="TV-14"/>
    <s v="139 min"/>
    <s v="139"/>
    <s v="min"/>
    <x v="3"/>
    <s v="Action &amp; Adventure, International Movies, Music &amp; Musicals"/>
    <s v="Action &amp; Adventure"/>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s v="India"/>
    <s v="October"/>
    <s v="2018"/>
    <s v="October 1, 2018"/>
    <n v="2015"/>
    <s v="TV-PG"/>
    <s v="131 min"/>
    <s v="131"/>
    <s v="min"/>
    <x v="3"/>
    <s v="Comedies, Dramas, International Movies"/>
    <s v="Comed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s v="India"/>
    <s v="October"/>
    <s v="2018"/>
    <s v="October 1, 2018"/>
    <n v="2017"/>
    <s v="TV-14"/>
    <s v="127 min"/>
    <s v="127"/>
    <s v="min"/>
    <x v="3"/>
    <s v="Comedies, Dramas, International Movies"/>
    <s v="Comedies"/>
    <s v="After several failed attempts to obtain a visa, a man desperate to escape Punjab pays a British woman to marry him so he can move to England."/>
  </r>
  <r>
    <s v="s4605"/>
    <x v="1"/>
    <s v="Strong"/>
    <s v="Unknown"/>
    <s v="Gabrielle Reece"/>
    <s v="United States"/>
    <s v="October"/>
    <s v="2018"/>
    <s v="October 1, 2018"/>
    <n v="2016"/>
    <s v="TV-14"/>
    <s v="1 Season"/>
    <s v="1"/>
    <s v="Season"/>
    <x v="0"/>
    <s v="Reality TV"/>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s v="India"/>
    <s v="October"/>
    <s v="2018"/>
    <s v="October 1, 2018"/>
    <n v="2012"/>
    <s v="TV-14"/>
    <s v="156 min"/>
    <s v="156"/>
    <s v="min"/>
    <x v="3"/>
    <s v="Action &amp; Adventure, International Movies, Music &amp; Musicals"/>
    <s v="Action &amp; Adventure"/>
    <s v="In London, a mysterious blind man named Kenny appears to be an assassin who uses echolocation to kill, but there is more to Kenny than meets the eye."/>
  </r>
  <r>
    <s v="s4607"/>
    <x v="0"/>
    <s v="The Birth Reborn"/>
    <s v="Eduardo Chauvet"/>
    <s v="Unknown"/>
    <s v="Unknown"/>
    <s v="October"/>
    <s v="2018"/>
    <s v="October 1, 2018"/>
    <n v="2018"/>
    <s v="TV-MA"/>
    <s v="91 min"/>
    <s v="91"/>
    <s v="min"/>
    <x v="2"/>
    <s v="Documentaries, International Movies"/>
    <s v="Documentar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s v="India"/>
    <s v="October"/>
    <s v="2018"/>
    <s v="October 1, 2018"/>
    <n v="2013"/>
    <s v="TV-PG"/>
    <s v="132 min"/>
    <s v="132"/>
    <s v="min"/>
    <x v="3"/>
    <s v="Comedies, International Movies, Music &amp; Musicals"/>
    <s v="Comedies"/>
    <s v="When shy Kumar gets stuck on the losing end of a love triangle, the Love Doctor, Mokia, has a strategy for Kumar to win the love of his life."/>
  </r>
  <r>
    <s v="s4609"/>
    <x v="1"/>
    <s v="Three Wives One Husband"/>
    <s v="Unknown"/>
    <s v="Unknown"/>
    <s v="United Kingdom"/>
    <s v="October"/>
    <s v="2018"/>
    <s v="October 1, 2018"/>
    <n v="2018"/>
    <s v="TV-14"/>
    <s v="1 Season"/>
    <s v="1"/>
    <s v="Season"/>
    <x v="4"/>
    <s v="British TV Shows, International TV Shows, Reality TV"/>
    <s v="British TV Shows"/>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s v="India"/>
    <s v="October"/>
    <s v="2018"/>
    <s v="October 1, 2018"/>
    <n v="2016"/>
    <s v="TV-14"/>
    <s v="130 min"/>
    <s v="130"/>
    <s v="min"/>
    <x v="3"/>
    <s v="Action &amp; Adventure, Dramas, International Movies"/>
    <s v="Action &amp; Adventure"/>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s v="India"/>
    <s v="October"/>
    <s v="2018"/>
    <s v="October 1, 2018"/>
    <n v="2010"/>
    <s v="TV-MA"/>
    <s v="137 min"/>
    <s v="137"/>
    <s v="min"/>
    <x v="3"/>
    <s v="Dramas, Independent Movies, International Movies"/>
    <s v="Drama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s v="India"/>
    <s v="October"/>
    <s v="2018"/>
    <s v="October 1, 2018"/>
    <n v="2012"/>
    <s v="TV-14"/>
    <s v="156 min"/>
    <s v="156"/>
    <s v="min"/>
    <x v="3"/>
    <s v="Action &amp; Adventure, International Movies, Music &amp; Musicals"/>
    <s v="Action &amp; Adventure"/>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s v="India"/>
    <s v="October"/>
    <s v="2018"/>
    <s v="October 1, 2018"/>
    <n v="2009"/>
    <s v="TV-14"/>
    <s v="132 min"/>
    <s v="132"/>
    <s v="min"/>
    <x v="3"/>
    <s v="Comedies, International Movies, Romantic Movies"/>
    <s v="Comed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s v="India, Australia"/>
    <s v="October"/>
    <s v="2018"/>
    <s v="October 1, 2018"/>
    <n v="2010"/>
    <s v="TV-14"/>
    <s v="119 min"/>
    <s v="119"/>
    <s v="min"/>
    <x v="3"/>
    <s v="Dramas, International Movies"/>
    <s v="Drama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s v="India"/>
    <s v="October"/>
    <s v="2018"/>
    <s v="October 1, 2018"/>
    <n v="2015"/>
    <s v="TV-PG"/>
    <s v="140 min"/>
    <s v="140"/>
    <s v="min"/>
    <x v="3"/>
    <s v="Comedies, International Movies, Romantic Movies"/>
    <s v="Comed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s v="Pakistan"/>
    <s v="October"/>
    <s v="2018"/>
    <s v="October 1, 2018"/>
    <n v="2016"/>
    <s v="TV-14"/>
    <s v="126 min"/>
    <s v="126"/>
    <s v="min"/>
    <x v="71"/>
    <s v="Dramas, International Movies, Romantic Movies"/>
    <s v="Drama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s v="United States, United Kingdom"/>
    <s v="September"/>
    <s v="2018"/>
    <s v="September 30, 2018"/>
    <n v="2012"/>
    <s v="PG"/>
    <s v="107 min"/>
    <s v="107"/>
    <s v="min"/>
    <x v="0"/>
    <s v="Children &amp; Family Movies, Dramas"/>
    <s v="Children &amp; Family Movie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s v="Brazil"/>
    <s v="September"/>
    <s v="2018"/>
    <s v="September 29, 2018"/>
    <n v="2018"/>
    <s v="TV-MA"/>
    <s v="111 min"/>
    <s v="111"/>
    <s v="min"/>
    <x v="29"/>
    <s v="Dramas, Independent Movies, International Movies"/>
    <s v="Drama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s v="China"/>
    <s v="September"/>
    <s v="2018"/>
    <s v="September 28, 2018"/>
    <n v="2018"/>
    <s v="TV-MA"/>
    <s v="130 min"/>
    <s v="130"/>
    <s v="min"/>
    <x v="10"/>
    <s v="Action &amp; Adventure, International Movies, Sci-Fi &amp; Fantasy"/>
    <s v="Action &amp; Adventure"/>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s v="United States"/>
    <s v="September"/>
    <s v="2018"/>
    <s v="September 28, 2018"/>
    <n v="2018"/>
    <s v="TV-MA"/>
    <s v="126 min"/>
    <s v="126"/>
    <s v="min"/>
    <x v="0"/>
    <s v="Action &amp; Adventure, Dramas"/>
    <s v="Action &amp; Adventure"/>
    <s v="In the grim Alaskan winter, a naturalist hunts for wolves blamed for killing a local boy, but he soon finds himself swept into a chilling mystery."/>
  </r>
  <r>
    <s v="s4621"/>
    <x v="0"/>
    <s v="Lessons from a School Shooting: Notes from Dunblane"/>
    <s v="Kim A. Snyder"/>
    <s v="Unknown"/>
    <s v="United States"/>
    <s v="September"/>
    <s v="2018"/>
    <s v="September 28, 2018"/>
    <n v="2018"/>
    <s v="TV-14"/>
    <s v="24 min"/>
    <s v="24"/>
    <s v="min"/>
    <x v="0"/>
    <s v="Documentaries"/>
    <s v="Documentaries"/>
    <s v="Two priests â€“ one from Dunblane, Scotland, the other from Newtown, Connecticut â€“ bond over school tragedies that occurred 16 years apart."/>
  </r>
  <r>
    <s v="s4622"/>
    <x v="1"/>
    <s v="Made in Mexico"/>
    <s v="Unknown"/>
    <s v="Unknown"/>
    <s v="United States"/>
    <s v="September"/>
    <s v="2018"/>
    <s v="September 28, 2018"/>
    <n v="2018"/>
    <s v="TV-MA"/>
    <s v="1 Season"/>
    <s v="1"/>
    <s v="Season"/>
    <x v="0"/>
    <s v="International TV Shows, Reality TV, Spanish-Language TV Shows"/>
    <s v="International TV Shows"/>
    <s v="These Mexico City socialites may lead opulent lives, but a peek behind the curtain reveals a tangled web of intrigue, envy and personal struggles."/>
  </r>
  <r>
    <s v="s4623"/>
    <x v="1"/>
    <s v="Reboot: The Guardian Code"/>
    <s v="Unknown"/>
    <s v="Ty Wood, Sydney Scotia, Ajay Friese, Gabriel Darku, Hannah Vandenbygaart, Timothy E. Brummund, Bob Frazer, Octavian Kaul, Nicholas Lea, Kirsten Robek, Alex Zahara"/>
    <s v="Canada"/>
    <s v="September"/>
    <s v="2018"/>
    <s v="September 28, 2018"/>
    <n v="2018"/>
    <s v="TV-Y7"/>
    <s v="2 Seasons"/>
    <s v="2"/>
    <s v="Seasons"/>
    <x v="19"/>
    <s v="Kids' TV"/>
    <s v="Kids' TV"/>
    <s v="Four tech-savvy teens hone their skills as cyber-superheroes in a series of secret missions to save the world."/>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s v="2018"/>
    <s v="September 28, 2018"/>
    <n v="2018"/>
    <s v="TV-Y7"/>
    <s v="3 Seasons"/>
    <s v="3"/>
    <s v="Seasons"/>
    <x v="16"/>
    <s v="Kids' TV, TV Comedies"/>
    <s v="Kids' TV"/>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s v="Indonesia"/>
    <s v="September"/>
    <s v="2018"/>
    <s v="September 28, 2018"/>
    <n v="2018"/>
    <s v="TV-MA"/>
    <s v="108 min"/>
    <s v="108"/>
    <s v="min"/>
    <x v="35"/>
    <s v="Horror Movies, International Movies"/>
    <s v="Horror Movies"/>
    <s v="When her little sister claims she sees the dead, Alia consults a psychic, who opens her own eyes to the vengeful ghosts haunting their childhood home."/>
  </r>
  <r>
    <s v="s4626"/>
    <x v="0"/>
    <s v="Two Catalonias"/>
    <s v="Ãlvaro Longoria, Gerardo Olivares"/>
    <s v="Unknown"/>
    <s v="Spain"/>
    <s v="September"/>
    <s v="2018"/>
    <s v="September 28, 2018"/>
    <n v="2018"/>
    <s v="TV-MA"/>
    <s v="117 min"/>
    <s v="117"/>
    <s v="min"/>
    <x v="13"/>
    <s v="Documentaries, International Movies"/>
    <s v="Documentar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s v="United Kingdom, United States"/>
    <s v="September"/>
    <s v="2018"/>
    <s v="September 22, 2018"/>
    <n v="2018"/>
    <s v="TV-MA"/>
    <s v="101 min"/>
    <s v="101"/>
    <s v="min"/>
    <x v="4"/>
    <s v="Independent Movies, International Movies, Thrillers"/>
    <s v="Independent Movies"/>
    <s v="A blind pianist fears for her life after the suspicious death of her neighbor, the daughter of a businessman accused of war crimes."/>
  </r>
  <r>
    <s v="s4628"/>
    <x v="1"/>
    <s v="Battlefish"/>
    <s v="Unknown"/>
    <s v="Unknown"/>
    <s v="Unknown"/>
    <s v="September"/>
    <s v="2018"/>
    <s v="September 21, 2018"/>
    <n v="2018"/>
    <s v="TV-MA"/>
    <s v="1 Season"/>
    <s v="1"/>
    <s v="Season"/>
    <x v="2"/>
    <s v="Reality TV, Science &amp; Nature TV, TV Action &amp; Adventure"/>
    <s v="Reality TV"/>
    <s v="Over the course of a fishing season, tough men and women pursue lucrative albacore tuna in the competitive waters off the Oregon coast."/>
  </r>
  <r>
    <s v="s4629"/>
    <x v="1"/>
    <s v="DRAGON PILOT: Hisone &amp; Masotan"/>
    <s v="Unknown"/>
    <s v="Misaki Kuno, Tomoyo Kurosawa, Maki Kawase, Satomi Arai, Kaori Nazuka, Romi Park, Yuki Kaji, Yukitoshi Tokumoto, Rie Kugimiya, Junichi Suwabe, Jouji Nakata"/>
    <s v="Japan"/>
    <s v="September"/>
    <s v="2018"/>
    <s v="September 21, 2018"/>
    <n v="2018"/>
    <s v="TV-14"/>
    <s v="1 Season"/>
    <s v="1"/>
    <s v="Season"/>
    <x v="12"/>
    <s v="Anime Series, International TV Shows"/>
    <s v="Anime Series"/>
    <s v="Recently stationed Air Self-Defense Force rookie Hisone Amakasu is chosen by a dragon concealed within Gifu Air Base to be his pilot."/>
  </r>
  <r>
    <s v="s4630"/>
    <x v="1"/>
    <s v="Maniac"/>
    <s v="Unknown"/>
    <s v="Emma Stone, Jonah Hill, Justin Theroux, Sally Field, Gabriel Byrne, Sonoya Mizuno, Julia Garner, Billy Magnussen, Jemima Kirke"/>
    <s v="United States"/>
    <s v="September"/>
    <s v="2018"/>
    <s v="September 21, 2018"/>
    <n v="2018"/>
    <s v="TV-MA"/>
    <s v="1 Season"/>
    <s v="1"/>
    <s v="Season"/>
    <x v="0"/>
    <s v="TV Comedies, TV Dramas, TV Mysteries"/>
    <s v="TV Comedies"/>
    <s v="Two struggling strangers connect during a mind-bending pharmaceutical trial involving a doctor with mother issues and an emotionally complex computer."/>
  </r>
  <r>
    <s v="s4631"/>
    <x v="0"/>
    <s v="Quincy"/>
    <s v="Rashida Jones, Alan Hicks"/>
    <s v="Quincy Jones"/>
    <s v="United States"/>
    <s v="September"/>
    <s v="2018"/>
    <s v="September 21, 2018"/>
    <n v="2018"/>
    <s v="TV-MA"/>
    <s v="124 min"/>
    <s v="124"/>
    <s v="min"/>
    <x v="0"/>
    <s v="Documentaries, Music &amp; Musicals"/>
    <s v="Documentaries"/>
    <s v="This documentary profiles music and culture icon Quincy Jones, offering unprecedented access to his private life and stories from his unparalleled career."/>
  </r>
  <r>
    <s v="s4632"/>
    <x v="0"/>
    <s v="Rafinha Bastos: Ultimatum"/>
    <s v="Unknown"/>
    <s v="Rafinha Bastos"/>
    <s v="Brazil"/>
    <s v="September"/>
    <s v="2018"/>
    <s v="September 21, 2018"/>
    <n v="2018"/>
    <s v="TV-MA"/>
    <s v="63 min"/>
    <s v="63"/>
    <s v="min"/>
    <x v="29"/>
    <s v="Stand-Up Comedy"/>
    <s v="Stand-Up Comedy"/>
    <s v="An off-color joke nearly cost him everything. Brazilian comic Rafinha Bastos talks about that and much more, from his divorce to finding love again."/>
  </r>
  <r>
    <s v="s4633"/>
    <x v="1"/>
    <s v="The Good Cop"/>
    <s v="Unknown"/>
    <s v="Tony Danza, Josh Groban, Monica Barbaro, Isiah Whitlock Jr."/>
    <s v="United States"/>
    <s v="September"/>
    <s v="2018"/>
    <s v="September 21, 2018"/>
    <n v="2018"/>
    <s v="TV-14"/>
    <s v="1 Season"/>
    <s v="1"/>
    <s v="Season"/>
    <x v="0"/>
    <s v="Crime TV Shows, TV Comedies, TV Dramas"/>
    <s v="Crime TV Shows"/>
    <s v="When he's not solving murders, a pathologically honest detective tries to keep an eye on his crooked but kindhearted dad."/>
  </r>
  <r>
    <s v="s4634"/>
    <x v="1"/>
    <s v="Mobile Suit Gundam UC"/>
    <s v="Unknown"/>
    <s v="Kouki Uchiyama, Ayumi Fujimura, Hiro Shimono, Haruka Tomatsu, Daisuke Namikawa, Megumi Toyoguchi, Yuhko Kaida, Shuichi Ikeda, Tetsuya Kakihara"/>
    <s v="Japan"/>
    <s v="September"/>
    <s v="2018"/>
    <s v="September 20, 2018"/>
    <n v="2014"/>
    <s v="TV-PG"/>
    <s v="1 Season"/>
    <s v="1"/>
    <s v="Season"/>
    <x v="12"/>
    <s v="Anime Series, International TV Shows"/>
    <s v="Anime Series"/>
    <s v="When Banagher Links meets the mysterious Audrey Burne, he inherits the Unicorn Gundam and is swept up into the battle for space colony independence."/>
  </r>
  <r>
    <s v="s4635"/>
    <x v="1"/>
    <s v="Transformers: Rescue Bots"/>
    <s v="Unknown"/>
    <s v="Lacey Chabert, Elan Garfias, Maurice LaMarche, Jason Marsden, Shannon McKain, Steve Blum, Parvesh Cheena, D.C. Douglas, Imari Williams, LeVar Burton, Diamond White"/>
    <s v="Canada, United States"/>
    <s v="September"/>
    <s v="2018"/>
    <s v="September 19, 2018"/>
    <n v="2016"/>
    <s v="TV-Y7"/>
    <s v="1 Season"/>
    <s v="1"/>
    <s v="Season"/>
    <x v="19"/>
    <s v="Kids' TV"/>
    <s v="Kids' TV"/>
    <s v="Follow the adventure of four young transformers, Heatwave, Chase, Blades and Boulder, and their human counterparts: a family of emergency responders."/>
  </r>
  <r>
    <s v="s4636"/>
    <x v="1"/>
    <s v="Al Hayba"/>
    <s v="Unknown"/>
    <s v="Taim Hasan, Nadine Nassib Njeim, Abdo Chahine, Oweiss Mkhallalati, Mona Wassef"/>
    <s v="Lebanon"/>
    <s v="September"/>
    <s v="2018"/>
    <s v="September 15, 2018"/>
    <n v="2017"/>
    <s v="TV-14"/>
    <s v="1 Season"/>
    <s v="1"/>
    <s v="Season"/>
    <x v="41"/>
    <s v="Crime TV Shows, International TV Shows, TV Dramas"/>
    <s v="Crime TV Shows"/>
    <s v="In a village by the Lebanon-Syria border, the head of an arms-smuggling clan contends with family conflicts, power struggles and complicated love."/>
  </r>
  <r>
    <s v="s4637"/>
    <x v="1"/>
    <s v="American Vandal"/>
    <s v="Unknown"/>
    <s v="Tyler Alvarez, Griffin Gluck, Jimmy Tatro, Camille Hyde, Lou Wilson, Eduardo Franco, Jessica Juarez, Camille Ramsey, Calum Worthy, G. Hannelius, Karly Rothenberg"/>
    <s v="United States"/>
    <s v="September"/>
    <s v="2018"/>
    <s v="September 14, 2018"/>
    <n v="2018"/>
    <s v="TV-MA"/>
    <s v="2 Seasons"/>
    <s v="2"/>
    <s v="Seasons"/>
    <x v="0"/>
    <s v="Crime TV Shows, TV Comedies, Teen TV Shows"/>
    <s v="Crime TV Shows"/>
    <s v="A high school is rocked by an act of vandalism, but the top suspect pleads innocence and finds an ally in a filmmaker. A satirical true crime mystery."/>
  </r>
  <r>
    <s v="s4638"/>
    <x v="1"/>
    <s v="Boca Juniors Confidential"/>
    <s v="Unknown"/>
    <s v="Unknown"/>
    <s v="Unknown"/>
    <s v="September"/>
    <s v="2018"/>
    <s v="September 14, 2018"/>
    <n v="2018"/>
    <s v="TV-PG"/>
    <s v="1 Season"/>
    <s v="1"/>
    <s v="Season"/>
    <x v="2"/>
    <s v="Docuseries, International TV Shows, Spanish-Language TV Shows"/>
    <s v="Docuseries"/>
    <s v="Players, fans and staff of soccer powerhouse Boca Juniors provide an exclusive, behind-the-scenes look at Argentina's legendary club."/>
  </r>
  <r>
    <s v="s4639"/>
    <x v="1"/>
    <s v="Ingobernable"/>
    <s v="Unknown"/>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s v="2018"/>
    <s v="September 14, 2018"/>
    <n v="2018"/>
    <s v="TV-MA"/>
    <s v="2 Seasons"/>
    <s v="2"/>
    <s v="Seasons"/>
    <x v="6"/>
    <s v="Crime TV Shows, International TV Shows, Spanish-Language TV Shows"/>
    <s v="Crime TV Shows"/>
    <s v="The first lady of Mexico is a woman of conviction and ideals. But when she loses faith in her husband, she'll need all her strength to uncover the truth."/>
  </r>
  <r>
    <s v="s4640"/>
    <x v="1"/>
    <s v="Norm Macdonald Has a Show"/>
    <s v="Unknown"/>
    <s v="Unknown"/>
    <s v="United States"/>
    <s v="September"/>
    <s v="2018"/>
    <s v="September 14, 2018"/>
    <n v="2018"/>
    <s v="TV-MA"/>
    <s v="1 Season"/>
    <s v="1"/>
    <s v="Season"/>
    <x v="0"/>
    <s v="Stand-Up Comedy &amp; Talk Shows, TV Comedies"/>
    <s v="Stand-Up Comedy &amp; Talk Shows"/>
    <s v="Comedian Norm Macdonald hosts his celebrity friends for casual conversations that range from silly to serious and take many unexpected turns."/>
  </r>
  <r>
    <s v="s4641"/>
    <x v="1"/>
    <s v="Super Monsters Monster Party"/>
    <s v="Unknown"/>
    <s v="Elyse Maloway, Vincent Tong, Erin Matthews, Andrea Libman, Alessandro Juliani, Nicole Anthony, Ian James Corlett, Britt McKillip, Kathleen Barr, Diana Kaarina"/>
    <s v="Unknown"/>
    <s v="September"/>
    <s v="2018"/>
    <s v="September 14, 2018"/>
    <n v="2018"/>
    <s v="TV-Y"/>
    <s v="1 Season"/>
    <s v="1"/>
    <s v="Season"/>
    <x v="2"/>
    <s v="Kids' TV"/>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s v="Israel, United States"/>
    <s v="September"/>
    <s v="2018"/>
    <s v="September 14, 2018"/>
    <n v="2018"/>
    <s v="TV-MA"/>
    <s v="114 min"/>
    <s v="114"/>
    <s v="min"/>
    <x v="28"/>
    <s v="Dramas, International Movies, Thrillers"/>
    <s v="Drama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s v="United States"/>
    <s v="September"/>
    <s v="2018"/>
    <s v="September 14, 2018"/>
    <n v="2018"/>
    <s v="TV-MA"/>
    <s v="98 min"/>
    <s v="98"/>
    <s v="min"/>
    <x v="0"/>
    <s v="Comedies, Dramas, Independent Movies"/>
    <s v="Comedies"/>
    <s v="After leaving his wife and his job to find happiness, Anders begins a clumsy, heartbreaking quest to reassemble the pieces of his fractured life."/>
  </r>
  <r>
    <s v="s4644"/>
    <x v="1"/>
    <s v="The Rise of Phoenixes"/>
    <s v="Unknown"/>
    <s v="Chen Kun, Ni Ni, Zhao Lixin, Ni Dahong, Yuan Hong, Wang Ou, Bai Jinting, Zhang Xiaochen, Mei Ting, Liu Mintao, Yu Mingjia, Hou Yansong, Hai Yitian, Shi An, Shao Tong"/>
    <s v="China"/>
    <s v="September"/>
    <s v="2018"/>
    <s v="September 14, 2018"/>
    <n v="2018"/>
    <s v="TV-14"/>
    <s v="1 Season"/>
    <s v="1"/>
    <s v="Season"/>
    <x v="10"/>
    <s v="International TV Shows, Romantic TV Shows, TV Action &amp; Adventure"/>
    <s v="International TV Shows"/>
    <s v="When a secret from the past rears its head, a respected court scholar must choose between avenging her family and staying true to the prince she loves."/>
  </r>
  <r>
    <s v="s4645"/>
    <x v="0"/>
    <s v="Reversing Roe"/>
    <s v="Unknown"/>
    <s v="Ricki Stern, Annie Sundberg"/>
    <s v="United States"/>
    <s v="September"/>
    <s v="2018"/>
    <s v="September 13, 2018"/>
    <n v="2018"/>
    <s v="TV-14"/>
    <s v="100 min"/>
    <s v="100"/>
    <s v="min"/>
    <x v="0"/>
    <s v="Documentaries"/>
    <s v="Documentaries"/>
    <s v="Through interviews with abortion rights supporters and opponents, this film lifts the lid on a decades-long political campaign to overturn Roe v. Wade."/>
  </r>
  <r>
    <s v="s4646"/>
    <x v="1"/>
    <s v="Life"/>
    <s v="Unknown"/>
    <s v="Lee Dong-wook, Cho Seung-woo, Won Jin-ah, Lee Kyu-hyung, Moon Sung-keun, Yoo Jae-myung, Moon So-ri, Chun Ho-jin"/>
    <s v="South Korea"/>
    <s v="September"/>
    <s v="2018"/>
    <s v="September 12, 2018"/>
    <n v="2018"/>
    <s v="TV-MA"/>
    <s v="1 Season"/>
    <s v="1"/>
    <s v="Season"/>
    <x v="16"/>
    <s v="International TV Shows, Korean TV Shows, TV Dramas"/>
    <s v="International TV Shows"/>
    <s v="At Korea's top university medical center, ideals and interests collide between a patient-centered ER doctor and the hospital's newly-appointed CEO."/>
  </r>
  <r>
    <s v="s4647"/>
    <x v="0"/>
    <s v="On My Skin"/>
    <s v="Alessio Cremonini"/>
    <s v="Alessandro Borghi, Jasmine Trinca, Milvia Marigliano, Max Tortora"/>
    <s v="Italy"/>
    <s v="September"/>
    <s v="2018"/>
    <s v="September 12, 2018"/>
    <n v="2018"/>
    <s v="TV-MA"/>
    <s v="100 min"/>
    <s v="100"/>
    <s v="min"/>
    <x v="21"/>
    <s v="Dramas, International Movies"/>
    <s v="Dramas"/>
    <s v="Arrested in Rome for a drug-related offense, Stefano Cucchi endures a harrowing week in custody that changes his family forever. Based on true events."/>
  </r>
  <r>
    <s v="s4648"/>
    <x v="1"/>
    <s v="Daniel Sloss: Live Shows"/>
    <s v="Unknown"/>
    <s v="Daniel Sloss"/>
    <s v="United States"/>
    <s v="September"/>
    <s v="2018"/>
    <s v="September 11, 2018"/>
    <n v="2018"/>
    <s v="TV-MA"/>
    <s v="1 Season"/>
    <s v="1"/>
    <s v="Season"/>
    <x v="0"/>
    <s v="Stand-Up Comedy &amp; Talk Shows, TV Comedies"/>
    <s v="Stand-Up Comedy &amp; Talk Shows"/>
    <s v="Comedian Daniel Sloss is ready to find the funny in some very dark topics, from the deeply personal to the truly irreverent."/>
  </r>
  <r>
    <s v="s4649"/>
    <x v="1"/>
    <s v="If I were an Animal"/>
    <s v="Unknown"/>
    <s v="Zachary Young, Fleur Delahunty"/>
    <s v="Unknown"/>
    <s v="September"/>
    <s v="2018"/>
    <s v="September 11, 2018"/>
    <n v="2018"/>
    <s v="TV-G"/>
    <s v="1 Season"/>
    <s v="1"/>
    <s v="Season"/>
    <x v="2"/>
    <s v="Docuseries, Kids' TV, Science &amp; Nature TV"/>
    <s v="Docuseries"/>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s v="Netherlands"/>
    <s v="September"/>
    <s v="2018"/>
    <s v="September 11, 2018"/>
    <n v="2018"/>
    <s v="TV-MA"/>
    <s v="123 min"/>
    <s v="123"/>
    <s v="min"/>
    <x v="47"/>
    <s v="Dramas, International Movies"/>
    <s v="Dramas"/>
    <s v="Risking his family and future, a banker in occupied Amsterdam slows the Nazi war machine by creating an underground bank to fund the resistance."/>
  </r>
  <r>
    <s v="s4651"/>
    <x v="1"/>
    <s v="Show Me the Money"/>
    <s v="Unknown"/>
    <s v="Afdlin Shauki, Patrick Teoh, Mano Maniam, Rashid Salleh, Soefira Jaafar, Nell Ng, Juliana Ibrahim, Wandy She"/>
    <s v="Unknown"/>
    <s v="September"/>
    <s v="2018"/>
    <s v="September 9, 2018"/>
    <n v="2004"/>
    <s v="TV-14"/>
    <s v="2 Seasons"/>
    <s v="2"/>
    <s v="Seasons"/>
    <x v="2"/>
    <s v="International TV Shows, TV Comedies"/>
    <s v="International TV Shows"/>
    <s v="Four ordinary family members find their lives turned upside down when they become overnight millionaires thanks to an unlikely benefactor."/>
  </r>
  <r>
    <s v="s4652"/>
    <x v="1"/>
    <s v="Transformers Prime"/>
    <s v="Unknown"/>
    <s v="Peter Cullen, Sumalee Montano, Frank Welker, Jeffrey Combs, Kevin Michael Richardson, Tania Gunadi, Josh Keaton, Steve Blum, Andy Pessoa, Ernie Hudson, Daran Norris, Will Friedle"/>
    <s v="United States"/>
    <s v="September"/>
    <s v="2018"/>
    <s v="September 8, 2018"/>
    <n v="2013"/>
    <s v="TV-Y7"/>
    <s v="1 Season"/>
    <s v="1"/>
    <s v="Season"/>
    <x v="0"/>
    <s v="Kids' TV"/>
    <s v="Kids' TV"/>
    <s v="With the help of three human allies, the Autobots once again protect Earth from the onslaught of the Decepticons and their leader, Megatron."/>
  </r>
  <r>
    <s v="s4653"/>
    <x v="1"/>
    <s v="Transformers: Robots in Disguise"/>
    <s v="Unknown"/>
    <s v="Will Friedle, Darren Criss, Constance Zimmer, Khary Payton, Mitchell Whitfield, Stuart Allan, Ted McGinley, Peter Cullen"/>
    <s v="United States"/>
    <s v="September"/>
    <s v="2018"/>
    <s v="September 8, 2018"/>
    <n v="2016"/>
    <s v="TV-Y7"/>
    <s v="1 Season"/>
    <s v="1"/>
    <s v="Season"/>
    <x v="0"/>
    <s v="Kids' TV"/>
    <s v="Kids' TV"/>
    <s v="When a prison ship crash unleashes hundreds of Decepticons on Earth, Bumblebee leads a new Autobot force to protect humankind."/>
  </r>
  <r>
    <s v="s4654"/>
    <x v="0"/>
    <s v="City of Joy"/>
    <s v="Madeleine Gavin"/>
    <s v="Unknown"/>
    <s v="United States,"/>
    <s v="September"/>
    <s v="2018"/>
    <s v="September 7, 2018"/>
    <n v="2018"/>
    <s v="TV-MA"/>
    <s v="77 min"/>
    <s v="77"/>
    <s v="min"/>
    <x v="0"/>
    <s v="Documentaries"/>
    <s v="Documentaries"/>
    <s v="Women who've been sexually brutalized in war-torn Congo begin to heal at City of Joy, a center that helps them regain a sense of self and empowerment."/>
  </r>
  <r>
    <s v="s4655"/>
    <x v="1"/>
    <s v="First and Last"/>
    <s v="Unknown"/>
    <s v="Unknown"/>
    <s v="Unknown"/>
    <s v="September"/>
    <s v="2018"/>
    <s v="September 7, 2018"/>
    <n v="2018"/>
    <s v="TV-MA"/>
    <s v="1 Season"/>
    <s v="1"/>
    <s v="Season"/>
    <x v="2"/>
    <s v="Docuseries"/>
    <s v="Docuseries"/>
    <s v="Take an intimate look at the emotionally charged first and last days of new and soon-to-be released inmates at Georgia's Gwinnett County Jail."/>
  </r>
  <r>
    <s v="s4656"/>
    <x v="1"/>
    <s v="Marvel's Iron Fist"/>
    <s v="Unknown"/>
    <s v="Finn Jones, Jessica Henwick, David Wenham, Jessica Stroup, Tom Pelphrey"/>
    <s v="United States"/>
    <s v="September"/>
    <s v="2018"/>
    <s v="September 7, 2018"/>
    <n v="2018"/>
    <s v="TV-MA"/>
    <s v="2 Seasons"/>
    <s v="2"/>
    <s v="Seasons"/>
    <x v="0"/>
    <s v="Crime TV Shows, TV Action &amp; Adventure, TV Dramas"/>
    <s v="Crime TV Show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s v="China, Canada, United States"/>
    <s v="September"/>
    <s v="2018"/>
    <s v="September 7, 2018"/>
    <n v="2018"/>
    <s v="TV-PG"/>
    <s v="106 min"/>
    <s v="106"/>
    <s v="min"/>
    <x v="10"/>
    <s v="Children &amp; Family Movies, Comedies, Sci-Fi &amp; Fantasy"/>
    <s v="Children &amp; Family Movies"/>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s v="United States"/>
    <s v="September"/>
    <s v="2018"/>
    <s v="September 7, 2018"/>
    <n v="2018"/>
    <s v="PG-13"/>
    <s v="106 min"/>
    <s v="106"/>
    <s v="min"/>
    <x v="0"/>
    <s v="Comedies, Romantic Movies"/>
    <s v="Comedies"/>
    <s v="A wrong-number text sparks a virtual romance between a smart but unpopular teen and a sweet jock who thinks he's talking to a gorgeous cheerleader."/>
  </r>
  <r>
    <s v="s4659"/>
    <x v="1"/>
    <s v="Stretch Armstrong &amp; the Flex Fighters"/>
    <s v="Unknown"/>
    <s v="Scott Menville, Steven Yeun, Ogie Banks, Wil Wheaton, Keith David, Miguel Ferrer, David Kaye, Kate Mulgrew, Nazneen Contractor, Felicia Day"/>
    <s v="United States"/>
    <s v="September"/>
    <s v="2018"/>
    <s v="September 7, 2018"/>
    <n v="2018"/>
    <s v="TV-Y7"/>
    <s v="2 Seasons"/>
    <s v="2"/>
    <s v="Seasons"/>
    <x v="0"/>
    <s v="Kids' TV"/>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s v="Belgium, United Kingdom, United States"/>
    <s v="September"/>
    <s v="2018"/>
    <s v="September 7, 2018"/>
    <n v="2018"/>
    <s v="TV-MA"/>
    <s v="102 min"/>
    <s v="102"/>
    <s v="min"/>
    <x v="15"/>
    <s v="Dramas, International Movies, Thrillers"/>
    <s v="Drama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s v="India"/>
    <s v="September"/>
    <s v="2018"/>
    <s v="September 6, 2018"/>
    <n v="2014"/>
    <s v="TV-14"/>
    <s v="146 min"/>
    <s v="146"/>
    <s v="min"/>
    <x v="3"/>
    <s v="Comedies, Dramas, International Movies"/>
    <s v="Comed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s v="United Kingdom, United States"/>
    <s v="September"/>
    <s v="2018"/>
    <s v="September 3, 2018"/>
    <n v="2018"/>
    <s v="TV-MA"/>
    <s v="96 min"/>
    <s v="96"/>
    <s v="min"/>
    <x v="4"/>
    <s v="Action &amp; Adventure"/>
    <s v="Action &amp; Adventure"/>
    <s v="A broke martial arts instructor takes a side gig with a mobster, who pairs him with a veteran thug for a weekend of fisticuffs-fueled debt collection."/>
  </r>
  <r>
    <s v="s4663"/>
    <x v="1"/>
    <s v="Monkey Twins"/>
    <s v="Unknown"/>
    <s v="Phakin Khamwilaisak, Sumret Muengput, Alisa Kunkwaeng, Zozeen Panyanut Jirarottanakasem, Akarat Nimitchai, Warawut Poyim, Vithaya Pansringarm, Phutharit Prombandal, Kazu Patrick Tang"/>
    <s v="Thailand"/>
    <s v="September"/>
    <s v="2018"/>
    <s v="September 2, 2018"/>
    <n v="2018"/>
    <s v="TV-MA"/>
    <s v="1 Season"/>
    <s v="1"/>
    <s v="Season"/>
    <x v="34"/>
    <s v="Crime TV Shows, International TV Shows, TV Action &amp; Adventure"/>
    <s v="Crime TV Shows"/>
    <s v="Inspired by Khon dance drama and Thai martial arts, a fighter scarred by the past joins forces with a determined cop to battle an organized crime ring."/>
  </r>
  <r>
    <s v="s4664"/>
    <x v="1"/>
    <s v="Quantico"/>
    <s v="Unknown"/>
    <s v="Priyanka Chopra, Josh Hopkins, Jake McLaughlin, Aunjanue Ellis, Yasmine Al Massri, Johanna Braddy, Tate Ellington, Graham Rogers, Anabelle Acosta, Russell Tovey, Blair Underwood, Pearl Thusi"/>
    <s v="United States"/>
    <s v="September"/>
    <s v="2018"/>
    <s v="September 2, 2018"/>
    <n v="2018"/>
    <s v="TV-14"/>
    <s v="3 Seasons"/>
    <s v="3"/>
    <s v="Seasons"/>
    <x v="0"/>
    <s v="Crime TV Shows, TV Dramas, TV Mysteries"/>
    <s v="Crime TV Shows"/>
    <s v="When evidence in a deadly terrorist attack implicates FBI trainee Alex Parrish, she must discover which one of her classmates framed her."/>
  </r>
  <r>
    <s v="s4665"/>
    <x v="1"/>
    <s v="Age of Rebellion"/>
    <s v="Peter Ho"/>
    <s v="Peter Ho, Jeanine Yang, Tammy Chen, Jason Tsou, Chang Ting-hu, Nana Lee, Nien Hsuan Wu"/>
    <s v="Taiwan"/>
    <s v="September"/>
    <s v="2018"/>
    <s v="September 1, 2018"/>
    <n v="2018"/>
    <s v="TV-MA"/>
    <s v="1 Season"/>
    <s v="1"/>
    <s v="Season"/>
    <x v="30"/>
    <s v="Crime TV Shows, International TV Shows, TV Dramas"/>
    <s v="Crime TV Shows"/>
    <s v="At their high school, a group of unruly teens wreak havoc, face bullies and navigate turbulent lives beyond school grounds."/>
  </r>
  <r>
    <s v="s4666"/>
    <x v="0"/>
    <s v="Carbon"/>
    <s v="Olivier Marchal"/>
    <s v="BenoÃ®t Magimel, Gringe, Idir Chender, Laura Smet, MichaÃ«l Youn, Dani, Patrick Catalifo, GÃ©rard Depardieu"/>
    <s v="France, Belgium"/>
    <s v="September"/>
    <s v="2018"/>
    <s v="September 1, 2018"/>
    <n v="2017"/>
    <s v="TV-MA"/>
    <s v="104 min"/>
    <s v="104"/>
    <s v="min"/>
    <x v="14"/>
    <s v="Dramas, International Movies, Thrillers"/>
    <s v="Drama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s v="India"/>
    <s v="September"/>
    <s v="2018"/>
    <s v="September 1, 2018"/>
    <n v="2018"/>
    <s v="TV-MA"/>
    <s v="109 min"/>
    <s v="109"/>
    <s v="min"/>
    <x v="3"/>
    <s v="Dramas, Independent Movies, International Movies"/>
    <s v="Drama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s v="India"/>
    <s v="September"/>
    <s v="2018"/>
    <s v="September 1, 2018"/>
    <n v="2018"/>
    <s v="TV-14"/>
    <s v="110 min"/>
    <s v="110"/>
    <s v="min"/>
    <x v="3"/>
    <s v="Dramas, Independent Movies, International Movies"/>
    <s v="Drama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s v="India"/>
    <s v="September"/>
    <s v="2018"/>
    <s v="September 1, 2018"/>
    <n v="2017"/>
    <s v="TV-MA"/>
    <s v="110 min"/>
    <s v="110"/>
    <s v="min"/>
    <x v="3"/>
    <s v="Dramas, Independent Movies, International Movies"/>
    <s v="Dramas"/>
    <s v="A sexually inexperienced rickshaw driver struggles to build intimacy with his shy new wife in their tiny, overcrowded quarters."/>
  </r>
  <r>
    <s v="s4670"/>
    <x v="0"/>
    <s v="Once Again"/>
    <s v="Kanwal Sethi"/>
    <s v="Shefali Shah, Neeraj Kabi, Rasika Dugal, Bidita Bag, Priyanshu Painyuli, Bhagwan Tiwari"/>
    <s v="India, Germany, Austria"/>
    <s v="September"/>
    <s v="2018"/>
    <s v="September 1, 2018"/>
    <n v="2018"/>
    <s v="TV-PG"/>
    <s v="101 min"/>
    <s v="101"/>
    <s v="min"/>
    <x v="3"/>
    <s v="Dramas, Independent Movies, International Movies"/>
    <s v="Dramas"/>
    <s v="After a chance phone call leads to daily conversations, a widowed restaurant owner and a lonely film actor plan to finally meet in person."/>
  </r>
  <r>
    <s v="s4671"/>
    <x v="1"/>
    <s v="Sisters"/>
    <s v="Unknown"/>
    <s v="Lucy Durack, Antonia Prebble, Maria Angelico, Dan Spielman, Charlie Garber, Lindsay Farris, Zindzi Okenyo, Catherine McClements, Roy Billing, Magda Szubanski"/>
    <s v="Australia"/>
    <s v="September"/>
    <s v="2018"/>
    <s v="September 1, 2018"/>
    <n v="2018"/>
    <s v="TV-MA"/>
    <s v="1 Season"/>
    <s v="1"/>
    <s v="Season"/>
    <x v="8"/>
    <s v="International TV Shows, TV Comedies, TV Dramas"/>
    <s v="International TV Show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s v="France"/>
    <s v="September"/>
    <s v="2018"/>
    <s v="September 1, 2018"/>
    <n v="2017"/>
    <s v="TV-MA"/>
    <s v="94 min"/>
    <s v="94"/>
    <s v="min"/>
    <x v="14"/>
    <s v="Dramas, International Movies, Sports Movies"/>
    <s v="Dramas"/>
    <s v="A middle-aged boxer with a mixed record becomes a champion's sparring partner while dreaming of one last chance to end his career with a victory."/>
  </r>
  <r>
    <s v="s4673"/>
    <x v="1"/>
    <s v="Cathedral of the Sea"/>
    <s v="Unknown"/>
    <s v="Daniel Grao, GinÃ©s GarcÃ­a MillÃ¡n, Ã“scar HernÃ¡ndez, Alain HernÃ¡ndez, Nora Navas, LucÃ­a DÃ­ez, Jorge Kent, Ali El Aziz, Julia Carnero, David Venancio Muro, JonÃ¡s BeramÃ­, Hugo Arbues, Natalia de Molina"/>
    <s v="Spain"/>
    <s v="August"/>
    <s v="2018"/>
    <s v="August 31, 2018"/>
    <n v="2017"/>
    <s v="TV-MA"/>
    <s v="1 Season"/>
    <s v="1"/>
    <s v="Season"/>
    <x v="13"/>
    <s v="International TV Shows, Spanish-Language TV Shows, TV Dramas"/>
    <s v="International TV Shows"/>
    <s v="In 14th-century Barcelona, a serf's determined climb to wealth and freedom incurs the disdain of the noble class and the suspicion of the Inquisition."/>
  </r>
  <r>
    <s v="s4674"/>
    <x v="1"/>
    <s v="Inside the Criminal Mind"/>
    <s v="Unknown"/>
    <s v="Unknown"/>
    <s v="United States, Czech Republic"/>
    <s v="August"/>
    <s v="2018"/>
    <s v="August 31, 2018"/>
    <n v="2018"/>
    <s v="TV-MA"/>
    <s v="1 Season"/>
    <s v="1"/>
    <s v="Season"/>
    <x v="0"/>
    <s v="Crime TV Shows, Docuseries, International TV Shows"/>
    <s v="Crime TV Shows"/>
    <s v="Explore the psychological machinations and immoral behavior that define the most nefarious types of criminals."/>
  </r>
  <r>
    <s v="s4675"/>
    <x v="1"/>
    <s v="The Comedy Lineup"/>
    <s v="Unknown"/>
    <s v="Michelle Buteau, Ian Karmel, Taylor Tomlinson, Sam Jay, Phil Wang, Sabrina Jalees, Jak Knight, Tim Dillon"/>
    <s v="United States"/>
    <s v="August"/>
    <s v="2018"/>
    <s v="August 31, 2018"/>
    <n v="2018"/>
    <s v="TV-MA"/>
    <s v="2 Seasons"/>
    <s v="2"/>
    <s v="Seasons"/>
    <x v="0"/>
    <s v="Stand-Up Comedy &amp; Talk Shows, TV Comedies"/>
    <s v="Stand-Up Comedy &amp; Talk Show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s v="Spain"/>
    <s v="August"/>
    <s v="2018"/>
    <s v="August 31, 2018"/>
    <n v="2018"/>
    <s v="TV-MA"/>
    <s v="101 min"/>
    <s v="101"/>
    <s v="min"/>
    <x v="13"/>
    <s v="Comedies, International Movies, Romantic Movies"/>
    <s v="Comedies"/>
    <s v="A physicist uses the laws of thermodynamics to describe romance and relationships, but his theories prove faulty when it comes to his own love life."/>
  </r>
  <r>
    <s v="s4677"/>
    <x v="1"/>
    <s v="Ultimate Beastmaster"/>
    <s v="Unknown"/>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August"/>
    <s v="2018"/>
    <s v="August 31, 2018"/>
    <n v="2018"/>
    <s v="TV-PG"/>
    <s v="3 Seasons"/>
    <s v="3"/>
    <s v="Seasons"/>
    <x v="0"/>
    <s v="Reality TV"/>
    <s v="Reality TV"/>
    <s v="In this intense obstacle course series, elite athletes from the U.S. and other countries compete for cash prizes, individual glory and national pride."/>
  </r>
  <r>
    <s v="s4678"/>
    <x v="1"/>
    <s v="Ultimate Beastmaster MÃ©xico"/>
    <s v="Unknown"/>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Unknown"/>
    <s v="August"/>
    <s v="2018"/>
    <s v="August 31, 2018"/>
    <n v="2018"/>
    <s v="TV-PG"/>
    <s v="3 Seasons"/>
    <s v="3"/>
    <s v="Seasons"/>
    <x v="2"/>
    <s v="Reality TV, Spanish-Language TV Shows"/>
    <s v="Reality TV"/>
    <s v="Competitors representing countries from around the world battle it out on a grueling obstacle course. Luis Ernesto Franco and InÃ©s Sainz host."/>
  </r>
  <r>
    <s v="s4679"/>
    <x v="1"/>
    <s v="Undercover Law"/>
    <s v="Unknown"/>
    <s v="ViÃ±a Machado, Juana del RÃ­o, Luna Baxter, Valeria GÃ¡lviz, Tommy Vasquez, Luis Mesa, Katherine VÃ©lez, Juan Manuel Mendoza, Patrick Delmas, Ricardo Vesga, Toto Vega"/>
    <s v="Colombia"/>
    <s v="August"/>
    <s v="2018"/>
    <s v="August 31, 2018"/>
    <n v="2017"/>
    <s v="TV-MA"/>
    <s v="1 Season"/>
    <s v="1"/>
    <s v="Season"/>
    <x v="26"/>
    <s v="Crime TV Shows, International TV Shows, Spanish-Language TV Shows"/>
    <s v="Crim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s v="India"/>
    <s v="August"/>
    <s v="2018"/>
    <s v="August 28, 2018"/>
    <n v="2017"/>
    <s v="TV-14"/>
    <s v="141 min"/>
    <s v="141"/>
    <s v="min"/>
    <x v="3"/>
    <s v="Action &amp; Adventure, International Movies"/>
    <s v="Action &amp; Adventure"/>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s v="India"/>
    <s v="August"/>
    <s v="2018"/>
    <s v="August 28, 2018"/>
    <n v="2017"/>
    <s v="TV-14"/>
    <s v="120 min"/>
    <s v="120"/>
    <s v="min"/>
    <x v="3"/>
    <s v="Comedies, International Movies, Romantic Movies"/>
    <s v="Comedies"/>
    <s v="After reluctantly joining a dating app, a 35-year-old widow accompanies an easygoing poet on a trip to visit three of his exes."/>
  </r>
  <r>
    <s v="s4682"/>
    <x v="0"/>
    <s v="Spyder"/>
    <s v="A.R. Murugadoss"/>
    <s v="Mahesh Babu, Rakul Preet Singh, S.J. Surya, Bharath Srinivasan, Priyadarshi Pullikonda, RJ Balaji"/>
    <s v="India"/>
    <s v="August"/>
    <s v="2018"/>
    <s v="August 28, 2018"/>
    <n v="2017"/>
    <s v="TV-14"/>
    <s v="140 min"/>
    <s v="140"/>
    <s v="min"/>
    <x v="3"/>
    <s v="Action &amp; Adventure, International Movies"/>
    <s v="Action &amp; Adventure"/>
    <s v="When an Intelligence Bureau officerâ€™s phone-tapping day job leads him to a serial killer, he must track down and thwart the murdererâ€™s next steps."/>
  </r>
  <r>
    <s v="s4683"/>
    <x v="1"/>
    <s v="Chicken Soup for the Soul's Being Dad"/>
    <s v="Unknown"/>
    <s v="Unknown"/>
    <s v="United States"/>
    <s v="August"/>
    <s v="2018"/>
    <s v="August 27, 2018"/>
    <n v="2018"/>
    <s v="TV-MA"/>
    <s v="1 Season"/>
    <s v="1"/>
    <s v="Season"/>
    <x v="0"/>
    <s v="Docuseries"/>
    <s v="Docuseries"/>
    <s v="Nine dads around America with different family structures, backgrounds and jobs navigate the joys and challenges of fatherhood."/>
  </r>
  <r>
    <s v="s4684"/>
    <x v="0"/>
    <s v="Maria Bamford: The Special Special Special"/>
    <s v="Jordan Brady"/>
    <s v="Maria Bamford, Wayne Federman, Jackie Kashian"/>
    <s v="United States"/>
    <s v="August"/>
    <s v="2018"/>
    <s v="August 25, 2018"/>
    <n v="2012"/>
    <s v="TV-MA"/>
    <s v="50 min"/>
    <s v="50"/>
    <s v="min"/>
    <x v="0"/>
    <s v="Stand-Up Comedy"/>
    <s v="Stand-Up Comedy"/>
    <s v="Spend an evening with gleeful, oh-so-awkward Maria Bamford via her cozy, shot-at-home comedy special, which has a two-person audience: her parents."/>
  </r>
  <r>
    <s v="s4685"/>
    <x v="0"/>
    <s v="Bert Kreischer: Secret Time"/>
    <s v="Todd Biermann"/>
    <s v="Bert Kreischer"/>
    <s v="Unknown"/>
    <s v="August"/>
    <s v="2018"/>
    <s v="August 24, 2018"/>
    <n v="2018"/>
    <s v="TV-MA"/>
    <s v="57 min"/>
    <s v="57"/>
    <s v="min"/>
    <x v="2"/>
    <s v="Stand-Up Comedy"/>
    <s v="Stand-Up Comedy"/>
    <s v="Shirtless comic Bert Kreischer relays personal secrets and stories about being a cool â€“ if not always responsible â€“ dad in this stand-up special."/>
  </r>
  <r>
    <s v="s4686"/>
    <x v="1"/>
    <s v="GHOUL"/>
    <s v="Patrick Graham"/>
    <s v="Radhika Apte, Manav Kaul, Ratnabali Bhattacharjee, Mahesh Balraj"/>
    <s v="India"/>
    <s v="August"/>
    <s v="2018"/>
    <s v="August 24, 2018"/>
    <n v="2018"/>
    <s v="TV-MA"/>
    <s v="1 Season"/>
    <s v="1"/>
    <s v="Season"/>
    <x v="3"/>
    <s v="International TV Shows, TV Dramas, TV Horror"/>
    <s v="International TV Shows"/>
    <s v="When a new prisoner at a military detention center exhibits eerie behavior, a young interrogatorâ€™s search for the truth becomes a battle for survival."/>
  </r>
  <r>
    <s v="s4687"/>
    <x v="0"/>
    <s v="One Last Shot"/>
    <s v="Mike Clattenburg"/>
    <s v="Robb Wells, John Paul Tremblay, John Dunsworth"/>
    <s v="Canada"/>
    <s v="August"/>
    <s v="2018"/>
    <s v="August 24, 2018"/>
    <n v="1998"/>
    <s v="TV-MA"/>
    <s v="31 min"/>
    <s v="31"/>
    <s v="min"/>
    <x v="19"/>
    <s v="Comedies"/>
    <s v="Comedies"/>
    <s v="In this low-budget short film, two best buddies meet up for a night of booze-fueled fun before one of them moves to Vancouver."/>
  </r>
  <r>
    <s v="s4688"/>
    <x v="1"/>
    <s v="Take My Brother Away"/>
    <s v="Han Qing"/>
    <s v="Sun Qian, Joseph Zeng, Lv Xiao Yu, Hu Yong Tao, Wang Xu Dong, Ma Bai Quan"/>
    <s v="China"/>
    <s v="August"/>
    <s v="2018"/>
    <s v="August 24, 2018"/>
    <n v="2018"/>
    <s v="TV-14"/>
    <s v="1 Season"/>
    <s v="1"/>
    <s v="Season"/>
    <x v="10"/>
    <s v="International TV Shows, TV Comedies, TV Dramas"/>
    <s v="International TV Show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s v="United States"/>
    <s v="August"/>
    <s v="2018"/>
    <s v="August 24, 2018"/>
    <n v="2018"/>
    <s v="TV-MA"/>
    <s v="90 min"/>
    <s v="90"/>
    <s v="min"/>
    <x v="0"/>
    <s v="Comedies, Music &amp; Musicals"/>
    <s v="Comedies"/>
    <s v="An aspiring rapper and his best friend/manager have one night to bounce back from embarrassment and make their dreams of hip-hop stardom come true."/>
  </r>
  <r>
    <s v="s4690"/>
    <x v="1"/>
    <s v="The Innocents"/>
    <s v="Unknown"/>
    <s v="Sorcha Groundsell, Percelle Ascott, Guy Pearce, Sam Hazeldine, Nadine Marshall, JÃ³hannes Haukur JÃ³hannesson, Laura Birn, Ingunn Beate Ã˜yen, Arthur Hughes, Trond Fausa, Lise Risom Olsen, Philip Wright"/>
    <s v="United Kingdom"/>
    <s v="August"/>
    <s v="2018"/>
    <s v="August 24, 2018"/>
    <n v="2018"/>
    <s v="TV-MA"/>
    <s v="1 Season"/>
    <s v="1"/>
    <s v="Season"/>
    <x v="4"/>
    <s v="British TV Shows, International TV Shows, Romantic TV Shows"/>
    <s v="British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s v="India"/>
    <s v="August"/>
    <s v="2018"/>
    <s v="August 21, 2018"/>
    <n v="2017"/>
    <s v="TV-14"/>
    <s v="110 min"/>
    <s v="110"/>
    <s v="min"/>
    <x v="3"/>
    <s v="Comedies, Dramas, International Movies"/>
    <s v="Comed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s v="India"/>
    <s v="August"/>
    <s v="2018"/>
    <s v="August 21, 2018"/>
    <n v="2017"/>
    <s v="TV-14"/>
    <s v="162 min"/>
    <s v="162"/>
    <s v="min"/>
    <x v="3"/>
    <s v="Action &amp; Adventure, Dramas, International Movies"/>
    <s v="Action &amp; Adventure"/>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s v="India"/>
    <s v="August"/>
    <s v="2018"/>
    <s v="August 21, 2018"/>
    <n v="2017"/>
    <s v="TV-14"/>
    <s v="139 min"/>
    <s v="139"/>
    <s v="min"/>
    <x v="3"/>
    <s v="Dramas, International Movies, Thrillers"/>
    <s v="Drama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s v="India"/>
    <s v="August"/>
    <s v="2018"/>
    <s v="August 21, 2018"/>
    <n v="2018"/>
    <s v="PG-13"/>
    <s v="130 min"/>
    <s v="130"/>
    <s v="min"/>
    <x v="3"/>
    <s v="Dramas, International Movies, Romantic Movies"/>
    <s v="Drama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s v="India"/>
    <s v="August"/>
    <s v="2018"/>
    <s v="August 21, 2018"/>
    <n v="2017"/>
    <s v="TV-14"/>
    <s v="145 min"/>
    <s v="145"/>
    <s v="min"/>
    <x v="3"/>
    <s v="Comedies, Dramas, International Movies"/>
    <s v="Comedies"/>
    <s v="On her first day of marriage, a woman leaves her husband upon learning his home lacks a toilet, sparking a quixotic quest to acquire modern sanitation."/>
  </r>
  <r>
    <s v="s4696"/>
    <x v="0"/>
    <s v="Party Monster: Scratching the Surface"/>
    <s v="Unknown"/>
    <s v="Ellie Kemper, Jane Krakowski, Tituss Burgess, Carol Kane, Jon Hamm, Bobby Moynihan, Lauren Adams, Sara Chase, Sol Miranda, Derek Klena, Aidy Bryant"/>
    <s v="United States"/>
    <s v="August"/>
    <s v="2018"/>
    <s v="August 17, 2018"/>
    <n v="2018"/>
    <s v="TV-14"/>
    <s v="33 min"/>
    <s v="33"/>
    <s v="min"/>
    <x v="0"/>
    <s v="Comedies"/>
    <s v="Comedies"/>
    <s v="In the probing documentary &quot;Party Monster,&quot; DJ Fingablast investigates what became of his childhood hero, DJ Slizzard."/>
  </r>
  <r>
    <s v="s4697"/>
    <x v="1"/>
    <s v="Stay Here"/>
    <s v="Unknown"/>
    <s v="Genevieve Gorder, Peter Lorimer"/>
    <s v="United States"/>
    <s v="August"/>
    <s v="2018"/>
    <s v="August 17, 2018"/>
    <n v="2018"/>
    <s v="TV-PG"/>
    <s v="1 Season"/>
    <s v="1"/>
    <s v="Season"/>
    <x v="0"/>
    <s v="Reality TV"/>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s v="Spain, Mexico"/>
    <s v="August"/>
    <s v="2018"/>
    <s v="August 17, 2018"/>
    <n v="2017"/>
    <s v="TV-MA"/>
    <s v="114 min"/>
    <s v="114"/>
    <s v="min"/>
    <x v="13"/>
    <s v="Comedies, Dramas, International Movies"/>
    <s v="Comed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s v="United States"/>
    <s v="August"/>
    <s v="2018"/>
    <s v="August 17, 2018"/>
    <n v="2018"/>
    <s v="TV-14"/>
    <s v="100 min"/>
    <s v="100"/>
    <s v="min"/>
    <x v="0"/>
    <s v="Comedies, International Movies, Romantic Movies"/>
    <s v="Comedies"/>
    <s v="When her secret love letters somehow get mailed to each of her five crushes, Lara Jean finds her quiet high school existence turned upside down."/>
  </r>
  <r>
    <s v="s4700"/>
    <x v="0"/>
    <s v="Yoo Byung Jae: Discomfort Zone"/>
    <s v="Y. Joon Chung"/>
    <s v="Yoo Byung Jae"/>
    <s v="South Korea"/>
    <s v="August"/>
    <s v="2018"/>
    <s v="August 17, 2018"/>
    <n v="2018"/>
    <s v="TV-MA"/>
    <s v="54 min"/>
    <s v="54"/>
    <s v="min"/>
    <x v="16"/>
    <s v="Stand-Up Comedy"/>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s v="India"/>
    <s v="August"/>
    <s v="2018"/>
    <s v="August 16, 2018"/>
    <n v="2018"/>
    <s v="TV-14"/>
    <s v="150 min"/>
    <s v="150"/>
    <s v="min"/>
    <x v="3"/>
    <s v="Dramas, International Movies, Sci-Fi &amp; Fantasy"/>
    <s v="Dramas"/>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s v="United States, India"/>
    <s v="August"/>
    <s v="2018"/>
    <s v="August 15, 2018"/>
    <n v="2015"/>
    <s v="TV-MA"/>
    <s v="105 min"/>
    <s v="105"/>
    <s v="min"/>
    <x v="0"/>
    <s v="Comedies, Dramas, Independent Movies"/>
    <s v="Comedies"/>
    <s v="A software engineer must decide if he'd rather navigate America's frustrating visa renewal process or simply return to his home country of India."/>
  </r>
  <r>
    <s v="s4703"/>
    <x v="1"/>
    <s v="72 Dangerous Animals: Asia"/>
    <s v="Unknown"/>
    <s v="Bob Brisbane"/>
    <s v="Australia"/>
    <s v="August"/>
    <s v="2018"/>
    <s v="August 10, 2018"/>
    <n v="2018"/>
    <s v="TV-14"/>
    <s v="1 Season"/>
    <s v="1"/>
    <s v="Season"/>
    <x v="8"/>
    <s v="Docuseries, International TV Shows, Science &amp; Nature TV"/>
    <s v="Docuseries"/>
    <s v="From fangs to claws to venomous stings, they all wield deadly weapons. But which creature will be crowned the fiercest of all?"/>
  </r>
  <r>
    <s v="s4704"/>
    <x v="1"/>
    <s v="Afflicted"/>
    <s v="Unknown"/>
    <s v="Unknown"/>
    <s v="United States"/>
    <s v="August"/>
    <s v="2018"/>
    <s v="August 10, 2018"/>
    <n v="2018"/>
    <s v="TV-MA"/>
    <s v="1 Season"/>
    <s v="1"/>
    <s v="Season"/>
    <x v="0"/>
    <s v="Docuseries, Reality TV, Science &amp; Nature TV"/>
    <s v="Docuseries"/>
    <s v="Baffling symptoms. Controversial diagnoses. Costly treatments. Seven people with chronic illnesses search for answers â€“ and relief."/>
  </r>
  <r>
    <s v="s4705"/>
    <x v="1"/>
    <s v="All About the Washingtons"/>
    <s v="Unknown"/>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s v="2018"/>
    <s v="August 10, 2018"/>
    <n v="2018"/>
    <s v="TV-PG"/>
    <s v="1 Season"/>
    <s v="1"/>
    <s v="Season"/>
    <x v="0"/>
    <s v="TV Comedies"/>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s v="United Kingdom, France, United States"/>
    <s v="August"/>
    <s v="2018"/>
    <s v="August 10, 2018"/>
    <n v="2018"/>
    <s v="TV-PG"/>
    <s v="124 min"/>
    <s v="124"/>
    <s v="min"/>
    <x v="4"/>
    <s v="Dramas, Romantic Movies"/>
    <s v="Drama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s v="United States"/>
    <s v="August"/>
    <s v="2018"/>
    <s v="August 10, 2018"/>
    <n v="2018"/>
    <s v="TV-MA"/>
    <s v="95 min"/>
    <s v="95"/>
    <s v="min"/>
    <x v="0"/>
    <s v="Comedies"/>
    <s v="Comedies"/>
    <s v="After their buddy suffers an unfortunate accident during spring break, four pals risk everything â€“ including their dignity â€“ to make him whole again."/>
  </r>
  <r>
    <s v="s4708"/>
    <x v="0"/>
    <s v="Zion"/>
    <s v="Floyd Russ"/>
    <s v="Zion Clark"/>
    <s v="United States"/>
    <s v="August"/>
    <s v="2018"/>
    <s v="August 10, 2018"/>
    <n v="2018"/>
    <s v="TV-PG"/>
    <s v="12 min"/>
    <s v="12"/>
    <s v="min"/>
    <x v="0"/>
    <s v="Documentaries, Sports Movies"/>
    <s v="Documentar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s v="Argentina, Spain"/>
    <s v="August"/>
    <s v="2018"/>
    <s v="August 9, 2018"/>
    <n v="2018"/>
    <s v="TV-MA"/>
    <s v="104 min"/>
    <s v="104"/>
    <s v="min"/>
    <x v="17"/>
    <s v="Dramas, International Movies, Thrillers"/>
    <s v="Dramas"/>
    <s v="A policewoman whose childhood friend disappeared in Patagonia years ago starts a new search to find answers, and soon finds her own life in danger."/>
  </r>
  <r>
    <s v="s4710"/>
    <x v="1"/>
    <s v="The Originals"/>
    <s v="Unknown"/>
    <s v="Joseph Morgan, Daniel Gillies, Phoebe Tonkin, Charles Michael Davis, Leah Pipes, Danielle Campbell, Claire Holt, Steven Krueger"/>
    <s v="United States"/>
    <s v="August"/>
    <s v="2018"/>
    <s v="August 9, 2018"/>
    <n v="2018"/>
    <s v="TV-14"/>
    <s v="5 Seasons"/>
    <s v="5"/>
    <s v="Seasons"/>
    <x v="0"/>
    <s v="TV Dramas, TV Horror, TV Mysteries"/>
    <s v="TV Dramas"/>
    <s v="The Mikaelsons move to New Orleans and form an alliance with local witches in an effort to rule the city once again in this &quot;Vampire Diaries&quot; spinoff."/>
  </r>
  <r>
    <s v="s4711"/>
    <x v="1"/>
    <s v="Pretty Man"/>
    <s v="Unknown"/>
    <s v="Sierra Li, Dylan Xiong, Yu Yi Jie, Zhao Yao Ke, Tien Hsin"/>
    <s v="Unknown"/>
    <s v="August"/>
    <s v="2018"/>
    <s v="August 8, 2018"/>
    <n v="2018"/>
    <s v="TV-14"/>
    <s v="1 Season"/>
    <s v="1"/>
    <s v="Season"/>
    <x v="2"/>
    <s v="International TV Shows, Romantic TV Shows, TV Dramas"/>
    <s v="International TV Shows"/>
    <s v="Doomed by misunderstandings, two middle-school classmates miss their shot at love â€“ but a twist of fate brings them together years later."/>
  </r>
  <r>
    <s v="s4712"/>
    <x v="1"/>
    <s v="On Children"/>
    <s v="Unknown"/>
    <s v="Chuan-Chen Yeh, Chung Hsin-ling, Frances Wu, Chiung-Hsuan Hsieh, Su-Yun Ko, Ivy Yin, Gingle Wang, Hsiu-Fu Liu, Tzu-Chuan Liu, Yu-Xuan Wang"/>
    <s v="Taiwan"/>
    <s v="August"/>
    <s v="2018"/>
    <s v="August 5, 2018"/>
    <n v="2018"/>
    <s v="TV-14"/>
    <s v="1 Season"/>
    <s v="1"/>
    <s v="Season"/>
    <x v="30"/>
    <s v="International TV Shows, TV Dramas, TV Mysteries"/>
    <s v="International TV Shows"/>
    <s v="These uncanny tales reveal a world where individuals face the tragic consequences of social pressure, parental oppression and family dysfunction."/>
  </r>
  <r>
    <s v="s4713"/>
    <x v="0"/>
    <s v="2 States"/>
    <s v="Abhishek Varman"/>
    <s v="Alia Bhatt, Arjun Kapoor, Ronit Roy, Amrita Singh, Revathy, Aru Krishansh Verma"/>
    <s v="India"/>
    <s v="August"/>
    <s v="2018"/>
    <s v="August 4, 2018"/>
    <n v="2014"/>
    <s v="TV-PG"/>
    <s v="143 min"/>
    <s v="143"/>
    <s v="min"/>
    <x v="3"/>
    <s v="Comedies, Dramas, International Movies"/>
    <s v="Comed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s v="India"/>
    <s v="August"/>
    <s v="2018"/>
    <s v="August 4, 2018"/>
    <n v="2016"/>
    <s v="TV-14"/>
    <s v="127 min"/>
    <s v="127"/>
    <s v="min"/>
    <x v="3"/>
    <s v="Action &amp; Adventure, International Movies"/>
    <s v="Action &amp; Adventure"/>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s v="India"/>
    <s v="August"/>
    <s v="2018"/>
    <s v="August 4, 2018"/>
    <n v="2018"/>
    <s v="TV-MA"/>
    <s v="100 min"/>
    <s v="100"/>
    <s v="min"/>
    <x v="3"/>
    <s v="Comedies, Dramas, International Movies"/>
    <s v="Comed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s v="China, Japan"/>
    <s v="August"/>
    <s v="2018"/>
    <s v="August 4, 2018"/>
    <n v="2018"/>
    <s v="TV-PG"/>
    <s v="74 min"/>
    <s v="74"/>
    <s v="min"/>
    <x v="10"/>
    <s v="Anime Features, International Movies, Romantic Movies"/>
    <s v="Anime Features"/>
    <s v="Memories in a bowl of steaming noodles, a fading beauty finding her way and a bittersweet first love â€“ all in these stories of city life in China."/>
  </r>
  <r>
    <s v="s4717"/>
    <x v="1"/>
    <s v="Cocaine Coast"/>
    <s v="Unknown"/>
    <s v="Javier Rey, TristÃ¡n Ulloa, Antonio DurÃ¡n 'Morris', Carlos Blanco, Manuel Lourenzo, Jana PÃ©rez, XosÃ© Antonio TouriÃ±Ã¡n, Isabel Naveira, Eva FernÃ¡ndez, Juan Pablo Shuk"/>
    <s v="Spain"/>
    <s v="August"/>
    <s v="2018"/>
    <s v="August 3, 2018"/>
    <n v="2018"/>
    <s v="TV-MA"/>
    <s v="1 Season"/>
    <s v="1"/>
    <s v="Season"/>
    <x v="13"/>
    <s v="Crime TV Shows, International TV Shows, Spanish-Language TV Shows"/>
    <s v="Crime TV Shows"/>
    <s v="In 1980s Galicia, Spain, a young fisherman becomes a prosperous cocaine smuggler by providing Latin American suppliers with a European entry point."/>
  </r>
  <r>
    <s v="s4718"/>
    <x v="1"/>
    <s v="Dinotrux Supercharged"/>
    <s v="Unknown"/>
    <s v="Andrew Francis, Richard Ian Cox, Brian Drummond, Matt Hill, Ashleigh Ball, Paul Dobson"/>
    <s v="Unknown"/>
    <s v="August"/>
    <s v="2018"/>
    <s v="August 3, 2018"/>
    <n v="2018"/>
    <s v="TV-Y7"/>
    <s v="3 Seasons"/>
    <s v="3"/>
    <s v="Seasons"/>
    <x v="2"/>
    <s v="Kids' TV"/>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s v="United States"/>
    <s v="August"/>
    <s v="2018"/>
    <s v="August 3, 2018"/>
    <n v="2018"/>
    <s v="TV-MA"/>
    <s v="104 min"/>
    <s v="104"/>
    <s v="min"/>
    <x v="0"/>
    <s v="Comedies, Dramas"/>
    <s v="Comedie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s v="India"/>
    <s v="August"/>
    <s v="2018"/>
    <s v="August 2, 2018"/>
    <n v="2011"/>
    <s v="TV-MA"/>
    <s v="148 min"/>
    <s v="148"/>
    <s v="min"/>
    <x v="3"/>
    <s v="Dramas, International Movies, Thrillers"/>
    <s v="Drama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s v="India"/>
    <s v="August"/>
    <s v="2018"/>
    <s v="August 2, 2018"/>
    <n v="2011"/>
    <s v="TV-PG"/>
    <s v="127 min"/>
    <s v="127"/>
    <s v="min"/>
    <x v="3"/>
    <s v="Children &amp; Family Movies, Comedies, Dramas"/>
    <s v="Children &amp; Family Movie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s v="India"/>
    <s v="August"/>
    <s v="2018"/>
    <s v="August 2, 2018"/>
    <n v="2008"/>
    <s v="TV-MA"/>
    <s v="158 min"/>
    <s v="158"/>
    <s v="min"/>
    <x v="3"/>
    <s v="Dramas, International Movies"/>
    <s v="Drama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s v="India"/>
    <s v="August"/>
    <s v="2018"/>
    <s v="August 2, 2018"/>
    <n v="2016"/>
    <s v="TV-14"/>
    <s v="124 min"/>
    <s v="124"/>
    <s v="min"/>
    <x v="3"/>
    <s v="Dramas, International Movies, Romantic Movies"/>
    <s v="Drama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s v="India"/>
    <s v="August"/>
    <s v="2018"/>
    <s v="August 2, 2018"/>
    <n v="2000"/>
    <s v="TV-14"/>
    <s v="163 min"/>
    <s v="163"/>
    <s v="min"/>
    <x v="3"/>
    <s v="Dramas, International Movies, Music &amp; Musicals"/>
    <s v="Drama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s v="India"/>
    <s v="August"/>
    <s v="2018"/>
    <s v="August 2, 2018"/>
    <n v="2010"/>
    <s v="TV-14"/>
    <s v="121 min"/>
    <s v="121"/>
    <s v="min"/>
    <x v="3"/>
    <s v="Dramas, International Movies"/>
    <s v="Dramas"/>
    <s v="After an onstage disaster leaves an illusionist paralyzed, he channels his magic into a hit radio show. Years later, he fights for the right to die."/>
  </r>
  <r>
    <s v="s4726"/>
    <x v="0"/>
    <s v="Haider"/>
    <s v="Vishal Bhardwaj"/>
    <s v="Shahid Kapoor, Tabu, Shraddha Kapoor, Kay Kay Menon, Irrfan Khan, Narendra Jha"/>
    <s v="India"/>
    <s v="August"/>
    <s v="2018"/>
    <s v="August 2, 2018"/>
    <n v="2014"/>
    <s v="TV-MA"/>
    <s v="154 min"/>
    <s v="154"/>
    <s v="min"/>
    <x v="3"/>
    <s v="Dramas, International Movies, Romantic Movies"/>
    <s v="Dramas"/>
    <s v="Shahid Kapoor delivers a searing performance in this Bollywood take on Hamlet that unfolds amid Kashmiri culture and history."/>
  </r>
  <r>
    <s v="s4727"/>
    <x v="0"/>
    <s v="Highway"/>
    <s v="Imtiaz Ali"/>
    <s v="Randeep Hooda, Alia Bhatt, Durgesh Kumar, Pradeep Nagar"/>
    <s v="India"/>
    <s v="August"/>
    <s v="2018"/>
    <s v="August 2, 2018"/>
    <n v="2014"/>
    <s v="TV-14"/>
    <s v="127 min"/>
    <s v="127"/>
    <s v="min"/>
    <x v="3"/>
    <s v="Action &amp; Adventure, Dramas, International Movies"/>
    <s v="Action &amp; Adventure"/>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s v="India"/>
    <s v="August"/>
    <s v="2018"/>
    <s v="August 2, 2018"/>
    <n v="2010"/>
    <s v="TV-14"/>
    <s v="128 min"/>
    <s v="128"/>
    <s v="min"/>
    <x v="3"/>
    <s v="Comedies, International Movies, Music &amp; Musicals"/>
    <s v="Comedie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s v="India"/>
    <s v="August"/>
    <s v="2018"/>
    <s v="August 2, 2018"/>
    <n v="2012"/>
    <s v="TV-PG"/>
    <s v="98 min"/>
    <s v="98"/>
    <s v="min"/>
    <x v="3"/>
    <s v="Comedies, International Movies, Music &amp; Musicals"/>
    <s v="Comedie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s v="India"/>
    <s v="August"/>
    <s v="2018"/>
    <s v="August 2, 2018"/>
    <n v="2009"/>
    <s v="TV-14"/>
    <s v="109 min"/>
    <s v="109"/>
    <s v="min"/>
    <x v="3"/>
    <s v="International Movies, Music &amp; Musicals, Romantic Movies"/>
    <s v="International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s v="India"/>
    <s v="August"/>
    <s v="2018"/>
    <s v="August 2, 2018"/>
    <n v="2016"/>
    <s v="TV-14"/>
    <s v="168 min"/>
    <s v="168"/>
    <s v="min"/>
    <x v="3"/>
    <s v="Action &amp; Adventure, Dramas, International Movies"/>
    <s v="Action &amp; Adventure"/>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s v="India"/>
    <s v="August"/>
    <s v="2018"/>
    <s v="August 2, 2018"/>
    <n v="2010"/>
    <s v="TV-14"/>
    <s v="162 min"/>
    <s v="162"/>
    <s v="min"/>
    <x v="3"/>
    <s v="Dramas, International Movies, Thrillers"/>
    <s v="Drama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s v="India"/>
    <s v="August"/>
    <s v="2018"/>
    <s v="August 2, 2018"/>
    <n v="2006"/>
    <s v="TV-14"/>
    <s v="159 min"/>
    <s v="159"/>
    <s v="min"/>
    <x v="3"/>
    <s v="Dramas, International Movies"/>
    <s v="Drama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s v="India"/>
    <s v="August"/>
    <s v="2018"/>
    <s v="August 2, 2018"/>
    <n v="2012"/>
    <s v="TV-14"/>
    <s v="137 min"/>
    <s v="137"/>
    <s v="min"/>
    <x v="3"/>
    <s v="Action &amp; Adventure, Comedies, International Movies"/>
    <s v="Action &amp; Adventure"/>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s v="India"/>
    <s v="August"/>
    <s v="2018"/>
    <s v="August 2, 2018"/>
    <n v="2015"/>
    <s v="TV-14"/>
    <s v="133 min"/>
    <s v="133"/>
    <s v="min"/>
    <x v="3"/>
    <s v="Dramas, International Movies, Romantic Movies"/>
    <s v="Drama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s v="India"/>
    <s v="August"/>
    <s v="2018"/>
    <s v="August 2, 2018"/>
    <n v="2012"/>
    <s v="TV-14"/>
    <s v="127 min"/>
    <s v="127"/>
    <s v="min"/>
    <x v="3"/>
    <s v="Comedies, International Movies, Romantic Movies"/>
    <s v="Comed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s v="India"/>
    <s v="August"/>
    <s v="2018"/>
    <s v="August 2, 2018"/>
    <n v="2011"/>
    <s v="TV-14"/>
    <s v="131 min"/>
    <s v="131"/>
    <s v="min"/>
    <x v="3"/>
    <s v="Comedies, International Movies, Romantic Movies"/>
    <s v="Comed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s v="India"/>
    <s v="August"/>
    <s v="2018"/>
    <s v="August 2, 2018"/>
    <n v="2005"/>
    <s v="TV-PG"/>
    <s v="90 min"/>
    <s v="90"/>
    <s v="min"/>
    <x v="3"/>
    <s v="Children &amp; Family Movies, Dramas, Independent Movies"/>
    <s v="Children &amp; Family Movies"/>
    <s v="A charming allegory based on a novella by Ruskin Bond, this visually stunning film from India explores themes of greed, loneliness, longing and loss."/>
  </r>
  <r>
    <s v="s4739"/>
    <x v="1"/>
    <s v="Becoming Champions"/>
    <s v="Unknown"/>
    <s v="Unknown"/>
    <s v="Mexico"/>
    <s v="August"/>
    <s v="2018"/>
    <s v="August 1, 2018"/>
    <n v="2018"/>
    <s v="TV-G"/>
    <s v="1 Season"/>
    <s v="1"/>
    <s v="Season"/>
    <x v="6"/>
    <s v="Docuseries, International TV Shows"/>
    <s v="Docuseries"/>
    <s v="This series looks at the stories behind the athletes and countries that have achieved World Cup champion status."/>
  </r>
  <r>
    <s v="s4740"/>
    <x v="0"/>
    <s v="Being Napoleon"/>
    <s v="Jesse Handsher, Olivier Roland"/>
    <s v="Mark Schneider, Frank Samson"/>
    <s v="United States"/>
    <s v="August"/>
    <s v="2018"/>
    <s v="August 1, 2018"/>
    <n v="2018"/>
    <s v="TV-MA"/>
    <s v="88 min"/>
    <s v="88"/>
    <s v="min"/>
    <x v="0"/>
    <s v="Documentaries"/>
    <s v="Documentaries"/>
    <s v="On the 200th anniversary of the Battle of Waterloo, thousands of enthusiasts reenact the epic clash. But there can only be one Napoleon."/>
  </r>
  <r>
    <s v="s4741"/>
    <x v="0"/>
    <s v="Invisible"/>
    <s v="Pablo Giorgelli"/>
    <s v="Mora Arenillas, Mara Bestelli, Diego Cremonesi"/>
    <s v="Argentina, France"/>
    <s v="August"/>
    <s v="2018"/>
    <s v="August 1, 2018"/>
    <n v="2017"/>
    <s v="TV-MA"/>
    <s v="87 min"/>
    <s v="87"/>
    <s v="min"/>
    <x v="17"/>
    <s v="Dramas, Independent Movies, International Movies"/>
    <s v="Dramas"/>
    <s v="After learning she's pregnant, a teen grapples with the consequences while trying to go about her life as if nothing has changed."/>
  </r>
  <r>
    <s v="s4742"/>
    <x v="1"/>
    <s v="Switched"/>
    <s v="Unknown"/>
    <s v="Daiki Shigeoka, Tomohiro Kamiyama, Kaya Kiyohara, Miu Tomita, Reika Kirishima, Shinji Rokkaku, Miu Suzuki, Riko Hisada, Megumi Seki, Shoko Nakajima"/>
    <s v="Japan"/>
    <s v="August"/>
    <s v="2018"/>
    <s v="August 1, 2018"/>
    <n v="2018"/>
    <s v="TV-MA"/>
    <s v="1 Season"/>
    <s v="1"/>
    <s v="Season"/>
    <x v="12"/>
    <s v="International TV Shows, TV Dramas, TV Mysteries"/>
    <s v="International TV Shows"/>
    <s v="High schooler Ayumi's perfect world evaporates when her envious classmate Zenko somehow steals her body, her boyfriend and her life."/>
  </r>
  <r>
    <s v="s4743"/>
    <x v="1"/>
    <s v="The Couldâ€™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s v="2018"/>
    <s v="August 1, 2018"/>
    <n v="2018"/>
    <s v="TV-14"/>
    <s v="1 Season"/>
    <s v="1"/>
    <s v="Season"/>
    <x v="12"/>
    <s v="International TV Shows, Romantic TV Shows, TV Dramas"/>
    <s v="International TV Shows"/>
    <s v="People bring their stories of missed lust connections to an objective panel of experts who then judge whether they could have gone all the way or not."/>
  </r>
  <r>
    <s v="s4744"/>
    <x v="1"/>
    <s v="A Very Secret Service"/>
    <s v="Unknown"/>
    <s v="Hugo Becker, Wilfred BenaÃ¯che, Christophe Kourotchkine, Karim Barras, Bruno Paviot, Jean-Ã‰douard Bodziak, Mathilde Warnier, JosÃ©phine de La Baume, Marie-Julie Baup, Antoine Gouy, Julie Farenc"/>
    <s v="France"/>
    <s v="July"/>
    <s v="2018"/>
    <s v="July 30, 2018"/>
    <n v="2018"/>
    <s v="TV-MA"/>
    <s v="2 Seasons"/>
    <s v="2"/>
    <s v="Seasons"/>
    <x v="14"/>
    <s v="International TV Shows, TV Comedies"/>
    <s v="International TV Shows"/>
    <s v="At the height of the Cold War in 1960, AndrÃ© Merlaux joins the French Secret Service and contends with enemies both foreign and bureaucratic."/>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s v="Japan"/>
    <s v="July"/>
    <s v="2018"/>
    <s v="July 30, 2018"/>
    <n v="2018"/>
    <s v="TV-MA"/>
    <s v="2 Seasons"/>
    <s v="2"/>
    <s v="Seasons"/>
    <x v="12"/>
    <s v="Anime Series, International TV Shows"/>
    <s v="Anime Series"/>
    <s v="A young man becomes host to a legendary infernal sword and, with the fate of humanity now in his arm, wields its demonic power against his enemies."/>
  </r>
  <r>
    <s v="s4746"/>
    <x v="0"/>
    <s v="Da Kath &amp; Kim Code"/>
    <s v="Ted Emery"/>
    <s v="Jane Turner, Gina Riley, Glenn Robbins, Peter Rowsthorn, Magda Szubanski"/>
    <s v="Australia"/>
    <s v="July"/>
    <s v="2018"/>
    <s v="July 28, 2018"/>
    <n v="2005"/>
    <s v="TV-PG"/>
    <s v="82 min"/>
    <s v="82"/>
    <s v="min"/>
    <x v="8"/>
    <s v="Movies"/>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s v="Australia"/>
    <s v="July"/>
    <s v="2018"/>
    <s v="July 28, 2018"/>
    <n v="2012"/>
    <s v="TV-14"/>
    <s v="86 min"/>
    <s v="86"/>
    <s v="min"/>
    <x v="8"/>
    <s v="Comedies"/>
    <s v="Comedies"/>
    <s v="Chipper baby boomer Kath, diva daughter Kim and hapless pal Sharon visit Papilloma, Italy, where a royal romance and knockoff fashions await."/>
  </r>
  <r>
    <s v="s4748"/>
    <x v="1"/>
    <s v="Kath and Kim"/>
    <s v="Unknown"/>
    <s v="Jane Turner, Gina Riley, Glenn Robbins, Peter Rowsthorn, Magda Szubanski"/>
    <s v="Australia"/>
    <s v="July"/>
    <s v="2018"/>
    <s v="July 28, 2018"/>
    <n v="2007"/>
    <s v="TV-MA"/>
    <s v="6 Seasons"/>
    <s v="6"/>
    <s v="Seasons"/>
    <x v="8"/>
    <s v="TV Comedie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s v="France, Belgium"/>
    <s v="July"/>
    <s v="2018"/>
    <s v="July 28, 2018"/>
    <n v="2017"/>
    <s v="TV-MA"/>
    <s v="100 min"/>
    <s v="100"/>
    <s v="min"/>
    <x v="14"/>
    <s v="Comedies, Horror Movies, International Movies"/>
    <s v="Comedies"/>
    <s v="A group of students celebrates New Year's at a remote Belgian estate, where their substance-fueled revelry soon descends into a bloodstained nightmare."/>
  </r>
  <r>
    <s v="s4750"/>
    <x v="0"/>
    <s v="Coco y Raulito: Carrusel de ternura"/>
    <s v="RaÃºl Campos, Jan Suter"/>
    <s v="Coco Celis, RaÃºl Meneses"/>
    <s v="Mexico"/>
    <s v="July"/>
    <s v="2018"/>
    <s v="July 27, 2018"/>
    <n v="2018"/>
    <s v="TV-MA"/>
    <s v="57 min"/>
    <s v="57"/>
    <s v="min"/>
    <x v="6"/>
    <s v="Stand-Up Comedy"/>
    <s v="Stand-Up Comedy"/>
    <s v="A study in contrasts, comedy partners and good friends Coco Celis and RaÃºl Meneses alternate separate stand-up sets for double the laughs."/>
  </r>
  <r>
    <s v="s4751"/>
    <x v="1"/>
    <s v="El Chapo"/>
    <s v="Unknown"/>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s v="2018"/>
    <s v="July 27, 2018"/>
    <n v="2018"/>
    <s v="TV-MA"/>
    <s v="3 Seasons"/>
    <s v="3"/>
    <s v="Seasons"/>
    <x v="6"/>
    <s v="Crime TV Shows, Spanish-Language TV Shows, TV Action &amp; Adventure"/>
    <s v="Crime TV Shows"/>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s v="United States"/>
    <s v="July"/>
    <s v="2018"/>
    <s v="July 27, 2018"/>
    <n v="2018"/>
    <s v="TV-MA"/>
    <s v="95 min"/>
    <s v="95"/>
    <s v="min"/>
    <x v="0"/>
    <s v="Action &amp; Adventure, Dramas, Sci-Fi &amp; Fantasy"/>
    <s v="Action &amp; Adventure"/>
    <s v="Plagued by dreams of an alien invasion, a family man faces his worst nightmare when an extraterrestrial force begins exterminating Earth's inhabitants."/>
  </r>
  <r>
    <s v="s4753"/>
    <x v="1"/>
    <s v="Smoking"/>
    <s v="Unknown"/>
    <s v="Ryo Ishibashi, Nobuaki Kaneko, Tomomi Maruyama, Kaito Yoshimura"/>
    <s v="Japan"/>
    <s v="July"/>
    <s v="2018"/>
    <s v="July 27, 2018"/>
    <n v="2018"/>
    <s v="TV-MA"/>
    <s v="1 Season"/>
    <s v="1"/>
    <s v="Season"/>
    <x v="12"/>
    <s v="Crime TV Shows, International TV Shows, TV Action &amp; Adventure"/>
    <s v="Crime TV Shows"/>
    <s v="Seeking a greater justice, a band of homeless assassins flays their human targets and delivers the tattooed skins as proof of a contract fulfilled."/>
  </r>
  <r>
    <s v="s4754"/>
    <x v="0"/>
    <s v="The Bleeding Edge"/>
    <s v="Kirby Dick"/>
    <s v="Unknown"/>
    <s v="Australia, United States"/>
    <s v="July"/>
    <s v="2018"/>
    <s v="July 27, 2018"/>
    <n v="2018"/>
    <s v="TV-14"/>
    <s v="101 min"/>
    <s v="101"/>
    <s v="min"/>
    <x v="8"/>
    <s v="Documentaries"/>
    <s v="Documentaries"/>
    <s v="This eye-opening look at the fast-growing medical device industry reveals how the rush to innovate can lead to devastating consequences for patients."/>
  </r>
  <r>
    <s v="s4755"/>
    <x v="1"/>
    <s v="Welcome to the Family"/>
    <s v="Unknown"/>
    <s v="Melani Olivares, Ivan MassaguÃ©, Yolanda Ramos, Nao Albet, Georgina AmorÃ³s, LeÃ¯ti SÃ¨ne, Nonna Cardoner"/>
    <s v="Spain"/>
    <s v="July"/>
    <s v="2018"/>
    <s v="July 27, 2018"/>
    <n v="2018"/>
    <s v="TV-MA"/>
    <s v="1 Season"/>
    <s v="1"/>
    <s v="Season"/>
    <x v="13"/>
    <s v="International TV Shows, TV Comedies, TV Dramas"/>
    <s v="International TV Show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s v="India"/>
    <s v="July"/>
    <s v="2018"/>
    <s v="July 25, 2018"/>
    <n v="2018"/>
    <s v="TV-PG"/>
    <s v="124 min"/>
    <s v="124"/>
    <s v="min"/>
    <x v="3"/>
    <s v="Dramas, International Movies"/>
    <s v="Dramas"/>
    <s v="A dedicated government official puts his career in jeopardy by insisting that India become a nuclear power, a goal that powerful forces resist."/>
  </r>
  <r>
    <s v="s4757"/>
    <x v="0"/>
    <s v="Iliza Shlesinger: Elder Millennial"/>
    <s v="Steve Paley"/>
    <s v="Iliza Shlesinger"/>
    <s v="United States"/>
    <s v="July"/>
    <s v="2018"/>
    <s v="July 24, 2018"/>
    <n v="2018"/>
    <s v="TV-MA"/>
    <s v="72 min"/>
    <s v="72"/>
    <s v="min"/>
    <x v="0"/>
    <s v="Stand-Up Comedy"/>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s v="Spain"/>
    <s v="July"/>
    <s v="2018"/>
    <s v="July 24, 2018"/>
    <n v="2018"/>
    <s v="TV-MA"/>
    <s v="93 min"/>
    <s v="93"/>
    <s v="min"/>
    <x v="13"/>
    <s v="International Movies, Thrillers"/>
    <s v="International Movies"/>
    <s v="After his friend is shot, Jon finds a mathematical pattern behind deaths that occurred at the same location and sets out to warn the next young victim."/>
  </r>
  <r>
    <s v="s4759"/>
    <x v="1"/>
    <s v="Amazing Interiors"/>
    <s v="Unknown"/>
    <s v="Unknown"/>
    <s v="United Kingdom"/>
    <s v="July"/>
    <s v="2018"/>
    <s v="July 20, 2018"/>
    <n v="2018"/>
    <s v="TV-PG"/>
    <s v="1 Season"/>
    <s v="1"/>
    <s v="Season"/>
    <x v="4"/>
    <s v="British TV Shows, International TV Shows, Reality TV"/>
    <s v="British TV Shows"/>
    <s v="Meet eccentric homeowners whose seemingly ordinary spaces are full of surprises, from a backyard roller coaster to an indoor aquarium."/>
  </r>
  <r>
    <s v="s4760"/>
    <x v="1"/>
    <s v="Dark Tourist"/>
    <s v="Unknown"/>
    <s v="Unknown"/>
    <s v="New Zealand"/>
    <s v="July"/>
    <s v="2018"/>
    <s v="July 20, 2018"/>
    <n v="2018"/>
    <s v="TV-MA"/>
    <s v="1 Season"/>
    <s v="1"/>
    <s v="Season"/>
    <x v="24"/>
    <s v="Docuseries, International TV Shows"/>
    <s v="Docuserie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s v="China, United States, United Kingdom"/>
    <s v="July"/>
    <s v="2018"/>
    <s v="July 20, 2018"/>
    <n v="2018"/>
    <s v="PG"/>
    <s v="92 min"/>
    <s v="92"/>
    <s v="min"/>
    <x v="10"/>
    <s v="Children &amp; Family Movies, Comedies"/>
    <s v="Children &amp; Family Movies"/>
    <s v="As his flock's annual migration nears, a carefree goose is grounded with an injury and takes a pair of lost ducklings under his wing."/>
  </r>
  <r>
    <s v="s4762"/>
    <x v="0"/>
    <s v="Father of the Year"/>
    <s v="Unknown"/>
    <s v="David Spade, Nat Faxon, Joey Bragg, Matt Shively, Bridgit Mendler, Jackie Sandler, Mary Gillis"/>
    <s v="United States"/>
    <s v="July"/>
    <s v="2018"/>
    <s v="July 20, 2018"/>
    <n v="2018"/>
    <s v="TV-MA"/>
    <s v="95 min"/>
    <s v="95"/>
    <s v="min"/>
    <x v="0"/>
    <s v="Comedies"/>
    <s v="Comedies"/>
    <s v="A drunken debate between two recent college grads about whose father would win in a fight leads to mayhem when their dads take the challenge seriously."/>
  </r>
  <r>
    <s v="s4763"/>
    <x v="1"/>
    <s v="Home: Adventures with Tip &amp; Oh"/>
    <s v="Unknown"/>
    <s v="Rachel Crow, Mark Whitten, Ana Ortiz, Ron Funches, Matt Jones, Nolan North"/>
    <s v="United States"/>
    <s v="July"/>
    <s v="2018"/>
    <s v="July 20, 2018"/>
    <n v="2018"/>
    <s v="TV-Y7"/>
    <s v="4 Seasons"/>
    <s v="4"/>
    <s v="Seasons"/>
    <x v="0"/>
    <s v="Kids' TV, TV Comedies"/>
    <s v="Kids' TV"/>
    <s v="A misfit alien named Oh moves in with Tip and her family, in a series that picks up the dynamic duo's adventures where the hit film left off."/>
  </r>
  <r>
    <s v="s4764"/>
    <x v="1"/>
    <s v="Jimmy: The True Story of a True Idiot"/>
    <s v="Unknown"/>
    <s v="Akiyoshi Nakao, Tetsuji Tamayama, Hiroyuki Onoue, Shinji Rokkaku, Ikuji Nakamura, Yasuhi Nakamura, Mari Hamada"/>
    <s v="Japan"/>
    <s v="July"/>
    <s v="2018"/>
    <s v="July 20, 2018"/>
    <n v="2018"/>
    <s v="TV-MA"/>
    <s v="1 Season"/>
    <s v="1"/>
    <s v="Season"/>
    <x v="12"/>
    <s v="International TV Shows, TV Comedies, TV Dramas"/>
    <s v="International TV Shows"/>
    <s v="In the 1980s, a simple-minded fool named Hideaki meets comedy legend Sanma, changes his name to Jimmy and becomes a comedic superstar."/>
  </r>
  <r>
    <s v="s4765"/>
    <x v="1"/>
    <s v="Luna Petunia: Return to Amazia"/>
    <s v="Unknown"/>
    <s v="Ciara Alexys, Katie Griffin, Cory Doran, Jonah Weinberg, Stephanie Lynn Robinson, Stephanie Anne Mills, Robert Tinkler"/>
    <s v="Canada, United States"/>
    <s v="July"/>
    <s v="2018"/>
    <s v="July 20, 2018"/>
    <n v="2018"/>
    <s v="TV-Y"/>
    <s v="2 Seasons"/>
    <s v="2"/>
    <s v="Seasons"/>
    <x v="19"/>
    <s v="Kids' TV"/>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s v="Brazil"/>
    <s v="July"/>
    <s v="2018"/>
    <s v="July 20, 2018"/>
    <n v="2018"/>
    <s v="PG"/>
    <s v="133 min"/>
    <s v="133"/>
    <s v="min"/>
    <x v="29"/>
    <s v="Dramas, Faith &amp; Spirituality, International Movies"/>
    <s v="Dramas"/>
    <s v="This biographical drama traces the rise to fame of controversial Brazilian evangelical leader and business titan Edir Macedo."/>
  </r>
  <r>
    <s v="s4767"/>
    <x v="0"/>
    <s v="El club de los buenos infieles"/>
    <s v="Unknown"/>
    <s v="RaÃºl FernÃ¡ndez, Fele MartÃ­nez, Juanma Cifuentes, Hovik Keuchkerian, Albert Ribalta, Jordi Vilches, AdriÃ¡n Lastra, Raquel Salvador, Marta Brucart, Betsy Turnez"/>
    <s v="Spain"/>
    <s v="July"/>
    <s v="2018"/>
    <s v="July 19, 2018"/>
    <n v="2018"/>
    <s v="TV-MA"/>
    <s v="85 min"/>
    <s v="85"/>
    <s v="min"/>
    <x v="13"/>
    <s v="Comedies, International Movies"/>
    <s v="Comedies"/>
    <s v="Four childhood buddies in passionless marriages try a counterintuitive idea: a secret club for men who want to cheat â€“ to regain lust for their wives."/>
  </r>
  <r>
    <s v="s4768"/>
    <x v="1"/>
    <s v="CamarÃ³n Revolution"/>
    <s v="Unknown"/>
    <s v="CamarÃ³n de la Isla, Juan Diego"/>
    <s v="Unknown"/>
    <s v="July"/>
    <s v="2018"/>
    <s v="July 18, 2018"/>
    <n v="2018"/>
    <s v="TV-14"/>
    <s v="1 Season"/>
    <s v="1"/>
    <s v="Season"/>
    <x v="2"/>
    <s v="Docuseries, International TV Shows, Spanish-Language TV Shows"/>
    <s v="Docuseries"/>
    <s v="The extraordinary life and career of flamenco legend CamarÃ³n de la Isla is covered in this sweeping biography series."/>
  </r>
  <r>
    <s v="s4769"/>
    <x v="0"/>
    <s v="CamarÃ³n: The Film"/>
    <s v="Alexis Morante"/>
    <s v="Juan Diego"/>
    <s v="Spain"/>
    <s v="July"/>
    <s v="2018"/>
    <s v="July 18, 2018"/>
    <n v="2018"/>
    <s v="TV-14"/>
    <s v="105 min"/>
    <s v="105"/>
    <s v="min"/>
    <x v="13"/>
    <s v="Documentaries, International Movies, Music &amp; Musicals"/>
    <s v="Documentarie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s v="July"/>
    <s v="2018"/>
    <s v="July 18, 2018"/>
    <n v="2018"/>
    <s v="TV-14"/>
    <s v="101 min"/>
    <s v="101"/>
    <s v="min"/>
    <x v="12"/>
    <s v="Action &amp; Adventure, Anime Features, International Movies"/>
    <s v="Action &amp; Adventure"/>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s v="Australia"/>
    <s v="July"/>
    <s v="2018"/>
    <s v="July 15, 2018"/>
    <n v="2018"/>
    <s v="TV-G"/>
    <s v="88 min"/>
    <s v="88"/>
    <s v="min"/>
    <x v="8"/>
    <s v="Children &amp; Family Movies, Dramas, International Movies"/>
    <s v="Children &amp; Family Movies"/>
    <s v="After moving to Australia, an American teen convinces her new friends to form a cheer squad and take on their biggest rivals in competition."/>
  </r>
  <r>
    <s v="s4772"/>
    <x v="1"/>
    <s v="The Joel McHale Show with Joel McHale"/>
    <s v="Unknown"/>
    <s v="Joel McHale"/>
    <s v="United States"/>
    <s v="July"/>
    <s v="2018"/>
    <s v="July 15, 2018"/>
    <n v="2018"/>
    <s v="TV-MA"/>
    <s v="2 Seasons"/>
    <s v="2"/>
    <s v="Seasons"/>
    <x v="0"/>
    <s v="Stand-Up Comedy &amp; Talk Shows, TV Comedies"/>
    <s v="Stand-Up Comedy &amp; Talk Shows"/>
    <s v="Trending news, pop culture, social media, original sketches and more come together in host Joel McHale's new weekly comedy commentary show."/>
  </r>
  <r>
    <s v="s4773"/>
    <x v="1"/>
    <s v="Meteor Garden"/>
    <s v="Unknown"/>
    <s v="Shen Yue, Dylan Wang, Darren Chen, Connor Liang, Caesar Wu"/>
    <s v="China"/>
    <s v="July"/>
    <s v="2018"/>
    <s v="July 14, 2018"/>
    <n v="2018"/>
    <s v="TV-14"/>
    <s v="1 Season"/>
    <s v="1"/>
    <s v="Season"/>
    <x v="10"/>
    <s v="International TV Shows, Romantic TV Shows, TV Dramas"/>
    <s v="International TV Show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s v="United States"/>
    <s v="July"/>
    <s v="2018"/>
    <s v="July 13, 2018"/>
    <n v="2018"/>
    <s v="TV-MA"/>
    <s v="113 min"/>
    <s v="113"/>
    <s v="min"/>
    <x v="0"/>
    <s v="Action &amp; Adventure, Sci-Fi &amp; Fantasy"/>
    <s v="Action &amp; Adventure"/>
    <s v="When a mysterious disaster turns the country into a war zone, a young lawyer heads west with his future father-in-law to find his pregnant fiancÃ©e."/>
  </r>
  <r>
    <s v="s4775"/>
    <x v="0"/>
    <s v="Jim Jefferies: This Is Me Now"/>
    <s v="Scott Zabielski"/>
    <s v="Jim Jefferies"/>
    <s v="United States"/>
    <s v="July"/>
    <s v="2018"/>
    <s v="July 13, 2018"/>
    <n v="2018"/>
    <s v="TV-MA"/>
    <s v="71 min"/>
    <s v="71"/>
    <s v="min"/>
    <x v="0"/>
    <s v="Stand-Up Comedy"/>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s v="Mexico"/>
    <s v="July"/>
    <s v="2018"/>
    <s v="July 13, 2018"/>
    <n v="2018"/>
    <s v="TV-MA"/>
    <s v="75 min"/>
    <s v="75"/>
    <s v="min"/>
    <x v="6"/>
    <s v="Horror Movies, Independent Movies, International Movies"/>
    <s v="Horror Movies"/>
    <s v="A shocking assault inspires horrific violence when a group of teens encounters a girl from their school while camping in a remote spot."/>
  </r>
  <r>
    <s v="s4777"/>
    <x v="1"/>
    <s v="Mossad 101"/>
    <s v="Unknown"/>
    <s v="Yehuda Levi, Yehoram Gaon, Shai Avivi, Liron Vaisman, Aki Avni, Itay Tiran, Hana Laszlo"/>
    <s v="Israel"/>
    <s v="July"/>
    <s v="2018"/>
    <s v="July 11, 2018"/>
    <n v="2017"/>
    <s v="TV-MA"/>
    <s v="2 Seasons"/>
    <s v="2"/>
    <s v="Seasons"/>
    <x v="28"/>
    <s v="International TV Shows, TV Action &amp; Adventure, TV Dramas"/>
    <s v="International TV Shows"/>
    <s v="Cadets from every level of Israeli society undergo intense training to join their country's elite, highly classified intelligence service, the Mossad."/>
  </r>
  <r>
    <s v="s4778"/>
    <x v="1"/>
    <s v="Baby Ballroom"/>
    <s v="Unknown"/>
    <s v="Warren Bullock, Jane Bullock"/>
    <s v="United Kingdom"/>
    <s v="July"/>
    <s v="2018"/>
    <s v="July 10, 2018"/>
    <n v="2018"/>
    <s v="TV-MA"/>
    <s v="2 Seasons"/>
    <s v="2"/>
    <s v="Seasons"/>
    <x v="4"/>
    <s v="British TV Shows, International TV Shows, Reality TV"/>
    <s v="British TV Shows"/>
    <s v="Step into the cutthroat world of kids' ballroom dancing, where ambitious instructors, proud parents and pint-sized performers waltz to win."/>
  </r>
  <r>
    <s v="s4779"/>
    <x v="1"/>
    <s v="Drug Lords"/>
    <s v="Unknown"/>
    <s v="Unknown"/>
    <s v="United States"/>
    <s v="July"/>
    <s v="2018"/>
    <s v="July 10, 2018"/>
    <n v="2018"/>
    <s v="TV-MA"/>
    <s v="2 Seasons"/>
    <s v="2"/>
    <s v="Seasons"/>
    <x v="0"/>
    <s v="Crime TV Shows, Docuseries"/>
    <s v="Crime TV Shows"/>
    <s v="Witness the stories of history's most notorious kingpins, their terrifying enforcers, and the men and women who've sworn to bring them down."/>
  </r>
  <r>
    <s v="s4780"/>
    <x v="1"/>
    <s v="Mr. Sunshine"/>
    <s v="Lee Eung-bok"/>
    <s v="Lee Byung-hun, Kim Tae-ri, Yoo Yeon-seok, Kim Min-jung, Byun Yo-han"/>
    <s v="South Korea"/>
    <s v="July"/>
    <s v="2018"/>
    <s v="July 8, 2018"/>
    <n v="2018"/>
    <s v="TV-MA"/>
    <s v="1 Season"/>
    <s v="1"/>
    <s v="Season"/>
    <x v="16"/>
    <s v="International TV Shows, Korean TV Shows, Romantic TV Shows"/>
    <s v="International TV Shows"/>
    <s v="A young boy who ends up in the U.S. after the 1871 Shinmiyangyo incident returns to Korea at a historical turning point and falls for a noblewoman."/>
  </r>
  <r>
    <s v="s4781"/>
    <x v="1"/>
    <s v="First Team: Juventus"/>
    <s v="Unknown"/>
    <s v="Unknown"/>
    <s v="United States"/>
    <s v="July"/>
    <s v="2018"/>
    <s v="July 6, 2018"/>
    <n v="2018"/>
    <s v="TV-PG"/>
    <s v="2 Seasons"/>
    <s v="2"/>
    <s v="Seasons"/>
    <x v="0"/>
    <s v="Docuseries, International TV Shows"/>
    <s v="Docuseries"/>
    <s v="Follow renowned soccer club Juventus on and off the pitch as they attempt to win a seventh straight Italian title and achieve Champions League glory."/>
  </r>
  <r>
    <s v="s4782"/>
    <x v="0"/>
    <s v="Luciano Mellera: Infantiloide"/>
    <s v="RaÃºl Campos, Jan Suter"/>
    <s v="Luciano Mellera"/>
    <s v="Argentina"/>
    <s v="July"/>
    <s v="2018"/>
    <s v="July 6, 2018"/>
    <n v="2018"/>
    <s v="TV-14"/>
    <s v="66 min"/>
    <s v="66"/>
    <s v="min"/>
    <x v="17"/>
    <s v="Stand-Up Comedy"/>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s v="United States"/>
    <s v="July"/>
    <s v="2018"/>
    <s v="July 6, 2018"/>
    <n v="2018"/>
    <s v="TV-14"/>
    <s v="83 min"/>
    <s v="83"/>
    <s v="min"/>
    <x v="0"/>
    <s v="Action &amp; Adventure, Comedies, Dramas"/>
    <s v="Action &amp; Adventure"/>
    <s v="A star of hunting videos strives to bond with his 12-year-old son on a wilderness trip but learns familial connections can't be forced."/>
  </r>
  <r>
    <s v="s4784"/>
    <x v="0"/>
    <s v="The Skin of the Wolf"/>
    <s v="Samu Fuentes"/>
    <s v="Mario Casas, Irene Escolar, Ruth DÃ­az"/>
    <s v="Spain"/>
    <s v="July"/>
    <s v="2018"/>
    <s v="July 6, 2018"/>
    <n v="2018"/>
    <s v="TV-MA"/>
    <s v="110 min"/>
    <s v="110"/>
    <s v="min"/>
    <x v="13"/>
    <s v="Dramas, Independent Movies, International Movies"/>
    <s v="Drama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s v="France, Luxembourg, United States"/>
    <s v="July"/>
    <s v="2018"/>
    <s v="July 6, 2018"/>
    <n v="2018"/>
    <s v="TV-PG"/>
    <s v="88 min"/>
    <s v="88"/>
    <s v="min"/>
    <x v="14"/>
    <s v="Children &amp; Family Movies, Dramas"/>
    <s v="Children &amp; Family Movies"/>
    <s v="A loyal wolfdog's curiosity leads him on the adventure of a lifetime while serving a series of three distinctly different masters."/>
  </r>
  <r>
    <s v="s4786"/>
    <x v="0"/>
    <s v="Sommore: Chandelier Status"/>
    <s v="Kevin Layne"/>
    <s v="Sommore"/>
    <s v="United States"/>
    <s v="July"/>
    <s v="2018"/>
    <s v="July 4, 2018"/>
    <n v="2013"/>
    <s v="TV-MA"/>
    <s v="77 min"/>
    <s v="77"/>
    <s v="min"/>
    <x v="0"/>
    <s v="Stand-Up Comedy"/>
    <s v="Stand-Up Comedy"/>
    <s v="Luminous funnywoman Sommore wows Miami with her unique take on body modification, Internet sex, the world of celebrities and more."/>
  </r>
  <r>
    <s v="s4787"/>
    <x v="0"/>
    <s v="Felipe Esparza: They're Not Going to Laugh at You"/>
    <s v="Scott L. Montoya"/>
    <s v="Felipe Esparza"/>
    <s v="United States"/>
    <s v="July"/>
    <s v="2018"/>
    <s v="July 3, 2018"/>
    <n v="2012"/>
    <s v="TV-MA"/>
    <s v="58 min"/>
    <s v="58"/>
    <s v="min"/>
    <x v="0"/>
    <s v="Stand-Up Comedy"/>
    <s v="Stand-Up Comedy"/>
    <s v="&quot;Last Comic Standing&quot; winner Felipe Esparza runs riot in his first comedy special with his wry comments on life as a wild man from East Los Angeles."/>
  </r>
  <r>
    <s v="s4788"/>
    <x v="0"/>
    <s v="Joan Rivers: Don't Start with Me"/>
    <s v="Scott L. Montoya"/>
    <s v="Joan Rivers"/>
    <s v="United States"/>
    <s v="July"/>
    <s v="2018"/>
    <s v="July 3, 2018"/>
    <n v="2012"/>
    <s v="TV-MA"/>
    <s v="69 min"/>
    <s v="69"/>
    <s v="min"/>
    <x v="0"/>
    <s v="Stand-Up Comedy"/>
    <s v="Stand-Up Comedy"/>
    <s v="At 78, Joan Rivers has no interest in slowing down, and no one's immune from her caustic barbs in this stand-up special."/>
  </r>
  <r>
    <s v="s4789"/>
    <x v="0"/>
    <s v="Katt Williams: Kattpacalypse"/>
    <s v="Marcus Raboy"/>
    <s v="Katt Williams"/>
    <s v="United States"/>
    <s v="July"/>
    <s v="2018"/>
    <s v="July 3, 2018"/>
    <n v="2012"/>
    <s v="TV-MA"/>
    <s v="61 min"/>
    <s v="61"/>
    <s v="min"/>
    <x v="0"/>
    <s v="Stand-Up Comedy"/>
    <s v="Stand-Up Comedy"/>
    <s v="Urban comic Katt Williams ushers in Kattpacalypse, exploding with more energy than an atomic bomb and riffing on everything from Doomsday to Obama."/>
  </r>
  <r>
    <s v="s4790"/>
    <x v="0"/>
    <s v="King of Peking"/>
    <s v="Sam Voutas"/>
    <s v="Zhao Jun, Wang Naixun, Han Qing, Si Chao, Geng Bowen, Yi Long"/>
    <s v="China, United States, Australia"/>
    <s v="July"/>
    <s v="2018"/>
    <s v="July 2, 2018"/>
    <n v="2018"/>
    <s v="TV-14"/>
    <s v="88 min"/>
    <s v="88"/>
    <s v="min"/>
    <x v="10"/>
    <s v="Comedies, Dramas, International Movies"/>
    <s v="Comed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s v="India"/>
    <s v="July"/>
    <s v="2018"/>
    <s v="July 1, 2018"/>
    <n v="2006"/>
    <s v="TV-14"/>
    <s v="122 min"/>
    <s v="122"/>
    <s v="min"/>
    <x v="3"/>
    <s v="Comedies, Dramas, International Movies"/>
    <s v="Comedies"/>
    <s v="A forger uses a fake identity in trying to retrieve stolen diamonds buried in a penitentiary, unaware a mob assassin is on the trail of his phony alias."/>
  </r>
  <r>
    <s v="s4792"/>
    <x v="0"/>
    <s v="Bo Burnham: what."/>
    <s v="Bo Burnham, Christopher Storer"/>
    <s v="Bo Burnham"/>
    <s v="United States"/>
    <s v="July"/>
    <s v="2018"/>
    <s v="July 1, 2018"/>
    <n v="2013"/>
    <s v="TV-MA"/>
    <s v="60 min"/>
    <s v="60"/>
    <s v="min"/>
    <x v="0"/>
    <s v="Stand-Up Comedy"/>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s v="India"/>
    <s v="July"/>
    <s v="2018"/>
    <s v="July 1, 2018"/>
    <n v="2003"/>
    <s v="TV-14"/>
    <s v="166 min"/>
    <s v="166"/>
    <s v="min"/>
    <x v="3"/>
    <s v="Dramas, International Movies, Romantic Movies"/>
    <s v="Drama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s v="India"/>
    <s v="July"/>
    <s v="2018"/>
    <s v="July 1, 2018"/>
    <n v="2013"/>
    <s v="TV-14"/>
    <s v="107 min"/>
    <s v="107"/>
    <s v="min"/>
    <x v="3"/>
    <s v="Comedies, Dramas, International Movies"/>
    <s v="Comed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s v="United States"/>
    <s v="July"/>
    <s v="2018"/>
    <s v="July 1, 2018"/>
    <n v="2018"/>
    <s v="TV-MA"/>
    <s v="94 min"/>
    <s v="94"/>
    <s v="min"/>
    <x v="0"/>
    <s v="Dramas, Independent Movies, LGBTQ Movies"/>
    <s v="Drama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s v="India"/>
    <s v="July"/>
    <s v="2018"/>
    <s v="July 1, 2018"/>
    <n v="2010"/>
    <s v="TV-PG"/>
    <s v="87 min"/>
    <s v="87"/>
    <s v="min"/>
    <x v="3"/>
    <s v="Children &amp; Family Movies, Comedies, Dramas"/>
    <s v="Children &amp; Family Movies"/>
    <s v="An intelligent boy born into poverty befriends the son of a once noble family and is inspired by the life of India's president to pursue an education."/>
  </r>
  <r>
    <s v="s4797"/>
    <x v="0"/>
    <s v="My Birthday Song"/>
    <s v="Samir Soni"/>
    <s v="Sanjay Suri, Nora Fatehi, Zenia Starr, Suparna Krishna, Elena Kazan"/>
    <s v="India"/>
    <s v="July"/>
    <s v="2018"/>
    <s v="July 1, 2018"/>
    <n v="2018"/>
    <s v="TV-14"/>
    <s v="92 min"/>
    <s v="92"/>
    <s v="min"/>
    <x v="3"/>
    <s v="Dramas, International Movies, Thrillers"/>
    <s v="Drama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s v="India"/>
    <s v="July"/>
    <s v="2018"/>
    <s v="July 1, 2018"/>
    <n v="2007"/>
    <s v="TV-14"/>
    <s v="130 min"/>
    <s v="130"/>
    <s v="min"/>
    <x v="3"/>
    <s v="Comedies, Dramas, International Movies"/>
    <s v="Comedies"/>
    <s v="To her Indian parents' dismay, London-born Jasmeet &quot;Jazz&quot; Malhotra longs for everything Western, including her British boyfriend. On a family trip to India, her father arranges Jazz's nuptials to Arjun Ballu Singh, who's smitten with his new bride."/>
  </r>
  <r>
    <s v="s4799"/>
    <x v="1"/>
    <s v="NCIS"/>
    <s v="Unknown"/>
    <s v="Mark Harmon, Michael Weatherly, Pauley Perrette, David McCallum, Sean Murray, Cote de Pablo, Brian Dietzen, Rocky Carroll, Lauren Holly, Sasha Alexander, Joe Spano, Alan Dale, Emily Wickersham, Pancho Demmings"/>
    <s v="United States"/>
    <s v="July"/>
    <s v="2018"/>
    <s v="July 1, 2018"/>
    <n v="2017"/>
    <s v="TV-14"/>
    <s v="15 Seasons"/>
    <s v="15"/>
    <s v="Seasons"/>
    <x v="0"/>
    <s v="Crime TV Shows, TV Dramas, TV Mysteries"/>
    <s v="Crime TV Show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s v="2018"/>
    <s v="July 1, 2018"/>
    <n v="2015"/>
    <s v="TV-14"/>
    <s v="88 min"/>
    <s v="88"/>
    <s v="min"/>
    <x v="6"/>
    <s v="Horror Movies, International Movies"/>
    <s v="Horror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s v="India"/>
    <s v="July"/>
    <s v="2018"/>
    <s v="July 1, 2018"/>
    <n v="2010"/>
    <s v="TV-14"/>
    <s v="128 min"/>
    <s v="128"/>
    <s v="min"/>
    <x v="3"/>
    <s v="Comedies, Dramas, International Movies"/>
    <s v="Comedies"/>
    <s v="An astute but old-fashioned law clerk steps up to help the owner of a cafe in a legal battle that has both business and personal ramifications."/>
  </r>
  <r>
    <s v="s4802"/>
    <x v="0"/>
    <s v="What We Started"/>
    <s v="Bert Marcus, Cyrus Saidi"/>
    <s v="Unknown"/>
    <s v="United States"/>
    <s v="July"/>
    <s v="2018"/>
    <s v="July 1, 2018"/>
    <n v="2017"/>
    <s v="TV-MA"/>
    <s v="96 min"/>
    <s v="96"/>
    <s v="min"/>
    <x v="0"/>
    <s v="Documentaries, Music &amp; Musicals"/>
    <s v="Documentarie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s v="India"/>
    <s v="July"/>
    <s v="2018"/>
    <s v="July 1, 2018"/>
    <n v="2018"/>
    <s v="TV-MA"/>
    <s v="94 min"/>
    <s v="94"/>
    <s v="min"/>
    <x v="3"/>
    <s v="Dramas, Independent Movies, International Movies"/>
    <s v="Dramas"/>
    <s v="A drug dealer starts having doubts about his trade as his brother, his client, and two rappers from the slums each battle their own secret addictions."/>
  </r>
  <r>
    <s v="s4804"/>
    <x v="0"/>
    <s v="Bill Burr: You People Are All the Same"/>
    <s v="Jay Karas"/>
    <s v="Bill Burr"/>
    <s v="United States"/>
    <s v="June"/>
    <s v="2018"/>
    <s v="June 30, 2018"/>
    <n v="2012"/>
    <s v="TV-MA"/>
    <s v="69 min"/>
    <s v="69"/>
    <s v="min"/>
    <x v="0"/>
    <s v="Stand-Up Comedy"/>
    <s v="Stand-Up Comedy"/>
    <s v="Funnyman Bill Burr takes the stage to uncork a profanity-laced, incisive routine that pokes fun at plastic surgery, reality TV, gold diggers and more."/>
  </r>
  <r>
    <s v="s4805"/>
    <x v="1"/>
    <s v="Somewhere Between"/>
    <s v="Unknown"/>
    <s v="Paula Patton, Devon Sawa, JR Bourne, Aria Birch, Catherine Barroll, Samantha Ferris, Imogen Tear, Daniel Bacon, Carmel Amit, Noel Johansen, Rebecca Staab"/>
    <s v="United States"/>
    <s v="June"/>
    <s v="2018"/>
    <s v="June 30, 2018"/>
    <n v="2017"/>
    <s v="TV-14"/>
    <s v="1 Season"/>
    <s v="1"/>
    <s v="Season"/>
    <x v="0"/>
    <s v="Crime TV Shows, TV Dramas, TV Mysteries"/>
    <s v="Crime TV Show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s v="Spain"/>
    <s v="June"/>
    <s v="2018"/>
    <s v="June 30, 2018"/>
    <n v="2017"/>
    <s v="TV-MA"/>
    <s v="90 min"/>
    <s v="90"/>
    <s v="min"/>
    <x v="13"/>
    <s v="Horror Movies, Independent Movies, International Movies"/>
    <s v="Horror Movies"/>
    <s v="While traveling with her German boyfriend, Selma is confronted by the violent remnants of the Bosnian War and the ethnic cleansing her family faced."/>
  </r>
  <r>
    <s v="s4807"/>
    <x v="0"/>
    <s v="Calibre"/>
    <s v="Matt Palmer"/>
    <s v="Jack Lowden, Martin McCann, Tony Curran, Ian Pirie, Cameron Jack"/>
    <s v="United Kingdom"/>
    <s v="June"/>
    <s v="2018"/>
    <s v="June 29, 2018"/>
    <n v="2018"/>
    <s v="TV-MA"/>
    <s v="101 min"/>
    <s v="101"/>
    <s v="min"/>
    <x v="4"/>
    <s v="Dramas, International Movies, Thrillers"/>
    <s v="Dramas"/>
    <s v="Two lifelong friends on a hunting trip in Scotland find their nerves â€“ and their morals â€“ ruthlessly tested after a harrowing turn of events."/>
  </r>
  <r>
    <s v="s4808"/>
    <x v="1"/>
    <s v="Churchillâ€™s Secret Agents: The New Recruits"/>
    <s v="Unknown"/>
    <s v="Unknown"/>
    <s v="United Kingdom"/>
    <s v="June"/>
    <s v="2018"/>
    <s v="June 29, 2018"/>
    <n v="2018"/>
    <s v="TV-MA"/>
    <s v="1 Season"/>
    <s v="1"/>
    <s v="Season"/>
    <x v="4"/>
    <s v="British TV Shows, International TV Shows, Reality TV"/>
    <s v="British TV Shows"/>
    <s v="In this history-steeped reality series, 14 contestants undergo the same rigorous four-day selection process as Britain's top-secret World War II spies."/>
  </r>
  <r>
    <s v="s4809"/>
    <x v="0"/>
    <s v="Jani DueÃ±as: Grandes fracasos de ayer y hoy"/>
    <s v="RaÃºl Campos, Jan Suter"/>
    <s v="Jani DueÃ±as"/>
    <s v="Chile"/>
    <s v="June"/>
    <s v="2018"/>
    <s v="June 29, 2018"/>
    <n v="2018"/>
    <s v="TV-MA"/>
    <s v="77 min"/>
    <s v="77"/>
    <s v="min"/>
    <x v="56"/>
    <s v="Stand-Up Comedy"/>
    <s v="Stand-Up Comedy"/>
    <s v="Chilean comedian and personality Jani DueÃ±as pours out her feelings on issues that are all too universal, from aging to dieting to sex."/>
  </r>
  <r>
    <s v="s4810"/>
    <x v="1"/>
    <s v="Kiss Me First"/>
    <s v="Unknown"/>
    <s v="Tallulah Haddon, Simona Brown, Matthew Beard, Matthew Aubrey"/>
    <s v="United Kingdom, United States"/>
    <s v="June"/>
    <s v="2018"/>
    <s v="June 29, 2018"/>
    <n v="2018"/>
    <s v="TV-MA"/>
    <s v="1 Season"/>
    <s v="1"/>
    <s v="Season"/>
    <x v="4"/>
    <s v="British TV Shows, Crime TV Shows, International TV Shows"/>
    <s v="British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s v="Colombia, Mexico"/>
    <s v="June"/>
    <s v="2018"/>
    <s v="June 29, 2018"/>
    <n v="2018"/>
    <s v="TV-14"/>
    <s v="89 min"/>
    <s v="89"/>
    <s v="min"/>
    <x v="26"/>
    <s v="Comedies, Dramas, International Movies"/>
    <s v="Comedies"/>
    <s v="Convinced Mexico will lose the World Cup qualifier without him, a soccer superfan faces an impossible choice when family obligations stand in his way."/>
  </r>
  <r>
    <s v="s4812"/>
    <x v="0"/>
    <s v="Recovery Boys"/>
    <s v="Elaine McMillion Sheldon"/>
    <s v="Unknown"/>
    <s v="United States"/>
    <s v="June"/>
    <s v="2018"/>
    <s v="June 29, 2018"/>
    <n v="2018"/>
    <s v="TV-MA"/>
    <s v="90 min"/>
    <s v="90"/>
    <s v="min"/>
    <x v="0"/>
    <s v="Documentaries"/>
    <s v="Documentaries"/>
    <s v="In a region ravaged by opioid abuse, four young men in a farming-based rehab forge a bond as they try to reinvent their lives after years of addiction."/>
  </r>
  <r>
    <s v="s4813"/>
    <x v="0"/>
    <s v="TAU"/>
    <s v="Federico D'Alessandro"/>
    <s v="Maika Monroe, Ed Skrein, Gary Oldman"/>
    <s v="United States"/>
    <s v="June"/>
    <s v="2018"/>
    <s v="June 29, 2018"/>
    <n v="2018"/>
    <s v="R"/>
    <s v="98 min"/>
    <s v="98"/>
    <s v="min"/>
    <x v="0"/>
    <s v="Sci-Fi &amp; Fantasy, Thrillers"/>
    <s v="Sci-Fi &amp; Fantasy"/>
    <s v="Kidnapped by an inventor who uses her as a test subject to perfect his robotic AI, a street-smart young woman tries to escape her high-tech prison."/>
  </r>
  <r>
    <s v="s4814"/>
    <x v="1"/>
    <s v="Hotel Transylvania"/>
    <s v="Unknown"/>
    <s v="Bryn McAuley, Evany Rosen, Gage Munroe, Joseph Motiki, Dan Chameroy, David Berni, John McGrath"/>
    <s v="United States, Canada"/>
    <s v="June"/>
    <s v="2018"/>
    <s v="June 26, 2018"/>
    <n v="2017"/>
    <s v="TV-Y7"/>
    <s v="1 Season"/>
    <s v="1"/>
    <s v="Season"/>
    <x v="0"/>
    <s v="Kids' TV, TV Comedies"/>
    <s v="Kids' TV"/>
    <s v="With her dad away, Mavis is so ready for adventure â€“ if strict Aunt Lydia doesn't stop her first. Set four years before the &quot;Hotel Transylvania&quot; film."/>
  </r>
  <r>
    <s v="s4815"/>
    <x v="0"/>
    <s v="W. Kamau Bell: Private School Negro"/>
    <s v="Shannon Hartman"/>
    <s v="W. Kamau Bell"/>
    <s v="United States"/>
    <s v="June"/>
    <s v="2018"/>
    <s v="June 26, 2018"/>
    <n v="2018"/>
    <s v="TV-MA"/>
    <s v="66 min"/>
    <s v="66"/>
    <s v="min"/>
    <x v="0"/>
    <s v="Stand-Up Comedy"/>
    <s v="Stand-Up Comedy"/>
    <s v="Comedian W. Kamau Bell muses on parenting in the Trump era, &quot;free speech&quot; dustups, woke children's TV and his fear of going off the grid."/>
  </r>
  <r>
    <s v="s4816"/>
    <x v="1"/>
    <s v="Borges"/>
    <s v="Unknown"/>
    <s v="Thati Lopes, Antonio Pedro Tabet, Karina Ramil, Rafael Portugal, Luis Lobianco"/>
    <s v="Brazil"/>
    <s v="June"/>
    <s v="2018"/>
    <s v="June 25, 2018"/>
    <n v="2018"/>
    <s v="TV-MA"/>
    <s v="1 Season"/>
    <s v="1"/>
    <s v="Season"/>
    <x v="29"/>
    <s v="International TV Shows, TV Comedies"/>
    <s v="International TV Show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s v="Japan"/>
    <s v="June"/>
    <s v="2018"/>
    <s v="June 25, 2018"/>
    <n v="2014"/>
    <s v="TV-MA"/>
    <s v="103 min"/>
    <s v="103"/>
    <s v="min"/>
    <x v="12"/>
    <s v="Action &amp; Adventure, Anime Features, Sci-Fi &amp; Fantasy"/>
    <s v="Action &amp; Adventure"/>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s v="France"/>
    <s v="June"/>
    <s v="2018"/>
    <s v="June 24, 2018"/>
    <n v="2018"/>
    <s v="TV-MA"/>
    <s v="95 min"/>
    <s v="95"/>
    <s v="min"/>
    <x v="14"/>
    <s v="Comedies, International Movies, LGBTQ Movies"/>
    <s v="Comedies"/>
    <s v="Just as Simone works up the courage to tell her conservative Jewish family she's a lesbian, she finds herself attracted to a male Senegalese chef."/>
  </r>
  <r>
    <s v="s4819"/>
    <x v="1"/>
    <s v="Life Sentence"/>
    <s v="Unknown"/>
    <s v="Lucy Hale"/>
    <s v="United States"/>
    <s v="June"/>
    <s v="2018"/>
    <s v="June 23, 2018"/>
    <n v="2018"/>
    <s v="TV-14"/>
    <s v="1 Season"/>
    <s v="1"/>
    <s v="Season"/>
    <x v="0"/>
    <s v="TV Dramas"/>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s v="United States, Canada, Ireland"/>
    <s v="June"/>
    <s v="2018"/>
    <s v="June 22, 2018"/>
    <n v="2016"/>
    <s v="PG-13"/>
    <s v="89 min"/>
    <s v="89"/>
    <s v="min"/>
    <x v="0"/>
    <s v="Dramas, Independent Movies, International Movies"/>
    <s v="Dramas"/>
    <s v="Stricken with seizures, psychosis and memory loss, a young New York Post reporter visits doctor after doctor in search of an elusive diagnosis."/>
  </r>
  <r>
    <s v="s4821"/>
    <x v="0"/>
    <s v="Derren Brown: Miracle"/>
    <s v="Unknown"/>
    <s v="Derren Brown"/>
    <s v="United Kingdom"/>
    <s v="June"/>
    <s v="2018"/>
    <s v="June 22, 2018"/>
    <n v="2018"/>
    <s v="TV-MA"/>
    <s v="74 min"/>
    <s v="74"/>
    <s v="min"/>
    <x v="4"/>
    <s v="International Movies"/>
    <s v="International Movies"/>
    <s v="Illusionist Derren Brown reinvents the concept of &quot;faith healingâ€ through a series of stunts that debunk the confines of fear, pain and disbelief."/>
  </r>
  <r>
    <s v="s4822"/>
    <x v="1"/>
    <s v="Marvel's Luke Cage"/>
    <s v="Unknown"/>
    <s v="Mike Colter, Alfre Woodard, Rosario Dawson, Simone Missick, Mahershala Ali, Erik LaRay Harvey, Theo Rossi, Frank Whaley, Frankie Faison, Sonia Braga, Ron Cephas Jones"/>
    <s v="United States"/>
    <s v="June"/>
    <s v="2018"/>
    <s v="June 22, 2018"/>
    <n v="2018"/>
    <s v="TV-MA"/>
    <s v="2 Seasons"/>
    <s v="2"/>
    <s v="Seasons"/>
    <x v="0"/>
    <s v="Crime TV Shows, TV Action &amp; Adventure, TV Dramas"/>
    <s v="Crime TV Shows"/>
    <s v="A hoodie-wearing, unbreakable ex-con fights to clear his name and save his neighborhood. He wasn't looking for a fight, but the people need a hero."/>
  </r>
  <r>
    <s v="s4823"/>
    <x v="0"/>
    <s v="Us and Them"/>
    <s v="Rene Liu"/>
    <s v="Jing Boran, Zhou Dongyu, Zhuangzhuang Tian, Qu Zheming, Zhang Zixian"/>
    <s v="China"/>
    <s v="June"/>
    <s v="2018"/>
    <s v="June 22, 2018"/>
    <n v="2018"/>
    <s v="TV-MA"/>
    <s v="119 min"/>
    <s v="119"/>
    <s v="min"/>
    <x v="10"/>
    <s v="Dramas, International Movies, Romantic Movies"/>
    <s v="Dramas"/>
    <s v="Two strangers meet on a train and form a bond that evolves over the years. After a separation, they reconnect and reflect on their love for each other."/>
  </r>
  <r>
    <s v="s4824"/>
    <x v="0"/>
    <s v="Hannah Gadsby: Nanette"/>
    <s v="Madeleine Parry, Jon Olb"/>
    <s v="Hannah Gadsby"/>
    <s v="Australia"/>
    <s v="June"/>
    <s v="2018"/>
    <s v="June 19, 2018"/>
    <n v="2018"/>
    <s v="TV-MA"/>
    <s v="70 min"/>
    <s v="70"/>
    <s v="min"/>
    <x v="8"/>
    <s v="Stand-Up Comedy"/>
    <s v="Stand-Up Comedy"/>
    <s v="Australian comic Hannah Gadsby reshapes standard stand-up by pairing punchlines with personal revelations on gender, sexuality and childhood turmoil."/>
  </r>
  <r>
    <s v="s4825"/>
    <x v="1"/>
    <s v="Club de Cuervos Presents: The Ballad of Hugo SÃ¡nchez"/>
    <s v="Unknown"/>
    <s v="JesÃºs Zavala, Ianis Guerrero, Mauro Mauad, Renato Gutz, RaÃºl Briones, Markin LÃ³pez, Guillermo Dorantes, Martha Claudia Moreno, Aldo Escalante, Sergio Mayer, Paola Moreno, Pedro Miguel Arce"/>
    <s v="United States"/>
    <s v="June"/>
    <s v="2018"/>
    <s v="June 18, 2018"/>
    <n v="2018"/>
    <s v="TV-MA"/>
    <s v="1 Season"/>
    <s v="1"/>
    <s v="Season"/>
    <x v="0"/>
    <s v="International TV Shows, Spanish-Language TV Shows, TV Comedies"/>
    <s v="International TV Show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s v="India"/>
    <s v="June"/>
    <s v="2018"/>
    <s v="June 15, 2018"/>
    <n v="2018"/>
    <s v="TV-MA"/>
    <s v="121 min"/>
    <s v="121"/>
    <s v="min"/>
    <x v="3"/>
    <s v="Comedies, Dramas, International Movies"/>
    <s v="Comedies"/>
    <s v="In the companion to 2013's &quot;Bombay Talkies,&quot; four short films by four of India's biggest directors explore love, sex and relationships in modern India."/>
  </r>
  <r>
    <s v="s4827"/>
    <x v="0"/>
    <s v="Maktub"/>
    <s v="Oded Raz"/>
    <s v="Guy Amir, Hanan Savyon, Itzik Cohen, Igal Naor"/>
    <s v="Israel"/>
    <s v="June"/>
    <s v="2018"/>
    <s v="June 15, 2018"/>
    <n v="2018"/>
    <s v="TV-MA"/>
    <s v="106 min"/>
    <s v="106"/>
    <s v="min"/>
    <x v="28"/>
    <s v="Comedies, International Movies"/>
    <s v="Comedies"/>
    <s v="After surviving a bomb attack, two low-level mobsters in Jerusalem change their ways and set about making strangers' Wailing Wall prayers come true."/>
  </r>
  <r>
    <s v="s4828"/>
    <x v="0"/>
    <s v="Pacificum: Return to the Ocean"/>
    <s v="Mariana Tschudi, HÃ©ctor GÃ¡lvez"/>
    <s v="Unknown"/>
    <s v="Peru"/>
    <s v="June"/>
    <s v="2018"/>
    <s v="June 15, 2018"/>
    <n v="2017"/>
    <s v="TV-G"/>
    <s v="74 min"/>
    <s v="74"/>
    <s v="min"/>
    <x v="65"/>
    <s v="Documentaries, International Movies"/>
    <s v="Documentaries"/>
    <s v="Four scientists offer a sweeping yet intimate exploration of Peru's majestic coastline by land, sea and air."/>
  </r>
  <r>
    <s v="s4829"/>
    <x v="0"/>
    <s v="Set It Up"/>
    <s v="Claire Scanlon"/>
    <s v="Zoey Deutch, Glen Powell, Lucy Liu, Taye Diggs, Meredith Hagner, Pete Davidson, Tituss Burgess"/>
    <s v="United States"/>
    <s v="June"/>
    <s v="2018"/>
    <s v="June 15, 2018"/>
    <n v="2018"/>
    <s v="TV-MA"/>
    <s v="106 min"/>
    <s v="106"/>
    <s v="min"/>
    <x v="0"/>
    <s v="Comedies, Romantic Movies"/>
    <s v="Comedies"/>
    <s v="In desperate need of a break from the office, two beleaguered assistants team up to trick their workaholic bosses into falling in love."/>
  </r>
  <r>
    <s v="s4830"/>
    <x v="0"/>
    <s v="Sunday's Illness"/>
    <s v="RamÃ³n Salazar"/>
    <s v="BÃ¡rbara Lennie, Susi SÃ¡nchez, Miguel Ãngel SolÃ¡, Richard Bohringer"/>
    <s v="Spain"/>
    <s v="June"/>
    <s v="2018"/>
    <s v="June 15, 2018"/>
    <n v="2017"/>
    <s v="PG-13"/>
    <s v="113 min"/>
    <s v="113"/>
    <s v="min"/>
    <x v="13"/>
    <s v="Dramas, Independent Movies, International Movies"/>
    <s v="Drama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s v="Chile, Peru"/>
    <s v="June"/>
    <s v="2018"/>
    <s v="June 15, 2018"/>
    <n v="2017"/>
    <s v="TV-MA"/>
    <s v="119 min"/>
    <s v="119"/>
    <s v="min"/>
    <x v="56"/>
    <s v="Dramas, International Movies"/>
    <s v="Dramas"/>
    <s v="In this compelling true story, two Peruvian detectives go undercover to locate and capture the elusive leader of the Shining Path guerrilla army."/>
  </r>
  <r>
    <s v="s4832"/>
    <x v="1"/>
    <s v="True: Magical Friends"/>
    <s v="Unknown"/>
    <s v="Michela Luci, Jamie Watson, Anna Claire Bartlam, Dante Zee, Eric Peterson"/>
    <s v="Unknown"/>
    <s v="June"/>
    <s v="2018"/>
    <s v="June 15, 2018"/>
    <n v="2018"/>
    <s v="TV-Y"/>
    <s v="1 Season"/>
    <s v="1"/>
    <s v="Season"/>
    <x v="2"/>
    <s v="Kids' TV"/>
    <s v="Kids' TV"/>
    <s v="The power of friendship can solve any problem â€“ and the Rainbow Kingdom's got plenty to go around. Cue Bartleby and True for the rescue!"/>
  </r>
  <r>
    <s v="s4833"/>
    <x v="1"/>
    <s v="True: Wonderful Wishes"/>
    <s v="Unknown"/>
    <s v="Michela Luci, Jamie Watson, Anna Claire Bartlam, Dante Zee, Eric Peterson"/>
    <s v="Unknown"/>
    <s v="June"/>
    <s v="2018"/>
    <s v="June 15, 2018"/>
    <n v="2018"/>
    <s v="TV-Y"/>
    <s v="1 Season"/>
    <s v="1"/>
    <s v="Season"/>
    <x v="2"/>
    <s v="Kids' TV"/>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s v="United States"/>
    <s v="June"/>
    <s v="2018"/>
    <s v="June 8, 2018"/>
    <n v="2018"/>
    <s v="TV-MA"/>
    <s v="100 min"/>
    <s v="100"/>
    <s v="min"/>
    <x v="0"/>
    <s v="Comedies, Dramas, Independent Movies"/>
    <s v="Comed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s v="Australia"/>
    <s v="June"/>
    <s v="2018"/>
    <s v="June 8, 2018"/>
    <n v="2018"/>
    <s v="TV-MA"/>
    <s v="110 min"/>
    <s v="110"/>
    <s v="min"/>
    <x v="8"/>
    <s v="Comedies, Independent Movies, International Movies"/>
    <s v="Comedies"/>
    <s v="After telling a white lie that spins out of control, the son of an Iraqi-born cleric in Melbourne becomes torn between family duty and his own heart."/>
  </r>
  <r>
    <s v="s4836"/>
    <x v="0"/>
    <s v="Franco Escamilla: Por la anÃ©cdota"/>
    <s v="Ulises Valencia"/>
    <s v="Franco Escamilla"/>
    <s v="Mexico"/>
    <s v="June"/>
    <s v="2018"/>
    <s v="June 8, 2018"/>
    <n v="2018"/>
    <s v="TV-MA"/>
    <s v="66 min"/>
    <s v="66"/>
    <s v="min"/>
    <x v="6"/>
    <s v="Stand-Up Comedy"/>
    <s v="Stand-Up Comedy"/>
    <s v="Mexican stand-up comedian Franco Escamilla draws his jokes from real-life experiences â€“ and he's willing to do anything for new material."/>
  </r>
  <r>
    <s v="s4837"/>
    <x v="1"/>
    <s v="The Staircase"/>
    <s v="Unknown"/>
    <s v="Unknown"/>
    <s v="France"/>
    <s v="June"/>
    <s v="2018"/>
    <s v="June 8, 2018"/>
    <n v="2018"/>
    <s v="TV-MA"/>
    <s v="1 Season"/>
    <s v="1"/>
    <s v="Season"/>
    <x v="14"/>
    <s v="Crime TV Shows, Docuseries, TV Mysteries"/>
    <s v="Crime TV Shows"/>
    <s v="Accident or murder? After the mysterious death of his wife, author Michael Peterson watches his life go under the microscope."/>
  </r>
  <r>
    <s v="s4838"/>
    <x v="1"/>
    <s v="The Night Shift"/>
    <s v="Unknown"/>
    <s v="Eoin Macken, Jill Flint, Freddy RodrÃ­guez, Ken Leung, Brendan Fehr, Jeananne Goossen, J.R. Lemon, Robert Bailey Jr., Daniella Alonso, Catharine Pilafas"/>
    <s v="United States"/>
    <s v="June"/>
    <s v="2018"/>
    <s v="June 7, 2018"/>
    <n v="2017"/>
    <s v="TV-14"/>
    <s v="4 Seasons"/>
    <s v="4"/>
    <s v="Seasons"/>
    <x v="0"/>
    <s v="TV Dramas"/>
    <s v="TV Dramas"/>
    <s v="After returning from a dangerous tour of duty, an Army doctor finds that working the night shift at a San Antonio hospital can be treacherous, too."/>
  </r>
  <r>
    <s v="s4839"/>
    <x v="1"/>
    <s v="Dinosaur King"/>
    <s v="Unknown"/>
    <s v="Megumi Matsumoto, Matsuri Mizuguchi, Tomoko Kobashi, Asuka Tanii, Seiko Tamura, Veronica Taylor, Sebastian Arcelus, Kether Donohue, Rachael Lillis, Madeleine Blaustein"/>
    <s v="Japan"/>
    <s v="June"/>
    <s v="2018"/>
    <s v="June 2, 2018"/>
    <n v="2008"/>
    <s v="TV-Y7"/>
    <s v="2 Seasons"/>
    <s v="2"/>
    <s v="Seasons"/>
    <x v="12"/>
    <s v="Anime Series, Kids' TV"/>
    <s v="Anime Series"/>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s v="India"/>
    <s v="June"/>
    <s v="2018"/>
    <s v="June 1, 2018"/>
    <n v="2017"/>
    <s v="TV-14"/>
    <s v="126 min"/>
    <s v="126"/>
    <s v="min"/>
    <x v="3"/>
    <s v="Dramas, International Movies"/>
    <s v="Drama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s v="Thailand"/>
    <s v="June"/>
    <s v="2018"/>
    <s v="June 1, 2018"/>
    <n v="2017"/>
    <s v="TV-MA"/>
    <s v="130 min"/>
    <s v="130"/>
    <s v="min"/>
    <x v="34"/>
    <s v="Dramas, International Movies, Thrillers"/>
    <s v="Dramas"/>
    <s v="A top student gets pulled into a cheating racket with increasingly higher risks and even higher rewards. But she may lose much more than she gains."/>
  </r>
  <r>
    <s v="s4842"/>
    <x v="1"/>
    <s v="November 13: Attack on Paris"/>
    <s v="Unknown"/>
    <s v="Unknown"/>
    <s v="France"/>
    <s v="June"/>
    <s v="2018"/>
    <s v="June 1, 2018"/>
    <n v="2018"/>
    <s v="TV-MA"/>
    <s v="1 Season"/>
    <s v="1"/>
    <s v="Season"/>
    <x v="14"/>
    <s v="Crime TV Shows, Docuseries, International TV Shows"/>
    <s v="Crime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s v="United States"/>
    <s v="June"/>
    <s v="2018"/>
    <s v="June 1, 2018"/>
    <n v="2018"/>
    <s v="TV-MA"/>
    <s v="110 min"/>
    <s v="110"/>
    <s v="min"/>
    <x v="0"/>
    <s v="Dramas, Independent Movies"/>
    <s v="Dramas"/>
    <s v="After serving time for a crime he didnâ€™t commit, a 38-year-old man forms a complicated, life-altering bond with the woman who advocated for his early release."/>
  </r>
  <r>
    <s v="s4844"/>
    <x v="0"/>
    <s v="Pedal the World"/>
    <s v="Felix Starck"/>
    <s v="Felix Starck"/>
    <s v="Germany"/>
    <s v="June"/>
    <s v="2018"/>
    <s v="June 1, 2018"/>
    <n v="2015"/>
    <s v="TV-MA"/>
    <s v="85 min"/>
    <s v="85"/>
    <s v="min"/>
    <x v="5"/>
    <s v="Documentaries, International Movies, Sports Movies"/>
    <s v="Documentaries"/>
    <s v="Over the course of one memorable and adventure-filled year, Felix Starck documents his 18,000-kilometer bicycle journey across 22 countries."/>
  </r>
  <r>
    <s v="s4845"/>
    <x v="1"/>
    <s v="Unbreakable Kimmy Schmidt"/>
    <s v="Unknown"/>
    <s v="Ellie Kemper, Jane Krakowski, Tituss Burgess, Carol Kane"/>
    <s v="United States"/>
    <s v="May"/>
    <s v="2018"/>
    <s v="May 30, 2018"/>
    <n v="2019"/>
    <s v="TV-14"/>
    <s v="4 Seasons"/>
    <s v="4"/>
    <s v="Seasons"/>
    <x v="0"/>
    <s v="TV Comedies"/>
    <s v="TV Comedies"/>
    <s v="When a woman is rescued from a doomsday cult and lands in New York City, she must navigate a world she didnâ€™t think even existed anymore."/>
  </r>
  <r>
    <s v="s4846"/>
    <x v="1"/>
    <s v="Arrested Development"/>
    <s v="Unknown"/>
    <s v="Jason Bateman, Portia de Rossi, Will Arnett, Michael Cera, Alia Shawkat, Tony Hale, David Cross, Jeffrey Tambor, Jessica Walter, Ron Howard"/>
    <s v="United States"/>
    <s v="May"/>
    <s v="2018"/>
    <s v="May 29, 2018"/>
    <n v="2019"/>
    <s v="TV-MA"/>
    <s v="5 Seasons"/>
    <s v="5"/>
    <s v="Seasons"/>
    <x v="0"/>
    <s v="TV Comedies"/>
    <s v="TV Comedies"/>
    <s v="It's the Emmy-winning story of a wealthy family that lost everything, and the one son who had no choice but to keep them all together."/>
  </r>
  <r>
    <s v="s4847"/>
    <x v="1"/>
    <s v="The Break with Michelle Wolf"/>
    <s v="Unknown"/>
    <s v="Unknown"/>
    <s v="United States"/>
    <s v="May"/>
    <s v="2018"/>
    <s v="May 27, 2018"/>
    <n v="2018"/>
    <s v="TV-MA"/>
    <s v="1 Season"/>
    <s v="1"/>
    <s v="Season"/>
    <x v="0"/>
    <s v="Stand-Up Comedy &amp; Talk Shows, TV Comedies"/>
    <s v="Stand-Up Comedy &amp; Talk Show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s v="Spain"/>
    <s v="May"/>
    <s v="2018"/>
    <s v="May 26, 2018"/>
    <n v="2018"/>
    <s v="TV-MA"/>
    <s v="117 min"/>
    <s v="117"/>
    <s v="min"/>
    <x v="13"/>
    <s v="Dramas, International Movies, Thrillers"/>
    <s v="Dramas"/>
    <s v="A naive Madrid lawyer travels to Africa to search for her younger sister, who has gone missing in a part of Congo plagued by violence and strife."/>
  </r>
  <r>
    <s v="s4849"/>
    <x v="1"/>
    <s v="Something in the Rain"/>
    <s v="Unknown"/>
    <s v="Son Ye-jin, Jung Hae-in, Jang So-yeon"/>
    <s v="South Korea"/>
    <s v="May"/>
    <s v="2018"/>
    <s v="May 26, 2018"/>
    <n v="2018"/>
    <s v="TV-MA"/>
    <s v="1 Season"/>
    <s v="1"/>
    <s v="Season"/>
    <x v="16"/>
    <s v="International TV Shows, Korean TV Shows, Romantic TV Shows"/>
    <s v="International TV Shows"/>
    <s v="Reunited with her best friendâ€™s younger brother, whoâ€™s back from a stint abroad, a recently dumped career woman begins to see him in a new light."/>
  </r>
  <r>
    <s v="s4850"/>
    <x v="0"/>
    <s v="Fernando Sanjiao: Hombre"/>
    <s v="RaÃºl Campos, Jan Suter"/>
    <s v="Fernando Sanjiao"/>
    <s v="Argentina"/>
    <s v="May"/>
    <s v="2018"/>
    <s v="May 25, 2018"/>
    <n v="2018"/>
    <s v="TV-MA"/>
    <s v="63 min"/>
    <s v="63"/>
    <s v="min"/>
    <x v="17"/>
    <s v="Stand-Up Comedy"/>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s v="United States"/>
    <s v="May"/>
    <s v="2018"/>
    <s v="May 25, 2018"/>
    <n v="2018"/>
    <s v="TV-MA"/>
    <s v="94 min"/>
    <s v="94"/>
    <s v="min"/>
    <x v="0"/>
    <s v="Comedies, Romantic Movies"/>
    <s v="Comed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s v="United States"/>
    <s v="May"/>
    <s v="2018"/>
    <s v="May 25, 2018"/>
    <n v="2018"/>
    <s v="TV-14"/>
    <s v="74 min"/>
    <s v="74"/>
    <s v="min"/>
    <x v="0"/>
    <s v="Stand-Up Comedy"/>
    <s v="Stand-Up Comedy"/>
    <s v="Longtime pals and showbiz icons Steve Martin and Martin Short share countless quips, catchy tunes and hilarious stories about their lives in comedy."/>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s v="United States, Mexico"/>
    <s v="May"/>
    <s v="2018"/>
    <s v="May 25, 2018"/>
    <n v="2018"/>
    <s v="TV-Y7"/>
    <s v="3 Seasons"/>
    <s v="3"/>
    <s v="Seasons"/>
    <x v="0"/>
    <s v="Kids' TV, TV Action &amp; Adventure, TV Sci-Fi &amp; Fantasy"/>
    <s v="Kids' TV"/>
    <s v="After uncovering a mysterious amulet, an average teen assumes an unlikely destiny and sets out to save two worlds. Created by Guillermo del Toro."/>
  </r>
  <r>
    <s v="s4854"/>
    <x v="1"/>
    <s v="Mob Psycho 100"/>
    <s v="Unknown"/>
    <s v="Tatsuomi Hamada, Kazuki Namioka, Yuki Yoda, Ayumu Mochizuki, Atsushi Arai, Akio Otsuka, Moro Morooka"/>
    <s v="Japan"/>
    <s v="May"/>
    <s v="2018"/>
    <s v="May 22, 2018"/>
    <n v="2018"/>
    <s v="TV-MA"/>
    <s v="1 Season"/>
    <s v="1"/>
    <s v="Season"/>
    <x v="12"/>
    <s v="International TV Shows, TV Action &amp; Adventure, TV Comedies"/>
    <s v="International TV Shows"/>
    <s v="There's an organization gathering espers for a nefarious purpose. Powerful psychic Mob, however, is just trying to be the protagonist of his own life."/>
  </r>
  <r>
    <s v="s4855"/>
    <x v="0"/>
    <s v="Tig Notaro Happy To Be Here"/>
    <s v="Tig Notaro"/>
    <s v="Tig Notaro"/>
    <s v="United States"/>
    <s v="May"/>
    <s v="2018"/>
    <s v="May 22, 2018"/>
    <n v="2018"/>
    <s v="TV-14"/>
    <s v="58 min"/>
    <s v="58"/>
    <s v="min"/>
    <x v="0"/>
    <s v="Stand-Up Comedy"/>
    <s v="Stand-Up Comedy"/>
    <s v="Comedian Tig Notaro unleashes her inner prankster in a playful stand-up special packed with funny anecdotes, parenting confessions and more."/>
  </r>
  <r>
    <s v="s4856"/>
    <x v="0"/>
    <s v="Catching Feelings"/>
    <s v="Kagiso Lediga"/>
    <s v="Kagiso Lediga, Pearl Thusi, Akin Omotoso, Andrew Buckland"/>
    <s v="South Africa"/>
    <s v="May"/>
    <s v="2018"/>
    <s v="May 18, 2018"/>
    <n v="2018"/>
    <s v="TV-MA"/>
    <s v="117 min"/>
    <s v="117"/>
    <s v="min"/>
    <x v="1"/>
    <s v="Comedies, International Movies, Romantic Movies"/>
    <s v="Comedies"/>
    <s v="Amid growing tensions in their marriage, a Johannesburg professor and his journalist wife find their lives upended by a famous, hard-partying author."/>
  </r>
  <r>
    <s v="s4857"/>
    <x v="1"/>
    <s v="Dance &amp; Sing with True"/>
    <s v="Unknown"/>
    <s v="Michela Luci, Jamie Watson, Anna Claire Bartlam, Dante Zee, Eric Peterson"/>
    <s v="Unknown"/>
    <s v="May"/>
    <s v="2018"/>
    <s v="May 18, 2018"/>
    <n v="2018"/>
    <s v="TV-Y"/>
    <s v="1 Season"/>
    <s v="1"/>
    <s v="Season"/>
    <x v="2"/>
    <s v="Kids' TV"/>
    <s v="Kids' TV"/>
    <s v="True and her friends are making music â€“ and they want you to dance and sing along. So cut loose, silly goose! These fun beats are totally sweet."/>
  </r>
  <r>
    <s v="s4858"/>
    <x v="1"/>
    <s v="Inspector Gadget"/>
    <s v="Unknown"/>
    <s v="Ivan Sherry, Tara Strong, Martin Roach, Scott McCord, Lyon Smith, Derek McGrath"/>
    <s v="Canada, United States, France"/>
    <s v="May"/>
    <s v="2018"/>
    <s v="May 18, 2018"/>
    <n v="2017"/>
    <s v="TV-Y7"/>
    <s v="4 Seasons"/>
    <s v="4"/>
    <s v="Seasons"/>
    <x v="19"/>
    <s v="Crime TV Shows, Kids' TV, TV Comedies"/>
    <s v="Crime TV Show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s v="United States"/>
    <s v="May"/>
    <s v="2018"/>
    <s v="May 17, 2018"/>
    <n v="2007"/>
    <s v="TV-MA"/>
    <s v="89 min"/>
    <s v="89"/>
    <s v="min"/>
    <x v="0"/>
    <s v="Stand-Up Comedy"/>
    <s v="Stand-Up Comedy"/>
    <s v="An aspiring actor leaves Hollywood and takes to the road to do stand-up after he's cast in a series of increasingly stereotypical &quot;black&quot; roles."/>
  </r>
  <r>
    <s v="s4860"/>
    <x v="0"/>
    <s v="Food on the Go"/>
    <s v="Mercedes Cordova"/>
    <s v="Unknown"/>
    <s v="Argentina, Italy"/>
    <s v="May"/>
    <s v="2018"/>
    <s v="May 16, 2018"/>
    <n v="2017"/>
    <s v="TV-MA"/>
    <s v="66 min"/>
    <s v="66"/>
    <s v="min"/>
    <x v="17"/>
    <s v="Documentaries, International Movies"/>
    <s v="Documentar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s v="India"/>
    <s v="May"/>
    <s v="2018"/>
    <s v="May 15, 2018"/>
    <n v="2018"/>
    <s v="TV-MA"/>
    <s v="158 min"/>
    <s v="158"/>
    <s v="min"/>
    <x v="3"/>
    <s v="Action &amp; Adventure, Dramas, International Movies"/>
    <s v="Action &amp; Adventure"/>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s v="Japan"/>
    <s v="May"/>
    <s v="2018"/>
    <s v="May 15, 2018"/>
    <n v="1979"/>
    <s v="PG-13"/>
    <s v="100 min"/>
    <s v="100"/>
    <s v="min"/>
    <x v="12"/>
    <s v="Action &amp; Adventure, Anime Features, Classic Movies"/>
    <s v="Action &amp; Adventure"/>
    <s v="Lupin, his sidekick, Jigen, and the samurai warrior Goemon set out to take over an evil counterfeit operation at Count Cagliostro's fortress."/>
  </r>
  <r>
    <s v="s4863"/>
    <x v="1"/>
    <s v="Saint Seiya: The Lost Canvas"/>
    <s v="Unknown"/>
    <s v="Tetsuya Kakihara, Hiro Shimono, Aya Hirano, Atsushi Abe, Sanae Kobayashi, Kenta Miyake, Tomohiro Tsuboi, Nana Mizuki, Shigeru Chiba"/>
    <s v="Japan"/>
    <s v="May"/>
    <s v="2018"/>
    <s v="May 15, 2018"/>
    <n v="2009"/>
    <s v="TV-MA"/>
    <s v="1 Season"/>
    <s v="1"/>
    <s v="Season"/>
    <x v="12"/>
    <s v="Anime Series, International TV Shows"/>
    <s v="Anime Series"/>
    <s v="This anime adventure follows the battle between a saint of Athena and an avatar of Hades who's working on a painting that could destroy the world."/>
  </r>
  <r>
    <s v="s4864"/>
    <x v="0"/>
    <s v="Ali Wong: Hard Knock Wife"/>
    <s v="Jay Karas"/>
    <s v="Ali Wong"/>
    <s v="United States"/>
    <s v="May"/>
    <s v="2018"/>
    <s v="May 13, 2018"/>
    <n v="2018"/>
    <s v="TV-MA"/>
    <s v="64 min"/>
    <s v="64"/>
    <s v="min"/>
    <x v="0"/>
    <s v="Stand-Up Comedy"/>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s v="United States"/>
    <s v="May"/>
    <s v="2018"/>
    <s v="May 12, 2018"/>
    <n v="2017"/>
    <s v="TV-MA"/>
    <s v="92 min"/>
    <s v="92"/>
    <s v="min"/>
    <x v="0"/>
    <s v="Comedies, Independent Movies"/>
    <s v="Comedies"/>
    <s v="Struggling writer Wally Spivak is stuck in a rut â€“ until he meets an engaged couple and starts to see life in a whole new way."/>
  </r>
  <r>
    <s v="s4866"/>
    <x v="1"/>
    <s v="Bill Nye Saves the World"/>
    <s v="Unknown"/>
    <s v="Bill Nye, Karlie Kloss, Derek Muller, Emily Calandrelli, Nazeem Hussain, Joanna Hausmann"/>
    <s v="United States"/>
    <s v="May"/>
    <s v="2018"/>
    <s v="May 11, 2018"/>
    <n v="2018"/>
    <s v="TV-14"/>
    <s v="3 Seasons"/>
    <s v="3"/>
    <s v="Seasons"/>
    <x v="0"/>
    <s v="Stand-Up Comedy &amp; Talk Shows"/>
    <s v="Stand-Up Comedy &amp; Talk Shows"/>
    <s v="Emmy-winning host Bill Nye brings experts and famous guests to his lab for a talk show exploring scientific issues that touch our lives."/>
  </r>
  <r>
    <s v="s4867"/>
    <x v="0"/>
    <s v="Carlos Ballarta: Furia Ã‘era"/>
    <s v="RaÃºl Campos, Jan Suter"/>
    <s v="Carlos Ballarta"/>
    <s v="Mexico"/>
    <s v="May"/>
    <s v="2018"/>
    <s v="May 11, 2018"/>
    <n v="2018"/>
    <s v="TV-MA"/>
    <s v="63 min"/>
    <s v="63"/>
    <s v="min"/>
    <x v="6"/>
    <s v="Stand-Up Comedy"/>
    <s v="Stand-Up Comedy"/>
    <s v="Mexican comic Carlos Ballarta mocks himself and points out the absurdities of parenthood and how he uses his wife's pregnancies to avoid commitments."/>
  </r>
  <r>
    <s v="s4868"/>
    <x v="1"/>
    <s v="Evil Genius"/>
    <s v="Trey Borzillieri, Barbara Schroeder"/>
    <s v="Unknown"/>
    <s v="United States"/>
    <s v="May"/>
    <s v="2018"/>
    <s v="May 11, 2018"/>
    <n v="2018"/>
    <s v="TV-MA"/>
    <s v="1 Season"/>
    <s v="1"/>
    <s v="Season"/>
    <x v="0"/>
    <s v="Crime TV Shows, Docuseries, TV Mysteries"/>
    <s v="Crime TV Shows"/>
    <s v="This baffling true crime story starts with the grisly death of a pizza man who robs a bank with a bomb around his neck â€“ and gets weirder from there."/>
  </r>
  <r>
    <s v="s4869"/>
    <x v="0"/>
    <s v="The Kissing Booth"/>
    <s v="Vince Marcello"/>
    <s v="Joey King, Joel Courtney, Jacob Elordi, Molly Ringwald"/>
    <s v="United Kingdom, United States"/>
    <s v="May"/>
    <s v="2018"/>
    <s v="May 11, 2018"/>
    <n v="2018"/>
    <s v="TV-14"/>
    <s v="105 min"/>
    <s v="105"/>
    <s v="min"/>
    <x v="4"/>
    <s v="Comedies, Romantic Movies"/>
    <s v="Comedies"/>
    <s v="When teenager Elle's first kiss leads to a forbidden romance with the hottest boy in high school, she risks her relationship with her best friend."/>
  </r>
  <r>
    <s v="s4870"/>
    <x v="1"/>
    <s v="The Who Was? Show"/>
    <s v="Unknown"/>
    <s v="Haley Tju, Adam Hochstetter, Kirrilee Berger, Lilla Crawford, Bentley Green, Zach Timson, Andrew Daly, H. Jon Benjamin"/>
    <s v="United States"/>
    <s v="May"/>
    <s v="2018"/>
    <s v="May 11, 2018"/>
    <n v="2018"/>
    <s v="TV-PG"/>
    <s v="1 Season"/>
    <s v="1"/>
    <s v="Season"/>
    <x v="0"/>
    <s v="Kids' TV, TV Comedies"/>
    <s v="Kids' TV"/>
    <s v="Fresh voices bring some of the most famous names in history to life. A live-action sketch comedy show based on the series of best-selling books."/>
  </r>
  <r>
    <s v="s4871"/>
    <x v="0"/>
    <s v="Hari Kondabolu: Warn Your Relatives"/>
    <s v="Bobcat Goldthwait"/>
    <s v="Hari Kondabolu"/>
    <s v="United States"/>
    <s v="May"/>
    <s v="2018"/>
    <s v="May 8, 2018"/>
    <n v="2018"/>
    <s v="TV-MA"/>
    <s v="67 min"/>
    <s v="67"/>
    <s v="min"/>
    <x v="0"/>
    <s v="Stand-Up Comedy"/>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s v="Germany"/>
    <s v="May"/>
    <s v="2018"/>
    <s v="May 7, 2018"/>
    <n v="2007"/>
    <s v="TV-14"/>
    <s v="91 min"/>
    <s v="91"/>
    <s v="min"/>
    <x v="5"/>
    <s v="Comedies, International Movies"/>
    <s v="Comedies"/>
    <s v="Germany's most celebrated actor is commissioned by Nazi propagandist Joseph Goebbels to prepare the leader of the Third Reich to deliver a speech."/>
  </r>
  <r>
    <s v="s4873"/>
    <x v="0"/>
    <s v="Family Blood"/>
    <s v="Sonny Mallhi"/>
    <s v="James Ransone, Vinessa Shaw, Ajiona Alexus, Colin Ford"/>
    <s v="United States"/>
    <s v="May"/>
    <s v="2018"/>
    <s v="May 5, 2018"/>
    <n v="2018"/>
    <s v="TV-MA"/>
    <s v="92 min"/>
    <s v="92"/>
    <s v="min"/>
    <x v="0"/>
    <s v="Horror Movies"/>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s v="Canada, Japan, United States"/>
    <s v="May"/>
    <s v="2018"/>
    <s v="May 5, 2018"/>
    <n v="2018"/>
    <s v="G"/>
    <s v="87 min"/>
    <s v="87"/>
    <s v="min"/>
    <x v="19"/>
    <s v="Children &amp; Family Movies, Comedies, Music &amp; Musicals"/>
    <s v="Children &amp; Family Movies"/>
    <s v="Talented pooches from around the world compete to be the next Pup Star, but behind-the-scenes schemes threaten to ruin the fun."/>
  </r>
  <r>
    <s v="s4875"/>
    <x v="1"/>
    <s v="A Little Help with Carol Burnett"/>
    <s v="Unknown"/>
    <s v="Carol Burnett, Russell Peters, Mark Cuban, Taraji P. Henson, Brittany Snow, Wanda Sykes, Derek Hough, Billy Eichner, Lisa Kudrow, Candace Cameron Bure, DJ Khaled, Tony Hale, Julie Bowen"/>
    <s v="United States"/>
    <s v="May"/>
    <s v="2018"/>
    <s v="May 4, 2018"/>
    <n v="2018"/>
    <s v="TV-G"/>
    <s v="1 Season"/>
    <s v="1"/>
    <s v="Season"/>
    <x v="0"/>
    <s v="Stand-Up Comedy &amp; Talk Shows, TV Comedies"/>
    <s v="Stand-Up Comedy &amp; Talk Show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s v="United Kingdom, Canada, United States, Germany"/>
    <s v="May"/>
    <s v="2018"/>
    <s v="May 4, 2018"/>
    <n v="2018"/>
    <s v="TV-MA"/>
    <s v="100 min"/>
    <s v="100"/>
    <s v="min"/>
    <x v="4"/>
    <s v="Dramas, Sci-Fi &amp; Fantasy, Thrillers"/>
    <s v="Dramas"/>
    <s v="In a future where technology has rendered privacy obsolete, a detective investigates a serial assassin who has been deleted from all visual records."/>
  </r>
  <r>
    <s v="s4877"/>
    <x v="0"/>
    <s v="Dany Boon: Des Hauts De France"/>
    <s v="Isabelle Nanty"/>
    <s v="Dany Boon"/>
    <s v="France"/>
    <s v="May"/>
    <s v="2018"/>
    <s v="May 4, 2018"/>
    <n v="2018"/>
    <s v="TV-MA"/>
    <s v="113 min"/>
    <s v="113"/>
    <s v="min"/>
    <x v="14"/>
    <s v="Stand-Up Comedy"/>
    <s v="Stand-Up Comedy"/>
    <s v="In an eclectic one-man show, French superstar Dany Boon reflects on his homeland, his first comedy gig and the challenges of parenting hostile teens."/>
  </r>
  <r>
    <s v="s4878"/>
    <x v="0"/>
    <s v="End Game"/>
    <s v="Rob Epstein, Jeffrey Friedman"/>
    <s v="Unknown"/>
    <s v="United States"/>
    <s v="May"/>
    <s v="2018"/>
    <s v="May 4, 2018"/>
    <n v="2018"/>
    <s v="TV-PG"/>
    <s v="40 min"/>
    <s v="40"/>
    <s v="min"/>
    <x v="0"/>
    <s v="Documentaries"/>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s v="Italy, Switzerland, Albania, Poland"/>
    <s v="May"/>
    <s v="2018"/>
    <s v="May 4, 2018"/>
    <n v="2018"/>
    <s v="TV-MA"/>
    <s v="105 min"/>
    <s v="105"/>
    <s v="min"/>
    <x v="21"/>
    <s v="Dramas, International Movies"/>
    <s v="Dramas"/>
    <s v="Threatened by creditors, a newly unemployed man agrees to work for a debt collector, but soon discovers his deal with the devil has unexpected costs."/>
  </r>
  <r>
    <s v="s4880"/>
    <x v="1"/>
    <s v="Kong: King of the Apes"/>
    <s v="Unknown"/>
    <s v="Lee Tockar, Sam Vincent, Alessandro Juliani, Tabitha St. Germain, Kathleen Barr, Viv Leacock, Shannon Chan-Kent, Vincent Tong"/>
    <s v="United States, Japan, Canada"/>
    <s v="May"/>
    <s v="2018"/>
    <s v="May 4, 2018"/>
    <n v="2018"/>
    <s v="TV-Y7"/>
    <s v="2 Seasons"/>
    <s v="2"/>
    <s v="Seasons"/>
    <x v="0"/>
    <s v="Kids' TV"/>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s v="Mexico"/>
    <s v="May"/>
    <s v="2018"/>
    <s v="May 4, 2018"/>
    <n v="2018"/>
    <s v="TV-14"/>
    <s v="94 min"/>
    <s v="94"/>
    <s v="min"/>
    <x v="6"/>
    <s v="Comedies, International Movies, Romantic Movies"/>
    <s v="Comedies"/>
    <s v="When a 17-year-old learns the TV news host she pines for is engaged, she and her best friend launch an elaborate plan to prevent his marriage."/>
  </r>
  <r>
    <s v="s4882"/>
    <x v="0"/>
    <s v="Manhunt"/>
    <s v="John Woo"/>
    <s v="Zhang Hanyu, Masaharu Fukuyama, Qi Wei, Ji-won Ha, Jun Kunimura, Angeles Woo, Nanami Sakuraba"/>
    <s v="China, Hong Kong"/>
    <s v="May"/>
    <s v="2018"/>
    <s v="May 4, 2018"/>
    <n v="2017"/>
    <s v="TV-MA"/>
    <s v="109 min"/>
    <s v="109"/>
    <s v="min"/>
    <x v="10"/>
    <s v="Action &amp; Adventure, International Movies"/>
    <s v="Action &amp; Adventure"/>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s v="Spain"/>
    <s v="May"/>
    <s v="2018"/>
    <s v="May 4, 2018"/>
    <n v="2017"/>
    <s v="TV-MA"/>
    <s v="99 min"/>
    <s v="99"/>
    <s v="min"/>
    <x v="13"/>
    <s v="Comedies, Dramas, International Movies"/>
    <s v="Comed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s v="Colombia"/>
    <s v="May"/>
    <s v="2018"/>
    <s v="May 3, 2018"/>
    <n v="2018"/>
    <s v="TV-MA"/>
    <s v="89 min"/>
    <s v="89"/>
    <s v="min"/>
    <x v="26"/>
    <s v="Comedies, International Movies"/>
    <s v="Comedies"/>
    <s v="When four unhappy couples attend a spiritual retreat at a resort to try and solve their relationship troubles, shenanigans ensue."/>
  </r>
  <r>
    <s v="s4885"/>
    <x v="0"/>
    <s v="Jailbreak"/>
    <s v="Jimmy Henderson"/>
    <s v="Jean-Paul Ly, Dara Our, Tharoth Sam, Dara Phang, Celine Tran, Savin Phillip, Sok Visal"/>
    <s v="Cambodia"/>
    <s v="May"/>
    <s v="2018"/>
    <s v="May 2, 2018"/>
    <n v="2017"/>
    <s v="TV-MA"/>
    <s v="92 min"/>
    <s v="92"/>
    <s v="min"/>
    <x v="75"/>
    <s v="Action &amp; Adventure, International Movies"/>
    <s v="Action &amp; Adventure"/>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s v="India"/>
    <s v="May"/>
    <s v="2018"/>
    <s v="May 1, 2018"/>
    <n v="2017"/>
    <s v="TV-MA"/>
    <s v="105 min"/>
    <s v="105"/>
    <s v="min"/>
    <x v="3"/>
    <s v="Dramas, International Movies"/>
    <s v="Drama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s v="India"/>
    <s v="May"/>
    <s v="2018"/>
    <s v="May 1, 2018"/>
    <n v="2017"/>
    <s v="TV-14"/>
    <s v="130 min"/>
    <s v="130"/>
    <s v="min"/>
    <x v="3"/>
    <s v="Action &amp; Adventure, Dramas, Independent Movies"/>
    <s v="Action &amp; Adventure"/>
    <s v="A young man in Kerala has two weeks to stop the woman he loves from a fixed marriage in the U.S., but he doesn't have the papers to get there."/>
  </r>
  <r>
    <s v="s4888"/>
    <x v="0"/>
    <s v="Coffee for All"/>
    <s v="Fluvio Iannuci, Roly Santos"/>
    <s v="Unknown"/>
    <s v="Italy, United States, Argentina"/>
    <s v="May"/>
    <s v="2018"/>
    <s v="May 1, 2018"/>
    <n v="2017"/>
    <s v="TV-PG"/>
    <s v="69 min"/>
    <s v="69"/>
    <s v="min"/>
    <x v="21"/>
    <s v="Documentaries, International Movies"/>
    <s v="Documentar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s v="United States"/>
    <s v="May"/>
    <s v="2018"/>
    <s v="May 1, 2018"/>
    <n v="2018"/>
    <s v="TV-MA"/>
    <s v="98 min"/>
    <s v="98"/>
    <s v="min"/>
    <x v="0"/>
    <s v="Action &amp; Adventure, Independent Movies"/>
    <s v="Action &amp; Adventure"/>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s v="Argentina, Spain"/>
    <s v="May"/>
    <s v="2018"/>
    <s v="May 1, 2018"/>
    <n v="2017"/>
    <s v="TV-MA"/>
    <s v="90 min"/>
    <s v="90"/>
    <s v="min"/>
    <x v="17"/>
    <s v="Comedies, International Movies"/>
    <s v="Comedies"/>
    <s v="A Spaniard working in Argentina sees his life upended after accidentally giving bad directions to a passerby, who demands compensation for the error."/>
  </r>
  <r>
    <s v="s4891"/>
    <x v="0"/>
    <s v="John Mulaney: Kid Gorgeous at Radio City"/>
    <s v="Alex Timbers"/>
    <s v="John Mulaney"/>
    <s v="United States"/>
    <s v="May"/>
    <s v="2018"/>
    <s v="May 1, 2018"/>
    <n v="2018"/>
    <s v="TV-MA"/>
    <s v="65 min"/>
    <s v="65"/>
    <s v="min"/>
    <x v="0"/>
    <s v="Stand-Up Comedy"/>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s v="Canada"/>
    <s v="May"/>
    <s v="2018"/>
    <s v="May 1, 2018"/>
    <n v="2018"/>
    <s v="PG"/>
    <s v="92 min"/>
    <s v="92"/>
    <s v="min"/>
    <x v="19"/>
    <s v="Comedies, International Movies, Romantic Movies"/>
    <s v="Comedies"/>
    <s v="Just in time for Valentine's Day, a program developer pitches a revolutionary dating algorithm to her new CEO, who volunteers them as guinea pigs."/>
  </r>
  <r>
    <s v="s4893"/>
    <x v="0"/>
    <s v="Pocoyo &amp; Cars"/>
    <s v="Unknown"/>
    <s v="Stephen Fry, Alex Marty"/>
    <s v="Unknown"/>
    <s v="May"/>
    <s v="2018"/>
    <s v="May 1, 2018"/>
    <n v="2015"/>
    <s v="TV-Y"/>
    <s v="19 min"/>
    <s v="19"/>
    <s v="min"/>
    <x v="2"/>
    <s v="Movies"/>
    <s v="Movies"/>
    <s v="Pocoyo gears up for exciting car races and learns that friends, teamwork and imagination are what matter the most."/>
  </r>
  <r>
    <s v="s4894"/>
    <x v="0"/>
    <s v="Pocoyo &amp; The Space Circus"/>
    <s v="Alfonso RodrÃ­guez"/>
    <s v="Stephen Fry, Carys Doyle"/>
    <s v="Spain"/>
    <s v="May"/>
    <s v="2018"/>
    <s v="May 1, 2018"/>
    <n v="2008"/>
    <s v="TV-Y"/>
    <s v="25 min"/>
    <s v="25"/>
    <s v="min"/>
    <x v="13"/>
    <s v="Movies"/>
    <s v="Movies"/>
    <s v="Acrobatic aliens arrive on spaceships and perform for everyone, but when angry aliens arrive as well, Pocoyo and his friends must now put on a show."/>
  </r>
  <r>
    <s v="s4895"/>
    <x v="0"/>
    <s v="Pocoyo Carnival"/>
    <s v="Unknown"/>
    <s v="Stephen Fry, Alex Marty"/>
    <s v="Unknown"/>
    <s v="May"/>
    <s v="2018"/>
    <s v="May 1, 2018"/>
    <n v="2015"/>
    <s v="TV-Y"/>
    <s v="22 min"/>
    <s v="22"/>
    <s v="min"/>
    <x v="2"/>
    <s v="Movies"/>
    <s v="Movies"/>
    <s v="To celebrate the carnival, everyone learns to dance to different music. Plus, Pocoyo's friends surprise him with something delicious."/>
  </r>
  <r>
    <s v="s4896"/>
    <x v="0"/>
    <s v="Pocoyo Halloween: Space Halloween"/>
    <s v="Unknown"/>
    <s v="Stephen Fry, Montana Smedley"/>
    <s v="United States"/>
    <s v="May"/>
    <s v="2018"/>
    <s v="May 1, 2018"/>
    <n v="2015"/>
    <s v="TV-Y"/>
    <s v="40 min"/>
    <s v="40"/>
    <s v="min"/>
    <x v="0"/>
    <s v="Movies"/>
    <s v="Movies"/>
    <s v="Pocoyo and his friends have a costume contest to celebrate Halloween and learn new things about planets and stars in space."/>
  </r>
  <r>
    <s v="s4897"/>
    <x v="0"/>
    <s v="Pocoyo Halloween: Spooky Movies"/>
    <s v="Unknown"/>
    <s v="Stephen Fry, Montana Smedley"/>
    <s v="Unknown"/>
    <s v="May"/>
    <s v="2018"/>
    <s v="May 1, 2018"/>
    <n v="2014"/>
    <s v="TV-Y"/>
    <s v="22 min"/>
    <s v="22"/>
    <s v="min"/>
    <x v="2"/>
    <s v="Movies"/>
    <s v="Movies"/>
    <s v="Pocoyo finds a special toy and plays new games with his friends, then theyâ€™re spooked by a scary box and try to find out whoâ€™s inside."/>
  </r>
  <r>
    <s v="s4898"/>
    <x v="0"/>
    <s v="Pocoyo Special Sports"/>
    <s v="Guillermo Garcia, David Cantolla"/>
    <s v="Unknown"/>
    <s v="Unknown"/>
    <s v="May"/>
    <s v="2018"/>
    <s v="May 1, 2018"/>
    <n v="2016"/>
    <s v="TV-Y"/>
    <s v="24 min"/>
    <s v="24"/>
    <s v="min"/>
    <x v="2"/>
    <s v="Movies"/>
    <s v="Movies"/>
    <s v="Everyone is getting excited for the games. Pocoyo plays baseball and golf, and races with his friends. Ready, set, go!"/>
  </r>
  <r>
    <s v="s4899"/>
    <x v="1"/>
    <s v="Simon"/>
    <s v="Unknown"/>
    <s v="Loti Bailey, Hayden Connett, Keith Faulkner, Rudy Greatorex, Luke Haliwell, Jacob Preston, Joanna Ruiz, Alex Starke"/>
    <s v="France"/>
    <s v="May"/>
    <s v="2018"/>
    <s v="May 1, 2018"/>
    <n v="2016"/>
    <s v="TV-Y"/>
    <s v="1 Season"/>
    <s v="1"/>
    <s v="Season"/>
    <x v="14"/>
    <s v="Kids' TV"/>
    <s v="Kids' TV"/>
    <s v="With his vivid imagination, Simon the rabbit searches for fun while learning about the importance of responsibility and communication."/>
  </r>
  <r>
    <s v="s4900"/>
    <x v="0"/>
    <s v="Sometimes"/>
    <s v="Priyadarshan"/>
    <s v="Prakash Raj, Shreya Reddy, Ashok Selvan"/>
    <s v="India"/>
    <s v="May"/>
    <s v="2018"/>
    <s v="May 1, 2018"/>
    <n v="2016"/>
    <s v="TV-14"/>
    <s v="101 min"/>
    <s v="101"/>
    <s v="min"/>
    <x v="3"/>
    <s v="Dramas, International Movies"/>
    <s v="Dramas"/>
    <s v="Seven strangers anxiously waiting for their HIV test results decide to bribe the clinic receptionist to get them early, learning one is positive."/>
  </r>
  <r>
    <s v="s4901"/>
    <x v="1"/>
    <s v="Spiritual House"/>
    <s v="Unknown"/>
    <s v="Hiroyuki Ehara, Miki Sumiyoshi, Sato Kondo, Kazuhiro Kiyohara, Noriko Sakai, Moe Oshikiri, Homare Sawa, Mariko Hayashi"/>
    <s v="Unknown"/>
    <s v="May"/>
    <s v="2018"/>
    <s v="May 1, 2018"/>
    <n v="2017"/>
    <s v="TV-PG"/>
    <s v="1 Season"/>
    <s v="1"/>
    <s v="Season"/>
    <x v="2"/>
    <s v="International TV Shows, Stand-Up Comedy &amp; Talk Shows"/>
    <s v="International TV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s v="United States"/>
    <s v="May"/>
    <s v="2018"/>
    <s v="May 1, 2018"/>
    <n v="2017"/>
    <s v="R"/>
    <s v="90 min"/>
    <s v="90"/>
    <s v="min"/>
    <x v="0"/>
    <s v="Comedies, Dramas, Independent Movies"/>
    <s v="Comed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s v="Spain"/>
    <s v="May"/>
    <s v="2018"/>
    <s v="May 1, 2018"/>
    <n v="2017"/>
    <s v="TV-MA"/>
    <s v="96 min"/>
    <s v="96"/>
    <s v="min"/>
    <x v="13"/>
    <s v="Comedies, International Movies"/>
    <s v="Comedies"/>
    <s v="A group of patients with OCD wait for their flight-delayed doctor to arrive for their appointments, forcing them to endure each other's oddball quirks."/>
  </r>
  <r>
    <s v="s4904"/>
    <x v="1"/>
    <s v="Black Crows"/>
    <s v="Unknown"/>
    <s v="Rashed Al Shamrani, Sayed Rajab, Dina Talaat, Mohamad Al Ahmad, Maram Al Bloushi, Mahmoud Bu Shehri, Aseel Omran, Mona Shaddad, Azeez Khayoun, Ayman Mabrouk, Eisa Diab, Dima Al Jundi"/>
    <s v="Saudi Arabia, Syria, Egypt, Lebanon, Kuwait"/>
    <s v="April"/>
    <s v="2018"/>
    <s v="April 30, 2018"/>
    <n v="2017"/>
    <s v="TV-14"/>
    <s v="1 Season"/>
    <s v="1"/>
    <s v="Season"/>
    <x v="33"/>
    <s v="International TV Shows, TV Dramas"/>
    <s v="International TV Show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s v="India"/>
    <s v="April"/>
    <s v="2018"/>
    <s v="April 30, 2018"/>
    <n v="2017"/>
    <s v="TV-14"/>
    <s v="115 min"/>
    <s v="115"/>
    <s v="min"/>
    <x v="3"/>
    <s v="Comedies, International Movies, Romantic Movies"/>
    <s v="Comed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s v="France"/>
    <s v="April"/>
    <s v="2018"/>
    <s v="April 30, 2018"/>
    <n v="2017"/>
    <s v="TV-MA"/>
    <s v="92 min"/>
    <s v="92"/>
    <s v="min"/>
    <x v="14"/>
    <s v="Dramas, International Movies"/>
    <s v="Dramas"/>
    <s v="Struggling to balance family ties and a career, a rising comedian of Parisian banlieue roots learns the true price of fame."/>
  </r>
  <r>
    <s v="s4907"/>
    <x v="1"/>
    <s v="Bobby Kennedy for President"/>
    <s v="Dawn Porter"/>
    <s v="Robert F. Kennedy"/>
    <s v="Unknown"/>
    <s v="April"/>
    <s v="2018"/>
    <s v="April 27, 2018"/>
    <n v="2018"/>
    <s v="TV-MA"/>
    <s v="1 Season"/>
    <s v="1"/>
    <s v="Season"/>
    <x v="2"/>
    <s v="Docuseries"/>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s v="United States"/>
    <s v="April"/>
    <s v="2018"/>
    <s v="April 27, 2018"/>
    <n v="2018"/>
    <s v="TV-14"/>
    <s v="93 min"/>
    <s v="93"/>
    <s v="min"/>
    <x v="0"/>
    <s v="Children &amp; Family Movies, Dramas, Romantic Movies"/>
    <s v="Children &amp; Family Movies"/>
    <s v="Dueling high school debate champs who are at odds on just about everything forge ahead with ambitious plans to get into the colleges of their dreams."/>
  </r>
  <r>
    <s v="s4909"/>
    <x v="1"/>
    <s v="Goodnight DJ 1"/>
    <s v="Unknown"/>
    <s v="Chan Fong, Z-Chen, Frederick Lee, Melvin Sia, Chris Tong, Rickman Chia, Henley Hii"/>
    <s v="Unknown"/>
    <s v="April"/>
    <s v="2018"/>
    <s v="April 27, 2018"/>
    <n v="2016"/>
    <s v="TV-14"/>
    <s v="2 Seasons"/>
    <s v="2"/>
    <s v="Seasons"/>
    <x v="2"/>
    <s v="International TV Shows, TV Dramas, TV Horror"/>
    <s v="International TV Shows"/>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s v="Spain"/>
    <s v="April"/>
    <s v="2018"/>
    <s v="April 27, 2018"/>
    <n v="2017"/>
    <s v="TV-MA"/>
    <s v="95 min"/>
    <s v="95"/>
    <s v="min"/>
    <x v="13"/>
    <s v="Comedies, International Movies, Sports Movies"/>
    <s v="Comedies"/>
    <s v="A young priest coaches a team of uncoordinated monks in order to win a soccer tournament and save their monastery from being turned into a hotel."/>
  </r>
  <r>
    <s v="s4911"/>
    <x v="1"/>
    <s v="Moving On"/>
    <s v="Unknown"/>
    <s v="Irene Santiago, Gary Estrada, Ariel Rivera, Patrick Theo, Louise Chong, Mano Maniam, Jojo Struys, Alvin Wong"/>
    <s v="Unknown"/>
    <s v="April"/>
    <s v="2018"/>
    <s v="April 27, 2018"/>
    <n v="2016"/>
    <s v="TV-PG"/>
    <s v="1 Season"/>
    <s v="1"/>
    <s v="Season"/>
    <x v="2"/>
    <s v="International TV Shows, TV Dramas"/>
    <s v="International TV Shows"/>
    <s v="Family problems, relationship issues and professional challenges dog law graduate Melissa Chan following her return from London to Malaysia."/>
  </r>
  <r>
    <s v="s4912"/>
    <x v="0"/>
    <s v="The Rachel Divide"/>
    <s v="Laura Brownson"/>
    <s v="Unknown"/>
    <s v="United States"/>
    <s v="April"/>
    <s v="2018"/>
    <s v="April 27, 2018"/>
    <n v="2018"/>
    <s v="TV-MA"/>
    <s v="105 min"/>
    <s v="105"/>
    <s v="min"/>
    <x v="0"/>
    <s v="Documentaries"/>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s v="United States"/>
    <s v="April"/>
    <s v="2018"/>
    <s v="April 27, 2018"/>
    <n v="2018"/>
    <s v="TV-14"/>
    <s v="117 min"/>
    <s v="117"/>
    <s v="min"/>
    <x v="0"/>
    <s v="Comedies"/>
    <s v="Comedies"/>
    <s v="Two fathers with clashing views about their children's upcoming wedding struggle to keep it together during the chaotic week before the big day."/>
  </r>
  <r>
    <s v="s4914"/>
    <x v="1"/>
    <s v="Trio and a Bed"/>
    <s v="Unknown"/>
    <s v="Annabelle Kong, Amber Chia, Carmen Soo, Danny Wan, Daniel Tan, Jeffrey Cheng"/>
    <s v="Unknown"/>
    <s v="April"/>
    <s v="2018"/>
    <s v="April 27, 2018"/>
    <n v="2016"/>
    <s v="TV-PG"/>
    <s v="1 Season"/>
    <s v="1"/>
    <s v="Season"/>
    <x v="2"/>
    <s v="International TV Shows, Romantic TV Shows, TV Comedies"/>
    <s v="International TV Shows"/>
    <s v="After graduation, three women from distinct backgrounds find themselves in the real world, facing the challenges of work, romance and unexpected fame."/>
  </r>
  <r>
    <s v="s4915"/>
    <x v="1"/>
    <s v="æµ·çš„å„¿å­"/>
    <s v="Unknown"/>
    <s v="Li Nanxing, Christopher Lee, Jesseca Liu, Apple Hong, Jeanette Aw"/>
    <s v="Unknown"/>
    <s v="April"/>
    <s v="2018"/>
    <s v="April 27, 2018"/>
    <n v="2016"/>
    <s v="TV-14"/>
    <s v="1 Season"/>
    <s v="1"/>
    <s v="Season"/>
    <x v="2"/>
    <s v="International TV Shows, TV Dramas"/>
    <s v="International TV Shows"/>
    <s v="Two brothers start a new life in Singapore, where they run into a childhood friend who falls in love with the elder while attracting the younger."/>
  </r>
  <r>
    <s v="s4916"/>
    <x v="0"/>
    <s v="Enissa Amani: Ehrenwort"/>
    <s v="Max Amini"/>
    <s v="Enissa Amani"/>
    <s v="Germany"/>
    <s v="April"/>
    <s v="2018"/>
    <s v="April 26, 2018"/>
    <n v="2018"/>
    <s v="TV-MA"/>
    <s v="66 min"/>
    <s v="66"/>
    <s v="min"/>
    <x v="5"/>
    <s v="Stand-Up Comedy"/>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s v="United States"/>
    <s v="April"/>
    <s v="2018"/>
    <s v="April 25, 2018"/>
    <n v="2017"/>
    <s v="TV-PG"/>
    <s v="97 min"/>
    <s v="97"/>
    <s v="min"/>
    <x v="0"/>
    <s v="Documentaries"/>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s v="Brazil"/>
    <s v="April"/>
    <s v="2018"/>
    <s v="April 25, 2018"/>
    <n v="2018"/>
    <s v="TV-Y"/>
    <s v="78 min"/>
    <s v="78"/>
    <s v="min"/>
    <x v="29"/>
    <s v="Children &amp; Family Movies"/>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s v="South Korea"/>
    <s v="April"/>
    <s v="2018"/>
    <s v="April 25, 2018"/>
    <n v="2018"/>
    <s v="TV-MA"/>
    <s v="102 min"/>
    <s v="102"/>
    <s v="min"/>
    <x v="16"/>
    <s v="Action &amp; Adventure, Comedies, International Movies"/>
    <s v="Action &amp; Adventure"/>
    <s v="Suddenly possessed with supernatural powers, a father sets out to help his estranged daughter, who's at risk of losing everything she's lived for."/>
  </r>
  <r>
    <s v="s4920"/>
    <x v="0"/>
    <s v="Kevin James: Never Don't Give Up"/>
    <s v="Andy Fickman"/>
    <s v="Kevin James"/>
    <s v="United States"/>
    <s v="April"/>
    <s v="2018"/>
    <s v="April 24, 2018"/>
    <n v="2018"/>
    <s v="TV-PG"/>
    <s v="62 min"/>
    <s v="62"/>
    <s v="min"/>
    <x v="0"/>
    <s v="Stand-Up Comedy"/>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s v="United States"/>
    <s v="April"/>
    <s v="2018"/>
    <s v="April 20, 2018"/>
    <n v="2018"/>
    <s v="TV-MA"/>
    <s v="97 min"/>
    <s v="97"/>
    <s v="min"/>
    <x v="0"/>
    <s v="Comedies, Dramas, Independent Movies"/>
    <s v="Comedies"/>
    <s v="Four best friends navigate loss and major life changes â€“ and smoke a lot of weed â€“ during their last two weeks of high school."/>
  </r>
  <r>
    <s v="s4922"/>
    <x v="0"/>
    <s v="Kodachrome"/>
    <s v="Mark Raso"/>
    <s v="Ed Harris, Jason Sudeikis, Elizabeth Olsen"/>
    <s v="Canada, United States"/>
    <s v="April"/>
    <s v="2018"/>
    <s v="April 20, 2018"/>
    <n v="2018"/>
    <s v="TV-MA"/>
    <s v="105 min"/>
    <s v="105"/>
    <s v="min"/>
    <x v="19"/>
    <s v="Comedies, Dramas"/>
    <s v="Comedies"/>
    <s v="A record company exec joins his estranged dad, a famous photographer who's dying, on a road trip to the last lab still developing Kodachrome film."/>
  </r>
  <r>
    <s v="s4923"/>
    <x v="0"/>
    <s v="Mercury 13"/>
    <s v="David Sington, Heather Walsh"/>
    <s v="Unknown"/>
    <s v="United States"/>
    <s v="April"/>
    <s v="2018"/>
    <s v="April 20, 2018"/>
    <n v="2018"/>
    <s v="TV-PG"/>
    <s v="79 min"/>
    <s v="79"/>
    <s v="min"/>
    <x v="0"/>
    <s v="Documentaries"/>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s v="Brazil"/>
    <s v="April"/>
    <s v="2018"/>
    <s v="April 19, 2018"/>
    <n v="2017"/>
    <s v="TV-MA"/>
    <s v="90 min"/>
    <s v="90"/>
    <s v="min"/>
    <x v="29"/>
    <s v="Comedies, Dramas, International Movies"/>
    <s v="Comedies"/>
    <s v="A Brazilian man tries a myriad of ways to get over his breakup with his girlfriend but is surprised to learn it's more difficult than he anticipated."/>
  </r>
  <r>
    <s v="s4925"/>
    <x v="1"/>
    <s v="CharitÃ©"/>
    <s v="Unknown"/>
    <s v="Alicia von Rittberg, Maximilian Meyer-Bretschneider, Justus von DohnÃ¡nyi, Matthias Koeberlin, Christoph Bach, Ernst StÃ¶tzner, Klara Deutschmann, Ramona Kunze-Libnow, Daniel StrÃ¤ÃŸer, Tanja Schleiff, Monika Oschek, Emilia SchÃ¼le, Matthias Brenner, Thomas Loibl"/>
    <s v="Germany"/>
    <s v="April"/>
    <s v="2018"/>
    <s v="April 19, 2018"/>
    <n v="2017"/>
    <s v="TV-MA"/>
    <s v="1 Season"/>
    <s v="1"/>
    <s v="Season"/>
    <x v="5"/>
    <s v="International TV Shows, TV Dramas"/>
    <s v="International TV Shows"/>
    <s v="At Berlin's CharitÃ© hospital in 1888, Ida finds romance, a path to her dream job and an inside look into cures for tuberculosis and diphtheria."/>
  </r>
  <r>
    <s v="s4926"/>
    <x v="1"/>
    <s v="The Chalet"/>
    <s v="Unknown"/>
    <s v="ChloÃ© Lambert, Philippe Dusseau, Emilie de Preissac, Marc Ruchmann, Blanche Veisberg, Eric Savin, Nicolas Gob, Catherine Vinatier, Thierry Godard"/>
    <s v="France"/>
    <s v="April"/>
    <s v="2018"/>
    <s v="April 17, 2018"/>
    <n v="2018"/>
    <s v="TV-MA"/>
    <s v="1 Season"/>
    <s v="1"/>
    <s v="Season"/>
    <x v="14"/>
    <s v="Crime TV Shows, International TV Shows, TV Dramas"/>
    <s v="Crime TV Shows"/>
    <s v="Friends gathered at a remote chalet in the French Alps for a summer getaway are caught in a deadly trap as a dark secret from the past comes to light."/>
  </r>
  <r>
    <s v="s4927"/>
    <x v="1"/>
    <s v="The Honeymoon Stand Up Special"/>
    <s v="Unknown"/>
    <s v="Natasha Leggero, Moshe Kasher"/>
    <s v="United States"/>
    <s v="April"/>
    <s v="2018"/>
    <s v="April 17, 2018"/>
    <n v="2018"/>
    <s v="TV-MA"/>
    <s v="1 Season"/>
    <s v="1"/>
    <s v="Season"/>
    <x v="0"/>
    <s v="Stand-Up Comedy &amp; Talk Shows, TV Comedies"/>
    <s v="Stand-Up Comedy &amp; Talk Show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s v="United States, Canada, Indonesia, United Kingdom, China, Singapore"/>
    <s v="April"/>
    <s v="2018"/>
    <s v="April 15, 2018"/>
    <n v="2017"/>
    <s v="R"/>
    <s v="107 min"/>
    <s v="107"/>
    <s v="min"/>
    <x v="0"/>
    <s v="Action &amp; Adventure, Sci-Fi &amp; Fantasy"/>
    <s v="Action &amp; Adventure"/>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s v="United States"/>
    <s v="April"/>
    <s v="2018"/>
    <s v="April 13, 2018"/>
    <n v="2018"/>
    <s v="TV-14"/>
    <s v="105 min"/>
    <s v="105"/>
    <s v="min"/>
    <x v="0"/>
    <s v="Dramas, Faith &amp; Spirituality, Independent Movies"/>
    <s v="Drama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s v="France"/>
    <s v="April"/>
    <s v="2018"/>
    <s v="April 13, 2018"/>
    <n v="2018"/>
    <s v="TV-MA"/>
    <s v="99 min"/>
    <s v="99"/>
    <s v="min"/>
    <x v="14"/>
    <s v="Comedies, International Movies, Romantic Movies"/>
    <s v="Comedies"/>
    <s v="A shameless chauvinist gets a taste of his own medicine when he wakes up in a world dominated by women and locks horns with a powerful female author."/>
  </r>
  <r>
    <s v="s4931"/>
    <x v="1"/>
    <s v="The Magic School Bus Rides Again"/>
    <s v="Unknown"/>
    <s v="Kate McKinnon, Miles Koseleci-Vieira, Mikaela Blake, Gabby Clarke, Leke Maceda-Rustecki, Matthew Mintz, Lynsey Pham, Birva Pandya, Kaden Stephen, Lily Tomlin"/>
    <s v="United States"/>
    <s v="April"/>
    <s v="2018"/>
    <s v="April 13, 2018"/>
    <n v="2018"/>
    <s v="TV-Y"/>
    <s v="2 Seasons"/>
    <s v="2"/>
    <s v="Seasons"/>
    <x v="0"/>
    <s v="Kids' TV"/>
    <s v="Kids' TV"/>
    <s v="Ms. Frizzle's kid sister Fiona takes the wheel at Walkerville Elementary, leading the class on wild adventures packed with science-fueled fun."/>
  </r>
  <r>
    <s v="s4932"/>
    <x v="0"/>
    <s v="Pickpockets"/>
    <s v="Peter Webber"/>
    <s v="Carlos Bardem, Natalia Reyes, Emiliano Pernia, Duban Prado, Marcela Mar"/>
    <s v="Colombia"/>
    <s v="April"/>
    <s v="2018"/>
    <s v="April 12, 2018"/>
    <n v="2017"/>
    <s v="TV-MA"/>
    <s v="108 min"/>
    <s v="108"/>
    <s v="min"/>
    <x v="26"/>
    <s v="Dramas, Independent Movies, International Movies"/>
    <s v="Dramas"/>
    <s v="Aspiring teen thieves learn what it takes to be successful pickpockets on the streets of BogotÃ¡ from a master in the arts of trickery and deception."/>
  </r>
  <r>
    <s v="s4933"/>
    <x v="0"/>
    <s v="Greg Davies: You Magnificent Beast"/>
    <s v="Peter Orton"/>
    <s v="Greg Davies"/>
    <s v="United Kingdom"/>
    <s v="April"/>
    <s v="2018"/>
    <s v="April 10, 2018"/>
    <n v="2018"/>
    <s v="TV-MA"/>
    <s v="66 min"/>
    <s v="66"/>
    <s v="min"/>
    <x v="4"/>
    <s v="Stand-Up Comedy"/>
    <s v="Stand-Up Comedy"/>
    <s v="British comedian Greg Davies revisits terrifying dates, manscaping disasters, his father's pranks and more in a savagely funny stand-up special."/>
  </r>
  <r>
    <s v="s4934"/>
    <x v="1"/>
    <s v="AMO"/>
    <s v="Unknown"/>
    <s v="Derek Ramsay, Vince Rillon, Allen Dizon, Felix Roco, Ruby Ruiz"/>
    <s v="Philippines"/>
    <s v="April"/>
    <s v="2018"/>
    <s v="April 9, 2018"/>
    <n v="2017"/>
    <s v="TV-MA"/>
    <s v="1 Season"/>
    <s v="1"/>
    <s v="Season"/>
    <x v="43"/>
    <s v="International TV Shows, TV Dramas"/>
    <s v="International TV Show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s v="United States"/>
    <s v="April"/>
    <s v="2018"/>
    <s v="April 6, 2018"/>
    <n v="2018"/>
    <s v="TV-MA"/>
    <s v="75 min"/>
    <s v="75"/>
    <s v="min"/>
    <x v="0"/>
    <s v="Dramas, Independent Movies"/>
    <s v="Dramas"/>
    <s v="A loyal sister struggles to stay afloat while driving her heroin-addicted brother to a detox center and looking after his 2-year-old daughter."/>
  </r>
  <r>
    <s v="s4936"/>
    <x v="0"/>
    <s v="Amateur"/>
    <s v="Ryan Koo"/>
    <s v="Michael Rainey Jr., Josh Charles, Brian White, Sharon Leal, Ashlee Brian, Corey Parker Robinson"/>
    <s v="United States"/>
    <s v="April"/>
    <s v="2018"/>
    <s v="April 6, 2018"/>
    <n v="2018"/>
    <s v="TV-MA"/>
    <s v="96 min"/>
    <s v="96"/>
    <s v="min"/>
    <x v="0"/>
    <s v="Dramas, Independent Movies, Sports Movies"/>
    <s v="Dramas"/>
    <s v="After he's recruited to an elite prep school, a 14-year-old basketball phenom is confronted by corruption and greed in amateur sports."/>
  </r>
  <r>
    <s v="s4937"/>
    <x v="0"/>
    <s v="Orbiter 9"/>
    <s v="Hatem Khraiche"/>
    <s v="Clara Lago, Alex Gonzalez, AndrÃ©s Parra, BelÃ©n Rueda"/>
    <s v="Spain, Colombia"/>
    <s v="April"/>
    <s v="2018"/>
    <s v="April 6, 2018"/>
    <n v="2017"/>
    <s v="TV-14"/>
    <s v="95 min"/>
    <s v="95"/>
    <s v="min"/>
    <x v="13"/>
    <s v="Dramas, International Movies, Sci-Fi &amp; Fantasy"/>
    <s v="Dramas"/>
    <s v="A woman who's been alone on a spaceship her whole life becomes enamored with an engineer who suddenly enters her life and upends her universe."/>
  </r>
  <r>
    <s v="s4938"/>
    <x v="0"/>
    <s v="Ram Dass, Going Home"/>
    <s v="Derek Peck"/>
    <s v="Ram Dass"/>
    <s v="United States"/>
    <s v="April"/>
    <s v="2018"/>
    <s v="April 6, 2018"/>
    <n v="2018"/>
    <s v="TV-14"/>
    <s v="32 min"/>
    <s v="32"/>
    <s v="min"/>
    <x v="0"/>
    <s v="Documentaries, Faith &amp; Spirituality"/>
    <s v="Documentaries"/>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s v="2018"/>
    <s v="April 6, 2018"/>
    <n v="2018"/>
    <s v="TV-MA"/>
    <s v="70 min"/>
    <s v="70"/>
    <s v="min"/>
    <x v="0"/>
    <s v="Stand-Up Comedy"/>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s v="Mexico, United States"/>
    <s v="April"/>
    <s v="2018"/>
    <s v="April 6, 2018"/>
    <n v="2017"/>
    <s v="TV-MA"/>
    <s v="94 min"/>
    <s v="94"/>
    <s v="min"/>
    <x v="6"/>
    <s v="Comedies, Dramas, Independent Movies"/>
    <s v="Comedies"/>
    <s v="Rejected by the Marines but eager to serve his country after 9/11, a simple-minded man performs amateur terrorist surveillance with a young runaway."/>
  </r>
  <r>
    <s v="s4941"/>
    <x v="0"/>
    <s v="Todo lo que serÃ­a Lucas Lauriente"/>
    <s v="RaÃºl Campos, Jan Suter"/>
    <s v="Lucas Lauriente"/>
    <s v="Argentina"/>
    <s v="April"/>
    <s v="2018"/>
    <s v="April 6, 2018"/>
    <n v="2018"/>
    <s v="TV-MA"/>
    <s v="78 min"/>
    <s v="78"/>
    <s v="min"/>
    <x v="17"/>
    <s v="Stand-Up Comedy"/>
    <s v="Stand-Up Comedy"/>
    <s v="In his stand-up set, Argentine comic Lucas Lauriente animatedly rattles off reflections on different generations and begs kids to stop saying &quot;goals.&quot;"/>
  </r>
  <r>
    <s v="s4942"/>
    <x v="1"/>
    <s v="Troy"/>
    <s v="Unknown"/>
    <s v="Louis Hunter, Bella Dayne, Frances O'Connor, David Threlfall, Chloe Pirrie, Tom Weston-Jones, Alfred Enoch, Jonas Armstrong"/>
    <s v="United Kingdom, South Africa, Australia, United States"/>
    <s v="April"/>
    <s v="2018"/>
    <s v="April 6, 2018"/>
    <n v="2018"/>
    <s v="TV-MA"/>
    <s v="1 Season"/>
    <s v="1"/>
    <s v="Season"/>
    <x v="4"/>
    <s v="British TV Shows, International TV Shows, Romantic TV Shows"/>
    <s v="British TV Shows"/>
    <s v="Searching for the woman promised to him by Aphrodite, herdsman Paris learns his true identity and falls for Helen of Sparta, igniting the Trojan War."/>
  </r>
  <r>
    <s v="s4943"/>
    <x v="1"/>
    <s v="Wakfu"/>
    <s v="Unknown"/>
    <s v="Fanny Bloc, Jules De Jongh, Patrick BÃ©thune, Hugo Chandor, Thierry Mercier, Matthew GÃ©czy, Benjamin Pascal, Arthur Bostrom, GeneviÃ¨ve Doang, Adeline Chetail, Jessica Bell, Thomas Guitard, Ross Grant, GÃ©rard Surugue, Kier Stewart, BenoÃ®t Allemane, Bruno Magne"/>
    <s v="France"/>
    <s v="April"/>
    <s v="2018"/>
    <s v="April 6, 2018"/>
    <n v="2017"/>
    <s v="TV-PG"/>
    <s v="3 Seasons"/>
    <s v="3"/>
    <s v="Seasons"/>
    <x v="14"/>
    <s v="Kids' TV"/>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s v="Bulgaria"/>
    <s v="April"/>
    <s v="2018"/>
    <s v="April 5, 2018"/>
    <n v="2018"/>
    <s v="R"/>
    <s v="91 min"/>
    <s v="91"/>
    <s v="min"/>
    <x v="31"/>
    <s v="Horror Movies, Independent Movies"/>
    <s v="Horror Movies"/>
    <s v="A former medical student battles for survival against an evil human-zombie hybrid determined to destroy her, in this reimagining of the 1985 classic."/>
  </r>
  <r>
    <s v="s4945"/>
    <x v="0"/>
    <s v="Fary Is the New Black"/>
    <s v="Kader Aoun"/>
    <s v="Fary"/>
    <s v="France"/>
    <s v="April"/>
    <s v="2018"/>
    <s v="April 3, 2018"/>
    <n v="2018"/>
    <s v="TV-MA"/>
    <s v="75 min"/>
    <s v="75"/>
    <s v="min"/>
    <x v="14"/>
    <s v="Stand-Up Comedy"/>
    <s v="Stand-Up Comedy"/>
    <s v="Armed with sly wit, a fresh outlook and plenty of style, French comedy star Fary veers from dating to stereotypes and beyond in this exclusive special."/>
  </r>
  <r>
    <s v="s4946"/>
    <x v="0"/>
    <s v="Ittefaq"/>
    <s v="Abhay Chopra"/>
    <s v="Sidharth Malhotra, Sonakshi Sinha, Akshaye Khanna"/>
    <s v="India"/>
    <s v="April"/>
    <s v="2018"/>
    <s v="April 3, 2018"/>
    <n v="2017"/>
    <s v="TV-MA"/>
    <s v="105 min"/>
    <s v="105"/>
    <s v="min"/>
    <x v="3"/>
    <s v="Dramas, International Movies, Thrillers"/>
    <s v="Dramas"/>
    <s v="A homemaker and a writer are prime suspects â€“ and the only witnesses â€“ in a double murder, and itâ€™s up to one detective to uncover the elusive truth."/>
  </r>
  <r>
    <s v="s4947"/>
    <x v="1"/>
    <s v="Star Trek: The Next Generation"/>
    <s v="Unknown"/>
    <s v="Patrick Stewart, Jonathan Frakes, LeVar Burton, Michael Dorn, Marina Sirtis, Brent Spiner, Gates McFadden, Majel Barrett, Wil Wheaton"/>
    <s v="United States"/>
    <s v="April"/>
    <s v="2018"/>
    <s v="April 2, 2018"/>
    <n v="1993"/>
    <s v="TV-PG"/>
    <s v="7 Seasons"/>
    <s v="7"/>
    <s v="Seasons"/>
    <x v="0"/>
    <s v="TV Action &amp; Adventure, TV Sci-Fi &amp; Fantasy"/>
    <s v="TV Action &amp; Adventure"/>
    <s v="Decades after the adventures of the original Enterprise crew, Capt. Jean-Luc Picard leads a new Enterprise on missions to explore unknown worlds."/>
  </r>
  <r>
    <s v="s4948"/>
    <x v="0"/>
    <s v="A Sort of Family"/>
    <s v="Diego Lerman"/>
    <s v="BÃ¡rbara Lennie, Daniel ArÃ¡oz, Claudio Tolcachir, Paula Cohen, Yanina Ãvila"/>
    <s v="Argentina, Brazil, France, Poland, Germany, Denmark"/>
    <s v="April"/>
    <s v="2018"/>
    <s v="April 1, 2018"/>
    <n v="2017"/>
    <s v="TV-14"/>
    <s v="96 min"/>
    <s v="96"/>
    <s v="min"/>
    <x v="17"/>
    <s v="Dramas, International Movies, Thrillers"/>
    <s v="Dramas"/>
    <s v="An Argentine doctor faces legal and ethical challenges when she travels to the countryside to pick up the infant she has been waiting to adopt."/>
  </r>
  <r>
    <s v="s4949"/>
    <x v="0"/>
    <s v="Billu"/>
    <s v="Priyadarshan"/>
    <s v="Irrfan Khan, Shah Rukh Khan, Lara Dutta, Rajpal Yadav, Om Puri, Asrani, Manoj Joshi"/>
    <s v="India"/>
    <s v="April"/>
    <s v="2018"/>
    <s v="April 1, 2018"/>
    <n v="2009"/>
    <s v="TV-PG"/>
    <s v="132 min"/>
    <s v="132"/>
    <s v="min"/>
    <x v="3"/>
    <s v="Dramas, International Movies"/>
    <s v="Dramas"/>
    <s v="An Indian village is abuzz with news that a major movie star is coming to town â€“ even more so because the town barber went to school with him. But as the day of the actor's visit approaches, the humble barber begins to worry he won't be recognized."/>
  </r>
  <r>
    <s v="s4950"/>
    <x v="1"/>
    <s v="Fallet"/>
    <s v="Unknown"/>
    <s v="Lisa Henni, Adam Godley, Tomas von BrÃ¶mssen, Lia Boysen, Christoffer Nordenrot, Stina Rautelin, Erik Madsen, Magnus Krepper, Meliz Karlge, Linda Nilarve, BjÃ¶rn Granath, Richenda Carey, Dag Malmberg"/>
    <s v="Sweden"/>
    <s v="April"/>
    <s v="2018"/>
    <s v="April 1, 2018"/>
    <n v="2017"/>
    <s v="TV-MA"/>
    <s v="1 Season"/>
    <s v="1"/>
    <s v="Season"/>
    <x v="40"/>
    <s v="Crime TV Shows, International TV Shows, TV Comedies"/>
    <s v="Crime TV Shows"/>
    <s v="A Swedish detective and her timid British colleague's attempt to solve a gruesome murder case nets mixed results and miscommunication."/>
  </r>
  <r>
    <s v="s4951"/>
    <x v="0"/>
    <s v="John Mulaney: New in Town"/>
    <s v="Ryan Polito"/>
    <s v="John Mulaney"/>
    <s v="United States"/>
    <s v="April"/>
    <s v="2018"/>
    <s v="April 1, 2018"/>
    <n v="2012"/>
    <s v="TV-MA"/>
    <s v="60 min"/>
    <s v="60"/>
    <s v="min"/>
    <x v="0"/>
    <s v="Stand-Up Comedy"/>
    <s v="Stand-Up Comedy"/>
    <s v="Stand-up comedian John Mulaney tackles such red-hot topics as quicksand, Motown singers and an elderly man he once met in a bathroom."/>
  </r>
  <r>
    <s v="s4952"/>
    <x v="1"/>
    <s v="Loaded"/>
    <s v="Unknown"/>
    <s v="Jim Howick, Samuel Anderson, Jonny Sweet, Nick Helm, Mary McCormack, Aimee-Ffion Edwards, Lolly Adefope"/>
    <s v="United Kingdom"/>
    <s v="April"/>
    <s v="2018"/>
    <s v="April 1, 2018"/>
    <n v="2017"/>
    <s v="TV-MA"/>
    <s v="1 Season"/>
    <s v="1"/>
    <s v="Season"/>
    <x v="4"/>
    <s v="British TV Shows, International TV Shows, TV Comedies"/>
    <s v="British TV Show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s v="India"/>
    <s v="April"/>
    <s v="2018"/>
    <s v="April 1, 2018"/>
    <n v="2004"/>
    <s v="TV-14"/>
    <s v="171 min"/>
    <s v="171"/>
    <s v="min"/>
    <x v="3"/>
    <s v="Action &amp; Adventure, Comedies, Dramas"/>
    <s v="Action &amp; Adventure"/>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s v="India"/>
    <s v="April"/>
    <s v="2018"/>
    <s v="April 1, 2018"/>
    <n v="2016"/>
    <s v="TV-14"/>
    <s v="116 min"/>
    <s v="116"/>
    <s v="min"/>
    <x v="3"/>
    <s v="Dramas, International Movies, Thrillers"/>
    <s v="Drama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s v="India"/>
    <s v="April"/>
    <s v="2018"/>
    <s v="April 1, 2018"/>
    <n v="2007"/>
    <s v="TV-14"/>
    <s v="169 min"/>
    <s v="169"/>
    <s v="min"/>
    <x v="3"/>
    <s v="Comedies, Dramas, International Movies"/>
    <s v="Comed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s v="India"/>
    <s v="April"/>
    <s v="2018"/>
    <s v="April 1, 2018"/>
    <n v="2005"/>
    <s v="TV-PG"/>
    <s v="134 min"/>
    <s v="134"/>
    <s v="min"/>
    <x v="3"/>
    <s v="Dramas, International Movies, Romantic Movies"/>
    <s v="Drama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s v="India"/>
    <s v="April"/>
    <s v="2018"/>
    <s v="April 1, 2018"/>
    <n v="2000"/>
    <s v="TV-14"/>
    <s v="159 min"/>
    <s v="159"/>
    <s v="min"/>
    <x v="3"/>
    <s v="Comedies, Dramas, International Movies"/>
    <s v="Comedies"/>
    <s v="In this Bollywood entertainment, two journalists, Ajay and Ria, work for rival TV stations and compete heavily to mask their feelings for each other."/>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March"/>
    <s v="2018"/>
    <s v="March 31, 2018"/>
    <n v="2017"/>
    <s v="TV-MA"/>
    <s v="2 Seasons"/>
    <s v="2"/>
    <s v="Seasons"/>
    <x v="4"/>
    <s v="British TV Shows, International TV Shows, Romantic TV Shows"/>
    <s v="British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s v="United Kingdom"/>
    <s v="March"/>
    <s v="2018"/>
    <s v="March 31, 2018"/>
    <n v="2017"/>
    <s v="R"/>
    <s v="87 min"/>
    <s v="87"/>
    <s v="min"/>
    <x v="4"/>
    <s v="Action &amp; Adventure, Sci-Fi &amp; Fantasy"/>
    <s v="Action &amp; Adventure"/>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s v="United States"/>
    <s v="March"/>
    <s v="2018"/>
    <s v="March 30, 2018"/>
    <n v="2018"/>
    <s v="TV-MA"/>
    <s v="103 min"/>
    <s v="103"/>
    <s v="min"/>
    <x v="0"/>
    <s v="Dramas, Independent Movies, Sports Movies"/>
    <s v="Drama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s v="United States"/>
    <s v="March"/>
    <s v="2018"/>
    <s v="March 30, 2018"/>
    <n v="2018"/>
    <s v="TV-MA"/>
    <s v="78 min"/>
    <s v="78"/>
    <s v="min"/>
    <x v="0"/>
    <s v="Comedies, Romantic Movies"/>
    <s v="Comedies"/>
    <s v="A quirky couple spends their three-year dating anniversary looking back at their relationship and contemplating whether they should break up."/>
  </r>
  <r>
    <s v="s4962"/>
    <x v="1"/>
    <s v="Rapture"/>
    <s v="Unknown"/>
    <s v="Logic, Nas, Dave West, T.I., G-Eazy, 2 Chainz, Rapsody, Just Blaze, A Boogie Wit tha Hoodie"/>
    <s v="United States"/>
    <s v="March"/>
    <s v="2018"/>
    <s v="March 30, 2018"/>
    <n v="2018"/>
    <s v="TV-MA"/>
    <s v="1 Season"/>
    <s v="1"/>
    <s v="Season"/>
    <x v="0"/>
    <s v="Docuseries"/>
    <s v="Docuseries"/>
    <s v="Groundbreaking artists share their life stories in this vibrant documentary series that captures hip-hop's impact on global culture."/>
  </r>
  <r>
    <s v="s4963"/>
    <x v="0"/>
    <s v="SofÃ­a NiÃ±o de Rivera: SelecciÃ³n Natural"/>
    <s v="RaÃºl Campos, Jan Suter"/>
    <s v="SofÃ­a NiÃ±o de Rivera"/>
    <s v="Mexico"/>
    <s v="March"/>
    <s v="2018"/>
    <s v="March 30, 2018"/>
    <n v="2018"/>
    <s v="TV-MA"/>
    <s v="62 min"/>
    <s v="62"/>
    <s v="min"/>
    <x v="6"/>
    <s v="Stand-Up Comedy"/>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s v="United Kingdom, Spain, United States, Germany"/>
    <s v="March"/>
    <s v="2018"/>
    <s v="March 30, 2018"/>
    <n v="2018"/>
    <s v="TV-MA"/>
    <s v="97 min"/>
    <s v="97"/>
    <s v="min"/>
    <x v="4"/>
    <s v="Dramas, Sci-Fi &amp; Fantasy, Thrillers"/>
    <s v="Dramas"/>
    <s v="On a bleak future Earth, a soldier endures a radical genetic transformation to save humanity. But his wife fears he's becoming more creature than man."/>
  </r>
  <r>
    <s v="s4965"/>
    <x v="1"/>
    <s v="Trailer Park Boys"/>
    <s v="Unknown"/>
    <s v="Mike Smith, John Paul Tremblay, Robb Wells, John Dunsworth, Patrick Roach, Cory Bowles, Lucy Decoutere, Barrie Dunn, Sarah Dunsworth, Jeanna Harrison, Michael Jackson, Garry James, Tyrone Parsons, Shelley Thompson, Jonathan Torrens"/>
    <s v="Canada"/>
    <s v="March"/>
    <s v="2018"/>
    <s v="March 30, 2018"/>
    <n v="2018"/>
    <s v="TV-MA"/>
    <s v="12 Seasons"/>
    <s v="12"/>
    <s v="Seasons"/>
    <x v="19"/>
    <s v="Classic &amp; Cult TV, Crime TV Shows, International TV Shows"/>
    <s v="Classic &amp; Cult TV"/>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s v="Canada"/>
    <s v="March"/>
    <s v="2018"/>
    <s v="March 30, 2018"/>
    <n v="2009"/>
    <s v="R"/>
    <s v="102 min"/>
    <s v="102"/>
    <s v="min"/>
    <x v="19"/>
    <s v="Comedies, Cult Movies"/>
    <s v="Comed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s v="March"/>
    <s v="2018"/>
    <s v="March 30, 2018"/>
    <n v="2006"/>
    <s v="R"/>
    <s v="95 min"/>
    <s v="95"/>
    <s v="min"/>
    <x v="19"/>
    <s v="Comedies, Cult Movies"/>
    <s v="Comedies"/>
    <s v="In this feature-length adventure, Ricky, Julian and Bubbles â€“ just out of jail â€“ plan the lamest scheme yet: to get rich by stealing tons of change."/>
  </r>
  <r>
    <s v="s4968"/>
    <x v="1"/>
    <s v="Trump: An American Dream"/>
    <s v="Unknown"/>
    <s v="Donald Trump"/>
    <s v="United Kingdom"/>
    <s v="March"/>
    <s v="2018"/>
    <s v="March 30, 2018"/>
    <n v="2018"/>
    <s v="TV-14"/>
    <s v="1 Season"/>
    <s v="1"/>
    <s v="Season"/>
    <x v="4"/>
    <s v="Docuseries"/>
    <s v="Docuseries"/>
    <s v="Friends, associates and critics reveal the truly American story of Donald Trump, the brash businessman who defied the odds to become U.S. president."/>
  </r>
  <r>
    <s v="s4969"/>
    <x v="1"/>
    <s v="James Acaster: Repertoire"/>
    <s v="Dan Lucchesi"/>
    <s v="James Acaster"/>
    <s v="United Kingdom"/>
    <s v="March"/>
    <s v="2018"/>
    <s v="March 27, 2018"/>
    <n v="2018"/>
    <s v="TV-14"/>
    <s v="1 Season"/>
    <s v="1"/>
    <s v="Season"/>
    <x v="4"/>
    <s v="British TV Shows, International TV Shows, Stand-Up Comedy &amp; Talk Shows"/>
    <s v="British TV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s v="Philippines, Qatar"/>
    <s v="March"/>
    <s v="2018"/>
    <s v="March 26, 2018"/>
    <n v="2016"/>
    <s v="TV-MA"/>
    <s v="115 min"/>
    <s v="115"/>
    <s v="min"/>
    <x v="43"/>
    <s v="Dramas, International Movies, Thrillers"/>
    <s v="Drama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s v="United States"/>
    <s v="March"/>
    <s v="2018"/>
    <s v="March 23, 2018"/>
    <n v="2018"/>
    <s v="TV-MA"/>
    <s v="102 min"/>
    <s v="102"/>
    <s v="min"/>
    <x v="0"/>
    <s v="Action &amp; Adventure, Comedies"/>
    <s v="Action &amp; Adventure"/>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s v="Netherlands, Belgium, Germany, Jordan"/>
    <s v="March"/>
    <s v="2018"/>
    <s v="March 23, 2018"/>
    <n v="2016"/>
    <s v="TV-MA"/>
    <s v="99 min"/>
    <s v="99"/>
    <s v="min"/>
    <x v="47"/>
    <s v="Dramas, International Movies"/>
    <s v="Dramas"/>
    <s v="In response to the repeated bigotry she faces, a Muslim teen in Amsterdam tries to find a sense of belonging in the world of fundamentalist Islam."/>
  </r>
  <r>
    <s v="s4973"/>
    <x v="0"/>
    <s v="Paradox"/>
    <s v="Daryl Hannah"/>
    <s v="Neil Young, Lukas Nelson, Micah Nelson, Corey McCormick, Anthony Logerfo, Tato"/>
    <s v="United States"/>
    <s v="March"/>
    <s v="2018"/>
    <s v="March 23, 2018"/>
    <n v="2018"/>
    <s v="TV-MA"/>
    <s v="74 min"/>
    <s v="74"/>
    <s v="min"/>
    <x v="0"/>
    <s v="Dramas, Independent Movies, Music &amp; Musicals"/>
    <s v="Dramas"/>
    <s v="Neil Young and his band of outlaws sow seeds of strange mischief and musical wonder under Western skies in this dreamlike film by Daryl Hannah."/>
  </r>
  <r>
    <s v="s4974"/>
    <x v="1"/>
    <s v="Requiem"/>
    <s v="Unknown"/>
    <s v="Lydia Wilson, Joel Fry, Brendan Coyle, James Frecheville, Claire Rushbrook, Joanna Scanlan, Pippa Haywood, Tara Fitzgerald, Richard Harrington, Sian Reese-Williams"/>
    <s v="United Kingdom"/>
    <s v="March"/>
    <s v="2018"/>
    <s v="March 23, 2018"/>
    <n v="2018"/>
    <s v="TV-MA"/>
    <s v="1 Season"/>
    <s v="1"/>
    <s v="Season"/>
    <x v="4"/>
    <s v="British TV Shows, International TV Shows, TV Dramas"/>
    <s v="British TV Show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s v="United States"/>
    <s v="March"/>
    <s v="2018"/>
    <s v="March 23, 2018"/>
    <n v="2018"/>
    <s v="TV-MA"/>
    <s v="100 min"/>
    <s v="100"/>
    <s v="min"/>
    <x v="0"/>
    <s v="Dramas, Music &amp; Musicals"/>
    <s v="Dramas"/>
    <s v="She grew up in a tough New York neighborhood in the '80s and made history with &quot;Roxanne's Revenge.&quot; The story of teen battle rap champ Roxanne Shante."/>
  </r>
  <r>
    <s v="s4976"/>
    <x v="0"/>
    <s v="Secret Superstar"/>
    <s v="Advait Chandan"/>
    <s v="Zaira Wasim, Meher Vij, Raj Arjun, Aamir Khan, Tirth Sharma"/>
    <s v="India"/>
    <s v="March"/>
    <s v="2018"/>
    <s v="March 23, 2018"/>
    <n v="2017"/>
    <s v="TV-14"/>
    <s v="150 min"/>
    <s v="150"/>
    <s v="min"/>
    <x v="3"/>
    <s v="Dramas, International Movies, Music &amp; Musicals"/>
    <s v="Dramas"/>
    <s v="A talented teenage singer-songwriter living amid domestic abuse becomes a YouTube sensation after a video in which she hides her identity goes viral."/>
  </r>
  <r>
    <s v="s4977"/>
    <x v="1"/>
    <s v="The Standups"/>
    <s v="Unknown"/>
    <s v="Nate Bargatze, Fortune Feimster, Deon Cole, Nikki Glaser, Beth Stelling, Dan Soder"/>
    <s v="United States"/>
    <s v="March"/>
    <s v="2018"/>
    <s v="March 20, 2018"/>
    <n v="2018"/>
    <s v="TV-MA"/>
    <s v="2 Seasons"/>
    <s v="2"/>
    <s v="Seasons"/>
    <x v="0"/>
    <s v="Stand-Up Comedy &amp; Talk Shows, TV Comedies"/>
    <s v="Stand-Up Comedy &amp; Talk Show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s v="United Arab Emirates, United States"/>
    <s v="March"/>
    <s v="2018"/>
    <s v="March 16, 2018"/>
    <n v="2018"/>
    <s v="TV-PG"/>
    <s v="87 min"/>
    <s v="87"/>
    <s v="min"/>
    <x v="46"/>
    <s v="Children &amp; Family Movies, Dramas"/>
    <s v="Children &amp; Family Movies"/>
    <s v="A determined dog comes to the rescue and helps heal a broken family when a young boy and his sister stumble into some serious danger."/>
  </r>
  <r>
    <s v="s4979"/>
    <x v="1"/>
    <s v="Edha"/>
    <s v="Unknown"/>
    <s v="Juana Viale, AndrÃ©s Velencoso, Delfina Chaves, Osmar NuÃ±ez, GermÃ¡n Palacios, Juan Pablo Geretto, SofÃ­a Gala, Daniel Pacheco, Daniel Hendler, Flavio Mendoza"/>
    <s v="Argentina"/>
    <s v="March"/>
    <s v="2018"/>
    <s v="March 16, 2018"/>
    <n v="2018"/>
    <s v="TV-MA"/>
    <s v="1 Season"/>
    <s v="1"/>
    <s v="Season"/>
    <x v="17"/>
    <s v="International TV Shows, Spanish-Language TV Shows, TV Dramas"/>
    <s v="International TV Shows"/>
    <s v="Revenge, passion and dark secrets push a successful fashion designer and single mother to her limits when she meets a handsome and mysterious man."/>
  </r>
  <r>
    <s v="s4980"/>
    <x v="0"/>
    <s v="Take Your Pills"/>
    <s v="Alison Klayman"/>
    <s v="Unknown"/>
    <s v="United States"/>
    <s v="March"/>
    <s v="2018"/>
    <s v="March 16, 2018"/>
    <n v="2018"/>
    <s v="TV-14"/>
    <s v="88 min"/>
    <s v="88"/>
    <s v="min"/>
    <x v="0"/>
    <s v="Documentaries"/>
    <s v="Documentaries"/>
    <s v="In a hypercompetitive world, drugs like Adderall offer students, athletes, coders and others a way to do more â€“ faster and better. But at what cost?"/>
  </r>
  <r>
    <s v="s4981"/>
    <x v="1"/>
    <s v="Wild Wild Country"/>
    <s v="Unknown"/>
    <s v="Unknown"/>
    <s v="United States"/>
    <s v="March"/>
    <s v="2018"/>
    <s v="March 16, 2018"/>
    <n v="2018"/>
    <s v="TV-MA"/>
    <s v="1 Season"/>
    <s v="1"/>
    <s v="Season"/>
    <x v="0"/>
    <s v="Crime TV Shows, Docuseries"/>
    <s v="Crime TV Shows"/>
    <s v="When a controversial cult leader builds a utopian city in the Oregon desert, conflict with the locals escalates into a national scandal."/>
  </r>
  <r>
    <s v="s4982"/>
    <x v="0"/>
    <s v="Yoo Byung Jae: Too Much Information"/>
    <s v="Yoo Byung-jae"/>
    <s v="Yoo Byung-jae"/>
    <s v="Unknown"/>
    <s v="March"/>
    <s v="2018"/>
    <s v="March 16, 2018"/>
    <n v="2018"/>
    <s v="TV-MA"/>
    <s v="63 min"/>
    <s v="63"/>
    <s v="min"/>
    <x v="2"/>
    <s v="Stand-Up Comedy"/>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s v="Japan"/>
    <s v="March"/>
    <s v="2018"/>
    <s v="March 15, 2018"/>
    <n v="2016"/>
    <s v="PG-13"/>
    <s v="129 min"/>
    <s v="129"/>
    <s v="min"/>
    <x v="12"/>
    <s v="Anime Features, Children &amp; Family Movies, International Movies"/>
    <s v="Anime Featur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s v="Sweden"/>
    <s v="March"/>
    <s v="2018"/>
    <s v="March 15, 2018"/>
    <n v="2016"/>
    <s v="TV-MA"/>
    <s v="91 min"/>
    <s v="91"/>
    <s v="min"/>
    <x v="40"/>
    <s v="Comedies, Dramas, International Movies"/>
    <s v="Comedies"/>
    <s v="Tired of her passionless marriage, Marianne wants a separation from her husband, Gustav, who, in response, decides to make a big change of his own."/>
  </r>
  <r>
    <s v="s4985"/>
    <x v="1"/>
    <s v="Secret of the Nile"/>
    <s v="Unknown"/>
    <s v="Amr Youssef, Dina El-Sherbiny, Anoushka, Amina Khalil, Nada Mousa, Sawsan Badr, Ahmed Dawood"/>
    <s v="Egypt"/>
    <s v="March"/>
    <s v="2018"/>
    <s v="March 15, 2018"/>
    <n v="2016"/>
    <s v="TV-14"/>
    <s v="1 Season"/>
    <s v="1"/>
    <s v="Season"/>
    <x v="36"/>
    <s v="International TV Shows, Romantic TV Shows, TV Dramas"/>
    <s v="International TV Shows"/>
    <s v="When his sister disappears while working at the Grand Hotel, a man joins the staff to get answers. Inside its posh walls, he finds love and intrigue."/>
  </r>
  <r>
    <s v="s4986"/>
    <x v="1"/>
    <s v="Tabula Rasa"/>
    <s v="Unknown"/>
    <s v="Veerle Baetens, Stijn Van Opstal, Jeroen Perceval, Hilde Van Mieghem, Gene Bervoets, Peter Van den Begin, Natali Broods"/>
    <s v="Belgium"/>
    <s v="March"/>
    <s v="2018"/>
    <s v="March 15, 2018"/>
    <n v="2017"/>
    <s v="TV-MA"/>
    <s v="1 Season"/>
    <s v="1"/>
    <s v="Season"/>
    <x v="15"/>
    <s v="International TV Shows, TV Dramas, TV Mysteries"/>
    <s v="International TV Show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s v="Poland"/>
    <s v="March"/>
    <s v="2018"/>
    <s v="March 15, 2018"/>
    <n v="2017"/>
    <s v="TV-MA"/>
    <s v="115 min"/>
    <s v="115"/>
    <s v="min"/>
    <x v="32"/>
    <s v="Dramas, International Movies"/>
    <s v="Drama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s v="South Korea"/>
    <s v="March"/>
    <s v="2018"/>
    <s v="March 14, 2018"/>
    <n v="2018"/>
    <s v="TV-MA"/>
    <s v="140 min"/>
    <s v="140"/>
    <s v="min"/>
    <x v="16"/>
    <s v="Action &amp; Adventure, Dramas, International Movies"/>
    <s v="Action &amp; Adventure"/>
    <s v="Amid a coup, a North Korean agent escapes south with the country's injured leader in an attempt to keep him alive and prevent a Korean war."/>
  </r>
  <r>
    <s v="s4989"/>
    <x v="1"/>
    <s v="Children of the Whales"/>
    <s v="Unknown"/>
    <s v="Natsuki Hanae, Manaka Iwami, Yuuichirou Umehara, Nobunaga Shimazaki, Mikako Komatsu, Daiki Yamashita, Hiroshi Kamiya"/>
    <s v="Japan"/>
    <s v="March"/>
    <s v="2018"/>
    <s v="March 13, 2018"/>
    <n v="2017"/>
    <s v="TV-14"/>
    <s v="1 Season"/>
    <s v="1"/>
    <s v="Season"/>
    <x v="12"/>
    <s v="Anime Series, International TV Shows"/>
    <s v="Anime Series"/>
    <s v="As a magic wielder, young archivist Chakuro knows his time is short, but everything changes when a girl from the outside appears on his island."/>
  </r>
  <r>
    <s v="s4990"/>
    <x v="0"/>
    <s v="Ricky Gervais: Humanity"/>
    <s v="John L. Spencer"/>
    <s v="Ricky Gervais"/>
    <s v="United Kingdom"/>
    <s v="March"/>
    <s v="2018"/>
    <s v="March 13, 2018"/>
    <n v="2018"/>
    <s v="TV-MA"/>
    <s v="79 min"/>
    <s v="79"/>
    <s v="min"/>
    <x v="4"/>
    <s v="Stand-Up Comedy"/>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s v="2018"/>
    <s v="March 13, 2018"/>
    <n v="2018"/>
    <s v="TV-Y7"/>
    <s v="104 min"/>
    <s v="104"/>
    <s v="min"/>
    <x v="0"/>
    <s v="Children &amp; Family Movies"/>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s v="Japan"/>
    <s v="March"/>
    <s v="2018"/>
    <s v="March 9, 2018"/>
    <n v="2018"/>
    <s v="TV-14"/>
    <s v="1 Season"/>
    <s v="1"/>
    <s v="Season"/>
    <x v="12"/>
    <s v="Anime Series, International TV Shows"/>
    <s v="Anime Series"/>
    <s v="Everything Aiko knew was a lie. Now she's joining a team of Divers to reach the place where the Burst began to stop it for good and save her family."/>
  </r>
  <r>
    <s v="s4993"/>
    <x v="1"/>
    <s v="Collateral"/>
    <s v="Unknown"/>
    <s v="Carey Mulligan, John Simm, Nicola Walker, Billie Piper, Nathaniel Martello-White, Jeany Spark, Hayley Squires, Ben Miles, Saskia Reeves, Ahd"/>
    <s v="United Kingdom, United States"/>
    <s v="March"/>
    <s v="2018"/>
    <s v="March 9, 2018"/>
    <n v="2018"/>
    <s v="TV-MA"/>
    <s v="1 Season"/>
    <s v="1"/>
    <s v="Season"/>
    <x v="4"/>
    <s v="British TV Shows, Crime TV Shows, International TV Shows"/>
    <s v="British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s v="United States"/>
    <s v="March"/>
    <s v="2018"/>
    <s v="March 9, 2018"/>
    <n v="2018"/>
    <s v="TV-MA"/>
    <s v="121 min"/>
    <s v="121"/>
    <s v="min"/>
    <x v="0"/>
    <s v="Dramas, Thrillers"/>
    <s v="Dramas"/>
    <s v="An American soldier imprisoned in postwar Japan enters the dark world of the yakuza, adopting their way of life in repayment for his freedom."/>
  </r>
  <r>
    <s v="s4995"/>
    <x v="1"/>
    <s v="Bad Guys: Vile City"/>
    <s v="Unknown"/>
    <s v="Joong-hoon Park, Jin-mo Joo, Yang Ik-june, Moo-Yul Kim, Ji Soo, Young-chang Song, Hong-Fa Kim, Tae-ho Ryu, Yu-seok Kim, Soo-young Park, Yoon-hee Lee"/>
    <s v="South Korea"/>
    <s v="March"/>
    <s v="2018"/>
    <s v="March 8, 2018"/>
    <n v="2018"/>
    <s v="TV-MA"/>
    <s v="1 Season"/>
    <s v="1"/>
    <s v="Season"/>
    <x v="16"/>
    <s v="Crime TV Shows, International TV Shows, Korean TV Shows"/>
    <s v="Crime TV Shows"/>
    <s v="Ordered to take down a villainous business leader who controls the city, a prosecutor gathers a team of men who may not be so clean themselves."/>
  </r>
  <r>
    <s v="s4996"/>
    <x v="0"/>
    <s v="Ladies First"/>
    <s v="Uraaz Bahl"/>
    <s v="Unknown"/>
    <s v="India"/>
    <s v="March"/>
    <s v="2018"/>
    <s v="March 8, 2018"/>
    <n v="2018"/>
    <s v="TV-G"/>
    <s v="40 min"/>
    <s v="40"/>
    <s v="min"/>
    <x v="3"/>
    <s v="Documentaries, International Movies, Sports Movies"/>
    <s v="Documentar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s v="Bulgaria, United States"/>
    <s v="March"/>
    <s v="2018"/>
    <s v="March 7, 2018"/>
    <n v="2017"/>
    <s v="R"/>
    <s v="94 min"/>
    <s v="94"/>
    <s v="min"/>
    <x v="31"/>
    <s v="International Movies, Thrillers"/>
    <s v="International Movies"/>
    <s v="After a daring heist, three fugitives lock themselves in a warehouse hoping to evade the police, but find a worse threat as they fight to stay alive."/>
  </r>
  <r>
    <s v="s4998"/>
    <x v="1"/>
    <s v="Borderliner"/>
    <s v="Unknown"/>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s v="2018"/>
    <s v="March 6, 2018"/>
    <n v="2017"/>
    <s v="TV-MA"/>
    <s v="1 Season"/>
    <s v="1"/>
    <s v="Season"/>
    <x v="48"/>
    <s v="Crime TV Shows, International TV Shows, TV Dramas"/>
    <s v="Crime TV Shows"/>
    <s v="To protect his family, a police detective covers up a murder case. But when his partner suspects foul play, he is trapped in a dangerous game on duty."/>
  </r>
  <r>
    <s v="s4999"/>
    <x v="0"/>
    <s v="Gad Elmaleh: American Dream"/>
    <s v="Michael Simon"/>
    <s v="Gad Elmaleh"/>
    <s v="United States"/>
    <s v="March"/>
    <s v="2018"/>
    <s v="March 6, 2018"/>
    <n v="2018"/>
    <s v="TV-14"/>
    <s v="58 min"/>
    <s v="58"/>
    <s v="min"/>
    <x v="0"/>
    <s v="Stand-Up Comedy"/>
    <s v="Stand-Up Comedy"/>
    <s v="In his first English-language special, comedian Gad Elmaleh gleefully digs into America's food obsessions, dating culture, slang and more."/>
  </r>
  <r>
    <s v="s5000"/>
    <x v="0"/>
    <s v="Expedition China"/>
    <s v="Ben Wallis"/>
    <s v="Maggie Q"/>
    <s v="Unknown"/>
    <s v="March"/>
    <s v="2018"/>
    <s v="March 4, 2018"/>
    <n v="2017"/>
    <s v="TV-G"/>
    <s v="78 min"/>
    <s v="78"/>
    <s v="min"/>
    <x v="2"/>
    <s v="Children &amp; Family Movies, Documentaries"/>
    <s v="Children &amp; Family Movies"/>
    <s v="Cinematographers visit the remote forests and mountains of China in hopes of capturing footage of pandas, monkeys, red-crowned cranes and more."/>
  </r>
  <r>
    <s v="s5001"/>
    <x v="1"/>
    <s v="Flint Town"/>
    <s v="Unknown"/>
    <s v="Unknown"/>
    <s v="United States"/>
    <s v="March"/>
    <s v="2018"/>
    <s v="March 2, 2018"/>
    <n v="2018"/>
    <s v="TV-MA"/>
    <s v="1 Season"/>
    <s v="1"/>
    <s v="Season"/>
    <x v="0"/>
    <s v="Docuseries, Science &amp; Nature TV"/>
    <s v="Docuseries"/>
    <s v="Over a two-year period, filmmakers embedded with cops in Flint, Michigan, reveal a department grappling with volatile issues in untenable conditions."/>
  </r>
  <r>
    <s v="s5002"/>
    <x v="0"/>
    <s v="Malena Pichot: Estupidez compleja"/>
    <s v="RaÃºl Campos, Jan Suter"/>
    <s v="Malena Pichot"/>
    <s v="Argentina"/>
    <s v="March"/>
    <s v="2018"/>
    <s v="March 2, 2018"/>
    <n v="2018"/>
    <s v="TV-MA"/>
    <s v="51 min"/>
    <s v="51"/>
    <s v="min"/>
    <x v="17"/>
    <s v="Stand-Up Comedy"/>
    <s v="Stand-Up Comedy"/>
    <s v="An Argentine comedian espouses the values of feminism, speaking on topics like sex, language, abortion and why it's OK to let a man buy you dinner."/>
  </r>
  <r>
    <s v="s5003"/>
    <x v="0"/>
    <s v="Natalia Valdebenito: El especial"/>
    <s v="RaÃºl Campos, Jan Suter"/>
    <s v="Natalia Valdebenito"/>
    <s v="Chile"/>
    <s v="March"/>
    <s v="2018"/>
    <s v="March 2, 2018"/>
    <n v="2018"/>
    <s v="TV-MA"/>
    <s v="69 min"/>
    <s v="69"/>
    <s v="min"/>
    <x v="56"/>
    <s v="Stand-Up Comedy"/>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s v="Canada"/>
    <s v="March"/>
    <s v="2018"/>
    <s v="March 2, 2018"/>
    <n v="2017"/>
    <s v="TV-MA"/>
    <s v="104 min"/>
    <s v="104"/>
    <s v="min"/>
    <x v="19"/>
    <s v="Horror Movies, International Movies"/>
    <s v="Horror Movies"/>
    <s v="As a zombie plague ravages their rural Quebec town, a scrappy band of survivors join forces to flee the infected hordes in this quiet thriller."/>
  </r>
  <r>
    <s v="s5005"/>
    <x v="1"/>
    <s v="21 Thunder"/>
    <s v="Unknown"/>
    <s v="Stephanie Bennett, Emmanuel Kabongo, RJ Fetherstonhaugh, Andres Joseph, Kevin Claydon, Conrad Pla, Clark Backo, Ryan Pierce, Eileen Li, Susan Bain, Cristina Rosato, Jonathan Kim, Colm Feore"/>
    <s v="Canada"/>
    <s v="March"/>
    <s v="2018"/>
    <s v="March 1, 2018"/>
    <n v="2017"/>
    <s v="TV-MA"/>
    <s v="1 Season"/>
    <s v="1"/>
    <s v="Season"/>
    <x v="19"/>
    <s v="Crime TV Shows, International TV Shows, TV Dramas"/>
    <s v="Crime TV Shows"/>
    <s v="Players and coaches for a Montreal soccer team chase dreams of stardom while their personal lives erupt with love, fear, passion and violence."/>
  </r>
  <r>
    <s v="s5006"/>
    <x v="0"/>
    <s v="Adel Karam: Live from Beirut"/>
    <s v="Unknown"/>
    <s v="Adel Karam"/>
    <s v="United States"/>
    <s v="March"/>
    <s v="2018"/>
    <s v="March 1, 2018"/>
    <n v="2018"/>
    <s v="TV-MA"/>
    <s v="59 min"/>
    <s v="59"/>
    <s v="min"/>
    <x v="0"/>
    <s v="Stand-Up Comedy"/>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s v="United States"/>
    <s v="March"/>
    <s v="2018"/>
    <s v="March 1, 2018"/>
    <n v="2018"/>
    <s v="TV-MA"/>
    <s v="94 min"/>
    <s v="94"/>
    <s v="min"/>
    <x v="0"/>
    <s v="Action &amp; Adventure, Independent Movies, Sci-Fi &amp; Fantasy"/>
    <s v="Action &amp; Adventure"/>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s v="India"/>
    <s v="March"/>
    <s v="2018"/>
    <s v="March 1, 2018"/>
    <n v="1998"/>
    <s v="TV-14"/>
    <s v="166 min"/>
    <s v="166"/>
    <s v="min"/>
    <x v="3"/>
    <s v="Dramas, International Movies, Romantic Movies"/>
    <s v="Drama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s v="India"/>
    <s v="March"/>
    <s v="2018"/>
    <s v="March 1, 2018"/>
    <n v="2007"/>
    <s v="TV-PG"/>
    <s v="155 min"/>
    <s v="155"/>
    <s v="min"/>
    <x v="3"/>
    <s v="Dramas, International Movies"/>
    <s v="Dramas"/>
    <s v="Ambitious Gurukant Desai ignores his father's advice and leaves his village to find success in Turkey."/>
  </r>
  <r>
    <s v="s5010"/>
    <x v="0"/>
    <s v="Judwaa 2"/>
    <s v="David Dhawan"/>
    <s v="Varun Dhawan, Jacqueline Fernandez, Tapsee Pannu, Rajpal Yadav, Sachin Khedekar, Anupam Kher, Zakir Hussain, Pavan Malhotra"/>
    <s v="India"/>
    <s v="March"/>
    <s v="2018"/>
    <s v="March 1, 2018"/>
    <n v="2017"/>
    <s v="TV-14"/>
    <s v="145 min"/>
    <s v="145"/>
    <s v="min"/>
    <x v="3"/>
    <s v="Action &amp; Adventure, Comedies, International Movies"/>
    <s v="Action &amp; Adventure"/>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s v="United States"/>
    <s v="March"/>
    <s v="2018"/>
    <s v="March 1, 2018"/>
    <n v="2016"/>
    <s v="R"/>
    <s v="106 min"/>
    <s v="106"/>
    <s v="min"/>
    <x v="0"/>
    <s v="Dramas, Music &amp; Musicals, Romantic Movies"/>
    <s v="Drama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s v="Germany"/>
    <s v="March"/>
    <s v="2018"/>
    <s v="March 1, 2018"/>
    <n v="2016"/>
    <s v="TV-14"/>
    <s v="94 min"/>
    <s v="94"/>
    <s v="min"/>
    <x v="5"/>
    <s v="Comedies, International Movies"/>
    <s v="Comed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s v="India"/>
    <s v="March"/>
    <s v="2018"/>
    <s v="March 1, 2018"/>
    <n v="2017"/>
    <s v="TV-PG"/>
    <s v="127 min"/>
    <s v="127"/>
    <s v="min"/>
    <x v="3"/>
    <s v="Dramas, International Movies, Romantic Movies"/>
    <s v="Dramas"/>
    <s v="As her own wedding looms on the horizon, a marriage counselor strives to save her future in-laws' crumbling relationship."/>
  </r>
  <r>
    <s v="s5014"/>
    <x v="0"/>
    <s v="Something Huge"/>
    <s v="Carlo Padial"/>
    <s v="Berto Romero, Carolina Bang, Javier Botet, Carlos Areces, Miguel Noguera, Toni Sevilla"/>
    <s v="Spain"/>
    <s v="March"/>
    <s v="2018"/>
    <s v="March 1, 2018"/>
    <n v="2017"/>
    <s v="TV-MA"/>
    <s v="87 min"/>
    <s v="87"/>
    <s v="min"/>
    <x v="13"/>
    <s v="Comedies, Independent Movies, International Movies"/>
    <s v="Comed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s v="India"/>
    <s v="March"/>
    <s v="2018"/>
    <s v="March 1, 2018"/>
    <n v="2004"/>
    <s v="TV-PG"/>
    <s v="185 min"/>
    <s v="185"/>
    <s v="min"/>
    <x v="3"/>
    <s v="Dramas, International Movies"/>
    <s v="Drama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s v="Canada"/>
    <s v="March"/>
    <s v="2018"/>
    <s v="March 1, 2018"/>
    <n v="2014"/>
    <s v="TV-MA"/>
    <s v="75 min"/>
    <s v="75"/>
    <s v="min"/>
    <x v="19"/>
    <s v="Comedies, International Movies"/>
    <s v="Comed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s v="Canada"/>
    <s v="March"/>
    <s v="2018"/>
    <s v="March 1, 2018"/>
    <n v="2014"/>
    <s v="TV-MA"/>
    <s v="89 min"/>
    <s v="89"/>
    <s v="min"/>
    <x v="19"/>
    <s v="Movies"/>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s v="Canada"/>
    <s v="March"/>
    <s v="2018"/>
    <s v="March 1, 2018"/>
    <n v="2014"/>
    <s v="TV-MA"/>
    <s v="81 min"/>
    <s v="81"/>
    <s v="min"/>
    <x v="19"/>
    <s v="Movies"/>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s v="Canada"/>
    <s v="March"/>
    <s v="2018"/>
    <s v="March 1, 2018"/>
    <n v="2008"/>
    <s v="TV-MA"/>
    <s v="47 min"/>
    <s v="47"/>
    <s v="min"/>
    <x v="19"/>
    <s v="Comedies, Cult Movies"/>
    <s v="Comed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s v="Canada"/>
    <s v="March"/>
    <s v="2018"/>
    <s v="March 1, 2018"/>
    <n v="2004"/>
    <s v="TV-MA"/>
    <s v="46 min"/>
    <s v="46"/>
    <s v="min"/>
    <x v="19"/>
    <s v="Movies"/>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s v="India"/>
    <s v="March"/>
    <s v="2018"/>
    <s v="March 1, 2018"/>
    <n v="2016"/>
    <s v="TV-14"/>
    <s v="125 min"/>
    <s v="125"/>
    <s v="min"/>
    <x v="3"/>
    <s v="Comedies, Independent Movies, International Movies"/>
    <s v="Comed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s v="India"/>
    <s v="March"/>
    <s v="2018"/>
    <s v="March 1, 2018"/>
    <n v="2004"/>
    <s v="TV-14"/>
    <s v="160 min"/>
    <s v="160"/>
    <s v="min"/>
    <x v="3"/>
    <s v="Dramas, International Movies"/>
    <s v="Dramas"/>
    <s v="An accident on a bridge ties together three young men from different social classes, sparking a course of events that will forever alter their lives."/>
  </r>
  <r>
    <s v="s5023"/>
    <x v="0"/>
    <s v="ë°˜ë“œì‹œ ìž¡ëŠ”ë‹¤"/>
    <s v="Hong-seon Kim"/>
    <s v="Baek Yoon-sik"/>
    <s v="South Korea"/>
    <s v="February"/>
    <s v="2018"/>
    <s v="February 28, 2018"/>
    <n v="2017"/>
    <s v="TV-MA"/>
    <s v="110 min"/>
    <s v="110"/>
    <s v="min"/>
    <x v="16"/>
    <s v="Dramas, International Movies, Thrillers"/>
    <s v="Dramas"/>
    <s v="After people in his town start turning up dead, a grumpy landlord is visited by a man who recounts an unsolved serial murder case from 30 years ago."/>
  </r>
  <r>
    <s v="s5024"/>
    <x v="0"/>
    <s v="Derren Brown: The Push"/>
    <s v="Unknown"/>
    <s v="Derren Brown"/>
    <s v="United Kingdom"/>
    <s v="February"/>
    <s v="2018"/>
    <s v="February 27, 2018"/>
    <n v="2018"/>
    <s v="TV-MA"/>
    <s v="69 min"/>
    <s v="69"/>
    <s v="min"/>
    <x v="4"/>
    <s v="Movies"/>
    <s v="Movies"/>
    <s v="Mentalist Derren Brown engineers an audacious social experiment demonstrating how manipulation can lead an ordinary person to commit an appalling act."/>
  </r>
  <r>
    <s v="s5025"/>
    <x v="0"/>
    <s v="Marlon Wayans: Woke-ish"/>
    <s v="Marcus Raboy"/>
    <s v="Marlon Wayans"/>
    <s v="United States"/>
    <s v="February"/>
    <s v="2018"/>
    <s v="February 27, 2018"/>
    <n v="2018"/>
    <s v="TV-MA"/>
    <s v="67 min"/>
    <s v="67"/>
    <s v="min"/>
    <x v="0"/>
    <s v="Stand-Up Comedy"/>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s v="Spain"/>
    <s v="February"/>
    <s v="2018"/>
    <s v="February 25, 2018"/>
    <n v="2017"/>
    <s v="TV-MA"/>
    <s v="105 min"/>
    <s v="105"/>
    <s v="min"/>
    <x v="13"/>
    <s v="Horror Movies, International Movies, Thrillers"/>
    <s v="Horror Movies"/>
    <s v="In 1991 Madrid, after holding a sÃ©ance at school, a teen girl minding her younger siblings at home suspects an evil force has entered their apartment."/>
  </r>
  <r>
    <s v="s5027"/>
    <x v="1"/>
    <s v="Best Lover"/>
    <s v="Unknown"/>
    <s v="Da-hae Lee, Zhou Mi, Wang Qiuzi, Kwang-hyun Park, Jia Zhengyu, Jeong-hak Park"/>
    <s v="South Korea, China"/>
    <s v="February"/>
    <s v="2018"/>
    <s v="February 23, 2018"/>
    <n v="2016"/>
    <s v="TV-14"/>
    <s v="1 Season"/>
    <s v="1"/>
    <s v="Season"/>
    <x v="16"/>
    <s v="International TV Shows, Romantic TV Shows, TV Comedies"/>
    <s v="International TV Shows"/>
    <s v="Two young stars with different backgrounds and agendas enter into a fake marriage to advance their careers, until the fake starts turning real."/>
  </r>
  <r>
    <s v="s5028"/>
    <x v="1"/>
    <s v="Marseille"/>
    <s v="Unknown"/>
    <s v="GÃ©rard Depardieu, BenoÃ®t Magimel, GÃ©raldine Pailhas, Nadia FarÃ¨s, StÃ©phane Caillard, Jean-RenÃ© Privat, Pascal Elso, GÃ©rard Meylan"/>
    <s v="France"/>
    <s v="February"/>
    <s v="2018"/>
    <s v="February 23, 2018"/>
    <n v="2018"/>
    <s v="TV-MA"/>
    <s v="2 Seasons"/>
    <s v="2"/>
    <s v="Seasons"/>
    <x v="14"/>
    <s v="International TV Shows, TV Dramas, TV Thrillers"/>
    <s v="International TV Shows"/>
    <s v="The longtime mayor of Marseille is preparing to hand over the reins to his protÃ©gÃ© when a sudden and ruthless battle erupts for control of the city."/>
  </r>
  <r>
    <s v="s5029"/>
    <x v="0"/>
    <s v="Mute"/>
    <s v="Duncan Jones"/>
    <s v="Alexander SkarsgÃ¥rd, Paul Rudd, Justin Theroux"/>
    <s v="United Kingdom, Germany"/>
    <s v="February"/>
    <s v="2018"/>
    <s v="February 23, 2018"/>
    <n v="2018"/>
    <s v="TV-MA"/>
    <s v="127 min"/>
    <s v="127"/>
    <s v="min"/>
    <x v="4"/>
    <s v="Sci-Fi &amp; Fantasy, Thrillers"/>
    <s v="Sci-Fi &amp; Fantasy"/>
    <s v="When his girlfriend vanishes, a mute man ventures into a near-future Berlin's seamy underworld, where his actions speak louder than words."/>
  </r>
  <r>
    <s v="s5030"/>
    <x v="1"/>
    <s v="Seven Seconds"/>
    <s v="Unknown"/>
    <s v="Clare-Hope Ashitey, Regina King, Beau Knapp, Michael Mosley, David Lyons, Russell Hornsby, RaÃºl Castillo, Patrick Murney"/>
    <s v="United States"/>
    <s v="February"/>
    <s v="2018"/>
    <s v="February 23, 2018"/>
    <n v="2018"/>
    <s v="TV-MA"/>
    <s v="1 Season"/>
    <s v="1"/>
    <s v="Season"/>
    <x v="0"/>
    <s v="Crime TV Shows, TV Dramas"/>
    <s v="Crime TV Shows"/>
    <s v="The death of a 15-year-old African American boy in Jersey City sets off a police cover-up and a search for the truth."/>
  </r>
  <r>
    <s v="s5031"/>
    <x v="1"/>
    <s v="Hitler's Circle of Evil"/>
    <s v="Unknown"/>
    <s v="Alisdair Simpson, Henrik JÃ¸rgensen, James Lowe, Blake Scott, Peter Turnbull"/>
    <s v="United Kingdom"/>
    <s v="February"/>
    <s v="2018"/>
    <s v="February 22, 2018"/>
    <n v="2017"/>
    <s v="TV-14"/>
    <s v="1 Season"/>
    <s v="1"/>
    <s v="Season"/>
    <x v="4"/>
    <s v="British TV Shows, Docuseries, International TV Shows"/>
    <s v="British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s v="South Korea"/>
    <s v="February"/>
    <s v="2018"/>
    <s v="February 21, 2018"/>
    <n v="2017"/>
    <s v="TV-MA"/>
    <s v="109 min"/>
    <s v="109"/>
    <s v="min"/>
    <x v="16"/>
    <s v="Dramas, International Movies, Thrillers"/>
    <s v="Dramas"/>
    <s v="When his abducted brother returns seemingly a different man with no memory of the past 19 days, Jin-seok chases after the truth behind the kidnapping."/>
  </r>
  <r>
    <s v="s5033"/>
    <x v="1"/>
    <s v="The Frankenstein Chronicles"/>
    <s v="Unknown"/>
    <s v="Sean Bean, Tom Ward, Richie Campbell, Vanessa Kirby, Ed Stoppard, Ryan Sampson, Robbie Gee, Anna Maxwell Martin, Elliot Cowan, Charlie Creed-Miles, Eloise Smyth, Samuel West"/>
    <s v="United Kingdom"/>
    <s v="February"/>
    <s v="2018"/>
    <s v="February 20, 2018"/>
    <n v="2017"/>
    <s v="TV-MA"/>
    <s v="2 Seasons"/>
    <s v="2"/>
    <s v="Seasons"/>
    <x v="4"/>
    <s v="British TV Shows, Crime TV Shows, International TV Shows"/>
    <s v="British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s v="Japan"/>
    <s v="February"/>
    <s v="2018"/>
    <s v="February 19, 2018"/>
    <n v="2017"/>
    <s v="TV-PG"/>
    <s v="134 min"/>
    <s v="134"/>
    <s v="min"/>
    <x v="12"/>
    <s v="Action &amp; Adventure, Dramas, International Movies"/>
    <s v="Action &amp; Adventure"/>
    <s v="While alchemist Edward Elric searches for a way to restore his brother Al's body, the military government and mysterious monsters are watching closely."/>
  </r>
  <r>
    <s v="s5035"/>
    <x v="0"/>
    <s v="AgustÃ­n AristarÃ¡n: Soy Rada"/>
    <s v="Mariano Baez"/>
    <s v="AgustÃ­n AristarÃ¡n"/>
    <s v="Argentina"/>
    <s v="February"/>
    <s v="2018"/>
    <s v="February 16, 2018"/>
    <n v="2018"/>
    <s v="TV-MA"/>
    <s v="60 min"/>
    <s v="60"/>
    <s v="min"/>
    <x v="17"/>
    <s v="Stand-Up Comedy"/>
    <s v="Stand-Up Comedy"/>
    <s v="Argentine comedian AgustÃ­n &quot;Radagast&quot; AristarÃ¡n adds doses of magic, music and acting to his high-energy stand-up routine."/>
  </r>
  <r>
    <s v="s5036"/>
    <x v="1"/>
    <s v="Dragons: Race to the Edge"/>
    <s v="Unknown"/>
    <s v="Jay Baruchel, America Ferrera, T.J. Miller, Christopher Mintz-Plasse, Andree Vermeulen, Zack Pearlman"/>
    <s v="United States"/>
    <s v="February"/>
    <s v="2018"/>
    <s v="February 16, 2018"/>
    <n v="2018"/>
    <s v="TV-Y7"/>
    <s v="6 Seasons"/>
    <s v="6"/>
    <s v="Seasons"/>
    <x v="0"/>
    <s v="Kids' TV, TV Action &amp; Adventure"/>
    <s v="Kids' TV"/>
    <s v="From the creators of &quot;How to Train Your Dragon&quot; comes an all-new Netflix original series that takes Hiccup and Toothless to the edge of adventure!"/>
  </r>
  <r>
    <s v="s5037"/>
    <x v="1"/>
    <s v="Everything Sucks!"/>
    <s v="Unknown"/>
    <s v="Jahi Di'Allo Winston, Peyton Kennedy, Patch Darragh, Claudine Mboligikpelani Nako, Rio Mangini, Quinn Liebling, Sydney Sweeney, Elijah Stevenson, Zachary Ray Sherman, Abi Brittle"/>
    <s v="United States"/>
    <s v="February"/>
    <s v="2018"/>
    <s v="February 16, 2018"/>
    <n v="2018"/>
    <s v="TV-14"/>
    <s v="1 Season"/>
    <s v="1"/>
    <s v="Season"/>
    <x v="0"/>
    <s v="TV Comedies, TV Dramas, Teen TV Shows"/>
    <s v="TV Comedie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s v="United States"/>
    <s v="February"/>
    <s v="2018"/>
    <s v="February 16, 2018"/>
    <n v="2018"/>
    <s v="TV-MA"/>
    <s v="96 min"/>
    <s v="96"/>
    <s v="min"/>
    <x v="0"/>
    <s v="Dramas, Romantic Movies"/>
    <s v="Dramas"/>
    <s v="A stunning cancer diagnosis spurs Abbie to seek a future girlfriend for fiancÃ© and childhood sweetheart Sam, who's clueless when it comes to dating."/>
  </r>
  <r>
    <s v="s5039"/>
    <x v="1"/>
    <s v="Re:Mind"/>
    <s v="Unknown"/>
    <s v="Keyakizaka46"/>
    <s v="Japan"/>
    <s v="February"/>
    <s v="2018"/>
    <s v="February 15, 2018"/>
    <n v="2017"/>
    <s v="TV-MA"/>
    <s v="1 Season"/>
    <s v="1"/>
    <s v="Season"/>
    <x v="12"/>
    <s v="International TV Shows, TV Dramas, TV Mysteries"/>
    <s v="International TV Shows"/>
    <s v="Eleven high school classmates awaken, restrained to a large dining room. While fearing for their lives, they question a motive to this bizarre act."/>
  </r>
  <r>
    <s v="s5040"/>
    <x v="0"/>
    <s v="Chris Rock: Tamborine"/>
    <s v="Bo Burnham"/>
    <s v="Chris Rock"/>
    <s v="United States"/>
    <s v="February"/>
    <s v="2018"/>
    <s v="February 14, 2018"/>
    <n v="2018"/>
    <s v="TV-MA"/>
    <s v="65 min"/>
    <s v="65"/>
    <s v="min"/>
    <x v="0"/>
    <s v="Stand-Up Comedy"/>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s v="India"/>
    <s v="February"/>
    <s v="2018"/>
    <s v="February 14, 2018"/>
    <n v="2018"/>
    <s v="TV-14"/>
    <s v="133 min"/>
    <s v="133"/>
    <s v="min"/>
    <x v="3"/>
    <s v="Comedies, International Movies, Romantic Movies"/>
    <s v="Comedies"/>
    <s v="Individually, bank employees Sanjay and Karina don't earn enough to be able to buy a home, so they decide to enter into a marriage of convenience."/>
  </r>
  <r>
    <s v="s5042"/>
    <x v="0"/>
    <s v="Seeing Allred"/>
    <s v="Roberta Grossman, Sophie Sartain"/>
    <s v="Gloria Allred"/>
    <s v="United States"/>
    <s v="February"/>
    <s v="2018"/>
    <s v="February 9, 2018"/>
    <n v="2018"/>
    <s v="TV-14"/>
    <s v="96 min"/>
    <s v="96"/>
    <s v="min"/>
    <x v="0"/>
    <s v="Documentaries"/>
    <s v="Documentaries"/>
    <s v="Explore the public and private sides of feminist firebrand attorney Gloria Allred, who's battled some of the biggest names in politics and business."/>
  </r>
  <r>
    <s v="s5043"/>
    <x v="0"/>
    <s v="The Ritual"/>
    <s v="David Bruckner"/>
    <s v="Rafe Spall, Arsher Ali, Robert James-Collier, Sam Troughton"/>
    <s v="United Kingdom, Canada"/>
    <s v="February"/>
    <s v="2018"/>
    <s v="February 9, 2018"/>
    <n v="2018"/>
    <s v="TV-MA"/>
    <s v="95 min"/>
    <s v="95"/>
    <s v="min"/>
    <x v="4"/>
    <s v="Horror Movies, International Movies, Thrillers"/>
    <s v="Horror Movies"/>
    <s v="Four friends with a long-standing â€“ but strained â€“ connection take a hiking trip into the Swedish wilderness, from which they may never return."/>
  </r>
  <r>
    <s v="s5044"/>
    <x v="0"/>
    <s v="The Trader (Sovdagari)"/>
    <s v="Tamta Gabrichidze"/>
    <s v="Unknown"/>
    <s v="Georgia"/>
    <s v="February"/>
    <s v="2018"/>
    <s v="February 9, 2018"/>
    <n v="2018"/>
    <s v="TV-PG"/>
    <s v="24 min"/>
    <s v="24"/>
    <s v="min"/>
    <x v="76"/>
    <s v="Documentaries, International Movies"/>
    <s v="Documentar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s v="United States"/>
    <s v="February"/>
    <s v="2018"/>
    <s v="February 9, 2018"/>
    <n v="2018"/>
    <s v="TV-14"/>
    <s v="97 min"/>
    <s v="97"/>
    <s v="min"/>
    <x v="0"/>
    <s v="Comedies, Romantic Movies"/>
    <s v="Comedies"/>
    <s v="Using a magical photo booth that sends him back in time, Noah relives the night he met Avery over and over, trying to persuade her to fall for him."/>
  </r>
  <r>
    <s v="s5046"/>
    <x v="0"/>
    <s v="Fred Armisen: Standup For Drummers"/>
    <s v="Lance Bangs"/>
    <s v="Fred Armisen"/>
    <s v="Unknown"/>
    <s v="February"/>
    <s v="2018"/>
    <s v="February 6, 2018"/>
    <n v="2018"/>
    <s v="TV-PG"/>
    <s v="65 min"/>
    <s v="65"/>
    <s v="min"/>
    <x v="2"/>
    <s v="Music &amp; Musicals, Stand-Up Comedy"/>
    <s v="Music &amp; Musicals"/>
    <s v="For an audience of drummers, comedian Fred Armisen shares and demonstrates his thoughts on musical genres, drummer quirks, regional accents and more."/>
  </r>
  <r>
    <s v="s5047"/>
    <x v="1"/>
    <s v="Valor"/>
    <s v="Unknown"/>
    <s v="Christina Ochoa, Matt Barr, Corbin Reid, Charlie Barnett, W. TrÃ© Davis"/>
    <s v="United States"/>
    <s v="February"/>
    <s v="2018"/>
    <s v="February 6, 2018"/>
    <n v="2017"/>
    <s v="TV-14"/>
    <s v="1 Season"/>
    <s v="1"/>
    <s v="Season"/>
    <x v="0"/>
    <s v="TV Action &amp; Adventure, TV Dramas"/>
    <s v="TV Action &amp; Adventure"/>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s v="United States"/>
    <s v="February"/>
    <s v="2018"/>
    <s v="February 5, 2018"/>
    <n v="2018"/>
    <s v="PG-13"/>
    <s v="102 min"/>
    <s v="102"/>
    <s v="min"/>
    <x v="0"/>
    <s v="Action &amp; Adventure, Sci-Fi &amp; Fantasy"/>
    <s v="Action &amp; Adventure"/>
    <s v="Orbiting above a planet on the brink of war, scientists test a device to solve an energy crisis and end up face-to-face with a dark alternate reality."/>
  </r>
  <r>
    <s v="s5049"/>
    <x v="1"/>
    <s v="Coach Snoop"/>
    <s v="Unknown"/>
    <s v="Snoop Dogg"/>
    <s v="United States"/>
    <s v="February"/>
    <s v="2018"/>
    <s v="February 2, 2018"/>
    <n v="2018"/>
    <s v="TV-MA"/>
    <s v="1 Season"/>
    <s v="1"/>
    <s v="Season"/>
    <x v="0"/>
    <s v="Docuseries, Reality TV"/>
    <s v="Docuseries"/>
    <s v="Fueled by his own rough upbringing, Snoop Dogg creates a youth football league to keep at-risk kids off the streets and focused on their goals."/>
  </r>
  <r>
    <s v="s5050"/>
    <x v="0"/>
    <s v="Kavin Jay: Everybody Calm Down!"/>
    <s v="Michael McKay"/>
    <s v="Kavin Jay"/>
    <s v="Unknown"/>
    <s v="February"/>
    <s v="2018"/>
    <s v="February 2, 2018"/>
    <n v="2018"/>
    <s v="TV-MA"/>
    <s v="53 min"/>
    <s v="53"/>
    <s v="min"/>
    <x v="2"/>
    <s v="Stand-Up Comedy"/>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s v="Hungary"/>
    <s v="February"/>
    <s v="2018"/>
    <s v="February 2, 2018"/>
    <n v="2017"/>
    <s v="TV-MA"/>
    <s v="116 min"/>
    <s v="116"/>
    <s v="min"/>
    <x v="60"/>
    <s v="Dramas, International Movies, Romantic Movies"/>
    <s v="Drama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s v="South Korea"/>
    <s v="February"/>
    <s v="2018"/>
    <s v="February 2, 2018"/>
    <n v="2017"/>
    <s v="TV-14"/>
    <s v="102 min"/>
    <s v="102"/>
    <s v="min"/>
    <x v="16"/>
    <s v="Comedies, Dramas, International Movies"/>
    <s v="Comedies"/>
    <s v="Reunited in their hometown for their father's funeral, two self-interested brothers meet a peculiar woman who shares a huge secret about their family."/>
  </r>
  <r>
    <s v="s5053"/>
    <x v="0"/>
    <s v="Liberated: The New Sexual Revolution"/>
    <s v="Unknown"/>
    <s v="Unknown"/>
    <s v="United States, Mexico"/>
    <s v="February"/>
    <s v="2018"/>
    <s v="February 1, 2018"/>
    <n v="2017"/>
    <s v="TV-MA"/>
    <s v="86 min"/>
    <s v="86"/>
    <s v="min"/>
    <x v="0"/>
    <s v="Documentaries"/>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s v="United States"/>
    <s v="February"/>
    <s v="2018"/>
    <s v="February 1, 2018"/>
    <n v="2017"/>
    <s v="TV-MA"/>
    <s v="117 min"/>
    <s v="117"/>
    <s v="min"/>
    <x v="0"/>
    <s v="Dramas, Independent Movies, Romantic Movies"/>
    <s v="Dramas"/>
    <s v="Martin and Gabi try to form a relationship after meeting through a hookup app, but when boredom creeps in, they seek out an unconventional solution."/>
  </r>
  <r>
    <s v="s5055"/>
    <x v="1"/>
    <s v="Under Arrest"/>
    <s v="Dan Forrer"/>
    <s v="Unknown"/>
    <s v="United States"/>
    <s v="February"/>
    <s v="2018"/>
    <s v="February 1, 2018"/>
    <n v="2016"/>
    <s v="TV-MA"/>
    <s v="8 Seasons"/>
    <s v="8"/>
    <s v="Seasons"/>
    <x v="0"/>
    <s v="Crime TV Shows, Docuseries, International TV Shows"/>
    <s v="Crime TV Shows"/>
    <s v="Cameras follow police officers as they solve crimes, assist the public and arrest lawbreakers in this reality series."/>
  </r>
  <r>
    <s v="s5056"/>
    <x v="0"/>
    <s v="Expedition Happiness"/>
    <s v="Selima Taibi"/>
    <s v="Selima Taibi, Felix Starck"/>
    <s v="Germany"/>
    <s v="January"/>
    <s v="2018"/>
    <s v="January 31, 2018"/>
    <n v="2017"/>
    <s v="TV-PG"/>
    <s v="96 min"/>
    <s v="96"/>
    <s v="min"/>
    <x v="5"/>
    <s v="Documentaries, International Movies"/>
    <s v="Documentaries"/>
    <s v="A filmmaker and his musician girlfriend attempt an epic road trip with their dog, traveling across North America in a refurbished school bus."/>
  </r>
  <r>
    <s v="s5057"/>
    <x v="0"/>
    <s v="Jerry Seinfeld: I'm Telling You for the Last Time"/>
    <s v="Marty Callner"/>
    <s v="Jerry Seinfeld"/>
    <s v="United States"/>
    <s v="January"/>
    <s v="2018"/>
    <s v="January 30, 2018"/>
    <n v="1998"/>
    <s v="TV-14"/>
    <s v="69 min"/>
    <s v="69"/>
    <s v="min"/>
    <x v="0"/>
    <s v="Stand-Up Comedy"/>
    <s v="Stand-Up Comedy"/>
    <s v="Months after his classic TV sitcom ends, the legendary comic returns to his stand-up roots to deliver his best jokes on a sold-out international tour."/>
  </r>
  <r>
    <s v="s5058"/>
    <x v="1"/>
    <s v="Retribution"/>
    <s v="Unknown"/>
    <s v="Georgina Campbell, Joe Dempsie, Adrian Edmondson, Steve Evets, Laura Fraser, Julie Graham, John Lynch, Gary Lewis, Juliet Stevenson, Joanna Vanderham"/>
    <s v="United Kingdom"/>
    <s v="January"/>
    <s v="2018"/>
    <s v="January 30, 2018"/>
    <n v="2016"/>
    <s v="TV-MA"/>
    <s v="1 Season"/>
    <s v="1"/>
    <s v="Season"/>
    <x v="4"/>
    <s v="British TV Shows, Crime TV Shows, International TV Shows"/>
    <s v="British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s v="Spain"/>
    <s v="January"/>
    <s v="2018"/>
    <s v="January 29, 2018"/>
    <n v="2017"/>
    <s v="TV-MA"/>
    <s v="108 min"/>
    <s v="108"/>
    <s v="min"/>
    <x v="13"/>
    <s v="Comedies, Dramas, Faith &amp; Spirituality"/>
    <s v="Comedies"/>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s v="United States"/>
    <s v="January"/>
    <s v="2018"/>
    <s v="January 26, 2018"/>
    <n v="2018"/>
    <s v="TV-MA"/>
    <s v="102 min"/>
    <s v="102"/>
    <s v="min"/>
    <x v="0"/>
    <s v="Comedies"/>
    <s v="Comedies"/>
    <s v="In a brief life full of triumph and failure, &quot;National Lampoon&quot; co-founder Doug Kenney built a comedy empire, molding pop culture in the 1970s."/>
  </r>
  <r>
    <s v="s5061"/>
    <x v="0"/>
    <s v="Fakkah Fuzz: Almost Banned"/>
    <s v="Michael McKay"/>
    <s v="Fakkah Fuzz"/>
    <s v="Singapore"/>
    <s v="January"/>
    <s v="2018"/>
    <s v="January 26, 2018"/>
    <n v="2018"/>
    <s v="TV-MA"/>
    <s v="61 min"/>
    <s v="61"/>
    <s v="min"/>
    <x v="62"/>
    <s v="Stand-Up Comedy"/>
    <s v="Stand-Up Comedy"/>
    <s v="Stand-up comic Fakkah Fuzz mines cross-cultural humor from the experience of growing up as an outspoken Malay man in Singapore."/>
  </r>
  <r>
    <s v="s5062"/>
    <x v="0"/>
    <s v="Mau Nieto: Viviendo sobrioâ€¦ desde el bar"/>
    <s v="Unknown"/>
    <s v="Mau Nieto"/>
    <s v="Mexico"/>
    <s v="January"/>
    <s v="2018"/>
    <s v="January 26, 2018"/>
    <n v="2018"/>
    <s v="TV-MA"/>
    <s v="57 min"/>
    <s v="57"/>
    <s v="min"/>
    <x v="6"/>
    <s v="Stand-Up Comedy"/>
    <s v="Stand-Up Comedy"/>
    <s v="Performing at a bar, Mexican stand-up comedian Mau Nieto dishes on his modest upbringing, his failed relationships and his attempts to stay sober."/>
  </r>
  <r>
    <s v="s5063"/>
    <x v="0"/>
    <s v="SebastiÃ¡n Marcelo Wainraich"/>
    <s v="RaÃºl Campos, Jan Suter"/>
    <s v="SebastiÃ¡n Marcelo Wainraich"/>
    <s v="Argentina"/>
    <s v="January"/>
    <s v="2018"/>
    <s v="January 26, 2018"/>
    <n v="2018"/>
    <s v="TV-MA"/>
    <s v="49 min"/>
    <s v="49"/>
    <s v="min"/>
    <x v="17"/>
    <s v="Stand-Up Comedy"/>
    <s v="Stand-Up Comedy"/>
    <s v="Argentine comedian SebastiÃ¡n Wainraich highlights the comedy in everyday life, from minibars to reasons why funerals are better than weddings."/>
  </r>
  <r>
    <s v="s5064"/>
    <x v="1"/>
    <s v="The Adventures of Puss in Boots"/>
    <s v="Unknown"/>
    <s v="Eric Bauza, Jayma Mays, Grey DeLisle, Paul Rugg, Joshua Rush, Candi Milo, Laraine Newman"/>
    <s v="United States"/>
    <s v="January"/>
    <s v="2018"/>
    <s v="January 26, 2018"/>
    <n v="2018"/>
    <s v="TV-Y7"/>
    <s v="6 Seasons"/>
    <s v="6"/>
    <s v="Seasons"/>
    <x v="0"/>
    <s v="Kids' TV, TV Comedies"/>
    <s v="Kids' TV"/>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s v="Bulgaria, United States"/>
    <s v="January"/>
    <s v="2018"/>
    <s v="January 25, 2018"/>
    <n v="2017"/>
    <s v="R"/>
    <s v="87 min"/>
    <s v="87"/>
    <s v="min"/>
    <x v="31"/>
    <s v="Action &amp; Adventure, International Movies"/>
    <s v="Action &amp; Adventure"/>
    <s v="Devastated by the murder of his wife and child, a formerly fast-talking lawyer takes a vow of silence and trains himself for a mission of revenge."/>
  </r>
  <r>
    <s v="s5066"/>
    <x v="1"/>
    <s v="Prison Playbook"/>
    <s v="Unknown"/>
    <s v="Hae-soo Park, Kyung-ho Jung, Dong-il Sung, Krystal Jung, Soo-jeong Ye, Jae-sung Jung, Hoon-jin Lee, Kyoo-hyung Lee, Ho-cheol Lee, Chang-hwan Ahn, Kyung-nam Kim"/>
    <s v="South Korea"/>
    <s v="January"/>
    <s v="2018"/>
    <s v="January 24, 2018"/>
    <n v="2017"/>
    <s v="TV-MA"/>
    <s v="1 Season"/>
    <s v="1"/>
    <s v="Season"/>
    <x v="16"/>
    <s v="International TV Shows, Korean TV Shows, TV Comedies"/>
    <s v="International TV Shows"/>
    <s v="With his major league baseball debut right around the corner, a star pitcher lands in prison and must learn to navigate his new world."/>
  </r>
  <r>
    <s v="s5067"/>
    <x v="0"/>
    <s v="Ricardo Quevedo: Hay gente asÃ­"/>
    <s v="RaÃºl Campos, Jan Suter"/>
    <s v="Ricardo Quevedo"/>
    <s v="Colombia"/>
    <s v="January"/>
    <s v="2018"/>
    <s v="January 24, 2018"/>
    <n v="2018"/>
    <s v="TV-MA"/>
    <s v="59 min"/>
    <s v="59"/>
    <s v="min"/>
    <x v="26"/>
    <s v="Stand-Up Comedy"/>
    <s v="Stand-Up Comedy"/>
    <s v="Droll comic Ricardo Quevedo hits BogotÃ¡ with a set that touches on embarrassing misunderstandings, sex talk, the thrill of being scared and more."/>
  </r>
  <r>
    <s v="s5068"/>
    <x v="0"/>
    <s v="Todd Glass: Act Happy"/>
    <s v="Scott Moran"/>
    <s v="Todd Glass"/>
    <s v="United States"/>
    <s v="January"/>
    <s v="2018"/>
    <s v="January 23, 2018"/>
    <n v="2018"/>
    <s v="TV-MA"/>
    <s v="63 min"/>
    <s v="63"/>
    <s v="min"/>
    <x v="0"/>
    <s v="Stand-Up Comedy"/>
    <s v="Stand-Up Comedy"/>
    <s v="Try to keep up as comedian Todd Glass delivers rapid-fire stand-up that bounces from his heart attack to his coming out to how to eat a Kit Kat."/>
  </r>
  <r>
    <s v="s5069"/>
    <x v="0"/>
    <s v="Countdown to Death: Pablo Escobar"/>
    <s v="Santiago Diaz, Pablo Martin Farina"/>
    <s v="Unknown"/>
    <s v="Unknown"/>
    <s v="January"/>
    <s v="2018"/>
    <s v="January 22, 2018"/>
    <n v="2017"/>
    <s v="TV-MA"/>
    <s v="69 min"/>
    <s v="69"/>
    <s v="min"/>
    <x v="2"/>
    <s v="Documentaries, International Movies"/>
    <s v="Documentaries"/>
    <s v="Through rare interviews, images and wiretap audio, this documentary reconstructs the last nine years of Colombian drug lord Pablo Escobar's life."/>
  </r>
  <r>
    <s v="s5070"/>
    <x v="1"/>
    <s v="The Shannara Chronicles"/>
    <s v="Unknown"/>
    <s v="Austin Butler, Poppy Drayton, Ivana Baquero, Manu Bennett, Aaron Jakubenko, Emilia Burns, John Rhys-Davies, Marcus Vanco, Brooke Williams, Daniel MacPherson, Jed Brophy"/>
    <s v="United States, New Zealand"/>
    <s v="January"/>
    <s v="2018"/>
    <s v="January 22, 2018"/>
    <n v="2018"/>
    <s v="TV-MA"/>
    <s v="2 Seasons"/>
    <s v="2"/>
    <s v="Seasons"/>
    <x v="0"/>
    <s v="TV Action &amp; Adventure, TV Dramas, TV Sci-Fi &amp; Fantasy"/>
    <s v="TV Action &amp; Adventure"/>
    <s v="After the destruction of civilization, three young heroes become Earth's last hope for salvation when a massive force of demons threatens the planet."/>
  </r>
  <r>
    <s v="s5071"/>
    <x v="1"/>
    <s v="Love and Hong Kong"/>
    <s v="Unknown"/>
    <s v="Eiko Koike, Ryo Yoshizawa, Fumika Baba, Moga Mogami, Tomo Yanagishita, Kaoru Nagata, Ryo Iwamatsu"/>
    <s v="Japan"/>
    <s v="January"/>
    <s v="2018"/>
    <s v="January 20, 2018"/>
    <n v="2017"/>
    <s v="TV-PG"/>
    <s v="1 Season"/>
    <s v="1"/>
    <s v="Season"/>
    <x v="12"/>
    <s v="International TV Shows, Romantic TV Shows, TV Dramas"/>
    <s v="International TV Shows"/>
    <s v="The lives of five strangers become intertwined forever when a starlet filming a documentary is kidnapped on the streets of Hong Kong."/>
  </r>
  <r>
    <s v="s5072"/>
    <x v="0"/>
    <s v="Harith Iskander: I Told You So"/>
    <s v="Michael McKay"/>
    <s v="Harith Iskander"/>
    <s v="United States"/>
    <s v="January"/>
    <s v="2018"/>
    <s v="January 19, 2018"/>
    <n v="2018"/>
    <s v="TV-14"/>
    <s v="62 min"/>
    <s v="62"/>
    <s v="min"/>
    <x v="0"/>
    <s v="Stand-Up Comedy"/>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s v="United States"/>
    <s v="January"/>
    <s v="2018"/>
    <s v="January 19, 2018"/>
    <n v="2018"/>
    <s v="PG-13"/>
    <s v="108 min"/>
    <s v="108"/>
    <s v="min"/>
    <x v="0"/>
    <s v="Comedies"/>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s v="Canada, United States"/>
    <s v="January"/>
    <s v="2018"/>
    <s v="January 19, 2018"/>
    <n v="2018"/>
    <s v="TV-MA"/>
    <s v="95 min"/>
    <s v="95"/>
    <s v="min"/>
    <x v="19"/>
    <s v="Horror Movies, Thrillers"/>
    <s v="Horror Movie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s v="United Kingdom"/>
    <s v="January"/>
    <s v="2018"/>
    <s v="January 18, 2018"/>
    <n v="2017"/>
    <s v="TV-MA"/>
    <s v="99 min"/>
    <s v="99"/>
    <s v="min"/>
    <x v="4"/>
    <s v="Independent Movies, International Movies, Thrillers"/>
    <s v="Independent Movies"/>
    <s v="A mild-mannered, middle-aged Irish farmer devoted to his mother embarks on a violent quest for revenge when she's murdered in a home invasion."/>
  </r>
  <r>
    <s v="s5076"/>
    <x v="1"/>
    <s v="Tiempos de guerra"/>
    <s v="Unknown"/>
    <s v="Amaia Salamanca, Ãlex GarcÃ­a, Alicia Borrachero, JosÃ© SacristÃ¡n, VerÃ³nica SÃ¡nchez, Ãlex Gadea, Anna Moliner, CristÃ³bal SuÃ¡rez, Silvia Alonso, Daniel Lundh, Nuria Herrero"/>
    <s v="Spain"/>
    <s v="January"/>
    <s v="2018"/>
    <s v="January 18, 2018"/>
    <n v="2017"/>
    <s v="TV-MA"/>
    <s v="1 Season"/>
    <s v="1"/>
    <s v="Season"/>
    <x v="13"/>
    <s v="International TV Shows, Romantic TV Shows, Spanish-Language TV Shows"/>
    <s v="International TV Shows"/>
    <s v="In 1921, nurse trainees from Madrid's upper class open a hospital in Melilla for Rif War soldiers, finding friendship and romance while saving lives."/>
  </r>
  <r>
    <s v="s5077"/>
    <x v="0"/>
    <s v="Arango y Sanint: RÃ­ase el show"/>
    <s v="RaÃºl Campos, Jan Suter"/>
    <s v="JuliÃ¡n Arango, Antonio Sanint"/>
    <s v="Colombia"/>
    <s v="January"/>
    <s v="2018"/>
    <s v="January 17, 2018"/>
    <n v="2018"/>
    <s v="TV-MA"/>
    <s v="62 min"/>
    <s v="62"/>
    <s v="min"/>
    <x v="26"/>
    <s v="Stand-Up Comedy"/>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s v="Japan"/>
    <s v="January"/>
    <s v="2018"/>
    <s v="January 17, 2018"/>
    <n v="2017"/>
    <s v="TV-14"/>
    <s v="1 Season"/>
    <s v="1"/>
    <s v="Season"/>
    <x v="12"/>
    <s v="TV Shows"/>
    <s v="TV Shows"/>
    <s v="A desperate group of refugees attempts to recolonize Earth 20,000 years after Godzilla took over. But one young man wants revenge above all else."/>
  </r>
  <r>
    <s v="s5079"/>
    <x v="0"/>
    <s v="Katt Williams: Great America"/>
    <s v="Unknown"/>
    <s v="Katt Williams"/>
    <s v="United States"/>
    <s v="January"/>
    <s v="2018"/>
    <s v="January 16, 2018"/>
    <n v="2018"/>
    <s v="TV-MA"/>
    <s v="60 min"/>
    <s v="60"/>
    <s v="min"/>
    <x v="0"/>
    <s v="Stand-Up Comedy"/>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s v="Soviet Union, India"/>
    <s v="January"/>
    <s v="2018"/>
    <s v="January 15, 2018"/>
    <n v="1980"/>
    <s v="TV-14"/>
    <s v="147 min"/>
    <s v="147"/>
    <s v="min"/>
    <x v="77"/>
    <s v="Action &amp; Adventure, International Movies, Sci-Fi &amp; Fantasy"/>
    <s v="Action &amp; Adventure"/>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s v="India"/>
    <s v="January"/>
    <s v="2018"/>
    <s v="January 15, 2018"/>
    <n v="1986"/>
    <s v="TV-14"/>
    <s v="153 min"/>
    <s v="153"/>
    <s v="min"/>
    <x v="3"/>
    <s v="Dramas, International Movies, Music &amp; Musicals"/>
    <s v="Drama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s v="Australia, United Arab Emirates"/>
    <s v="January"/>
    <s v="2018"/>
    <s v="January 15, 2018"/>
    <n v="2017"/>
    <s v="TV-PG"/>
    <s v="87 min"/>
    <s v="87"/>
    <s v="min"/>
    <x v="8"/>
    <s v="Children &amp; Family Movies, Dramas, Sports Movies"/>
    <s v="Children &amp; Family Movies"/>
    <s v="Following an embarrassing viral video, a New York model decides to escape from her suffocating existence by visiting her faraway aunt in Australia."/>
  </r>
  <r>
    <s v="s5083"/>
    <x v="1"/>
    <s v="Disjointed"/>
    <s v="Unknown"/>
    <s v="Kathy Bates, Aaron Moten, Tone Bell, Dougie Baldwin, Elizabeth Ho, Elizabeth Alderfer, Chris Redd, Betsy Sodaro, Nicole Sullivan, Michael Trucco"/>
    <s v="United States"/>
    <s v="January"/>
    <s v="2018"/>
    <s v="January 12, 2018"/>
    <n v="2018"/>
    <s v="TV-MA"/>
    <s v="2 Seasons"/>
    <s v="2"/>
    <s v="Seasons"/>
    <x v="0"/>
    <s v="TV Comedie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s v="Czech Republic, United States"/>
    <s v="January"/>
    <s v="2018"/>
    <s v="January 12, 2018"/>
    <n v="2017"/>
    <s v="TV-14"/>
    <s v="124 min"/>
    <s v="124"/>
    <s v="min"/>
    <x v="52"/>
    <s v="Dramas, International Movies"/>
    <s v="Drama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s v="United States"/>
    <s v="January"/>
    <s v="2018"/>
    <s v="January 12, 2018"/>
    <n v="2018"/>
    <s v="TV-14"/>
    <s v="94 min"/>
    <s v="94"/>
    <s v="min"/>
    <x v="0"/>
    <s v="Comedies, Independent Movies"/>
    <s v="Comedies"/>
    <s v="Determined to make it big in America, Polish-born bandleader Jan Lewan draws his fans into a Ponzi scheme in this comedy based on a true story."/>
  </r>
  <r>
    <s v="s5086"/>
    <x v="0"/>
    <s v="The Reservoir Game"/>
    <s v="Choi Jin-seong"/>
    <s v="Unknown"/>
    <s v="South Korea"/>
    <s v="January"/>
    <s v="2018"/>
    <s v="January 12, 2018"/>
    <n v="2017"/>
    <s v="TV-MA"/>
    <s v="100 min"/>
    <s v="100"/>
    <s v="min"/>
    <x v="16"/>
    <s v="Documentaries, International Movies"/>
    <s v="Documentaries"/>
    <s v="An investigative reporter seeks to expose the whereabouts of a slush fund belonging to the former president of South Korea, Lee Myung-bak."/>
  </r>
  <r>
    <s v="s5087"/>
    <x v="0"/>
    <s v="Tom Segura: Disgraceful"/>
    <s v="Jay Karas"/>
    <s v="Tom Segura"/>
    <s v="United States"/>
    <s v="January"/>
    <s v="2018"/>
    <s v="January 12, 2018"/>
    <n v="2018"/>
    <s v="TV-MA"/>
    <s v="71 min"/>
    <s v="71"/>
    <s v="min"/>
    <x v="0"/>
    <s v="Stand-Up Comedy"/>
    <s v="Stand-Up Comedy"/>
    <s v="Tom Segura gives voice to the sordid thoughts you'd never say out loud, with blunt musings on porn, parking lot power struggles, parenthood and more."/>
  </r>
  <r>
    <s v="s5088"/>
    <x v="0"/>
    <s v="Alejandro RiaÃ±o: Especial de stand up"/>
    <s v="Unknown"/>
    <s v="Alejandro RiaÃ±o"/>
    <s v="Colombia"/>
    <s v="January"/>
    <s v="2018"/>
    <s v="January 10, 2018"/>
    <n v="2018"/>
    <s v="TV-MA"/>
    <s v="60 min"/>
    <s v="60"/>
    <s v="min"/>
    <x v="26"/>
    <s v="Stand-Up Comedy"/>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s v="India"/>
    <s v="January"/>
    <s v="2018"/>
    <s v="January 9, 2018"/>
    <n v="2017"/>
    <s v="TV-MA"/>
    <s v="135 min"/>
    <s v="135"/>
    <s v="min"/>
    <x v="3"/>
    <s v="Horror Movies, International Movies, Thrillers"/>
    <s v="Horror Movies"/>
    <s v="In this Hindi version of &quot;Aval,&quot; a young couple's relationship is shaken to its core when a mysterious and troubled family moves into the neighborhood."/>
  </r>
  <r>
    <s v="s5090"/>
    <x v="1"/>
    <s v="Tundukkan Playboy Itu"/>
    <s v="Unknown"/>
    <s v="Hafidz Roshdi, Uqasha Senrose, Alif Satar, Mawar Rashid"/>
    <s v="Unknown"/>
    <s v="January"/>
    <s v="2018"/>
    <s v="January 8, 2018"/>
    <n v="2016"/>
    <s v="TV-PG"/>
    <s v="1 Season"/>
    <s v="1"/>
    <s v="Season"/>
    <x v="2"/>
    <s v="International TV Shows, Romantic TV Shows, TV Comedies"/>
    <s v="International TV Shows"/>
    <s v="Under pressure from his parents to settle down, a pleasure-seeking playboy falls for a woman who's like nobody he's ever met."/>
  </r>
  <r>
    <s v="s5091"/>
    <x v="1"/>
    <s v="Episodes"/>
    <s v="Unknown"/>
    <s v="Matt LeBlanc, Tamsin Greig, Stephen Mangan, Kathleen Rose Perkins, John Pankow, Mircea Monroe"/>
    <s v="United Kingdom, United States"/>
    <s v="January"/>
    <s v="2018"/>
    <s v="January 6, 2018"/>
    <n v="2017"/>
    <s v="TV-MA"/>
    <s v="5 Seasons"/>
    <s v="5"/>
    <s v="Seasons"/>
    <x v="4"/>
    <s v="Classic &amp; Cult TV, TV Comedies"/>
    <s v="Classic &amp; Cult TV"/>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s v="United States"/>
    <s v="January"/>
    <s v="2018"/>
    <s v="January 5, 2018"/>
    <n v="2016"/>
    <s v="PG-13"/>
    <s v="97 min"/>
    <s v="97"/>
    <s v="min"/>
    <x v="0"/>
    <s v="Horror Movies, Thrillers"/>
    <s v="Horror Movie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s v="Japan"/>
    <s v="January"/>
    <s v="2018"/>
    <s v="January 5, 2018"/>
    <n v="2018"/>
    <s v="TV-MA"/>
    <s v="1 Season"/>
    <s v="1"/>
    <s v="Season"/>
    <x v="12"/>
    <s v="Anime Series, International TV Shows, TV Horror"/>
    <s v="Anime Series"/>
    <s v="With demons reawakened and humanity in turmoil, a sensitive demon-boy is led into a brutal, degenerate war against evil by his mysterious friend, Ryo."/>
  </r>
  <r>
    <s v="s5094"/>
    <x v="0"/>
    <s v="Mustang Island"/>
    <s v="Craig Elrod"/>
    <s v="Macon Blair, Lee Eddy, John Merriman, Byron Brown, Jason Newman"/>
    <s v="United States"/>
    <s v="January"/>
    <s v="2018"/>
    <s v="January 2, 2018"/>
    <n v="2017"/>
    <s v="TV-14"/>
    <s v="86 min"/>
    <s v="86"/>
    <s v="min"/>
    <x v="0"/>
    <s v="Comedies, Dramas, Independent Movies"/>
    <s v="Comedies"/>
    <s v="After being dumped on New Year's Eve, Bill pursues his ex-girlfriend to an off-season Gulf Coast beach town, but things get complicated along the way."/>
  </r>
  <r>
    <s v="s5095"/>
    <x v="0"/>
    <s v="Eve's Apple"/>
    <s v="Jose Manuel ColÃ³n"/>
    <s v="Unknown"/>
    <s v="Spain"/>
    <s v="January"/>
    <s v="2018"/>
    <s v="January 1, 2018"/>
    <n v="2017"/>
    <s v="TV-MA"/>
    <s v="91 min"/>
    <s v="91"/>
    <s v="min"/>
    <x v="13"/>
    <s v="Documentaries, International Movies"/>
    <s v="Documentaries"/>
    <s v="Interviews with global policymakers and girls in Gambia and Kenya detail the horrors of female genital mutilation and the growing efforts to end it."/>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s v="2018"/>
    <s v="January 1, 2018"/>
    <n v="2003"/>
    <s v="TV-14"/>
    <s v="1 Season"/>
    <s v="1"/>
    <s v="Season"/>
    <x v="12"/>
    <s v="Anime Series, International TV Shows"/>
    <s v="Anime Serie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January"/>
    <s v="2018"/>
    <s v="January 1, 2018"/>
    <n v="2010"/>
    <s v="TV-14"/>
    <s v="5 Seasons"/>
    <s v="5"/>
    <s v="Seasons"/>
    <x v="12"/>
    <s v="Anime Series, International TV Shows"/>
    <s v="Anime Series"/>
    <s v="After both suffer physical damage â€“ brothers Edward and Alphonse battle nefarious forces to try to reclaim their bodies in this supernatural anime."/>
  </r>
  <r>
    <s v="s5098"/>
    <x v="1"/>
    <s v="Lovesick"/>
    <s v="Unknown"/>
    <s v="Johnny Flynn, Antonia Thomas, Daniel Ings, Hannah Britland, Joshua McGuire, Richard Thomson, Jessica Ellerby"/>
    <s v="United Kingdom"/>
    <s v="January"/>
    <s v="2018"/>
    <s v="January 1, 2018"/>
    <n v="2018"/>
    <s v="TV-MA"/>
    <s v="3 Seasons"/>
    <s v="3"/>
    <s v="Seasons"/>
    <x v="4"/>
    <s v="British TV Shows, International TV Shows, Romantic TV Shows"/>
    <s v="British TV Shows"/>
    <s v="In his quest for true love, Dylan found chlamydia. Joined by friends Evie and Luke, he relives past encounters as he notifies all his former partners."/>
  </r>
  <r>
    <s v="s5099"/>
    <x v="1"/>
    <s v="PokÃ©mon: Indigo League"/>
    <s v="Unknown"/>
    <s v="Rica Matsumoto, Ikue Otani, Mayumi Iizuka, Megumi Hayashibara, Unsho Ishizuka"/>
    <s v="Japan"/>
    <s v="January"/>
    <s v="2018"/>
    <s v="January 1, 2018"/>
    <n v="2000"/>
    <s v="TV-Y7"/>
    <s v="1 Season"/>
    <s v="1"/>
    <s v="Season"/>
    <x v="12"/>
    <s v="Anime Series, Kids' TV"/>
    <s v="Anime Series"/>
    <s v="Explore the world of PokÃ©mon with 10-year-old Ash Ketchum and his partner, Pikachu, as they aim for Ash's ultimate goal: becoming a PokÃ©mon master."/>
  </r>
  <r>
    <s v="s5100"/>
    <x v="1"/>
    <s v="The Frozen Dead"/>
    <s v="Unknown"/>
    <s v="Charles Berling, Julia Piaton, Pascal Greggory, Nina Meurisse, Lubna Azabal, Anne Le Ny, Robinson StÃ©venin, Robert Plagnol, Sophie Guillemin"/>
    <s v="France"/>
    <s v="January"/>
    <s v="2018"/>
    <s v="January 1, 2018"/>
    <n v="2017"/>
    <s v="TV-MA"/>
    <s v="1 Season"/>
    <s v="1"/>
    <s v="Season"/>
    <x v="14"/>
    <s v="Crime TV Shows, International TV Shows, TV Dramas"/>
    <s v="Crime TV Shows"/>
    <s v="A grisly find atop a mountain in the French Pyrenees leads investigator Martin Servaz into a twisted dance with a serial killer in this icy thriller."/>
  </r>
  <r>
    <s v="s5101"/>
    <x v="1"/>
    <s v="Dave Chappelle: Equanimity &amp; The Bird Revelation"/>
    <s v="Stan Lathan"/>
    <s v="Dave Chappelle"/>
    <s v="United States"/>
    <s v="December"/>
    <s v="2017"/>
    <s v="December 31, 2017"/>
    <n v="2017"/>
    <s v="TV-MA"/>
    <s v="1 Season"/>
    <s v="1"/>
    <s v="Season"/>
    <x v="0"/>
    <s v="Stand-Up Comedy &amp; Talk Shows, TV Comedies"/>
    <s v="Stand-Up Comedy &amp; Talk Show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s v="United States"/>
    <s v="December"/>
    <s v="2017"/>
    <s v="December 31, 2017"/>
    <n v="2017"/>
    <s v="R"/>
    <s v="82 min"/>
    <s v="82"/>
    <s v="min"/>
    <x v="0"/>
    <s v="Comedies, International Movies"/>
    <s v="Comed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s v="Canada"/>
    <s v="December"/>
    <s v="2017"/>
    <s v="December 30, 2017"/>
    <n v="2016"/>
    <s v="R"/>
    <s v="102 min"/>
    <s v="102"/>
    <s v="min"/>
    <x v="19"/>
    <s v="Comedies, International Movies, Sports Movies"/>
    <s v="Comedies"/>
    <s v="Injury and family push hockey player Doug Glatt into retirement, but his plans change when his beloved former team appoints his nemesis as captain."/>
  </r>
  <r>
    <s v="s5104"/>
    <x v="1"/>
    <s v="La Mante"/>
    <s v="Unknown"/>
    <s v="Carole Bouquet, Fred Testot, Pascal Demolon, Manon Azem, FrÃ©dÃ©rique Bel, Ã‰lodie Navarre, Jacques Weber"/>
    <s v="France"/>
    <s v="December"/>
    <s v="2017"/>
    <s v="December 29, 2017"/>
    <n v="2017"/>
    <s v="TV-MA"/>
    <s v="1 Season"/>
    <s v="1"/>
    <s v="Season"/>
    <x v="14"/>
    <s v="Crime TV Shows, International TV Shows, TV Dramas"/>
    <s v="Crime TV Show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s v="France"/>
    <s v="December"/>
    <s v="2017"/>
    <s v="December 29, 2017"/>
    <n v="2017"/>
    <s v="TV-14"/>
    <s v="105 min"/>
    <s v="105"/>
    <s v="min"/>
    <x v="14"/>
    <s v="Action &amp; Adventure, Comedies, Dramas"/>
    <s v="Action &amp; Adventure"/>
    <s v="A young Senegalese-French man from humble roots sets out to climb Mount Everest to impress the woman he loves â€“ and slowly becomes a media sensation."/>
  </r>
  <r>
    <s v="s5106"/>
    <x v="1"/>
    <s v="Wadi"/>
    <s v="Unknown"/>
    <s v="Syafie Naswip, Ardell Aryana, Naim Daniel, Shafieq Shazwan, Fimie Don, Afieq Syazwan, Amyza Aznan, Azhan Rani, Ahmad Iswazir"/>
    <s v="Unknown"/>
    <s v="December"/>
    <s v="2017"/>
    <s v="December 29, 2017"/>
    <n v="2015"/>
    <s v="TV-14"/>
    <s v="1 Season"/>
    <s v="1"/>
    <s v="Season"/>
    <x v="2"/>
    <s v="International TV Shows, TV Dramas"/>
    <s v="International TV Show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s v="Germany"/>
    <s v="December"/>
    <s v="2017"/>
    <s v="December 27, 2017"/>
    <n v="2017"/>
    <s v="TV-14"/>
    <s v="106 min"/>
    <s v="106"/>
    <s v="min"/>
    <x v="5"/>
    <s v="Children &amp; Family Movies, Music &amp; Musicals"/>
    <s v="Children &amp; Family Movie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s v="United States"/>
    <s v="December"/>
    <s v="2017"/>
    <s v="December 26, 2017"/>
    <n v="2017"/>
    <s v="TV-MA"/>
    <s v="91 min"/>
    <s v="91"/>
    <s v="min"/>
    <x v="0"/>
    <s v="Comedies, Independent Movies"/>
    <s v="Comedies"/>
    <s v="A struggling comedian returns to Austin, Texas, to see her ailing cat and face her messy past â€“ while staying with her ex and his new girlfriend."/>
  </r>
  <r>
    <s v="s5109"/>
    <x v="0"/>
    <s v="Todd Barry: Spicy Honey"/>
    <s v="Jay Chapman"/>
    <s v="Todd Barry"/>
    <s v="United States"/>
    <s v="December"/>
    <s v="2017"/>
    <s v="December 26, 2017"/>
    <n v="2017"/>
    <s v="TV-MA"/>
    <s v="61 min"/>
    <s v="61"/>
    <s v="min"/>
    <x v="0"/>
    <s v="Stand-Up Comedy"/>
    <s v="Stand-Up Comedy"/>
    <s v="With bone-dry wit, stand-up comic Todd Barry dissects texting emergencies, Hitler's taste in wine, pricey soap, cheap pizza and much more."/>
  </r>
  <r>
    <s v="s5110"/>
    <x v="1"/>
    <s v="Part-Time Idol"/>
    <s v="Unknown"/>
    <s v="Hee-jeong Kim, Seung-un Hwang, Soo-hyun Lee, Hyun-bin Kwon, Young-deuk Kwon, Kim Min-kyo"/>
    <s v="Unknown"/>
    <s v="December"/>
    <s v="2017"/>
    <s v="December 25, 2017"/>
    <n v="2017"/>
    <s v="TV-14"/>
    <s v="1 Season"/>
    <s v="1"/>
    <s v="Season"/>
    <x v="2"/>
    <s v="International TV Shows, Korean TV Shows, TV Comedies"/>
    <s v="International TV Shows"/>
    <s v="After taking a break from the business, a music producer returns with a new project in mind: launching a co-ed pop idol group."/>
  </r>
  <r>
    <s v="s5111"/>
    <x v="0"/>
    <s v="Creep 2"/>
    <s v="Patrick Brice"/>
    <s v="Mark Duplass, Desiree Akhavan, Karan Soni"/>
    <s v="United States"/>
    <s v="December"/>
    <s v="2017"/>
    <s v="December 23, 2017"/>
    <n v="2017"/>
    <s v="TV-MA"/>
    <s v="80 min"/>
    <s v="80"/>
    <s v="min"/>
    <x v="0"/>
    <s v="Horror Movies, Independent Movies, Thrillers"/>
    <s v="Horror Movies"/>
    <s v="A video artist finds the perfect character for a sensational piece, but the subject of her dreams soon reveals his insidious side."/>
  </r>
  <r>
    <s v="s5112"/>
    <x v="1"/>
    <s v="Myths &amp; Monsters"/>
    <s v="Daniel Kontur"/>
    <s v="Nicholas Day"/>
    <s v="United Kingdom"/>
    <s v="December"/>
    <s v="2017"/>
    <s v="December 23, 2017"/>
    <n v="2017"/>
    <s v="TV-PG"/>
    <s v="1 Season"/>
    <s v="1"/>
    <s v="Season"/>
    <x v="4"/>
    <s v="British TV Shows, Docuseries"/>
    <s v="British TV Shows"/>
    <s v="This documentary series takes us to the mythic landscapes of Europe to explore some of most enduring legends produced by European culture."/>
  </r>
  <r>
    <s v="s5113"/>
    <x v="1"/>
    <s v="72 Dangerous Animals: Latin America"/>
    <s v="Unknown"/>
    <s v="Bob Brisbane"/>
    <s v="Australia, United States"/>
    <s v="December"/>
    <s v="2017"/>
    <s v="December 22, 2017"/>
    <n v="2017"/>
    <s v="TV-14"/>
    <s v="1 Season"/>
    <s v="1"/>
    <s v="Season"/>
    <x v="8"/>
    <s v="Docuseries, International TV Shows, Science &amp; Nature TV"/>
    <s v="Docuseries"/>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s v="United States"/>
    <s v="December"/>
    <s v="2017"/>
    <s v="December 22, 2017"/>
    <n v="2017"/>
    <s v="TV-MA"/>
    <s v="118 min"/>
    <s v="118"/>
    <s v="min"/>
    <x v="0"/>
    <s v="Action &amp; Adventure, Sci-Fi &amp; Fantasy"/>
    <s v="Action &amp; Adventure"/>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s v="Argentina"/>
    <s v="December"/>
    <s v="2017"/>
    <s v="December 21, 2017"/>
    <n v="2017"/>
    <s v="TV-MA"/>
    <s v="94 min"/>
    <s v="94"/>
    <s v="min"/>
    <x v="17"/>
    <s v="Dramas, International Movies, Romantic Movies"/>
    <s v="Drama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s v="Canada"/>
    <s v="December"/>
    <s v="2017"/>
    <s v="December 20, 2017"/>
    <n v="2017"/>
    <s v="TV-G"/>
    <s v="84 min"/>
    <s v="84"/>
    <s v="min"/>
    <x v="19"/>
    <s v="Children &amp; Family Movies, Comedies"/>
    <s v="Children &amp; Family Movies"/>
    <s v="When a small town's letters to Santa accidentally go up in smoke, two elves venture out of the North Pole to retrieve every missing wish."/>
  </r>
  <r>
    <s v="s5117"/>
    <x v="0"/>
    <s v="Jeremiah Tower: The Last Magnificent"/>
    <s v="Lydia Tenaglia"/>
    <s v="Jeremiah Tower, Anthony Bourdain, Mario Batali, Ruth Reichl"/>
    <s v="Mexico, United States"/>
    <s v="December"/>
    <s v="2017"/>
    <s v="December 20, 2017"/>
    <n v="2016"/>
    <s v="R"/>
    <s v="103 min"/>
    <s v="103"/>
    <s v="min"/>
    <x v="6"/>
    <s v="Documentaries"/>
    <s v="Documentaries"/>
    <s v="This documentary profiles influential chef Jeremiah Tower, who played a pivotal role in the invention of a revolutionary new American cuisine."/>
  </r>
  <r>
    <s v="s5118"/>
    <x v="0"/>
    <s v="Russell Howard: Recalibrate"/>
    <s v="Peter Orton"/>
    <s v="Russell Howard"/>
    <s v="United Kingdom"/>
    <s v="December"/>
    <s v="2017"/>
    <s v="December 19, 2017"/>
    <n v="2017"/>
    <s v="TV-MA"/>
    <s v="69 min"/>
    <s v="69"/>
    <s v="min"/>
    <x v="4"/>
    <s v="Stand-Up Comedy"/>
    <s v="Stand-Up Comedy"/>
    <s v="Self-deprecating comic Russell Howard plows ahead through politics, porn, social media and his own shortcomings. Yet he somehow keeps it positive."/>
  </r>
  <r>
    <s v="s5119"/>
    <x v="1"/>
    <s v="The Indian Detective"/>
    <s v="Unknown"/>
    <s v="Russell Peters, Anupam Kher, Christina Cole, Mishqah Parthiephal, Hamza Haq, Meren Reddy, William Shatner"/>
    <s v="Canada, Germany, South Africa"/>
    <s v="December"/>
    <s v="2017"/>
    <s v="December 19, 2017"/>
    <n v="2017"/>
    <s v="TV-14"/>
    <s v="1 Season"/>
    <s v="1"/>
    <s v="Season"/>
    <x v="19"/>
    <s v="Crime TV Shows, International TV Shows, TV Comedies"/>
    <s v="Crime TV Shows"/>
    <s v="In this crime dramedy, a suspended Canadian cop visits his father in Mumbai and assists in investigating a huge criminal operation with links to home."/>
  </r>
  <r>
    <s v="s5120"/>
    <x v="1"/>
    <s v="Hello, My Twenties!"/>
    <s v="Unknown"/>
    <s v="Ye-ri Han, Seung-Yeon Han, Eun-bin Park, Hwa-young Ryu, Hye-soo Park"/>
    <s v="South Korea"/>
    <s v="December"/>
    <s v="2017"/>
    <s v="December 18, 2017"/>
    <n v="2017"/>
    <s v="TV-MA"/>
    <s v="2 Seasons"/>
    <s v="2"/>
    <s v="Seasons"/>
    <x v="16"/>
    <s v="International TV Shows, Korean TV Shows, Romantic TV Shows"/>
    <s v="International TV Shows"/>
    <s v="With different personalities, life goals and taste in men, five female college students become housemates in a shared residence called Belle Epoque."/>
  </r>
  <r>
    <s v="s5121"/>
    <x v="1"/>
    <s v="Cheuk Wan-Chi: Two Night Stand"/>
    <s v="Unknown"/>
    <s v="Cheuk Wan Chi"/>
    <s v="Unknown"/>
    <s v="December"/>
    <s v="2017"/>
    <s v="December 15, 2017"/>
    <n v="2015"/>
    <s v="TV-MA"/>
    <s v="1 Season"/>
    <s v="1"/>
    <s v="Season"/>
    <x v="2"/>
    <s v="International TV Shows, Stand-Up Comedy &amp; Talk Shows, TV Comedies"/>
    <s v="International TV Show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s v="United States"/>
    <s v="December"/>
    <s v="2017"/>
    <s v="December 15, 2017"/>
    <n v="2017"/>
    <s v="TV-G"/>
    <s v="105 min"/>
    <s v="105"/>
    <s v="min"/>
    <x v="0"/>
    <s v="Dramas, International Movies, Romantic Movies"/>
    <s v="Dramas"/>
    <s v="To inherit her father's company, socialite Ellen must first visit his small hometown, where she learns the value of hard work and helping others."/>
  </r>
  <r>
    <s v="s5123"/>
    <x v="0"/>
    <s v="Muramba"/>
    <s v="Varun Narvekar"/>
    <s v="Mithila Palkar, Amey Wagh, Sachin Khedekar, Chinmayi Sumit"/>
    <s v="India"/>
    <s v="December"/>
    <s v="2017"/>
    <s v="December 15, 2017"/>
    <n v="2017"/>
    <s v="TV-MA"/>
    <s v="128 min"/>
    <s v="128"/>
    <s v="min"/>
    <x v="3"/>
    <s v="Comedies, Dramas, International Movies"/>
    <s v="Comed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s v="United States"/>
    <s v="December"/>
    <s v="2017"/>
    <s v="December 15, 2017"/>
    <n v="2017"/>
    <s v="PG-13"/>
    <s v="86 min"/>
    <s v="86"/>
    <s v="min"/>
    <x v="0"/>
    <s v="Comedies, Independent Movies"/>
    <s v="Comed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s v="2017"/>
    <s v="December 15, 2017"/>
    <n v="2015"/>
    <s v="TV-MA"/>
    <s v="109 min"/>
    <s v="109"/>
    <s v="min"/>
    <x v="16"/>
    <s v="Comedies, Dramas, International Movies"/>
    <s v="Comedies"/>
    <s v="Teens of Korean descent who were born and raised in other countries travel to Seoul to learn about their cultural heritage at a summer camp in 1986."/>
  </r>
  <r>
    <s v="s5126"/>
    <x v="1"/>
    <s v="Wormwood"/>
    <s v="Unknown"/>
    <s v="Peter Sarsgaard, Molly Parker, Christian Camargo, Scott Shepherd, Tim Blake Nelson, Jimmi Simpson, Bob Balaban, Michael Chernus"/>
    <s v="United States"/>
    <s v="December"/>
    <s v="2017"/>
    <s v="December 15, 2017"/>
    <n v="2017"/>
    <s v="TV-14"/>
    <s v="1 Season"/>
    <s v="1"/>
    <s v="Season"/>
    <x v="0"/>
    <s v="Crime TV Shows, Docuseries"/>
    <s v="Crime TV Shows"/>
    <s v="In this genre-bending tale, Errol Morris explores the mysterious death of a U.S. scientist entangled in a secret Cold War program known as MK-Ultra."/>
  </r>
  <r>
    <s v="s5127"/>
    <x v="1"/>
    <s v="Halt and Catch Fire"/>
    <s v="Unknown"/>
    <s v="Lee Pace, Scoot McNairy, Mackenzie Davis, Kerry BishÃ©, Toby Huss, Aleksa Palladino, David Wilson Barnes, Morgan Hinkleman, James Cromwell, Manish Dayal, Annabeth Gish"/>
    <s v="United States"/>
    <s v="December"/>
    <s v="2017"/>
    <s v="December 14, 2017"/>
    <n v="2017"/>
    <s v="TV-14"/>
    <s v="4 Seasons"/>
    <s v="4"/>
    <s v="Seasons"/>
    <x v="0"/>
    <s v="TV Dramas"/>
    <s v="TV Dramas"/>
    <s v="Re-creating the dawn of the personal computer era, this digital drama tracks the fates of an industry visionary and his brilliant colleagues."/>
  </r>
  <r>
    <s v="s5128"/>
    <x v="0"/>
    <s v="Judd Apatow: The Return"/>
    <s v="Marcus Raboy"/>
    <s v="Judd Apatow"/>
    <s v="United States"/>
    <s v="December"/>
    <s v="2017"/>
    <s v="December 12, 2017"/>
    <n v="2017"/>
    <s v="TV-MA"/>
    <s v="70 min"/>
    <s v="70"/>
    <s v="min"/>
    <x v="0"/>
    <s v="Stand-Up Comedy"/>
    <s v="Stand-Up Comedy"/>
    <s v="Judd Apatow returns to stand-up comedy after 25 years, riffing on living with three women, amusing moments from his career and much more."/>
  </r>
  <r>
    <s v="s5129"/>
    <x v="1"/>
    <s v="Dawai Asmara"/>
    <s v="Unknown"/>
    <s v="Hanna Aqiela, Tengku Putri Najuwa, Emelie Hanif, Zoey Rahman, Faiez Affandi, Wanny Mustahfah, Sherie Merlis, Mahmud Alibashah, Zalfa Zin, Kamal Ibrahim, Amanda Hariz, Alesha Hariz, Fathimah Az Zahra, Elya Miera Ismail"/>
    <s v="Unknown"/>
    <s v="December"/>
    <s v="2017"/>
    <s v="December 11, 2017"/>
    <n v="2016"/>
    <s v="TV-14"/>
    <s v="1 Season"/>
    <s v="1"/>
    <s v="Season"/>
    <x v="2"/>
    <s v="International TV Shows, TV Dramas"/>
    <s v="International TV Show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s v="United States"/>
    <s v="December"/>
    <s v="2017"/>
    <s v="December 8, 2017"/>
    <n v="2017"/>
    <s v="TV-MA"/>
    <s v="89 min"/>
    <s v="89"/>
    <s v="min"/>
    <x v="0"/>
    <s v="Comedies, Dramas"/>
    <s v="Comedies"/>
    <s v="Stuck in a liquor store during an alleged robbery, a group of strangers shares hidden truths and forms an unexpected bond on Christmas Eve."/>
  </r>
  <r>
    <s v="s5131"/>
    <x v="0"/>
    <s v="Jaal"/>
    <s v="Umesh Mehra"/>
    <s v="Jeetendra, Mithun Chakraborty, Rekha, Mandakini, Moon Moon Sen, Vinod Mehra, Tanuja, Amrit Pal"/>
    <s v="India"/>
    <s v="December"/>
    <s v="2017"/>
    <s v="December 8, 2017"/>
    <n v="1986"/>
    <s v="TV-14"/>
    <s v="162 min"/>
    <s v="162"/>
    <s v="min"/>
    <x v="3"/>
    <s v="Action &amp; Adventure, International Movies"/>
    <s v="Action &amp; Adventure"/>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s v="India, Soviet Union"/>
    <s v="December"/>
    <s v="2017"/>
    <s v="December 8, 2017"/>
    <n v="1991"/>
    <s v="TV-14"/>
    <s v="163 min"/>
    <s v="163"/>
    <s v="min"/>
    <x v="3"/>
    <s v="Dramas, International Movies, Music &amp; Musicals"/>
    <s v="Dramas"/>
    <s v="When Shankar, who performs on the road with partner Chanchal and elephant Appu, falls for a Russian circus performer, jealousies and conflicts arise."/>
  </r>
  <r>
    <s v="s5133"/>
    <x v="0"/>
    <s v="The Secret"/>
    <s v="Drew Heriot"/>
    <s v="Unknown"/>
    <s v="Australia, United States"/>
    <s v="December"/>
    <s v="2017"/>
    <s v="December 7, 2017"/>
    <n v="2006"/>
    <s v="TV-14"/>
    <s v="91 min"/>
    <s v="91"/>
    <s v="min"/>
    <x v="8"/>
    <s v="Documentaries, Faith &amp; Spirituality"/>
    <s v="Documentaries"/>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s v="United States"/>
    <s v="December"/>
    <s v="2017"/>
    <s v="December 6, 2017"/>
    <n v="2017"/>
    <s v="TV-Y7"/>
    <s v="27 min"/>
    <s v="27"/>
    <s v="min"/>
    <x v="0"/>
    <s v="Children &amp; Family Movies, Comedies, Music &amp; Musicals"/>
    <s v="Children &amp; Family Movies"/>
    <s v="When Queen Poppy realizes that Bridget and the Bergens don't have any holidays, she hatches a plan for Branch and the Snack Pack to help create one."/>
  </r>
  <r>
    <s v="s5135"/>
    <x v="0"/>
    <s v="Craig Ferguson: Tickle Fight"/>
    <s v="Jay Chapman"/>
    <s v="Craig Ferguson"/>
    <s v="United States"/>
    <s v="December"/>
    <s v="2017"/>
    <s v="December 5, 2017"/>
    <n v="2017"/>
    <s v="TV-MA"/>
    <s v="67 min"/>
    <s v="67"/>
    <s v="min"/>
    <x v="0"/>
    <s v="Stand-Up Comedy"/>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s v="India"/>
    <s v="December"/>
    <s v="2017"/>
    <s v="December 2, 2017"/>
    <n v="2017"/>
    <s v="TV-MA"/>
    <s v="142 min"/>
    <s v="142"/>
    <s v="min"/>
    <x v="3"/>
    <s v="Comedies, International Movies, Romantic Movies"/>
    <s v="Comed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s v="Japan, United States"/>
    <s v="December"/>
    <s v="2017"/>
    <s v="December 2, 2017"/>
    <n v="2017"/>
    <s v="TV-MA"/>
    <s v="78 min"/>
    <s v="78"/>
    <s v="min"/>
    <x v="12"/>
    <s v="Horror Movies, Independent Movies"/>
    <s v="Horror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s v="United States"/>
    <s v="December"/>
    <s v="2017"/>
    <s v="December 1, 2017"/>
    <n v="2017"/>
    <s v="TV-Y"/>
    <s v="26 min"/>
    <s v="26"/>
    <s v="min"/>
    <x v="0"/>
    <s v="Children &amp; Family Movies, Comedies"/>
    <s v="Children &amp; Family Movies"/>
    <s v="Bo thinks her holiday gift-giving isn't good enough, so she heads north to study under Santa Claus â€“ only to find he's missing."/>
  </r>
  <r>
    <s v="s5139"/>
    <x v="1"/>
    <s v="All Hail King Julien"/>
    <s v="Unknown"/>
    <s v="Danny Jacobs, Andy Richter, Henry Winkler, Kevin Michael Richardson, India de Beaufort, Jeff Bennett, David Krumholtz, Diedrich Bader, Debra Wilson, Sarah Thyre, Betsy Sodaro"/>
    <s v="United States"/>
    <s v="December"/>
    <s v="2017"/>
    <s v="December 1, 2017"/>
    <n v="2017"/>
    <s v="TV-Y7"/>
    <s v="5 Seasons"/>
    <s v="5"/>
    <s v="Seasons"/>
    <x v="0"/>
    <s v="Kids' TV, TV Comedies"/>
    <s v="Kids' TV"/>
    <s v="In this Emmy winner for Outstanding Children's Animated Program, Madagascar booty-shaker King Julien takes on the jungleâ€™s craziest adventures."/>
  </r>
  <r>
    <s v="s5140"/>
    <x v="1"/>
    <s v="Dhia Sofea"/>
    <s v="Unknown"/>
    <s v="Amyra Rosli, Fadlan Hazim, Maria Farida, Sharifah Haslinda, Syafiq Kyle, Sasqia Dahuri, Raja Ema, Faye Kusairi, Puteri Octovia, Roy Azman, Norlia Ghani"/>
    <s v="Malaysia"/>
    <s v="December"/>
    <s v="2017"/>
    <s v="December 1, 2017"/>
    <n v="2015"/>
    <s v="TV-14"/>
    <s v="1 Season"/>
    <s v="1"/>
    <s v="Season"/>
    <x v="38"/>
    <s v="International TV Shows, TV Dramas"/>
    <s v="International TV Shows"/>
    <s v="After discovering that she was adopted as an infant, a young woman embarks on a perilous quest to connect with her biological mother."/>
  </r>
  <r>
    <s v="s5141"/>
    <x v="0"/>
    <s v="DreamWorks Home: For the Holidays"/>
    <s v="Unknown"/>
    <s v="Rachel Crow, Mark Whitten, Kelly Clarkson, Ana Ortiz, Ben Schwartz, Ron Funches, Matt Jones"/>
    <s v="United States"/>
    <s v="December"/>
    <s v="2017"/>
    <s v="December 1, 2017"/>
    <n v="2017"/>
    <s v="TV-Y"/>
    <s v="46 min"/>
    <s v="46"/>
    <s v="min"/>
    <x v="0"/>
    <s v="Children &amp; Family Movies, Comedies, Music &amp; Musicals"/>
    <s v="Children &amp; Family Movies"/>
    <s v="Oh takes it upon himself to introduce Christmas joy to his fellow Boovs. Unfortunately, his well-meaning mission nearly destroys the city."/>
  </r>
  <r>
    <s v="s5142"/>
    <x v="1"/>
    <s v="Kantaro: The Sweet Tooth Salaryman"/>
    <s v="Unknown"/>
    <s v="Matsuya Onoe, Ren Ishikawa, Hiroyuki Onoue, Hazuki Shimizu, Sarutoki Minagawa"/>
    <s v="Japan"/>
    <s v="December"/>
    <s v="2017"/>
    <s v="December 1, 2017"/>
    <n v="2017"/>
    <s v="TV-PG"/>
    <s v="1 Season"/>
    <s v="1"/>
    <s v="Season"/>
    <x v="12"/>
    <s v="International TV Shows, TV Comedies"/>
    <s v="International TV Show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s v="India, Mexico"/>
    <s v="December"/>
    <s v="2017"/>
    <s v="December 1, 2017"/>
    <n v="2017"/>
    <s v="TV-Y7"/>
    <s v="81 min"/>
    <s v="81"/>
    <s v="min"/>
    <x v="3"/>
    <s v="Children &amp; Family Movies"/>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s v="Georgia, Germany, France"/>
    <s v="December"/>
    <s v="2017"/>
    <s v="December 1, 2017"/>
    <n v="2017"/>
    <s v="TV-14"/>
    <s v="119 min"/>
    <s v="119"/>
    <s v="min"/>
    <x v="76"/>
    <s v="Dramas, Independent Movies, International Movies"/>
    <s v="Drama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s v="France"/>
    <s v="December"/>
    <s v="2017"/>
    <s v="December 1, 2017"/>
    <n v="2017"/>
    <s v="TV-Y7"/>
    <s v="1 Season"/>
    <s v="1"/>
    <s v="Season"/>
    <x v="14"/>
    <s v="Kids' TV, TV Comedies"/>
    <s v="Kids' TV"/>
    <s v="Wimpy blue cat Oggy would like nothing more than to snooze, but he's constantly bothered by the three ugly cockroaches who have invaded his home."/>
  </r>
  <r>
    <s v="s5146"/>
    <x v="1"/>
    <s v="Padamu Aku Bersujud"/>
    <s v="Unknown"/>
    <s v="Syazwan Zulkifli, Sqikin Kamal, Leez Rosli, Bil Azali, Shenthy Feliziana, Jasmine Suraya, Aleza Shadan, Nina Iskandar"/>
    <s v="Unknown"/>
    <s v="December"/>
    <s v="2017"/>
    <s v="December 1, 2017"/>
    <n v="2015"/>
    <s v="TV-14"/>
    <s v="1 Season"/>
    <s v="1"/>
    <s v="Season"/>
    <x v="2"/>
    <s v="International TV Shows, Romantic TV Shows, TV Dramas"/>
    <s v="International TV Show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s v="United Arab Emirates, Romania"/>
    <s v="December"/>
    <s v="2017"/>
    <s v="December 1, 2017"/>
    <n v="2016"/>
    <s v="TV-MA"/>
    <s v="99 min"/>
    <s v="99"/>
    <s v="min"/>
    <x v="46"/>
    <s v="International Movies, Sci-Fi &amp; Fantasy, Thrillers"/>
    <s v="International Movies"/>
    <s v="In the near future, with civilization a thing of the past, a man puts his family in peril when he reluctantly lets outsiders into his compound."/>
  </r>
  <r>
    <s v="s5148"/>
    <x v="1"/>
    <s v="TURN: Washington's Spies"/>
    <s v="Unknown"/>
    <s v="Jamie Bell, Seth Numrich, Daniel Henshall, Heather Lind, Meegan Warner, Kevin McNally, Burn Gorman, Angus Macfadyen, JJ Feild, Samuel Roukin"/>
    <s v="United States"/>
    <s v="December"/>
    <s v="2017"/>
    <s v="December 1, 2017"/>
    <n v="2017"/>
    <s v="TV-14"/>
    <s v="4 Seasons"/>
    <s v="4"/>
    <s v="Seasons"/>
    <x v="0"/>
    <s v="TV Dramas"/>
    <s v="TV Dramas"/>
    <s v="Set in 1778, this period drama recounts the story of Abe Woodhull, an American cabbage farmer obliged to begin spying on the British enemy."/>
  </r>
  <r>
    <s v="s5149"/>
    <x v="0"/>
    <s v="Voyeur"/>
    <s v="Myles Kane, Josh Koury"/>
    <s v="Gay Talese"/>
    <s v="United States"/>
    <s v="December"/>
    <s v="2017"/>
    <s v="December 1, 2017"/>
    <n v="2017"/>
    <s v="TV-MA"/>
    <s v="96 min"/>
    <s v="96"/>
    <s v="min"/>
    <x v="0"/>
    <s v="Documentaries"/>
    <s v="Documentaries"/>
    <s v="Legendary journalist Gay Talese unmasks a motel owner who spied on his guests for decades. But his bombshell story soon becomes a scandal of its own."/>
  </r>
  <r>
    <s v="s5150"/>
    <x v="1"/>
    <s v="Man Down"/>
    <s v="Unknown"/>
    <s v="Greg Davies, Roisin Conaty, Jeany Spark, Gwyneth Powell, Isy Suttie, Michael Wozniak, Elliot Levey, Ruth Bratt, Deirdre Mullins, Steven Berkoff, Stella Gonet, Rik Mayall, Ashley McGuire, Stephanie Cole"/>
    <s v="United Kingdom"/>
    <s v="November"/>
    <s v="2017"/>
    <s v="November 30, 2017"/>
    <n v="2017"/>
    <s v="TV-MA"/>
    <s v="4 Seasons"/>
    <s v="4"/>
    <s v="Seasons"/>
    <x v="4"/>
    <s v="British TV Shows, International TV Shows, TV Comedies"/>
    <s v="British TV Shows"/>
    <s v="A childish idiot trapped in an adult's body, schoolteacher Dan hates his job, hates his girlfriend-less life and has good reason to fear his dad."/>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November"/>
    <s v="2017"/>
    <s v="November 27, 2017"/>
    <n v="2017"/>
    <s v="TV-MA"/>
    <s v="3 Seasons"/>
    <s v="3"/>
    <s v="Seasons"/>
    <x v="4"/>
    <s v="British TV Shows, Crime TV Shows, International TV Shows"/>
    <s v="British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s v="India"/>
    <s v="November"/>
    <s v="2017"/>
    <s v="November 27, 2017"/>
    <n v="2017"/>
    <s v="PG-13"/>
    <s v="128 min"/>
    <s v="128"/>
    <s v="min"/>
    <x v="3"/>
    <s v="Comedies, International Movies"/>
    <s v="Comedies"/>
    <s v="Three men are stunned to find their faces on a poster promoting vasectomies, and must prove to their upset loved ones that they're innocent victims."/>
  </r>
  <r>
    <s v="s5153"/>
    <x v="0"/>
    <s v="Cuba and the Cameraman"/>
    <s v="Jon Alpert"/>
    <s v="Unknown"/>
    <s v="United States"/>
    <s v="November"/>
    <s v="2017"/>
    <s v="November 24, 2017"/>
    <n v="2017"/>
    <s v="TV-14"/>
    <s v="114 min"/>
    <s v="114"/>
    <s v="min"/>
    <x v="0"/>
    <s v="Documentaries"/>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s v="Spain"/>
    <s v="November"/>
    <s v="2017"/>
    <s v="November 24, 2017"/>
    <n v="2016"/>
    <s v="TV-MA"/>
    <s v="101 min"/>
    <s v="101"/>
    <s v="min"/>
    <x v="13"/>
    <s v="Dramas, Independent Movies, International Movies"/>
    <s v="Dramas"/>
    <s v="When an aspiring musician falls for a carefree college student, he follows her to the Nevada desert to declare his love to her and find himself."/>
  </r>
  <r>
    <s v="s5155"/>
    <x v="1"/>
    <s v="The Many Faces of Ito"/>
    <s v="Unknown"/>
    <s v="Fumino Kimura, Nozomi Sasaki, Mirai Shida, Elaiza Ikeda, Kaho, Yuki Yamada, Tomoya Nakamura, Kei Tanaka"/>
    <s v="Japan"/>
    <s v="November"/>
    <s v="2017"/>
    <s v="November 24, 2017"/>
    <n v="2017"/>
    <s v="TV-14"/>
    <s v="1 Season"/>
    <s v="1"/>
    <s v="Season"/>
    <x v="12"/>
    <s v="International TV Shows, Romantic TV Shows, TV Dramas"/>
    <s v="International TV Shows"/>
    <s v="A jaded rom-com screenwriter in her 30s mines four love-sick women for their stories under the guise of providing them with romantic advice."/>
  </r>
  <r>
    <s v="s5156"/>
    <x v="1"/>
    <s v="Trailer Park Boys: Out of the Park: USA"/>
    <s v="Unknown"/>
    <s v="John Paul Tremblay, Robb Wells, Mike Smith, Tom Mayhue, Alex Lifeson, Sebastian Bach, Tommy Chong, Dennis Rodman, Tony Hawk, Verne Troyer, Tom Green, Riley Hawk"/>
    <s v="Unknown"/>
    <s v="November"/>
    <s v="2017"/>
    <s v="November 24, 2017"/>
    <n v="2017"/>
    <s v="TV-MA"/>
    <s v="1 Season"/>
    <s v="1"/>
    <s v="Season"/>
    <x v="2"/>
    <s v="International TV Shows, TV Comedies"/>
    <s v="International TV Shows"/>
    <s v="The boys are back on the loose as Bubbles, Julian and Ricky head south of the Canadian border for some outrageous American adventures."/>
  </r>
  <r>
    <s v="s5157"/>
    <x v="1"/>
    <s v="Bright: The Music Videos"/>
    <s v="David Ayer"/>
    <s v="Bastille, Machine Gun Kelly, Bebe Rexha, X Ambassadors, Logic, Ragâ€™nâ€™Bone Man"/>
    <s v="Unknown"/>
    <s v="November"/>
    <s v="2017"/>
    <s v="November 23, 2017"/>
    <n v="2017"/>
    <s v="TV-MA"/>
    <s v="1 Season"/>
    <s v="1"/>
    <s v="Season"/>
    <x v="2"/>
    <s v="TV Shows"/>
    <s v="TV Shows"/>
    <s v="Explore the hit songs from the Will Smith film &quot;Bright&quot; in these music videos from Machine Gun Kelly, Bastille, Logic, Migos and friends."/>
  </r>
  <r>
    <s v="s5158"/>
    <x v="1"/>
    <s v="Argon"/>
    <s v="Unknown"/>
    <s v="Woo-hee Chun, Joo-hyuk Kim, Won-sang Park"/>
    <s v="South Korea"/>
    <s v="November"/>
    <s v="2017"/>
    <s v="November 22, 2017"/>
    <n v="2017"/>
    <s v="TV-MA"/>
    <s v="1 Season"/>
    <s v="1"/>
    <s v="Season"/>
    <x v="16"/>
    <s v="International TV Shows, Korean TV Shows, TV Dramas"/>
    <s v="International TV Shows"/>
    <s v="In a world filled with provocative (and often misleading) news, a passionate team of investigative TV reporters strives to bring truths to light."/>
  </r>
  <r>
    <s v="s5159"/>
    <x v="0"/>
    <s v="Barbra: The Music ... The Mem'ries ... The Magic!"/>
    <s v="Barbra Streisand, Jim Gable"/>
    <s v="Barbra Streisand"/>
    <s v="United States"/>
    <s v="November"/>
    <s v="2017"/>
    <s v="November 22, 2017"/>
    <n v="2017"/>
    <s v="TV-14"/>
    <s v="109 min"/>
    <s v="109"/>
    <s v="min"/>
    <x v="0"/>
    <s v="Music &amp; Musicals"/>
    <s v="Music &amp; Musicals"/>
    <s v="Iconic songstress Barbra Streisand culminates her 13-city tour in Miami with dazzling ballads, Broadway standards and stories from behind the scenes."/>
  </r>
  <r>
    <s v="s5160"/>
    <x v="1"/>
    <s v="Godless"/>
    <s v="Unknown"/>
    <s v="Jeff Daniels, Michelle Dockery, Jack O'Connell, Scoot McNairy, Merritt Wever, Thomas Brodie-Sangster, Sam Waterston, Tantoo Cardinal"/>
    <s v="United States"/>
    <s v="November"/>
    <s v="2017"/>
    <s v="November 22, 2017"/>
    <n v="2017"/>
    <s v="TV-MA"/>
    <s v="1 Season"/>
    <s v="1"/>
    <s v="Season"/>
    <x v="0"/>
    <s v="TV Dramas"/>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s v="Australia, Canada"/>
    <s v="November"/>
    <s v="2017"/>
    <s v="November 21, 2017"/>
    <n v="2017"/>
    <s v="TV-Y"/>
    <s v="51 min"/>
    <s v="51"/>
    <s v="min"/>
    <x v="8"/>
    <s v="Children &amp; Family Movies, Music &amp; Musicals"/>
    <s v="Children &amp; Family Movies"/>
    <s v="After winning a local talent show, the Beat Bugs journey to compete on &quot;The Bug Factor,&quot; a televised singing contest held in faraway Rocket Ship Park."/>
  </r>
  <r>
    <s v="s5162"/>
    <x v="0"/>
    <s v="Brian Regan: Nunchucks and Flamethrowers"/>
    <s v="Troy Miller"/>
    <s v="Brian Regan"/>
    <s v="United States"/>
    <s v="November"/>
    <s v="2017"/>
    <s v="November 21, 2017"/>
    <n v="2017"/>
    <s v="TV-PG"/>
    <s v="61 min"/>
    <s v="61"/>
    <s v="min"/>
    <x v="0"/>
    <s v="Stand-Up Comedy"/>
    <s v="Stand-Up Comedy"/>
    <s v="Brian Regan takes relatable family humor to new heights as he talks board games, underwear elastic and looking for hot dogs in all the wrong places."/>
  </r>
  <r>
    <s v="s5163"/>
    <x v="0"/>
    <s v="Saving Capitalism"/>
    <s v="Jacob Kornbluth"/>
    <s v="Robert Reich"/>
    <s v="United States"/>
    <s v="November"/>
    <s v="2017"/>
    <s v="November 21, 2017"/>
    <n v="2017"/>
    <s v="TV-PG"/>
    <s v="73 min"/>
    <s v="73"/>
    <s v="min"/>
    <x v="0"/>
    <s v="Documentaries"/>
    <s v="Documentaries"/>
    <s v="Former Secretary of Labor Robert Reich meets with Americans from all walks of life as he chronicles a seismic shift in the nation's economy."/>
  </r>
  <r>
    <s v="s5164"/>
    <x v="0"/>
    <s v="A Christmas Prince"/>
    <s v="Alex Zamm"/>
    <s v="Rose McIver, Ben Lamb, Alice Krige, Honor Kneafsey"/>
    <s v="United States"/>
    <s v="November"/>
    <s v="2017"/>
    <s v="November 17, 2017"/>
    <n v="2017"/>
    <s v="TV-PG"/>
    <s v="92 min"/>
    <s v="92"/>
    <s v="min"/>
    <x v="0"/>
    <s v="Children &amp; Family Movies, Dramas, Romantic Movies"/>
    <s v="Children &amp; Family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s v="Canada, United States"/>
    <s v="November"/>
    <s v="2017"/>
    <s v="November 17, 2017"/>
    <n v="2017"/>
    <s v="TV-MA"/>
    <s v="94 min"/>
    <s v="94"/>
    <s v="min"/>
    <x v="19"/>
    <s v="Documentaries"/>
    <s v="Documentaries"/>
    <s v="Through the lens of his stunningly immersive performance as Andy Kaufman, Jim Carrey ponders the meaning of life, reality, identity and career."/>
  </r>
  <r>
    <s v="s5166"/>
    <x v="1"/>
    <s v="Longmire"/>
    <s v="Unknown"/>
    <s v="Robert Taylor, Katee Sackhoff, Lou Diamond Phillips, Bailey Chase, Cassidy Freeman, Adam Bartley, Louanne Stephens"/>
    <s v="United States"/>
    <s v="November"/>
    <s v="2017"/>
    <s v="November 17, 2017"/>
    <n v="2017"/>
    <s v="TV-MA"/>
    <s v="6 Seasons"/>
    <s v="6"/>
    <s v="Seasons"/>
    <x v="0"/>
    <s v="Crime TV Shows, TV Dramas"/>
    <s v="Crime TV Shows"/>
    <s v="This contemporary crime thriller focuses on a Wyoming sheriff who's rebuilding his life and career following the death of his wife."/>
  </r>
  <r>
    <s v="s5167"/>
    <x v="1"/>
    <s v="Luna Petunia"/>
    <s v="Unknown"/>
    <s v="Ciara Alexys, Katie Griffin, Cory Doran, Jonah Wineberg"/>
    <s v="United States"/>
    <s v="November"/>
    <s v="2017"/>
    <s v="November 17, 2017"/>
    <n v="2017"/>
    <s v="TV-Y"/>
    <s v="3 Seasons"/>
    <s v="3"/>
    <s v="Seasons"/>
    <x v="0"/>
    <s v="Kids' TV"/>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s v="United States"/>
    <s v="November"/>
    <s v="2017"/>
    <s v="November 17, 2017"/>
    <n v="2017"/>
    <s v="R"/>
    <s v="135 min"/>
    <s v="135"/>
    <s v="min"/>
    <x v="0"/>
    <s v="Dramas, Independent Movies"/>
    <s v="Dramas"/>
    <s v="Two Mississippi families â€“ one black, one white â€“ confront the brutal realities of prejudice, farming and friendship in a divided World War II era."/>
  </r>
  <r>
    <s v="s5169"/>
    <x v="1"/>
    <s v="Shot in the Dark"/>
    <s v="Unknown"/>
    <s v="Unknown"/>
    <s v="United States"/>
    <s v="November"/>
    <s v="2017"/>
    <s v="November 17, 2017"/>
    <n v="2017"/>
    <s v="TV-MA"/>
    <s v="1 Season"/>
    <s v="1"/>
    <s v="Season"/>
    <x v="0"/>
    <s v="Reality TV"/>
    <s v="Reality TV"/>
    <s v="Three rival freelance stringers scour the streets at night to film crime scenes, fires, accidents â€“ and anything else they can sell to news outlets."/>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s v="2017"/>
    <s v="November 15, 2017"/>
    <n v="2014"/>
    <s v="TV-14"/>
    <s v="1 Season"/>
    <s v="1"/>
    <s v="Season"/>
    <x v="12"/>
    <s v="Anime Series, International TV Shows, Teen TV Shows"/>
    <s v="Anime Series"/>
    <s v="Siblings Tatsuya and Miyuki enroll at Magic High School, where Miyuki's honors status comes between her and her underachieving older brother."/>
  </r>
  <r>
    <s v="s5171"/>
    <x v="1"/>
    <s v="The Method"/>
    <s v="Unknown"/>
    <s v="Konstantin Khabenskiy, Paulina Andreeva, Alexander Tsekalo, Alexander Petrov, Ivan Dobronravov, Kirill Poluhin"/>
    <s v="Russia"/>
    <s v="November"/>
    <s v="2017"/>
    <s v="November 15, 2017"/>
    <n v="2015"/>
    <s v="TV-MA"/>
    <s v="1 Season"/>
    <s v="1"/>
    <s v="Season"/>
    <x v="18"/>
    <s v="Crime TV Shows, International TV Shows, TV Dramas"/>
    <s v="Crime TV Shows"/>
    <s v="An ambitious young law enforcement graduate is thrilled when her idol takes her on as a trainee. But his methods aren't anything like she imagined."/>
  </r>
  <r>
    <s v="s5172"/>
    <x v="0"/>
    <s v="DeRay Davis: How to Act Black"/>
    <s v="Marcus Raboy"/>
    <s v="DeRay Davis"/>
    <s v="United States"/>
    <s v="November"/>
    <s v="2017"/>
    <s v="November 14, 2017"/>
    <n v="2017"/>
    <s v="TV-MA"/>
    <s v="66 min"/>
    <s v="66"/>
    <s v="min"/>
    <x v="0"/>
    <s v="Stand-Up Comedy"/>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s v="Canada"/>
    <s v="November"/>
    <s v="2017"/>
    <s v="November 11, 2017"/>
    <n v="2017"/>
    <s v="TV-MA"/>
    <s v="126 min"/>
    <s v="126"/>
    <s v="min"/>
    <x v="19"/>
    <s v="Action &amp; Adventure, Comedies, International Movies"/>
    <s v="Action &amp; Adventure"/>
    <s v="Two veteran buddy cops are back for a second chapter, this time to tackle a car theft ring that turns out to be much more than they bargained for."/>
  </r>
  <r>
    <s v="s5174"/>
    <x v="1"/>
    <s v="Blazing Transfer Students"/>
    <s v="Unknown"/>
    <s v="Daiki Shigeoka, Akito Kiriyama, Junta Nakama, Tomohiro Kamiyama, Ryusei Fujii, Takahiro Hamada, Nozomu Kotaki, Umika Kawashima, Takeshi Kaga, Norio Wakamoto"/>
    <s v="Japan"/>
    <s v="November"/>
    <s v="2017"/>
    <s v="November 10, 2017"/>
    <n v="2017"/>
    <s v="TV-MA"/>
    <s v="1 Season"/>
    <s v="1"/>
    <s v="Season"/>
    <x v="12"/>
    <s v="International TV Shows, TV Action &amp; Adventure, TV Comedies"/>
    <s v="International TV Show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s v="Japan"/>
    <s v="November"/>
    <s v="2017"/>
    <s v="November 10, 2017"/>
    <n v="2017"/>
    <s v="TV-Y7"/>
    <s v="2 Seasons"/>
    <s v="2"/>
    <s v="Seasons"/>
    <x v="12"/>
    <s v="Anime Series, Kids' TV"/>
    <s v="Anime Series"/>
    <s v="Four girls summon their inner superheroes to defend Earth and the magical kingdom of Splendorius from King Mercenare and his minions."/>
  </r>
  <r>
    <s v="s5176"/>
    <x v="1"/>
    <s v="Lady Dynamite"/>
    <s v="Unknow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November"/>
    <s v="2017"/>
    <s v="November 10, 2017"/>
    <n v="2017"/>
    <s v="TV-MA"/>
    <s v="2 Seasons"/>
    <s v="2"/>
    <s v="Seasons"/>
    <x v="0"/>
    <s v="TV Comedies"/>
    <s v="TV Comedies"/>
    <s v="Comedian Maria Bamford stars in a series inspired by her own life. It's the sometimes surreal story of a woman who loses â€“ and then finds â€“ her s**t."/>
  </r>
  <r>
    <s v="s5177"/>
    <x v="0"/>
    <s v="Mea Culpa"/>
    <s v="RaÃºl Campos, Jan Suter"/>
    <s v="Alexis de Anda"/>
    <s v="Mexico"/>
    <s v="November"/>
    <s v="2017"/>
    <s v="November 10, 2017"/>
    <n v="2017"/>
    <s v="TV-MA"/>
    <s v="54 min"/>
    <s v="54"/>
    <s v="min"/>
    <x v="6"/>
    <s v="Stand-Up Comedy"/>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s v="Brazil"/>
    <s v="November"/>
    <s v="2017"/>
    <s v="November 10, 2017"/>
    <n v="2017"/>
    <s v="TV-MA"/>
    <s v="100 min"/>
    <s v="100"/>
    <s v="min"/>
    <x v="29"/>
    <s v="Action &amp; Adventure, International Movies"/>
    <s v="Action &amp; Adventure"/>
    <s v="In lawless badlands, reclusive Cabeleira sets out to discover the fate of his gunman father and grows to be a feared assassin himself."/>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s v="Japan"/>
    <s v="November"/>
    <s v="2017"/>
    <s v="November 7, 2017"/>
    <n v="2017"/>
    <s v="TV-MA"/>
    <s v="2 Seasons"/>
    <s v="2"/>
    <s v="Seasons"/>
    <x v="12"/>
    <s v="Anime Series, International TV Shows"/>
    <s v="Anime Serie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s v="United States"/>
    <s v="November"/>
    <s v="2017"/>
    <s v="November 7, 2017"/>
    <n v="2002"/>
    <s v="R"/>
    <s v="81 min"/>
    <s v="81"/>
    <s v="min"/>
    <x v="0"/>
    <s v="Documentaries"/>
    <s v="Documentaries"/>
    <s v="Christian Charles's documentary follows established comedian Jerry Seinfeld and up-and-comer Orny Adams as they navigate the stand-up circuit."/>
  </r>
  <r>
    <s v="s5181"/>
    <x v="1"/>
    <s v="Project McÂ²"/>
    <s v="Unknown"/>
    <s v="Mika Abdalla, Genneya Walton, Victoria Vida, Ysa Penarejo, Belle Shouse, Alyssa Lynch, Danica McKellar, Maddie Phillips, Sarah Desjardins"/>
    <s v="United States"/>
    <s v="November"/>
    <s v="2017"/>
    <s v="November 7, 2017"/>
    <n v="2017"/>
    <s v="TV-G"/>
    <s v="6 Seasons"/>
    <s v="6"/>
    <s v="Seasons"/>
    <x v="0"/>
    <s v="Kids' TV"/>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s v="United States"/>
    <s v="November"/>
    <s v="2017"/>
    <s v="November 7, 2017"/>
    <n v="2016"/>
    <s v="R"/>
    <s v="123 min"/>
    <s v="123"/>
    <s v="min"/>
    <x v="0"/>
    <s v="Dramas"/>
    <s v="Dramas"/>
    <s v="Spirited 22-year-old activist and photojournalist Dan Eldon rushes to the frontline of a dangerous relief effort for Somalian refugees in this biopic."/>
  </r>
  <r>
    <s v="s5183"/>
    <x v="0"/>
    <s v="Let It Fall: Los Angeles 1982-1992"/>
    <s v="John Ridley"/>
    <s v="Unknown"/>
    <s v="United States"/>
    <s v="November"/>
    <s v="2017"/>
    <s v="November 6, 2017"/>
    <n v="2017"/>
    <s v="TV-MA"/>
    <s v="144 min"/>
    <s v="144"/>
    <s v="min"/>
    <x v="0"/>
    <s v="Documentaries"/>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s v="India"/>
    <s v="November"/>
    <s v="2017"/>
    <s v="November 5, 2017"/>
    <n v="2017"/>
    <s v="PG-13"/>
    <s v="153 min"/>
    <s v="153"/>
    <s v="min"/>
    <x v="3"/>
    <s v="Comedies, Dramas, International Movies"/>
    <s v="Comed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s v="Unknown"/>
    <s v="November"/>
    <s v="2017"/>
    <s v="November 3, 2017"/>
    <n v="2015"/>
    <s v="TV-14"/>
    <s v="1 Season"/>
    <s v="1"/>
    <s v="Season"/>
    <x v="2"/>
    <s v="International TV Shows, TV Dramas"/>
    <s v="International TV Shows"/>
    <s v="A little girl must enter an orphanage after her parents are arrested, but her life takes a dramatic turn when she escapes and meets a model."/>
  </r>
  <r>
    <s v="s5186"/>
    <x v="1"/>
    <s v="Alias Grace"/>
    <s v="Unknown"/>
    <s v="Sarah Gadon, Edward Holcroft, Paul Gross, Anna Paquin, Rebecca Liddiard, Zachary Levi, Kerr Logan, David Cronenberg"/>
    <s v="Canada"/>
    <s v="November"/>
    <s v="2017"/>
    <s v="November 3, 2017"/>
    <n v="2017"/>
    <s v="TV-MA"/>
    <s v="1 Season"/>
    <s v="1"/>
    <s v="Season"/>
    <x v="19"/>
    <s v="Crime TV Shows, International TV Shows, TV Dramas"/>
    <s v="Crime TV Show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s v="India"/>
    <s v="November"/>
    <s v="2017"/>
    <s v="November 1, 2017"/>
    <n v="1978"/>
    <s v="TV-PG"/>
    <s v="141 min"/>
    <s v="141"/>
    <s v="min"/>
    <x v="3"/>
    <s v="Action &amp; Adventure, Dramas, International Movies"/>
    <s v="Action &amp; Adventure"/>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s v="Spain"/>
    <s v="November"/>
    <s v="2017"/>
    <s v="November 1, 2017"/>
    <n v="2016"/>
    <s v="TV-MA"/>
    <s v="104 min"/>
    <s v="104"/>
    <s v="min"/>
    <x v="13"/>
    <s v="International Movies, Thrillers"/>
    <s v="International Movie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s v="United Arab Emirates"/>
    <s v="November"/>
    <s v="2017"/>
    <s v="November 1, 2017"/>
    <n v="2016"/>
    <s v="TV-PG"/>
    <s v="97 min"/>
    <s v="97"/>
    <s v="min"/>
    <x v="46"/>
    <s v="Action &amp; Adventure, Dramas, International Movies"/>
    <s v="Action &amp; Adventure"/>
    <s v="A competitive streetcar racer's obsession with winning drive him to develop a vehicle with an innovative engine that's never been used before."/>
  </r>
  <r>
    <s v="s5190"/>
    <x v="0"/>
    <s v="Pettersson and Findus 2"/>
    <s v="Ali Samadi Ahadi"/>
    <s v="Stefan Kurt, Marianne SÃ¤gebrecht, Max Herbrechter"/>
    <s v="Germany"/>
    <s v="November"/>
    <s v="2017"/>
    <s v="November 1, 2017"/>
    <n v="2016"/>
    <s v="TV-G"/>
    <s v="82 min"/>
    <s v="82"/>
    <s v="min"/>
    <x v="5"/>
    <s v="Children &amp; Family Movies, Comedies"/>
    <s v="Children &amp; Family Movies"/>
    <s v="Christmas is just around the corner, but Pettersson and Findus are worried the snowy weather (and lack of a tree) may keep them from celebrating."/>
  </r>
  <r>
    <s v="s5191"/>
    <x v="0"/>
    <s v="The Bittersweet"/>
    <s v="D Ho"/>
    <s v="Min-ho Lee, Zhu Xuan"/>
    <s v="China"/>
    <s v="November"/>
    <s v="2017"/>
    <s v="November 1, 2017"/>
    <n v="2017"/>
    <s v="TV-MA"/>
    <s v="98 min"/>
    <s v="98"/>
    <s v="min"/>
    <x v="10"/>
    <s v="Action &amp; Adventure, Dramas, International Movies"/>
    <s v="Action &amp; Adventure"/>
    <s v="As a killer stalks the streets, a troubled young courier suspects that a doctor may be the long-lost sister he hasn't seen since childhood."/>
  </r>
  <r>
    <s v="s5192"/>
    <x v="1"/>
    <s v="The Family Court"/>
    <s v="Unknown"/>
    <s v="Tay Ping Hui, Qi Yu Wu, Chris Tong, Yao Wenlong, Eelyn Kok, Hong Hui Fang, Ann Kok"/>
    <s v="Unknown"/>
    <s v="November"/>
    <s v="2017"/>
    <s v="November 1, 2017"/>
    <n v="2010"/>
    <s v="TV-MA"/>
    <s v="1 Season"/>
    <s v="1"/>
    <s v="Season"/>
    <x v="2"/>
    <s v="International TV Shows, TV Dramas"/>
    <s v="International TV Shows"/>
    <s v="Five lawyers from different firms develop a strong bond of friendship that is occasionally tested by their court cases and growing romantic feelings."/>
  </r>
  <r>
    <s v="s5193"/>
    <x v="1"/>
    <s v="The Golden Path"/>
    <s v="Unknown"/>
    <s v="Li Nanxing, Chen Liping, Chew Chor Meng, Tay Ping Hui, Joanne Peh, Felicia Chin, Huang Wenyong, Alan Tern"/>
    <s v="Unknown"/>
    <s v="November"/>
    <s v="2017"/>
    <s v="November 1, 2017"/>
    <n v="2007"/>
    <s v="TV-MA"/>
    <s v="1 Season"/>
    <s v="1"/>
    <s v="Season"/>
    <x v="2"/>
    <s v="International TV Shows, TV Dramas"/>
    <s v="International TV Shows"/>
    <s v="A single mother of five struggles for decades to forge a successful business empire, only to see her family descend into animosity and betrayal."/>
  </r>
  <r>
    <s v="s5194"/>
    <x v="1"/>
    <s v="The Little Nyonya"/>
    <s v="Unknown"/>
    <s v="Jeanette Aw, Qi Yu Wu, Pierre Png, Dai Xiangyu, Zen Chong, Joanne Peh, Eelyn Kok, Xiang Yun, Yao Wenlong"/>
    <s v="Unknown"/>
    <s v="November"/>
    <s v="2017"/>
    <s v="November 1, 2017"/>
    <n v="2009"/>
    <s v="TV-14"/>
    <s v="1 Season"/>
    <s v="1"/>
    <s v="Season"/>
    <x v="2"/>
    <s v="International TV Shows, TV Dramas"/>
    <s v="International TV Shows"/>
    <s v="An orphaned Chinese woman in Singapore refuses to yield to her lowly station in life, setting her family on a tumultuous course for generations."/>
  </r>
  <r>
    <s v="s5195"/>
    <x v="1"/>
    <s v="The Truth"/>
    <s v="Unknown"/>
    <s v="Tay Ping Hui, Joanne Peh, Shaun Chen, Rebecca Lim, Zhu Houren, Richard Low"/>
    <s v="Unknown"/>
    <s v="November"/>
    <s v="2017"/>
    <s v="November 1, 2017"/>
    <n v="2008"/>
    <s v="TV-14"/>
    <s v="1 Season"/>
    <s v="1"/>
    <s v="Season"/>
    <x v="2"/>
    <s v="Crime TV Shows, International TV Shows, TV Action &amp; Adventure"/>
    <s v="Crime TV Shows"/>
    <s v="A devious businessman covets his partner's priceless treasure map, while a related murder case calls into question some biological family ties."/>
  </r>
  <r>
    <s v="s5196"/>
    <x v="1"/>
    <s v="Together"/>
    <s v="Unknown"/>
    <s v="Jeanette Aw, Dai Xiangyu, Elvin Ng, Eelyn Kok, Zheng Geping, Aileen Tan, Zhou Ying, Hong Hui Fang, Zhang Zhenhuan"/>
    <s v="Singapore"/>
    <s v="November"/>
    <s v="2017"/>
    <s v="November 1, 2017"/>
    <n v="2009"/>
    <s v="TV-14"/>
    <s v="1 Season"/>
    <s v="1"/>
    <s v="Season"/>
    <x v="62"/>
    <s v="International TV Shows, TV Dramas"/>
    <s v="International TV Shows"/>
    <s v="Spanning 30 years, a group of dedicated and diverse friends experiences happiness and hardship in a newly independent Singapore."/>
  </r>
  <r>
    <s v="s5197"/>
    <x v="0"/>
    <s v="Judah Friedlander: America Is the Greatest Country in the United States"/>
    <s v="Judah Friedlander"/>
    <s v="Judah Friedlander"/>
    <s v="United States"/>
    <s v="October"/>
    <s v="2017"/>
    <s v="October 31, 2017"/>
    <n v="2017"/>
    <s v="TV-MA"/>
    <s v="84 min"/>
    <s v="84"/>
    <s v="min"/>
    <x v="0"/>
    <s v="Stand-Up Comedy"/>
    <s v="Stand-Up Comedy"/>
    <s v="Deadpan comic and self-proclaimed world champion Judah Friedlander performs over several nights in New York, explaining why America is No. 1."/>
  </r>
  <r>
    <s v="s5198"/>
    <x v="0"/>
    <s v="The B-Side: Elsa Dorfman's Portrait Photography"/>
    <s v="Errol Morris"/>
    <s v="Elsa Dorfman"/>
    <s v="United States"/>
    <s v="October"/>
    <s v="2017"/>
    <s v="October 31, 2017"/>
    <n v="2016"/>
    <s v="R"/>
    <s v="76 min"/>
    <s v="76"/>
    <s v="min"/>
    <x v="0"/>
    <s v="Documentaries"/>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s v="United States"/>
    <s v="October"/>
    <s v="2017"/>
    <s v="October 30, 2017"/>
    <n v="2017"/>
    <s v="PG-13"/>
    <s v="75 min"/>
    <s v="75"/>
    <s v="min"/>
    <x v="0"/>
    <s v="Dramas, Romantic Movies, Sports Movies"/>
    <s v="Drama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s v="Canada"/>
    <s v="October"/>
    <s v="2017"/>
    <s v="October 28, 2017"/>
    <n v="2017"/>
    <s v="PG"/>
    <s v="93 min"/>
    <s v="93"/>
    <s v="min"/>
    <x v="19"/>
    <s v="Children &amp; Family Movies, Comedies"/>
    <s v="Children &amp; Family Movies"/>
    <s v="Returning Pup Star champ Tiny has her Yorkie paws full after an evil rival replaces her with street dog Scrappy during the national competition."/>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s v="2017"/>
    <s v="October 27, 2017"/>
    <n v="2017"/>
    <s v="TV-14"/>
    <s v="1 Season"/>
    <s v="1"/>
    <s v="Season"/>
    <x v="0"/>
    <s v="Stand-Up Comedy &amp; Talk Shows, TV Mysteries, TV Sci-Fi &amp; Fantasy"/>
    <s v="Stand-Up Comedy &amp; Talk Shows"/>
    <s v="Secrets from the &quot;Stranger Things 2&quot; universe are revealed as cast and guests discuss the latest episodes with host Jim Rash. Caution: spoilers ahead!"/>
  </r>
  <r>
    <s v="s5202"/>
    <x v="0"/>
    <s v="Joan Didion: The Center Will Not Hold"/>
    <s v="Griffin Dunne"/>
    <s v="Joan Didion"/>
    <s v="United States"/>
    <s v="October"/>
    <s v="2017"/>
    <s v="October 27, 2017"/>
    <n v="2017"/>
    <s v="TV-14"/>
    <s v="98 min"/>
    <s v="98"/>
    <s v="min"/>
    <x v="0"/>
    <s v="Documentaries"/>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s v="United States"/>
    <s v="October"/>
    <s v="2017"/>
    <s v="October 26, 2017"/>
    <n v="2016"/>
    <s v="R"/>
    <s v="91 min"/>
    <s v="91"/>
    <s v="min"/>
    <x v="0"/>
    <s v="Dramas, Independent Movies"/>
    <s v="Drama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s v="United States"/>
    <s v="October"/>
    <s v="2017"/>
    <s v="October 25, 2017"/>
    <n v="2015"/>
    <s v="R"/>
    <s v="168 min"/>
    <s v="168"/>
    <s v="min"/>
    <x v="0"/>
    <s v="Action &amp; Adventure, Thrillers"/>
    <s v="Action &amp; Adventure"/>
    <s v="Years after the Civil War, a bounty hunter and his captive are waylaid by a Wyoming blizzard and hole up in a way station with six dicey strangers."/>
  </r>
  <r>
    <s v="s5205"/>
    <x v="0"/>
    <s v="Jack Whitehall: At Large"/>
    <s v="Brian Klein"/>
    <s v="Jack Whitehall"/>
    <s v="United Kingdom"/>
    <s v="October"/>
    <s v="2017"/>
    <s v="October 24, 2017"/>
    <n v="2017"/>
    <s v="TV-MA"/>
    <s v="68 min"/>
    <s v="68"/>
    <s v="min"/>
    <x v="4"/>
    <s v="Stand-Up Comedy"/>
    <s v="Stand-Up Comedy"/>
    <s v="Comedian Jack Whitehall takes the stage to tell stories about drinking, drugs, a Google Maps van and his ongoing rivalry with Robert Pattinson."/>
  </r>
  <r>
    <s v="s5206"/>
    <x v="1"/>
    <s v="The Mist"/>
    <s v="Unknown"/>
    <s v="Morgan Spector, Alyssa Sutherland, Gus Birney, Danica Curcic, Okezie Morro, Luke Cosgrove, Darren Pettie, Russell Posner, Frances Conroy, Dan Butler, Isiah Whitlock Jr."/>
    <s v="Canada, United States"/>
    <s v="October"/>
    <s v="2017"/>
    <s v="October 24, 2017"/>
    <n v="2017"/>
    <s v="TV-MA"/>
    <s v="1 Season"/>
    <s v="1"/>
    <s v="Season"/>
    <x v="19"/>
    <s v="TV Dramas, TV Horror, TV Mysteries"/>
    <s v="TV Dramas"/>
    <s v="Trapped by a mysterious fog, residents of a Maine village discover that it hides nightmarish creatures. A new series based on Stephen King's novella."/>
  </r>
  <r>
    <s v="s5207"/>
    <x v="1"/>
    <s v="W1A"/>
    <s v="Unknown"/>
    <s v="Hugh Bonneville, Monica Dolan, Jessica Hynes, Rufus Jones, Sarah Parish, Nina Sosanya, Jason Watkins, Hugh Skinner, David Westhead, Jonathan Bailey, Ophelia Lovibond, David Tennant"/>
    <s v="United Kingdom"/>
    <s v="October"/>
    <s v="2017"/>
    <s v="October 24, 2017"/>
    <n v="2017"/>
    <s v="TV-MA"/>
    <s v="3 Seasons"/>
    <s v="3"/>
    <s v="Seasons"/>
    <x v="4"/>
    <s v="British TV Shows, TV Comedies"/>
    <s v="British TV Show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s v="United States"/>
    <s v="October"/>
    <s v="2017"/>
    <s v="October 20, 2017"/>
    <n v="2017"/>
    <s v="TV-MA"/>
    <s v="103 min"/>
    <s v="103"/>
    <s v="min"/>
    <x v="0"/>
    <s v="Dramas, Thrillers"/>
    <s v="Dramas"/>
    <s v="A farmer pens a confession admitting to his wife's murder, but her death is just the beginning of a macabre tale. Based on Stephen King's novella."/>
  </r>
  <r>
    <s v="s5209"/>
    <x v="1"/>
    <s v="Haters Back Off"/>
    <s v="Unknown"/>
    <s v="Colleen Ballinger, Angela Kinsey, Steve Little, Francesca Reale, Erik Stocklin, Matt Besser"/>
    <s v="United States"/>
    <s v="October"/>
    <s v="2017"/>
    <s v="October 20, 2017"/>
    <n v="2017"/>
    <s v="TV-PG"/>
    <s v="2 Seasons"/>
    <s v="2"/>
    <s v="Seasons"/>
    <x v="0"/>
    <s v="TV Comedies, Teen TV Shows"/>
    <s v="TV Comedies"/>
    <s v="Determined to make it big, the confident but clueless Miranda Sings embarks on an unlikely quest for fame in this offbeat comedy."/>
  </r>
  <r>
    <s v="s5210"/>
    <x v="0"/>
    <s v="One of Us"/>
    <s v="Heidi Ewing, Rachel Grady"/>
    <s v="Unknown"/>
    <s v="United States"/>
    <s v="October"/>
    <s v="2017"/>
    <s v="October 20, 2017"/>
    <n v="2017"/>
    <s v="TV-14"/>
    <s v="95 min"/>
    <s v="95"/>
    <s v="min"/>
    <x v="0"/>
    <s v="Documentaries"/>
    <s v="Documentaries"/>
    <s v="In the wake of trauma and abuse, three Hasidic Jews face ostracism, anxiety and danger as they attempt to leave their ultra-Orthodox community."/>
  </r>
  <r>
    <s v="s5211"/>
    <x v="1"/>
    <s v="The Day I Met El Chapo"/>
    <s v="Unknown"/>
    <s v="Kate del Castillo"/>
    <s v="United States"/>
    <s v="October"/>
    <s v="2017"/>
    <s v="October 20, 2017"/>
    <n v="2017"/>
    <s v="TV-MA"/>
    <s v="1 Season"/>
    <s v="1"/>
    <s v="Season"/>
    <x v="0"/>
    <s v="Crime TV Shows, Docuseries, International TV Shows"/>
    <s v="Crime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s v="United States"/>
    <s v="October"/>
    <s v="2017"/>
    <s v="October 20, 2017"/>
    <n v="2017"/>
    <s v="TV-MA"/>
    <s v="82 min"/>
    <s v="82"/>
    <s v="min"/>
    <x v="0"/>
    <s v="Action &amp; Adventure"/>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s v="France"/>
    <s v="October"/>
    <s v="2017"/>
    <s v="October 19, 2017"/>
    <n v="2017"/>
    <s v="TV-MA"/>
    <s v="94 min"/>
    <s v="94"/>
    <s v="min"/>
    <x v="14"/>
    <s v="Comedies, International Movies, Romantic Movies"/>
    <s v="Comedies"/>
    <s v="Mathias's girlfriend finds a business card for a wedding planner in his pocket. Suddenly, he's engaged and hiring his lover to plan the big day!"/>
  </r>
  <r>
    <s v="s5214"/>
    <x v="0"/>
    <s v="Patton Oswalt: Annihilation"/>
    <s v="Bobcat Goldthwait"/>
    <s v="Patton Oswalt"/>
    <s v="United States"/>
    <s v="October"/>
    <s v="2017"/>
    <s v="October 17, 2017"/>
    <n v="2017"/>
    <s v="TV-MA"/>
    <s v="66 min"/>
    <s v="66"/>
    <s v="min"/>
    <x v="0"/>
    <s v="Stand-Up Comedy"/>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s v="India"/>
    <s v="October"/>
    <s v="2017"/>
    <s v="October 16, 2017"/>
    <n v="2017"/>
    <s v="TV-14"/>
    <s v="135 min"/>
    <s v="135"/>
    <s v="min"/>
    <x v="3"/>
    <s v="Action &amp; Adventure, International Movies"/>
    <s v="Action &amp; Adventure"/>
    <s v="In 1975, during the government-declared Emergency, thief Bhawani and his crew plan a daring robbery to reclaim his royal lover's seized treasures."/>
  </r>
  <r>
    <s v="s5216"/>
    <x v="1"/>
    <s v="In Laws"/>
    <s v="Unknown"/>
    <s v="Kelvin Leong, Remon Lim, Loo Aye Keng, Lawrence Wong, Frederick Lee, Danielle Dai, Joey Leong"/>
    <s v="Unknown"/>
    <s v="October"/>
    <s v="2017"/>
    <s v="October 16, 2017"/>
    <n v="2016"/>
    <s v="TV-PG"/>
    <s v="1 Season"/>
    <s v="1"/>
    <s v="Season"/>
    <x v="2"/>
    <s v="International TV Shows, Romantic TV Shows, TV Dramas"/>
    <s v="International TV Shows"/>
    <s v="Once domineered by her own mother, a well-meaning matriarch has trouble being lax with her children, especially when her daughter-in-law moves in."/>
  </r>
  <r>
    <s v="s5217"/>
    <x v="1"/>
    <s v="Laws of Attraction"/>
    <s v="Unknown"/>
    <s v="Wayne Chua, Frederick Lee, Steve Yap, Tiffany Leong, Aenie Wong, Kyo Chen, Angie Seow"/>
    <s v="Unknown"/>
    <s v="October"/>
    <s v="2017"/>
    <s v="October 16, 2017"/>
    <n v="2012"/>
    <s v="TV-14"/>
    <s v="1 Season"/>
    <s v="1"/>
    <s v="Season"/>
    <x v="2"/>
    <s v="International TV Shows, Romantic TV Shows, TV Comedies"/>
    <s v="International TV Show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s v="India"/>
    <s v="October"/>
    <s v="2017"/>
    <s v="October 16, 2017"/>
    <n v="2017"/>
    <s v="TV-14"/>
    <s v="144 min"/>
    <s v="144"/>
    <s v="min"/>
    <x v="3"/>
    <s v="Dramas, International Movies, Music &amp; Musicals"/>
    <s v="Dramas"/>
    <s v="After being arrested for a crime he didn't commit, an aspiring musician teams up with some of his inmates at Lucknow Central to form a band."/>
  </r>
  <r>
    <s v="s5219"/>
    <x v="0"/>
    <s v="Belief: The Possession of Janet Moses"/>
    <s v="David Stubbs"/>
    <s v="Kura Forrester, William Davis, Tina Cook, Hariata Moriarty"/>
    <s v="New Zealand"/>
    <s v="October"/>
    <s v="2017"/>
    <s v="October 15, 2017"/>
    <n v="2015"/>
    <s v="TV-MA"/>
    <s v="90 min"/>
    <s v="90"/>
    <s v="min"/>
    <x v="24"/>
    <s v="Documentaries, International Movies"/>
    <s v="Documentaries"/>
    <s v="This documentary tries to reconstruct, through a series of interviews, a family's misguided attempt to heal a woman's pain through exorcism."/>
  </r>
  <r>
    <s v="s5220"/>
    <x v="1"/>
    <s v="Seven and Me"/>
    <s v="Unknown"/>
    <s v="Leila Jolene, Flavio Parenti, Josefin Asplund"/>
    <s v="France"/>
    <s v="October"/>
    <s v="2017"/>
    <s v="October 15, 2017"/>
    <n v="2017"/>
    <s v="TV-Y"/>
    <s v="1 Season"/>
    <s v="1"/>
    <s v="Season"/>
    <x v="14"/>
    <s v="Kids' TV"/>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s v="India, Malaysia"/>
    <s v="October"/>
    <s v="2017"/>
    <s v="October 15, 2017"/>
    <n v="1960"/>
    <s v="TV-PG"/>
    <s v="158 min"/>
    <s v="158"/>
    <s v="min"/>
    <x v="3"/>
    <s v="Comedies, Dramas, International Movies"/>
    <s v="Comedies"/>
    <s v="When his employee disappears in Singapore, Shyam travels from India to investigate the absence and becomes entangled in a deadly plot."/>
  </r>
  <r>
    <s v="s5222"/>
    <x v="1"/>
    <s v="West Coast Customs"/>
    <s v="Unknown"/>
    <s v="Ryan Friedlinghaus, Hunter Clancey"/>
    <s v="United States"/>
    <s v="October"/>
    <s v="2017"/>
    <s v="October 15, 2017"/>
    <n v="2015"/>
    <s v="TV-G"/>
    <s v="6 Seasons"/>
    <s v="6"/>
    <s v="Seasons"/>
    <x v="0"/>
    <s v="Docuseries, Reality TV"/>
    <s v="Docuseries"/>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s v="Germany, Jordan, Netherlands"/>
    <s v="October"/>
    <s v="2017"/>
    <s v="October 13, 2017"/>
    <n v="2016"/>
    <s v="TV-14"/>
    <s v="83 min"/>
    <s v="83"/>
    <s v="min"/>
    <x v="5"/>
    <s v="Comedies, Dramas, International Movies"/>
    <s v="Comed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s v="Turkey, France, Germany, Poland"/>
    <s v="October"/>
    <s v="2017"/>
    <s v="October 13, 2017"/>
    <n v="2016"/>
    <s v="TV-MA"/>
    <s v="102 min"/>
    <s v="102"/>
    <s v="min"/>
    <x v="7"/>
    <s v="Dramas, International Movies"/>
    <s v="Dramas"/>
    <s v="While examining a young woman who has just murdered her husband and mother-in-law, a psychiatrist begins to reflect on her own marriage."/>
  </r>
  <r>
    <s v="s5225"/>
    <x v="0"/>
    <s v="El Especial de Alex FernÃ¡ndez, el Especial"/>
    <s v="Jan Suter"/>
    <s v="Alex FernÃ¡ndez"/>
    <s v="Mexico"/>
    <s v="October"/>
    <s v="2017"/>
    <s v="October 13, 2017"/>
    <n v="2017"/>
    <s v="TV-MA"/>
    <s v="52 min"/>
    <s v="52"/>
    <s v="min"/>
    <x v="6"/>
    <s v="Stand-Up Comedy"/>
    <s v="Stand-Up Comedy"/>
    <s v="From a Mexico City theme park, energetic stand-up Alex FernÃ¡ndez riffs on music, cheap toys, insecurity and other fun things about growing up."/>
  </r>
  <r>
    <s v="s5226"/>
    <x v="0"/>
    <s v="Kingdom of Us"/>
    <s v="Lucy Cohen"/>
    <s v="Unknown"/>
    <s v="United Kingdom"/>
    <s v="October"/>
    <s v="2017"/>
    <s v="October 13, 2017"/>
    <n v="2017"/>
    <s v="TV-MA"/>
    <s v="110 min"/>
    <s v="110"/>
    <s v="min"/>
    <x v="4"/>
    <s v="Documentaries"/>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s v="United States"/>
    <s v="October"/>
    <s v="2017"/>
    <s v="October 13, 2017"/>
    <n v="2017"/>
    <s v="TV-MA"/>
    <s v="85 min"/>
    <s v="85"/>
    <s v="min"/>
    <x v="0"/>
    <s v="Comedies, Horror Movies"/>
    <s v="Comed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s v="United States"/>
    <s v="October"/>
    <s v="2017"/>
    <s v="October 13, 2017"/>
    <n v="2017"/>
    <s v="TV-MA"/>
    <s v="113 min"/>
    <s v="113"/>
    <s v="min"/>
    <x v="0"/>
    <s v="Comedies, Dramas, Independent Movies"/>
    <s v="Comed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s v="Saudi Arabia"/>
    <s v="October"/>
    <s v="2017"/>
    <s v="October 12, 2017"/>
    <n v="2016"/>
    <s v="TV-MA"/>
    <s v="88 min"/>
    <s v="88"/>
    <s v="min"/>
    <x v="33"/>
    <s v="Comedies, International Movies, Romantic Movies"/>
    <s v="Comedies"/>
    <s v="A laid-back civil servant and wealthy video blogger struggle to make it as a modern couple amid strict Saudi social conventions."/>
  </r>
  <r>
    <s v="s5230"/>
    <x v="0"/>
    <s v="Bomb Scared"/>
    <s v="Borja Cobeaga"/>
    <s v="Javier CÃ¡mara, JuliÃ¡n LÃ³pez, Miren Ibarguren, Gorka Otxoa, Tina SÃ¡inz, RamÃ³n Barea"/>
    <s v="Spain"/>
    <s v="October"/>
    <s v="2017"/>
    <s v="October 12, 2017"/>
    <n v="2017"/>
    <s v="TV-MA"/>
    <s v="89 min"/>
    <s v="89"/>
    <s v="min"/>
    <x v="13"/>
    <s v="Comedies, Independent Movies, International Movies"/>
    <s v="Comedies"/>
    <s v="In this dark comedy, a dysfunctional group of wannabe Basque terrorists awaits word about a new mission while Spain makes a run at the World Cup title."/>
  </r>
  <r>
    <s v="s5231"/>
    <x v="0"/>
    <s v="Christina P: Mother Inferior"/>
    <s v="Jay Karas"/>
    <s v="Christina Pazsitzky"/>
    <s v="United States"/>
    <s v="October"/>
    <s v="2017"/>
    <s v="October 10, 2017"/>
    <n v="2017"/>
    <s v="TV-MA"/>
    <s v="59 min"/>
    <s v="59"/>
    <s v="min"/>
    <x v="0"/>
    <s v="Stand-Up Comedy"/>
    <s v="Stand-Up Comedy"/>
    <s v="Christina Pazsitzky hits Seattle with a biting dose of reality, telling truths about her childhood, getting older and the horrors of giving birth."/>
  </r>
  <r>
    <s v="s5232"/>
    <x v="1"/>
    <s v="ID-0"/>
    <s v="Unknown"/>
    <s v="Kazuyuki Okitsu, Minami Tsuda, Masaya Matsukaze, Sayaka Ohara, Rikiya Koyama, Hisako Kanemoto, Ari Ozawa, Junko Minagawa, Reina Ueda"/>
    <s v="Japan"/>
    <s v="October"/>
    <s v="2017"/>
    <s v="October 6, 2017"/>
    <n v="2017"/>
    <s v="TV-PG"/>
    <s v="1 Season"/>
    <s v="1"/>
    <s v="Season"/>
    <x v="12"/>
    <s v="Anime Series, International TV Shows"/>
    <s v="Anime Series"/>
    <s v="In the midst of a field exercise operating I-Machines, Alliance Academy student Maya Mikuri is thrown into an entirely different kind of adventure."/>
  </r>
  <r>
    <s v="s5233"/>
    <x v="1"/>
    <s v="Kibaoh Klashers"/>
    <s v="Unknown"/>
    <s v="Ben Diskin, Cherami Leigh, Dakota Basseri, Keith Silverstein, Johnny Yong Bosch, Lucien Dodge, Jamie Simone, Nicolas Roye, Robbie Daymond, Michael Sorich"/>
    <s v="China"/>
    <s v="October"/>
    <s v="2017"/>
    <s v="October 6, 2017"/>
    <n v="2017"/>
    <s v="TV-Y7"/>
    <s v="2 Seasons"/>
    <s v="2"/>
    <s v="Seasons"/>
    <x v="10"/>
    <s v="Kids' TV"/>
    <s v="Kids' TV"/>
    <s v="Young beetle Dylan and his friends Hailey and Ollie team up to compete against tough opponents in the exciting, high-octane sport of Battle Blading."/>
  </r>
  <r>
    <s v="s5234"/>
    <x v="0"/>
    <s v="The Death and Life of Marsha P. Johnson"/>
    <s v="David France"/>
    <s v="Unknown"/>
    <s v="Greece, United States"/>
    <s v="October"/>
    <s v="2017"/>
    <s v="October 6, 2017"/>
    <n v="2017"/>
    <s v="TV-MA"/>
    <s v="106 min"/>
    <s v="106"/>
    <s v="min"/>
    <x v="78"/>
    <s v="Documentaries, LGBTQ Movies"/>
    <s v="Documentaries"/>
    <s v="As she fights the tide of violence against trans women, activist Victoria Cruz probes the suspicious 1992 death of her friend Marsha P. Johnson."/>
  </r>
  <r>
    <s v="s5235"/>
    <x v="0"/>
    <s v="Rodney Carrington: Here Comes the Truth"/>
    <s v="Brandon Jones"/>
    <s v="Rodney Carrington"/>
    <s v="United States"/>
    <s v="October"/>
    <s v="2017"/>
    <s v="October 3, 2017"/>
    <n v="2017"/>
    <s v="TV-MA"/>
    <s v="66 min"/>
    <s v="66"/>
    <s v="min"/>
    <x v="0"/>
    <s v="Stand-Up Comedy"/>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s v="South Korea"/>
    <s v="October"/>
    <s v="2017"/>
    <s v="October 1, 2017"/>
    <n v="2012"/>
    <s v="TV-MA"/>
    <s v="135 min"/>
    <s v="135"/>
    <s v="min"/>
    <x v="16"/>
    <s v="Dramas, International Movies, Thrillers"/>
    <s v="Dramas"/>
    <s v="Twenty-six years after the 1980 massacre at Gwangju, South Korea, three relatives of the victims come together to avenge the infamous orchestrator."/>
  </r>
  <r>
    <s v="s5237"/>
    <x v="1"/>
    <s v="Beyblade Burst"/>
    <s v="Unknown"/>
    <s v="Marina Inoue, Junya Enoki, Fumihiro Okabayashi, Tsubasa Yonaga, Ayahi Takagaki, Yu Kobayashi"/>
    <s v="Japan"/>
    <s v="October"/>
    <s v="2017"/>
    <s v="October 1, 2017"/>
    <n v="2016"/>
    <s v="TV-Y7"/>
    <s v="1 Season"/>
    <s v="1"/>
    <s v="Season"/>
    <x v="12"/>
    <s v="Anime Series, Kids' TV"/>
    <s v="Anime Series"/>
    <s v="Middle schooler Valt Aoi, with his Beyblade Valtryek, faces off against friends, classmates and rivals to become the world's number one Blader."/>
  </r>
  <r>
    <s v="s5238"/>
    <x v="1"/>
    <s v="Equestria Girls: Tales of Canterlot High"/>
    <s v="Unknown"/>
    <s v="Tara Strong, Ashleigh Ball, Andrea Libman, Tabitha St. Germain, Cathy Weseluck, Rebecca Shoichet, Andrew Toth, Ali Liebert"/>
    <s v="United States, Canada"/>
    <s v="October"/>
    <s v="2017"/>
    <s v="October 1, 2017"/>
    <n v="2017"/>
    <s v="TV-Y7"/>
    <s v="1 Season"/>
    <s v="1"/>
    <s v="Season"/>
    <x v="0"/>
    <s v="Kids' TV, TV Comedies"/>
    <s v="Kids' TV"/>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s v="Spain"/>
    <s v="October"/>
    <s v="2017"/>
    <s v="October 1, 2017"/>
    <n v="2017"/>
    <s v="TV-MA"/>
    <s v="93 min"/>
    <s v="93"/>
    <s v="min"/>
    <x v="13"/>
    <s v="Comedies, International Movies"/>
    <s v="Comedies"/>
    <s v="Three brothers-in-law join forces to secretly drive away their daughters' undesirable boyfriends: anarchist Ãlex, bad-boy Dani and playboy Ernesto."/>
  </r>
  <r>
    <s v="s5240"/>
    <x v="0"/>
    <s v="Franca: Chaos and Creation"/>
    <s v="Francesco Carrozzini"/>
    <s v="Unknown"/>
    <s v="United States, Italy"/>
    <s v="October"/>
    <s v="2017"/>
    <s v="October 1, 2017"/>
    <n v="2016"/>
    <s v="TV-MA"/>
    <s v="79 min"/>
    <s v="79"/>
    <s v="min"/>
    <x v="0"/>
    <s v="Documentaries, International Movies"/>
    <s v="Documentaries"/>
    <s v="A documentary filmmaker chronicles the life and times of his mother, Franca Sozzani, the editor of Italian Vogue and a fashion-world provocateur."/>
  </r>
  <r>
    <s v="s5241"/>
    <x v="0"/>
    <s v="Generation Iron 2"/>
    <s v="Vlad Yudin"/>
    <s v="Unknown"/>
    <s v="United States"/>
    <s v="October"/>
    <s v="2017"/>
    <s v="October 1, 2017"/>
    <n v="2017"/>
    <s v="PG-13"/>
    <s v="107 min"/>
    <s v="107"/>
    <s v="min"/>
    <x v="0"/>
    <s v="Documentaries, Sports Movies"/>
    <s v="Documentar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s v="Canada"/>
    <s v="October"/>
    <s v="2017"/>
    <s v="October 1, 2017"/>
    <n v="2016"/>
    <s v="TV-Y7"/>
    <s v="47 min"/>
    <s v="47"/>
    <s v="min"/>
    <x v="19"/>
    <s v="Children &amp; Family Movies, Comedies"/>
    <s v="Children &amp; Family Movies"/>
    <s v="Two kids and their pet dog (aka the Ghost Patrol) get a call about an old manor and soon find they are investigating their first real haunted house."/>
  </r>
  <r>
    <s v="s5243"/>
    <x v="1"/>
    <s v="Justice in the City"/>
    <s v="Unknown"/>
    <s v="Chris Tong, Shaun Chen, Emily Lim, Remus Kam, Zhang Shui Fa"/>
    <s v="Unknown"/>
    <s v="October"/>
    <s v="2017"/>
    <s v="October 1, 2017"/>
    <n v="2012"/>
    <s v="TV-14"/>
    <s v="1 Season"/>
    <s v="1"/>
    <s v="Season"/>
    <x v="2"/>
    <s v="International TV Shows, TV Dramas"/>
    <s v="International TV Shows"/>
    <s v="Repeatedly on opposite sides of civil cases, two lawyers fall in love outside the courtroom, but circumstances hinder their romance from blossoming."/>
  </r>
  <r>
    <s v="s5244"/>
    <x v="1"/>
    <s v="Noddy Toyland Detective"/>
    <s v="Unknown"/>
    <s v="Unknown"/>
    <s v="France, United Kingdom, United States"/>
    <s v="October"/>
    <s v="2017"/>
    <s v="October 1, 2017"/>
    <n v="2016"/>
    <s v="TV-Y"/>
    <s v="2 Seasons"/>
    <s v="2"/>
    <s v="Seasons"/>
    <x v="14"/>
    <s v="Kids' TV"/>
    <s v="Kids' TV"/>
    <s v="Toylandâ€™s boy detective, Noddy, solves mysteries and finds missing objects with help from his friends: a panda, a superhero, a dinosaur and a robot."/>
  </r>
  <r>
    <s v="s5245"/>
    <x v="1"/>
    <s v="Star Trek: Enterprise"/>
    <s v="Unknown"/>
    <s v="Scott Bakula, John Billingsley, Jolene Blalock, Dominic Keating, Anthony Montgomery, Linda Park, Connor Trinneer"/>
    <s v="United States"/>
    <s v="October"/>
    <s v="2017"/>
    <s v="October 1, 2017"/>
    <n v="2004"/>
    <s v="TV-14"/>
    <s v="4 Seasons"/>
    <s v="4"/>
    <s v="Seasons"/>
    <x v="0"/>
    <s v="Classic &amp; Cult TV, TV Action &amp; Adventure, TV Sci-Fi &amp; Fantasy"/>
    <s v="Classic &amp; Cult TV"/>
    <s v="Capt. Archer and his crew explore space and discover human innovation-expanding technologies as they meet new alien races in this &quot;Star Trek&quot; prequel."/>
  </r>
  <r>
    <s v="s5246"/>
    <x v="1"/>
    <s v="Star Trek: Voyager"/>
    <s v="Unknown"/>
    <s v="Kate Mulgrew, Robert Beltran, Roxann Dawson, Jennifer Lien, Robert Duncan McNeill, Ethan Phillips, Robert Picardo, Tim Russ, Jeri Ryan, Garrett Wang, Tarik Ergin"/>
    <s v="United States"/>
    <s v="October"/>
    <s v="2017"/>
    <s v="October 1, 2017"/>
    <n v="2000"/>
    <s v="TV-PG"/>
    <s v="7 Seasons"/>
    <s v="7"/>
    <s v="Seasons"/>
    <x v="0"/>
    <s v="TV Action &amp; Adventure, TV Sci-Fi &amp; Fantasy"/>
    <s v="TV Action &amp; Adventure"/>
    <s v="On Voyager's 75-year journey back to Earth, the crew members encounter unknown species as they draw closer to a mysterious quadrant of space."/>
  </r>
  <r>
    <s v="s5247"/>
    <x v="1"/>
    <s v="Sudden"/>
    <s v="Unknown"/>
    <s v="Rui En, Romeo Tan, Rebecca Lim, Zhang Zhenhuan"/>
    <s v="Singapore"/>
    <s v="October"/>
    <s v="2017"/>
    <s v="October 1, 2017"/>
    <n v="2013"/>
    <s v="TV-14"/>
    <s v="1 Season"/>
    <s v="1"/>
    <s v="Season"/>
    <x v="62"/>
    <s v="International TV Shows, Romantic TV Shows, TV Dramas"/>
    <s v="International TV Shows"/>
    <s v="A car accident sends four lawyers spiraling in different directions as they scramble to rebuild their shattered lives."/>
  </r>
  <r>
    <s v="s5248"/>
    <x v="1"/>
    <s v="The Dream Catchers"/>
    <s v="Unknown"/>
    <s v="Rui En, Tay Ping Hui, Jesseca Liu, Shaun Chen, Elvin Ng, Nat Ho, Dawn Yeoh, Paige Chua, Zhang Zhenhuan"/>
    <s v="Singapore"/>
    <s v="October"/>
    <s v="2017"/>
    <s v="October 1, 2017"/>
    <n v="2009"/>
    <s v="TV-14"/>
    <s v="1 Season"/>
    <s v="1"/>
    <s v="Season"/>
    <x v="62"/>
    <s v="International TV Shows, Romantic TV Shows, TV Dramas"/>
    <s v="International TV Show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s v="Norway, Germany"/>
    <s v="October"/>
    <s v="2017"/>
    <s v="October 1, 2017"/>
    <n v="2016"/>
    <s v="TV-14"/>
    <s v="118 min"/>
    <s v="118"/>
    <s v="min"/>
    <x v="48"/>
    <s v="Dramas, International Movies"/>
    <s v="Dramas"/>
    <s v="A girl born with a condition that causes abnormal hair growth across her body tries to cope with the challenges of being different."/>
  </r>
  <r>
    <s v="s5250"/>
    <x v="0"/>
    <s v="VerÃ³nica"/>
    <s v="Carlos Algara, Alejandro Martinez-Beltran"/>
    <s v="Arcelia RamÃ­rez, Olga Segura, SofÃ­a Garza"/>
    <s v="Mexico"/>
    <s v="October"/>
    <s v="2017"/>
    <s v="October 1, 2017"/>
    <n v="2017"/>
    <s v="TV-MA"/>
    <s v="81 min"/>
    <s v="81"/>
    <s v="min"/>
    <x v="6"/>
    <s v="Dramas, Independent Movies, International Movies"/>
    <s v="Dramas"/>
    <s v="A reclusive psychologist agrees to treat a patient â€“ whose therapist is missing â€“ at her remote cabin, where the women test each other's boundaries."/>
  </r>
  <r>
    <s v="s5251"/>
    <x v="1"/>
    <s v="What She Put on the Table"/>
    <s v="Unknown"/>
    <s v="Amber An, Sun Ke-fang, Chang Yao-jen, Wang Man-chiao, Hans Chung, Chris Lee, Yan Yu-lin, Kiki Chen, Steven Chiang"/>
    <s v="Taiwan"/>
    <s v="October"/>
    <s v="2017"/>
    <s v="October 1, 2017"/>
    <n v="2017"/>
    <s v="TV-14"/>
    <s v="1 Season"/>
    <s v="1"/>
    <s v="Season"/>
    <x v="30"/>
    <s v="International TV Shows, TV Dramas"/>
    <s v="International TV Shows"/>
    <s v="Based on the life of TV chef Fu Pei-mei, this drama follows two women â€“ one rich, the other poor â€“ who fortuitously cross paths in 1950s Taiwan."/>
  </r>
  <r>
    <s v="s5252"/>
    <x v="1"/>
    <s v="The Royal House of Windsor"/>
    <s v="Unknown"/>
    <s v="Unknown"/>
    <s v="United Kingdom"/>
    <s v="September"/>
    <s v="2017"/>
    <s v="September 30, 2017"/>
    <n v="2017"/>
    <s v="TV-MA"/>
    <s v="1 Season"/>
    <s v="1"/>
    <s v="Season"/>
    <x v="4"/>
    <s v="British TV Shows, Docuseries, International TV Shows"/>
    <s v="British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s v="United States"/>
    <s v="September"/>
    <s v="2017"/>
    <s v="September 29, 2017"/>
    <n v="2017"/>
    <s v="TV-MA"/>
    <s v="103 min"/>
    <s v="103"/>
    <s v="min"/>
    <x v="0"/>
    <s v="Horror Movies, Thrillers"/>
    <s v="Horror Movies"/>
    <s v="When her husband's sex game goes wrong, Jessie â€“ handcuffed to a bed in a remote lake house â€“ faces warped visions, dark secrets and a dire choice."/>
  </r>
  <r>
    <s v="s5254"/>
    <x v="0"/>
    <s v="Long Shot"/>
    <s v="Jacob LaMendola"/>
    <s v="Unknown"/>
    <s v="United States"/>
    <s v="September"/>
    <s v="2017"/>
    <s v="September 29, 2017"/>
    <n v="2017"/>
    <s v="TV-14"/>
    <s v="40 min"/>
    <s v="40"/>
    <s v="min"/>
    <x v="0"/>
    <s v="Documentaries"/>
    <s v="Documentaries"/>
    <s v="When Juan Catalan is arrested for a murder he didn't commit, he builds his case for innocence around raw footage from a popular TV show. A documentary."/>
  </r>
  <r>
    <s v="s5255"/>
    <x v="1"/>
    <s v="Mak Cun"/>
    <s v="Unknown"/>
    <s v="Erma Fatima, Rahim Razali, Umie Aida, Nora Danish"/>
    <s v="Unknown"/>
    <s v="September"/>
    <s v="2017"/>
    <s v="September 29, 2017"/>
    <n v="2015"/>
    <s v="TV-PG"/>
    <s v="1 Season"/>
    <s v="1"/>
    <s v="Season"/>
    <x v="2"/>
    <s v="International TV Shows, TV Comedies, TV Dramas"/>
    <s v="International TV Show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s v="United States"/>
    <s v="September"/>
    <s v="2017"/>
    <s v="September 29, 2017"/>
    <n v="2017"/>
    <s v="TV-14"/>
    <s v="103 min"/>
    <s v="103"/>
    <s v="min"/>
    <x v="0"/>
    <s v="Dramas, Romantic Movies"/>
    <s v="Dramas"/>
    <s v="After widowed neighbors Addie and Louis begin sleeping in bed together platonically to alleviate their loneliness, a real romance begins to blossom."/>
  </r>
  <r>
    <s v="s5257"/>
    <x v="0"/>
    <s v="Out of Thin Air"/>
    <s v="Dylan Howitt"/>
    <s v="Unknown"/>
    <s v="Unknown"/>
    <s v="September"/>
    <s v="2017"/>
    <s v="September 29, 2017"/>
    <n v="2017"/>
    <s v="TV-MA"/>
    <s v="85 min"/>
    <s v="85"/>
    <s v="min"/>
    <x v="2"/>
    <s v="Documentaries, International Movies"/>
    <s v="Documentaries"/>
    <s v="Picking up 40 years after six were convicted for two strange murders in Iceland, this chilling documentary proves confessions canâ€™t always be trusted."/>
  </r>
  <r>
    <s v="s5258"/>
    <x v="1"/>
    <s v="Paul Hollywood's Big Continental Road Trip"/>
    <s v="Unknown"/>
    <s v="Paul Hollywood"/>
    <s v="United Kingdom"/>
    <s v="September"/>
    <s v="2017"/>
    <s v="September 29, 2017"/>
    <n v="2017"/>
    <s v="TV-14"/>
    <s v="1 Season"/>
    <s v="1"/>
    <s v="Season"/>
    <x v="4"/>
    <s v="British TV Shows, Docuseries, International TV Shows"/>
    <s v="British TV Shows"/>
    <s v="Gear up for a fast-paced journey as celebrity chef and avid auto enthusiast Paul Hollywood takes in the cars and culture of France, Italy and Germany."/>
  </r>
  <r>
    <s v="s5259"/>
    <x v="1"/>
    <s v="Real Rob"/>
    <s v="Unknown"/>
    <s v="Rob Schneider, Patricia Schneider, Jamie Lissow, Miranda Scarlett Schneider"/>
    <s v="United States"/>
    <s v="September"/>
    <s v="2017"/>
    <s v="September 29, 2017"/>
    <n v="2017"/>
    <s v="TV-MA"/>
    <s v="2 Seasons"/>
    <s v="2"/>
    <s v="Seasons"/>
    <x v="0"/>
    <s v="TV Comedies"/>
    <s v="TV Comedies"/>
    <s v="Go inside the world of comedian and actor Rob Schneider in this comedy series that follows the ups and downs of his career and family life."/>
  </r>
  <r>
    <s v="s5260"/>
    <x v="1"/>
    <s v="Satu Hari"/>
    <s v="Unknown"/>
    <s v="Sara Ali, Remy Ishak, Rita Rudaini, Mirza Salihovic, Hafizul Kamal, Miller Khan"/>
    <s v="Unknown"/>
    <s v="September"/>
    <s v="2017"/>
    <s v="September 29, 2017"/>
    <n v="2014"/>
    <s v="TV-PG"/>
    <s v="1 Season"/>
    <s v="1"/>
    <s v="Season"/>
    <x v="2"/>
    <s v="International TV Shows, TV Dramas"/>
    <s v="International TV Show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s v="France, Morocco"/>
    <s v="September"/>
    <s v="2017"/>
    <s v="September 27, 2017"/>
    <n v="2015"/>
    <s v="TV-MA"/>
    <s v="104 min"/>
    <s v="104"/>
    <s v="min"/>
    <x v="14"/>
    <s v="Dramas, Independent Movies, International Movies"/>
    <s v="Drama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s v="2017"/>
    <s v="September 26, 2017"/>
    <n v="2017"/>
    <s v="TV-MA"/>
    <s v="82 min"/>
    <s v="82"/>
    <s v="min"/>
    <x v="0"/>
    <s v="Stand-Up Comedy"/>
    <s v="Stand-Up Comedy"/>
    <s v="In this special live event, giants of stand-up come together to commemorate the 25th anniversary of Russell Simmons's groundbreaking &quot;Def Comedy Jam.&quot;"/>
  </r>
  <r>
    <s v="s5263"/>
    <x v="1"/>
    <s v="Terrace House: Aloha State"/>
    <s v="Unknown"/>
    <s v="You, Reina Triendl, Ryota Yamasato, Yoshimi Tokui, Azusa Babazono, Kentaro"/>
    <s v="United States, Japan"/>
    <s v="September"/>
    <s v="2017"/>
    <s v="September 26, 2017"/>
    <n v="2017"/>
    <s v="TV-14"/>
    <s v="4 Seasons"/>
    <s v="4"/>
    <s v="Seasons"/>
    <x v="0"/>
    <s v="International TV Shows, Reality TV"/>
    <s v="International TV Shows"/>
    <s v="The beautiful island of Oahu is host to a new batch of six strangers who share a single roof, multiple conflicts and no script in this reality series."/>
  </r>
  <r>
    <s v="s5264"/>
    <x v="1"/>
    <s v="Dark Matter"/>
    <s v="Unknown"/>
    <s v="Marc Bendavid, Melissa O'Neil, Anthony Lemke, Alex Mallari Jr., Jodelle Ferland, Roger Cross, Zoie Palmer"/>
    <s v="Canada"/>
    <s v="September"/>
    <s v="2017"/>
    <s v="September 25, 2017"/>
    <n v="2017"/>
    <s v="TV-14"/>
    <s v="3 Seasons"/>
    <s v="3"/>
    <s v="Seasons"/>
    <x v="19"/>
    <s v="TV Sci-Fi &amp; Fantasy, TV Thrillers"/>
    <s v="TV Sci-Fi &amp; Fantasy"/>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s v="Canada"/>
    <s v="September"/>
    <s v="2017"/>
    <s v="September 24, 2017"/>
    <n v="2014"/>
    <s v="NC-17"/>
    <s v="112 min"/>
    <s v="112"/>
    <s v="min"/>
    <x v="19"/>
    <s v="Comedies, International Movies"/>
    <s v="Comed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s v="Spain, Argentina"/>
    <s v="September"/>
    <s v="2017"/>
    <s v="September 24, 2017"/>
    <n v="2017"/>
    <s v="TV-MA"/>
    <s v="102 min"/>
    <s v="102"/>
    <s v="min"/>
    <x v="13"/>
    <s v="Comedies, Horror Movies, International Movies"/>
    <s v="Comedies"/>
    <s v="Strangers holed up in a Madrid bar after witnessing a murder begin to turn on each other as panic sets in and the body count rises."/>
  </r>
  <r>
    <s v="s5267"/>
    <x v="0"/>
    <s v="Gaga: Five Foot Two"/>
    <s v="Chris Moukarbel"/>
    <s v="Lady Gaga"/>
    <s v="United States"/>
    <s v="September"/>
    <s v="2017"/>
    <s v="September 22, 2017"/>
    <n v="2017"/>
    <s v="TV-MA"/>
    <s v="101 min"/>
    <s v="101"/>
    <s v="min"/>
    <x v="0"/>
    <s v="Documentaries, Music &amp; Musicals"/>
    <s v="Documentarie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s v="United States"/>
    <s v="September"/>
    <s v="2017"/>
    <s v="September 22, 2017"/>
    <n v="2016"/>
    <s v="R"/>
    <s v="119 min"/>
    <s v="119"/>
    <s v="min"/>
    <x v="0"/>
    <s v="Dramas, Independent Movies, Thrillers"/>
    <s v="Dramas"/>
    <s v="Banished to a wasteland of undesirables, a young woman struggles to find her feet among a drug-soaked desert society and an enclave of cannibals."/>
  </r>
  <r>
    <s v="s5269"/>
    <x v="0"/>
    <s v="Jerry Before Seinfeld"/>
    <s v="Michael Bonfiglio"/>
    <s v="Jerry Seinfeld"/>
    <s v="United States"/>
    <s v="September"/>
    <s v="2017"/>
    <s v="September 19, 2017"/>
    <n v="2017"/>
    <s v="TV-14"/>
    <s v="62 min"/>
    <s v="62"/>
    <s v="min"/>
    <x v="0"/>
    <s v="Stand-Up Comedy"/>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s v="United States, Canada"/>
    <s v="September"/>
    <s v="2017"/>
    <s v="September 18, 2017"/>
    <n v="2017"/>
    <s v="TV-Y"/>
    <s v="64 min"/>
    <s v="64"/>
    <s v="min"/>
    <x v="0"/>
    <s v="Children &amp; Family Movies"/>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s v="Cambodia, United States"/>
    <s v="September"/>
    <s v="2017"/>
    <s v="September 15, 2017"/>
    <n v="2017"/>
    <s v="TV-MA"/>
    <s v="137 min"/>
    <s v="137"/>
    <s v="min"/>
    <x v="75"/>
    <s v="Dramas"/>
    <s v="Dramas"/>
    <s v="A 5-year-old girl embarks on a harrowing quest for survival amid the sudden rise and terrifying reign of the Khmer Rouge in Cambodia."/>
  </r>
  <r>
    <s v="s5272"/>
    <x v="0"/>
    <s v="Strong Island"/>
    <s v="Yance Ford"/>
    <s v="Unknown"/>
    <s v="United States, Denmark"/>
    <s v="September"/>
    <s v="2017"/>
    <s v="September 15, 2017"/>
    <n v="2017"/>
    <s v="TV-MA"/>
    <s v="108 min"/>
    <s v="108"/>
    <s v="min"/>
    <x v="0"/>
    <s v="Documentaries"/>
    <s v="Documentaries"/>
    <s v="The forces of family, grief and racial injustice converge in this powerful documentary exploring the murder of filmmaker Yance Ford's brother."/>
  </r>
  <r>
    <s v="s5273"/>
    <x v="1"/>
    <s v="VeggieTales in the City"/>
    <s v="Unknown"/>
    <s v="Phil Vischer, Mike Nawrocki, Rob Paulsen, Tress MacNeille"/>
    <s v="United States"/>
    <s v="September"/>
    <s v="2017"/>
    <s v="September 15, 2017"/>
    <n v="2017"/>
    <s v="TV-Y"/>
    <s v="2 Seasons"/>
    <s v="2"/>
    <s v="Seasons"/>
    <x v="0"/>
    <s v="Kids' TV"/>
    <s v="Kids' TV"/>
    <s v="With exciting trips to the big city, the ski slopes and beyond, the Veggie friends expand their horizons and learn valuable faith-based lessons."/>
  </r>
  <r>
    <s v="s5274"/>
    <x v="0"/>
    <s v="Ghost of the Mountains"/>
    <s v="Ben Wallis"/>
    <s v="Antoine Fuqua"/>
    <s v="United States"/>
    <s v="September"/>
    <s v="2017"/>
    <s v="September 13, 2017"/>
    <n v="2017"/>
    <s v="G"/>
    <s v="78 min"/>
    <s v="78"/>
    <s v="min"/>
    <x v="0"/>
    <s v="Children &amp; Family Movies, Documentaries"/>
    <s v="Children &amp; Family Movies"/>
    <s v="An international group of filmmakers sets out on a mission to get up close and personal with a family of elusive snow leopards."/>
  </r>
  <r>
    <s v="s5275"/>
    <x v="1"/>
    <s v="Offspring"/>
    <s v="Unknown"/>
    <s v="Asher Keddie, Kat Stewart, Richard Davies, Linda Cropper, Jane Harber, Alicia Gardiner, Lachy Hulme, Eddie Perfect, Deborah Mailman, John Waters"/>
    <s v="Australia"/>
    <s v="September"/>
    <s v="2017"/>
    <s v="September 13, 2017"/>
    <n v="2017"/>
    <s v="TV-MA"/>
    <s v="7 Seasons"/>
    <s v="7"/>
    <s v="Seasons"/>
    <x v="8"/>
    <s v="TV Comedies, TV Dramas"/>
    <s v="TV Comedies"/>
    <s v="A Melbourne obstetrician in her thirties struggles with the increasingly chaotic family, romantic and professional aspects of her life in this drama."/>
  </r>
  <r>
    <s v="s5276"/>
    <x v="0"/>
    <s v="Heroin(e)"/>
    <s v="Elaine McMillion Sheldon"/>
    <s v="Unknown"/>
    <s v="United States"/>
    <s v="September"/>
    <s v="2017"/>
    <s v="September 12, 2017"/>
    <n v="2017"/>
    <s v="TV-14"/>
    <s v="40 min"/>
    <s v="40"/>
    <s v="min"/>
    <x v="0"/>
    <s v="Documentaries"/>
    <s v="Documentaries"/>
    <s v="This documentary follows three women â€“ a fire chief, a judge and a street missionary â€“ as they battle West Virginia's devastating opioid epidemic."/>
  </r>
  <r>
    <s v="s5277"/>
    <x v="0"/>
    <s v="Jeff Dunham: Relative Disaster"/>
    <s v="Michael Simon"/>
    <s v="Jeff Dunham"/>
    <s v="United States"/>
    <s v="September"/>
    <s v="2017"/>
    <s v="September 12, 2017"/>
    <n v="2017"/>
    <s v="TV-MA"/>
    <s v="71 min"/>
    <s v="71"/>
    <s v="min"/>
    <x v="0"/>
    <s v="Stand-Up Comedy"/>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s v="United States"/>
    <s v="September"/>
    <s v="2017"/>
    <s v="September 8, 2017"/>
    <n v="2017"/>
    <s v="TV-14"/>
    <s v="99 min"/>
    <s v="99"/>
    <s v="min"/>
    <x v="0"/>
    <s v="Comedies"/>
    <s v="Comedies"/>
    <s v="When nerdy high schooler Dani finally attracts the interest of her longtime crush, she lands in the cross hairs of his ex, a social media celebrity."/>
  </r>
  <r>
    <s v="s5279"/>
    <x v="1"/>
    <s v="Apaches"/>
    <s v="Unknown"/>
    <s v="Alberto Ammann, Eloy AzorÃ­n, VerÃ³nica Echegui, LucÃ­a JimÃ©nez, Claudia Traisac"/>
    <s v="Spain"/>
    <s v="September"/>
    <s v="2017"/>
    <s v="September 8, 2017"/>
    <n v="2016"/>
    <s v="TV-MA"/>
    <s v="1 Season"/>
    <s v="1"/>
    <s v="Season"/>
    <x v="13"/>
    <s v="Crime TV Shows, International TV Shows, Spanish-Language TV Shows"/>
    <s v="Crime TV Shows"/>
    <s v="A young journalist is forced into a life of crime to save his father and family in this series based on the novel by Miguel SÃ¡ez Carral."/>
  </r>
  <r>
    <s v="s5280"/>
    <x v="0"/>
    <s v="Fabrizio Copano: Solo pienso en mi"/>
    <s v="Rodrigo Toro, Francisco Schultz"/>
    <s v="Fabrizio Copano"/>
    <s v="Chile"/>
    <s v="September"/>
    <s v="2017"/>
    <s v="September 8, 2017"/>
    <n v="2017"/>
    <s v="TV-MA"/>
    <s v="60 min"/>
    <s v="60"/>
    <s v="min"/>
    <x v="56"/>
    <s v="Stand-Up Comedy"/>
    <s v="Stand-Up Comedy"/>
    <s v="Fabrizio Copano takes audience participation to the next level in this stand-up set while reflecting on sperm banks, family WhatsApp groups and more."/>
  </r>
  <r>
    <s v="s5281"/>
    <x v="1"/>
    <s v="Fire Chasers"/>
    <s v="Unknown"/>
    <s v="Unknown"/>
    <s v="United States"/>
    <s v="September"/>
    <s v="2017"/>
    <s v="September 8, 2017"/>
    <n v="2017"/>
    <s v="TV-MA"/>
    <s v="1 Season"/>
    <s v="1"/>
    <s v="Season"/>
    <x v="0"/>
    <s v="Docuseries, Science &amp; Nature TV"/>
    <s v="Docuseries"/>
    <s v="As California's 2016 fire season rages, brave backcountry firefighters race to put out the flames, protect homes and save lives in this docuseries."/>
  </r>
  <r>
    <s v="s5282"/>
    <x v="0"/>
    <s v="JoaquÃ­n Reyes: Una y no mÃ¡s"/>
    <s v="JosÃ© Miguel Contreras"/>
    <s v="JoaquÃ­n Reyes"/>
    <s v="Unknown"/>
    <s v="September"/>
    <s v="2017"/>
    <s v="September 8, 2017"/>
    <n v="2017"/>
    <s v="TV-MA"/>
    <s v="78 min"/>
    <s v="78"/>
    <s v="min"/>
    <x v="2"/>
    <s v="Stand-Up Comedy"/>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s v="United States"/>
    <s v="September"/>
    <s v="2017"/>
    <s v="September 5, 2017"/>
    <n v="2016"/>
    <s v="TV-MA"/>
    <s v="98 min"/>
    <s v="98"/>
    <s v="min"/>
    <x v="0"/>
    <s v="Comedies, Dramas"/>
    <s v="Comedies"/>
    <s v="A socially awkward 19-year-old genius makes big plans to step out of her shell and make a friend, get a job and â€“ maybe â€“ even go on a date."/>
  </r>
  <r>
    <s v="s5284"/>
    <x v="0"/>
    <s v="Marc Maron: Too Real"/>
    <s v="Lynn Shelton"/>
    <s v="Marc Maron"/>
    <s v="United States"/>
    <s v="September"/>
    <s v="2017"/>
    <s v="September 5, 2017"/>
    <n v="2017"/>
    <s v="TV-MA"/>
    <s v="70 min"/>
    <s v="70"/>
    <s v="min"/>
    <x v="0"/>
    <s v="Stand-Up Comedy"/>
    <s v="Stand-Up Comedy"/>
    <s v="Battle-scarred stand-up comedian Marc Maron unleashes a storm of ideas about meditation, mortality, documentary films and our weird modern world."/>
  </r>
  <r>
    <s v="s5285"/>
    <x v="1"/>
    <s v="No Tomorrow"/>
    <s v="Unknown"/>
    <s v="Joshua Sasse, Tori Anderson, Jonathan Langdon, Sarayu Blue, Jesse Rath, Amy Pietz"/>
    <s v="United States"/>
    <s v="September"/>
    <s v="2017"/>
    <s v="September 5, 2017"/>
    <n v="2016"/>
    <s v="TV-PG"/>
    <s v="1 Season"/>
    <s v="1"/>
    <s v="Season"/>
    <x v="0"/>
    <s v="Romantic TV Shows, TV Comedies, TV Dramas"/>
    <s v="Romantic TV Shows"/>
    <s v="Her straitjacketed life turned topsy-turvy by hunky Xavier, Evie discovers a new freedom â€“ even though her man just might be an end-of-days crackpot."/>
  </r>
  <r>
    <s v="s5286"/>
    <x v="1"/>
    <s v="Reign"/>
    <s v="Unknown"/>
    <s v="Adelaide Kane, Megan Follows, Torrance Coombs, Toby Regbo, Jenessa Grant, Celina Sinden, Caitlin Stasey, Anna Popplewell, Alan Van Sprang, Rossif Sutherland, Jonathan Keltz, Sean Teale, Craig Parker"/>
    <s v="United States"/>
    <s v="September"/>
    <s v="2017"/>
    <s v="September 5, 2017"/>
    <n v="2017"/>
    <s v="TV-14"/>
    <s v="4 Seasons"/>
    <s v="4"/>
    <s v="Seasons"/>
    <x v="0"/>
    <s v="TV Dramas"/>
    <s v="TV Dramas"/>
    <s v="This vivid historical drama series tells of the rise to power of Mary, Queen of Scots, amid a court full of sexual and political intrigue."/>
  </r>
  <r>
    <s v="s5287"/>
    <x v="1"/>
    <s v="Frequency"/>
    <s v="Unknown"/>
    <s v="Peyton List, Riley Smith, Mekhi Phifer, Devin Kelley, Lenny Jacobson, Daniel Bonjour, Anthony Ruivivar"/>
    <s v="United States"/>
    <s v="September"/>
    <s v="2017"/>
    <s v="September 4, 2017"/>
    <n v="2016"/>
    <s v="TV-14"/>
    <s v="1 Season"/>
    <s v="1"/>
    <s v="Season"/>
    <x v="0"/>
    <s v="Crime TV Shows, TV Dramas, TV Mysteries"/>
    <s v="Crime TV Shows"/>
    <s v="A detective seizes a precious opportunity to change the past when she finds she can communicate with her deceased, estranged father via a time warp."/>
  </r>
  <r>
    <s v="s5288"/>
    <x v="1"/>
    <s v="The Vampire Diaries"/>
    <s v="Unknown"/>
    <s v="Nina Dobrev, Paul Wesley, Ian Somerhalder, Steven R. McQueen, Sara Canning, Kat Graham, Candice King, Zach Roerig, Michael Trevino, Matthew Davis, Joseph Morgan"/>
    <s v="United States"/>
    <s v="September"/>
    <s v="2017"/>
    <s v="September 4, 2017"/>
    <n v="2016"/>
    <s v="TV-14"/>
    <s v="8 Seasons"/>
    <s v="8"/>
    <s v="Seasons"/>
    <x v="0"/>
    <s v="TV Dramas, TV Mysteries, TV Sci-Fi &amp; Fantasy"/>
    <s v="TV Dramas"/>
    <s v="Trapped in adolescent bodies, feuding vampire brothers Stefan and Damon vie for the affection of captivating teenager Elena."/>
  </r>
  <r>
    <s v="s5289"/>
    <x v="1"/>
    <s v="A Boy Name Flora A"/>
    <s v="Unknown"/>
    <s v="Crowd Lu, Tsai Chen-nan, Lotus Wang, Fan Chu-Mei, Hsieh Ying-shiuan, Vera Yen, Cammy Chiang"/>
    <s v="Taiwan"/>
    <s v="September"/>
    <s v="2017"/>
    <s v="September 1, 2017"/>
    <n v="2017"/>
    <s v="TV-MA"/>
    <s v="1 Season"/>
    <s v="1"/>
    <s v="Season"/>
    <x v="30"/>
    <s v="International TV Shows, TV Comedies, TV Dramas"/>
    <s v="International TV Shows"/>
    <s v="A 28-year-old layabout begins to re-examine his life when his dysfunctional family assembles to pay respects to a dying grandmother who wonâ€™t pass on."/>
  </r>
  <r>
    <s v="s5290"/>
    <x v="1"/>
    <s v="A House of Blocks"/>
    <s v="Unknown"/>
    <s v="Eli Shi, Phoebe Lin, Chen Wan-ting, Fan Chen-fei, Lu Hsueh-feng, Figaro Tseng, Winnie Chang, Elten Ting"/>
    <s v="Taiwan"/>
    <s v="September"/>
    <s v="2017"/>
    <s v="September 1, 2017"/>
    <n v="2017"/>
    <s v="TV-PG"/>
    <s v="1 Season"/>
    <s v="1"/>
    <s v="Season"/>
    <x v="30"/>
    <s v="International TV Shows, TV Dramas, TV Horror"/>
    <s v="International TV Shows"/>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s v="India"/>
    <s v="September"/>
    <s v="2017"/>
    <s v="September 1, 2017"/>
    <n v="1988"/>
    <s v="TV-14"/>
    <s v="148 min"/>
    <s v="148"/>
    <s v="min"/>
    <x v="3"/>
    <s v="Action &amp; Adventure, International Movies"/>
    <s v="Action &amp; Adventure"/>
    <s v="An intrepid police inspector forced into a desk job must take matters into his own hands when ruthless criminals are released on a technicality."/>
  </r>
  <r>
    <s v="s5292"/>
    <x v="0"/>
    <s v="Alias JJ, la celebridad del mal"/>
    <s v="Unknown"/>
    <s v="Unknown"/>
    <s v="Unknown"/>
    <s v="September"/>
    <s v="2017"/>
    <s v="September 1, 2017"/>
    <n v="2017"/>
    <s v="TV-MA"/>
    <s v="54 min"/>
    <s v="54"/>
    <s v="min"/>
    <x v="2"/>
    <s v="Documentaries, International Movies"/>
    <s v="Documentar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s v="2017"/>
    <s v="September 1, 2017"/>
    <n v="2012"/>
    <s v="TV-MA"/>
    <s v="92 min"/>
    <s v="92"/>
    <s v="min"/>
    <x v="12"/>
    <s v="Action &amp; Adventure, Anime Features, International Movies"/>
    <s v="Action &amp; Adventure"/>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s v="Japan"/>
    <s v="September"/>
    <s v="2017"/>
    <s v="September 1, 2017"/>
    <n v="2013"/>
    <s v="TV-MA"/>
    <s v="107 min"/>
    <s v="107"/>
    <s v="min"/>
    <x v="12"/>
    <s v="Action &amp; Adventure, Anime Features, International Movies"/>
    <s v="Action &amp; Adventure"/>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s v="United States"/>
    <s v="September"/>
    <s v="2017"/>
    <s v="September 1, 2017"/>
    <n v="2006"/>
    <s v="TV-MA"/>
    <s v="90 min"/>
    <s v="90"/>
    <s v="min"/>
    <x v="0"/>
    <s v="Dramas, Independent Movies"/>
    <s v="Dramas"/>
    <s v="After serving time in jail, a disgraced son returns to the family business in New York, where he struggles to fill the shoes of his late twin brother."/>
  </r>
  <r>
    <s v="s5296"/>
    <x v="0"/>
    <s v="Chadi Jawani Budhe Nu"/>
    <s v="Unknown"/>
    <s v="Anand"/>
    <s v="India"/>
    <s v="September"/>
    <s v="2017"/>
    <s v="September 1, 2017"/>
    <n v="1976"/>
    <s v="TV-PG"/>
    <s v="135 min"/>
    <s v="135"/>
    <s v="min"/>
    <x v="3"/>
    <s v="Comedies, International Movies, Romantic Movies"/>
    <s v="Comed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s v="India"/>
    <s v="September"/>
    <s v="2017"/>
    <s v="September 1, 2017"/>
    <n v="1983"/>
    <s v="TV-14"/>
    <s v="151 min"/>
    <s v="151"/>
    <s v="min"/>
    <x v="3"/>
    <s v="Dramas, International Movies, Music &amp; Musicals"/>
    <s v="Dramas"/>
    <s v="While trying to win over his belovedâ€™s parents, a young man is accused of arson, and his father soon realizes insanity may be his only defense."/>
  </r>
  <r>
    <s v="s5298"/>
    <x v="1"/>
    <s v="FINAL FANTASY XIV Dad of Light"/>
    <s v="Unknown"/>
    <s v="Yudai Chiba, Ren Osugi, Fumika Baba, Yoshihiko Hakamada, Hatsunori Hasegawa, Mako Ishino"/>
    <s v="Japan"/>
    <s v="September"/>
    <s v="2017"/>
    <s v="September 1, 2017"/>
    <n v="2017"/>
    <s v="TV-PG"/>
    <s v="1 Season"/>
    <s v="1"/>
    <s v="Season"/>
    <x v="12"/>
    <s v="International TV Shows, TV Dramas"/>
    <s v="International TV Shows"/>
    <s v="A father and son rekindle their bond through the online role-playing game Final Fantasy XIV in this live-action series based on a true story."/>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s v="2017"/>
    <s v="September 1, 2017"/>
    <n v="2007"/>
    <s v="TV-14"/>
    <s v="1 Season"/>
    <s v="1"/>
    <s v="Season"/>
    <x v="12"/>
    <s v="Anime Series, International TV Shows"/>
    <s v="Anime Series"/>
    <s v="When a young laborer escapes to the world aboveground, he discovers a violent land in which humans battle robots controlled by a power-hungry noble."/>
  </r>
  <r>
    <s v="s5300"/>
    <x v="1"/>
    <s v="High Risk"/>
    <s v="Unknown"/>
    <s v="Unknown"/>
    <s v="United States"/>
    <s v="September"/>
    <s v="2017"/>
    <s v="September 1, 2017"/>
    <n v="1988"/>
    <s v="TV-PG"/>
    <s v="1 Season"/>
    <s v="1"/>
    <s v="Season"/>
    <x v="0"/>
    <s v="Docuseries, Reality TV"/>
    <s v="Docuseries"/>
    <s v="From scientists to snake handlers, this series explores what motivates some people to put themselves in jeopardy to perform extraordinary feats."/>
  </r>
  <r>
    <s v="s5301"/>
    <x v="0"/>
    <s v="Khoon Khoon"/>
    <s v="Mohammed Hussain"/>
    <s v="Danny Denzongpa, Mahendra Sandhu, Rekha, Faryal, Helen, Jagdeep"/>
    <s v="India"/>
    <s v="September"/>
    <s v="2017"/>
    <s v="September 1, 2017"/>
    <n v="1973"/>
    <s v="TV-14"/>
    <s v="132 min"/>
    <s v="132"/>
    <s v="min"/>
    <x v="3"/>
    <s v="Action &amp; Adventure, International Movies"/>
    <s v="Action &amp; Adventure"/>
    <s v="As a crazed killer blazes a trail of blood through an anxious city, a hardened cop aims to take him down by any means in this remake of â€œDirty Harry.â€"/>
  </r>
  <r>
    <s v="s5302"/>
    <x v="1"/>
    <s v="LEGO Elves: Secrets of Elvendale"/>
    <s v="Unknown"/>
    <s v="Ashleigh Ball, Erin Mathews, Rebecca Husain, Kyle Rideout, Riley Murdock, Vincent Tong, Nicole Oliver, Scott McNeil, Kathleen Barr"/>
    <s v="United States"/>
    <s v="September"/>
    <s v="2017"/>
    <s v="September 1, 2017"/>
    <n v="2017"/>
    <s v="TV-Y7"/>
    <s v="1 Season"/>
    <s v="1"/>
    <s v="Season"/>
    <x v="0"/>
    <s v="Kids' TV"/>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s v="United States"/>
    <s v="September"/>
    <s v="2017"/>
    <s v="September 1, 2017"/>
    <n v="2017"/>
    <s v="TV-MA"/>
    <s v="95 min"/>
    <s v="95"/>
    <s v="min"/>
    <x v="0"/>
    <s v="Comedies, Horror Movies"/>
    <s v="Comed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s v="India"/>
    <s v="September"/>
    <s v="2017"/>
    <s v="September 1, 2017"/>
    <n v="1974"/>
    <s v="TV-14"/>
    <s v="162 min"/>
    <s v="162"/>
    <s v="min"/>
    <x v="3"/>
    <s v="Comedies, International Movies, Music &amp; Musicals"/>
    <s v="Comedie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s v="India"/>
    <s v="September"/>
    <s v="2017"/>
    <s v="September 1, 2017"/>
    <n v="1989"/>
    <s v="TV-14"/>
    <s v="163 min"/>
    <s v="163"/>
    <s v="min"/>
    <x v="3"/>
    <s v="Action &amp; Adventure, Dramas, International Movies"/>
    <s v="Action &amp; Adventure"/>
    <s v="Jailed as a teenager, Shankar has been unable to stay on the right side of the law ever since, despite his wife's pleas and his mother's rejection."/>
  </r>
  <r>
    <s v="s5306"/>
    <x v="1"/>
    <s v="Narcos"/>
    <s v="Unknown"/>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September"/>
    <s v="2017"/>
    <s v="September 1, 2017"/>
    <n v="2017"/>
    <s v="TV-MA"/>
    <s v="3 Seasons"/>
    <s v="3"/>
    <s v="Seasons"/>
    <x v="0"/>
    <s v="Crime TV Shows, TV Action &amp; Adventure, TV Dramas"/>
    <s v="Crime TV Show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s v="Germany"/>
    <s v="September"/>
    <s v="2017"/>
    <s v="September 1, 2017"/>
    <n v="2016"/>
    <s v="TV-MA"/>
    <s v="89 min"/>
    <s v="89"/>
    <s v="min"/>
    <x v="5"/>
    <s v="Action &amp; Adventure, Comedies, International Movies"/>
    <s v="Action &amp; Adventure"/>
    <s v="Competitive gamer Jan finds his life thrown for a loop when his bitter rival hacks his identity just before a high-stakes tournament."/>
  </r>
  <r>
    <s v="s5308"/>
    <x v="0"/>
    <s v="Resurface"/>
    <s v="Josh Izenberg, Wynn Padula"/>
    <s v="Unknown"/>
    <s v="United States"/>
    <s v="September"/>
    <s v="2017"/>
    <s v="September 1, 2017"/>
    <n v="2017"/>
    <s v="TV-MA"/>
    <s v="28 min"/>
    <s v="28"/>
    <s v="min"/>
    <x v="0"/>
    <s v="Documentaries, Sports Movies"/>
    <s v="Documentaries"/>
    <s v="A suicidal war veteran finds like-minded souls in a surf therapy program that helps traumatized soldiers heal while riding the waves."/>
  </r>
  <r>
    <s v="s5309"/>
    <x v="0"/>
    <s v="Rocco"/>
    <s v="Thierry DemaiziÃ¨re, Alban Teurlai"/>
    <s v="Rocco Siffredi"/>
    <s v="France"/>
    <s v="September"/>
    <s v="2017"/>
    <s v="September 1, 2017"/>
    <n v="2016"/>
    <s v="TV-MA"/>
    <s v="103 min"/>
    <s v="103"/>
    <s v="min"/>
    <x v="14"/>
    <s v="Documentaries, International Movies"/>
    <s v="Documentaries"/>
    <s v="Italian porn star Rocco Siffredi is showcased in this documentary that shadows the legendary performer during his final year in front of the camera."/>
  </r>
  <r>
    <s v="s5310"/>
    <x v="0"/>
    <s v="Sohni Mahiwal"/>
    <s v="Latif Faiziyev, Umesh Mehra"/>
    <s v="Zeenat Aman, Pran, Tanuja, Poonam Dhillon"/>
    <s v="India, Soviet Union"/>
    <s v="September"/>
    <s v="2017"/>
    <s v="September 1, 2017"/>
    <n v="1984"/>
    <s v="TV-14"/>
    <s v="160 min"/>
    <s v="160"/>
    <s v="min"/>
    <x v="3"/>
    <s v="Dramas, International Movies, Romantic Movies"/>
    <s v="Drama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s v="Argentina, Spain"/>
    <s v="September"/>
    <s v="2017"/>
    <s v="September 1, 2017"/>
    <n v="2016"/>
    <s v="TV-MA"/>
    <s v="113 min"/>
    <s v="113"/>
    <s v="min"/>
    <x v="17"/>
    <s v="Comedies, Dramas, International Movies"/>
    <s v="Comed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s v="China"/>
    <s v="September"/>
    <s v="2017"/>
    <s v="September 1, 2017"/>
    <n v="2016"/>
    <s v="TV-G"/>
    <s v="86 min"/>
    <s v="86"/>
    <s v="min"/>
    <x v="10"/>
    <s v="Children &amp; Family Movies, Comedies"/>
    <s v="Children &amp; Family Movies"/>
    <s v="When a Chinese family's soup shop is targeted for sabotage by a competitor, two guardians from the spirit world leave retirement to protect them."/>
  </r>
  <r>
    <s v="s5313"/>
    <x v="0"/>
    <s v="The Last Shaman"/>
    <s v="Raz Degan"/>
    <s v="James Freeman"/>
    <s v="United Kingdom, Italy, Israel, Peru, United States"/>
    <s v="September"/>
    <s v="2017"/>
    <s v="September 1, 2017"/>
    <n v="2016"/>
    <s v="TV-14"/>
    <s v="83 min"/>
    <s v="83"/>
    <s v="min"/>
    <x v="4"/>
    <s v="Documentaries, International Movies"/>
    <s v="Documentar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s v="Argentina, Uruguay, Spain, France"/>
    <s v="September"/>
    <s v="2017"/>
    <s v="September 1, 2017"/>
    <n v="2017"/>
    <s v="TV-MA"/>
    <s v="113 min"/>
    <s v="113"/>
    <s v="min"/>
    <x v="17"/>
    <s v="Dramas, International Movies"/>
    <s v="Dramas"/>
    <s v="While settling the affairs of his murdered mother and brother, a man partners with a local thug in a life insurance scam, putting him on a dark path."/>
  </r>
  <r>
    <s v="s5315"/>
    <x v="0"/>
    <s v="Todo Sobre El Asado"/>
    <s v="Mariano Cohn, GastÃ³n Duprat"/>
    <s v="El Negro Ãlvarez"/>
    <s v="Argentina"/>
    <s v="September"/>
    <s v="2017"/>
    <s v="September 1, 2017"/>
    <n v="2016"/>
    <s v="TV-MA"/>
    <s v="86 min"/>
    <s v="86"/>
    <s v="min"/>
    <x v="17"/>
    <s v="Documentaries, International Movies"/>
    <s v="Documentaries"/>
    <s v="This quirky examination of Argentina's culture, customs and cuisine slices into the country's traditional barbecue â€“ which is both meal and ritual."/>
  </r>
  <r>
    <s v="s5316"/>
    <x v="0"/>
    <s v="Ryan Hamilton: Happy Face"/>
    <s v="Marcus Raboy"/>
    <s v="Ryan Hamilton"/>
    <s v="United States"/>
    <s v="August"/>
    <s v="2017"/>
    <s v="August 29, 2017"/>
    <n v="2017"/>
    <s v="TV-14"/>
    <s v="57 min"/>
    <s v="57"/>
    <s v="min"/>
    <x v="0"/>
    <s v="Stand-Up Comedy"/>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s v="United States"/>
    <s v="August"/>
    <s v="2017"/>
    <s v="August 26, 2017"/>
    <n v="2016"/>
    <s v="TV-MA"/>
    <s v="98 min"/>
    <s v="98"/>
    <s v="min"/>
    <x v="0"/>
    <s v="Independent Movies, Thrillers"/>
    <s v="Independent Movies"/>
    <s v="On the run from authorities, a troubled man recalls the mysterious events â€“ and the strange drifter â€“ that inspired his unusual transformation."/>
  </r>
  <r>
    <s v="s5318"/>
    <x v="0"/>
    <s v="Berlin Syndrome"/>
    <s v="Cate Shortland"/>
    <s v="Matthias Habich, Max Riemelt, Teresa Palmer, Lucie Aron, Emma Bading"/>
    <s v="Australia"/>
    <s v="August"/>
    <s v="2017"/>
    <s v="August 25, 2017"/>
    <n v="2017"/>
    <s v="R"/>
    <s v="116 min"/>
    <s v="116"/>
    <s v="min"/>
    <x v="8"/>
    <s v="International Movies, Thrillers"/>
    <s v="International Movie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s v="United States"/>
    <s v="August"/>
    <s v="2017"/>
    <s v="August 25, 2017"/>
    <n v="2017"/>
    <s v="TV-MA"/>
    <s v="100 min"/>
    <s v="100"/>
    <s v="min"/>
    <x v="0"/>
    <s v="Horror Movies, Thrillers"/>
    <s v="Horror Movies"/>
    <s v="Light Turner finds a supernatural notebook and uses it to mete out death, attracting the attention of a detective, a demon and a girl in his class."/>
  </r>
  <r>
    <s v="s5320"/>
    <x v="0"/>
    <s v="Lynne Koplitz: Hormonal Beast"/>
    <s v="Marcus Raboy"/>
    <s v="Lynne Koplitz"/>
    <s v="United States"/>
    <s v="August"/>
    <s v="2017"/>
    <s v="August 22, 2017"/>
    <n v="2017"/>
    <s v="TV-MA"/>
    <s v="51 min"/>
    <s v="51"/>
    <s v="min"/>
    <x v="0"/>
    <s v="Stand-Up Comedy"/>
    <s v="Stand-Up Comedy"/>
    <s v="Unabashed comedian Lynne Koplitz offers a woman's take on being crazy, the benefits of childlessness and the three things all men really want."/>
  </r>
  <r>
    <s v="s5321"/>
    <x v="1"/>
    <s v="Dinotrux"/>
    <s v="Unknown"/>
    <s v="Andrew Francis, Richard Ian Cox, Ashleigh Ball, Matt Hill, Brian Drummond, Paul Dobson"/>
    <s v="United States"/>
    <s v="August"/>
    <s v="2017"/>
    <s v="August 18, 2017"/>
    <n v="2017"/>
    <s v="TV-Y7"/>
    <s v="5 Seasons"/>
    <s v="5"/>
    <s v="Seasons"/>
    <x v="0"/>
    <s v="Kids' TV"/>
    <s v="Kids' TV"/>
    <s v="Half dinosaur, half construction truck, full-on fun! Watch giant Ty Rux, his little buddy Revvit and the crew come face-to-face with evil D-Structs."/>
  </r>
  <r>
    <s v="s5322"/>
    <x v="1"/>
    <s v="Marvel's The Defenders"/>
    <s v="Unknown"/>
    <s v="Charlie Cox, Krysten Ritter, Mike Colter, Finn Jones, Sigourney Weaver, Elodie Yung, Elden Henson, Jessica Henwick, Simone Missick, Rachael Taylor, Deborah Ann Woll, Rosario Dawson, Carrie-Anne Moss, Eka Darville, Scott Glenn"/>
    <s v="United States"/>
    <s v="August"/>
    <s v="2017"/>
    <s v="August 18, 2017"/>
    <n v="2017"/>
    <s v="TV-MA"/>
    <s v="1 Season"/>
    <s v="1"/>
    <s v="Season"/>
    <x v="0"/>
    <s v="Crime TV Shows, TV Action &amp; Adventure, TV Dramas"/>
    <s v="Crime TV Shows"/>
    <s v="Daredevil, Jessica Jones, Luke Cage and Iron Fist join forces to take on common enemies as a sinister conspiracy threatens New York City."/>
  </r>
  <r>
    <s v="s5323"/>
    <x v="0"/>
    <s v="Undefeated"/>
    <s v="Daniel Lindsay, T.J. Martin"/>
    <s v="Montrail 'Money' Brown, O.C. Brown, Bill Courtney, Chavis Daniels"/>
    <s v="United States"/>
    <s v="August"/>
    <s v="2017"/>
    <s v="August 18, 2017"/>
    <n v="2011"/>
    <s v="PG-13"/>
    <s v="113 min"/>
    <s v="113"/>
    <s v="min"/>
    <x v="0"/>
    <s v="Documentaries, Sports Movies"/>
    <s v="Documentar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s v="United Kingdom, France, United States, Belgium"/>
    <s v="August"/>
    <s v="2017"/>
    <s v="August 18, 2017"/>
    <n v="2017"/>
    <s v="TV-MA"/>
    <s v="124 min"/>
    <s v="124"/>
    <s v="min"/>
    <x v="4"/>
    <s v="Action &amp; Adventure, Sci-Fi &amp; Fantasy"/>
    <s v="Action &amp; Adventure"/>
    <s v="In a future with a strict one-child policy, six septuplets must avoid government detection while searching for their missing sister."/>
  </r>
  <r>
    <s v="s5325"/>
    <x v="1"/>
    <s v="20 Minutes"/>
    <s v="Unknown"/>
    <s v="Tuba BÃ¼yÃ¼kÃ¼stÃ¼n, Ilker Aksum, BÃ¼lent Emin Yarar, Ä°pek Bilgin, MÃ¼jde Uzman, Firat Ã‡elik, Ayten Uncuoglu, Cihat Tamer"/>
    <s v="Turkey"/>
    <s v="August"/>
    <s v="2017"/>
    <s v="August 15, 2017"/>
    <n v="2013"/>
    <s v="TV-MA"/>
    <s v="1 Season"/>
    <s v="1"/>
    <s v="Season"/>
    <x v="7"/>
    <s v="Crime TV Shows, International TV Shows, TV Dramas"/>
    <s v="Crime TV Show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s v="United States"/>
    <s v="August"/>
    <s v="2017"/>
    <s v="August 15, 2017"/>
    <n v="2017"/>
    <s v="TV-MA"/>
    <s v="63 min"/>
    <s v="63"/>
    <s v="min"/>
    <x v="0"/>
    <s v="Music &amp; Musicals, Stand-Up Comedy"/>
    <s v="Music &amp; Musicals"/>
    <s v="Country music star Brad Paisley hosts a night of music and laughs with comics Nate Bargatze, John Heffron, Jon Reep, Sarah Tiana and Mike E. Winfield."/>
  </r>
  <r>
    <s v="s5327"/>
    <x v="0"/>
    <s v="Colin Quinn: Unconstitutional"/>
    <s v="Jay Chapman"/>
    <s v="Colin Quinn"/>
    <s v="United States"/>
    <s v="August"/>
    <s v="2017"/>
    <s v="August 15, 2017"/>
    <n v="2015"/>
    <s v="TV-MA"/>
    <s v="56 min"/>
    <s v="56"/>
    <s v="min"/>
    <x v="0"/>
    <s v="Stand-Up Comedy"/>
    <s v="Stand-Up Comedy"/>
    <s v="New York comedian Colin Quinn writes and stars in this live one-man stage show that dissects and deconstructs U.S. constitutional history."/>
  </r>
  <r>
    <s v="s5328"/>
    <x v="1"/>
    <s v="Million Yen Women"/>
    <s v="Unknown"/>
    <s v="Yojiro Noda, Rila Fukushima, Rena Matsui, Miwako Wagatsuma, Rena Takeda, Yuko Araki, Yuya Endo, Kaito Yoshimura, Moeka Hoshi, Juri Ihata, Mariko Tsutsui, Kanji Furutachi, Tetsuhiro Ikeda, Takashi Yamanaka, Tomoya Nakamura, Lily Franky"/>
    <s v="Japan"/>
    <s v="August"/>
    <s v="2017"/>
    <s v="August 15, 2017"/>
    <n v="2017"/>
    <s v="TV-MA"/>
    <s v="1 Season"/>
    <s v="1"/>
    <s v="Season"/>
    <x v="12"/>
    <s v="Crime TV Shows, International TV Shows, TV Dramas"/>
    <s v="Crime TV Show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s v="United States"/>
    <s v="August"/>
    <s v="2017"/>
    <s v="August 14, 2017"/>
    <n v="2017"/>
    <s v="TV-14"/>
    <s v="94 min"/>
    <s v="94"/>
    <s v="min"/>
    <x v="0"/>
    <s v="Comedies"/>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s v="United States"/>
    <s v="August"/>
    <s v="2017"/>
    <s v="August 12, 2017"/>
    <n v="2017"/>
    <s v="TV-MA"/>
    <s v="90 min"/>
    <s v="90"/>
    <s v="min"/>
    <x v="0"/>
    <s v="Dramas"/>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s v="Mexico"/>
    <s v="August"/>
    <s v="2017"/>
    <s v="August 12, 2017"/>
    <n v="2015"/>
    <s v="TV-MA"/>
    <s v="71 min"/>
    <s v="71"/>
    <s v="min"/>
    <x v="6"/>
    <s v="Dramas, International Movies"/>
    <s v="Drama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s v="United States"/>
    <s v="August"/>
    <s v="2017"/>
    <s v="August 11, 2017"/>
    <n v="2017"/>
    <s v="TV-14"/>
    <s v="97 min"/>
    <s v="97"/>
    <s v="min"/>
    <x v="0"/>
    <s v="Comedies, Romantic Movies"/>
    <s v="Comed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s v="United States"/>
    <s v="August"/>
    <s v="2017"/>
    <s v="August 10, 2017"/>
    <n v="2015"/>
    <s v="R"/>
    <s v="83 min"/>
    <s v="83"/>
    <s v="min"/>
    <x v="0"/>
    <s v="Horror Movies, Independent Movies"/>
    <s v="Horror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s v="United States"/>
    <s v="August"/>
    <s v="2017"/>
    <s v="August 10, 2017"/>
    <n v="2017"/>
    <s v="TV-14"/>
    <s v="92 min"/>
    <s v="92"/>
    <s v="min"/>
    <x v="0"/>
    <s v="Action &amp; Adventure"/>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s v="India"/>
    <s v="August"/>
    <s v="2017"/>
    <s v="August 7, 2017"/>
    <n v="2017"/>
    <s v="TV-MA"/>
    <s v="165 min"/>
    <s v="165"/>
    <s v="min"/>
    <x v="3"/>
    <s v="Action &amp; Adventure, Dramas, International Movies"/>
    <s v="Action &amp; Adventure"/>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s v="Unknown"/>
    <s v="August"/>
    <s v="2017"/>
    <s v="August 7, 2017"/>
    <n v="2017"/>
    <s v="TV-14"/>
    <s v="166 min"/>
    <s v="166"/>
    <s v="min"/>
    <x v="2"/>
    <s v="Action &amp; Adventure, Dramas, International Movies"/>
    <s v="Action &amp; Adventure"/>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s v="Unknown"/>
    <s v="August"/>
    <s v="2017"/>
    <s v="August 7, 2017"/>
    <n v="2017"/>
    <s v="TV-MA"/>
    <s v="166 min"/>
    <s v="166"/>
    <s v="min"/>
    <x v="2"/>
    <s v="Action &amp; Adventure, Dramas, International Movies"/>
    <s v="Action &amp; Adventure"/>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s v="India"/>
    <s v="August"/>
    <s v="2017"/>
    <s v="August 7, 2017"/>
    <n v="2015"/>
    <s v="TV-14"/>
    <s v="159 min"/>
    <s v="159"/>
    <s v="min"/>
    <x v="3"/>
    <s v="Action &amp; Adventure, Dramas, International Movies"/>
    <s v="Action &amp; Adventure"/>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s v="Unknown"/>
    <s v="August"/>
    <s v="2017"/>
    <s v="August 7, 2017"/>
    <n v="2015"/>
    <s v="TV-14"/>
    <s v="160 min"/>
    <s v="160"/>
    <s v="min"/>
    <x v="2"/>
    <s v="Action &amp; Adventure, Dramas, International Movies"/>
    <s v="Action &amp; Adventure"/>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s v="Unknown"/>
    <s v="August"/>
    <s v="2017"/>
    <s v="August 7, 2017"/>
    <n v="2015"/>
    <s v="TV-14"/>
    <s v="159 min"/>
    <s v="159"/>
    <s v="min"/>
    <x v="2"/>
    <s v="Action &amp; Adventure, Dramas, International Movies"/>
    <s v="Action &amp; Adventure"/>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s v="United States"/>
    <s v="August"/>
    <s v="2017"/>
    <s v="August 6, 2017"/>
    <n v="2015"/>
    <s v="TV-Y7"/>
    <s v="22 min"/>
    <s v="22"/>
    <s v="min"/>
    <x v="0"/>
    <s v="Children &amp; Family Movies"/>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s v="France, Canada, China, Cambodia"/>
    <s v="August"/>
    <s v="2017"/>
    <s v="August 5, 2017"/>
    <n v="2016"/>
    <s v="PG-13"/>
    <s v="105 min"/>
    <s v="105"/>
    <s v="min"/>
    <x v="14"/>
    <s v="Action &amp; Adventure, International Movies, Sci-Fi &amp; Fantasy"/>
    <s v="Action &amp; Adventure"/>
    <s v="An avid gamer is magically transported to ancient China, where he must become a warrior in order to save the princess from an evil warlord."/>
  </r>
  <r>
    <s v="s5343"/>
    <x v="0"/>
    <s v="Alan SaldaÃ±a: Mi vida de pobre"/>
    <s v="RaÃºl Campos, Jan Suter"/>
    <s v="Alan SaldaÃ±a"/>
    <s v="Mexico"/>
    <s v="August"/>
    <s v="2017"/>
    <s v="August 4, 2017"/>
    <n v="2017"/>
    <s v="TV-MA"/>
    <s v="54 min"/>
    <s v="54"/>
    <s v="min"/>
    <x v="6"/>
    <s v="Stand-Up Comedy"/>
    <s v="Stand-Up Comedy"/>
    <s v="Mexican comic Alan SaldaÃ±a has fun with everything from the pressure of sitting in an exit row to maxing out his credit card in this stand-up special."/>
  </r>
  <r>
    <s v="s5344"/>
    <x v="0"/>
    <s v="Icarus"/>
    <s v="Bryan Fogel"/>
    <s v="Bryan Fogel, Grigory Rodchenkov"/>
    <s v="United States"/>
    <s v="August"/>
    <s v="2017"/>
    <s v="August 4, 2017"/>
    <n v="2017"/>
    <s v="TV-MA"/>
    <s v="121 min"/>
    <s v="121"/>
    <s v="min"/>
    <x v="0"/>
    <s v="Documentaries, Sports Movies"/>
    <s v="Documentar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s v="United Kingdom, France, Belgium, United States"/>
    <s v="August"/>
    <s v="2017"/>
    <s v="August 4, 2017"/>
    <n v="2017"/>
    <s v="R"/>
    <s v="103 min"/>
    <s v="103"/>
    <s v="min"/>
    <x v="4"/>
    <s v="Independent Movies, Thrillers"/>
    <s v="Independent Movies"/>
    <s v="On a relentless quest to avenge his sister's murder, a man from Cape Town infiltrates a sprawling network of lowlifes and elites in Los Angeles."/>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s v="2017"/>
    <s v="August 4, 2017"/>
    <n v="2017"/>
    <s v="TV-MA"/>
    <s v="1 Season"/>
    <s v="1"/>
    <s v="Season"/>
    <x v="0"/>
    <s v="TV Comedies"/>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s v="Spain, Germany"/>
    <s v="August"/>
    <s v="2017"/>
    <s v="August 3, 2017"/>
    <n v="2017"/>
    <s v="TV-MA"/>
    <s v="129 min"/>
    <s v="129"/>
    <s v="min"/>
    <x v="13"/>
    <s v="International Movies, Thrillers"/>
    <s v="International Movies"/>
    <s v="When an FBI-trained cop returns to her Navarre hometown to catch a killer targeting local teens, she must also face personal demons from her past."/>
  </r>
  <r>
    <s v="s5348"/>
    <x v="1"/>
    <s v="Bountiful Blessings"/>
    <s v="Unknown"/>
    <s v="Jessica Hsuan, Tay Ping Hui, Thomas Ong, Jeffrey Xu, Ya Hui, Ann Kok, Zhu Houren, Yao Wenlong"/>
    <s v="Singapore"/>
    <s v="August"/>
    <s v="2017"/>
    <s v="August 1, 2017"/>
    <n v="2011"/>
    <s v="TV-14"/>
    <s v="1 Season"/>
    <s v="1"/>
    <s v="Season"/>
    <x v="62"/>
    <s v="International TV Shows, TV Dramas, TV Sci-Fi &amp; Fantasy"/>
    <s v="International TV Shows"/>
    <s v="A former mortal who is now the Kitchen God cooks up celestial turmoil when he impregnates and opens a restaurant with his beloved, reincarnated wife."/>
  </r>
  <r>
    <s v="s5349"/>
    <x v="1"/>
    <s v="Close Your Eyes Before Itâ€™s Dark"/>
    <s v="Unknown"/>
    <s v="Bryan Shu-Hao Chang, Jian Man-shu, Yen Tsao, Sun Ke-fang, Allen Chen, Jake Hsu, Chu Sheng-ping, Blue Lan"/>
    <s v="Taiwan"/>
    <s v="August"/>
    <s v="2017"/>
    <s v="August 1, 2017"/>
    <n v="2016"/>
    <s v="TV-14"/>
    <s v="1 Season"/>
    <s v="1"/>
    <s v="Season"/>
    <x v="30"/>
    <s v="Crime TV Shows, International TV Shows, TV Dramas"/>
    <s v="Crime TV Shows"/>
    <s v="While vacationing at a mountain cabin, a group of longtime friends uncovers an old scandal that could have deadly consequences."/>
  </r>
  <r>
    <s v="s5350"/>
    <x v="1"/>
    <s v="Entangled"/>
    <s v="Unknown"/>
    <s v="Thomas Ong, Jack Tan, Margaret Wang, Kate Pang, Huang Qi Ming, Aileen Tan, Rayson Tan, Zhang Shui Fa"/>
    <s v="South Korea"/>
    <s v="August"/>
    <s v="2017"/>
    <s v="August 1, 2017"/>
    <n v="2014"/>
    <s v="TV-14"/>
    <s v="1 Season"/>
    <s v="1"/>
    <s v="Season"/>
    <x v="16"/>
    <s v="International TV Shows, TV Dramas"/>
    <s v="International TV Shows"/>
    <s v="When the children of two families become friends, they begin to unravel a horrific crime in the past that already linked their fathers to each other."/>
  </r>
  <r>
    <s v="s5351"/>
    <x v="1"/>
    <s v="Fartsa"/>
    <s v="Unknown"/>
    <s v="Alexander Petrov, Fillip Gorenshtein, Maksim Emelyanov, Aleksey Vesyolkin, Zoya Berber, Ieva Andrejevaite"/>
    <s v="Russia"/>
    <s v="August"/>
    <s v="2017"/>
    <s v="August 1, 2017"/>
    <n v="2015"/>
    <s v="TV-14"/>
    <s v="1 Season"/>
    <s v="1"/>
    <s v="Season"/>
    <x v="18"/>
    <s v="Crime TV Shows, International TV Shows, TV Dramas"/>
    <s v="Crime TV Show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s v="Ireland"/>
    <s v="August"/>
    <s v="2017"/>
    <s v="August 1, 2017"/>
    <n v="2016"/>
    <s v="TV-MA"/>
    <s v="95 min"/>
    <s v="95"/>
    <s v="min"/>
    <x v="23"/>
    <s v="Comedies, Dramas, International Movies"/>
    <s v="Comedies"/>
    <s v="A self-described outsider is sent to a rugby-obsessed boarding school, where he forms an unexpected bond with the star player."/>
  </r>
  <r>
    <s v="s5353"/>
    <x v="1"/>
    <s v="Have You Ever Fallen in Love, Miss Jiang?"/>
    <s v="Unknown"/>
    <s v="Lan Cheng-lung, Esther Yeh, He Yu-chen, Greg Han"/>
    <s v="Unknown"/>
    <s v="August"/>
    <s v="2017"/>
    <s v="August 1, 2017"/>
    <n v="2016"/>
    <s v="TV-14"/>
    <s v="1 Season"/>
    <s v="1"/>
    <s v="Season"/>
    <x v="2"/>
    <s v="Crime TV Shows, International TV Shows, TV Dramas"/>
    <s v="Crime TV Show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s v="United States"/>
    <s v="August"/>
    <s v="2017"/>
    <s v="August 1, 2017"/>
    <n v="2016"/>
    <s v="TV-Y"/>
    <s v="80 min"/>
    <s v="80"/>
    <s v="min"/>
    <x v="0"/>
    <s v="Children &amp; Family Movies, Comedies"/>
    <s v="Children &amp; Family Movies"/>
    <s v="Armed with popularity tips from her beautiful older sister, precocious Jessica Darling prepares to navigate the treacherous world of seventh grade."/>
  </r>
  <r>
    <s v="s5355"/>
    <x v="1"/>
    <s v="Life Plan A and B"/>
    <s v="Unknown"/>
    <s v="Rainie Yang, Yan Yu-lin, Johnny Lu, Chang Fu-chien, Chen Chi-hsia"/>
    <s v="Taiwan"/>
    <s v="August"/>
    <s v="2017"/>
    <s v="August 1, 2017"/>
    <n v="2016"/>
    <s v="TV-PG"/>
    <s v="1 Season"/>
    <s v="1"/>
    <s v="Season"/>
    <x v="30"/>
    <s v="International TV Shows, Romantic TV Shows, TV Dramas"/>
    <s v="International TV Shows"/>
    <s v="Two parallel life paths begin for a man and woman in love after she is offered a lucrative promotion far away and must choose between love and career."/>
  </r>
  <r>
    <s v="s5356"/>
    <x v="1"/>
    <s v="Locust"/>
    <s v="Unknown"/>
    <s v="Pyotr Fyodorov, Paulina Andreeva, Dmitry Shevchenko, Aleksey Gorbunov, Evgeniya Dmitrieva, Maksim Pinsker"/>
    <s v="Russia"/>
    <s v="August"/>
    <s v="2017"/>
    <s v="August 1, 2017"/>
    <n v="2014"/>
    <s v="TV-MA"/>
    <s v="1 Season"/>
    <s v="1"/>
    <s v="Season"/>
    <x v="18"/>
    <s v="Crime TV Shows, International TV Shows, Romantic TV Shows"/>
    <s v="Crime TV Shows"/>
    <s v="A torrid affair between a passionate lowborn poet and a wealthy Moscow heiress is engulfed by class difference, criminality and, eventually, murder."/>
  </r>
  <r>
    <s v="s5357"/>
    <x v="1"/>
    <s v="Love Storm"/>
    <s v="Unknown"/>
    <s v="Chris Wu, Chen Yu, Greg Han, Esther Yeh, Yeh Chen-Ting, Deng Yu-kai"/>
    <s v="Unknown"/>
    <s v="August"/>
    <s v="2017"/>
    <s v="August 1, 2017"/>
    <n v="2016"/>
    <s v="TV-14"/>
    <s v="1 Season"/>
    <s v="1"/>
    <s v="Season"/>
    <x v="2"/>
    <s v="International TV Shows, Romantic TV Shows, TV Comedies"/>
    <s v="International TV Shows"/>
    <s v="Three grown siblings must rethink their idea of family when they learn their parents are getting divorced and have their eyes on new partners."/>
  </r>
  <r>
    <s v="s5358"/>
    <x v="0"/>
    <s v="Maz Jobrani: Immigrant"/>
    <s v="Maz Jobrani"/>
    <s v="Maz Jobrani"/>
    <s v="Unknown"/>
    <s v="August"/>
    <s v="2017"/>
    <s v="August 1, 2017"/>
    <n v="2017"/>
    <s v="TV-14"/>
    <s v="67 min"/>
    <s v="67"/>
    <s v="min"/>
    <x v="2"/>
    <s v="Stand-Up Comedy"/>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s v="United States"/>
    <s v="August"/>
    <s v="2017"/>
    <s v="August 1, 2017"/>
    <n v="2016"/>
    <s v="TV-MA"/>
    <s v="84 min"/>
    <s v="84"/>
    <s v="min"/>
    <x v="0"/>
    <s v="Comedies, Independent Movies, Music &amp; Musicals"/>
    <s v="Comedie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s v="Australia"/>
    <s v="August"/>
    <s v="2017"/>
    <s v="August 1, 2017"/>
    <n v="2016"/>
    <s v="TV-Y"/>
    <s v="97 min"/>
    <s v="97"/>
    <s v="min"/>
    <x v="8"/>
    <s v="Children &amp; Family Movies, Dramas, Sports Movies"/>
    <s v="Children &amp; Family Movies"/>
    <s v="A teenager who gave up her spot in an elite U.S. gymnastics program when her family moved to Australia enters a competition to help a new friend."/>
  </r>
  <r>
    <s v="s5361"/>
    <x v="1"/>
    <s v="Surviving Escobar - Alias JJ"/>
    <s v="Unknown"/>
    <s v="Juan Pablo Urrego, Amparo Grisales, Nicole SantamarÃ­a, Elkin DÃ­az, Francisco Javier Rueda, RamsÃ©s Ramos, Lina Marcela CastrillÃ³n, Toto Vega, Camilo SÃ¡enz, Mijail Mulkay, Natasha Klauss, Nelson Camayo"/>
    <s v="Unknown"/>
    <s v="August"/>
    <s v="2017"/>
    <s v="August 1, 2017"/>
    <n v="2017"/>
    <s v="TV-MA"/>
    <s v="1 Season"/>
    <s v="1"/>
    <s v="Season"/>
    <x v="2"/>
    <s v="Crime TV Shows, International TV Shows, Spanish-Language TV Shows"/>
    <s v="Crim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s v="Chile, France"/>
    <s v="August"/>
    <s v="2017"/>
    <s v="August 1, 2017"/>
    <n v="2016"/>
    <s v="TV-MA"/>
    <s v="86 min"/>
    <s v="86"/>
    <s v="min"/>
    <x v="56"/>
    <s v="Dramas, Independent Movies, International Movies"/>
    <s v="Dramas"/>
    <s v="A man claiming he had a divine revelation as a child treks across the Chilean desert to perform a miracle on a friend badly injured in a remote town."/>
  </r>
  <r>
    <s v="s5363"/>
    <x v="1"/>
    <s v="The In-Laws"/>
    <s v="Unknown"/>
    <s v="Louise Lee, Rui En, Pierre Png, Darren Lim, Cynthia Koh, Belinda Lee"/>
    <s v="Singapore"/>
    <s v="August"/>
    <s v="2017"/>
    <s v="August 1, 2017"/>
    <n v="2011"/>
    <s v="TV-14"/>
    <s v="1 Season"/>
    <s v="1"/>
    <s v="Season"/>
    <x v="62"/>
    <s v="International TV Shows, TV Dramas"/>
    <s v="International TV Shows"/>
    <s v="She swore not to meddle in her kids' lives like her mother-in-law meddled in hers. But when her sons get married, that vow proves not so easy to keep."/>
  </r>
  <r>
    <s v="s5364"/>
    <x v="1"/>
    <s v="The IT Crowd"/>
    <s v="Unknown"/>
    <s v="Chris O'Dowd, Richard Ayoade, Katherine Parkinson, Matt Berry"/>
    <s v="United Kingdom"/>
    <s v="August"/>
    <s v="2017"/>
    <s v="August 1, 2017"/>
    <n v="2013"/>
    <s v="TV-MA"/>
    <s v="5 Seasons"/>
    <s v="5"/>
    <s v="Seasons"/>
    <x v="4"/>
    <s v="British TV Shows, Classic &amp; Cult TV, International TV Shows"/>
    <s v="British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s v="France"/>
    <s v="August"/>
    <s v="2017"/>
    <s v="August 1, 2017"/>
    <n v="2015"/>
    <s v="TV-MA"/>
    <s v="114 min"/>
    <s v="114"/>
    <s v="min"/>
    <x v="14"/>
    <s v="Comedies, Dramas, International Movies"/>
    <s v="Comedies"/>
    <s v="A womanizing musician travels to India, where he composes a Bollywood film score and unexpectedly falls for the wife of the French ambassador."/>
  </r>
  <r>
    <s v="s5366"/>
    <x v="1"/>
    <s v="Vexed"/>
    <s v="Unknown"/>
    <s v="Toby Stephens, Miranda Raison, Lucy Punch, Nick Dunning, Rory Kinnear, Ronny Jhutti, Roger Griffiths, Patrick Baladi"/>
    <s v="United Kingdom"/>
    <s v="August"/>
    <s v="2017"/>
    <s v="August 1, 2017"/>
    <n v="2012"/>
    <s v="TV-MA"/>
    <s v="2 Seasons"/>
    <s v="2"/>
    <s v="Seasons"/>
    <x v="4"/>
    <s v="British TV Shows, Crime TV Shows, International TV Shows"/>
    <s v="British TV Shows"/>
    <s v="Charming slacker DI Jack Armstrong and driven professional DI Kate Bishop try to solve crimes together without driving each other crazy."/>
  </r>
  <r>
    <s v="s5367"/>
    <x v="1"/>
    <s v="World War II in Colour"/>
    <s v="Unknown"/>
    <s v="Robert Powell"/>
    <s v="United Kingdom"/>
    <s v="August"/>
    <s v="2017"/>
    <s v="August 1, 2017"/>
    <n v="2009"/>
    <s v="TV-MA"/>
    <s v="1 Season"/>
    <s v="1"/>
    <s v="Season"/>
    <x v="4"/>
    <s v="British TV Shows, Docuseries, International TV Shows"/>
    <s v="British TV Shows"/>
    <s v="Footage of the most dramatic moments from World War II is restored in color and high definition for this historical documentary series."/>
  </r>
  <r>
    <s v="s5368"/>
    <x v="1"/>
    <s v="Daughters of Destiny"/>
    <s v="Vanessa Roth"/>
    <s v="Unknown"/>
    <s v="United States"/>
    <s v="July"/>
    <s v="2017"/>
    <s v="July 28, 2017"/>
    <n v="2017"/>
    <s v="TV-14"/>
    <s v="1 Season"/>
    <s v="1"/>
    <s v="Season"/>
    <x v="0"/>
    <s v="Docuseries"/>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s v="United States"/>
    <s v="July"/>
    <s v="2017"/>
    <s v="July 28, 2017"/>
    <n v="2017"/>
    <s v="TV-MA"/>
    <s v="84 min"/>
    <s v="84"/>
    <s v="min"/>
    <x v="0"/>
    <s v="Comedies, Independent Movies, Romantic Movies"/>
    <s v="Comedies"/>
    <s v="Burned by a bad breakup, a struggling New York City playwright makes an unlikely connection with a divorced app designer she meets on a blind date."/>
  </r>
  <r>
    <s v="s5370"/>
    <x v="0"/>
    <s v="Joe Mandeâ€™s Award-Winning Comedy Special"/>
    <s v="Daniel Gray Longino"/>
    <s v="Joe Mande"/>
    <s v="United States"/>
    <s v="July"/>
    <s v="2017"/>
    <s v="July 25, 2017"/>
    <n v="2017"/>
    <s v="TV-MA"/>
    <s v="67 min"/>
    <s v="67"/>
    <s v="min"/>
    <x v="0"/>
    <s v="Stand-Up Comedy"/>
    <s v="Stand-Up Comedy"/>
    <s v="Stand-up comic Joe Mande aims for critical adulation with this special that covers dating shows, &quot;Shark Tank,&quot; Jewish summer camp and much more."/>
  </r>
  <r>
    <s v="s5371"/>
    <x v="0"/>
    <s v="I Called Him Morgan"/>
    <s v="Kasper Collin"/>
    <s v="Unknown"/>
    <s v="Sweden, United States"/>
    <s v="July"/>
    <s v="2017"/>
    <s v="July 24, 2017"/>
    <n v="2016"/>
    <s v="TV-14"/>
    <s v="91 min"/>
    <s v="91"/>
    <s v="min"/>
    <x v="40"/>
    <s v="Documentaries, Music &amp; Musicals"/>
    <s v="Documentaries"/>
    <s v="Decades after serving a prison sentence for killing jazz musician Lee Morgan, his common-law wife, Helen, reflects on their lives and his legacy."/>
  </r>
  <r>
    <s v="s5372"/>
    <x v="0"/>
    <s v="Aditi Mittal: Things They Wouldn't Let Me Say"/>
    <s v="Fazila Allana"/>
    <s v="Aditi Mittal"/>
    <s v="India"/>
    <s v="July"/>
    <s v="2017"/>
    <s v="July 18, 2017"/>
    <n v="2017"/>
    <s v="TV-MA"/>
    <s v="63 min"/>
    <s v="63"/>
    <s v="min"/>
    <x v="3"/>
    <s v="Stand-Up Comedy"/>
    <s v="Stand-Up Comedy"/>
    <s v="Trailblazing comic Aditi Mittal mixes topical stand-up with frank talk about being single, wearing thongs and the awkwardness of Indian movie ratings."/>
  </r>
  <r>
    <s v="s5373"/>
    <x v="1"/>
    <s v="Ari Shaffir: Double Negative"/>
    <s v="Eric Abrams"/>
    <s v="Ari Shaffir"/>
    <s v="United States"/>
    <s v="July"/>
    <s v="2017"/>
    <s v="July 18, 2017"/>
    <n v="2017"/>
    <s v="TV-MA"/>
    <s v="1 Season"/>
    <s v="1"/>
    <s v="Season"/>
    <x v="0"/>
    <s v="Stand-Up Comedy &amp; Talk Shows"/>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s v="Spain"/>
    <s v="July"/>
    <s v="2017"/>
    <s v="July 17, 2017"/>
    <n v="2017"/>
    <s v="TV-MA"/>
    <s v="116 min"/>
    <s v="116"/>
    <s v="min"/>
    <x v="13"/>
    <s v="Dramas, International Movies"/>
    <s v="Drama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s v="Spain"/>
    <s v="July"/>
    <s v="2017"/>
    <s v="July 15, 2017"/>
    <n v="2017"/>
    <s v="TV-MA"/>
    <s v="104 min"/>
    <s v="104"/>
    <s v="min"/>
    <x v="13"/>
    <s v="Dramas, International Movies, Romantic Movies"/>
    <s v="Drama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s v="United States"/>
    <s v="July"/>
    <s v="2017"/>
    <s v="July 14, 2017"/>
    <n v="2017"/>
    <s v="TV-Y7"/>
    <s v="14 min"/>
    <s v="14"/>
    <s v="min"/>
    <x v="0"/>
    <s v="Children &amp; Family Movies, Comedies"/>
    <s v="Children &amp; Family Movies"/>
    <s v="Champion truck-racing dog Buddy and his best friend, ferret mechanic Darnell, paw through the &quot;maybe pile&quot; and test out a bunch of crazy stunts."/>
  </r>
  <r>
    <s v="s5377"/>
    <x v="0"/>
    <s v="Chasing Coral"/>
    <s v="Jeff Orlowski"/>
    <s v="Unknown"/>
    <s v="United States"/>
    <s v="July"/>
    <s v="2017"/>
    <s v="July 14, 2017"/>
    <n v="2017"/>
    <s v="TV-PG"/>
    <s v="89 min"/>
    <s v="89"/>
    <s v="min"/>
    <x v="0"/>
    <s v="Documentaries"/>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s v="United States"/>
    <s v="July"/>
    <s v="2017"/>
    <s v="July 14, 2017"/>
    <n v="2017"/>
    <s v="TV-MA"/>
    <s v="108 min"/>
    <s v="108"/>
    <s v="min"/>
    <x v="0"/>
    <s v="Dramas, Independent Movies"/>
    <s v="Dramas"/>
    <s v="Ellen, a 20-year-old with anorexia nervosa, goes on a harrowing, sometimes funny journey of self-discovery at a group home run by an unusual doctor."/>
  </r>
  <r>
    <s v="s5379"/>
    <x v="0"/>
    <s v="D.L. Hughley: Clear"/>
    <s v="Jay Chapman"/>
    <s v="D.L. Hughley"/>
    <s v="United States"/>
    <s v="July"/>
    <s v="2017"/>
    <s v="July 13, 2017"/>
    <n v="2014"/>
    <s v="TV-MA"/>
    <s v="59 min"/>
    <s v="59"/>
    <s v="min"/>
    <x v="0"/>
    <s v="Stand-Up Comedy"/>
    <s v="Stand-Up Comedy"/>
    <s v="In this 2014 standup special filmed in San Francisco, comedic genius D.L. Hughley entertains with his hilarious take on current affairs and more."/>
  </r>
  <r>
    <s v="s5380"/>
    <x v="0"/>
    <s v="Tom Segura: Completely Normal"/>
    <s v="Jay Chapman"/>
    <s v="Tom Segura"/>
    <s v="United States"/>
    <s v="July"/>
    <s v="2017"/>
    <s v="July 13, 2017"/>
    <n v="2014"/>
    <s v="TV-MA"/>
    <s v="74 min"/>
    <s v="74"/>
    <s v="min"/>
    <x v="0"/>
    <s v="Stand-Up Comedy"/>
    <s v="Stand-Up Comedy"/>
    <s v="Levelheaded stand-up Tom Segura shares offhand appraisals on hotels and opens up about his hobbies and digestive ailments in this comedy special."/>
  </r>
  <r>
    <s v="s5381"/>
    <x v="1"/>
    <s v="Dawn of the Croods"/>
    <s v="Unknown"/>
    <s v="Stephanie Lemelin, A.J. LoCascio, Dan Milano, Grey DeLisle, Cree Summer, Laraine Newman, Chris Parnell, Ana Gasteyer, Dee Bradley Baker, Thomas Lennon, Dominic Catrambone"/>
    <s v="United States"/>
    <s v="July"/>
    <s v="2017"/>
    <s v="July 7, 2017"/>
    <n v="2017"/>
    <s v="TV-Y7"/>
    <s v="4 Seasons"/>
    <s v="4"/>
    <s v="Seasons"/>
    <x v="0"/>
    <s v="Kids' TV"/>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s v="2017"/>
    <s v="July 7, 2017"/>
    <n v="2017"/>
    <s v="TV-14"/>
    <s v="4 Seasons"/>
    <s v="4"/>
    <s v="Seasons"/>
    <x v="19"/>
    <s v="International TV Shows, TV Dramas, Teen TV Shows"/>
    <s v="International TV Shows"/>
    <s v="Degrassi's next generation of high-tech newbies and returning students navigates real-world high school drama. If you're a teen, this is your life."/>
  </r>
  <r>
    <s v="s5383"/>
    <x v="1"/>
    <s v="Diamond Lover"/>
    <s v="Unknown"/>
    <s v="Rain, Tiffany Tang, Luo Jin, Dilraba Dilmurat, Yao Yichen"/>
    <s v="China"/>
    <s v="July"/>
    <s v="2017"/>
    <s v="July 7, 2017"/>
    <n v="2015"/>
    <s v="TV-PG"/>
    <s v="1 Season"/>
    <s v="1"/>
    <s v="Season"/>
    <x v="10"/>
    <s v="International TV Shows, Romantic TV Shows, TV Dramas"/>
    <s v="International TV Shows"/>
    <s v="After an accident leads to great weight loss, once-obese Mi Duo embarks on a new life working for her secret crush, diamond company CEO Xiao Liang."/>
  </r>
  <r>
    <s v="s5384"/>
    <x v="1"/>
    <s v="Kingâ€™s War"/>
    <s v="Unknown"/>
    <s v="Chen Daoming, Peter Ho, Duan Yihong, Qin Lan, Li Yixiao, Yang Lixin, You Yong, Yu Hewei"/>
    <s v="China"/>
    <s v="July"/>
    <s v="2017"/>
    <s v="July 7, 2017"/>
    <n v="2012"/>
    <s v="TV-14"/>
    <s v="1 Season"/>
    <s v="1"/>
    <s v="Season"/>
    <x v="10"/>
    <s v="International TV Shows, TV Dramas"/>
    <s v="International TV Shows"/>
    <s v="In 210 B.C., during the upheaval following the death of Emperor Qin, insurgent warriors Xiang Yu and Liu Bang fight for control of the Chinese empire."/>
  </r>
  <r>
    <s v="s5385"/>
    <x v="1"/>
    <s v="Qin Empire: Alliance"/>
    <s v="Unknown"/>
    <s v="Fu Dalong, Ning Jing, Yu Entai, Zhou Bo, Fu Miao, Feihu Sun, Lu Ying, Qiu Yongli"/>
    <s v="China"/>
    <s v="July"/>
    <s v="2017"/>
    <s v="July 7, 2017"/>
    <n v="2012"/>
    <s v="TV-14"/>
    <s v="1 Season"/>
    <s v="1"/>
    <s v="Season"/>
    <x v="10"/>
    <s v="International TV Shows, TV Dramas"/>
    <s v="International TV Show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s v="United States"/>
    <s v="July"/>
    <s v="2017"/>
    <s v="July 7, 2017"/>
    <n v="2017"/>
    <s v="TV-MA"/>
    <s v="84 min"/>
    <s v="84"/>
    <s v="min"/>
    <x v="0"/>
    <s v="Comedies, Independent Movies"/>
    <s v="Comedies"/>
    <s v="With his simulated kidnapping business flagging, an entrepreneur jumps at a weekend abduction opportunity â€“ only to find the job isn't what it seems."/>
  </r>
  <r>
    <s v="s5387"/>
    <x v="1"/>
    <s v="The Legend of Bruce Lee"/>
    <s v="Unknown"/>
    <s v="Danny Chan, Michelle Lang, Ted Duran, Hazen MacIntyre, Luoyong Wang, Natalia Dzyublo, Traci Ann Wolfe, Ke Gai, Zhou Zhou, Yu Chenghui"/>
    <s v="China"/>
    <s v="July"/>
    <s v="2017"/>
    <s v="July 7, 2017"/>
    <n v="2008"/>
    <s v="TV-14"/>
    <s v="1 Season"/>
    <s v="1"/>
    <s v="Season"/>
    <x v="10"/>
    <s v="International TV Shows, TV Action &amp; Adventure, TV Dramas"/>
    <s v="International TV Show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s v="France"/>
    <s v="July"/>
    <s v="2017"/>
    <s v="July 1, 2017"/>
    <n v="2012"/>
    <s v="TV-14"/>
    <s v="97 min"/>
    <s v="97"/>
    <s v="min"/>
    <x v="14"/>
    <s v="Comedies, Dramas, International Movies"/>
    <s v="Comed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s v="Turkey"/>
    <s v="July"/>
    <s v="2017"/>
    <s v="July 1, 2017"/>
    <n v="2016"/>
    <s v="TV-MA"/>
    <s v="1 Season"/>
    <s v="1"/>
    <s v="Season"/>
    <x v="7"/>
    <s v="International TV Shows, TV Dramas, TV Mysteries"/>
    <s v="International TV Show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s v="Australia"/>
    <s v="July"/>
    <s v="2017"/>
    <s v="July 1, 2017"/>
    <n v="2011"/>
    <s v="PG"/>
    <s v="95 min"/>
    <s v="95"/>
    <s v="min"/>
    <x v="8"/>
    <s v="Children &amp; Family Movies, Dramas, Sports Movies"/>
    <s v="Children &amp; Family Movies"/>
    <s v="A gymnast lacks the confidence she needs to reach the top. But with the help of her new coach, she has the chance to win a spot on the national team."/>
  </r>
  <r>
    <s v="s5391"/>
    <x v="1"/>
    <s v="Against the Tide"/>
    <s v="Unknown"/>
    <s v="Christopher Lee, Rui En, Desmond Tan, Zheng Geping, Zhang Zhenhuan, Paige Chua, Xu Bin, Carrie Wong"/>
    <s v="Singapore"/>
    <s v="July"/>
    <s v="2017"/>
    <s v="July 1, 2017"/>
    <n v="2014"/>
    <s v="TV-14"/>
    <s v="1 Season"/>
    <s v="1"/>
    <s v="Season"/>
    <x v="62"/>
    <s v="Crime TV Shows, International TV Shows, TV Dramas"/>
    <s v="Crime TV Show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s v="India"/>
    <s v="July"/>
    <s v="2017"/>
    <s v="July 1, 2017"/>
    <n v="1966"/>
    <s v="TV-PG"/>
    <s v="116 min"/>
    <s v="116"/>
    <s v="min"/>
    <x v="3"/>
    <s v="Dramas, International Movies, Music &amp; Musicals"/>
    <s v="Dramas"/>
    <s v="In the age of Buddha and his philosophy of nonviolence, a warmonger king plots the destruction of an enemy kingdom to rescue the woman he loves."/>
  </r>
  <r>
    <s v="s5393"/>
    <x v="1"/>
    <s v="Barbie Life in the Dreamhouse"/>
    <s v="Unknown"/>
    <s v="Kate Higgins, Sean Hankinson, Haviland Stillwell, Paula Rhodes, Charlie Bodin, Laura Gerow, Katie Crown, Nakia Burrise, Tara Sands, Ashlyn Selich"/>
    <s v="United States, Canada"/>
    <s v="July"/>
    <s v="2017"/>
    <s v="July 1, 2017"/>
    <n v="2012"/>
    <s v="TV-Y"/>
    <s v="1 Season"/>
    <s v="1"/>
    <s v="Season"/>
    <x v="0"/>
    <s v="Kids' TV, TV Comedies"/>
    <s v="Kids' TV"/>
    <s v="Join blond icon Barbie and her fabulous friends as their behind-the-scenes adventures are revealed in this animated Web series."/>
  </r>
  <r>
    <s v="s5394"/>
    <x v="1"/>
    <s v="Breakout"/>
    <s v="Unknown"/>
    <s v="Jeanette Aw, Elvin Ng, Zhou Ying, Christopher Lee, Dai Xiangyu, Guo Liang"/>
    <s v="Unknown"/>
    <s v="July"/>
    <s v="2017"/>
    <s v="July 1, 2017"/>
    <n v="2010"/>
    <s v="TV-14"/>
    <s v="1 Season"/>
    <s v="1"/>
    <s v="Season"/>
    <x v="2"/>
    <s v="International TV Shows, TV Dramas"/>
    <s v="International TV Shows"/>
    <s v="After losing her family in a suspicious car crash, a woman awakens from a 13-year coma determined to expose the truth about the long-ago tragedy."/>
  </r>
  <r>
    <s v="s5395"/>
    <x v="0"/>
    <s v="Hans Teeuwen: Real Rancour"/>
    <s v="Doesjka van Hoogdalem"/>
    <s v="Hans Teeuwen"/>
    <s v="Netherlands"/>
    <s v="July"/>
    <s v="2017"/>
    <s v="July 1, 2017"/>
    <n v="2018"/>
    <s v="TV-MA"/>
    <s v="86 min"/>
    <s v="86"/>
    <s v="min"/>
    <x v="47"/>
    <s v="Stand-Up Comedy"/>
    <s v="Stand-Up Comedy"/>
    <s v="Comedian Hans Teeuwen rebels against political correctness, proclaims himself Britain's moral leader and takes on Donald Trump."/>
  </r>
  <r>
    <s v="s5396"/>
    <x v="1"/>
    <s v="Intersection"/>
    <s v="Unknown"/>
    <s v="Ä°brahim Ã‡elikkol, BelÃ§im Bilgin, Alican YÃ¼cesoy, Teoman KumbaracÄ±baÅŸÄ±, Serdar YeÄŸin, TÃ¼lay GÃ¼nal, GÃ¶zde CÄ±ÄŸacÄ±, Ferit AktuÄŸ, Rojda Demirer, Aybars Kartal Ã–zson"/>
    <s v="Turkey"/>
    <s v="July"/>
    <s v="2017"/>
    <s v="July 1, 2017"/>
    <n v="2016"/>
    <s v="TV-MA"/>
    <s v="3 Seasons"/>
    <s v="3"/>
    <s v="Seasons"/>
    <x v="7"/>
    <s v="International TV Shows, Romantic TV Shows, TV Dramas"/>
    <s v="International TV Show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s v="India"/>
    <s v="July"/>
    <s v="2017"/>
    <s v="July 1, 2017"/>
    <n v="1971"/>
    <s v="TV-14"/>
    <s v="153 min"/>
    <s v="153"/>
    <s v="min"/>
    <x v="3"/>
    <s v="Classic Movies, Dramas, International Movies"/>
    <s v="Classic Movies"/>
    <s v="A vain, self-righteous nobleman falls in love with a village girl and tries to transform her into his version of the ideal woman."/>
  </r>
  <r>
    <s v="s5398"/>
    <x v="1"/>
    <s v="Learning Songs by Little Baby Bum: Nursery Rhyme Friends"/>
    <s v="Unknown"/>
    <s v="Chloe Marsden, Aaron Marsden, MarÃ­a Esnoz"/>
    <s v="United Kingdom"/>
    <s v="July"/>
    <s v="2017"/>
    <s v="July 1, 2017"/>
    <n v="2015"/>
    <s v="TV-Y"/>
    <s v="1 Season"/>
    <s v="1"/>
    <s v="Season"/>
    <x v="4"/>
    <s v="British TV Shows, Kids' TV"/>
    <s v="British TV Shows"/>
    <s v="Simple songs mix with colorful animation to teach youngsters about concepts such as animals, vehicles, numbers, colors and more."/>
  </r>
  <r>
    <s v="s5399"/>
    <x v="0"/>
    <s v="Liar's Dice"/>
    <s v="Geetu Mohandas"/>
    <s v="Nawazuddin Siddiqui, Geetanjali Thapa, Manya Gupta, Murari Kumar"/>
    <s v="India"/>
    <s v="July"/>
    <s v="2017"/>
    <s v="July 1, 2017"/>
    <n v="2013"/>
    <s v="TV-MA"/>
    <s v="104 min"/>
    <s v="104"/>
    <s v="min"/>
    <x v="3"/>
    <s v="Dramas, Independent Movies, International Movies"/>
    <s v="Dramas"/>
    <s v="A woman from a small mountain village disobeys her village elders and sets out for the big city in search of her missing husband."/>
  </r>
  <r>
    <s v="s5400"/>
    <x v="1"/>
    <s v="Mystic Whispers"/>
    <s v="Unknown"/>
    <s v="Romeo Tan, Sheila Sim, Yuan Shuai, Aloysius Pang"/>
    <s v="Singapore"/>
    <s v="July"/>
    <s v="2017"/>
    <s v="July 1, 2017"/>
    <n v="2014"/>
    <s v="TV-14"/>
    <s v="1 Season"/>
    <s v="1"/>
    <s v="Season"/>
    <x v="62"/>
    <s v="International TV Shows, TV Dramas, TV Horror"/>
    <s v="International TV Shows"/>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s v="India"/>
    <s v="July"/>
    <s v="2017"/>
    <s v="July 1, 2017"/>
    <n v="1962"/>
    <s v="TV-PG"/>
    <s v="163 min"/>
    <s v="163"/>
    <s v="min"/>
    <x v="3"/>
    <s v="Comedies, Dramas, International Movies"/>
    <s v="Comedies"/>
    <s v="A college grad in need of money must disguise himself as an old man to tutor two young women who are under the watchful eye of their strict aunt."/>
  </r>
  <r>
    <s v="s5402"/>
    <x v="1"/>
    <s v="Spice Up"/>
    <s v="Unknown"/>
    <s v="Jeanette Aw, Patrick Lee, Huang Qi Ming, Sora Ma, Hong Huifang, Xu Bin, Chen Shucheng"/>
    <s v="Unknown"/>
    <s v="July"/>
    <s v="2017"/>
    <s v="July 1, 2017"/>
    <n v="2014"/>
    <s v="TV-14"/>
    <s v="1 Season"/>
    <s v="1"/>
    <s v="Season"/>
    <x v="2"/>
    <s v="International TV Shows, Romantic TV Shows, TV Dramas"/>
    <s v="International TV Show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s v="Spain"/>
    <s v="July"/>
    <s v="2017"/>
    <s v="July 1, 2017"/>
    <n v="2016"/>
    <s v="TV-14"/>
    <s v="106 min"/>
    <s v="106"/>
    <s v="min"/>
    <x v="13"/>
    <s v="International Movies, Thrillers"/>
    <s v="International Movies"/>
    <s v="After waking next to his now-dead lover in a hotel room, a young businessman hires a prominent lawyer to figure out how he ended up a murder suspect."/>
  </r>
  <r>
    <s v="s5404"/>
    <x v="1"/>
    <s v="The Oath"/>
    <s v="Unknown"/>
    <s v="Christopher Lee, Jesseca Liu, Ann Kok, Kate Pang, Zhang Zhenhuan, Richard Low"/>
    <s v="Singapore"/>
    <s v="July"/>
    <s v="2017"/>
    <s v="July 1, 2017"/>
    <n v="2011"/>
    <s v="TV-14"/>
    <s v="1 Season"/>
    <s v="1"/>
    <s v="Season"/>
    <x v="62"/>
    <s v="International TV Shows, Romantic TV Shows, TV Dramas"/>
    <s v="International TV Shows"/>
    <s v="Two doctors with opposite approaches to treating patients clash on the job and must learn to trust each other's expertise, allowing love to bloom."/>
  </r>
  <r>
    <s v="s5405"/>
    <x v="1"/>
    <s v="The Truth Seekers"/>
    <s v="Unknown"/>
    <s v="Chen Hanwei, Rebecca Lim, Desmond Tan, Yusuke Fukuchi"/>
    <s v="Singapore"/>
    <s v="July"/>
    <s v="2017"/>
    <s v="July 1, 2017"/>
    <n v="2016"/>
    <s v="TV-MA"/>
    <s v="1 Season"/>
    <s v="1"/>
    <s v="Season"/>
    <x v="62"/>
    <s v="Crime TV Shows, International TV Shows, TV Dramas"/>
    <s v="Crime TV Shows"/>
    <s v="A veteran cop forms an agency dedicated to solving cold cases, including those related to the team members' own painful and mysterious pasts."/>
  </r>
  <r>
    <s v="s5406"/>
    <x v="1"/>
    <s v="The Ultimatum"/>
    <s v="Unknown"/>
    <s v="Zoe Tay, Fann Wong, Li Nanxing, Tay Ping Hui, Elvin Ng, Felicia Chin, Jerry Yeo"/>
    <s v="Singapore"/>
    <s v="July"/>
    <s v="2017"/>
    <s v="July 1, 2017"/>
    <n v="2009"/>
    <s v="TV-14"/>
    <s v="1 Season"/>
    <s v="1"/>
    <s v="Season"/>
    <x v="62"/>
    <s v="International TV Shows, TV Dramas"/>
    <s v="International TV Shows"/>
    <s v="Love and intrigue swirl around two women â€“ one a champion of human rights, the other an ambitious businesswoman â€“ who were switched at birth."/>
  </r>
  <r>
    <s v="s5407"/>
    <x v="1"/>
    <s v="Unriddle"/>
    <s v="Unknown"/>
    <s v="Rui En, Chen Liping, Tay Ping Hui, Andie Chen, Xiang Yun, Joshua Ang, Zhou Ying"/>
    <s v="Singapore"/>
    <s v="July"/>
    <s v="2017"/>
    <s v="July 1, 2017"/>
    <n v="2012"/>
    <s v="TV-14"/>
    <s v="2 Seasons"/>
    <s v="2"/>
    <s v="Seasons"/>
    <x v="62"/>
    <s v="Crime TV Shows, International TV Shows, TV Dramas"/>
    <s v="Crime TV Shows"/>
    <s v="When a hard-nosed detective reluctantly partners with an informant to solve complex cases, she uncovers links to a particularly puzzling cold case."/>
  </r>
  <r>
    <s v="s5408"/>
    <x v="1"/>
    <s v="World at Your Feet"/>
    <s v="Unknown"/>
    <s v="Ha Yu, Tay Ping Hui, Jeanette Aw, Elvin Ng, Yvonne Lim, Zhang Zhenhuan, Vivian Lai, Ian Fang, Xu Bin"/>
    <s v="Singapore"/>
    <s v="July"/>
    <s v="2017"/>
    <s v="July 1, 2017"/>
    <n v="2014"/>
    <s v="TV-14"/>
    <s v="1 Season"/>
    <s v="1"/>
    <s v="Season"/>
    <x v="62"/>
    <s v="International TV Shows, TV Dramas"/>
    <s v="International TV Show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s v="India"/>
    <s v="July"/>
    <s v="2017"/>
    <s v="July 1, 2017"/>
    <n v="1994"/>
    <s v="TV-14"/>
    <s v="148 min"/>
    <s v="148"/>
    <s v="min"/>
    <x v="3"/>
    <s v="Dramas, International Movies"/>
    <s v="Dramas"/>
    <s v="When his brother becomes involved in a deadly bank robbery, a heartbroken cop vows to track down and retrieve his wayward sibling â€“ dead or alive."/>
  </r>
  <r>
    <s v="s5410"/>
    <x v="1"/>
    <s v="Yes We Can!"/>
    <s v="Unknown"/>
    <s v="Romeo Tan, Rebecca Lim, Sora Ma, Xu Bin, Chen Liping, Chen Hanwei, Yao Wenlong, Eelyn Kok, Dennis Chew"/>
    <s v="Singapore"/>
    <s v="July"/>
    <s v="2017"/>
    <s v="July 1, 2017"/>
    <n v="2014"/>
    <s v="TV-14"/>
    <s v="1 Season"/>
    <s v="1"/>
    <s v="Season"/>
    <x v="62"/>
    <s v="International TV Shows, TV Dramas"/>
    <s v="International TV Shows"/>
    <s v="When a frustrated businessman starts his own firm, it soon morphs into a way to help senior citizens refresh their dying traditional trades."/>
  </r>
  <r>
    <s v="s5411"/>
    <x v="1"/>
    <s v="Yours Fatefully"/>
    <s v="Unknown"/>
    <s v="Kingone Wang, Jesseca Liu, Xiang Yun, Chen Shucheng, Eelyn Kok, Cavin Soh, Sora Ma"/>
    <s v="Singapore"/>
    <s v="July"/>
    <s v="2017"/>
    <s v="July 1, 2017"/>
    <n v="2012"/>
    <s v="TV-14"/>
    <s v="1 Season"/>
    <s v="1"/>
    <s v="Season"/>
    <x v="62"/>
    <s v="International TV Shows, Romantic TV Shows, TV Comedies"/>
    <s v="International TV Show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s v="Spain"/>
    <s v="July"/>
    <s v="2017"/>
    <s v="July 1, 2017"/>
    <n v="2016"/>
    <s v="TV-PG"/>
    <s v="105 min"/>
    <s v="105"/>
    <s v="min"/>
    <x v="13"/>
    <s v="Children &amp; Family Movies, Comedies"/>
    <s v="Children &amp; Family Movies"/>
    <s v="At Christmas, Zip and Zap take a trip with their parents to a remote island, where a friendly woman runs a children's home and mystery awaits."/>
  </r>
  <r>
    <s v="s5413"/>
    <x v="1"/>
    <s v="Criminal Minds"/>
    <s v="Unknown"/>
    <s v="Mandy Patinkin, Joe Mantegna, Thomas Gibson, Shemar Moore, Matthew Gray Gubler, Kirsten Vangsness, A.J. Cook, Paget Brewster, Lola Glaudini, Jennifer Love Hewitt, Jeanne Tripplehorn"/>
    <s v="United States, Canada"/>
    <s v="June"/>
    <s v="2017"/>
    <s v="June 30, 2017"/>
    <n v="2017"/>
    <s v="TV-14"/>
    <s v="12 Seasons"/>
    <s v="12"/>
    <s v="Seasons"/>
    <x v="0"/>
    <s v="Crime TV Shows, TV Dramas, TV Mysteries"/>
    <s v="Crime TV Shows"/>
    <s v="This intense police procedural follows a group of extraordinary FBI profilers who spend their days getting into the minds of psychopathic criminals."/>
  </r>
  <r>
    <s v="s5414"/>
    <x v="1"/>
    <s v="Gypsy"/>
    <s v="Unknown"/>
    <s v="Naomi Watts, Billy Crudup, Sophie Cookson, Karl Glusman, Poorna Jagannathan, Brooke Bloom, Lucy Boynton, Melanie Liburd, Brenda Vaccaro, Maren Heary, Blythe Danner"/>
    <s v="United States, United Kingdom"/>
    <s v="June"/>
    <s v="2017"/>
    <s v="June 30, 2017"/>
    <n v="2017"/>
    <s v="TV-MA"/>
    <s v="1 Season"/>
    <s v="1"/>
    <s v="Season"/>
    <x v="0"/>
    <s v="TV Dramas"/>
    <s v="TV Dramas"/>
    <s v="Therapist Jean Holloway develops dangerous and intimate relationships with the people in her patients' lives in this simmering psychological thriller."/>
  </r>
  <r>
    <s v="s5415"/>
    <x v="1"/>
    <s v="Little Witch Academia"/>
    <s v="Unknown"/>
    <s v="Megumi Han, Fumiko Orikasa, Michiyo Murase, Yoko Hikasa, Arisa Shida, Rie Murakawa, Reina Ueda, Ryosuke Kanemoto, Junko Takeuchi, Noriko Hidaka"/>
    <s v="Japan"/>
    <s v="June"/>
    <s v="2017"/>
    <s v="June 30, 2017"/>
    <n v="2017"/>
    <s v="TV-Y7"/>
    <s v="2 Seasons"/>
    <s v="2"/>
    <s v="Seasons"/>
    <x v="12"/>
    <s v="Anime Series, International TV Shows"/>
    <s v="Anime Serie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s v="South Korea, United States"/>
    <s v="June"/>
    <s v="2017"/>
    <s v="June 28, 2017"/>
    <n v="2017"/>
    <s v="TV-MA"/>
    <s v="121 min"/>
    <s v="121"/>
    <s v="min"/>
    <x v="16"/>
    <s v="Action &amp; Adventure, Comedies, Dramas"/>
    <s v="Action &amp; Adventure"/>
    <s v="A gentle giant and the girl who raised her are caught in the crossfire between animal activism, corporate greed and scientific ethics."/>
  </r>
  <r>
    <s v="s5417"/>
    <x v="0"/>
    <s v="Chris D'Elia: Man on Fire"/>
    <s v="Bill D'Elia"/>
    <s v="Chris D'Elia"/>
    <s v="United States"/>
    <s v="June"/>
    <s v="2017"/>
    <s v="June 27, 2017"/>
    <n v="2017"/>
    <s v="TV-MA"/>
    <s v="66 min"/>
    <s v="66"/>
    <s v="min"/>
    <x v="0"/>
    <s v="Stand-Up Comedy"/>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s v="United States"/>
    <s v="June"/>
    <s v="2017"/>
    <s v="June 26, 2017"/>
    <n v="2015"/>
    <s v="TV-MA"/>
    <s v="102 min"/>
    <s v="102"/>
    <s v="min"/>
    <x v="0"/>
    <s v="Dramas, LGBTQ Movies"/>
    <s v="Dramas"/>
    <s v="Gay activist Michael Glatze begins a painful journey when he decides to renounce his sexuality for his religion in this drama based on true story."/>
  </r>
  <r>
    <s v="s5419"/>
    <x v="0"/>
    <s v="Nobody Speak: Trials of the Free Press"/>
    <s v="Brian Knappenberger"/>
    <s v="Unknown"/>
    <s v="Netherlands, United States"/>
    <s v="June"/>
    <s v="2017"/>
    <s v="June 23, 2017"/>
    <n v="2017"/>
    <s v="TV-14"/>
    <s v="96 min"/>
    <s v="96"/>
    <s v="min"/>
    <x v="47"/>
    <s v="Documentaries"/>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s v="United States"/>
    <s v="June"/>
    <s v="2017"/>
    <s v="June 23, 2017"/>
    <n v="2017"/>
    <s v="TV-MA"/>
    <s v="89 min"/>
    <s v="89"/>
    <s v="min"/>
    <x v="0"/>
    <s v="Dramas, Thrillers"/>
    <s v="Drama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s v="India"/>
    <s v="June"/>
    <s v="2017"/>
    <s v="June 21, 2017"/>
    <n v="2016"/>
    <s v="TV-PG"/>
    <s v="161 min"/>
    <s v="161"/>
    <s v="min"/>
    <x v="3"/>
    <s v="Dramas, International Movies, Sports Movies"/>
    <s v="Dramas"/>
    <s v="A once-promising wrestler pursues the gold medal he never won by training two of his daughters to compete at the Commonwealth Games."/>
  </r>
  <r>
    <s v="s5422"/>
    <x v="1"/>
    <s v="Young &amp; Hungry"/>
    <s v="Unknown"/>
    <s v="Emily Osment, Kym Whitley, Rex Lee, Jonathan Sadowski, Aimee Carrero, Jesse McCartney, Ashley Tisdale"/>
    <s v="United States"/>
    <s v="June"/>
    <s v="2017"/>
    <s v="June 21, 2017"/>
    <n v="2017"/>
    <s v="TV-14"/>
    <s v="5 Seasons"/>
    <s v="5"/>
    <s v="Seasons"/>
    <x v="0"/>
    <s v="TV Comedies"/>
    <s v="TV Comedies"/>
    <s v="A female food blogger is hired as a personal chef by a young tech tycoon and faces a new menu of challenges, both inside and outside of the kitchen."/>
  </r>
  <r>
    <s v="s5423"/>
    <x v="1"/>
    <s v="Pac-Man and the Ghostly Adventures"/>
    <s v="Unknown"/>
    <s v="Erin Mathews, Sam Vincent, Andrea Libman, Ashleigh Ball, Ian James Corlett, Brian Drummond, Lee Tockar, Matt Hill"/>
    <s v="United States, Japan, Canada"/>
    <s v="June"/>
    <s v="2017"/>
    <s v="June 20, 2017"/>
    <n v="2014"/>
    <s v="TV-Y7"/>
    <s v="2 Seasons"/>
    <s v="2"/>
    <s v="Seasons"/>
    <x v="0"/>
    <s v="Kids' TV, TV Comedies"/>
    <s v="Kids' TV"/>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s v="United States"/>
    <s v="June"/>
    <s v="2017"/>
    <s v="June 20, 2017"/>
    <n v="2017"/>
    <s v="TV-Y7"/>
    <s v="24 min"/>
    <s v="24"/>
    <s v="min"/>
    <x v="0"/>
    <s v="Children &amp; Family Movies, Comedies"/>
    <s v="Children &amp; Family Movies"/>
    <s v="After tumbling into a magic storybook, Puss in Boots must fight, dance and romance his way through wild adventures as he searches for an escape."/>
  </r>
  <r>
    <s v="s5425"/>
    <x v="0"/>
    <s v="Rory Scovel Tries Stand-Up for the First Time"/>
    <s v="Scott Moran"/>
    <s v="Rory Scovel"/>
    <s v="United States"/>
    <s v="June"/>
    <s v="2017"/>
    <s v="June 20, 2017"/>
    <n v="2017"/>
    <s v="TV-MA"/>
    <s v="66 min"/>
    <s v="66"/>
    <s v="min"/>
    <x v="0"/>
    <s v="Stand-Up Comedy"/>
    <s v="Stand-Up Comedy"/>
    <s v="Comedian Rory Scovel storms the stage in Atlanta, where he shares unfocused thoughts about things that mystify him, relationships and the &quot;Thong Song.&quot;"/>
  </r>
  <r>
    <s v="s5426"/>
    <x v="1"/>
    <s v="Aquarius"/>
    <s v="Unknown"/>
    <s v="David Duchovny, Gethin Anthony, Grey Damon, Emma Dumont, Claire Holt, Michaela McManus, BrÃ­an F. O'Byrne, David Meunier, Ambyr Childers, Tara Lynne Barr, Whitney Rose Pynn, Jason Ralph"/>
    <s v="United States"/>
    <s v="June"/>
    <s v="2017"/>
    <s v="June 16, 2017"/>
    <n v="2016"/>
    <s v="TV-MA"/>
    <s v="2 Seasons"/>
    <s v="2"/>
    <s v="Seasons"/>
    <x v="0"/>
    <s v="Crime TV Shows, TV Dramas"/>
    <s v="Crime TV Shows"/>
    <s v="Amid the turmoil of 1960s LA, two cops and a prominent political family are drawn into the sex- and drug-fueled web of a young Charles Manson."/>
  </r>
  <r>
    <s v="s5427"/>
    <x v="0"/>
    <s v="Counterpunch"/>
    <s v="Jay Bulger"/>
    <s v="Unknown"/>
    <s v="United States"/>
    <s v="June"/>
    <s v="2017"/>
    <s v="June 16, 2017"/>
    <n v="2017"/>
    <s v="TV-MA"/>
    <s v="91 min"/>
    <s v="91"/>
    <s v="min"/>
    <x v="0"/>
    <s v="Documentaries, Sports Movies"/>
    <s v="Documentaries"/>
    <s v="As boxing's popularity wanes, three fighters at different stages of their career make sacrifices to pursue their dreams of becoming champions."/>
  </r>
  <r>
    <s v="s5428"/>
    <x v="0"/>
    <s v="What the Health"/>
    <s v="Kip Andersen, Keegan Kuhn"/>
    <s v="Unknown"/>
    <s v="United States"/>
    <s v="June"/>
    <s v="2017"/>
    <s v="June 16, 2017"/>
    <n v="2017"/>
    <s v="TV-PG"/>
    <s v="92 min"/>
    <s v="92"/>
    <s v="min"/>
    <x v="0"/>
    <s v="Documentaries"/>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s v="2017"/>
    <s v="June 16, 2017"/>
    <n v="2017"/>
    <s v="TV-Y7"/>
    <s v="2 Seasons"/>
    <s v="2"/>
    <s v="Seasons"/>
    <x v="21"/>
    <s v="Kids' TV"/>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s v="India"/>
    <s v="June"/>
    <s v="2017"/>
    <s v="June 15, 2017"/>
    <n v="2017"/>
    <s v="TV-PG"/>
    <s v="104 min"/>
    <s v="104"/>
    <s v="min"/>
    <x v="3"/>
    <s v="Comedies, Dramas, International Movies"/>
    <s v="Comedies"/>
    <s v="Despite doubts from fellow villagers who think heâ€™s crazy, an ambitious dropout commits himself to solving a persistent local electricity crisis."/>
  </r>
  <r>
    <s v="s5431"/>
    <x v="0"/>
    <s v="Marco Luque: Tamo Junto"/>
    <s v="Caio Cobra"/>
    <s v="Marco Luque"/>
    <s v="Brazil"/>
    <s v="June"/>
    <s v="2017"/>
    <s v="June 15, 2017"/>
    <n v="2017"/>
    <s v="TV-MA"/>
    <s v="73 min"/>
    <s v="73"/>
    <s v="min"/>
    <x v="29"/>
    <s v="Stand-Up Comedy"/>
    <s v="Stand-Up Comedy"/>
    <s v="Eclectic character comedian Marco Luque plays himself in this stand-up special about relationships, regional differences and his own love of movies."/>
  </r>
  <r>
    <s v="s5432"/>
    <x v="0"/>
    <s v="The Russian Revolution"/>
    <s v="Cal Seville"/>
    <s v="Jonathan Kydd"/>
    <s v="United Kingdom"/>
    <s v="June"/>
    <s v="2017"/>
    <s v="June 15, 2017"/>
    <n v="2017"/>
    <s v="TV-PG"/>
    <s v="47 min"/>
    <s v="47"/>
    <s v="min"/>
    <x v="4"/>
    <s v="Documentaries"/>
    <s v="Documentaries"/>
    <s v="Starting in 1881, this film describes how the personal battle between the royal Romanovs and Lenin's Ulyanov family led to the Russian Revolution."/>
  </r>
  <r>
    <s v="s5433"/>
    <x v="0"/>
    <s v="Oh, Hello On Broadway"/>
    <s v="Michael John Warren"/>
    <s v="Nick Kroll, John Mulaney"/>
    <s v="United States"/>
    <s v="June"/>
    <s v="2017"/>
    <s v="June 13, 2017"/>
    <n v="2017"/>
    <s v="TV-MA"/>
    <s v="102 min"/>
    <s v="102"/>
    <s v="min"/>
    <x v="0"/>
    <s v="Stand-Up Comedy"/>
    <s v="Stand-Up Comedy"/>
    <s v="Two delusional geriatrics reveal curious pasts, share a love of tuna and welcome a surprise guest in this filming of the popular Broadway comedy show."/>
  </r>
  <r>
    <s v="s5434"/>
    <x v="1"/>
    <s v="28 Moons"/>
    <s v="Unknown"/>
    <s v="Jin-sung Yang, Kyu-jong Kim, Tae-hwan Kang, Geummi"/>
    <s v="South Korea"/>
    <s v="June"/>
    <s v="2017"/>
    <s v="June 10, 2017"/>
    <n v="2016"/>
    <s v="TV-PG"/>
    <s v="1 Season"/>
    <s v="1"/>
    <s v="Season"/>
    <x v="16"/>
    <s v="International TV Shows, Korean TV Shows, Romantic TV Shows"/>
    <s v="International TV Shows"/>
    <s v="When her fiancÃ© acts strangely upon receiving a mysterious invitation, a florist sets out to find out the truth behind the tiny scrap of paper."/>
  </r>
  <r>
    <s v="s5435"/>
    <x v="1"/>
    <s v="Magic Phone"/>
    <s v="Unknown"/>
    <s v="Jin-woo Kim, Min-ji Park, In-jun Gwak, Gi-du Kim"/>
    <s v="South Korea"/>
    <s v="June"/>
    <s v="2017"/>
    <s v="June 10, 2017"/>
    <n v="2016"/>
    <s v="TV-PG"/>
    <s v="1 Season"/>
    <s v="1"/>
    <s v="Season"/>
    <x v="16"/>
    <s v="International TV Shows, Korean TV Shows, Romantic TV Shows"/>
    <s v="International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s v="South Korea"/>
    <s v="June"/>
    <s v="2017"/>
    <s v="June 10, 2017"/>
    <n v="2017"/>
    <s v="TV-14"/>
    <s v="1 Season"/>
    <s v="1"/>
    <s v="Season"/>
    <x v="16"/>
    <s v="Crime TV Shows, International TV Shows, Korean TV Shows"/>
    <s v="Crime TV Shows"/>
    <s v="Disguised as a bodyguard, a special agent must complete his national secret tasks while pandering to the whims of his ill-tempered world star."/>
  </r>
  <r>
    <s v="s5437"/>
    <x v="1"/>
    <s v="My Little Baby"/>
    <s v="Unknown"/>
    <s v="Ji-ho Oh, Soo-kyung Lee, Min-jae Kim, Ji-hyun Nam"/>
    <s v="South Korea"/>
    <s v="June"/>
    <s v="2017"/>
    <s v="June 10, 2017"/>
    <n v="2016"/>
    <s v="TV-PG"/>
    <s v="1 Season"/>
    <s v="1"/>
    <s v="Season"/>
    <x v="16"/>
    <s v="Crime TV Shows, International TV Shows, Korean TV Shows"/>
    <s v="Crime TV Shows"/>
    <s v="A top detective in the violent crimes unit becomes the sole guardian of his 6-month-old niece when his sister and her husband pass away unexpectedly."/>
  </r>
  <r>
    <s v="s5438"/>
    <x v="1"/>
    <s v="Singles Villa"/>
    <s v="Unknown"/>
    <s v="Joe Cheng, Lulu Xu, Jiro Wang, Viann Zhang, Han Chengyu"/>
    <s v="China"/>
    <s v="June"/>
    <s v="2017"/>
    <s v="June 10, 2017"/>
    <n v="2015"/>
    <s v="TV-14"/>
    <s v="1 Season"/>
    <s v="1"/>
    <s v="Season"/>
    <x v="10"/>
    <s v="International TV Shows, Romantic TV Shows, TV Dramas"/>
    <s v="International TV Shows"/>
    <s v="In a luxurious condominium complex with draconian rules forbidding all romance, two residents fall in love and dare to start a secret relationship."/>
  </r>
  <r>
    <s v="s5439"/>
    <x v="1"/>
    <s v="Under the Black Moonlight"/>
    <s v="Unknown"/>
    <s v="Tae-hyun Nam, Soo-yeon Kim, Seo-ra Kim, Tae-hwan Kang, Young-jo Yang"/>
    <s v="South Korea"/>
    <s v="June"/>
    <s v="2017"/>
    <s v="June 10, 2017"/>
    <n v="2016"/>
    <s v="TV-14"/>
    <s v="1 Season"/>
    <s v="1"/>
    <s v="Season"/>
    <x v="16"/>
    <s v="International TV Shows, Korean TV Shows, TV Dramas"/>
    <s v="International TV Shows"/>
    <s v="A college art club welcomes a new member who has the secret ability to smell death and who warns one of them to leave her boyfriend ... or else."/>
  </r>
  <r>
    <s v="s5440"/>
    <x v="1"/>
    <s v="My Only Love Song"/>
    <s v="Unknown"/>
    <s v="Seung-yeon Gong, Jong-hyun Lee, Yeon-seo Kim, Bo-hyun Ahn, Jai-jin Lee, Joo-hyung Park"/>
    <s v="South Korea"/>
    <s v="June"/>
    <s v="2017"/>
    <s v="June 9, 2017"/>
    <n v="2017"/>
    <s v="TV-MA"/>
    <s v="1 Season"/>
    <s v="1"/>
    <s v="Season"/>
    <x v="16"/>
    <s v="International TV Shows, Korean TV Shows, Romantic TV Shows"/>
    <s v="International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s v="Canada, United States"/>
    <s v="June"/>
    <s v="2017"/>
    <s v="June 9, 2017"/>
    <n v="2017"/>
    <s v="TV-MA"/>
    <s v="87 min"/>
    <s v="87"/>
    <s v="min"/>
    <x v="19"/>
    <s v="Dramas, Independent Movies, Thrillers"/>
    <s v="Drama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s v="India"/>
    <s v="June"/>
    <s v="2017"/>
    <s v="June 5, 2017"/>
    <n v="2017"/>
    <s v="TV-14"/>
    <s v="117 min"/>
    <s v="117"/>
    <s v="min"/>
    <x v="3"/>
    <s v="Children &amp; Family Movies, Dramas, Music &amp; Musicals"/>
    <s v="Children &amp; Family Movie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s v="Indonesia"/>
    <s v="June"/>
    <s v="2017"/>
    <s v="June 3, 2017"/>
    <n v="2016"/>
    <s v="TV-MA"/>
    <s v="119 min"/>
    <s v="119"/>
    <s v="min"/>
    <x v="35"/>
    <s v="Action &amp; Adventure, International Movies"/>
    <s v="Action &amp; Adventure"/>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s v="Spain"/>
    <s v="June"/>
    <s v="2017"/>
    <s v="June 2, 2017"/>
    <n v="2016"/>
    <s v="R"/>
    <s v="130 min"/>
    <s v="130"/>
    <s v="min"/>
    <x v="13"/>
    <s v="Dramas, International Movies"/>
    <s v="Dramas"/>
    <s v="While Spain relinquishes its last colonies, a battle-fatigued outpost engages in a long, brutal and sometimes bizarre clash with Filipino insurgents."/>
  </r>
  <r>
    <s v="s5445"/>
    <x v="1"/>
    <s v="Crashing"/>
    <s v="Unknown"/>
    <s v="Phoebe Waller-Bridge, Jonathan Bailey, Adrian Scarborough, Damien Molony, Louise Ford, Julie Dray, Amit Shah"/>
    <s v="United Kingdom"/>
    <s v="June"/>
    <s v="2017"/>
    <s v="June 2, 2017"/>
    <n v="2016"/>
    <s v="TV-MA"/>
    <s v="1 Season"/>
    <s v="1"/>
    <s v="Season"/>
    <x v="4"/>
    <s v="British TV Shows, International TV Shows, Romantic TV Shows"/>
    <s v="British TV Shows"/>
    <s v="In exchange for low rent, a hodgepodge group of 20-something tenants set up residence as property guards in a disused hospital, where hilarity ensues."/>
  </r>
  <r>
    <s v="s5446"/>
    <x v="1"/>
    <s v="Flaked"/>
    <s v="Unknown"/>
    <s v="Will Arnett, David Sullivan, Ruth Kearney, George Basil, Lina Esco, Travis Mills, Robert Wisdom, Mark Boone Junior, Matthew Willig, Heather Graham, Kirstie Alley, Sab Shimono, Christopher Mintz-Plasse, Minerva Garcia, Jeff Daniel Phillips"/>
    <s v="United States"/>
    <s v="June"/>
    <s v="2017"/>
    <s v="June 2, 2017"/>
    <n v="2017"/>
    <s v="TV-MA"/>
    <s v="2 Seasons"/>
    <s v="2"/>
    <s v="Seasons"/>
    <x v="0"/>
    <s v="TV Comedies, TV Dramas"/>
    <s v="TV Comedies"/>
    <s v="In his funky California beach enclave, Chip's the go-to guy for personal insights. But he isn't quite as enlightened when it comes to his own baggage."/>
  </r>
  <r>
    <s v="s5447"/>
    <x v="0"/>
    <s v="Lucid Dream"/>
    <s v="Jun-seong Kim"/>
    <s v="Ko Soo, Kyung-gu Seol, Yu-chun Park, Hye-jung Kang, In-hwan Park, Ho-jin Chun"/>
    <s v="South Korea"/>
    <s v="June"/>
    <s v="2017"/>
    <s v="June 2, 2017"/>
    <n v="2017"/>
    <s v="TV-MA"/>
    <s v="102 min"/>
    <s v="102"/>
    <s v="min"/>
    <x v="16"/>
    <s v="International Movies, Sci-Fi &amp; Fantasy, Thrillers"/>
    <s v="International Movies"/>
    <s v="After searching for his abducted son for three years, a devastated father attempts to track down his missing child through lucid dreams."/>
  </r>
  <r>
    <s v="s5448"/>
    <x v="0"/>
    <s v="Aashik Awara"/>
    <s v="Umesh Mehra"/>
    <s v="Saif Ali Khan, Mamta Kulkarni, Mohnish Bahl, Sharmila Tagore, Saeed Jaffrey, Kader Khan"/>
    <s v="India"/>
    <s v="June"/>
    <s v="2017"/>
    <s v="June 1, 2017"/>
    <n v="1993"/>
    <s v="TV-14"/>
    <s v="154 min"/>
    <s v="154"/>
    <s v="min"/>
    <x v="3"/>
    <s v="Dramas, International Movies, Music &amp; Musicals"/>
    <s v="Dramas"/>
    <s v="Raised by a kindly thief, orphaned Jimmy goes on the run from goons and falls in love with Jyoti, whose father indirectly caused his parents' deaths."/>
  </r>
  <r>
    <s v="s5449"/>
    <x v="0"/>
    <s v="Amelia: A Tale of Two Sisters"/>
    <s v="Edward Cotterill"/>
    <s v="Rachael Stirling"/>
    <s v="United Kingdom"/>
    <s v="June"/>
    <s v="2017"/>
    <s v="June 1, 2017"/>
    <n v="2017"/>
    <s v="TV-PG"/>
    <s v="44 min"/>
    <s v="44"/>
    <s v="min"/>
    <x v="4"/>
    <s v="Documentaries"/>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s v="United States"/>
    <s v="June"/>
    <s v="2017"/>
    <s v="June 1, 2017"/>
    <n v="2016"/>
    <s v="TV-MA"/>
    <s v="96 min"/>
    <s v="96"/>
    <s v="min"/>
    <x v="0"/>
    <s v="Comedies, Independent Movies"/>
    <s v="Comedies"/>
    <s v="Two college frenemies whose lives aren't what they hoped meet up decades later and escalate their resentments from verbal jabs to bloody brawls."/>
  </r>
  <r>
    <s v="s5451"/>
    <x v="0"/>
    <s v="How to Stage a Coup"/>
    <s v="Cal Seville"/>
    <s v="Cal Seville"/>
    <s v="United Kingdom"/>
    <s v="June"/>
    <s v="2017"/>
    <s v="June 1, 2017"/>
    <n v="2017"/>
    <s v="TV-14"/>
    <s v="47 min"/>
    <s v="47"/>
    <s v="min"/>
    <x v="4"/>
    <s v="Documentaries"/>
    <s v="Documentaries"/>
    <s v="Explore how Caesar, Napoleon, Mussolini, Hitler and modern-day dictators consolidated their considerable power through bold and brazen coups."/>
  </r>
  <r>
    <s v="s5452"/>
    <x v="0"/>
    <s v="Jackie: A Tale of Two Sisters"/>
    <s v="Edward Cotterill"/>
    <s v="Rachael Stirling"/>
    <s v="United Kingdom"/>
    <s v="June"/>
    <s v="2017"/>
    <s v="June 1, 2017"/>
    <n v="2017"/>
    <s v="TV-PG"/>
    <s v="44 min"/>
    <s v="44"/>
    <s v="min"/>
    <x v="4"/>
    <s v="Documentaries"/>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s v="India"/>
    <s v="June"/>
    <s v="2017"/>
    <s v="June 1, 2017"/>
    <n v="2015"/>
    <s v="TV-MA"/>
    <s v="109 min"/>
    <s v="109"/>
    <s v="min"/>
    <x v="3"/>
    <s v="Dramas, Independent Movies, International Movies"/>
    <s v="Drama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s v="United States"/>
    <s v="June"/>
    <s v="2017"/>
    <s v="June 1, 2017"/>
    <n v="2016"/>
    <s v="TV-MA"/>
    <s v="89 min"/>
    <s v="89"/>
    <s v="min"/>
    <x v="0"/>
    <s v="Comedies, Dramas, Independent Movies"/>
    <s v="Comed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s v="Brazil"/>
    <s v="June"/>
    <s v="2017"/>
    <s v="June 1, 2017"/>
    <n v="2017"/>
    <s v="TV-MA"/>
    <s v="92 min"/>
    <s v="92"/>
    <s v="min"/>
    <x v="29"/>
    <s v="Comedies, International Movies, Romantic Movies"/>
    <s v="Comed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s v="France, United Kingdom, India"/>
    <s v="June"/>
    <s v="2017"/>
    <s v="June 1, 2017"/>
    <n v="1993"/>
    <s v="TV-14"/>
    <s v="122 min"/>
    <s v="122"/>
    <s v="min"/>
    <x v="14"/>
    <s v="Dramas, International Movies, Music &amp; Musicals"/>
    <s v="Dramas"/>
    <s v="A beautiful, wealthy womanâ€™s insatiable appetite for romance leads to tragedy and a police investigation."/>
  </r>
  <r>
    <s v="s5457"/>
    <x v="0"/>
    <s v="Michael Lost and Found"/>
    <s v="Daniel Wilner"/>
    <s v="Unknown"/>
    <s v="Canada, United States"/>
    <s v="June"/>
    <s v="2017"/>
    <s v="June 1, 2017"/>
    <n v="2017"/>
    <s v="TV-PG"/>
    <s v="19 min"/>
    <s v="19"/>
    <s v="min"/>
    <x v="19"/>
    <s v="Documentaries, International Movies, LGBTQ Movies"/>
    <s v="Documentaries"/>
    <s v="Benjie Nycum travels to Wyoming to visit his ex-lover, Michael Glatze, a former gay activist who now lives with his wife and works as a church pastor."/>
  </r>
  <r>
    <s v="s5458"/>
    <x v="1"/>
    <s v="Mind Game"/>
    <s v="Unknown"/>
    <s v="Tay Ping Hui, Joanne Peh, Zhang Yaodong, Paige Chua, Akit Tay"/>
    <s v="Singapore"/>
    <s v="June"/>
    <s v="2017"/>
    <s v="June 1, 2017"/>
    <n v="2015"/>
    <s v="TV-14"/>
    <s v="1 Season"/>
    <s v="1"/>
    <s v="Season"/>
    <x v="62"/>
    <s v="Crime TV Shows, International TV Shows, TV Dramas"/>
    <s v="Crime TV Shows"/>
    <s v="With the help of a cop, a psychologist and a woman who can foretell the future, a brilliant paralegal works to solve an array of perplexing mysteries."/>
  </r>
  <r>
    <s v="s5459"/>
    <x v="1"/>
    <s v="Miniforce"/>
    <s v="Unknown"/>
    <s v="Sang-hyun Um, Jeong-hwa Yang, Tae-yeol Jeon, Yong-woo Shin, So-yeong Lee, Wan-kyung Sung, Soyeon, Jin-wook Hong, Yeong-wung Jeong"/>
    <s v="Unknown"/>
    <s v="June"/>
    <s v="2017"/>
    <s v="June 1, 2017"/>
    <n v="2016"/>
    <s v="TV-Y7"/>
    <s v="1 Season"/>
    <s v="1"/>
    <s v="Season"/>
    <x v="2"/>
    <s v="Kids' TV, Korean TV Shows"/>
    <s v="Kids' TV"/>
    <s v="Four animal superheroes called the Miniforce transform into robots to protect small and defenseless creatures from the hands of scheming villains."/>
  </r>
  <r>
    <s v="s5460"/>
    <x v="1"/>
    <s v="Off Camera"/>
    <s v="Unknown"/>
    <s v="Sam Jones"/>
    <s v="United States"/>
    <s v="June"/>
    <s v="2017"/>
    <s v="June 1, 2017"/>
    <n v="2015"/>
    <s v="TV-MA"/>
    <s v="3 Seasons"/>
    <s v="3"/>
    <s v="Seasons"/>
    <x v="0"/>
    <s v="Stand-Up Comedy &amp; Talk Show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s v="India"/>
    <s v="June"/>
    <s v="2017"/>
    <s v="June 1, 2017"/>
    <n v="1995"/>
    <s v="TV-14"/>
    <s v="154 min"/>
    <s v="154"/>
    <s v="min"/>
    <x v="3"/>
    <s v="Action &amp; Adventure, Comedies, International Movies"/>
    <s v="Action &amp; Adventure"/>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s v="India"/>
    <s v="June"/>
    <s v="2017"/>
    <s v="June 1, 2017"/>
    <n v="1969"/>
    <s v="TV-PG"/>
    <s v="152 min"/>
    <s v="152"/>
    <s v="min"/>
    <x v="3"/>
    <s v="Dramas, International Movies, Romantic Movies"/>
    <s v="Dramas"/>
    <s v="To better himself, a spoiled prince temporarily assumes a commonerâ€™s identity. But he soon learns his palace has been gifted to his fatherâ€™s new wife."/>
  </r>
  <r>
    <s v="s5463"/>
    <x v="0"/>
    <s v="Qila"/>
    <s v="Umesh Mehra"/>
    <s v="Dilip Kumar, Mukul Dev, Rekha, Mamta Kulkarni, Smita Jaykar, Gulshan Grover"/>
    <s v="India"/>
    <s v="June"/>
    <s v="2017"/>
    <s v="June 1, 2017"/>
    <n v="1998"/>
    <s v="TV-14"/>
    <s v="161 min"/>
    <s v="161"/>
    <s v="min"/>
    <x v="3"/>
    <s v="Dramas, International Movies"/>
    <s v="Drama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s v="Spain"/>
    <s v="June"/>
    <s v="2017"/>
    <s v="June 1, 2017"/>
    <n v="2016"/>
    <s v="TV-14"/>
    <s v="123 min"/>
    <s v="123"/>
    <s v="min"/>
    <x v="13"/>
    <s v="Dramas, International Movies, Thrillers"/>
    <s v="Dramas"/>
    <s v="Betrayed by the Spanish government he once served, a former secret agent plots to steal millions of dollars embezzled by a corrupt public official."/>
  </r>
  <r>
    <s v="s5465"/>
    <x v="1"/>
    <s v="The Day Will Come"/>
    <s v="Unknown"/>
    <s v="Sofie GrÃ¥bÃ¸l, Lars Mikkelsen, Harald Kaiser Hermann, Albert Rudbeck Lindhardt, Laurids Skovgaard Andersen, SÃ¸ren SÃ¦tter Lassen, Sonja Richter, David Dencik, SolbjÃ¸rg HÃ¸jfeldt, Lars Ranthe"/>
    <s v="Denmark"/>
    <s v="June"/>
    <s v="2017"/>
    <s v="June 1, 2017"/>
    <n v="2016"/>
    <s v="TV-14"/>
    <s v="1 Season"/>
    <s v="1"/>
    <s v="Season"/>
    <x v="45"/>
    <s v="International TV Shows, TV Dramas"/>
    <s v="International TV Shows"/>
    <s v="In 1967, two brothers from Copenhagen, Denmark, wind up in an orphanage, where the headmaster's cruel tyranny slowly provokes the kids to push back."/>
  </r>
  <r>
    <s v="s5466"/>
    <x v="1"/>
    <s v="The Dream Job"/>
    <s v="Unknown"/>
    <s v="Hugo Ng, Shaun Chen, Jeanette Aw, Rebecca Lim, Zhang Zhenhuan, Ian Fang"/>
    <s v="Singapore"/>
    <s v="June"/>
    <s v="2017"/>
    <s v="June 1, 2017"/>
    <n v="2016"/>
    <s v="TV-14"/>
    <s v="1 Season"/>
    <s v="1"/>
    <s v="Season"/>
    <x v="62"/>
    <s v="International TV Shows, TV Dramas"/>
    <s v="International TV Shows"/>
    <s v="A mysterious, wealthy man offers three people a lucrative, unusual job that may be too good to be true: Live the high life as his children and heirs."/>
  </r>
  <r>
    <s v="s5467"/>
    <x v="0"/>
    <s v="The Mitfords: A Tale of Two Sisters"/>
    <s v="Edward Cotterill"/>
    <s v="Rachael Stirling"/>
    <s v="United Kingdom"/>
    <s v="June"/>
    <s v="2017"/>
    <s v="June 1, 2017"/>
    <n v="2017"/>
    <s v="TV-PG"/>
    <s v="44 min"/>
    <s v="44"/>
    <s v="min"/>
    <x v="4"/>
    <s v="Documentaries"/>
    <s v="Documentaries"/>
    <s v="Jessica and Diana were sisters who were separated by just a few years in age. But their political ideologies couldn't have been any farther apart."/>
  </r>
  <r>
    <s v="s5468"/>
    <x v="0"/>
    <s v="Without Gorky"/>
    <s v="Cosima Spender"/>
    <s v="Unknown"/>
    <s v="United Kingdom"/>
    <s v="May"/>
    <s v="2017"/>
    <s v="May 31, 2017"/>
    <n v="2011"/>
    <s v="TV-14"/>
    <s v="80 min"/>
    <s v="80"/>
    <s v="min"/>
    <x v="4"/>
    <s v="Documentaries"/>
    <s v="Documentaries"/>
    <s v="A filmmaker trains the camera on her own family as she examines the impact her grandfather, troubled artist Arshile Gorky, had on three generations."/>
  </r>
  <r>
    <s v="s5469"/>
    <x v="0"/>
    <s v="Sarah Silverman A Speck of Dust"/>
    <s v="Liam Lynch"/>
    <s v="Sarah Silverman"/>
    <s v="United States"/>
    <s v="May"/>
    <s v="2017"/>
    <s v="May 30, 2017"/>
    <n v="2017"/>
    <s v="TV-MA"/>
    <s v="71 min"/>
    <s v="71"/>
    <s v="min"/>
    <x v="0"/>
    <s v="Stand-Up Comedy"/>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s v="India"/>
    <s v="May"/>
    <s v="2017"/>
    <s v="May 29, 2017"/>
    <n v="2017"/>
    <s v="TV-14"/>
    <s v="153 min"/>
    <s v="153"/>
    <s v="min"/>
    <x v="3"/>
    <s v="Action &amp; Adventure, Dramas, International Movies"/>
    <s v="Action &amp; Adventure"/>
    <s v="During World War II, daredevil star Miss Julia entertains soldiers at the Indo-Burma border, where she's caught up in a web of love and deceit."/>
  </r>
  <r>
    <s v="s5471"/>
    <x v="1"/>
    <s v="Bloodline"/>
    <s v="Unknown"/>
    <s v="Kyle Chandler, Ben Mendelsohn, Sissy Spacek, Linda Cardellini, Norbert Leo Butz, Jacinda Barrett, Jamie McShane, John Leguizamo, Enrique Murciano, Sam Shepard, ChloÃ« Sevigny, Andrea Riseborough, Beau Bridges, Taylor Rouviere, Owen Teague, Brandon Larracuente"/>
    <s v="United States"/>
    <s v="May"/>
    <s v="2017"/>
    <s v="May 26, 2017"/>
    <n v="2017"/>
    <s v="TV-MA"/>
    <s v="3 Seasons"/>
    <s v="3"/>
    <s v="Seasons"/>
    <x v="0"/>
    <s v="TV Dramas, TV Mysteries, TV Thrillers"/>
    <s v="TV Dramas"/>
    <s v="When the black sheep son of a respected family threatens to expose dark secrets from their past, sibling loyalties are put to the test."/>
  </r>
  <r>
    <s v="s5472"/>
    <x v="0"/>
    <s v="Joshua: Teenager vs. Superpower"/>
    <s v="Joe Piscatella"/>
    <s v="Unknown"/>
    <s v="United States"/>
    <s v="May"/>
    <s v="2017"/>
    <s v="May 26, 2017"/>
    <n v="2017"/>
    <s v="TV-14"/>
    <s v="79 min"/>
    <s v="79"/>
    <s v="min"/>
    <x v="0"/>
    <s v="Documentaries"/>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s v="India"/>
    <s v="May"/>
    <s v="2017"/>
    <s v="May 26, 2017"/>
    <n v="2017"/>
    <s v="TV-14"/>
    <s v="143 min"/>
    <s v="143"/>
    <s v="min"/>
    <x v="3"/>
    <s v="Action &amp; Adventure, Dramas, International Movies"/>
    <s v="Action &amp; Adventure"/>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s v="United States"/>
    <s v="May"/>
    <s v="2017"/>
    <s v="May 26, 2017"/>
    <n v="2017"/>
    <s v="TV-MA"/>
    <s v="123 min"/>
    <s v="123"/>
    <s v="min"/>
    <x v="0"/>
    <s v="Comedies, Dramas"/>
    <s v="Comedie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s v="France"/>
    <s v="May"/>
    <s v="2017"/>
    <s v="May 23, 2017"/>
    <n v="2016"/>
    <s v="TV-MA"/>
    <s v="80 min"/>
    <s v="80"/>
    <s v="min"/>
    <x v="14"/>
    <s v="Action &amp; Adventure, International Movies, Sci-Fi &amp; Fantasy"/>
    <s v="Action &amp; Adventure"/>
    <s v="A futuristic France tries to keep its people from despair and rebellion over crippling poverty by engaging them with a violent TV competition show."/>
  </r>
  <r>
    <s v="s5476"/>
    <x v="0"/>
    <s v="Hasan Minhaj: Homecoming King"/>
    <s v="Christopher Storer"/>
    <s v="Hasan Minhaj"/>
    <s v="Unknown"/>
    <s v="May"/>
    <s v="2017"/>
    <s v="May 23, 2017"/>
    <n v="2017"/>
    <s v="TV-MA"/>
    <s v="73 min"/>
    <s v="73"/>
    <s v="min"/>
    <x v="2"/>
    <s v="Stand-Up Comedy"/>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s v="Japan"/>
    <s v="May"/>
    <s v="2017"/>
    <s v="May 19, 2017"/>
    <n v="2017"/>
    <s v="TV-14"/>
    <s v="106 min"/>
    <s v="106"/>
    <s v="min"/>
    <x v="12"/>
    <s v="Action &amp; Adventure, Anime Features, International Movies"/>
    <s v="Action &amp; Adventure"/>
    <s v="Inside a vast, self-replicating city bent on eliminating all life, mysterious loner Killy emerges to guide a remnant of humanity desperate to survive."/>
  </r>
  <r>
    <s v="s5478"/>
    <x v="1"/>
    <s v="Highland: Thailand's Marijuana Awakening"/>
    <s v="Unknown"/>
    <s v="Sebastian Perry"/>
    <s v="Thailand"/>
    <s v="May"/>
    <s v="2017"/>
    <s v="May 19, 2017"/>
    <n v="2017"/>
    <s v="TV-MA"/>
    <s v="1 Season"/>
    <s v="1"/>
    <s v="Season"/>
    <x v="34"/>
    <s v="Docuseries, International TV Shows"/>
    <s v="Docuseries"/>
    <s v="Thailand's complicated history with marijuana continues to play a role in its policies and laws, as well as the health and security of its citizens."/>
  </r>
  <r>
    <s v="s5479"/>
    <x v="0"/>
    <s v="Laerte-se"/>
    <s v="Lygia Barbosa da Silva, Eliane Brum"/>
    <s v="Laerte Coutinho"/>
    <s v="Brazil"/>
    <s v="May"/>
    <s v="2017"/>
    <s v="May 19, 2017"/>
    <n v="2017"/>
    <s v="TV-MA"/>
    <s v="101 min"/>
    <s v="101"/>
    <s v="min"/>
    <x v="29"/>
    <s v="Documentaries, International Movies, LGBTQ Movies"/>
    <s v="Documentaries"/>
    <s v="After living as a man for nearly 60 years, Laerte Coutinho, one of Brazil's most brilliant cartoonists, introduces herself to the world as a woman."/>
  </r>
  <r>
    <s v="s5480"/>
    <x v="1"/>
    <s v="The Keepers"/>
    <s v="Unknown"/>
    <s v="Unknown"/>
    <s v="United States"/>
    <s v="May"/>
    <s v="2017"/>
    <s v="May 19, 2017"/>
    <n v="2017"/>
    <s v="TV-MA"/>
    <s v="1 Season"/>
    <s v="1"/>
    <s v="Season"/>
    <x v="0"/>
    <s v="Crime TV Shows, Docuseries, TV Mysteries"/>
    <s v="Crime TV Shows"/>
    <s v="This docuseries examines the decades-old murder of Sister Catherine Cesnik and its suspected link to a priest accused of abuse."/>
  </r>
  <r>
    <s v="s5481"/>
    <x v="0"/>
    <s v="Tracy Morgan: Staying Alive"/>
    <s v="Ryan Polito"/>
    <s v="Tracy Morgan"/>
    <s v="United States"/>
    <s v="May"/>
    <s v="2017"/>
    <s v="May 16, 2017"/>
    <n v="2017"/>
    <s v="TV-MA"/>
    <s v="59 min"/>
    <s v="59"/>
    <s v="min"/>
    <x v="0"/>
    <s v="Stand-Up Comedy"/>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s v="India"/>
    <s v="May"/>
    <s v="2017"/>
    <s v="May 15, 2017"/>
    <n v="1992"/>
    <s v="TV-14"/>
    <s v="164 min"/>
    <s v="164"/>
    <s v="min"/>
    <x v="3"/>
    <s v="Comedies, International Movies, Sci-Fi &amp; Fantasy"/>
    <s v="Comedies"/>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s v="India"/>
    <s v="May"/>
    <s v="2017"/>
    <s v="May 15, 2017"/>
    <n v="1994"/>
    <s v="TV-14"/>
    <s v="151 min"/>
    <s v="151"/>
    <s v="min"/>
    <x v="3"/>
    <s v="Comedies, Dramas, International Movies"/>
    <s v="Comed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s v="United States"/>
    <s v="May"/>
    <s v="2017"/>
    <s v="May 15, 2017"/>
    <n v="2016"/>
    <s v="TV-MA"/>
    <s v="84 min"/>
    <s v="84"/>
    <s v="min"/>
    <x v="0"/>
    <s v="Dramas, Independent Movies, Romantic Movies"/>
    <s v="Dramas"/>
    <s v="Best friends Sarah and Mindy share an unexpected moment while on a road trip. Years later, the two struggle to reconnect before a wedding."/>
  </r>
  <r>
    <s v="s5485"/>
    <x v="0"/>
    <s v="Natascha Kampusch: The Whole Story"/>
    <s v="Alina Teodorescu"/>
    <s v="Unknown"/>
    <s v="United States"/>
    <s v="May"/>
    <s v="2017"/>
    <s v="May 15, 2017"/>
    <n v="2010"/>
    <s v="TV-14"/>
    <s v="51 min"/>
    <s v="51"/>
    <s v="min"/>
    <x v="0"/>
    <s v="Movies"/>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s v="India"/>
    <s v="May"/>
    <s v="2017"/>
    <s v="May 15, 2017"/>
    <n v="1995"/>
    <s v="TV-14"/>
    <s v="142 min"/>
    <s v="142"/>
    <s v="min"/>
    <x v="3"/>
    <s v="Dramas, International Movies, Music &amp; Musicals"/>
    <s v="Drama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s v="Czech Republic, Slovakia"/>
    <s v="May"/>
    <s v="2017"/>
    <s v="May 15, 2017"/>
    <n v="2016"/>
    <s v="TV-MA"/>
    <s v="110 min"/>
    <s v="110"/>
    <s v="min"/>
    <x v="52"/>
    <s v="Dramas, International Movies"/>
    <s v="Drama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s v="Germany, United States"/>
    <s v="May"/>
    <s v="2017"/>
    <s v="May 13, 2017"/>
    <n v="2016"/>
    <s v="PG-13"/>
    <s v="86 min"/>
    <s v="86"/>
    <s v="min"/>
    <x v="5"/>
    <s v="Comedies"/>
    <s v="Comedies"/>
    <s v="When insurance accidentally pays her millions, retired teacher Eva and her pal Maddie head to the Canary Islands for the adventure of their lives."/>
  </r>
  <r>
    <s v="s5489"/>
    <x v="1"/>
    <s v="All Hail King Julien: Exiled"/>
    <s v="Unknown"/>
    <s v="Danny Jacobs, Andy Richter, Kevin Michael Richardson, India de Beaufort, Jeff Bennett, Maurice LaMarche"/>
    <s v="Unknown"/>
    <s v="May"/>
    <s v="2017"/>
    <s v="May 12, 2017"/>
    <n v="2017"/>
    <s v="TV-Y7"/>
    <s v="1 Season"/>
    <s v="1"/>
    <s v="Season"/>
    <x v="2"/>
    <s v="Kids' TV, TV Action &amp; Adventure, TV Comedies"/>
    <s v="Kids' TV"/>
    <s v="Julien's been dethroned, but loyal friends and some very unlikely allies will propel the lovable lemur on a colorful journey to take back his kingdom."/>
  </r>
  <r>
    <s v="s5490"/>
    <x v="0"/>
    <s v="Get Me Roger Stone"/>
    <s v="Dylan Bank, Daniel DiMauro, Morgan Pehme"/>
    <s v="Roger Stone"/>
    <s v="United States"/>
    <s v="May"/>
    <s v="2017"/>
    <s v="May 12, 2017"/>
    <n v="2017"/>
    <s v="TV-MA"/>
    <s v="101 min"/>
    <s v="101"/>
    <s v="min"/>
    <x v="0"/>
    <s v="Documentaries"/>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s v="United Kingdom"/>
    <s v="May"/>
    <s v="2017"/>
    <s v="May 12, 2017"/>
    <n v="2017"/>
    <s v="TV-MA"/>
    <s v="88 min"/>
    <s v="88"/>
    <s v="min"/>
    <x v="4"/>
    <s v="Comedies, Cult Movies, Independent Movies"/>
    <s v="Comed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s v="France, Canada"/>
    <s v="May"/>
    <s v="2017"/>
    <s v="May 12, 2017"/>
    <n v="2017"/>
    <s v="TV-Y7"/>
    <s v="86 min"/>
    <s v="86"/>
    <s v="min"/>
    <x v="14"/>
    <s v="Children &amp; Family Movies"/>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s v="United States"/>
    <s v="May"/>
    <s v="2017"/>
    <s v="May 9, 2017"/>
    <n v="2017"/>
    <s v="TV-MA"/>
    <s v="61 min"/>
    <s v="61"/>
    <s v="min"/>
    <x v="0"/>
    <s v="Stand-Up Comedy"/>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s v="United States"/>
    <s v="May"/>
    <s v="2017"/>
    <s v="May 5, 2017"/>
    <n v="2017"/>
    <s v="TV-MA"/>
    <s v="81 min"/>
    <s v="81"/>
    <s v="min"/>
    <x v="0"/>
    <s v="Comedies"/>
    <s v="Comedies"/>
    <s v="Homicide detective Gene Handsome sets out to solve a woman's murder while searching for clues about what's missing from his personal life."/>
  </r>
  <r>
    <s v="s5495"/>
    <x v="1"/>
    <s v="Kazoops!"/>
    <s v="Unknown"/>
    <s v="Reece Pockney, Scott Langley, Alex Babic, Gemma Harvey, Jessica Hann, Emma Tate"/>
    <s v="Australia"/>
    <s v="May"/>
    <s v="2017"/>
    <s v="May 5, 2017"/>
    <n v="2017"/>
    <s v="TV-Y"/>
    <s v="3 Seasons"/>
    <s v="3"/>
    <s v="Seasons"/>
    <x v="8"/>
    <s v="Kids' TV"/>
    <s v="Kids' TV"/>
    <s v="Music meets imagination in this inventive animated series about thinking outside the box and having fun."/>
  </r>
  <r>
    <s v="s5496"/>
    <x v="0"/>
    <s v="Simplemente Manu NNa"/>
    <s v="Jan Suter, RaÃºl Campos"/>
    <s v="Manu NNa"/>
    <s v="Mexico"/>
    <s v="May"/>
    <s v="2017"/>
    <s v="May 5, 2017"/>
    <n v="2017"/>
    <s v="TV-MA"/>
    <s v="72 min"/>
    <s v="72"/>
    <s v="min"/>
    <x v="6"/>
    <s v="Stand-Up Comedy"/>
    <s v="Stand-Up Comedy"/>
    <s v="Eclectic stand-up comic Manu NNa relays everyday tales about the struggles of being gay in Mexico and shares his love of telenovelas and mezcal."/>
  </r>
  <r>
    <s v="s5497"/>
    <x v="0"/>
    <s v="The Mars Generation"/>
    <s v="Michael Barnett"/>
    <s v="Neil deGrasse Tyson, Bill Nye, Michio Kaku"/>
    <s v="United States"/>
    <s v="May"/>
    <s v="2017"/>
    <s v="May 5, 2017"/>
    <n v="2017"/>
    <s v="TV-PG"/>
    <s v="98 min"/>
    <s v="98"/>
    <s v="min"/>
    <x v="0"/>
    <s v="Children &amp; Family Movies, Documentaries"/>
    <s v="Children &amp; Family Movies"/>
    <s v="Self-professed teenage &quot;space nerds&quot; at Space Camp chase their dreams of traveling to Mars, while experts reflect on NASA's history and future."/>
  </r>
  <r>
    <s v="s5498"/>
    <x v="0"/>
    <s v="Maria Bamford: Old Baby"/>
    <s v="Jessica Yu"/>
    <s v="Maria Bamford"/>
    <s v="United States"/>
    <s v="May"/>
    <s v="2017"/>
    <s v="May 2, 2017"/>
    <n v="2017"/>
    <s v="TV-MA"/>
    <s v="64 min"/>
    <s v="64"/>
    <s v="min"/>
    <x v="0"/>
    <s v="Stand-Up Comedy"/>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s v="Singapore, France"/>
    <s v="May"/>
    <s v="2017"/>
    <s v="May 1, 2017"/>
    <n v="2016"/>
    <s v="TV-MA"/>
    <s v="111 min"/>
    <s v="111"/>
    <s v="min"/>
    <x v="62"/>
    <s v="Dramas, Independent Movies, International Movies"/>
    <s v="Drama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s v="India"/>
    <s v="May"/>
    <s v="2017"/>
    <s v="May 1, 2017"/>
    <n v="1996"/>
    <s v="TV-14"/>
    <s v="148 min"/>
    <s v="148"/>
    <s v="min"/>
    <x v="3"/>
    <s v="Dramas, International Movies, Romantic Movies"/>
    <s v="Drama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s v="India"/>
    <s v="May"/>
    <s v="2017"/>
    <s v="May 1, 2017"/>
    <n v="1996"/>
    <s v="TV-14"/>
    <s v="163 min"/>
    <s v="163"/>
    <s v="min"/>
    <x v="3"/>
    <s v="Comedies, Dramas, International Movies"/>
    <s v="Comed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s v="France, Belgium"/>
    <s v="May"/>
    <s v="2017"/>
    <s v="May 1, 2017"/>
    <n v="2016"/>
    <s v="TV-MA"/>
    <s v="95 min"/>
    <s v="95"/>
    <s v="min"/>
    <x v="14"/>
    <s v="Comedies, International Movies"/>
    <s v="Comed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s v="France, Belgium"/>
    <s v="May"/>
    <s v="2017"/>
    <s v="May 1, 2017"/>
    <n v="2016"/>
    <s v="TV-MA"/>
    <s v="99 min"/>
    <s v="99"/>
    <s v="min"/>
    <x v="14"/>
    <s v="Dramas, International Movies, Thrillers"/>
    <s v="Dramas"/>
    <s v="The sudden disappearance of a wealthy banker's wife cracks open a dizzying world of secret fetishes, desperate acts and elaborate deceptions."/>
  </r>
  <r>
    <s v="s5504"/>
    <x v="0"/>
    <s v="JFK: The Making of a President"/>
    <s v="Edward Cotterill"/>
    <s v="Unknown"/>
    <s v="United Kingdom"/>
    <s v="May"/>
    <s v="2017"/>
    <s v="May 1, 2017"/>
    <n v="2017"/>
    <s v="TV-PG"/>
    <s v="44 min"/>
    <s v="44"/>
    <s v="min"/>
    <x v="4"/>
    <s v="Documentaries"/>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s v="Canada"/>
    <s v="May"/>
    <s v="2017"/>
    <s v="May 1, 2017"/>
    <n v="2017"/>
    <s v="TV-MA"/>
    <s v="93 min"/>
    <s v="93"/>
    <s v="min"/>
    <x v="19"/>
    <s v="Dramas, International Movies, Romantic Movies"/>
    <s v="Dramas"/>
    <s v="Faced with a rare form of throat cancer, teen figure skater Carley Allison finds strength in singing for an online audience in this biopic."/>
  </r>
  <r>
    <s v="s5506"/>
    <x v="0"/>
    <s v="Loev"/>
    <s v="Sudhanshu Saria"/>
    <s v="Shiv Pandit, Dhruv Ganesh, Siddharth Menon, Rishabh Chaddha"/>
    <s v="India"/>
    <s v="May"/>
    <s v="2017"/>
    <s v="May 1, 2017"/>
    <n v="2015"/>
    <s v="TV-MA"/>
    <s v="89 min"/>
    <s v="89"/>
    <s v="min"/>
    <x v="3"/>
    <s v="Dramas, Independent Movies, International Movies"/>
    <s v="Dramas"/>
    <s v="Lives are upended when a hiking trip leads a Wall Street hotshot to explore his true feelings for an old pal whoâ€™s disenchanted with his boyfriend."/>
  </r>
  <r>
    <s v="s5507"/>
    <x v="0"/>
    <s v="Mostly Sunny"/>
    <s v="Dilip Mehta"/>
    <s v="Sunny Leone"/>
    <s v="Canada"/>
    <s v="May"/>
    <s v="2017"/>
    <s v="May 1, 2017"/>
    <n v="2016"/>
    <s v="TV-MA"/>
    <s v="83 min"/>
    <s v="83"/>
    <s v="min"/>
    <x v="19"/>
    <s v="Documentaries, International Movies"/>
    <s v="Documentar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s v="Spain, Switzerland"/>
    <s v="May"/>
    <s v="2017"/>
    <s v="May 1, 2017"/>
    <n v="2016"/>
    <s v="TV-MA"/>
    <s v="104 min"/>
    <s v="104"/>
    <s v="min"/>
    <x v="13"/>
    <s v="Dramas, International Movies"/>
    <s v="Dramas"/>
    <s v="When a withdrawn, long-missing teenager reappears in a chilly alpine town, his heartbroken family begins to wonder if he's actually who he says he is."/>
  </r>
  <r>
    <s v="s5509"/>
    <x v="0"/>
    <s v="Casting JonBenet"/>
    <s v="Kitty Green"/>
    <s v="Unknown"/>
    <s v="United States, Australia, China"/>
    <s v="April"/>
    <s v="2017"/>
    <s v="April 28, 2017"/>
    <n v="2017"/>
    <s v="TV-14"/>
    <s v="81 min"/>
    <s v="81"/>
    <s v="min"/>
    <x v="0"/>
    <s v="Documentaries"/>
    <s v="Documentaries"/>
    <s v="Local actors from JonBenet Ramsey's hometown offer multiple perspectives on her 1996 murder as they vie to play roles in a dramatization of the case."/>
  </r>
  <r>
    <s v="s5510"/>
    <x v="1"/>
    <s v="Jumping Girl"/>
    <s v="Unknown"/>
    <s v="Luna, U-kwon, Ha-na Jung, B-Bomb, Ha-seong Park"/>
    <s v="South Korea"/>
    <s v="April"/>
    <s v="2017"/>
    <s v="April 28, 2017"/>
    <n v="2015"/>
    <s v="TV-14"/>
    <s v="1 Season"/>
    <s v="1"/>
    <s v="Season"/>
    <x v="16"/>
    <s v="International TV Shows, Korean TV Shows, Romantic TV Shows"/>
    <s v="International TV Shows"/>
    <s v="Sang-ah would do anything to shield pop star Ah-shin from rabid fans. But after an act of protection gone wrong, it looks like she's the crazy one."/>
  </r>
  <r>
    <s v="s5511"/>
    <x v="1"/>
    <s v="President"/>
    <s v="Unknown"/>
    <s v="Su-jong Choi, Hee-Ra Ha, Jay Kim, Ji-hye Wang, Shin-il Kang"/>
    <s v="South Korea"/>
    <s v="April"/>
    <s v="2017"/>
    <s v="April 28, 2017"/>
    <n v="2010"/>
    <s v="TV-14"/>
    <s v="1 Season"/>
    <s v="1"/>
    <s v="Season"/>
    <x v="16"/>
    <s v="International TV Shows, Korean TV Shows, TV Dramas"/>
    <s v="International TV Shows"/>
    <s v="An ambitious, talented politician embarks on an intense journey toward winning the presidency while juggling his complicated family affairs."/>
  </r>
  <r>
    <s v="s5512"/>
    <x v="0"/>
    <s v="Rodney King"/>
    <s v="Spike Lee"/>
    <s v="Roger Guenveur Smith"/>
    <s v="United States"/>
    <s v="April"/>
    <s v="2017"/>
    <s v="April 28, 2017"/>
    <n v="2017"/>
    <s v="TV-MA"/>
    <s v="53 min"/>
    <s v="53"/>
    <s v="min"/>
    <x v="0"/>
    <s v="Dramas"/>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s v="Canada, United States"/>
    <s v="April"/>
    <s v="2017"/>
    <s v="April 28, 2017"/>
    <n v="2017"/>
    <s v="TV-MA"/>
    <s v="95 min"/>
    <s v="95"/>
    <s v="min"/>
    <x v="19"/>
    <s v="Dramas, Thrillers"/>
    <s v="Dramas"/>
    <s v="After serving a six-year prison sentence, an ex-cop tries to rebuild his life in his hometown, but gets caught up in the fallout from his past."/>
  </r>
  <r>
    <s v="s5514"/>
    <x v="1"/>
    <s v="What in the World Happened?"/>
    <s v="Unknown"/>
    <s v="Eun-mi Go, Jaehyo, Eun-Hyung Jo, Ha-yeon Kim, Shin Yi, Kwang-sun Park"/>
    <s v="South Korea"/>
    <s v="April"/>
    <s v="2017"/>
    <s v="April 28, 2017"/>
    <n v="2015"/>
    <s v="TV-14"/>
    <s v="1 Season"/>
    <s v="1"/>
    <s v="Season"/>
    <x v="16"/>
    <s v="International TV Shows, Korean TV Shows, Romantic TV Shows"/>
    <s v="International TV Shows"/>
    <s v="A happy secret romance between a 40-year-old woman and a 25-year-old man is complicated after a greeting card grants her wish to be young again."/>
  </r>
  <r>
    <s v="s5515"/>
    <x v="1"/>
    <s v="Mar de PlÃ¡stico"/>
    <s v="Unknown"/>
    <s v="Rodolfo Sancho, BelÃ©n LÃ³pez, Pedro Casablanc, Luis FernÃ¡ndez, Patrick Criado, Nya de la Rubia, JesÃºs Castro, Fernando Cayo"/>
    <s v="Spain"/>
    <s v="April"/>
    <s v="2017"/>
    <s v="April 27, 2017"/>
    <n v="2017"/>
    <s v="TV-MA"/>
    <s v="2 Seasons"/>
    <s v="2"/>
    <s v="Seasons"/>
    <x v="13"/>
    <s v="Crime TV Shows, International TV Shows, Spanish-Language TV Shows"/>
    <s v="Crim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s v="India"/>
    <s v="April"/>
    <s v="2017"/>
    <s v="April 25, 2017"/>
    <n v="2016"/>
    <s v="TV-14"/>
    <s v="149 min"/>
    <s v="149"/>
    <s v="min"/>
    <x v="3"/>
    <s v="Comedies, Dramas, International Movies"/>
    <s v="Comed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s v="South Africa, United States, Germany"/>
    <s v="April"/>
    <s v="2017"/>
    <s v="April 25, 2017"/>
    <n v="2016"/>
    <s v="R"/>
    <s v="106 min"/>
    <s v="106"/>
    <s v="min"/>
    <x v="1"/>
    <s v="Dramas, International Movies"/>
    <s v="Drama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s v="Sweden"/>
    <s v="April"/>
    <s v="2017"/>
    <s v="April 25, 2017"/>
    <n v="2016"/>
    <s v="TV-MA"/>
    <s v="108 min"/>
    <s v="108"/>
    <s v="min"/>
    <x v="40"/>
    <s v="Comedies, International Movies"/>
    <s v="Comedies"/>
    <s v="In need of money, an eccentric ex-spy and his younger octogenarian partner embark on an international quest for a valuable Soviet soda formula."/>
  </r>
  <r>
    <s v="s5519"/>
    <x v="0"/>
    <s v="Vir Das: Abroad Understanding"/>
    <s v="Marcus Raboy"/>
    <s v="Vir Das"/>
    <s v="United States"/>
    <s v="April"/>
    <s v="2017"/>
    <s v="April 25, 2017"/>
    <n v="2017"/>
    <s v="TV-MA"/>
    <s v="66 min"/>
    <s v="66"/>
    <s v="min"/>
    <x v="0"/>
    <s v="Stand-Up Comedy"/>
    <s v="Stand-Up Comedy"/>
    <s v="Comedian Vir Das tackles nationalism, globalism, good food and bad politics in two cleverly crosscut performances in New York and New Delhi."/>
  </r>
  <r>
    <s v="s5520"/>
    <x v="1"/>
    <s v="Fangbone"/>
    <s v="Unknown"/>
    <s v="Taylor Abrahamse, Colin Doyle, Juan Chioran, Kathleen Laskey, Stacey DePass, Mike Kiss"/>
    <s v="Canada"/>
    <s v="April"/>
    <s v="2017"/>
    <s v="April 22, 2017"/>
    <n v="2016"/>
    <s v="TV-Y7"/>
    <s v="1 Season"/>
    <s v="1"/>
    <s v="Season"/>
    <x v="19"/>
    <s v="Kids' TV, TV Comedies"/>
    <s v="Kids' TV"/>
    <s v="Magically transported from far-off Skullbania, a young barbarian teams up with an odd third-grader to protect his homeland from an evil sorcerer."/>
  </r>
  <r>
    <s v="s5521"/>
    <x v="1"/>
    <s v="Girlboss"/>
    <s v="Unknown"/>
    <s v="Britt Robertson, Ellie Reed, Johnny Simmons, Alphonso Mcauley"/>
    <s v="United States"/>
    <s v="April"/>
    <s v="2017"/>
    <s v="April 21, 2017"/>
    <n v="2017"/>
    <s v="TV-MA"/>
    <s v="1 Season"/>
    <s v="1"/>
    <s v="Season"/>
    <x v="0"/>
    <s v="TV Comedies"/>
    <s v="TV Comedies"/>
    <s v="Rebellious and broke, Sophia stumbles into creating an online business and learns how to be the boss. A comedy inspired by the best-selling memoir."/>
  </r>
  <r>
    <s v="s5522"/>
    <x v="1"/>
    <s v="Hot Girls Wanted: Turned On"/>
    <s v="Jill Bauer, Ronna Gradus, Rashida Jones"/>
    <s v="Unknown"/>
    <s v="United States"/>
    <s v="April"/>
    <s v="2017"/>
    <s v="April 21, 2017"/>
    <n v="2017"/>
    <s v="TV-MA"/>
    <s v="1 Season"/>
    <s v="1"/>
    <s v="Season"/>
    <x v="0"/>
    <s v="Docuseries"/>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s v="United States"/>
    <s v="April"/>
    <s v="2017"/>
    <s v="April 21, 2017"/>
    <n v="2017"/>
    <s v="TV-MA"/>
    <s v="113 min"/>
    <s v="113"/>
    <s v="min"/>
    <x v="0"/>
    <s v="Action &amp; Adventure, Dramas, Independent Movies"/>
    <s v="Action &amp; Adventure"/>
    <s v="After the invasion of Iraq in 2003, a reluctant soldier's platoon is dispatched on a dangerous mission to repair a hostile village's water system."/>
  </r>
  <r>
    <s v="s5524"/>
    <x v="1"/>
    <s v="The Mr. Peabody and Sherman Show"/>
    <s v="Unknown"/>
    <s v="Chris Parnell, Max Charles, Dieter Jansen, Da'Vine Joy Randolph"/>
    <s v="United States"/>
    <s v="April"/>
    <s v="2017"/>
    <s v="April 21, 2017"/>
    <n v="2017"/>
    <s v="TV-Y7"/>
    <s v="4 Seasons"/>
    <s v="4"/>
    <s v="Seasons"/>
    <x v="0"/>
    <s v="Kids' TV, TV Comedies"/>
    <s v="Kids' TV"/>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s v="United States"/>
    <s v="April"/>
    <s v="2017"/>
    <s v="April 21, 2017"/>
    <n v="2017"/>
    <s v="TV-MA"/>
    <s v="83 min"/>
    <s v="83"/>
    <s v="min"/>
    <x v="0"/>
    <s v="Dramas, Independent Movies, Romantic Movies"/>
    <s v="Dramas"/>
    <s v="Pulled into a shady briefcase swap for different reasons, young strangers Danny and Ellie spend an eventful night together when the deal goes wrong."/>
  </r>
  <r>
    <s v="s5526"/>
    <x v="0"/>
    <s v="Lucas Brothers: On Drugs"/>
    <s v="Jay Chapman"/>
    <s v="Keith Lucas, Kenny Lucas"/>
    <s v="United States"/>
    <s v="April"/>
    <s v="2017"/>
    <s v="April 18, 2017"/>
    <n v="2017"/>
    <s v="TV-MA"/>
    <s v="50 min"/>
    <s v="50"/>
    <s v="min"/>
    <x v="0"/>
    <s v="Stand-Up Comedy"/>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s v="Germany"/>
    <s v="April"/>
    <s v="2017"/>
    <s v="April 15, 2017"/>
    <n v="2014"/>
    <s v="TV-PG"/>
    <s v="97 min"/>
    <s v="97"/>
    <s v="min"/>
    <x v="5"/>
    <s v="Children &amp; Family Movies, Music &amp; Musicals"/>
    <s v="Children &amp; Family Movie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s v="Germany"/>
    <s v="April"/>
    <s v="2017"/>
    <s v="April 15, 2017"/>
    <n v="2014"/>
    <s v="TV-14"/>
    <s v="105 min"/>
    <s v="105"/>
    <s v="min"/>
    <x v="5"/>
    <s v="Children &amp; Family Movies, Music &amp; Musicals"/>
    <s v="Children &amp; Family Movie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s v="Germany"/>
    <s v="April"/>
    <s v="2017"/>
    <s v="April 15, 2017"/>
    <n v="2016"/>
    <s v="TV-14"/>
    <s v="107 min"/>
    <s v="107"/>
    <s v="min"/>
    <x v="5"/>
    <s v="Children &amp; Family Movies, Music &amp; Musicals"/>
    <s v="Children &amp; Family Movie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s v="Italy"/>
    <s v="April"/>
    <s v="2017"/>
    <s v="April 15, 2017"/>
    <n v="2017"/>
    <s v="TV-MA"/>
    <s v="99 min"/>
    <s v="99"/>
    <s v="min"/>
    <x v="21"/>
    <s v="Comedies, Dramas, International Movies"/>
    <s v="Comed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s v="Nigeria"/>
    <s v="April"/>
    <s v="2017"/>
    <s v="April 15, 2017"/>
    <n v="2016"/>
    <s v="TV-14"/>
    <s v="101 min"/>
    <s v="101"/>
    <s v="min"/>
    <x v="11"/>
    <s v="Comedies, Dramas, International Movies"/>
    <s v="Comed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s v="France, Belgium"/>
    <s v="April"/>
    <s v="2017"/>
    <s v="April 14, 2017"/>
    <n v="2016"/>
    <s v="TV-14"/>
    <s v="81 min"/>
    <s v="81"/>
    <s v="min"/>
    <x v="14"/>
    <s v="Dramas, International Movies, Romantic Movies"/>
    <s v="Dramas"/>
    <s v="Madly in love with a brilliant scientist studying an immunizing protein produced by penguins, a timid med student offers her body to his research."/>
  </r>
  <r>
    <s v="s5533"/>
    <x v="0"/>
    <s v="Our Lovers"/>
    <s v="Miguel Ãngel Lamata"/>
    <s v="Eduardo Noriega, Michelle Jenner, Fele MartÃ­nez, Amaia Salamanca"/>
    <s v="Spain"/>
    <s v="April"/>
    <s v="2017"/>
    <s v="April 14, 2017"/>
    <n v="2016"/>
    <s v="TV-MA"/>
    <s v="92 min"/>
    <s v="92"/>
    <s v="min"/>
    <x v="13"/>
    <s v="Comedies, Dramas, International Movies"/>
    <s v="Comed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s v="United States"/>
    <s v="April"/>
    <s v="2017"/>
    <s v="April 14, 2017"/>
    <n v="2017"/>
    <s v="TV-14"/>
    <s v="131 min"/>
    <s v="131"/>
    <s v="min"/>
    <x v="0"/>
    <s v="Comedies"/>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s v="Mexico"/>
    <s v="April"/>
    <s v="2017"/>
    <s v="April 12, 2017"/>
    <n v="2016"/>
    <s v="TV-MA"/>
    <s v="101 min"/>
    <s v="101"/>
    <s v="min"/>
    <x v="6"/>
    <s v="Comedies, International Movies, LGBTQ Movies"/>
    <s v="Comedies"/>
    <s v="A famous designer who's always pretended to be gay finds himself in crisis mode when threatened with exposure as the woman-chasing straight guy he is."/>
  </r>
  <r>
    <s v="s5536"/>
    <x v="0"/>
    <s v="Kevin Hart: What Now?"/>
    <s v="Leslie Small"/>
    <s v="Kevin Hart, Don Cheadle, Halle Berry, Ed Helms, David Meunier"/>
    <s v="United States"/>
    <s v="April"/>
    <s v="2017"/>
    <s v="April 11, 2017"/>
    <n v="2016"/>
    <s v="R"/>
    <s v="96 min"/>
    <s v="96"/>
    <s v="min"/>
    <x v="0"/>
    <s v="Stand-Up Comedy"/>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s v="United States"/>
    <s v="April"/>
    <s v="2017"/>
    <s v="April 10, 2017"/>
    <n v="2017"/>
    <s v="TV-MA"/>
    <s v="85 min"/>
    <s v="85"/>
    <s v="min"/>
    <x v="0"/>
    <s v="Comedies"/>
    <s v="Comedies"/>
    <s v="A freshman uninterested in joining a fraternity is convinced to pledge by a rich roommate who introduces him to a world darker than he ever dreamed."/>
  </r>
  <r>
    <s v="s5538"/>
    <x v="1"/>
    <s v="The Miracle"/>
    <s v="Unknown"/>
    <s v="Donghyun Kim, Nahyun, Yang Hak Jin, Yoon Hwa Hong"/>
    <s v="South Korea"/>
    <s v="April"/>
    <s v="2017"/>
    <s v="April 10, 2017"/>
    <n v="2016"/>
    <s v="TV-14"/>
    <s v="1 Season"/>
    <s v="1"/>
    <s v="Season"/>
    <x v="16"/>
    <s v="International TV Shows, Korean TV Shows, TV Dramas"/>
    <s v="International TV Shows"/>
    <s v="Polar opposites in personality and looks, fraternal twin sisters who live completely different lives wake up one day to find they've switched bodies."/>
  </r>
  <r>
    <s v="s5539"/>
    <x v="1"/>
    <s v="The Get Down"/>
    <s v="Unknown"/>
    <s v="Justice Smith, Shameik Moore, Herizen Guardiola, Skylan Brooks, Tremaine Brown,  Jr., Yahya Abdul-Mateen II, Jimmy Smits, Giancarlo Esposito, Kevin Corrigan, Stefanee Martin, Shyrley Rodriguez, Eric Bogosian, Michel Gill, Mamoudou Athie"/>
    <s v="United States"/>
    <s v="April"/>
    <s v="2017"/>
    <s v="April 7, 2017"/>
    <n v="2017"/>
    <s v="TV-MA"/>
    <s v="2 Seasons"/>
    <s v="2"/>
    <s v="Seasons"/>
    <x v="0"/>
    <s v="TV Dramas"/>
    <s v="TV Dramas"/>
    <s v="In 1977 New York City, the talented and soulful youth of the South Bronx chase dreams and breakneck beats to transform music history."/>
  </r>
  <r>
    <s v="s5540"/>
    <x v="0"/>
    <s v="The Lighthouse of the Orcas"/>
    <s v="Gerardo Olivares"/>
    <s v="Maribel VerdÃº, JoaquÃ­n Furriel, JoaquÃ­n Rapalini"/>
    <s v="Spain, Argentina"/>
    <s v="April"/>
    <s v="2017"/>
    <s v="April 7, 2017"/>
    <n v="2016"/>
    <s v="TV-MA"/>
    <s v="110 min"/>
    <s v="110"/>
    <s v="min"/>
    <x v="13"/>
    <s v="Dramas, International Movies, Romantic Movies"/>
    <s v="Drama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s v="United States"/>
    <s v="April"/>
    <s v="2017"/>
    <s v="April 7, 2017"/>
    <n v="2017"/>
    <s v="TV-MA"/>
    <s v="89 min"/>
    <s v="89"/>
    <s v="min"/>
    <x v="0"/>
    <s v="Comedies, Independent Movies, Romantic Movies"/>
    <s v="Comedies"/>
    <s v="After losing $50,000 that wasn't his, gambling addict Eddie starts to rebuild his life. But an unwelcome surprise pushes him toward his old ways."/>
  </r>
  <r>
    <s v="s5542"/>
    <x v="0"/>
    <s v="Louis C.K. 2017"/>
    <s v="Louis C.K."/>
    <s v="Louis C.K."/>
    <s v="United States"/>
    <s v="April"/>
    <s v="2017"/>
    <s v="April 4, 2017"/>
    <n v="2017"/>
    <s v="74 min"/>
    <m/>
    <e v="#VALUE!"/>
    <e v="#VALUE!"/>
    <x v="0"/>
    <s v="Movies"/>
    <s v="Movies"/>
    <s v="Louis C.K. muses on religion, eternal love, giving dogs drugs, email fights, teachers and more in a live performance from Washington, D.C."/>
  </r>
  <r>
    <s v="s5543"/>
    <x v="1"/>
    <s v="Burned Cocoon"/>
    <s v="Unknown"/>
    <s v="Yavuz BingÃ¶l, Basak KÃ¶klÃ¼kaya, Ã‡olpan Ilhan, Mustafa Alabora, Sedef AvcÄ±, AyÃ§a Ä°nci, Tuncer NecmioÄŸlu, Serdar Ã–zer"/>
    <s v="Turkey"/>
    <s v="April"/>
    <s v="2017"/>
    <s v="April 1, 2017"/>
    <n v="2005"/>
    <s v="TV-MA"/>
    <s v="1 Season"/>
    <s v="1"/>
    <s v="Season"/>
    <x v="7"/>
    <s v="International TV Shows, TV Dramas"/>
    <s v="International TV Show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s v="Brazil"/>
    <s v="April"/>
    <s v="2017"/>
    <s v="April 1, 2017"/>
    <n v="2016"/>
    <s v="TV-MA"/>
    <s v="88 min"/>
    <s v="88"/>
    <s v="min"/>
    <x v="29"/>
    <s v="Comedies, Dramas, International Movies"/>
    <s v="Comed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s v="United States"/>
    <s v="April"/>
    <s v="2017"/>
    <s v="April 1, 2017"/>
    <n v="2016"/>
    <s v="TV-MA"/>
    <s v="88 min"/>
    <s v="88"/>
    <s v="min"/>
    <x v="0"/>
    <s v="Dramas"/>
    <s v="Dramas"/>
    <s v="Assigned to go undercover to take down an impenetrable crime ring, a detective finds himself falling under the sway of its enigmatic leader."/>
  </r>
  <r>
    <s v="s5546"/>
    <x v="0"/>
    <s v="Elaan"/>
    <s v="K. Ramanlal"/>
    <s v="Vinod Mehra, Rekha, Vinod Khanna, Helen, Madan Puri, Brahm Bhardwaj"/>
    <s v="India"/>
    <s v="April"/>
    <s v="2017"/>
    <s v="April 1, 2017"/>
    <n v="1971"/>
    <s v="TV-14"/>
    <s v="143 min"/>
    <s v="143"/>
    <s v="min"/>
    <x v="3"/>
    <s v="Action &amp; Adventure, Cult Movies, International Movies"/>
    <s v="Action &amp; Adventure"/>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s v="United States"/>
    <s v="April"/>
    <s v="2017"/>
    <s v="April 1, 2017"/>
    <n v="2015"/>
    <s v="TV-MA"/>
    <s v="83 min"/>
    <s v="83"/>
    <s v="min"/>
    <x v="0"/>
    <s v="Dramas, Independent Movies"/>
    <s v="Drama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s v="India"/>
    <s v="April"/>
    <s v="2017"/>
    <s v="April 1, 2017"/>
    <n v="2014"/>
    <s v="TV-14"/>
    <s v="107 min"/>
    <s v="107"/>
    <s v="min"/>
    <x v="3"/>
    <s v="Dramas, International Movies"/>
    <s v="Dramas"/>
    <s v="Growing up poses challenges for Chinu when he moves from city to country and encounters a youth culture far different from what he's used to."/>
  </r>
  <r>
    <s v="s5549"/>
    <x v="0"/>
    <s v="Life 2.0"/>
    <s v="Jason Spingarn-Koff"/>
    <s v="Unknown"/>
    <s v="United States"/>
    <s v="April"/>
    <s v="2017"/>
    <s v="April 1, 2017"/>
    <n v="2010"/>
    <s v="TV-MA"/>
    <s v="99 min"/>
    <s v="99"/>
    <s v="min"/>
    <x v="0"/>
    <s v="Documentaries"/>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s v="India"/>
    <s v="April"/>
    <s v="2017"/>
    <s v="April 1, 2017"/>
    <n v="1975"/>
    <s v="TV-14"/>
    <s v="134 min"/>
    <s v="134"/>
    <s v="min"/>
    <x v="3"/>
    <s v="Action &amp; Adventure, International Movies, Music &amp; Musicals"/>
    <s v="Action &amp; Adventure"/>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s v="Spain"/>
    <s v="April"/>
    <s v="2017"/>
    <s v="April 1, 2017"/>
    <n v="2017"/>
    <s v="TV-MA"/>
    <s v="78 min"/>
    <s v="78"/>
    <s v="min"/>
    <x v="13"/>
    <s v="Dramas, International Movies"/>
    <s v="Drama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s v="Argentina"/>
    <s v="April"/>
    <s v="2017"/>
    <s v="April 1, 2017"/>
    <n v="2016"/>
    <s v="TV-MA"/>
    <s v="81 min"/>
    <s v="81"/>
    <s v="min"/>
    <x v="17"/>
    <s v="Dramas, International Movies"/>
    <s v="Drama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s v="Spain"/>
    <s v="April"/>
    <s v="2017"/>
    <s v="April 1, 2017"/>
    <n v="2016"/>
    <s v="TV-MA"/>
    <s v="106 min"/>
    <s v="106"/>
    <s v="min"/>
    <x v="13"/>
    <s v="Dramas, International Movies, Thrillers"/>
    <s v="Dramas"/>
    <s v="Ex-con Toro's brother and former partner in crime makes a desperate plea for help that may put Toro back behind bars ... if he survives at all."/>
  </r>
  <r>
    <s v="s5554"/>
    <x v="0"/>
    <s v="Bridget Christie: Stand Up for Her"/>
    <s v="Unknown"/>
    <s v="Bridget Christie"/>
    <s v="United Kingdom"/>
    <s v="March"/>
    <s v="2017"/>
    <s v="March 31, 2017"/>
    <n v="2016"/>
    <s v="TV-MA"/>
    <s v="51 min"/>
    <s v="51"/>
    <s v="min"/>
    <x v="4"/>
    <s v="Stand-Up Comedy"/>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s v="Unknown"/>
    <s v="March"/>
    <s v="2017"/>
    <s v="March 31, 2017"/>
    <n v="2017"/>
    <s v="TV-MA"/>
    <s v="1 Season"/>
    <s v="1"/>
    <s v="Season"/>
    <x v="2"/>
    <s v="Docuseries"/>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s v="United Kingdom"/>
    <s v="March"/>
    <s v="2017"/>
    <s v="March 31, 2017"/>
    <n v="2016"/>
    <s v="TV-MA"/>
    <s v="2 Seasons"/>
    <s v="2"/>
    <s v="Seasons"/>
    <x v="4"/>
    <s v="British TV Shows, TV Comedies"/>
    <s v="British TV Shows"/>
    <s v="TV star David Hasselhoff hopes to reboot his career in the U.K., but both his comeback plans and his personal life keep going off the rails."/>
  </r>
  <r>
    <s v="s5557"/>
    <x v="0"/>
    <s v="The Discovery"/>
    <s v="Charlie McDowell"/>
    <s v="Jason Segel, Rooney Mara, Robert Redford, Riley Keough, Jesse Plemons, Ron Canada"/>
    <s v="United States"/>
    <s v="March"/>
    <s v="2017"/>
    <s v="March 31, 2017"/>
    <n v="2017"/>
    <s v="TV-MA"/>
    <s v="102 min"/>
    <s v="102"/>
    <s v="min"/>
    <x v="0"/>
    <s v="Dramas, Independent Movies, Romantic Movies"/>
    <s v="Dramas"/>
    <s v="A scientist whose proof of an afterlife caused a rash of suicides forges ahead with his research, while his disapproving son falls for a troubled woman."/>
  </r>
  <r>
    <s v="s5558"/>
    <x v="0"/>
    <s v="Jo Koy: Live from Seattle"/>
    <s v="Shannon Hartman"/>
    <s v="Jo Koy"/>
    <s v="United States"/>
    <s v="March"/>
    <s v="2017"/>
    <s v="March 28, 2017"/>
    <n v="2017"/>
    <s v="TV-MA"/>
    <s v="63 min"/>
    <s v="63"/>
    <s v="min"/>
    <x v="0"/>
    <s v="Stand-Up Comedy"/>
    <s v="Stand-Up Comedy"/>
    <s v="Between raising a teenage boy and growing up with a Filipino mother, stand-up comic Jo Koy has been through a lot. He's here to tell you all about it."/>
  </r>
  <r>
    <s v="s5559"/>
    <x v="1"/>
    <s v="Bottersnikes &amp; Gumbles"/>
    <s v="Unknown"/>
    <s v="Jason Callender, Kathryn Drysdale, Akiya Henry, Jeff Rawle, Richard Grieve, Simone Craddock, Alex Babic, Miriam Margolyes"/>
    <s v="United States, United Kingdom, Australia"/>
    <s v="March"/>
    <s v="2017"/>
    <s v="March 24, 2017"/>
    <n v="2017"/>
    <s v="TV-Y7"/>
    <s v="2 Seasons"/>
    <s v="2"/>
    <s v="Seasons"/>
    <x v="0"/>
    <s v="British TV Shows, Kids' TV"/>
    <s v="British TV Shows"/>
    <s v="The fun-loving Gumbles bounce and play while staying away from the foul-smelling Bottersnikes who live in a nearby junkyard."/>
  </r>
  <r>
    <s v="s5560"/>
    <x v="0"/>
    <s v="Felipe Neto: My Life Makes No Sense"/>
    <s v="Diego Pignataro"/>
    <s v="Felipe Neto"/>
    <s v="Brazil"/>
    <s v="March"/>
    <s v="2017"/>
    <s v="March 24, 2017"/>
    <n v="2017"/>
    <s v="TV-MA"/>
    <s v="91 min"/>
    <s v="91"/>
    <s v="min"/>
    <x v="29"/>
    <s v="Stand-Up Comedy"/>
    <s v="Stand-Up Comedy"/>
    <s v="YouTube sensation Felipe Neto brings the stories from his autobiographical book &quot;NÃ£o Faz Sentido!&quot; to the stage in this comedy special."/>
  </r>
  <r>
    <s v="s5561"/>
    <x v="0"/>
    <s v="The C Word"/>
    <s v="Meghan O'Hara"/>
    <s v="Morgan Freeman"/>
    <s v="United States"/>
    <s v="March"/>
    <s v="2017"/>
    <s v="March 24, 2017"/>
    <n v="2016"/>
    <s v="TV-14"/>
    <s v="93 min"/>
    <s v="93"/>
    <s v="min"/>
    <x v="0"/>
    <s v="Documentaries"/>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s v="United States"/>
    <s v="March"/>
    <s v="2017"/>
    <s v="March 24, 2017"/>
    <n v="2017"/>
    <s v="TV-MA"/>
    <s v="93 min"/>
    <s v="93"/>
    <s v="min"/>
    <x v="0"/>
    <s v="Dramas"/>
    <s v="Dramas"/>
    <s v="This drama follows the controversial life of outspoken atheist Madalyn Murray O'Hair, from her landmark court battles to her infamous abduction."/>
  </r>
  <r>
    <s v="s5563"/>
    <x v="1"/>
    <s v="Dave Chappelle"/>
    <s v="Stan Lathan"/>
    <s v="Dave Chappelle"/>
    <s v="United States"/>
    <s v="March"/>
    <s v="2017"/>
    <s v="March 21, 2017"/>
    <n v="2017"/>
    <s v="TV-MA"/>
    <s v="1 Season"/>
    <s v="1"/>
    <s v="Season"/>
    <x v="0"/>
    <s v="Stand-Up Comedy &amp; Talk Shows, TV Comedies"/>
    <s v="Stand-Up Comedy &amp; Talk Shows"/>
    <s v="Comedy icon Dave Chappelle makes his triumphant return to the screen with a pair of blistering, fresh stand-up specials."/>
  </r>
  <r>
    <s v="s5564"/>
    <x v="1"/>
    <s v="One-Punch Man"/>
    <s v="Unknown"/>
    <s v="Makoto Furukawa, Kaito Ishikawa, Yuki Kaji, Aoi Yuki, Kazuhiro Yamaji, Kenjiro Tsuda, Minami Takayama, Tessho Genda"/>
    <s v="Japan"/>
    <s v="March"/>
    <s v="2017"/>
    <s v="March 20, 2017"/>
    <n v="2015"/>
    <s v="TV-14"/>
    <s v="1 Season"/>
    <s v="1"/>
    <s v="Season"/>
    <x v="12"/>
    <s v="Anime Series, Crime TV Shows, International TV Shows"/>
    <s v="Anime Serie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s v="United States"/>
    <s v="March"/>
    <s v="2017"/>
    <s v="March 18, 2017"/>
    <n v="2016"/>
    <s v="TV-MA"/>
    <s v="97 min"/>
    <s v="97"/>
    <s v="min"/>
    <x v="0"/>
    <s v="Documentaries"/>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s v="United States"/>
    <s v="March"/>
    <s v="2017"/>
    <s v="March 17, 2017"/>
    <n v="2017"/>
    <s v="TV-14"/>
    <s v="92 min"/>
    <s v="92"/>
    <s v="min"/>
    <x v="0"/>
    <s v="Comedies, Dramas, Independent Movies"/>
    <s v="Comedies"/>
    <s v="With their mother in jail and bills piling up, ambitious small-town teens Deidra and Laney plot a series of train robberies to keep themselves afloat."/>
  </r>
  <r>
    <s v="s5567"/>
    <x v="1"/>
    <s v="Julie's Greenroom"/>
    <s v="Unknown"/>
    <s v="Julie Andrews, Giullian Yao Gioiello, Jennifer Barnhart, Tyler Bunch, Frankie Cordero, Stephanie D'Abruzzo, Dorien Davies, John Kennedy, John Tartaglia"/>
    <s v="United States"/>
    <s v="March"/>
    <s v="2017"/>
    <s v="March 17, 2017"/>
    <n v="2017"/>
    <s v="TV-Y"/>
    <s v="1 Season"/>
    <s v="1"/>
    <s v="Season"/>
    <x v="0"/>
    <s v="Kids' TV"/>
    <s v="Kids' TV"/>
    <s v="Adorable puppets stage their own musical under the watchful eye of mentor Julie Andrews in this original kids' series from the Jim Henson Company."/>
  </r>
  <r>
    <s v="s5568"/>
    <x v="1"/>
    <s v="Outback Truckers"/>
    <s v="Unknown"/>
    <s v="Unknown"/>
    <s v="Australia"/>
    <s v="March"/>
    <s v="2017"/>
    <s v="March 17, 2017"/>
    <n v="2015"/>
    <s v="TV-MA"/>
    <s v="3 Seasons"/>
    <s v="3"/>
    <s v="Seasons"/>
    <x v="8"/>
    <s v="Reality TV"/>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s v="South Korea"/>
    <s v="March"/>
    <s v="2017"/>
    <s v="March 17, 2017"/>
    <n v="2016"/>
    <s v="TV-MA"/>
    <s v="137 min"/>
    <s v="137"/>
    <s v="min"/>
    <x v="16"/>
    <s v="Dramas, International Movies, Thrillers"/>
    <s v="Dramas"/>
    <s v="When an earthquake hits a Korean village housing a run-down nuclear power plant, a man risks his life to save the country from imminent disaster."/>
  </r>
  <r>
    <s v="s5570"/>
    <x v="1"/>
    <s v="Samurai Gourmet"/>
    <s v="Unknown"/>
    <s v="Naoto Takenaka, Tetsuji Tamayama, Honami Suzuki"/>
    <s v="Japan"/>
    <s v="March"/>
    <s v="2017"/>
    <s v="March 17, 2017"/>
    <n v="2017"/>
    <s v="TV-PG"/>
    <s v="1 Season"/>
    <s v="1"/>
    <s v="Season"/>
    <x v="12"/>
    <s v="International TV Shows, TV Dramas"/>
    <s v="International TV Show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s v="United Kingdom, Japan, United States"/>
    <s v="March"/>
    <s v="2017"/>
    <s v="March 16, 2017"/>
    <n v="1992"/>
    <s v="PG"/>
    <s v="143 min"/>
    <s v="143"/>
    <s v="min"/>
    <x v="4"/>
    <s v="Classic Movies, Dramas, Independent Movies"/>
    <s v="Classic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s v="India"/>
    <s v="March"/>
    <s v="2017"/>
    <s v="March 15, 2017"/>
    <n v="2001"/>
    <s v="R"/>
    <s v="168 min"/>
    <s v="168"/>
    <s v="min"/>
    <x v="3"/>
    <s v="Action &amp; Adventure, Dramas, International Movies"/>
    <s v="Action &amp; Adventure"/>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s v="Canada"/>
    <s v="March"/>
    <s v="2017"/>
    <s v="March 15, 2017"/>
    <n v="2006"/>
    <s v="TV-MA"/>
    <s v="117 min"/>
    <s v="117"/>
    <s v="min"/>
    <x v="19"/>
    <s v="Action &amp; Adventure, Comedies, International Movies"/>
    <s v="Action &amp; Adventure"/>
    <s v="An English-speaking officer from Toronto and a French-speaking cop from Montreal are forced to work together to solve a crime."/>
  </r>
  <r>
    <s v="s5574"/>
    <x v="0"/>
    <s v="Notes on Blindness"/>
    <s v="Peter Middleton, James Spinney"/>
    <s v="Dan Renton Skinner, Simone Kirby"/>
    <s v="United Kingdom"/>
    <s v="March"/>
    <s v="2017"/>
    <s v="March 15, 2017"/>
    <n v="2016"/>
    <s v="TV-PG"/>
    <s v="87 min"/>
    <s v="87"/>
    <s v="min"/>
    <x v="4"/>
    <s v="Documentaries, Dramas, International Movies"/>
    <s v="Documentar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s v="India"/>
    <s v="March"/>
    <s v="2017"/>
    <s v="March 15, 2017"/>
    <n v="2001"/>
    <s v="TV-14"/>
    <s v="160 min"/>
    <s v="160"/>
    <s v="min"/>
    <x v="3"/>
    <s v="Action &amp; Adventure, Comedies, Dramas"/>
    <s v="Action &amp; Adventure"/>
    <s v="When his partner is killed, a young cop is forced to care for the man's four children, and solicits the help of a woman who moves in with them."/>
  </r>
  <r>
    <s v="s5576"/>
    <x v="1"/>
    <s v="Cheer Squad"/>
    <s v="Unknown"/>
    <s v="Unknown"/>
    <s v="United States"/>
    <s v="March"/>
    <s v="2017"/>
    <s v="March 14, 2017"/>
    <n v="2016"/>
    <s v="TV-PG"/>
    <s v="1 Season"/>
    <s v="1"/>
    <s v="Season"/>
    <x v="0"/>
    <s v="Reality TV, Teen TV Shows"/>
    <s v="Reality TV"/>
    <s v="Follow the Great White Sharks, a world-champion cheerleading squad, as they juggle the pressures of training, school, work and relationships."/>
  </r>
  <r>
    <s v="s5577"/>
    <x v="0"/>
    <s v="Jim Norton: Mouthful of Shame"/>
    <s v="Shannon Hartman"/>
    <s v="Jim Norton"/>
    <s v="United States"/>
    <s v="March"/>
    <s v="2017"/>
    <s v="March 14, 2017"/>
    <n v="2017"/>
    <s v="TV-MA"/>
    <s v="62 min"/>
    <s v="62"/>
    <s v="min"/>
    <x v="0"/>
    <s v="Stand-Up Comedy"/>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s v="Portugal, Spain"/>
    <s v="March"/>
    <s v="2017"/>
    <s v="March 10, 2017"/>
    <n v="2016"/>
    <s v="TV-MA"/>
    <s v="109 min"/>
    <s v="109"/>
    <s v="min"/>
    <x v="59"/>
    <s v="Dramas, International Movies, Sports Movies"/>
    <s v="Dramas"/>
    <s v="A man who is diagnosed with multiple sclerosis responds by training for an Ironman triathlon, with his cranky father-in-law's help."/>
  </r>
  <r>
    <s v="s5579"/>
    <x v="1"/>
    <s v="Buddy Thunderstruck"/>
    <s v="Unknown"/>
    <s v="Brian Atkinson, Ted Raimi, Harry Chaskin, Justin Michael, Debi Derryberry, Philip Maurice Hayes, Leigh Kelly, J.D. Ryznar, Nick Shakoour, Ryan Wiesbrock, Clark Wiesbrock"/>
    <s v="United States"/>
    <s v="March"/>
    <s v="2017"/>
    <s v="March 10, 2017"/>
    <n v="2017"/>
    <s v="TV-Y7"/>
    <s v="1 Season"/>
    <s v="1"/>
    <s v="Season"/>
    <x v="0"/>
    <s v="Kids' TV, TV Comedies"/>
    <s v="Kids' TV"/>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s v="2017"/>
    <s v="March 10, 2017"/>
    <n v="2017"/>
    <s v="TV-MA"/>
    <s v="102 min"/>
    <s v="102"/>
    <s v="min"/>
    <x v="0"/>
    <s v="Dramas, Independent Movies"/>
    <s v="Dramas"/>
    <s v="Promising student Zurich opens his eyes to some hard truths when his fraternity's violent hazing escalates into a disastrous hell night."/>
  </r>
  <r>
    <s v="s5581"/>
    <x v="1"/>
    <s v="One More Time"/>
    <s v="Unknown"/>
    <s v="L, So-hui Yoon, Gi-du Kim, Chang-hwan Kim, Ji Su, Tae-im Lee, Nam-gil Kang"/>
    <s v="South Korea"/>
    <s v="March"/>
    <s v="2017"/>
    <s v="March 10, 2017"/>
    <n v="2016"/>
    <s v="TV-14"/>
    <s v="1 Season"/>
    <s v="1"/>
    <s v="Season"/>
    <x v="16"/>
    <s v="International TV Shows, Korean TV Shows, Romantic TV Shows"/>
    <s v="International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s v="Turkey"/>
    <s v="March"/>
    <s v="2017"/>
    <s v="March 10, 2017"/>
    <n v="2013"/>
    <s v="TV-PG"/>
    <s v="118 min"/>
    <s v="118"/>
    <s v="min"/>
    <x v="7"/>
    <s v="Dramas, International Movies, Romantic Movies"/>
    <s v="Dramas"/>
    <s v="Forced to work in a coal mine during World War II, two young poets find some escape when they both fall for the same woman."/>
  </r>
  <r>
    <s v="s5583"/>
    <x v="0"/>
    <s v="Amy Schumer: The Leather Special"/>
    <s v="Amy Schumer"/>
    <s v="Amy Schumer"/>
    <s v="United States"/>
    <s v="March"/>
    <s v="2017"/>
    <s v="March 7, 2017"/>
    <n v="2017"/>
    <s v="TV-MA"/>
    <s v="57 min"/>
    <s v="57"/>
    <s v="min"/>
    <x v="0"/>
    <s v="Stand-Up Comedy"/>
    <s v="Stand-Up Comedy"/>
    <s v="Comic sensation Amy Schumer riffs on sex, dating and the absurdities of fame in a bold and uncensored stand-up set at Denver's Bellco Theater."/>
  </r>
  <r>
    <s v="s5584"/>
    <x v="1"/>
    <s v="Love Is in the Air"/>
    <s v="Unknown"/>
    <s v="Murat ÃœnalmÄ±ÅŸ, Birce Akalay, Selen Soyder, Erman Okay, Kanbolat Gorkem Arslan, Levent Yilmaz, AysegÃ¼l GÃ¼nay, Selma KutluÄŸ, Ulvi Alacakaptan, Ä°pek Erdem, Yilmaz Calayir, Isil YÃ¼cesoy"/>
    <s v="United Kingdom"/>
    <s v="March"/>
    <s v="2017"/>
    <s v="March 1, 2017"/>
    <n v="2010"/>
    <s v="TV-14"/>
    <s v="1 Season"/>
    <s v="1"/>
    <s v="Season"/>
    <x v="4"/>
    <s v="International TV Shows, TV Dramas"/>
    <s v="International TV Shows"/>
    <s v="Toprak, who lost her baby, is hired as a wet nurse for wealthy Yusuf's motherless son. Yusuf is drawn to Toprak, but also to her scheming sister."/>
  </r>
  <r>
    <s v="s5585"/>
    <x v="0"/>
    <s v="Nila"/>
    <s v="Selvamani Selvaraj"/>
    <s v="Sruthi Hariharan, Vicky R"/>
    <s v="India"/>
    <s v="March"/>
    <s v="2017"/>
    <s v="March 1, 2017"/>
    <n v="2016"/>
    <s v="TV-MA"/>
    <s v="94 min"/>
    <s v="94"/>
    <s v="min"/>
    <x v="3"/>
    <s v="Dramas, International Movies, Romantic Movies"/>
    <s v="Dramas"/>
    <s v="When a cabbie chances upon his childhood sweetheart, he tries to rekindle old feelings but finds that mature love is a more complicated matter."/>
  </r>
  <r>
    <s v="s5586"/>
    <x v="1"/>
    <s v="Tong: Memories"/>
    <s v="Unknown"/>
    <s v="Lee Hak Joo, Ji-an Kim, Jae-yoon Lee, Heo Ji Won, Yang Hak Jin, Choi Yeong Min"/>
    <s v="South Korea"/>
    <s v="March"/>
    <s v="2017"/>
    <s v="March 1, 2017"/>
    <n v="2016"/>
    <s v="TV-MA"/>
    <s v="1 Season"/>
    <s v="1"/>
    <s v="Season"/>
    <x v="16"/>
    <s v="International TV Shows, Korean TV Shows, TV Action &amp; Adventure"/>
    <s v="International TV Shows"/>
    <s v="A tough young man with a short temper and no patience for bullies gains a legendary reputation as the best street fighter in Busan."/>
  </r>
  <r>
    <s v="s5587"/>
    <x v="0"/>
    <s v="Mike Birbiglia: Thank God for Jokes"/>
    <s v="Seth Barrish, Mike Birbiglia"/>
    <s v="Mike Birbiglia"/>
    <s v="United States"/>
    <s v="February"/>
    <s v="2017"/>
    <s v="February 28, 2017"/>
    <n v="2017"/>
    <s v="TV-MA"/>
    <s v="71 min"/>
    <s v="71"/>
    <s v="min"/>
    <x v="0"/>
    <s v="Stand-Up Comedy"/>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s v="India"/>
    <s v="February"/>
    <s v="2017"/>
    <s v="February 27, 2017"/>
    <n v="2016"/>
    <s v="TV-14"/>
    <s v="123 min"/>
    <s v="123"/>
    <s v="min"/>
    <x v="3"/>
    <s v="Action &amp; Adventure, International Movies"/>
    <s v="Action &amp; Adventure"/>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s v="Brazil"/>
    <s v="February"/>
    <s v="2017"/>
    <s v="February 26, 2017"/>
    <n v="2015"/>
    <s v="TV-MA"/>
    <s v="97 min"/>
    <s v="97"/>
    <s v="min"/>
    <x v="29"/>
    <s v="Dramas, International Movies"/>
    <s v="Drama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s v="Brazil"/>
    <s v="February"/>
    <s v="2017"/>
    <s v="February 25, 2017"/>
    <n v="2015"/>
    <s v="TV-MA"/>
    <s v="99 min"/>
    <s v="99"/>
    <s v="min"/>
    <x v="29"/>
    <s v="Action &amp; Adventure, International Movies"/>
    <s v="Action &amp; Adventure"/>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s v="United States"/>
    <s v="February"/>
    <s v="2017"/>
    <s v="February 24, 2017"/>
    <n v="2017"/>
    <s v="TV-MA"/>
    <s v="97 min"/>
    <s v="97"/>
    <s v="min"/>
    <x v="0"/>
    <s v="Dramas, Independent Movies, Thrillers"/>
    <s v="Dramas"/>
    <s v="A timid nursing assistant gets a new lease on life when she and a neighborhood loner track down the degenerates who broke into her house."/>
  </r>
  <r>
    <s v="s5592"/>
    <x v="1"/>
    <s v="Legend Quest"/>
    <s v="Unknown"/>
    <s v="Benny Emmanuel, MaytÃ© Cordeiro, AndrÃ©s Couturier, Ricardo O'Farrill, Alondra Hidalgo, Alejandro Villeli, SofÃ­a NiÃ±o de Rivera, Johnny Rose, Annemarie Blanco, Oscar Cheda, Paul Tei, Cydney J. Fam, Lisa Grossman"/>
    <s v="Mexico"/>
    <s v="February"/>
    <s v="2017"/>
    <s v="February 24, 2017"/>
    <n v="2017"/>
    <s v="TV-Y7"/>
    <s v="1 Season"/>
    <s v="1"/>
    <s v="Season"/>
    <x v="6"/>
    <s v="Kids' TV"/>
    <s v="Kids' TV"/>
    <s v="When an evil force threatens his village, a gifted teen who can talk to ghosts puts his skills to good use, one legend at a time."/>
  </r>
  <r>
    <s v="s5593"/>
    <x v="1"/>
    <s v="The Sound of Your Heart"/>
    <s v="Unknown"/>
    <s v="Kwang-soo Lee, Dae-Myung Kim, So-min Jung, Byeong-ok Kim, Mi-kyung Kim"/>
    <s v="South Korea"/>
    <s v="February"/>
    <s v="2017"/>
    <s v="February 24, 2017"/>
    <n v="2016"/>
    <s v="TV-14"/>
    <s v="1 Season"/>
    <s v="1"/>
    <s v="Season"/>
    <x v="16"/>
    <s v="International TV Shows, Korean TV Shows, TV Comedies"/>
    <s v="International TV Shows"/>
    <s v="Based on Korea's longest-running webtoon series, this comedy follows the ridiculous daily lives of a cartoonist, his girlfriend and his subpar family."/>
  </r>
  <r>
    <s v="s5594"/>
    <x v="1"/>
    <s v="Love Me As I Am"/>
    <s v="Unknown"/>
    <s v="Alper SaldÄ±ran, Zeynep Ã‡amcÄ±, Burcu AltÄ±n, Umut Kurt, Eda Ece, Ozan OsmanpaÅŸaoÄŸlu, Mert Turak, Burcu Biricik, Yusuf AkgÃ¼n, Selen UÃ§er"/>
    <s v="Turkey"/>
    <s v="February"/>
    <s v="2017"/>
    <s v="February 22, 2017"/>
    <n v="2015"/>
    <s v="TV-PG"/>
    <s v="3 Seasons"/>
    <s v="3"/>
    <s v="Seasons"/>
    <x v="7"/>
    <s v="International TV Shows, Romantic TV Shows, TV Comedies"/>
    <s v="International TV Shows"/>
    <s v="After wealthy college boy Ã–mer and lower class college girl Aysem fall in love and quickly marry, they learn that love and life aren't always perfect."/>
  </r>
  <r>
    <s v="s5595"/>
    <x v="0"/>
    <s v="Trevor Noah: Afraid of the Dark"/>
    <s v="David Paul Meyer"/>
    <s v="Trevor Noah"/>
    <s v="United States"/>
    <s v="February"/>
    <s v="2017"/>
    <s v="February 21, 2017"/>
    <n v="2017"/>
    <s v="TV-14"/>
    <s v="67 min"/>
    <s v="67"/>
    <s v="min"/>
    <x v="0"/>
    <s v="Stand-Up Comedy"/>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s v="Spain"/>
    <s v="February"/>
    <s v="2017"/>
    <s v="February 19, 2017"/>
    <n v="2016"/>
    <s v="TV-MA"/>
    <s v="105 min"/>
    <s v="105"/>
    <s v="min"/>
    <x v="13"/>
    <s v="International Movies, Thrillers"/>
    <s v="International Movies"/>
    <s v="When her son is kidnapped and later found traumatized, a lawyer takes justice into her own hands, causing events that spiral out of control."/>
  </r>
  <r>
    <s v="s5597"/>
    <x v="0"/>
    <s v="Growing Up Wild"/>
    <s v="Keith Scholey"/>
    <s v="Daveed Diggs"/>
    <s v="United States"/>
    <s v="February"/>
    <s v="2017"/>
    <s v="February 19, 2017"/>
    <n v="2016"/>
    <s v="G"/>
    <s v="78 min"/>
    <s v="78"/>
    <s v="min"/>
    <x v="0"/>
    <s v="Children &amp; Family Movies, Documentaries"/>
    <s v="Children &amp; Family Mov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s v="Spain, Italy, Argentina"/>
    <s v="February"/>
    <s v="2017"/>
    <s v="February 19, 2017"/>
    <n v="2016"/>
    <s v="G"/>
    <s v="99 min"/>
    <s v="99"/>
    <s v="min"/>
    <x v="13"/>
    <s v="Children &amp; Family Movies, Music &amp; Musicals"/>
    <s v="Children &amp; Family Movies"/>
    <s v="After completing a world tour, a teen pop star spends the summer at an Italian villa to recover from heartbreak and grow into a mature artist."/>
  </r>
  <r>
    <s v="s5599"/>
    <x v="1"/>
    <s v="Love for Ten: Generation of Youth"/>
    <s v="Unknown"/>
    <s v="Sung-yeol Lee, Ji-hyun Nam, Clara Lee, Jin Won"/>
    <s v="South Korea"/>
    <s v="February"/>
    <s v="2017"/>
    <s v="February 17, 2017"/>
    <n v="2013"/>
    <s v="TV-14"/>
    <s v="1 Season"/>
    <s v="1"/>
    <s v="Season"/>
    <x v="16"/>
    <s v="International TV Shows, Korean TV Shows, Romantic TV Shows"/>
    <s v="International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s v="India"/>
    <s v="February"/>
    <s v="2017"/>
    <s v="February 17, 2017"/>
    <n v="2016"/>
    <s v="TV-MA"/>
    <s v="119 min"/>
    <s v="119"/>
    <s v="min"/>
    <x v="3"/>
    <s v="Action &amp; Adventure, International Movies"/>
    <s v="Action &amp; Adventure"/>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s v="Germany"/>
    <s v="February"/>
    <s v="2017"/>
    <s v="February 15, 2017"/>
    <n v="2015"/>
    <s v="TV-MA"/>
    <s v="109 min"/>
    <s v="109"/>
    <s v="min"/>
    <x v="5"/>
    <s v="Dramas, Independent Movies, International Movies"/>
    <s v="Dramas"/>
    <s v="Long past his heyday, a still-virile boxer tries to reconnect with his daughter as he confronts the onset of a terminal, degenerative neural disorder."/>
  </r>
  <r>
    <s v="s5602"/>
    <x v="1"/>
    <s v="Nightmare High"/>
    <s v="Unknown"/>
    <s v="So-hyun Kim, Min-hyuk Lee, Ki-joon Uhm, Da-Ye Kim, Seung-do Baek, Shin-ae Seo"/>
    <s v="South Korea"/>
    <s v="February"/>
    <s v="2017"/>
    <s v="February 15, 2017"/>
    <n v="2016"/>
    <s v="TV-14"/>
    <s v="1 Season"/>
    <s v="1"/>
    <s v="Season"/>
    <x v="16"/>
    <s v="International TV Shows, Korean TV Shows, TV Dramas"/>
    <s v="International TV Shows"/>
    <s v="After a new teacher arrives, students' dreams begin to come true. Class president Ye-rim must solve the nightmarish mystery before it's too late."/>
  </r>
  <r>
    <s v="s5603"/>
    <x v="0"/>
    <s v="Rush: Beyond the Lighted Stage"/>
    <s v="Sam Dunn, Scot McFadyen"/>
    <s v="Unknown"/>
    <s v="Canada"/>
    <s v="February"/>
    <s v="2017"/>
    <s v="February 15, 2017"/>
    <n v="2010"/>
    <s v="TV-MA"/>
    <s v="107 min"/>
    <s v="107"/>
    <s v="min"/>
    <x v="19"/>
    <s v="Documentaries, Music &amp; Musicals"/>
    <s v="Documentaries"/>
    <s v="Celebrate the remarkable 40-year career of influential Canadian rockers Rush with this documentary, which details the band's formation and evolution."/>
  </r>
  <r>
    <s v="s5604"/>
    <x v="1"/>
    <s v="Spark"/>
    <s v="Unknown"/>
    <s v="Jong-chan Na, Bo-ra Nam, Da-young Joo, Yeo One, Ki-sung Bae, Jin-joo Park, Eun-soo Kwon"/>
    <s v="South Korea"/>
    <s v="February"/>
    <s v="2017"/>
    <s v="February 15, 2017"/>
    <n v="2016"/>
    <s v="TV-PG"/>
    <s v="1 Season"/>
    <s v="1"/>
    <s v="Season"/>
    <x v="16"/>
    <s v="International TV Shows, Korean TV Shows, Romantic TV Shows"/>
    <s v="International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s v="Spain"/>
    <s v="February"/>
    <s v="2017"/>
    <s v="February 15, 2017"/>
    <n v="2016"/>
    <s v="TV-MA"/>
    <s v="92 min"/>
    <s v="92"/>
    <s v="min"/>
    <x v="13"/>
    <s v="International Movies, Thrillers"/>
    <s v="International Movie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s v="Chile, Spain, Argentina, Germany"/>
    <s v="February"/>
    <s v="2017"/>
    <s v="February 15, 2017"/>
    <n v="2015"/>
    <s v="TV-MA"/>
    <s v="88 min"/>
    <s v="88"/>
    <s v="min"/>
    <x v="56"/>
    <s v="Dramas, International Movies"/>
    <s v="Drama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s v="2017"/>
    <s v="February 14, 2017"/>
    <n v="2017"/>
    <s v="TV-MA"/>
    <s v="71 min"/>
    <s v="71"/>
    <s v="min"/>
    <x v="0"/>
    <s v="Comedies, Independent Movies"/>
    <s v="Comedies"/>
    <s v="When he's caught up in a deadly conspiracy, an unemployed greeting card writer must create the perfect card for a new holiday to save his skin."/>
  </r>
  <r>
    <s v="s5608"/>
    <x v="0"/>
    <s v="Katherine Ryan: In Trouble"/>
    <s v="Colin Dench"/>
    <s v="Katherine Ryan"/>
    <s v="United Kingdom"/>
    <s v="February"/>
    <s v="2017"/>
    <s v="February 14, 2017"/>
    <n v="2017"/>
    <s v="TV-MA"/>
    <s v="64 min"/>
    <s v="64"/>
    <s v="min"/>
    <x v="4"/>
    <s v="Stand-Up Comedy"/>
    <s v="Stand-Up Comedy"/>
    <s v="Stand-up comic Katherine Ryan reminisces about unusual relationships, life in the hometown she hates and the time she enraged an entire nation."/>
  </r>
  <r>
    <s v="s5609"/>
    <x v="1"/>
    <s v="White Nights"/>
    <s v="Unknown"/>
    <s v="Yo-Won Lee, Goo Jin, U-ie, Hae-in Jung, Gook-hwan Jeon, Han-yong Jeong"/>
    <s v="South Korea"/>
    <s v="February"/>
    <s v="2017"/>
    <s v="February 14, 2017"/>
    <n v="2016"/>
    <s v="TV-14"/>
    <s v="1 Season"/>
    <s v="1"/>
    <s v="Season"/>
    <x v="16"/>
    <s v="International TV Shows, Korean TV Shows, TV Dramas"/>
    <s v="International TV Shows"/>
    <s v="A coldhearted heiress, a man from her past and an ambitious new hire in her company all become entangled on a battleground for money and power."/>
  </r>
  <r>
    <s v="s5610"/>
    <x v="1"/>
    <s v="Cyborg 009: Call of Justice"/>
    <s v="Unknown"/>
    <s v="Keisuke Koumoto, Risa Taneda, Misato Fukuen, Takuya Sato, Satoshi Hino, Kenji Nomura, Mitsuaki Madono, Setsuji Sato, Haruki Ishiya, Ryo Sugisaki, Yui Makino, Kazuhiko Inoue, Yuko Kaida"/>
    <s v="Japan"/>
    <s v="February"/>
    <s v="2017"/>
    <s v="February 10, 2017"/>
    <n v="2017"/>
    <s v="TV-14"/>
    <s v="1 Season"/>
    <s v="1"/>
    <s v="Season"/>
    <x v="12"/>
    <s v="Anime Series, International TV Shows"/>
    <s v="Anime Serie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s v="2017"/>
    <s v="February 10, 2017"/>
    <n v="2016"/>
    <s v="TV-MA"/>
    <s v="97 min"/>
    <s v="97"/>
    <s v="min"/>
    <x v="4"/>
    <s v="Comedies, International Movies, Music &amp; Musicals"/>
    <s v="Comedies"/>
    <s v="With &quot;The Office&quot; long in the past, middling salesman David Brent ditches work and goes on tour with his rock band in a disastrous stab at stardom."/>
  </r>
  <r>
    <s v="s5612"/>
    <x v="0"/>
    <s v="Grillo vs Grillo"/>
    <s v="Unknown"/>
    <s v="Beppe Grillo"/>
    <s v="Italy"/>
    <s v="February"/>
    <s v="2017"/>
    <s v="February 10, 2017"/>
    <n v="2017"/>
    <s v="TV-MA"/>
    <s v="96 min"/>
    <s v="96"/>
    <s v="min"/>
    <x v="21"/>
    <s v="Stand-Up Comedy"/>
    <s v="Stand-Up Comedy"/>
    <s v="Outspoken comedian Beppe Grillo reminisces about his long career, including the triumphs and controversies that fueled his rise in Italian politics."/>
  </r>
  <r>
    <s v="s5613"/>
    <x v="0"/>
    <s v="Hitler - A Career"/>
    <s v="Joachim Fest, Christian Herrendoerfer"/>
    <s v="Unknown"/>
    <s v="West Germany"/>
    <s v="February"/>
    <s v="2017"/>
    <s v="February 10, 2017"/>
    <n v="1977"/>
    <s v="TV-MA"/>
    <s v="150 min"/>
    <s v="150"/>
    <s v="min"/>
    <x v="79"/>
    <s v="Documentaries, International Movies"/>
    <s v="Documentar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s v="2017"/>
    <s v="February 7, 2017"/>
    <n v="2017"/>
    <s v="TV-MA"/>
    <s v="54 min"/>
    <s v="54"/>
    <s v="min"/>
    <x v="0"/>
    <s v="Comedies, Music &amp; Musicals, Romantic Movies"/>
    <s v="Comedies"/>
    <s v="After Santa tells him he needs 75,000 new babies by Christmas to meet toy supply, Michael Bolton hosts a telethon to inspire the world to make love."/>
  </r>
  <r>
    <s v="s5615"/>
    <x v="0"/>
    <s v="Daniel Sosa: Sosafado"/>
    <s v="RaÃºl Campos, Jan Suter"/>
    <s v="Daniel Sosa"/>
    <s v="Mexico"/>
    <s v="February"/>
    <s v="2017"/>
    <s v="February 3, 2017"/>
    <n v="2017"/>
    <s v="TV-MA"/>
    <s v="78 min"/>
    <s v="78"/>
    <s v="min"/>
    <x v="6"/>
    <s v="Stand-Up Comedy"/>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s v="United States"/>
    <s v="February"/>
    <s v="2017"/>
    <s v="February 3, 2017"/>
    <n v="2014"/>
    <s v="TV-MA"/>
    <s v="86 min"/>
    <s v="86"/>
    <s v="min"/>
    <x v="0"/>
    <s v="Dramas"/>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s v="India"/>
    <s v="February"/>
    <s v="2017"/>
    <s v="February 1, 2017"/>
    <n v="2015"/>
    <s v="TV-PG"/>
    <s v="154 min"/>
    <s v="154"/>
    <s v="min"/>
    <x v="3"/>
    <s v="Action &amp; Adventure, Dramas, International Movies"/>
    <s v="Action &amp; Adventure"/>
    <s v="A young couple falls in love, but conflicting loyalties drive them apart. Years later, fate intervenes and hands them a second chance."/>
  </r>
  <r>
    <s v="s5618"/>
    <x v="0"/>
    <s v="Happy New Year"/>
    <s v="Farah Khan"/>
    <s v="Shah Rukh Khan, Deepika Padukone, Abhishek Bachchan, Sonu Sood, Boman Irani, Vivaan Shah"/>
    <s v="India"/>
    <s v="February"/>
    <s v="2017"/>
    <s v="February 1, 2017"/>
    <n v="2014"/>
    <s v="TV-14"/>
    <s v="179 min"/>
    <s v="179"/>
    <s v="min"/>
    <x v="3"/>
    <s v="Action &amp; Adventure, Comedies, Dramas"/>
    <s v="Action &amp; Adventure"/>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s v="India"/>
    <s v="February"/>
    <s v="2017"/>
    <s v="February 1, 2017"/>
    <n v="2015"/>
    <s v="TV-14"/>
    <s v="93 min"/>
    <s v="93"/>
    <s v="min"/>
    <x v="3"/>
    <s v="Dramas, Independent Movies, International Movies"/>
    <s v="Drama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s v="Spain"/>
    <s v="February"/>
    <s v="2017"/>
    <s v="February 1, 2017"/>
    <n v="2016"/>
    <s v="TV-MA"/>
    <s v="97 min"/>
    <s v="97"/>
    <s v="min"/>
    <x v="13"/>
    <s v="Action &amp; Adventure, Comedies, International Movies"/>
    <s v="Action &amp; Adventure"/>
    <s v="When its special ops agency is wiped out, Spain hastily assembles a new team to defuse a terrorist plot. But who are these scrappy would-be heroes?"/>
  </r>
  <r>
    <s v="s5621"/>
    <x v="0"/>
    <s v="The Reconquest"/>
    <s v="JonÃ¡s Trueba"/>
    <s v="Francesco Carril, Itsaso Arana, Candela Recio, Pablo Hoyos, Aura Garrido"/>
    <s v="Spain"/>
    <s v="February"/>
    <s v="2017"/>
    <s v="February 1, 2017"/>
    <n v="2016"/>
    <s v="TV-MA"/>
    <s v="108 min"/>
    <s v="108"/>
    <s v="min"/>
    <x v="13"/>
    <s v="Dramas, International Movies, Romantic Movies"/>
    <s v="Drama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s v="Canada, United States"/>
    <s v="February"/>
    <s v="2017"/>
    <s v="February 1, 2017"/>
    <n v="2014"/>
    <s v="TV-Y"/>
    <s v="92 min"/>
    <s v="92"/>
    <s v="min"/>
    <x v="19"/>
    <s v="Children &amp; Family Movies, Comedies"/>
    <s v="Children &amp; Family Movies"/>
    <s v="A girl discovers a dog-training app that can get boys to obey her every command. But she soon learns that it isn't the cure-all she had hoped for."/>
  </r>
  <r>
    <s v="s5623"/>
    <x v="0"/>
    <s v="Bill Burr: Walk Your Way Out"/>
    <s v="Jay Karas"/>
    <s v="Bill Burr"/>
    <s v="United States"/>
    <s v="January"/>
    <s v="2017"/>
    <s v="January 31, 2017"/>
    <n v="2017"/>
    <s v="TV-MA"/>
    <s v="78 min"/>
    <s v="78"/>
    <s v="min"/>
    <x v="0"/>
    <s v="Stand-Up Comedy"/>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s v="Mexico"/>
    <s v="January"/>
    <s v="2017"/>
    <s v="January 31, 2017"/>
    <n v="2015"/>
    <s v="TV-MA"/>
    <s v="87 min"/>
    <s v="87"/>
    <s v="min"/>
    <x v="6"/>
    <s v="Dramas, International Movies"/>
    <s v="Drama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s v="France"/>
    <s v="January"/>
    <s v="2017"/>
    <s v="January 29, 2017"/>
    <n v="2016"/>
    <s v="TV-14"/>
    <s v="99 min"/>
    <s v="99"/>
    <s v="min"/>
    <x v="14"/>
    <s v="Comedies, International Movies"/>
    <s v="Comed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s v="United Kingdom"/>
    <s v="January"/>
    <s v="2017"/>
    <s v="January 27, 2017"/>
    <n v="2017"/>
    <s v="TV-MA"/>
    <s v="91 min"/>
    <s v="91"/>
    <s v="min"/>
    <x v="4"/>
    <s v="International Movies, Sci-Fi &amp; Fantasy, Thrillers"/>
    <s v="International Movie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s v="Brazil"/>
    <s v="January"/>
    <s v="2017"/>
    <s v="January 25, 2017"/>
    <n v="2016"/>
    <s v="TV-MA"/>
    <s v="102 min"/>
    <s v="102"/>
    <s v="min"/>
    <x v="29"/>
    <s v="Dramas, International Movies"/>
    <s v="Dramas"/>
    <s v="After being raped in her home, a married woman chooses not to tell her husband, unaware that he has his own troubled secret and a plan for revenge."/>
  </r>
  <r>
    <s v="s5628"/>
    <x v="0"/>
    <s v="Cristela Alonzo: Lower Classy"/>
    <s v="Marcus Raboy"/>
    <s v="Cristela Alonzo"/>
    <s v="United States"/>
    <s v="January"/>
    <s v="2017"/>
    <s v="January 24, 2017"/>
    <n v="2017"/>
    <s v="TV-MA"/>
    <s v="67 min"/>
    <s v="67"/>
    <s v="min"/>
    <x v="0"/>
    <s v="Stand-Up Comedy"/>
    <s v="Stand-Up Comedy"/>
    <s v="The irrepressible Alonzo skewers Latino stereotypes, pricey luxuries and her mother's tough-love parenting in a night of sly and infectious comedy."/>
  </r>
  <r>
    <s v="s5629"/>
    <x v="0"/>
    <s v="Gad Gone Wild"/>
    <s v="Mario Rouleau"/>
    <s v="Gad Elmaleh"/>
    <s v="France"/>
    <s v="January"/>
    <s v="2017"/>
    <s v="January 23, 2017"/>
    <n v="2017"/>
    <s v="TV-MA"/>
    <s v="57 min"/>
    <s v="57"/>
    <s v="min"/>
    <x v="14"/>
    <s v="Stand-Up Comedy"/>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s v="India"/>
    <s v="January"/>
    <s v="2017"/>
    <s v="January 20, 2017"/>
    <n v="2016"/>
    <s v="TV-14"/>
    <s v="130 min"/>
    <s v="130"/>
    <s v="min"/>
    <x v="3"/>
    <s v="Dramas, International Movies"/>
    <s v="Drama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s v="United States"/>
    <s v="January"/>
    <s v="2017"/>
    <s v="January 20, 2017"/>
    <n v="2017"/>
    <s v="TV-MA"/>
    <s v="80 min"/>
    <s v="80"/>
    <s v="min"/>
    <x v="0"/>
    <s v="Comedies"/>
    <s v="Comedies"/>
    <s v="Two buddies working dead-end cashier jobs endure a mind-blowing series of events on their quest to get to the hip-hop show of their lives."/>
  </r>
  <r>
    <s v="s5632"/>
    <x v="0"/>
    <s v="Neal Brennan: 3 Mics"/>
    <s v="Neal Brennan"/>
    <s v="Neal Brennan"/>
    <s v="United States"/>
    <s v="January"/>
    <s v="2017"/>
    <s v="January 17, 2017"/>
    <n v="2017"/>
    <s v="TV-MA"/>
    <s v="66 min"/>
    <s v="66"/>
    <s v="min"/>
    <x v="0"/>
    <s v="Stand-Up Comedy"/>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s v="Germany"/>
    <s v="January"/>
    <s v="2017"/>
    <s v="January 15, 2017"/>
    <n v="2008"/>
    <s v="TV-MA"/>
    <s v="105 min"/>
    <s v="105"/>
    <s v="min"/>
    <x v="5"/>
    <s v="Dramas, International Movies, Music &amp; Musicals"/>
    <s v="Drama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s v="Austria, Czech Republic"/>
    <s v="January"/>
    <s v="2017"/>
    <s v="January 15, 2017"/>
    <n v="2014"/>
    <s v="TV-PG"/>
    <s v="98 min"/>
    <s v="98"/>
    <s v="min"/>
    <x v="51"/>
    <s v="Dramas, International Movies"/>
    <s v="Drama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s v="Germany"/>
    <s v="January"/>
    <s v="2017"/>
    <s v="January 15, 2017"/>
    <n v="2014"/>
    <s v="TV-MA"/>
    <s v="91 min"/>
    <s v="91"/>
    <s v="min"/>
    <x v="5"/>
    <s v="International Movies, Thrillers"/>
    <s v="International Movie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s v="Germany"/>
    <s v="January"/>
    <s v="2017"/>
    <s v="January 15, 2017"/>
    <n v="2014"/>
    <s v="TV-MA"/>
    <s v="123 min"/>
    <s v="123"/>
    <s v="min"/>
    <x v="5"/>
    <s v="Dramas, International Movies"/>
    <s v="Dramas"/>
    <s v="In 1992, three radically different residents of Rostock, Germany, become entangled in a violent xenophobic riot that rocks the beleaguered city."/>
  </r>
  <r>
    <s v="s5637"/>
    <x v="0"/>
    <s v="Casablancas: The Man Who Loved Women"/>
    <s v="Hubert Woroniecki"/>
    <s v="Unknown"/>
    <s v="France"/>
    <s v="January"/>
    <s v="2017"/>
    <s v="January 13, 2017"/>
    <n v="2016"/>
    <s v="TV-14"/>
    <s v="82 min"/>
    <s v="82"/>
    <s v="min"/>
    <x v="14"/>
    <s v="Documentaries, International Movies"/>
    <s v="Documentar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s v="United States"/>
    <s v="January"/>
    <s v="2017"/>
    <s v="January 13, 2017"/>
    <n v="2017"/>
    <s v="TV-MA"/>
    <s v="104 min"/>
    <s v="104"/>
    <s v="min"/>
    <x v="0"/>
    <s v="Horror Movies, Thrillers"/>
    <s v="Horror Movie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s v="Lebanon, Qatar"/>
    <s v="January"/>
    <s v="2017"/>
    <s v="January 12, 2017"/>
    <n v="2015"/>
    <s v="TV-MA"/>
    <s v="109 min"/>
    <s v="109"/>
    <s v="min"/>
    <x v="41"/>
    <s v="Comedies, Dramas, International Movies"/>
    <s v="Comedies"/>
    <s v="When three brothers struggling to go straight become targets of a criminal underworld, they use the making of a movie as a front to transport drugs."/>
  </r>
  <r>
    <s v="s5640"/>
    <x v="0"/>
    <s v="Jim Gaffigan: Cinco"/>
    <s v="Jeannie Gaffigan"/>
    <s v="Jim Gaffigan"/>
    <s v="United States"/>
    <s v="January"/>
    <s v="2017"/>
    <s v="January 10, 2017"/>
    <n v="2017"/>
    <s v="TV-14"/>
    <s v="74 min"/>
    <s v="74"/>
    <s v="min"/>
    <x v="0"/>
    <s v="Stand-Up Comedy"/>
    <s v="Stand-Up Comedy"/>
    <s v="America's king of clean comedy delivers wickedly funny jokes in his fifth hour-long special."/>
  </r>
  <r>
    <s v="s5641"/>
    <x v="1"/>
    <s v="We're Lalaloopsy"/>
    <s v="Unknown"/>
    <s v="Mariee Devereux, Kazumi Evans, Maryke Hendrikse, Matt Hill, Diana Kaarina, Jocelyne Loewen, Sabrina Pitre"/>
    <s v="United States"/>
    <s v="January"/>
    <s v="2017"/>
    <s v="January 10, 2017"/>
    <n v="2017"/>
    <s v="TV-Y"/>
    <s v="1 Season"/>
    <s v="1"/>
    <s v="Season"/>
    <x v="0"/>
    <s v="Kids' TV, TV Comedies"/>
    <s v="Kids' TV"/>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s v="United Kingdom, Jordan, Qatar, Iran"/>
    <s v="January"/>
    <s v="2017"/>
    <s v="January 7, 2017"/>
    <n v="2016"/>
    <s v="PG-13"/>
    <s v="84 min"/>
    <s v="84"/>
    <s v="min"/>
    <x v="4"/>
    <s v="Horror Movies, International Movies, Thrillers"/>
    <s v="Horror Movie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s v="United States"/>
    <s v="January"/>
    <s v="2017"/>
    <s v="January 6, 2017"/>
    <n v="2017"/>
    <s v="TV-14"/>
    <s v="98 min"/>
    <s v="98"/>
    <s v="min"/>
    <x v="0"/>
    <s v="Children &amp; Family Movies, Dramas"/>
    <s v="Children &amp; Family Movie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s v="United States"/>
    <s v="January"/>
    <s v="2017"/>
    <s v="January 6, 2017"/>
    <n v="2013"/>
    <s v="TV-Y7"/>
    <s v="22 min"/>
    <s v="22"/>
    <s v="min"/>
    <x v="0"/>
    <s v="Children &amp; Family Movies"/>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s v="Canada"/>
    <s v="January"/>
    <s v="2017"/>
    <s v="January 5, 2017"/>
    <n v="2016"/>
    <s v="TV-MA"/>
    <s v="100 min"/>
    <s v="100"/>
    <s v="min"/>
    <x v="19"/>
    <s v="Action &amp; Adventure, International Movies"/>
    <s v="Action &amp; Adventure"/>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s v="United States"/>
    <s v="January"/>
    <s v="2017"/>
    <s v="January 4, 2017"/>
    <n v="2016"/>
    <s v="PG"/>
    <s v="75 min"/>
    <s v="75"/>
    <s v="min"/>
    <x v="0"/>
    <s v="Children &amp; Family Movies, Sci-Fi &amp; Fantasy"/>
    <s v="Children &amp; Family Movies"/>
    <s v="On Halloween, the Hulk and Dr. Strange battle monsters wreaking havoc on New York and uncover an evil plot by Nightmare, ruler of the Dream Dimension."/>
  </r>
  <r>
    <s v="s5647"/>
    <x v="0"/>
    <s v="Jen Kirkman: Just Keep Livinâ€™?"/>
    <s v="Lance Bangs"/>
    <s v="Jen Kirkman"/>
    <s v="United States"/>
    <s v="January"/>
    <s v="2017"/>
    <s v="January 3, 2017"/>
    <n v="2017"/>
    <s v="TV-MA"/>
    <s v="69 min"/>
    <s v="69"/>
    <s v="min"/>
    <x v="0"/>
    <s v="Stand-Up Comedy"/>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s v="India"/>
    <s v="January"/>
    <s v="2017"/>
    <s v="January 1, 2017"/>
    <n v="2016"/>
    <s v="TV-MA"/>
    <s v="97 min"/>
    <s v="97"/>
    <s v="min"/>
    <x v="3"/>
    <s v="Dramas, International Movies, Thrillers"/>
    <s v="Drama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s v="United States"/>
    <s v="January"/>
    <s v="2017"/>
    <s v="January 1, 2017"/>
    <n v="2007"/>
    <s v="PG"/>
    <s v="92 min"/>
    <s v="92"/>
    <s v="min"/>
    <x v="0"/>
    <s v="Children &amp; Family Movies, Comedies"/>
    <s v="Children &amp; Family Mov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s v="France, Belgium"/>
    <s v="January"/>
    <s v="2017"/>
    <s v="January 1, 2017"/>
    <n v="2011"/>
    <s v="TV-MA"/>
    <s v="92 min"/>
    <s v="92"/>
    <s v="min"/>
    <x v="14"/>
    <s v="Dramas, Independent Movies, International Movies"/>
    <s v="Dramas"/>
    <s v="After his wife inexplicably disappears, a man takes their two children and relocates to his hometown in an attempt to end their grief and move on."/>
  </r>
  <r>
    <s v="s5651"/>
    <x v="1"/>
    <s v="Star Trek: Deep Space Nine"/>
    <s v="Unknown"/>
    <s v="Avery Brooks, Nana Visitor, Rene Auberjonois, Cirroc Lofton, Alexander Siddig, Colm Meaney, Armin Shimerman, Terry Farrell, Michael Dorn"/>
    <s v="United States"/>
    <s v="January"/>
    <s v="2017"/>
    <s v="January 1, 2017"/>
    <n v="1999"/>
    <s v="TV-14"/>
    <s v="7 Seasons"/>
    <s v="7"/>
    <s v="Seasons"/>
    <x v="0"/>
    <s v="TV Action &amp; Adventure, TV Sci-Fi &amp; Fantasy"/>
    <s v="TV Action &amp; Adventure"/>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s v="India"/>
    <s v="January"/>
    <s v="2017"/>
    <s v="January 1, 2017"/>
    <n v="2016"/>
    <s v="TV-MA"/>
    <s v="146 min"/>
    <s v="146"/>
    <s v="min"/>
    <x v="3"/>
    <s v="Dramas, International Movies"/>
    <s v="Drama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s v="Mexico"/>
    <s v="December"/>
    <s v="2016"/>
    <s v="December 31, 2016"/>
    <n v="2016"/>
    <s v="TV-MA"/>
    <s v="97 min"/>
    <s v="97"/>
    <s v="min"/>
    <x v="6"/>
    <s v="Dramas, Independent Movies, International Movies"/>
    <s v="Dramas"/>
    <s v="An aging California pig farmer whose property is on the brink of foreclosure makes a last-ditch trip across the border to sell his prized hog."/>
  </r>
  <r>
    <s v="s5654"/>
    <x v="1"/>
    <s v="My Runway"/>
    <s v="Unknown"/>
    <s v="Ji-yeon Park, Dong-ho Kang, Chul-woong Kang, Bo-hyun Ahn, Hak Jin, Se-jin Park, Kisum"/>
    <s v="South Korea"/>
    <s v="December"/>
    <s v="2016"/>
    <s v="December 30, 2016"/>
    <n v="2016"/>
    <s v="TV-14"/>
    <s v="1 Season"/>
    <s v="1"/>
    <s v="Season"/>
    <x v="16"/>
    <s v="International TV Shows, Korean TV Shows, Romantic TV Shows"/>
    <s v="International TV Shows"/>
    <s v="An egotistic top male model and a pretty model wannabe are forced to live each other's lives until they figure out a way to undo their body switch."/>
  </r>
  <r>
    <s v="s5655"/>
    <x v="1"/>
    <s v="AJIN: Demi-Human"/>
    <s v="Unknown"/>
    <s v="Mamoru Miyano, Yoshimasa Hosoya, Jun Fukuyama, Hochu Otsuka, Daisuke Hirakawa, Takahiro Sakurai, Mikako Komatsu, Hiroyuki Kinoshita, Aya Suzaki"/>
    <s v="Japan"/>
    <s v="December"/>
    <s v="2016"/>
    <s v="December 27, 2016"/>
    <n v="2016"/>
    <s v="TV-MA"/>
    <s v="2 Seasons"/>
    <s v="2"/>
    <s v="Seasons"/>
    <x v="12"/>
    <s v="Anime Series, International TV Shows"/>
    <s v="Anime Series"/>
    <s v="A teenager discovers that he is an Ajin and flees before the authorities experiment on him. Other Ajin plan to fight back and he must choose a side."/>
  </r>
  <r>
    <s v="s5656"/>
    <x v="1"/>
    <s v="Chasing Cameron"/>
    <s v="Unknown"/>
    <s v="Cameron Dallas, Aaron Carpenter, Taylor Caniff, Willie Jones, Trey Schafer, Bart Bordelon, Blake Gray"/>
    <s v="United States"/>
    <s v="December"/>
    <s v="2016"/>
    <s v="December 27, 2016"/>
    <n v="2016"/>
    <s v="TV-14"/>
    <s v="1 Season"/>
    <s v="1"/>
    <s v="Season"/>
    <x v="0"/>
    <s v="Reality TV, Teen TV Shows"/>
    <s v="Reality TV"/>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s v="Mexico"/>
    <s v="December"/>
    <s v="2016"/>
    <s v="December 23, 2016"/>
    <n v="2016"/>
    <s v="TV-MA"/>
    <s v="93 min"/>
    <s v="93"/>
    <s v="min"/>
    <x v="6"/>
    <s v="Dramas, International Movies"/>
    <s v="Drama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s v="United States"/>
    <s v="December"/>
    <s v="2016"/>
    <s v="December 23, 2016"/>
    <n v="2016"/>
    <s v="TV-MA"/>
    <s v="62 min"/>
    <s v="62"/>
    <s v="min"/>
    <x v="0"/>
    <s v="Music &amp; Musicals, Stand-Up Comedy"/>
    <s v="Music &amp; Musicals"/>
    <s v="Garfunkel and Oates put on a surprise-filled show in Seattle in hopes of raising enough money to make their own comedy special."/>
  </r>
  <r>
    <s v="s5659"/>
    <x v="1"/>
    <s v="Sense8"/>
    <s v="Unknown"/>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December"/>
    <s v="2016"/>
    <s v="December 23, 2016"/>
    <n v="2018"/>
    <s v="TV-MA"/>
    <s v="2 Seasons"/>
    <s v="2"/>
    <s v="Seasons"/>
    <x v="0"/>
    <s v="Crime TV Shows, TV Dramas, TV Mysteries"/>
    <s v="Crime TV Show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s v="December"/>
    <s v="2016"/>
    <s v="December 20, 2016"/>
    <n v="2016"/>
    <s v="TV-Y7"/>
    <s v="22 min"/>
    <s v="22"/>
    <s v="min"/>
    <x v="14"/>
    <s v="Movies"/>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s v="United States"/>
    <s v="December"/>
    <s v="2016"/>
    <s v="December 20, 2016"/>
    <n v="2016"/>
    <s v="TV-14"/>
    <s v="88 min"/>
    <s v="88"/>
    <s v="min"/>
    <x v="0"/>
    <s v="Stand-Up Comedy"/>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s v="United States"/>
    <s v="December"/>
    <s v="2016"/>
    <s v="December 16, 2016"/>
    <n v="2016"/>
    <s v="TV-MA"/>
    <s v="105 min"/>
    <s v="105"/>
    <s v="min"/>
    <x v="0"/>
    <s v="Dramas"/>
    <s v="Dramas"/>
    <s v="A young Barack Obama forges his identity while dealing with race, divergent cultures and ordinary life as a New York City college student."/>
  </r>
  <r>
    <s v="s5663"/>
    <x v="1"/>
    <s v="Crazyhead"/>
    <s v="Unknown"/>
    <s v="Cara Theobold, Susan Wokoma, Riann Steele, ArinzÃ© Kene, Lewis Reeves, Tony Curran"/>
    <s v="United Kingdom"/>
    <s v="December"/>
    <s v="2016"/>
    <s v="December 16, 2016"/>
    <n v="2016"/>
    <s v="TV-MA"/>
    <s v="1 Season"/>
    <s v="1"/>
    <s v="Season"/>
    <x v="4"/>
    <s v="British TV Shows, International TV Shows, TV Comedies"/>
    <s v="British TV Show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s v="United States"/>
    <s v="December"/>
    <s v="2016"/>
    <s v="December 16, 2016"/>
    <n v="2016"/>
    <s v="TV-MA"/>
    <s v="88 min"/>
    <s v="88"/>
    <s v="min"/>
    <x v="0"/>
    <s v="Dramas"/>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s v="Germany"/>
    <s v="December"/>
    <s v="2016"/>
    <s v="December 15, 2016"/>
    <n v="2015"/>
    <s v="TV-MA"/>
    <s v="93 min"/>
    <s v="93"/>
    <s v="min"/>
    <x v="5"/>
    <s v="Comedies, International Movies"/>
    <s v="Comedies"/>
    <s v="The lives of three dissatisfied brothers running a family bridal shop turn topsy-turvy when one of them has to care for his ex-girlfriend's baby."/>
  </r>
  <r>
    <s v="s5666"/>
    <x v="1"/>
    <s v="Color of Woman"/>
    <s v="Unknown"/>
    <s v="Jae Hee, Soo-kyung Lee, So-yi Yoon, Ji-ho Shim, Sang-Myeon Park, Joo-young Kim"/>
    <s v="South Korea"/>
    <s v="December"/>
    <s v="2016"/>
    <s v="December 15, 2016"/>
    <n v="2012"/>
    <s v="TV-PG"/>
    <s v="1 Season"/>
    <s v="1"/>
    <s v="Season"/>
    <x v="16"/>
    <s v="International TV Shows, Korean TV Shows, Romantic TV Shows"/>
    <s v="International TV Shows"/>
    <s v="Two women at a cosmetics company compete for love and success. One uses her brain and diligence, while the other works her beauty and charm."/>
  </r>
  <r>
    <s v="s5667"/>
    <x v="0"/>
    <s v="Eddie - Strongman"/>
    <s v="Matt Bell"/>
    <s v="Eddie Hall"/>
    <s v="United Kingdom"/>
    <s v="December"/>
    <s v="2016"/>
    <s v="December 15, 2016"/>
    <n v="2015"/>
    <s v="TV-MA"/>
    <s v="98 min"/>
    <s v="98"/>
    <s v="min"/>
    <x v="4"/>
    <s v="Documentaries, Sports Movies"/>
    <s v="Documentaries"/>
    <s v="British strongman Eddie Hall wants to be the strongest man in the world. This documentary reveals the grueling life choices that fuel his obsession."/>
  </r>
  <r>
    <s v="s5668"/>
    <x v="1"/>
    <s v="Goodbye My Wife"/>
    <s v="Unknown"/>
    <s v="Soo-hyun Hong, Si Won Ryu, Ji-yoon Park, Min-soo Kim, Julien Kang, Joo-eun Oh, Seong-mo Jeong"/>
    <s v="South Korea"/>
    <s v="December"/>
    <s v="2016"/>
    <s v="December 15, 2016"/>
    <n v="2012"/>
    <s v="TV-14"/>
    <s v="1 Season"/>
    <s v="1"/>
    <s v="Season"/>
    <x v="16"/>
    <s v="International TV Shows, Korean TV Shows, Romantic TV Shows"/>
    <s v="International TV Shows"/>
    <s v="A coupleâ€™s five-year marriage is put on the line when each of their first loves comes back hoping for another shot at romance."/>
  </r>
  <r>
    <s v="s5669"/>
    <x v="1"/>
    <s v="Happy And"/>
    <s v="Unknown"/>
    <s v="Hee-Jin Lee, Hae-seong Kwon, Paul Stafford, Mi-ji Lee, Ik-tae Kim, Ki-hyeon Kim"/>
    <s v="South Korea"/>
    <s v="December"/>
    <s v="2016"/>
    <s v="December 15, 2016"/>
    <n v="2012"/>
    <s v="TV-14"/>
    <s v="1 Season"/>
    <s v="1"/>
    <s v="Season"/>
    <x v="16"/>
    <s v="International TV Shows, Korean TV Shows, TV Dramas"/>
    <s v="International TV Shows"/>
    <s v="This relatable relationship drama explores the real-life trials and joys of married life through the lens of 11 different wives."/>
  </r>
  <r>
    <s v="s5670"/>
    <x v="1"/>
    <s v="Heaven's Garden"/>
    <s v="Unknown"/>
    <s v="Bul-am Choi, Ho-Jeong Yoo, Sae-ron Kim, Chan-hee Kang, Woo-Sung Hyun, An Seo Hyun, Ho-Jin Kim"/>
    <s v="South Korea"/>
    <s v="December"/>
    <s v="2016"/>
    <s v="December 15, 2016"/>
    <n v="2011"/>
    <s v="TV-MA"/>
    <s v="1 Season"/>
    <s v="1"/>
    <s v="Season"/>
    <x v="16"/>
    <s v="International TV Shows, Korean TV Shows, TV Dramas"/>
    <s v="International TV Shows"/>
    <s v="When her husband goes to jail for bankruptcy, a woman takes her two daughters to live with her father, who severed ties with her years ago."/>
  </r>
  <r>
    <s v="s5671"/>
    <x v="1"/>
    <s v="Ice Fantasy"/>
    <s v="Unknown"/>
    <s v="Feng Shaofeng, Victoria Song, Ma Tianyu, Zhang Meng, Hee-seon Kim, Gong Beibi, Shao Bing, Hu Bing, Wang Duo"/>
    <s v="China"/>
    <s v="December"/>
    <s v="2016"/>
    <s v="December 15, 2016"/>
    <n v="2016"/>
    <s v="TV-14"/>
    <s v="1 Season"/>
    <s v="1"/>
    <s v="Season"/>
    <x v="10"/>
    <s v="International TV Shows, TV Action &amp; Adventure, TV Sci-Fi &amp; Fantasy"/>
    <s v="International TV Shows"/>
    <s v="The Ice Tribe prince journeys to a sacred mountain to vanquish evil but soon finds himself at war with the Fire Tribe, led by his long-lost brother."/>
  </r>
  <r>
    <s v="s5672"/>
    <x v="1"/>
    <s v="Immortal Classic"/>
    <s v="Unknown"/>
    <s v="Jae-suk Han, Sun-Young Park, Du-shim Ko, Ye-jin Lim, Jong-hwan Choi, Ha-Nui Lee, Yun-Hoo Ko, Byeong-Ki Kim, Sun-kyung Kim, Yoon-Sik Baek"/>
    <s v="South Korea"/>
    <s v="December"/>
    <s v="2016"/>
    <s v="December 15, 2016"/>
    <n v="2012"/>
    <s v="TV-14"/>
    <s v="1 Season"/>
    <s v="1"/>
    <s v="Season"/>
    <x v="16"/>
    <s v="International TV Shows, Korean TV Shows, TV Dramas"/>
    <s v="International TV Shows"/>
    <s v="Two renowned culinary families led by legendary food icons battle for the position of greatest chef, while protecting their secret kimchee recipes."/>
  </r>
  <r>
    <s v="s5673"/>
    <x v="1"/>
    <s v="InuYasha"/>
    <s v="Unknown"/>
    <s v="Kappei Yamaguchi, Satsuki Yukino, Kumiko Watanabe, Noriko Hidaka, Koji Tsujitani, Houko Kuwashima, Toshiyuki Morikawa, Richard Ian Cox, Moneca Stori, Paul Dobson, Kirby Morrow, Kelly Sheridan, Jillian Michaels"/>
    <s v="Japan"/>
    <s v="December"/>
    <s v="2016"/>
    <s v="December 15, 2016"/>
    <n v="2001"/>
    <s v="TV-14"/>
    <s v="2 Seasons"/>
    <s v="2"/>
    <s v="Seasons"/>
    <x v="12"/>
    <s v="Anime Series, International TV Shows"/>
    <s v="Anime Series"/>
    <s v="Yanked down a well, schoolgirl Kagome Higurashi emerges in feudal Japan, where she must reassemble a sacred jewel while eluding half-demon Inuyasha."/>
  </r>
  <r>
    <s v="s5674"/>
    <x v="1"/>
    <s v="K-POP Extreme Survival"/>
    <s v="Unknown"/>
    <s v="Jung Eun Kim, Yu-hwan Park, Eun-ah Go, Yong Hwan Kwak, Jin Hyuk"/>
    <s v="South Korea"/>
    <s v="December"/>
    <s v="2016"/>
    <s v="December 15, 2016"/>
    <n v="2012"/>
    <s v="TV-14"/>
    <s v="1 Season"/>
    <s v="1"/>
    <s v="Season"/>
    <x v="16"/>
    <s v="International TV Shows, Korean TV Shows, Romantic TV Shows"/>
    <s v="International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s v="United Kingdom"/>
    <s v="December"/>
    <s v="2016"/>
    <s v="December 15, 2016"/>
    <n v="2012"/>
    <s v="TV-PG"/>
    <s v="5 Seasons"/>
    <s v="5"/>
    <s v="Seasons"/>
    <x v="4"/>
    <s v="British TV Shows, International TV Shows, TV Action &amp; Adventure"/>
    <s v="British TV Shows"/>
    <s v="This family-oriented retelling of the King Arthur legend finds Merlin arriving in Camelot, where he hones his magic skills with the help of his uncle."/>
  </r>
  <r>
    <s v="s5676"/>
    <x v="1"/>
    <s v="Miss Panda &amp; Mr. Hedgehog"/>
    <s v="Unknown"/>
    <s v="Dong-hae Lee, Seung-ah Yoon, Jin-hyuk Choi, So-young Yoo, Yeo-jin Hong, Min-jin Jung"/>
    <s v="South Korea"/>
    <s v="December"/>
    <s v="2016"/>
    <s v="December 15, 2016"/>
    <n v="2012"/>
    <s v="TV-PG"/>
    <s v="1 Season"/>
    <s v="1"/>
    <s v="Season"/>
    <x v="16"/>
    <s v="International TV Shows, Korean TV Shows, Romantic TV Shows"/>
    <s v="International TV Shows"/>
    <s v="When a gifted patissier with a gloomy past meets a bright and easygoing cafÃ© owner, he begins to shed his thorns and learns to love again."/>
  </r>
  <r>
    <s v="s5677"/>
    <x v="0"/>
    <s v="Sand Storm"/>
    <s v="Elite Zexer"/>
    <s v="Lamis Ammar, Ruba Blal, Haitham Omari, Khadija Alakel, Jalal Masarwa"/>
    <s v="Israel, Germany, France"/>
    <s v="December"/>
    <s v="2016"/>
    <s v="December 15, 2016"/>
    <n v="2016"/>
    <s v="TV-PG"/>
    <s v="88 min"/>
    <s v="88"/>
    <s v="min"/>
    <x v="28"/>
    <s v="Dramas, Independent Movies, International Movies"/>
    <s v="Dramas"/>
    <s v="When a Bedouin patriarch takes a second bride, his first wife chafes against her changing status while his daughter chases her own dreams of autonomy."/>
  </r>
  <r>
    <s v="s5678"/>
    <x v="1"/>
    <s v="Tokyo Trial"/>
    <s v="Unknown"/>
    <s v="Marcel Hensema, Paul Freeman, Irrfan Khan, Stacy Keach, Michael Ironside, Stephen McHattie, Shinya Tsukamoto"/>
    <s v="Canada, Japan, Netherlands"/>
    <s v="December"/>
    <s v="2016"/>
    <s v="December 13, 2016"/>
    <n v="2017"/>
    <s v="TV-MA"/>
    <s v="1 Season"/>
    <s v="1"/>
    <s v="Season"/>
    <x v="19"/>
    <s v="International TV Shows, TV Dramas"/>
    <s v="International TV Show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s v="Mexico"/>
    <s v="December"/>
    <s v="2016"/>
    <s v="December 12, 2016"/>
    <n v="2016"/>
    <s v="TV-MA"/>
    <s v="31 min"/>
    <s v="31"/>
    <s v="min"/>
    <x v="6"/>
    <s v="Stand-Up Comedy"/>
    <s v="Stand-Up Comedy"/>
    <s v="The expressive Ricardo O'Farrill uses his astute comedic sensibilities to tease Christmas traditions, and not even Santa Claus escapes unscathed."/>
  </r>
  <r>
    <s v="s5680"/>
    <x v="0"/>
    <s v="Asperger's Are Us"/>
    <s v="Alex Lehmann"/>
    <s v="Noah Britton, Ethan Finlan, Jack Hanke, New Michael Ingemi"/>
    <s v="United States"/>
    <s v="December"/>
    <s v="2016"/>
    <s v="December 11, 2016"/>
    <n v="2016"/>
    <s v="TV-MA"/>
    <s v="83 min"/>
    <s v="83"/>
    <s v="min"/>
    <x v="0"/>
    <s v="Documentaries"/>
    <s v="Documentaries"/>
    <s v="A comedy troupe of four friends on the autism spectrum prepares for a final show before its members go their separate ways."/>
  </r>
  <r>
    <s v="s5681"/>
    <x v="1"/>
    <s v="Captive"/>
    <s v="Unknown"/>
    <s v="Unknown"/>
    <s v="United Kingdom"/>
    <s v="December"/>
    <s v="2016"/>
    <s v="December 9, 2016"/>
    <n v="2016"/>
    <s v="TV-MA"/>
    <s v="1 Season"/>
    <s v="1"/>
    <s v="Season"/>
    <x v="4"/>
    <s v="Crime TV Shows, Docuseries"/>
    <s v="Crime TV Show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s v="United States"/>
    <s v="December"/>
    <s v="2016"/>
    <s v="December 9, 2016"/>
    <n v="2015"/>
    <s v="TV-G"/>
    <s v="38 min"/>
    <s v="38"/>
    <s v="min"/>
    <x v="0"/>
    <s v="Children &amp; Family Movies, Music &amp; Musicals"/>
    <s v="Children &amp; Family Movie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s v="United States, Hungary"/>
    <s v="December"/>
    <s v="2016"/>
    <s v="December 9, 2016"/>
    <n v="2016"/>
    <s v="TV-14"/>
    <s v="108 min"/>
    <s v="108"/>
    <s v="min"/>
    <x v="0"/>
    <s v="Action &amp; Adventure, Sci-Fi &amp; Fantasy"/>
    <s v="Action &amp; Adventure"/>
    <s v="When an otherworldly force wreaks havoc on a war-torn European city, an engineer teams up with an elite Special Ops unit to stop it."/>
  </r>
  <r>
    <s v="s5684"/>
    <x v="1"/>
    <s v="White Rabbit Project"/>
    <s v="Unknown"/>
    <s v="Tory Belleci, Kari Byron, Grant Imahara"/>
    <s v="United States"/>
    <s v="December"/>
    <s v="2016"/>
    <s v="December 9, 2016"/>
    <n v="2016"/>
    <s v="TV-14"/>
    <s v="1 Season"/>
    <s v="1"/>
    <s v="Season"/>
    <x v="0"/>
    <s v="Docuseries, International TV Shows, Reality TV"/>
    <s v="Docuseries"/>
    <s v="Kari Byron, Tory Belleci and Grant Imahara rank history's greatest inventions, heists and more in this series from the producers of &quot;MythBusters.&quot;"/>
  </r>
  <r>
    <s v="s5685"/>
    <x v="1"/>
    <s v="Miss in Kiss"/>
    <s v="Unknown"/>
    <s v="Esther Wu, Dino Lee, Gong Yi Teng, Xi Wei Lun, Honduras, Vega Tsai, Shen Chang Hung"/>
    <s v="Taiwan"/>
    <s v="December"/>
    <s v="2016"/>
    <s v="December 8, 2016"/>
    <n v="2016"/>
    <s v="TV-14"/>
    <s v="1 Season"/>
    <s v="1"/>
    <s v="Season"/>
    <x v="30"/>
    <s v="International TV Shows, Romantic TV Shows, TV Comedies"/>
    <s v="International TV Show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s v="United States"/>
    <s v="December"/>
    <s v="2016"/>
    <s v="December 8, 2016"/>
    <n v="2016"/>
    <s v="TV-MA"/>
    <s v="97 min"/>
    <s v="97"/>
    <s v="min"/>
    <x v="0"/>
    <s v="Comedies, Dramas, Independent Movies"/>
    <s v="Comedies"/>
    <s v="After a bad breakup, a struggling New York comedy writer tries to don a brave face and care for his dying mother in Sacramento."/>
  </r>
  <r>
    <s v="s5687"/>
    <x v="1"/>
    <s v="The Cuba Libre Story"/>
    <s v="Unknown"/>
    <s v="Unknown"/>
    <s v="France, Germany"/>
    <s v="December"/>
    <s v="2016"/>
    <s v="December 8, 2016"/>
    <n v="2015"/>
    <s v="TV-14"/>
    <s v="1 Season"/>
    <s v="1"/>
    <s v="Season"/>
    <x v="14"/>
    <s v="Docuseries, International TV Shows"/>
    <s v="Docuseries"/>
    <s v="This documentary series recounts the tumultuous history of Cuba, a nation of foreign conquest, freedom fighters and Cold War political machinations."/>
  </r>
  <r>
    <s v="s5688"/>
    <x v="0"/>
    <s v="Blue Jay"/>
    <s v="Alex Lehmann"/>
    <s v="Sarah Paulson, Mark Duplass, Clu Gulager"/>
    <s v="United States"/>
    <s v="December"/>
    <s v="2016"/>
    <s v="December 6, 2016"/>
    <n v="2016"/>
    <s v="TV-MA"/>
    <s v="81 min"/>
    <s v="81"/>
    <s v="min"/>
    <x v="0"/>
    <s v="Dramas, Independent Movies, Romantic Movies"/>
    <s v="Dramas"/>
    <s v="Two former high school sweethearts unexpectedly reunite in their old hometown, where they rediscover their magical bond and face a shared regret."/>
  </r>
  <r>
    <s v="s5689"/>
    <x v="0"/>
    <s v="One in a Billion"/>
    <s v="Roman Gackowski"/>
    <s v="Satnam Singh Bhamara, Mark Cuban, Adam Silver, Vivek RanadivÃ©"/>
    <s v="United States"/>
    <s v="December"/>
    <s v="2016"/>
    <s v="December 6, 2016"/>
    <n v="2016"/>
    <s v="TV-14"/>
    <s v="70 min"/>
    <s v="70"/>
    <s v="min"/>
    <x v="0"/>
    <s v="Documentaries, Sports Movies"/>
    <s v="Documentaries"/>
    <s v="Follow the journey of Satnam Singh Bhamara as he works to fulfill his dream of becoming the first India-born player to be drafted into the NBA."/>
  </r>
  <r>
    <s v="s5690"/>
    <x v="0"/>
    <s v="Reggie Watts: Spatial"/>
    <s v="Benjamin Dickinson"/>
    <s v="Reggie Watts"/>
    <s v="United States"/>
    <s v="December"/>
    <s v="2016"/>
    <s v="December 6, 2016"/>
    <n v="2016"/>
    <s v="TV-MA"/>
    <s v="62 min"/>
    <s v="62"/>
    <s v="min"/>
    <x v="0"/>
    <s v="Music &amp; Musicals, Stand-Up Comedy"/>
    <s v="Music &amp; Musicals"/>
    <s v="The comic innovator delivers a surreal set blending experimental songs, jokes about grits, guns and drugs, and other improvised comedy adventures."/>
  </r>
  <r>
    <s v="s5691"/>
    <x v="1"/>
    <s v="From Dusk Till Dawn"/>
    <s v="Unknown"/>
    <s v="D.J. Cotrona, Zane Holtz, Eiza Gonzalez, Jesse Garcia, Madison Davenport, Brandon Soo Hoo, Wilmer Valderrama, Robert Patrick, Jake Busey, Samantha Esteban, Don Johnson"/>
    <s v="United States"/>
    <s v="December"/>
    <s v="2016"/>
    <s v="December 5, 2016"/>
    <n v="2016"/>
    <s v="TV-MA"/>
    <s v="3 Seasons"/>
    <s v="3"/>
    <s v="Seasons"/>
    <x v="0"/>
    <s v="Classic &amp; Cult TV, TV Action &amp; Adventure, TV Horror"/>
    <s v="Classic &amp; Cult TV"/>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s v="France"/>
    <s v="December"/>
    <s v="2016"/>
    <s v="December 4, 2016"/>
    <n v="2016"/>
    <s v="TV-MA"/>
    <s v="99 min"/>
    <s v="99"/>
    <s v="min"/>
    <x v="14"/>
    <s v="Dramas, International Movies, Sports Movies"/>
    <s v="Dramas"/>
    <s v="When he defies his cruel father and leaves New Caledonia to play rugby in France, young Soane learns hard lessons about life, love and success."/>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December"/>
    <s v="2016"/>
    <s v="December 3, 2016"/>
    <n v="2016"/>
    <s v="TV-G"/>
    <s v="2 Seasons"/>
    <s v="2"/>
    <s v="Seasons"/>
    <x v="19"/>
    <s v="Kids' TV, TV Comedies, TV Dramas"/>
    <s v="Kids' TV"/>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s v="Canada, United States"/>
    <s v="December"/>
    <s v="2016"/>
    <s v="December 2, 2016"/>
    <n v="2016"/>
    <s v="TV-14"/>
    <s v="112 min"/>
    <s v="112"/>
    <s v="min"/>
    <x v="19"/>
    <s v="Documentaries"/>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s v="United States"/>
    <s v="December"/>
    <s v="2016"/>
    <s v="December 2, 2016"/>
    <n v="2016"/>
    <s v="TV-MA"/>
    <s v="90 min"/>
    <s v="90"/>
    <s v="min"/>
    <x v="0"/>
    <s v="Dramas, Independent Movies"/>
    <s v="Dramas"/>
    <s v="A college girl romping through New York City in search of cocaine and other highs finds something real to grasp, only to see it potentially slip away."/>
  </r>
  <r>
    <s v="s5696"/>
    <x v="0"/>
    <s v="#Rucker50"/>
    <s v="Robert McCullough Jr."/>
    <s v="Unknown"/>
    <s v="United States"/>
    <s v="December"/>
    <s v="2016"/>
    <s v="December 1, 2016"/>
    <n v="2016"/>
    <s v="TV-PG"/>
    <s v="56 min"/>
    <s v="56"/>
    <s v="min"/>
    <x v="0"/>
    <s v="Documentaries, Sports Movies"/>
    <s v="Documentar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s v="India"/>
    <s v="December"/>
    <s v="2016"/>
    <s v="December 1, 2016"/>
    <n v="2014"/>
    <s v="TV-14"/>
    <s v="89 min"/>
    <s v="89"/>
    <s v="min"/>
    <x v="3"/>
    <s v="Dramas, International Movies"/>
    <s v="Drama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s v="United States"/>
    <s v="December"/>
    <s v="2016"/>
    <s v="December 1, 2016"/>
    <n v="2013"/>
    <s v="TV-PG"/>
    <s v="24 min"/>
    <s v="24"/>
    <s v="min"/>
    <x v="0"/>
    <s v="Dramas"/>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s v="Peru"/>
    <s v="December"/>
    <s v="2016"/>
    <s v="December 1, 2016"/>
    <n v="2015"/>
    <s v="TV-14"/>
    <s v="100 min"/>
    <s v="100"/>
    <s v="min"/>
    <x v="65"/>
    <s v="Comedies, International Movies"/>
    <s v="Comedies"/>
    <s v="To win the heart of his true love â€“ a high-society girl â€“ a hapless commoner plots to change his identity and avoid his embarrassing friends."/>
  </r>
  <r>
    <s v="s5700"/>
    <x v="1"/>
    <s v="Back to 1989"/>
    <s v="Unknown"/>
    <s v="Marcus Chang, Ivy Shao, Mini Tsai, Yorke Sun, Ray Yang, Chang Chieh"/>
    <s v="Taiwan"/>
    <s v="December"/>
    <s v="2016"/>
    <s v="December 1, 2016"/>
    <n v="2016"/>
    <s v="TV-PG"/>
    <s v="1 Season"/>
    <s v="1"/>
    <s v="Season"/>
    <x v="30"/>
    <s v="International TV Shows, Romantic TV Shows, TV Comedies"/>
    <s v="International TV Shows"/>
    <s v="A young man who's learned nothing about his father from his single mom has a freak accident that sends him back to 1989, the year before he was born."/>
  </r>
  <r>
    <s v="s5701"/>
    <x v="1"/>
    <s v="Bromance"/>
    <s v="Unknown"/>
    <s v="Baron Chen, Megan Lai, Bii, Katie Chen, Sean Lee"/>
    <s v="Taiwan"/>
    <s v="December"/>
    <s v="2016"/>
    <s v="December 1, 2016"/>
    <n v="2015"/>
    <s v="TV-PG"/>
    <s v="1 Season"/>
    <s v="1"/>
    <s v="Season"/>
    <x v="30"/>
    <s v="International TV Shows, Romantic TV Shows, TV Comedies"/>
    <s v="International TV Shows"/>
    <s v="Ya-nuo's been raised as a boy. Now at age 25, she's caught the eye of a triad leader's sister. But what happens when she reveals her true gender?"/>
  </r>
  <r>
    <s v="s5702"/>
    <x v="0"/>
    <s v="Interrogation"/>
    <s v="Vetrimaaran"/>
    <s v="Dinesh Ravi, Samuthirakani, Kishore Kumar, Anandhi, Murugadoss, Ajay Ghosh"/>
    <s v="India"/>
    <s v="December"/>
    <s v="2016"/>
    <s v="December 1, 2016"/>
    <n v="2015"/>
    <s v="TV-MA"/>
    <s v="116 min"/>
    <s v="116"/>
    <s v="min"/>
    <x v="3"/>
    <s v="Dramas, International Movies, Thrillers"/>
    <s v="Drama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s v="United States"/>
    <s v="December"/>
    <s v="2016"/>
    <s v="December 1, 2016"/>
    <n v="2016"/>
    <s v="TV-MA"/>
    <s v="92 min"/>
    <s v="92"/>
    <s v="min"/>
    <x v="0"/>
    <s v="Comedies, Dramas, Independent Movies"/>
    <s v="Comedies"/>
    <s v="A developmentally disabled man obsessed with the Fonz, guns and all things kinky poses a challenge for his arrogant brother when he moves in with him."/>
  </r>
  <r>
    <s v="s5704"/>
    <x v="1"/>
    <s v="Refresh Man"/>
    <s v="Unknown"/>
    <s v="Aaron Yan, Joanne Tseng, Lene Lai, Jack Lee, JR"/>
    <s v="Taiwan"/>
    <s v="December"/>
    <s v="2016"/>
    <s v="December 1, 2016"/>
    <n v="2016"/>
    <s v="TV-14"/>
    <s v="1 Season"/>
    <s v="1"/>
    <s v="Season"/>
    <x v="30"/>
    <s v="International TV Shows, Romantic TV Shows, TV Comedies"/>
    <s v="International TV Shows"/>
    <s v="Ten years after a once-promising student graduates, she finds herself working at a cosmetics company run by the boy with the worst grades in school."/>
  </r>
  <r>
    <s v="s5705"/>
    <x v="0"/>
    <s v="Richard Pryor: Live in Concert"/>
    <s v="Jeff Margolis"/>
    <s v="Richard Pryor"/>
    <s v="United States"/>
    <s v="December"/>
    <s v="2016"/>
    <s v="December 1, 2016"/>
    <n v="1979"/>
    <s v="TV-MA"/>
    <s v="79 min"/>
    <s v="79"/>
    <s v="min"/>
    <x v="0"/>
    <s v="Stand-Up Comedy"/>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s v="India"/>
    <s v="December"/>
    <s v="2016"/>
    <s v="December 1, 2016"/>
    <n v="2016"/>
    <s v="TV-14"/>
    <s v="72 min"/>
    <s v="72"/>
    <s v="min"/>
    <x v="3"/>
    <s v="Dramas, Independent Movies, International Movies"/>
    <s v="Drama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s v="Mexico"/>
    <s v="November"/>
    <s v="2016"/>
    <s v="November 25, 2016"/>
    <n v="2016"/>
    <s v="TV-MA"/>
    <s v="92 min"/>
    <s v="92"/>
    <s v="min"/>
    <x v="6"/>
    <s v="Documentaries, International Movies"/>
    <s v="Documentaries"/>
    <s v="Back in the days of disco, Mexico had its own stars of the night. This documentary casts new light on former queens of the Mexican burlesque scene."/>
  </r>
  <r>
    <s v="s5708"/>
    <x v="1"/>
    <s v="Gilmore Girls: A Year in the Life"/>
    <s v="Unknown"/>
    <s v="Lauren Graham, Alexis Bledel, Kelly Bishop, Scott Patterson, Yanic Truesdale, Matt Czuchry, Liza Weil, Milo Ventimiglia, Sean Gunn, Keiko Agena, Rose Abdoo, Melissa McCarthy"/>
    <s v="United States"/>
    <s v="November"/>
    <s v="2016"/>
    <s v="November 25, 2016"/>
    <n v="2016"/>
    <s v="TV-14"/>
    <s v="1 Season"/>
    <s v="1"/>
    <s v="Season"/>
    <x v="0"/>
    <s v="TV Comedies, TV Dramas, Teen TV Shows"/>
    <s v="TV Comedies"/>
    <s v="Set nearly a decade after the finale of the original series, this revival follows Lorelai, Rory and Emily Gilmore through four seasons of change."/>
  </r>
  <r>
    <s v="s5709"/>
    <x v="0"/>
    <s v="Michael Che Matters"/>
    <s v="Oz Rodriguez"/>
    <s v="Michael Che"/>
    <s v="United States"/>
    <s v="November"/>
    <s v="2016"/>
    <s v="November 25, 2016"/>
    <n v="2016"/>
    <s v="TV-MA"/>
    <s v="61 min"/>
    <s v="61"/>
    <s v="min"/>
    <x v="0"/>
    <s v="Stand-Up Comedy"/>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s v="United States"/>
    <s v="November"/>
    <s v="2016"/>
    <s v="November 22, 2016"/>
    <n v="2016"/>
    <s v="TV-MA"/>
    <s v="88 min"/>
    <s v="88"/>
    <s v="min"/>
    <x v="0"/>
    <s v="Dramas, Thrillers"/>
    <s v="Drama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s v="India"/>
    <s v="November"/>
    <s v="2016"/>
    <s v="November 22, 2016"/>
    <n v="2012"/>
    <s v="TV-14"/>
    <s v="113 min"/>
    <s v="113"/>
    <s v="min"/>
    <x v="3"/>
    <s v="Dramas, Independent Movies, International Movies"/>
    <s v="Dramas"/>
    <s v="A royal prince arrives on an island of fascist rule and inspires a rebellion among its women in this hallucinogenic adaptation of a classic play."/>
  </r>
  <r>
    <s v="s5712"/>
    <x v="0"/>
    <s v="Carlos Ballarta: El amor es de putos"/>
    <s v="Jan Suter, RaÃºl Campos Delgado"/>
    <s v="Carlos Ballarta"/>
    <s v="Mexico"/>
    <s v="November"/>
    <s v="2016"/>
    <s v="November 21, 2016"/>
    <n v="2016"/>
    <s v="TV-MA"/>
    <s v="67 min"/>
    <s v="67"/>
    <s v="min"/>
    <x v="6"/>
    <s v="Stand-Up Comedy"/>
    <s v="Stand-Up Comedy"/>
    <s v="Carlos Ballarta mocks daily life in Mexico, including public transit, the education system and the corn seller who betrays your confidence."/>
  </r>
  <r>
    <s v="s5713"/>
    <x v="0"/>
    <s v="Donald Glover: Weirdo"/>
    <s v="Shannon Hartman, Michelle Caputo"/>
    <s v="Donald Glover"/>
    <s v="United States"/>
    <s v="November"/>
    <s v="2016"/>
    <s v="November 19, 2016"/>
    <n v="2012"/>
    <s v="TV-MA"/>
    <s v="65 min"/>
    <s v="65"/>
    <s v="min"/>
    <x v="0"/>
    <s v="Stand-Up Comedy"/>
    <s v="Stand-Up Comedy"/>
    <s v="Fearlessly funny stand-up comic and sitcom star Donald Glover puts on a live show in New York, confessing his love for Cocoa Puffs and Toys &quot;R&quot; Us."/>
  </r>
  <r>
    <s v="s5714"/>
    <x v="0"/>
    <s v="Colin Quinn: The New York Story"/>
    <s v="Jerry Seinfeld"/>
    <s v="Colin Quinn"/>
    <s v="United States"/>
    <s v="November"/>
    <s v="2016"/>
    <s v="November 18, 2016"/>
    <n v="2016"/>
    <s v="TV-MA"/>
    <s v="62 min"/>
    <s v="62"/>
    <s v="min"/>
    <x v="0"/>
    <s v="Stand-Up Comedy"/>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s v="France, Qatar"/>
    <s v="November"/>
    <s v="2016"/>
    <s v="November 18, 2016"/>
    <n v="2016"/>
    <s v="TV-MA"/>
    <s v="107 min"/>
    <s v="107"/>
    <s v="min"/>
    <x v="14"/>
    <s v="Dramas, Independent Movies, International Movies"/>
    <s v="Dramas"/>
    <s v="A shrewd teenager and her wisecracking best friend plan to get rich or die trying by following in the footsteps of a flashy female drug dealer."/>
  </r>
  <r>
    <s v="s5716"/>
    <x v="1"/>
    <s v="La NiÃ±a"/>
    <s v="Unknown"/>
    <s v="Ana MarÃ­a EstupiÃ±Ã¡n, Sebastian Eslava, Juan SebastiÃ¡n AragÃ³n, Diego VÃ¡squez, Carlos Velazquez, Marcela Benjumea, Melisa Caceres, Michelle Orozco, Alberto CardeÃ±o, Constanza Camelo, Fernando ArÃ©valo"/>
    <s v="Colombia"/>
    <s v="November"/>
    <s v="2016"/>
    <s v="November 18, 2016"/>
    <n v="2016"/>
    <s v="TV-MA"/>
    <s v="1 Season"/>
    <s v="1"/>
    <s v="Season"/>
    <x v="26"/>
    <s v="Crime TV Shows, International TV Shows, Spanish-Language TV Shows"/>
    <s v="Crime TV Shows"/>
    <s v="A former Colombian guerrilla fighter faces challenges as she reintegrates into society and tries to overcome her traumatic memories."/>
  </r>
  <r>
    <s v="s5717"/>
    <x v="1"/>
    <s v="Paranoid"/>
    <s v="Unknown"/>
    <s v="Indira Varma, Robert Glenister, Dino Fetscher, Neil Stuke, Christiane Paul, Lesley Sharp, Kevin Doyle"/>
    <s v="United Kingdom"/>
    <s v="November"/>
    <s v="2016"/>
    <s v="November 17, 2016"/>
    <n v="2016"/>
    <s v="TV-MA"/>
    <s v="1 Season"/>
    <s v="1"/>
    <s v="Season"/>
    <x v="4"/>
    <s v="British TV Shows, Crime TV Shows, International TV Shows"/>
    <s v="British TV Shows"/>
    <s v="When a woman is brutally murdered on a playground, a group of detectives find themselves drawn into a dark conspiracy as they search for the killer."/>
  </r>
  <r>
    <s v="s5718"/>
    <x v="0"/>
    <s v="Dieter Nuhr: Nuhr in Berlin"/>
    <s v="Volker Weicker"/>
    <s v="Dieter Nuhr"/>
    <s v="Germany"/>
    <s v="November"/>
    <s v="2016"/>
    <s v="November 15, 2016"/>
    <n v="2016"/>
    <s v="TV-MA"/>
    <s v="69 min"/>
    <s v="69"/>
    <s v="min"/>
    <x v="5"/>
    <s v="Stand-Up Comedy"/>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s v="India"/>
    <s v="November"/>
    <s v="2016"/>
    <s v="November 15, 2016"/>
    <n v="2012"/>
    <s v="TV-MA"/>
    <s v="77 min"/>
    <s v="77"/>
    <s v="min"/>
    <x v="3"/>
    <s v="Dramas, Independent Movies, International Movies"/>
    <s v="Drama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s v="United States"/>
    <s v="November"/>
    <s v="2016"/>
    <s v="November 11, 2016"/>
    <n v="2016"/>
    <s v="TV-14"/>
    <s v="98 min"/>
    <s v="98"/>
    <s v="min"/>
    <x v="0"/>
    <s v="Action &amp; Adventure, Comedies"/>
    <s v="Action &amp; Adventure"/>
    <s v="After his publisher markets his crime novel as a memoir, a novice author finds himself forcibly recruited into a deadly political plot in Venezuela."/>
  </r>
  <r>
    <s v="s5721"/>
    <x v="1"/>
    <s v="Einsatzgruppen: The Nazi Death Squads"/>
    <s v="Unknown"/>
    <s v="Paul Bandey"/>
    <s v="France"/>
    <s v="November"/>
    <s v="2016"/>
    <s v="November 10, 2016"/>
    <n v="2009"/>
    <s v="TV-MA"/>
    <s v="1 Season"/>
    <s v="1"/>
    <s v="Season"/>
    <x v="14"/>
    <s v="Docuseries, International TV Shows"/>
    <s v="Docuseries"/>
    <s v="This documentary series examines the Einsatzgruppen, Nazis responsible for the mass murder of Jews, Romani and Soviet prisoners in Eastern Europe."/>
  </r>
  <r>
    <s v="s5722"/>
    <x v="0"/>
    <s v="Kathleen Madigan: Bothering Jesus"/>
    <s v="Lorene Machado"/>
    <s v="Kathleen Madigan"/>
    <s v="United States"/>
    <s v="November"/>
    <s v="2016"/>
    <s v="November 10, 2016"/>
    <n v="2016"/>
    <s v="TV-MA"/>
    <s v="71 min"/>
    <s v="71"/>
    <s v="min"/>
    <x v="0"/>
    <s v="Stand-Up Comedy"/>
    <s v="Stand-Up Comedy"/>
    <s v="The Irish American comic riffs on everything from growing up in Missouri, signing up her parents to be Uber drivers and anything to do with bacon."/>
  </r>
  <r>
    <s v="s5723"/>
    <x v="1"/>
    <s v="Case"/>
    <s v="Unknow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s v="2016"/>
    <s v="November 9, 2016"/>
    <n v="2015"/>
    <s v="TV-MA"/>
    <s v="1 Season"/>
    <s v="1"/>
    <s v="Season"/>
    <x v="44"/>
    <s v="Crime TV Shows, International TV Shows, TV Dramas"/>
    <s v="Crime TV Shows"/>
    <s v="A smart lawyer whose drinking and recklessness send him on a path of self-destruction finds new purpose investigating a teenager's apparent suicide."/>
  </r>
  <r>
    <s v="s5724"/>
    <x v="1"/>
    <s v="Danger Mouse"/>
    <s v="Unknown"/>
    <s v="Alexander Armstrong, Kevin Eldon, Stephen Fry, Ed Gaughan, Shauna Macdonald, Dave Lamb, Morwenna Banks"/>
    <s v="United Kingdom"/>
    <s v="November"/>
    <s v="2016"/>
    <s v="November 9, 2016"/>
    <n v="2016"/>
    <s v="TV-Y7"/>
    <s v="2 Seasons"/>
    <s v="2"/>
    <s v="Seasons"/>
    <x v="4"/>
    <s v="British TV Shows, Kids' TV"/>
    <s v="British TV Shows"/>
    <s v="The world's greatest super-spy returns to save the world with the help of hapless hamster Penfold and a collection of state-of-the-art gadgetry."/>
  </r>
  <r>
    <s v="s5725"/>
    <x v="0"/>
    <s v="Dana Carvey: Straight White Male, 60"/>
    <s v="Marcus Raboy"/>
    <s v="Dana Carvey"/>
    <s v="United States"/>
    <s v="November"/>
    <s v="2016"/>
    <s v="November 4, 2016"/>
    <n v="2016"/>
    <s v="TV-MA"/>
    <s v="64 min"/>
    <s v="64"/>
    <s v="min"/>
    <x v="0"/>
    <s v="Stand-Up Comedy"/>
    <s v="Stand-Up Comedy"/>
    <s v="Emmy-winning comedian Dana Carvey blends pitch-perfect takes on big personalities with so-true-it-hurts stories from his life as a dad of millennials."/>
  </r>
  <r>
    <s v="s5726"/>
    <x v="0"/>
    <s v="The Ivory Game"/>
    <s v="Kief Davidson, Richard Ladkani"/>
    <s v="Unknown"/>
    <s v="Austria"/>
    <s v="November"/>
    <s v="2016"/>
    <s v="November 4, 2016"/>
    <n v="2016"/>
    <s v="TV-14"/>
    <s v="112 min"/>
    <s v="112"/>
    <s v="min"/>
    <x v="51"/>
    <s v="Documentaries"/>
    <s v="Documentaries"/>
    <s v="Filmmakers infiltrate the corrupt global network of ivory trafficking, exposing poachers and dealers as African elephants edge closer to extinction."/>
  </r>
  <r>
    <s v="s5727"/>
    <x v="0"/>
    <s v="A Grand Night In: The Story of Aardman"/>
    <s v="Richard Mears"/>
    <s v="Julie Walters"/>
    <s v="United Kingdom"/>
    <s v="November"/>
    <s v="2016"/>
    <s v="November 1, 2016"/>
    <n v="2015"/>
    <s v="TV-PG"/>
    <s v="59 min"/>
    <s v="59"/>
    <s v="min"/>
    <x v="4"/>
    <s v="Documentaries"/>
    <s v="Documentaries"/>
    <s v="Aardman Animations icons Wallace &amp; Gromit, Morph and more join fans and collaborators for a retrospective celebrating the studio's 40th anniversary."/>
  </r>
  <r>
    <s v="s5728"/>
    <x v="1"/>
    <s v="Inborn Pair"/>
    <s v="Unknown"/>
    <s v="Annie Chen, Chris Wang, Hsieh Kun Da, Puff Kuo, Jennifer Hong"/>
    <s v="Taiwan"/>
    <s v="November"/>
    <s v="2016"/>
    <s v="November 1, 2016"/>
    <n v="2011"/>
    <s v="TV-14"/>
    <s v="1 Season"/>
    <s v="1"/>
    <s v="Season"/>
    <x v="30"/>
    <s v="International TV Shows, Romantic TV Shows, TV Comedies"/>
    <s v="International TV Shows"/>
    <s v="Betrothed while in utero, a resort group president enters into an arranged marriage with a legal assistant. Despite their bickering, love blooms."/>
  </r>
  <r>
    <s v="s5729"/>
    <x v="1"/>
    <s v="Just You"/>
    <s v="Unknown"/>
    <s v="Aaron Yan, Puff Kuo, Katherine Wang, Dean Fujioka, Lyla Lin, Lin Yu-pin"/>
    <s v="Taiwan"/>
    <s v="November"/>
    <s v="2016"/>
    <s v="November 1, 2016"/>
    <n v="2013"/>
    <s v="TV-14"/>
    <s v="1 Season"/>
    <s v="1"/>
    <s v="Season"/>
    <x v="30"/>
    <s v="International TV Shows, Romantic TV Shows, TV Comedies"/>
    <s v="International TV Shows"/>
    <s v="When her uptight new boss and landlord starts a war on office romances, plucky Liang-liang quickly starts looking for ways to get him to lighten up."/>
  </r>
  <r>
    <s v="s5730"/>
    <x v="1"/>
    <s v="Love Around"/>
    <s v="Unknown"/>
    <s v="George Hu, Annie Chen, Mandy Tao, Jack Lee, Tan Ai-Chen, Jian Chang, Wang Chuan"/>
    <s v="Taiwan"/>
    <s v="November"/>
    <s v="2016"/>
    <s v="November 1, 2016"/>
    <n v="2013"/>
    <s v="TV-14"/>
    <s v="1 Season"/>
    <s v="1"/>
    <s v="Season"/>
    <x v="30"/>
    <s v="International TV Shows, Romantic TV Shows, TV Comedies"/>
    <s v="International TV Shows"/>
    <s v="After a chance meeting at a ballpark, the kind son of a former gangster tries to help an outgoing radio DJ get over her recent heartbreak."/>
  </r>
  <r>
    <s v="s5731"/>
    <x v="1"/>
    <s v="Love Family"/>
    <s v="Unknown"/>
    <s v="Chris Wang, Serena Fang, Jack Lee, Amanda Chou, Yin Fu, Rabbit Yang, Meng-sheng Shen"/>
    <s v="Taiwan"/>
    <s v="November"/>
    <s v="2016"/>
    <s v="November 1, 2016"/>
    <n v="2013"/>
    <s v="TV-MA"/>
    <s v="1 Season"/>
    <s v="1"/>
    <s v="Season"/>
    <x v="30"/>
    <s v="International TV Shows, Romantic TV Shows, TV Comedies"/>
    <s v="International TV Shows"/>
    <s v="A wealthy heir's search for a nameless childhood sweetheart leads him to an inn run by a family with three sisters. But which one is his true love?"/>
  </r>
  <r>
    <s v="s5732"/>
    <x v="1"/>
    <s v="Love Me or Leave Me"/>
    <s v="Unknown"/>
    <s v="Ann Hsu, Chris Wang, Alan Kuo, K'ang-i Lee, Albee Huang"/>
    <s v="Taiwan"/>
    <s v="November"/>
    <s v="2016"/>
    <s v="November 1, 2016"/>
    <n v="2012"/>
    <s v="TV-14"/>
    <s v="1 Season"/>
    <s v="1"/>
    <s v="Season"/>
    <x v="30"/>
    <s v="International TV Shows, Romantic TV Shows, TV Comedies"/>
    <s v="International TV Shows"/>
    <s v="When a marriage-phobic woman hires a seductress to test how faithful her eager-to-wed boyfriend is, her plan takes an unexpected turn."/>
  </r>
  <r>
    <s v="s5733"/>
    <x v="1"/>
    <s v="Love Now"/>
    <s v="Unknown"/>
    <s v="Annie Chen, George Hu, Bobby Dou, Vivi Lee, Harry Chang, Esther Yang, Mandy Wei"/>
    <s v="Taiwan"/>
    <s v="November"/>
    <s v="2016"/>
    <s v="November 1, 2016"/>
    <n v="2012"/>
    <s v="TV-14"/>
    <s v="1 Season"/>
    <s v="1"/>
    <s v="Season"/>
    <x v="30"/>
    <s v="International TV Shows, Romantic TV Shows, TV Comedies"/>
    <s v="International TV Show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s v="United States"/>
    <s v="November"/>
    <s v="2016"/>
    <s v="November 1, 2016"/>
    <n v="2016"/>
    <s v="TV-MA"/>
    <s v="91 min"/>
    <s v="91"/>
    <s v="min"/>
    <x v="0"/>
    <s v="Documentaries"/>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s v="Unknown"/>
    <s v="November"/>
    <s v="2016"/>
    <s v="November 1, 2016"/>
    <n v="2016"/>
    <s v="TV-Y"/>
    <s v="44 min"/>
    <s v="44"/>
    <s v="min"/>
    <x v="2"/>
    <s v="Movies"/>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s v="Spain"/>
    <s v="November"/>
    <s v="2016"/>
    <s v="November 1, 2016"/>
    <n v="2015"/>
    <s v="TV-MA"/>
    <s v="107 min"/>
    <s v="107"/>
    <s v="min"/>
    <x v="13"/>
    <s v="Comedies, International Movies, Romantic Movies"/>
    <s v="Comed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s v="Canada"/>
    <s v="October"/>
    <s v="2016"/>
    <s v="October 29, 2016"/>
    <n v="2016"/>
    <s v="G"/>
    <s v="92 min"/>
    <s v="92"/>
    <s v="min"/>
    <x v="19"/>
    <s v="Children &amp; Family Movies, Comedies"/>
    <s v="Children &amp; Family Mov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s v="Canada, United States"/>
    <s v="October"/>
    <s v="2016"/>
    <s v="October 28, 2016"/>
    <n v="2016"/>
    <s v="TV-14"/>
    <s v="89 min"/>
    <s v="89"/>
    <s v="min"/>
    <x v="19"/>
    <s v="Horror Movies, International Movies, Thrillers"/>
    <s v="Horror Movies"/>
    <s v="A nervous nurse who scares easily finds herself caring for an ailing horror novelist while living in a house with hidden secrets."/>
  </r>
  <r>
    <s v="s5739"/>
    <x v="0"/>
    <s v="Into the Inferno"/>
    <s v="Werner Herzog"/>
    <s v="Werner Herzog"/>
    <s v="United Kingdom, Germany, Canada"/>
    <s v="October"/>
    <s v="2016"/>
    <s v="October 28, 2016"/>
    <n v="2016"/>
    <s v="TV-PG"/>
    <s v="107 min"/>
    <s v="107"/>
    <s v="min"/>
    <x v="4"/>
    <s v="Documentaries"/>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s v="France"/>
    <s v="October"/>
    <s v="2016"/>
    <s v="October 28, 2016"/>
    <n v="2016"/>
    <s v="TV-14"/>
    <s v="94 min"/>
    <s v="94"/>
    <s v="min"/>
    <x v="14"/>
    <s v="Comedies, Dramas, International Movies"/>
    <s v="Comed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s v="France, Belgium"/>
    <s v="October"/>
    <s v="2016"/>
    <s v="October 28, 2016"/>
    <n v="2016"/>
    <s v="TV-MA"/>
    <s v="110 min"/>
    <s v="110"/>
    <s v="min"/>
    <x v="14"/>
    <s v="Comedies, International Movies"/>
    <s v="Comedies"/>
    <s v="In counseling sessions with his therapist, preoccupied Yvan shares stories of anti-Semitism and what it's like to live as a Jew in modern France."/>
  </r>
  <r>
    <s v="s5742"/>
    <x v="1"/>
    <s v="Trailer Park Boys: Out of the Park: Europe"/>
    <s v="Unknown"/>
    <s v="Mike Smith, John Paul Tremblay, Robb Wells"/>
    <s v="Canada"/>
    <s v="October"/>
    <s v="2016"/>
    <s v="October 28, 2016"/>
    <n v="2016"/>
    <s v="TV-MA"/>
    <s v="1 Season"/>
    <s v="1"/>
    <s v="Season"/>
    <x v="19"/>
    <s v="International TV Shows, TV Comedies"/>
    <s v="International TV Show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s v="France"/>
    <s v="October"/>
    <s v="2016"/>
    <s v="October 28, 2016"/>
    <n v="2016"/>
    <s v="TV-MA"/>
    <s v="81 min"/>
    <s v="81"/>
    <s v="min"/>
    <x v="14"/>
    <s v="Comedies, Dramas, International Movies"/>
    <s v="Comedies"/>
    <s v="Four small-town French teens who style themselves after American rappers set out to avenge a classroom insult and end up on a mind-blowing adventure."/>
  </r>
  <r>
    <s v="s5744"/>
    <x v="0"/>
    <s v="7 aÃ±os"/>
    <s v="Roger Gual"/>
    <s v="Paco LeÃ³n, Juana Acosta, Juan Pablo Raba, Alex BrendemÃ¼hl, Manuel MorÃ³n"/>
    <s v="Spain"/>
    <s v="October"/>
    <s v="2016"/>
    <s v="October 27, 2016"/>
    <n v="2016"/>
    <s v="TV-MA"/>
    <s v="77 min"/>
    <s v="77"/>
    <s v="min"/>
    <x v="13"/>
    <s v="Dramas, International Movies"/>
    <s v="Dramas"/>
    <s v="Loyalties are tested and cruelties revealed when four business partners spend a tense evening debating who will pay for the crime they committed."/>
  </r>
  <r>
    <s v="s5745"/>
    <x v="1"/>
    <s v="Containment"/>
    <s v="Unknown"/>
    <s v="David Gyasi, Christina Marie Moses, Chris Wood, Kristen Gutoskie, Claudia Black, George Young, Hanna Mangan Lawrence, Trevor St. John"/>
    <s v="United States"/>
    <s v="October"/>
    <s v="2016"/>
    <s v="October 21, 2016"/>
    <n v="2016"/>
    <s v="TV-MA"/>
    <s v="1 Season"/>
    <s v="1"/>
    <s v="Season"/>
    <x v="0"/>
    <s v="TV Dramas, TV Thrillers"/>
    <s v="TV Dramas"/>
    <s v="When a ferocious contagion sweeps through Atlanta, authorities impose a precarious quarantine on the city while scrambling to find a cure."/>
  </r>
  <r>
    <s v="s5746"/>
    <x v="0"/>
    <s v="Joe Rogan: Triggered"/>
    <s v="Anthony Giordano"/>
    <s v="Joe Rogan"/>
    <s v="United States"/>
    <s v="October"/>
    <s v="2016"/>
    <s v="October 21, 2016"/>
    <n v="2016"/>
    <s v="TV-MA"/>
    <s v="64 min"/>
    <s v="64"/>
    <s v="min"/>
    <x v="0"/>
    <s v="Stand-Up Comedy"/>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s v="France"/>
    <s v="October"/>
    <s v="2016"/>
    <s v="October 15, 2016"/>
    <n v="2016"/>
    <s v="TV-MA"/>
    <s v="97 min"/>
    <s v="97"/>
    <s v="min"/>
    <x v="14"/>
    <s v="Comedies, International Movies, Sports Movies"/>
    <s v="Comed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s v="Japan"/>
    <s v="October"/>
    <s v="2016"/>
    <s v="October 15, 2016"/>
    <n v="2012"/>
    <s v="TV-MA"/>
    <s v="77 min"/>
    <s v="77"/>
    <s v="min"/>
    <x v="12"/>
    <s v="Action &amp; Adventure, Anime Features, International Movies"/>
    <s v="Action &amp; Adventure"/>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s v="Japan"/>
    <s v="October"/>
    <s v="2016"/>
    <s v="October 15, 2016"/>
    <n v="2008"/>
    <s v="TV-PG"/>
    <s v="94 min"/>
    <s v="94"/>
    <s v="min"/>
    <x v="12"/>
    <s v="Action &amp; Adventure, Anime Features, Sci-Fi &amp; Fantasy"/>
    <s v="Action &amp; Adventure"/>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s v="Japan"/>
    <s v="October"/>
    <s v="2016"/>
    <s v="October 15, 2016"/>
    <n v="2010"/>
    <s v="TV-14"/>
    <s v="94 min"/>
    <s v="94"/>
    <s v="min"/>
    <x v="12"/>
    <s v="Action &amp; Adventure, Anime Features, Sci-Fi &amp; Fantasy"/>
    <s v="Action &amp; Adventure"/>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s v="France"/>
    <s v="October"/>
    <s v="2016"/>
    <s v="October 15, 2016"/>
    <n v="2015"/>
    <s v="TV-14"/>
    <s v="91 min"/>
    <s v="91"/>
    <s v="min"/>
    <x v="14"/>
    <s v="Comedies, International Movies, Music &amp; Musicals"/>
    <s v="Comedies"/>
    <s v="A passionate pianist and a soulful puzzle maker who treasures silence aren't the best neighbors, but things get interesting when they start to date."/>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s v="2016"/>
    <s v="October 15, 2016"/>
    <n v="2006"/>
    <s v="TV-14"/>
    <s v="1 Season"/>
    <s v="1"/>
    <s v="Season"/>
    <x v="12"/>
    <s v="Anime Series, Crime TV Shows, International TV Shows"/>
    <s v="Anime Series"/>
    <s v="When a Japanese high schooler comes into possession of a mystical notebook, he finds he has the power to kill anybody whose name he enters in it."/>
  </r>
  <r>
    <s v="s5753"/>
    <x v="1"/>
    <s v="Spotless"/>
    <s v="Unknown"/>
    <s v="Marc-AndrÃ© Grondin, Denis MÃ©nochet, Miranda Raison, Doug Allen, Liam Garrigan, CiarÃ¡n Owens, Kate Magowan, Tanya Fear, Naomi Radcliffe, Lucy Akhurst, Jemma Donovan, Niall Hayes, Brendan Coyle"/>
    <s v="United Kingdom, France"/>
    <s v="October"/>
    <s v="2016"/>
    <s v="October 15, 2016"/>
    <n v="2015"/>
    <s v="TV-MA"/>
    <s v="1 Season"/>
    <s v="1"/>
    <s v="Season"/>
    <x v="4"/>
    <s v="Crime TV Shows, International TV Shows, TV Dramas"/>
    <s v="Crime TV Shows"/>
    <s v="The law-abiding owner of a crime scene cleaning service is forced into business with a powerful mob boss thanks to his irresponsible older brother."/>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October"/>
    <s v="2016"/>
    <s v="October 15, 2016"/>
    <n v="2008"/>
    <s v="TV-14"/>
    <s v="2 Seasons"/>
    <s v="2"/>
    <s v="Seasons"/>
    <x v="12"/>
    <s v="Anime Series, International TV Shows, Romantic TV Shows"/>
    <s v="Anime Series"/>
    <s v="At Cross Academy, two student disciplinary committee members are tasked with keeping the peace between a human class and a night class of vampires."/>
  </r>
  <r>
    <s v="s5755"/>
    <x v="0"/>
    <s v="Sky Ladder: The Art of Cai Guo-Qiang"/>
    <s v="Kevin MacDonald"/>
    <s v="Cai Guo-Qiang"/>
    <s v="United States"/>
    <s v="October"/>
    <s v="2016"/>
    <s v="October 14, 2016"/>
    <n v="2016"/>
    <s v="TV-MA"/>
    <s v="80 min"/>
    <s v="80"/>
    <s v="min"/>
    <x v="0"/>
    <s v="Documentaries"/>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s v="2016"/>
    <s v="October 13, 2016"/>
    <n v="2016"/>
    <s v="TV-MA"/>
    <s v="95 min"/>
    <s v="95"/>
    <s v="min"/>
    <x v="0"/>
    <s v="Comedies"/>
    <s v="Comedies"/>
    <s v="Eager contestants don big heads and furry suits to vie for the title of World's Best Mascot in this offbeat, comic romp from Christopher Guest."/>
  </r>
  <r>
    <s v="s5757"/>
    <x v="0"/>
    <s v="Justin Timberlake + the Tennessee Kids"/>
    <s v="Jonathan Demme"/>
    <s v="Justin Timberlake"/>
    <s v="United States"/>
    <s v="October"/>
    <s v="2016"/>
    <s v="October 12, 2016"/>
    <n v="2016"/>
    <s v="TV-MA"/>
    <s v="90 min"/>
    <s v="90"/>
    <s v="min"/>
    <x v="0"/>
    <s v="Music &amp; Musicals"/>
    <s v="Music &amp; Musicals"/>
    <s v="On the final nights of a world tour, director Jonathan Demme captures what makes the show soar: gifted musicians, deft dancers and a magnetic star."/>
  </r>
  <r>
    <s v="s5758"/>
    <x v="0"/>
    <s v="13TH"/>
    <s v="Ava DuVernay"/>
    <s v="Unknown"/>
    <s v="United States"/>
    <s v="October"/>
    <s v="2016"/>
    <s v="October 7, 2016"/>
    <n v="2016"/>
    <s v="TV-MA"/>
    <s v="101 min"/>
    <s v="101"/>
    <s v="min"/>
    <x v="0"/>
    <s v="Documentaries"/>
    <s v="Documentaries"/>
    <s v="In this thought-provoking documentary, scholars, activists and politicians analyze the criminalization of African Americans and the U.S. prison boom."/>
  </r>
  <r>
    <s v="s5759"/>
    <x v="0"/>
    <s v="Russell Peters: Almost Famous"/>
    <s v="Dave Higby"/>
    <s v="Russell Peters"/>
    <s v="United States"/>
    <s v="October"/>
    <s v="2016"/>
    <s v="October 7, 2016"/>
    <n v="2016"/>
    <s v="TV-MA"/>
    <s v="73 min"/>
    <s v="73"/>
    <s v="min"/>
    <x v="0"/>
    <s v="Stand-Up Comedy"/>
    <s v="Stand-Up Comedy"/>
    <s v="The comic comes home to Toronto to sound off on cultural quirks, kids' furniture and bathroom visits, reveling in all things ridiculously human."/>
  </r>
  <r>
    <s v="s5760"/>
    <x v="1"/>
    <s v="StoryBots Super Songs"/>
    <s v="Unknown"/>
    <s v="Judy Greer, Jeff Gill, Erin Fitzgerald, Fred Tatasciore, Gregg Spiridellis"/>
    <s v="United States"/>
    <s v="October"/>
    <s v="2016"/>
    <s v="October 7, 2016"/>
    <n v="2016"/>
    <s v="TV-Y"/>
    <s v="1 Season"/>
    <s v="1"/>
    <s v="Season"/>
    <x v="0"/>
    <s v="Kids' TV"/>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s v="2016"/>
    <s v="October 7, 2016"/>
    <n v="2016"/>
    <s v="TV-MA"/>
    <s v="108 min"/>
    <s v="108"/>
    <s v="min"/>
    <x v="23"/>
    <s v="Action &amp; Adventure, Dramas, International Movies"/>
    <s v="Action &amp; Adventure"/>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s v="United States"/>
    <s v="October"/>
    <s v="2016"/>
    <s v="October 4, 2016"/>
    <n v="2016"/>
    <s v="TV-Y7"/>
    <s v="25 min"/>
    <s v="25"/>
    <s v="min"/>
    <x v="0"/>
    <s v="Children &amp; Family Movies, Comedies"/>
    <s v="Children &amp; Family Movies"/>
    <s v="The scientists of Jurassic World create a captivating and terrifying new creature that loves hot dogs. But what happens when the hot dogs run out?"/>
  </r>
  <r>
    <s v="s5763"/>
    <x v="1"/>
    <s v="Be with Me"/>
    <s v="Unknown"/>
    <s v="Jason Tsou, Queen Wei, River Huang, Fabien Yang, Tang Chen-Kang, Figaro Tseng"/>
    <s v="Taiwan"/>
    <s v="October"/>
    <s v="2016"/>
    <s v="October 1, 2016"/>
    <n v="2015"/>
    <s v="TV-PG"/>
    <s v="1 Season"/>
    <s v="1"/>
    <s v="Season"/>
    <x v="30"/>
    <s v="International TV Shows, Romantic TV Shows, TV Dramas"/>
    <s v="International TV Shows"/>
    <s v="They were the boy band to beat until fame tore them apart. Ten years later, five friends and an ex-love reunite and find themselves closer than ever."/>
  </r>
  <r>
    <s v="s5764"/>
    <x v="1"/>
    <s v="Be with You"/>
    <s v="Unknown"/>
    <s v="Bobby Dou, Peijia Huang, Nylon Chen, Vivi Lee, Edison Wang, Serena Fang"/>
    <s v="Taiwan"/>
    <s v="October"/>
    <s v="2016"/>
    <s v="October 1, 2016"/>
    <n v="2015"/>
    <s v="TV-14"/>
    <s v="1 Season"/>
    <s v="1"/>
    <s v="Season"/>
    <x v="30"/>
    <s v="International TV Shows, Romantic TV Shows, TV Dramas"/>
    <s v="International TV Show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s v="New Zealand"/>
    <s v="October"/>
    <s v="2016"/>
    <s v="October 1, 2016"/>
    <n v="2016"/>
    <s v="TV-MA"/>
    <s v="86 min"/>
    <s v="86"/>
    <s v="min"/>
    <x v="24"/>
    <s v="Dramas"/>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s v="Brazil"/>
    <s v="October"/>
    <s v="2016"/>
    <s v="October 1, 2016"/>
    <n v="2015"/>
    <s v="TV-MA"/>
    <s v="105 min"/>
    <s v="105"/>
    <s v="min"/>
    <x v="29"/>
    <s v="Dramas, International Movies"/>
    <s v="Dramas"/>
    <s v="The romanticized life of media mogul Assis Chateaubriand depicts him as the star of a televised trial, where his passions and achievements are judged."/>
  </r>
  <r>
    <s v="s5767"/>
    <x v="1"/>
    <s v="Fall in Love with Me"/>
    <s v="Unknown"/>
    <s v="Aaron Yan, Tia Lee, Jack Lee, Katherine Wang, Beatrice Fang, Vince Kao, Chen Bor Jeng"/>
    <s v="Taiwan"/>
    <s v="October"/>
    <s v="2016"/>
    <s v="October 1, 2016"/>
    <n v="2014"/>
    <s v="TV-14"/>
    <s v="1 Season"/>
    <s v="1"/>
    <s v="Season"/>
    <x v="30"/>
    <s v="International TV Shows, Romantic TV Shows, TV Comedies"/>
    <s v="International TV Show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s v="India"/>
    <s v="October"/>
    <s v="2016"/>
    <s v="October 1, 2016"/>
    <n v="2010"/>
    <s v="TV-MA"/>
    <s v="100 min"/>
    <s v="100"/>
    <s v="min"/>
    <x v="3"/>
    <s v="Dramas, International Movies"/>
    <s v="Dramas"/>
    <s v="A young Kashmiri man sets out to escape to Pakistan and make sense of his brother's death, but he drifts aimlessly until finding his brother's camera."/>
  </r>
  <r>
    <s v="s5769"/>
    <x v="1"/>
    <s v="Love Cheque Charge"/>
    <s v="Unknown"/>
    <s v="George Hu, Phoebe Yuan, Hsieh Kun Da, Jay Shih, Smile Weng, Jet Chao, Jessie Chang"/>
    <s v="Taiwan"/>
    <s v="October"/>
    <s v="2016"/>
    <s v="October 1, 2016"/>
    <n v="2014"/>
    <s v="TV-14"/>
    <s v="1 Season"/>
    <s v="1"/>
    <s v="Season"/>
    <x v="30"/>
    <s v="International TV Shows, Romantic TV Shows, TV Comedies"/>
    <s v="International TV Shows"/>
    <s v="Three years after making a wild promise to a woman in distress, a rigid businessman runs into her again and must decide whether to honor his word."/>
  </r>
  <r>
    <s v="s5770"/>
    <x v="1"/>
    <s v="Masha's Spooky Stories"/>
    <s v="Unknown"/>
    <s v="Unknown"/>
    <s v="United States, Russia"/>
    <s v="October"/>
    <s v="2016"/>
    <s v="October 1, 2016"/>
    <n v="2012"/>
    <s v="TV-Y"/>
    <s v="1 Season"/>
    <s v="1"/>
    <s v="Season"/>
    <x v="0"/>
    <s v="Kids' TV"/>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s v="Chile, United States, France"/>
    <s v="October"/>
    <s v="2016"/>
    <s v="October 1, 2016"/>
    <n v="2016"/>
    <s v="TV-MA"/>
    <s v="96 min"/>
    <s v="96"/>
    <s v="min"/>
    <x v="56"/>
    <s v="Dramas, Independent Movies, International Movies"/>
    <s v="Dramas"/>
    <s v="Carefree college student Vicente ends up in a desperate fight for freedom when a well-connected friend falsely accuses him of a hit-and-run accident."/>
  </r>
  <r>
    <s v="s5772"/>
    <x v="1"/>
    <s v="Murphy's Law of Love"/>
    <s v="Unknown"/>
    <s v="Danson Tang, Chia-ying Lee, Jolin Chien, Jenna Wang, Meng-sheng Shen, Wen-lin Fang, Wei Lin, Phoebe Huang"/>
    <s v="Taiwan"/>
    <s v="October"/>
    <s v="2016"/>
    <s v="October 1, 2016"/>
    <n v="2015"/>
    <s v="TV-PG"/>
    <s v="1 Season"/>
    <s v="1"/>
    <s v="Season"/>
    <x v="30"/>
    <s v="International TV Shows, Romantic TV Shows, TV Comedies"/>
    <s v="International TV Show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s v="Spain"/>
    <s v="October"/>
    <s v="2016"/>
    <s v="October 1, 2016"/>
    <n v="2015"/>
    <s v="TV-MA"/>
    <s v="97 min"/>
    <s v="97"/>
    <s v="min"/>
    <x v="13"/>
    <s v="Comedies, International Movies, Music &amp; Musicals"/>
    <s v="Comedie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s v="United States, Canada"/>
    <s v="October"/>
    <s v="2016"/>
    <s v="October 1, 2016"/>
    <n v="2016"/>
    <s v="TV-Y7"/>
    <s v="73 min"/>
    <s v="73"/>
    <s v="min"/>
    <x v="0"/>
    <s v="Children &amp; Family Movies, Comedies"/>
    <s v="Children &amp; Family Mov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s v="United States"/>
    <s v="October"/>
    <s v="2016"/>
    <s v="October 1, 2016"/>
    <n v="2015"/>
    <s v="TV-MA"/>
    <s v="1 Season"/>
    <s v="1"/>
    <s v="Season"/>
    <x v="0"/>
    <s v="International TV Shows, TV Comedies, TV Dramas"/>
    <s v="International TV Shows"/>
    <s v="Backstabbing, blackmail and revenge consume the dysfunctional family of a wealthy patriarch as they compete to find him a new liver at all costs."/>
  </r>
  <r>
    <s v="s5776"/>
    <x v="0"/>
    <s v="Pac's Scary Halloween"/>
    <s v="Unknown"/>
    <s v="Erin Mathews, Sam Vincent, Andrea Libman, Ashleigh Ball, Ian James Corlett, Brian Drummond, Lee Tockar, Matt Hill"/>
    <s v="Unknown"/>
    <s v="October"/>
    <s v="2016"/>
    <s v="October 1, 2016"/>
    <n v="2016"/>
    <s v="TV-Y7"/>
    <s v="44 min"/>
    <s v="44"/>
    <s v="min"/>
    <x v="2"/>
    <s v="Movies"/>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s v="Netherlands"/>
    <s v="October"/>
    <s v="2016"/>
    <s v="October 1, 2016"/>
    <n v="2016"/>
    <s v="TV-14"/>
    <s v="132 min"/>
    <s v="132"/>
    <s v="min"/>
    <x v="47"/>
    <s v="Dramas, International Movies"/>
    <s v="Dramas"/>
    <s v="This biopic profiles Andries Riphagen, a Dutch criminal who blackmailed Jews in hiding during World War II and was responsible for hundreds of deaths."/>
  </r>
  <r>
    <s v="s5778"/>
    <x v="1"/>
    <s v="Someone Like You"/>
    <s v="Unknown"/>
    <s v="Kingone Wang, Lorene Ren, Sean Lee, Nita Lei, William Liao"/>
    <s v="Taiwan"/>
    <s v="October"/>
    <s v="2016"/>
    <s v="October 1, 2016"/>
    <n v="2015"/>
    <s v="TV-14"/>
    <s v="1 Season"/>
    <s v="1"/>
    <s v="Season"/>
    <x v="30"/>
    <s v="International TV Shows, Romantic TV Shows, TV Dramas"/>
    <s v="International TV Show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s v="India"/>
    <s v="October"/>
    <s v="2016"/>
    <s v="October 1, 2016"/>
    <n v="2015"/>
    <s v="TV-MA"/>
    <s v="96 min"/>
    <s v="96"/>
    <s v="min"/>
    <x v="3"/>
    <s v="Dramas, Independent Movies, International Movies"/>
    <s v="Dramas"/>
    <s v="An ambitious man leaves his small Indian village for America. But when his letters to home stop coming, his brother sets out on his own adventure."/>
  </r>
  <r>
    <s v="s5780"/>
    <x v="0"/>
    <s v="Unchained: The Untold Story of Freestyle Motocross"/>
    <s v="Paul Taublieb, Jon Freeman"/>
    <s v="Josh Brolin"/>
    <s v="United States"/>
    <s v="October"/>
    <s v="2016"/>
    <s v="October 1, 2016"/>
    <n v="2016"/>
    <s v="TV-MA"/>
    <s v="92 min"/>
    <s v="92"/>
    <s v="min"/>
    <x v="0"/>
    <s v="Documentaries, Sports Movies"/>
    <s v="Documentar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s v="Italy"/>
    <s v="October"/>
    <s v="2016"/>
    <s v="October 1, 2016"/>
    <n v="2013"/>
    <s v="TV-MA"/>
    <s v="99 min"/>
    <s v="99"/>
    <s v="min"/>
    <x v="21"/>
    <s v="Comedies, International Movies"/>
    <s v="Comedies"/>
    <s v="When frustrated politicians name a historical figure as the next president, an honest, humble man by the same name suddenly becomes Italy's leader."/>
  </r>
  <r>
    <s v="s5782"/>
    <x v="1"/>
    <s v="When I See You Again"/>
    <s v="Unknown"/>
    <s v="Jasper Liu, Mandy Wei, Jet Chao, Ivy Shao, Tina Chou, Kao Meng-Chieh"/>
    <s v="Taiwan"/>
    <s v="October"/>
    <s v="2016"/>
    <s v="October 1, 2016"/>
    <n v="2015"/>
    <s v="TV-14"/>
    <s v="1 Season"/>
    <s v="1"/>
    <s v="Season"/>
    <x v="30"/>
    <s v="International TV Shows, Romantic TV Shows, TV Comedies"/>
    <s v="International TV Shows"/>
    <s v="On a visit to his hometown, a rich bachelor seeks revenge on the woman who broke his heart 10 years ago. But his plan doesn't go as expected."/>
  </r>
  <r>
    <s v="s5783"/>
    <x v="0"/>
    <s v="Amanda Knox"/>
    <s v="Rod Blackhurst, Brian McGinn"/>
    <s v="Unknown"/>
    <s v="Denmark, United States"/>
    <s v="September"/>
    <s v="2016"/>
    <s v="September 30, 2016"/>
    <n v="2016"/>
    <s v="TV-MA"/>
    <s v="92 min"/>
    <s v="92"/>
    <s v="min"/>
    <x v="45"/>
    <s v="Documentaries"/>
    <s v="Documentaries"/>
    <s v="She was twice convicted and acquitted of murder. Amanda Knox and the people closest to her case speak out in this illuminating documentary."/>
  </r>
  <r>
    <s v="s5784"/>
    <x v="0"/>
    <s v="Audrie &amp; Daisy"/>
    <s v="Bonni Cohen, Jon Shenk"/>
    <s v="Unknown"/>
    <s v="United States"/>
    <s v="September"/>
    <s v="2016"/>
    <s v="September 23, 2016"/>
    <n v="2016"/>
    <s v="TV-MA"/>
    <s v="99 min"/>
    <s v="99"/>
    <s v="min"/>
    <x v="0"/>
    <s v="Documentaries"/>
    <s v="Documentaries"/>
    <s v="In this wrenching documentary, two teens are sexually assaulted by boys they considered friends, humiliated online and harassed by their communities."/>
  </r>
  <r>
    <s v="s5785"/>
    <x v="0"/>
    <s v="Iliza Shlesinger: Confirmed Kills"/>
    <s v="Bobcat Goldthwait"/>
    <s v="Iliza Shlesinger"/>
    <s v="United States"/>
    <s v="September"/>
    <s v="2016"/>
    <s v="September 23, 2016"/>
    <n v="2016"/>
    <s v="TV-MA"/>
    <s v="78 min"/>
    <s v="78"/>
    <s v="min"/>
    <x v="0"/>
    <s v="Stand-Up Comedy"/>
    <s v="Stand-Up Comedy"/>
    <s v="The stand-up sensation tackles TV's &quot;Shark Tank,&quot; what it means to be a woman and how to deal with the lawless party goblin that lives in us all."/>
  </r>
  <r>
    <s v="s5786"/>
    <x v="1"/>
    <s v="VeggieTales in the House"/>
    <s v="Unknown"/>
    <s v="Phil Vischer, Mike Nawrocki, Rob Paulsen, Tress MacNeille"/>
    <s v="United States"/>
    <s v="September"/>
    <s v="2016"/>
    <s v="September 23, 2016"/>
    <n v="2016"/>
    <s v="TV-Y"/>
    <s v="4 Seasons"/>
    <s v="4"/>
    <s v="Seasons"/>
    <x v="0"/>
    <s v="Kids' TV"/>
    <s v="Kids' TV"/>
    <s v="Bob the Tomato, Larry the Cucumber and their Veggie pals venture beyond the kitchen counter in these playful adventures with Christian themes."/>
  </r>
  <r>
    <s v="s5787"/>
    <x v="0"/>
    <s v="Karol Modzelewski, Åukasz â€žLotekâ€ Lodkowski No Offense"/>
    <s v="Unknown"/>
    <s v="Karol Modzelewski, Åukasz &quot;Lotekâ€ Lodkowski"/>
    <s v="Unknown"/>
    <s v="September"/>
    <s v="2016"/>
    <s v="September 19, 2016"/>
    <n v="2016"/>
    <s v="TV-MA"/>
    <s v="65 min"/>
    <s v="65"/>
    <s v="min"/>
    <x v="2"/>
    <s v="Stand-Up Comedy"/>
    <s v="Stand-Up Comedy"/>
    <s v="Charismatic comedy pals Karol Modzelewski and Åukasz &quot;Lotek&quot; Lodkowski bring their mischievous brand of humor to Warsaw's Klub Hybrydy."/>
  </r>
  <r>
    <s v="s5788"/>
    <x v="0"/>
    <s v="Katarzyna Piasecka, RafaÅ‚ PaczeÅ› Seriously Funny"/>
    <s v="Unknown"/>
    <s v="Katarzyna Piasecka, RafaÅ‚ PaczeÅ›"/>
    <s v="Unknown"/>
    <s v="September"/>
    <s v="2016"/>
    <s v="September 19, 2016"/>
    <n v="2016"/>
    <s v="TV-MA"/>
    <s v="65 min"/>
    <s v="65"/>
    <s v="min"/>
    <x v="2"/>
    <s v="Stand-Up Comedy"/>
    <s v="Stand-Up Comedy"/>
    <s v="Polish comedians RafaÅ‚ PaczeÅ› and Katarzyna Piasecka hit the stage at Warsaw's Klub Hybrydy for a night of funny anecdotes and sly jokes."/>
  </r>
  <r>
    <s v="s5789"/>
    <x v="0"/>
    <s v="Mariusz KaÅ‚amaga, Karol Kopiec, Wiolka Walaszczyk Hilarious Trio"/>
    <s v="Unknown"/>
    <s v="Mariusz KaÅ‚amaga, Karol Kopiec, Wiolka Walaszczyk"/>
    <s v="Unknown"/>
    <s v="September"/>
    <s v="2016"/>
    <s v="September 19, 2016"/>
    <n v="2016"/>
    <s v="TV-MA"/>
    <s v="69 min"/>
    <s v="69"/>
    <s v="min"/>
    <x v="2"/>
    <s v="Stand-Up Comedy"/>
    <s v="Stand-Up Comedy"/>
    <s v="Comedians Mariusz KaÅ‚amaga, Karol Kopiec and Wiolka Walaszczyk deliver an eclectic and energetic stand-up show at Klub Hybrydy in Warsaw."/>
  </r>
  <r>
    <s v="s5790"/>
    <x v="0"/>
    <s v="RafaÅ‚ BanaÅ›, MichaÅ‚ Leja Laugh out Loud"/>
    <s v="Unknown"/>
    <s v="RafaÅ‚ BanaÅ›, MichaÅ‚ Leja"/>
    <s v="Unknown"/>
    <s v="September"/>
    <s v="2016"/>
    <s v="September 19, 2016"/>
    <n v="2016"/>
    <s v="TV-MA"/>
    <s v="64 min"/>
    <s v="64"/>
    <s v="min"/>
    <x v="2"/>
    <s v="Stand-Up Comedy"/>
    <s v="Stand-Up Comedy"/>
    <s v="Young Polish comedians RafaÅ‚ BanaÅ› and MichaÅ‚ Leja present a high-energy stand-up show at Warsaw's Klub Hybrydy."/>
  </r>
  <r>
    <s v="s5791"/>
    <x v="0"/>
    <s v="The Best of RafaÅ‚ Rutkowski Olka SzczÄ™Å›niak"/>
    <s v="Unknown"/>
    <s v="RafaÅ‚ Rutkowski, Olka SzczÄ™Å›niak"/>
    <s v="Unknown"/>
    <s v="September"/>
    <s v="2016"/>
    <s v="September 19, 2016"/>
    <n v="2016"/>
    <s v="TV-MA"/>
    <s v="63 min"/>
    <s v="63"/>
    <s v="min"/>
    <x v="2"/>
    <s v="Stand-Up Comedy"/>
    <s v="Stand-Up Comedy"/>
    <s v="&quot;Recipe for Life&quot; star RafaÅ‚ Rutkowski and Comedy Lab's Olka SzczÄ™Å›niak serve up humorous impressions and wry wit at Warsaw's Klub Hybrydy."/>
  </r>
  <r>
    <s v="s5792"/>
    <x v="0"/>
    <s v="Tomasz Jachimek, Jacek Stramik Laugh at Live"/>
    <s v="Unknown"/>
    <s v="Tomasz Jachimek, Jacek Stramik"/>
    <s v="Unknown"/>
    <s v="September"/>
    <s v="2016"/>
    <s v="September 19, 2016"/>
    <n v="2016"/>
    <s v="TV-MA"/>
    <s v="63 min"/>
    <s v="63"/>
    <s v="min"/>
    <x v="2"/>
    <s v="Stand-Up Comedy"/>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s v="Canada, United States"/>
    <s v="September"/>
    <s v="2016"/>
    <s v="September 16, 2016"/>
    <n v="2016"/>
    <s v="TV-MA"/>
    <s v="89 min"/>
    <s v="89"/>
    <s v="min"/>
    <x v="19"/>
    <s v="International Movies, Sci-Fi &amp; Fantasy, Thrillers"/>
    <s v="International Movies"/>
    <s v="Trapped in a lab and stuck in a time loop, a disoriented couple fends off masked raiders while harboring a new energy source that could save humanity."/>
  </r>
  <r>
    <s v="s5794"/>
    <x v="0"/>
    <s v="Cedric the Entertainer: Live from the Ville"/>
    <s v="Troy Miller"/>
    <s v="Cedric the Entertainer"/>
    <s v="United States"/>
    <s v="September"/>
    <s v="2016"/>
    <s v="September 16, 2016"/>
    <n v="2016"/>
    <s v="TV-MA"/>
    <s v="60 min"/>
    <s v="60"/>
    <s v="min"/>
    <x v="0"/>
    <s v="Stand-Up Comedy"/>
    <s v="Stand-Up Comedy"/>
    <s v="Donning his signature suit and fedora, the dapper comic offers a unique spin on getting old, the presidential election and &quot;Honky Tonk Badonkadonk.&quot;"/>
  </r>
  <r>
    <s v="s5795"/>
    <x v="0"/>
    <s v="Louis C.K.: Hilarious"/>
    <s v="Louis C.K."/>
    <s v="Louis C.K."/>
    <s v="United States"/>
    <s v="September"/>
    <s v="2016"/>
    <s v="September 16, 2016"/>
    <n v="2010"/>
    <s v="84 min"/>
    <m/>
    <e v="#VALUE!"/>
    <e v="#VALUE!"/>
    <x v="0"/>
    <s v="Movies"/>
    <s v="Movies"/>
    <s v="Emmy-winning comedy writer Louis C.K. brings his caustic wit to Milwaukee, offering up his unique and uncensored take on sex, parenting and more."/>
  </r>
  <r>
    <s v="s5796"/>
    <x v="0"/>
    <s v="The White Helmets"/>
    <s v="Orlando von Einsiedel"/>
    <s v="Unknown"/>
    <s v="United Kingdom"/>
    <s v="September"/>
    <s v="2016"/>
    <s v="September 16, 2016"/>
    <n v="2016"/>
    <s v="TV-PG"/>
    <s v="41 min"/>
    <s v="41"/>
    <s v="min"/>
    <x v="4"/>
    <s v="Documentaries"/>
    <s v="Documentaries"/>
    <s v="As daily airstrikes pound civilian targets in Syria, a group of indomitable first responders risk their lives to rescue victims from the rubble."/>
  </r>
  <r>
    <s v="s5797"/>
    <x v="0"/>
    <s v="Sample This"/>
    <s v="Dan Forrer"/>
    <s v="Gene Simmons"/>
    <s v="United States"/>
    <s v="September"/>
    <s v="2016"/>
    <s v="September 15, 2016"/>
    <n v="2012"/>
    <s v="TV-14"/>
    <s v="83 min"/>
    <s v="83"/>
    <s v="min"/>
    <x v="0"/>
    <s v="Documentaries, Music &amp; Musicals"/>
    <s v="Documentaries"/>
    <s v="This doc traces the impact of the Incredible Bongo Band's &quot;Apache,&quot; which played a key role in the birth of hip-hop after Kool Herc began sampling it."/>
  </r>
  <r>
    <s v="s5798"/>
    <x v="0"/>
    <s v="Extremis"/>
    <s v="Dan Krauss"/>
    <s v="Unknown"/>
    <s v="United States"/>
    <s v="September"/>
    <s v="2016"/>
    <s v="September 13, 2016"/>
    <n v="2016"/>
    <s v="TV-PG"/>
    <s v="25 min"/>
    <s v="25"/>
    <s v="min"/>
    <x v="0"/>
    <s v="Documentaries"/>
    <s v="Documentaries"/>
    <s v="Witness the wrenching emotions that accompany end-of-life decisions as doctors, patients and families in a hospital ICU face harrowing choices."/>
  </r>
  <r>
    <s v="s5799"/>
    <x v="0"/>
    <s v="Jandino: Whatever it Takes"/>
    <s v="Unknown"/>
    <s v="Jandino Asporaat"/>
    <s v="United Kingdom"/>
    <s v="September"/>
    <s v="2016"/>
    <s v="September 9, 2016"/>
    <n v="2016"/>
    <s v="TV-MA"/>
    <s v="94 min"/>
    <s v="94"/>
    <s v="min"/>
    <x v="4"/>
    <s v="Stand-Up Comedy"/>
    <s v="Stand-Up Comedy"/>
    <s v="Jandino Asporaat riffs on the challenges of raising kids and serenades the audience with a rousing rendition of &quot;Sex on Fire&quot; in his comedy show."/>
  </r>
  <r>
    <s v="s5800"/>
    <x v="1"/>
    <s v="Chef's Table: France"/>
    <s v="Unknown"/>
    <s v="Unknown"/>
    <s v="Unknown"/>
    <s v="September"/>
    <s v="2016"/>
    <s v="September 2, 2016"/>
    <n v="2016"/>
    <s v="TV-14"/>
    <s v="1 Season"/>
    <s v="1"/>
    <s v="Season"/>
    <x v="2"/>
    <s v="Docuseries"/>
    <s v="Docuseries"/>
    <s v="Sample the bold new flavors of France with chefs who are pushing the boundaries of fine dining and reinventing a rich culinary tradition."/>
  </r>
  <r>
    <s v="s5801"/>
    <x v="1"/>
    <s v="Kulipari: An Army of Frogs"/>
    <s v="Unknown"/>
    <s v="Mark Hamill, Keith David, Wendie Malick, Josh Keaton, Mikey Kelley, Phil LaMarr, Laraine Newman, Jess Harnell, Charles Adler, Amy Margolis, Cree Summer, Lacey Chabert, Rolonda Watts, Kevin Michael Richardson, Candi Milo"/>
    <s v="United States"/>
    <s v="September"/>
    <s v="2016"/>
    <s v="September 2, 2016"/>
    <n v="2016"/>
    <s v="TV-Y7"/>
    <s v="1 Season"/>
    <s v="1"/>
    <s v="Season"/>
    <x v="0"/>
    <s v="Kids' TV"/>
    <s v="Kids' TV"/>
    <s v="In a tale of bravery and heroism, fearless frogs go to war against the sinister scorpions and spiders that have teamed up to conquer the amphibians."/>
  </r>
  <r>
    <s v="s5802"/>
    <x v="1"/>
    <s v="Conspiracy"/>
    <s v="Unknown"/>
    <s v="Mark Bazeley"/>
    <s v="United Kingdom"/>
    <s v="September"/>
    <s v="2016"/>
    <s v="September 1, 2016"/>
    <n v="2015"/>
    <s v="TV-14"/>
    <s v="1 Season"/>
    <s v="1"/>
    <s v="Season"/>
    <x v="4"/>
    <s v="British TV Shows, Docuseries"/>
    <s v="British TV Shows"/>
    <s v="Skeptics and others discuss widely held conspiracy theories involving aliens, government cover-ups, secret assassinations and other intrigues."/>
  </r>
  <r>
    <s v="s5803"/>
    <x v="1"/>
    <s v="Dead Set"/>
    <s v="Unknown"/>
    <s v="Jaime Winstone, Andy Nyman, Kevin Eldon, Davina McCall, Warren Brown, Riz Ahmed, Beth Cordingly, Kathleen McDermott, Raj Ghatak"/>
    <s v="United Kingdom"/>
    <s v="September"/>
    <s v="2016"/>
    <s v="September 1, 2016"/>
    <n v="2008"/>
    <s v="TV-MA"/>
    <s v="1 Season"/>
    <s v="1"/>
    <s v="Season"/>
    <x v="4"/>
    <s v="British TV Shows, TV Horror, TV Thrillers"/>
    <s v="British TV Shows"/>
    <s v="While the housemates in the Big Brother house remain oblivious, fast-moving hordes of the undead decimate the studio compound."/>
  </r>
  <r>
    <s v="s5804"/>
    <x v="1"/>
    <s v="Forensic Files"/>
    <s v="Unknown"/>
    <s v="Peter Thomas"/>
    <s v="United States"/>
    <s v="September"/>
    <s v="2016"/>
    <s v="September 1, 2016"/>
    <n v="2011"/>
    <s v="TV-MA"/>
    <s v="9 Seasons"/>
    <s v="9"/>
    <s v="Seasons"/>
    <x v="0"/>
    <s v="Crime TV Shows, Docuseries, Science &amp; Nature TV"/>
    <s v="Crime TV Shows"/>
    <s v="Detectives and crime lab technicians use the latest and most fascinating procedures to solve crimes in this documentary-style show."/>
  </r>
  <r>
    <s v="s5805"/>
    <x v="0"/>
    <s v="Saudi Arabia Uncovered"/>
    <s v="Unknown"/>
    <s v="Unknown"/>
    <s v="United Kingdom"/>
    <s v="September"/>
    <s v="2016"/>
    <s v="September 1, 2016"/>
    <n v="2016"/>
    <s v="TV-14"/>
    <s v="52 min"/>
    <s v="52"/>
    <s v="min"/>
    <x v="4"/>
    <s v="Documentaries"/>
    <s v="Documentaries"/>
    <s v="Undercover cameras expose public floggings, executions and other brutality in Saudi Arabia, and introduce those risking their own lives for change."/>
  </r>
  <r>
    <s v="s5806"/>
    <x v="1"/>
    <s v="The Fierce Wife"/>
    <s v="Unknown"/>
    <s v="Sonia Sui, James Wen, Amanda Chu, Chris Wang, Karen Ying-Chen Hu, Patrick Lee, Janel Tsai, Li-li Pan, Fu Lei"/>
    <s v="Taiwan"/>
    <s v="September"/>
    <s v="2016"/>
    <s v="September 1, 2016"/>
    <n v="2010"/>
    <s v="TV-MA"/>
    <s v="1 Season"/>
    <s v="1"/>
    <s v="Season"/>
    <x v="30"/>
    <s v="International TV Shows, Romantic TV Shows, TV Dramas"/>
    <s v="International TV Shows"/>
    <s v="Beautiful housewife Xie An Zhen seems to be living the perfect life but finds her world crumbling after learning that her husband is cheating on her."/>
  </r>
  <r>
    <s v="s5807"/>
    <x v="1"/>
    <s v="Witches: A Century of Murder"/>
    <s v="Unknown"/>
    <s v="Suzannah Lipscomb"/>
    <s v="United Kingdom"/>
    <s v="September"/>
    <s v="2016"/>
    <s v="September 1, 2016"/>
    <n v="2015"/>
    <s v="TV-14"/>
    <s v="1 Season"/>
    <s v="1"/>
    <s v="Season"/>
    <x v="4"/>
    <s v="British TV Shows, Crime TV Shows, Docuseries"/>
    <s v="British TV Shows"/>
    <s v="Historian Suzannah Lipscomb investigates the witch hunts that plagued Britain in the 17th century, examining common myths about their origin."/>
  </r>
  <r>
    <s v="s5808"/>
    <x v="1"/>
    <s v="Glitter Force"/>
    <s v="Unknown"/>
    <s v="Laura Bailey, Kate Higgins, Alex Cazares, Colleen O'Shaughnessey, Danielle Nicole, Debi Derryberry, Mary Elizabeth McGlynn, Patrick Seitz, Keith Silverstein"/>
    <s v="Japan"/>
    <s v="August"/>
    <s v="2016"/>
    <s v="August 26, 2016"/>
    <n v="2016"/>
    <s v="TV-Y7"/>
    <s v="2 Seasons"/>
    <s v="2"/>
    <s v="Seasons"/>
    <x v="12"/>
    <s v="Anime Series, Kids' TV"/>
    <s v="Anime Series"/>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s v="United States"/>
    <s v="August"/>
    <s v="2016"/>
    <s v="August 26, 2016"/>
    <n v="2016"/>
    <s v="TV-14"/>
    <s v="75 min"/>
    <s v="75"/>
    <s v="min"/>
    <x v="0"/>
    <s v="Stand-Up Comedy"/>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s v="United States"/>
    <s v="August"/>
    <s v="2016"/>
    <s v="August 26, 2016"/>
    <n v="2016"/>
    <s v="TV-MA"/>
    <s v="92 min"/>
    <s v="92"/>
    <s v="min"/>
    <x v="0"/>
    <s v="Dramas, Music &amp; Musicals"/>
    <s v="Dramas"/>
    <s v="The lives of a budding DJ, his loyal pal, a hopeless romantic, a jaded has-been and a troubled couple intersect at an electronic dance music festival."/>
  </r>
  <r>
    <s v="s5811"/>
    <x v="0"/>
    <s v="I'll Sleep When I'm Dead"/>
    <s v="Justin Krook"/>
    <s v="Steve Aoki"/>
    <s v="United States"/>
    <s v="August"/>
    <s v="2016"/>
    <s v="August 19, 2016"/>
    <n v="2016"/>
    <s v="TV-MA"/>
    <s v="80 min"/>
    <s v="80"/>
    <s v="min"/>
    <x v="0"/>
    <s v="Documentaries, Music &amp; Musicals"/>
    <s v="Documentaries"/>
    <s v="Superstar DJ Steve Aoki reflects on the driving force behind his career: his ambitious father, Benihana founder and perennial daredevil Rocky Aoki."/>
  </r>
  <r>
    <s v="s5812"/>
    <x v="1"/>
    <s v="Behind Enemy Lines"/>
    <s v="Unknown"/>
    <s v="Unknown"/>
    <s v="United States"/>
    <s v="August"/>
    <s v="2016"/>
    <s v="August 15, 2016"/>
    <n v="2001"/>
    <s v="TV-14"/>
    <s v="1 Season"/>
    <s v="1"/>
    <s v="Season"/>
    <x v="0"/>
    <s v="British TV Shows, Docuseries"/>
    <s v="British TV Shows"/>
    <s v="After dire setbacks in 1940, Winston Churchill commissions a new kind of fighting force: commandos trained to use stealth and audacious tactics."/>
  </r>
  <r>
    <s v="s5813"/>
    <x v="1"/>
    <s v="Caught on Camera"/>
    <s v="Unknown"/>
    <s v="Nick Wallis"/>
    <s v="United Kingdom"/>
    <s v="August"/>
    <s v="2016"/>
    <s v="August 15, 2016"/>
    <n v="2015"/>
    <s v="TV-MA"/>
    <s v="3 Seasons"/>
    <s v="3"/>
    <s v="Seasons"/>
    <x v="4"/>
    <s v="British TV Shows, Crime TV Shows, Docuseries"/>
    <s v="British TV Shows"/>
    <s v="Nick Wallis presents crimes caught on CCTV, cell phones and other devices and reveals how investigators use the recordings to solve tough cases."/>
  </r>
  <r>
    <s v="s5814"/>
    <x v="0"/>
    <s v="Louis C.K.: Live at the Comedy Store"/>
    <s v="Louis C.K."/>
    <s v="Louis C.K."/>
    <s v="United States"/>
    <s v="August"/>
    <s v="2016"/>
    <s v="August 15, 2016"/>
    <n v="2015"/>
    <s v="66 min"/>
    <m/>
    <e v="#VALUE!"/>
    <e v="#VALUE!"/>
    <x v="0"/>
    <s v="Movies"/>
    <s v="Movies"/>
    <s v="The comic puts his trademark hilarious/thought-provoking spin on finding a bat in his kitchen, seeing rats having sex, Boston accents and dead pets."/>
  </r>
  <r>
    <s v="s5815"/>
    <x v="0"/>
    <s v="Real Crime: Supermarket Heist (Tesco Bomber)"/>
    <s v="Unknown"/>
    <s v="Unknown"/>
    <s v="United Kingdom"/>
    <s v="August"/>
    <s v="2016"/>
    <s v="August 15, 2016"/>
    <n v="2010"/>
    <s v="TV-14"/>
    <s v="46 min"/>
    <s v="46"/>
    <s v="min"/>
    <x v="4"/>
    <s v="Documentaries"/>
    <s v="Documentaries"/>
    <s v="In 2000, U.K. detectives spent months tracking a criminal known only as Sally, who was targeting a supermarket chain with extortion and letter bombs."/>
  </r>
  <r>
    <s v="s5816"/>
    <x v="0"/>
    <s v="Jim Gaffigan: Beyond the Pale"/>
    <s v="Michael Drumm"/>
    <s v="Jim Gaffigan"/>
    <s v="United States"/>
    <s v="August"/>
    <s v="2016"/>
    <s v="August 11, 2016"/>
    <n v="2005"/>
    <s v="TV-14"/>
    <s v="72 min"/>
    <s v="72"/>
    <s v="min"/>
    <x v="0"/>
    <s v="Stand-Up Comedy"/>
    <s v="Stand-Up Comedy"/>
    <s v="Comedian Jim Gaffigan cuts loose on a variety of topics, including Hot Pockets, holidays, Catholicism and his favorite activity: doing nothing."/>
  </r>
  <r>
    <s v="s5817"/>
    <x v="0"/>
    <s v="Jim Gaffigan: King Baby"/>
    <s v="Troy Miller"/>
    <s v="Jim Gaffigan"/>
    <s v="United States"/>
    <s v="August"/>
    <s v="2016"/>
    <s v="August 11, 2016"/>
    <n v="2009"/>
    <s v="TV-PG"/>
    <s v="71 min"/>
    <s v="71"/>
    <s v="min"/>
    <x v="0"/>
    <s v="Stand-Up Comedy"/>
    <s v="Stand-Up Comedy"/>
    <s v="Jim Gaffigan offers up his take on bacon, bowling and other weighty topics in this stand-up performance filmed live in Austin on his 2008 comedy tour."/>
  </r>
  <r>
    <s v="s5818"/>
    <x v="0"/>
    <s v="Jim Gaffigan: Mr. Universe"/>
    <s v="Jay Karas"/>
    <s v="Jim Gaffigan"/>
    <s v="United States"/>
    <s v="August"/>
    <s v="2016"/>
    <s v="August 11, 2016"/>
    <n v="2012"/>
    <s v="TV-14"/>
    <s v="77 min"/>
    <s v="77"/>
    <s v="min"/>
    <x v="0"/>
    <s v="Stand-Up Comedy"/>
    <s v="Stand-Up Comedy"/>
    <s v="Funnyman Jim Gaffigan offers up his unique take on everything from Disney World to overweight whales in this live show from Washington, D.C."/>
  </r>
  <r>
    <s v="s5819"/>
    <x v="0"/>
    <s v="Jim Gaffigan: Obsessed"/>
    <s v="Jay Chapman"/>
    <s v="Jim Gaffigan"/>
    <s v="United States"/>
    <s v="August"/>
    <s v="2016"/>
    <s v="August 11, 2016"/>
    <n v="2014"/>
    <s v="TV-14"/>
    <s v="70 min"/>
    <s v="70"/>
    <s v="min"/>
    <x v="0"/>
    <s v="Stand-Up Comedy"/>
    <s v="Stand-Up Comedy"/>
    <s v="Comic Jim Gaffigan delivers his sardonic take on topics like eating, exercise, weddings and his five kids in this live stand-up special."/>
  </r>
  <r>
    <s v="s5820"/>
    <x v="0"/>
    <s v="David Cross: Making America Great Again!"/>
    <s v="Alex Coletti"/>
    <s v="David Cross"/>
    <s v="United States"/>
    <s v="August"/>
    <s v="2016"/>
    <s v="August 5, 2016"/>
    <n v="2016"/>
    <s v="TV-MA"/>
    <s v="73 min"/>
    <s v="73"/>
    <s v="min"/>
    <x v="0"/>
    <s v="Stand-Up Comedy"/>
    <s v="Stand-Up Comedy"/>
    <s v="Cross skewers Donald Trump, religious taboos and American swagger in a provocative night of comedy at the Paramount Theatre in Austin, Texas."/>
  </r>
  <r>
    <s v="s5821"/>
    <x v="0"/>
    <s v="Lavell Crawford: Can a Brother Get Some Love?"/>
    <s v="Michael Drumm"/>
    <s v="Lavell Crawford"/>
    <s v="United States"/>
    <s v="August"/>
    <s v="2016"/>
    <s v="August 2, 2016"/>
    <n v="2011"/>
    <s v="TV-MA"/>
    <s v="81 min"/>
    <s v="81"/>
    <s v="min"/>
    <x v="0"/>
    <s v="Stand-Up Comedy"/>
    <s v="Stand-Up Comedy"/>
    <s v="&quot;Last Comic Standing&quot; runner-up Lavell Crawford lords over a hometown crowd at St. Louis's Orpheum Theatre, raking in the love â€“ and the laughs."/>
  </r>
  <r>
    <s v="s5822"/>
    <x v="0"/>
    <s v="Children of God"/>
    <s v="John Smithson"/>
    <s v="Unknown"/>
    <s v="United Kingdom"/>
    <s v="August"/>
    <s v="2016"/>
    <s v="August 1, 2016"/>
    <n v="1994"/>
    <s v="TV-MA"/>
    <s v="63 min"/>
    <s v="63"/>
    <s v="min"/>
    <x v="4"/>
    <s v="Documentaries"/>
    <s v="Documentaries"/>
    <s v="A former member examines the lingering effects of being raised in the Family, a cult whose disturbing practices include the sexual abuse of children."/>
  </r>
  <r>
    <s v="s5823"/>
    <x v="1"/>
    <s v="Cocaine"/>
    <s v="Unknown"/>
    <s v="Unknown"/>
    <s v="United Kingdom"/>
    <s v="August"/>
    <s v="2016"/>
    <s v="August 1, 2016"/>
    <n v="2005"/>
    <s v="TV-14"/>
    <s v="1 Season"/>
    <s v="1"/>
    <s v="Season"/>
    <x v="4"/>
    <s v="British TV Shows, Crime TV Shows, Docuseries"/>
    <s v="British TV Shows"/>
    <s v="Three films chronicle the cocaine trade's sweeping impact on the citizens of Peru, Brazil and Colombia, from poor farmers to powerful drug lords."/>
  </r>
  <r>
    <s v="s5824"/>
    <x v="1"/>
    <s v="Edge of the Universe"/>
    <s v="Unknown"/>
    <s v="Unknown"/>
    <s v="United Kingdom"/>
    <s v="August"/>
    <s v="2016"/>
    <s v="August 1, 2016"/>
    <n v="2008"/>
    <s v="TV-G"/>
    <s v="1 Season"/>
    <s v="1"/>
    <s v="Season"/>
    <x v="4"/>
    <s v="British TV Shows, Docuseries, Science &amp; Nature TV"/>
    <s v="British TV Shows"/>
    <s v="Leading astronomers reveal the latest discoveries about death-trap planets, asteroids, comets and other wonders of the cosmos."/>
  </r>
  <r>
    <s v="s5825"/>
    <x v="0"/>
    <s v="Interview with a Serial Killer"/>
    <s v="Christopher Martin"/>
    <s v="Arthur Shawcross"/>
    <s v="United States"/>
    <s v="August"/>
    <s v="2016"/>
    <s v="August 1, 2016"/>
    <n v="2008"/>
    <s v="TV-MA"/>
    <s v="45 min"/>
    <s v="45"/>
    <s v="min"/>
    <x v="0"/>
    <s v="Documentaries"/>
    <s v="Documentaries"/>
    <s v="In this jailhouse interview, Arthur Shawcross, the Genesee River Killer, shares candid details of his crimes and his surprising family bonds."/>
  </r>
  <r>
    <s v="s5826"/>
    <x v="1"/>
    <s v="La Esclava Blanca"/>
    <s v="Unknown"/>
    <s v="Nerea Camacho, OriÃ¡n SuÃ¡rez, Miguel de Miguel, Modesto Lacen, Norma MartÃ­nez, Ricardo Vesga, ViÃ±a Machado, AndrÃ©s SuÃ¡rez, Natasha Klauss, Miroslava Morales"/>
    <s v="Colombia"/>
    <s v="August"/>
    <s v="2016"/>
    <s v="August 1, 2016"/>
    <n v="2016"/>
    <s v="TV-MA"/>
    <s v="1 Season"/>
    <s v="1"/>
    <s v="Season"/>
    <x v="26"/>
    <s v="International TV Shows, Spanish-Language TV Shows, TV Dramas"/>
    <s v="International TV Shows"/>
    <s v="In Colombia in 1821, a white orphan is taken in by black slaves. Years after being torn from them, she returns to find her family and childhood love."/>
  </r>
  <r>
    <s v="s5827"/>
    <x v="0"/>
    <s v="Real Crime: Diamond Geezers"/>
    <s v="Tom Whitter"/>
    <s v="Forbes KB"/>
    <s v="United Kingdom"/>
    <s v="August"/>
    <s v="2016"/>
    <s v="August 1, 2016"/>
    <n v="2008"/>
    <s v="TV-14"/>
    <s v="46 min"/>
    <s v="46"/>
    <s v="min"/>
    <x v="4"/>
    <s v="Documentaries"/>
    <s v="Documentaries"/>
    <s v="In an attempted heist worthy of a Hollywood film, a cadre of criminals sets out to steal the world's largest perfect diamond from a London landmark."/>
  </r>
  <r>
    <s v="s5828"/>
    <x v="1"/>
    <s v="LEGO Bionicle: The Journey to One"/>
    <s v="Unknown"/>
    <s v="Nolan Balzer, Paolo Bryant, Jacqui Fox, Quinn Greene, Geoff Hughes, Cory Hunter, William Jordan, Corny Rempel, Michael Strickland"/>
    <s v="United States"/>
    <s v="July"/>
    <s v="2016"/>
    <s v="July 29, 2016"/>
    <n v="2016"/>
    <s v="TV-Y7"/>
    <s v="2 Seasons"/>
    <s v="2"/>
    <s v="Seasons"/>
    <x v="0"/>
    <s v="Kids' TV"/>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s v="United States"/>
    <s v="July"/>
    <s v="2016"/>
    <s v="July 29, 2016"/>
    <n v="2016"/>
    <s v="TV-MA"/>
    <s v="112 min"/>
    <s v="112"/>
    <s v="min"/>
    <x v="0"/>
    <s v="Dramas, Independent Movies"/>
    <s v="Dramas"/>
    <s v="While searching for her ex-boyfriend, a young drifter impulsively kidnaps a baby from a neglectful mother and pretends the child is her own."/>
  </r>
  <r>
    <s v="s5830"/>
    <x v="1"/>
    <s v="Popples"/>
    <s v="Unknown"/>
    <s v="Erin Fitzgerald, Wendee Lee, Cassandra Morris, Cindy Robinson, Reba Buhr, Ben Diskin, Ezra Weisz, Karen Strassman"/>
    <s v="United States, France"/>
    <s v="July"/>
    <s v="2016"/>
    <s v="July 24, 2016"/>
    <n v="2016"/>
    <s v="TV-Y"/>
    <s v="3 Seasons"/>
    <s v="3"/>
    <s v="Seasons"/>
    <x v="0"/>
    <s v="Kids' TV"/>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s v="United States"/>
    <s v="July"/>
    <s v="2016"/>
    <s v="July 15, 2016"/>
    <n v="2016"/>
    <s v="TV-MA"/>
    <s v="101 min"/>
    <s v="101"/>
    <s v="min"/>
    <x v="0"/>
    <s v="Dramas, Thrillers"/>
    <s v="Dramas"/>
    <s v="Long-lost buddy Zack gets suburban dad Kyle on a bus to a Rebirth seminar, sending him down a rabbit hole of psychodrama, seduction and violence."/>
  </r>
  <r>
    <s v="s5832"/>
    <x v="0"/>
    <s v="Tony Robbins: I Am Not Your Guru"/>
    <s v="Joe Berlinger"/>
    <s v="Tony Robbins"/>
    <s v="United States"/>
    <s v="July"/>
    <s v="2016"/>
    <s v="July 15, 2016"/>
    <n v="2016"/>
    <s v="TV-MA"/>
    <s v="117 min"/>
    <s v="117"/>
    <s v="min"/>
    <x v="0"/>
    <s v="Documentaries"/>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s v="Canada"/>
    <s v="July"/>
    <s v="2016"/>
    <s v="July 14, 2016"/>
    <n v="2015"/>
    <s v="R"/>
    <s v="114 min"/>
    <s v="114"/>
    <s v="min"/>
    <x v="19"/>
    <s v="Action &amp; Adventure"/>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s v="India, United Kingdom"/>
    <s v="July"/>
    <s v="2016"/>
    <s v="July 6, 2016"/>
    <n v="2016"/>
    <s v="TV-MA"/>
    <s v="96 min"/>
    <s v="96"/>
    <s v="min"/>
    <x v="3"/>
    <s v="Comedies, Independent Movies, International Movies"/>
    <s v="Comed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s v="Japan"/>
    <s v="July"/>
    <s v="2016"/>
    <s v="July 4, 2016"/>
    <n v="2016"/>
    <s v="TV-14"/>
    <s v="2 Seasons"/>
    <s v="2"/>
    <s v="Seasons"/>
    <x v="12"/>
    <s v="Anime Series, International TV Shows"/>
    <s v="Anime Series"/>
    <s v="When mecha attack a research center, its students, pilots, and researchers must fight back with the help of mysterious artifacts and a young samurai."/>
  </r>
  <r>
    <s v="s5836"/>
    <x v="0"/>
    <s v="Jim Jefferies: Freedumb"/>
    <s v="Ryan Polito"/>
    <s v="Jim Jefferies"/>
    <s v="United States"/>
    <s v="July"/>
    <s v="2016"/>
    <s v="July 1, 2016"/>
    <n v="2016"/>
    <s v="TV-MA"/>
    <s v="87 min"/>
    <s v="87"/>
    <s v="min"/>
    <x v="0"/>
    <s v="Stand-Up Comedy"/>
    <s v="Stand-Up Comedy"/>
    <s v="Returning for a second Netflix comedy special, Jim Jefferies unleashes his famously ferocious black humor to a packed house in Nashville, Tennessee."/>
  </r>
  <r>
    <s v="s5837"/>
    <x v="1"/>
    <s v="Marco Polo"/>
    <s v="Unknown"/>
    <s v="Lorenzo Richelmy, Benedict Wong, Chin Han, Joan Chen, Michelle Yeoh, Rick Yune, Claudia Kim, Remy Hii, Zhu Zhu, Tom Wu, Mahesh Jadu, Olivia Cheng, Uli Latukefu, Pierfrancesco Favino, Jacqueline Chan, Leonard Wu, Gabriel Byrne"/>
    <s v="United States"/>
    <s v="July"/>
    <s v="2016"/>
    <s v="July 1, 2016"/>
    <n v="2016"/>
    <s v="TV-MA"/>
    <s v="2 Seasons"/>
    <s v="2"/>
    <s v="Seasons"/>
    <x v="0"/>
    <s v="TV Action &amp; Adventure, TV Dramas"/>
    <s v="TV Action &amp; Adventure"/>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s v="2016"/>
    <s v="July 1, 2016"/>
    <n v="2015"/>
    <s v="TV-MA"/>
    <s v="105 min"/>
    <s v="105"/>
    <s v="min"/>
    <x v="3"/>
    <s v="Dramas, Independent Movies, International Movies"/>
    <s v="Dramas"/>
    <s v="When a middle-aged filmmaker meets an alluring stranger at a party, he's haunted by troubling memories of his past relationships."/>
  </r>
  <r>
    <s v="s5839"/>
    <x v="1"/>
    <s v="Justin Time GO!"/>
    <s v="Unknown"/>
    <s v="Drew Davis, Scott McCord, Jenna Warren"/>
    <s v="Unknown"/>
    <s v="June"/>
    <s v="2016"/>
    <s v="June 24, 2016"/>
    <n v="2016"/>
    <s v="TV-Y"/>
    <s v="1 Season"/>
    <s v="1"/>
    <s v="Season"/>
    <x v="2"/>
    <s v="Kids' TV"/>
    <s v="Kids' TV"/>
    <s v="A young boy's imagination takes him throughout the world and history, where he learns life lessons and has tons of fun with two make-believe friends."/>
  </r>
  <r>
    <s v="s5840"/>
    <x v="0"/>
    <s v="SofÃ­a NiÃ±o de Rivera: Exposed"/>
    <s v="RaÃºl Campos, Jan Suter"/>
    <s v="SofÃ­a NiÃ±o de Rivera"/>
    <s v="Mexico"/>
    <s v="June"/>
    <s v="2016"/>
    <s v="June 24, 2016"/>
    <n v="2016"/>
    <s v="TV-MA"/>
    <s v="80 min"/>
    <s v="80"/>
    <s v="min"/>
    <x v="6"/>
    <s v="Stand-Up Comedy"/>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s v="United States"/>
    <s v="June"/>
    <s v="2016"/>
    <s v="June 24, 2016"/>
    <n v="2016"/>
    <s v="TV-MA"/>
    <s v="97 min"/>
    <s v="97"/>
    <s v="min"/>
    <x v="0"/>
    <s v="Comedies, Dramas, Independent Movies"/>
    <s v="Comed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s v="China, Hong Kong"/>
    <s v="June"/>
    <s v="2016"/>
    <s v="June 18, 2016"/>
    <n v="2015"/>
    <s v="PG-13"/>
    <s v="105 min"/>
    <s v="105"/>
    <s v="min"/>
    <x v="10"/>
    <s v="Action &amp; Adventure, Dramas, International Movies"/>
    <s v="Action &amp; Adventure"/>
    <s v="Martial arts master Ip springs into action when his son's school is threatened by a shady American, then defends his status as wing chun champion."/>
  </r>
  <r>
    <s v="s5843"/>
    <x v="0"/>
    <s v="Bo Burnham: Make Happy"/>
    <s v="Bo Burnham, Christopher Storer"/>
    <s v="Bo Burnham"/>
    <s v="United States"/>
    <s v="June"/>
    <s v="2016"/>
    <s v="June 3, 2016"/>
    <n v="2016"/>
    <s v="TV-MA"/>
    <s v="60 min"/>
    <s v="60"/>
    <s v="min"/>
    <x v="0"/>
    <s v="Music &amp; Musicals, Stand-Up Comedy"/>
    <s v="Music &amp; Musicals"/>
    <s v="Combining his trademark wit and self-deprecating humor with original music, Bo Burnham offers up his unique twist on life in this stand-up special."/>
  </r>
  <r>
    <s v="s5844"/>
    <x v="1"/>
    <s v="Hibana: Spark"/>
    <s v="Unknown"/>
    <s v="Kento Hayashi, Kazuki Namioka, Mugi Kadowaki, Masao Yoshii, Hideaki Murata, Nahana, Sayaka Yamamoto, Shota Sometani, Tomorowo Taguchi, Kaoru Kobayashi"/>
    <s v="Japan"/>
    <s v="June"/>
    <s v="2016"/>
    <s v="June 2, 2016"/>
    <n v="2016"/>
    <s v="TV-MA"/>
    <s v="1 Season"/>
    <s v="1"/>
    <s v="Season"/>
    <x v="12"/>
    <s v="International TV Shows, TV Dramas"/>
    <s v="International TV Shows"/>
    <s v="A dramatic series about friendship and conflict between two comedians who search for meaning in life and comedy. Based on the prize-winning book."/>
  </r>
  <r>
    <s v="s5845"/>
    <x v="1"/>
    <s v="72 Cutest Animals"/>
    <s v="Unknown"/>
    <s v="Unknown"/>
    <s v="Australia"/>
    <s v="June"/>
    <s v="2016"/>
    <s v="June 1, 2016"/>
    <n v="2016"/>
    <s v="TV-PG"/>
    <s v="1 Season"/>
    <s v="1"/>
    <s v="Season"/>
    <x v="8"/>
    <s v="Docuseries, International TV Shows, Science &amp; Nature TV"/>
    <s v="Docuseries"/>
    <s v="This series examines the nature of cuteness and how adorability helps some animal species to survive and thrive in a variety of environments."/>
  </r>
  <r>
    <s v="s5846"/>
    <x v="1"/>
    <s v="72 Dangerous Places to Live"/>
    <s v="Unknown"/>
    <s v="Mitch Ryan"/>
    <s v="Australia"/>
    <s v="June"/>
    <s v="2016"/>
    <s v="June 1, 2016"/>
    <n v="2016"/>
    <s v="TV-PG"/>
    <s v="1 Season"/>
    <s v="1"/>
    <s v="Season"/>
    <x v="8"/>
    <s v="Docuseries, International TV Shows, Science &amp; Nature TV"/>
    <s v="Docuseries"/>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s v="United States"/>
    <s v="May"/>
    <s v="2016"/>
    <s v="May 27, 2016"/>
    <n v="2016"/>
    <s v="TV-MA"/>
    <s v="109 min"/>
    <s v="109"/>
    <s v="min"/>
    <x v="0"/>
    <s v="Action &amp; Adventure, Comedies"/>
    <s v="Action &amp; Adventure"/>
    <s v="The life of a bank manager is turned upside down when a friend from his past manipulates him into faking his own death and taking off on an adventure."/>
  </r>
  <r>
    <s v="s5848"/>
    <x v="0"/>
    <s v="Ali Wong: Baby Cobra"/>
    <s v="Jay Karas"/>
    <s v="Ali Wong"/>
    <s v="United States"/>
    <s v="May"/>
    <s v="2016"/>
    <s v="May 6, 2016"/>
    <n v="2016"/>
    <s v="TV-MA"/>
    <s v="60 min"/>
    <s v="60"/>
    <s v="min"/>
    <x v="0"/>
    <s v="Stand-Up Comedy"/>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s v="Canada, United Kingdom, United States"/>
    <s v="April"/>
    <s v="2016"/>
    <s v="April 29, 2016"/>
    <n v="2016"/>
    <s v="TV-MA"/>
    <s v="101 min"/>
    <s v="101"/>
    <s v="min"/>
    <x v="19"/>
    <s v="Comedies"/>
    <s v="Comedies"/>
    <s v="When they lose their passports, a bickering radio team invents phony reports from a combat zone in a ruse that becomes increasingly complicated."/>
  </r>
  <r>
    <s v="s5850"/>
    <x v="0"/>
    <s v="Team Foxcatcher"/>
    <s v="Jon Greenhalgh"/>
    <s v="Unknown"/>
    <s v="United States"/>
    <s v="April"/>
    <s v="2016"/>
    <s v="April 29, 2016"/>
    <n v="2016"/>
    <s v="TV-MA"/>
    <s v="91 min"/>
    <s v="91"/>
    <s v="min"/>
    <x v="0"/>
    <s v="Documentaries, Sports Movies"/>
    <s v="Documentaries"/>
    <s v="With never-before seen home video, this film recounts the paranoid downward spiral of John E. du Pont and the murder of Olympic wrestler Dave Schultz."/>
  </r>
  <r>
    <s v="s5851"/>
    <x v="0"/>
    <s v="Patton Oswalt: Talking for Clapping"/>
    <s v="Unknown"/>
    <s v="Patton Oswalt"/>
    <s v="United States"/>
    <s v="April"/>
    <s v="2016"/>
    <s v="April 22, 2016"/>
    <n v="2016"/>
    <s v="TV-MA"/>
    <s v="66 min"/>
    <s v="66"/>
    <s v="min"/>
    <x v="0"/>
    <s v="Stand-Up Comedy"/>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s v="Belgium, France, Netherlands"/>
    <s v="April"/>
    <s v="2016"/>
    <s v="April 15, 2016"/>
    <n v="2016"/>
    <s v="TV-MA"/>
    <s v="127 min"/>
    <s v="127"/>
    <s v="min"/>
    <x v="15"/>
    <s v="Dramas, International Movies"/>
    <s v="Dramas"/>
    <s v="Two brothers become partners in a modest nightclub and turn it into the hottest spot in town, but their exhilarating run of success comes at a price."/>
  </r>
  <r>
    <s v="s5853"/>
    <x v="0"/>
    <s v="Hush"/>
    <s v="Mike Flanagan"/>
    <s v="John Gallagher Jr., Kate Siegel, Michael Trucco, Samantha Sloyan, Emma Graves"/>
    <s v="United States"/>
    <s v="April"/>
    <s v="2016"/>
    <s v="April 8, 2016"/>
    <n v="2016"/>
    <s v="R"/>
    <s v="82 min"/>
    <s v="82"/>
    <s v="min"/>
    <x v="0"/>
    <s v="Horror Movies, Thrillers"/>
    <s v="Horror Movies"/>
    <s v="A deaf writer who retreated into the woods to live a solitary life must fight for her life in silence when a masked killer appears in her window."/>
  </r>
  <r>
    <s v="s5854"/>
    <x v="1"/>
    <s v="Cyborg 009 VS Devilman"/>
    <s v="Unknown"/>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s v="April"/>
    <s v="2016"/>
    <s v="April 1, 2016"/>
    <n v="2015"/>
    <s v="TV-MA"/>
    <s v="1 Season"/>
    <s v="1"/>
    <s v="Season"/>
    <x v="12"/>
    <s v="Anime Series, International TV Shows"/>
    <s v="Anime Series"/>
    <s v="When a Black Ghost scientist releases newly modified cyborgs and mysterious demons appear in Tokyo, the worlds of &quot;Devilman&quot; and &quot;Cyborg 009&quot; meet."/>
  </r>
  <r>
    <s v="s5855"/>
    <x v="0"/>
    <s v="Frank and Cindy"/>
    <s v="G.J. Echternkamp"/>
    <s v="Unknown"/>
    <s v="United States"/>
    <s v="April"/>
    <s v="2016"/>
    <s v="April 1, 2016"/>
    <n v="2007"/>
    <s v="TV-MA"/>
    <s v="70 min"/>
    <s v="70"/>
    <s v="min"/>
    <x v="0"/>
    <s v="Documentaries, Music &amp; Musicals"/>
    <s v="Documentaries"/>
    <s v="Frank was a rising pop star when he married Cindy, but decades of dashed dreams and alcoholism have left the pair struggling to find happiness."/>
  </r>
  <r>
    <s v="s5856"/>
    <x v="1"/>
    <s v="Justin Time"/>
    <s v="Unknown"/>
    <s v="Gage Munroe, Scott McCord, Jenna Warren"/>
    <s v="Canada"/>
    <s v="April"/>
    <s v="2016"/>
    <s v="April 1, 2016"/>
    <n v="2012"/>
    <s v="TV-Y"/>
    <s v="2 Seasons"/>
    <s v="2"/>
    <s v="Seasons"/>
    <x v="19"/>
    <s v="Kids' TV"/>
    <s v="Kids' TV"/>
    <s v="In Justin's dreams, he and his imaginary friends Olive and Squidgy travel around the world learning about nature and other cultures."/>
  </r>
  <r>
    <s v="s5857"/>
    <x v="1"/>
    <s v="Terrace House: Boys &amp; Girls in the City"/>
    <s v="Unknown"/>
    <s v="You, Reina Triendl, Ryota Yamasato, Yoshimi Tokui, Azusa Babazono, Ayumu Mochizuki, Kentaro"/>
    <s v="Japan"/>
    <s v="April"/>
    <s v="2016"/>
    <s v="April 1, 2016"/>
    <n v="2016"/>
    <s v="TV-14"/>
    <s v="2 Seasons"/>
    <s v="2"/>
    <s v="Seasons"/>
    <x v="12"/>
    <s v="International TV Shows, Reality TV"/>
    <s v="International TV Shows"/>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s v="United States"/>
    <s v="March"/>
    <s v="2016"/>
    <s v="March 25, 2016"/>
    <n v="2016"/>
    <s v="TV-PG"/>
    <s v="23 min"/>
    <s v="23"/>
    <s v="min"/>
    <x v="0"/>
    <s v="Children &amp; Family Movies, Comedies"/>
    <s v="Children &amp; Family Mov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s v="Canada"/>
    <s v="March"/>
    <s v="2016"/>
    <s v="March 18, 2016"/>
    <n v="2015"/>
    <s v="R"/>
    <s v="97 min"/>
    <s v="97"/>
    <s v="min"/>
    <x v="19"/>
    <s v="Comedies, Horror Movies"/>
    <s v="Comedies"/>
    <s v="A reclusive immortal who needs human flesh but tries to stay clean finds himself cast back into society by a gang of thugs and his estranged daughter."/>
  </r>
  <r>
    <s v="s5860"/>
    <x v="0"/>
    <s v="Jimmy Carr: Funny Business"/>
    <s v="Sam Wrench"/>
    <s v="Jimmy Carr"/>
    <s v="United Kingdom"/>
    <s v="March"/>
    <s v="2016"/>
    <s v="March 18, 2016"/>
    <n v="2016"/>
    <s v="TV-MA"/>
    <s v="62 min"/>
    <s v="62"/>
    <s v="min"/>
    <x v="4"/>
    <s v="Stand-Up Comedy"/>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s v="United Kingdom"/>
    <s v="March"/>
    <s v="2016"/>
    <s v="March 18, 2016"/>
    <n v="2016"/>
    <s v="TV-14"/>
    <s v="84 min"/>
    <s v="84"/>
    <s v="min"/>
    <x v="4"/>
    <s v="Documentaries, International Movies"/>
    <s v="Documentar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s v="United States"/>
    <s v="March"/>
    <s v="2016"/>
    <s v="March 18, 2016"/>
    <n v="2016"/>
    <s v="TV-PG"/>
    <s v="90 min"/>
    <s v="90"/>
    <s v="min"/>
    <x v="0"/>
    <s v="Children &amp; Family Movies, Comedies, Cult Movies"/>
    <s v="Children &amp; Family Movies"/>
    <s v="A chance encounter with a mysterious stranger (Joe Manganiello) points Pee-wee toward his destiny â€“ and his first-ever holiday!"/>
  </r>
  <r>
    <s v="s5863"/>
    <x v="1"/>
    <s v="Netflix Presents: The Characters"/>
    <s v="Unknown"/>
    <s v="Lauren Lapkus, John Early, Henry Zebrowski, Kate Berlant, Natasha Rothwell, Paul W. Downs, Tim Robinson, Dr. Brown"/>
    <s v="United States"/>
    <s v="March"/>
    <s v="2016"/>
    <s v="March 11, 2016"/>
    <n v="2016"/>
    <s v="TV-MA"/>
    <s v="1 Season"/>
    <s v="1"/>
    <s v="Season"/>
    <x v="0"/>
    <s v="TV Comedies"/>
    <s v="TV Comedies"/>
    <s v="We asked eight up-and-coming comedians for their wildest sketch and improv routines â€“ and got a new comedy series unlike anything else."/>
  </r>
  <r>
    <s v="s5864"/>
    <x v="1"/>
    <s v="Your lie in April"/>
    <s v="Unknown"/>
    <s v="Natsuki Hanae, Risa Taneda, Ayane Sakura, Ryota Osaka, Saori Hayami, Yuki Kaji"/>
    <s v="Japan"/>
    <s v="March"/>
    <s v="2016"/>
    <s v="March 1, 2016"/>
    <n v="2014"/>
    <s v="TV-14"/>
    <s v="1 Season"/>
    <s v="1"/>
    <s v="Season"/>
    <x v="12"/>
    <s v="Anime Series, International TV Shows, Romantic TV Shows"/>
    <s v="Anime Serie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s v="China, United States"/>
    <s v="February"/>
    <s v="2016"/>
    <s v="February 26, 2016"/>
    <n v="2016"/>
    <s v="PG-13"/>
    <s v="101 min"/>
    <s v="101"/>
    <s v="min"/>
    <x v="10"/>
    <s v="Action &amp; Adventure, Romantic Movies"/>
    <s v="Action &amp; Adventure"/>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s v="United States"/>
    <s v="February"/>
    <s v="2016"/>
    <s v="February 24, 2016"/>
    <n v="2015"/>
    <s v="PG"/>
    <s v="74 min"/>
    <s v="74"/>
    <s v="min"/>
    <x v="0"/>
    <s v="Children &amp; Family Movies, Sci-Fi &amp; Fantasy"/>
    <s v="Children &amp; Family Movies"/>
    <s v="In this Christmas-themed special, Captain America and the Avengers battle Loki and Ymir, who plot to steal Santa Claus' powers and conquer the world."/>
  </r>
  <r>
    <s v="s5867"/>
    <x v="1"/>
    <s v="Cooked"/>
    <s v="Unknown"/>
    <s v="Michael Pollan"/>
    <s v="United States"/>
    <s v="February"/>
    <s v="2016"/>
    <s v="February 19, 2016"/>
    <n v="2016"/>
    <s v="TV-14"/>
    <s v="1 Season"/>
    <s v="1"/>
    <s v="Season"/>
    <x v="0"/>
    <s v="Docuseries"/>
    <s v="Docuseries"/>
    <s v="As he tries his hand at baking, brewing and braising, acclaimed food writer Michael Pollan explores how cooking transforms food and shapes our world."/>
  </r>
  <r>
    <s v="s5868"/>
    <x v="1"/>
    <s v="Care Bears &amp; Cousins"/>
    <s v="Unknown"/>
    <s v="Michael Sinterniklaas, Michaela Dean, Doug Erholtz, Braeden Fox, Olivia Hack, David Lodge, Nayo Wallace, Ryan Wiesbrock"/>
    <s v="United States"/>
    <s v="February"/>
    <s v="2016"/>
    <s v="February 5, 2016"/>
    <n v="2016"/>
    <s v="TV-Y"/>
    <s v="2 Seasons"/>
    <s v="2"/>
    <s v="Seasons"/>
    <x v="0"/>
    <s v="Kids' TV"/>
    <s v="Kids' TV"/>
    <s v="The whole huggable gang is back, bringing tales of caring and sharing to a new generation. And now the Care Bear Cousins are here to join the fun!"/>
  </r>
  <r>
    <s v="s5869"/>
    <x v="0"/>
    <s v="Hannibal Buress: Comedy Camisado"/>
    <s v="Lance Bangs"/>
    <s v="Hannibal Buress"/>
    <s v="United States"/>
    <s v="February"/>
    <s v="2016"/>
    <s v="February 5, 2016"/>
    <n v="2016"/>
    <s v="TV-MA"/>
    <s v="68 min"/>
    <s v="68"/>
    <s v="min"/>
    <x v="0"/>
    <s v="Stand-Up Comedy"/>
    <s v="Stand-Up Comedy"/>
    <s v="In a special packed with stealthy humor, Hannibal Buress tackles zipper etiquette, the legacy of steroids and the fallout from his Bill Cosby routine."/>
  </r>
  <r>
    <s v="s5870"/>
    <x v="1"/>
    <s v="Turbo FAST"/>
    <s v="Unknown"/>
    <s v="Reid Scott, John Eric Bentley, Amir Talai, Phil LaMarr, Grey DeLisle, Michael Patrick Bell, Eric Bauza"/>
    <s v="United States"/>
    <s v="February"/>
    <s v="2016"/>
    <s v="February 5, 2016"/>
    <n v="2016"/>
    <s v="TV-Y7"/>
    <s v="3 Seasons"/>
    <s v="3"/>
    <s v="Seasons"/>
    <x v="0"/>
    <s v="Kids' TV"/>
    <s v="Kids' TV"/>
    <s v="Join Turbo and his posse, the Fast Action Stunt Team. Filled with comedy, action and fun, this series amps it up to the extreme."/>
  </r>
  <r>
    <s v="s5871"/>
    <x v="1"/>
    <s v="Masha's Tales"/>
    <s v="Unknown"/>
    <s v="Unknown"/>
    <s v="Unknown"/>
    <s v="February"/>
    <s v="2016"/>
    <s v="February 1, 2016"/>
    <n v="2012"/>
    <s v="TV-Y"/>
    <s v="1 Season"/>
    <s v="1"/>
    <s v="Season"/>
    <x v="2"/>
    <s v="Kids' TV"/>
    <s v="Kids' TV"/>
    <s v="Fairy tales get a funny twist when Masha retells them, because she tends to get the details just a little jumbled up in this animated kids' series."/>
  </r>
  <r>
    <s v="s5872"/>
    <x v="1"/>
    <s v="Chelsea Does"/>
    <s v="Unknown"/>
    <s v="Chelsea Handler"/>
    <s v="United States"/>
    <s v="January"/>
    <s v="2016"/>
    <s v="January 23, 2016"/>
    <n v="2016"/>
    <s v="TV-MA"/>
    <s v="1 Season"/>
    <s v="1"/>
    <s v="Season"/>
    <x v="0"/>
    <s v="Docuseries, Science &amp; Nature TV"/>
    <s v="Docuseries"/>
    <s v="In a provocative documentary series, comedian Chelsea Handler confronts personal and cultural hang-ups around four topics that fascinate her."/>
  </r>
  <r>
    <s v="s5873"/>
    <x v="0"/>
    <s v="Ricardo O'Farrill Abrazo Genial"/>
    <s v="RaÃºl Campos, Jan Suter"/>
    <s v="Ricardo O'Farrill"/>
    <s v="Mexico"/>
    <s v="January"/>
    <s v="2016"/>
    <s v="January 22, 2016"/>
    <n v="2016"/>
    <s v="TV-MA"/>
    <s v="92 min"/>
    <s v="92"/>
    <s v="min"/>
    <x v="6"/>
    <s v="Stand-Up Comedy"/>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s v="Hong Kong, China"/>
    <s v="January"/>
    <s v="2016"/>
    <s v="January 15, 2016"/>
    <n v="2008"/>
    <s v="R"/>
    <s v="107 min"/>
    <s v="107"/>
    <s v="min"/>
    <x v="20"/>
    <s v="Action &amp; Adventure, Dramas, International Movies"/>
    <s v="Action &amp; Adventure"/>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s v="Hong Kong, China"/>
    <s v="January"/>
    <s v="2016"/>
    <s v="January 15, 2016"/>
    <n v="2010"/>
    <s v="R"/>
    <s v="108 min"/>
    <s v="108"/>
    <s v="min"/>
    <x v="20"/>
    <s v="Action &amp; Adventure, International Movies"/>
    <s v="Action &amp; Adventure"/>
    <s v="New in Hong Kong, martial arts instructor Ip Man perseveres and retaliates against his rivals' opposition to the Wing Chun fighting style he teaches."/>
  </r>
  <r>
    <s v="s5876"/>
    <x v="0"/>
    <s v="Tom Segura: Mostly Stories"/>
    <s v="Jay Karas"/>
    <s v="Tom Segura"/>
    <s v="United States"/>
    <s v="January"/>
    <s v="2016"/>
    <s v="January 8, 2016"/>
    <n v="2016"/>
    <s v="TV-MA"/>
    <s v="74 min"/>
    <s v="74"/>
    <s v="min"/>
    <x v="0"/>
    <s v="Stand-Up Comedy"/>
    <s v="Stand-Up Comedy"/>
    <s v="The bearded, bawdy and comically bitter Tom Segura gets real about body piercings, the &quot;Area 51&quot; of men's bodies, and the lie he told Mike Tyson."/>
  </r>
  <r>
    <s v="s5877"/>
    <x v="0"/>
    <s v="Marco Polo: One Hundred Eyes"/>
    <s v="Alik Sakharov"/>
    <s v="Tom Wu, Benedict Wong, Michelle Yeoh"/>
    <s v="United States"/>
    <s v="December"/>
    <s v="2015"/>
    <s v="December 26, 2015"/>
    <n v="2015"/>
    <s v="TV-MA"/>
    <s v="29 min"/>
    <s v="29"/>
    <s v="min"/>
    <x v="0"/>
    <s v="Movies"/>
    <s v="Movies"/>
    <s v="A defiant warrior-monk arrives at Kublai Khan's court in chains and soon earns his tragic nickname in this 30-minute origin story."/>
  </r>
  <r>
    <s v="s5878"/>
    <x v="1"/>
    <s v="Sammy &amp; Co"/>
    <s v="Unknown"/>
    <s v="Unknown"/>
    <s v="France"/>
    <s v="December"/>
    <s v="2015"/>
    <s v="December 25, 2015"/>
    <n v="2014"/>
    <s v="TV-Y"/>
    <s v="1 Season"/>
    <s v="1"/>
    <s v="Season"/>
    <x v="14"/>
    <s v="Kids' TV, TV Comedies"/>
    <s v="Kids' TV"/>
    <s v="In an underwater village bordering a tropical island, two young turtles and their pals keep their home safe and enjoy adventures in the big, wild sea."/>
  </r>
  <r>
    <s v="s5879"/>
    <x v="0"/>
    <s v="Mike Epps: Don't Take It Personal"/>
    <s v="L. Frazier"/>
    <s v="Mike Epps"/>
    <s v="United States"/>
    <s v="December"/>
    <s v="2015"/>
    <s v="December 18, 2015"/>
    <n v="2015"/>
    <s v="TV-MA"/>
    <s v="60 min"/>
    <s v="60"/>
    <s v="min"/>
    <x v="0"/>
    <s v="Stand-Up Comedy"/>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s v="2015"/>
    <s v="December 11, 2015"/>
    <n v="2015"/>
    <s v="TV-14"/>
    <s v="120 min"/>
    <s v="120"/>
    <s v="min"/>
    <x v="0"/>
    <s v="Action &amp; Adventure, Comedies"/>
    <s v="Action &amp; Adventure"/>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s v="Canada"/>
    <s v="December"/>
    <s v="2015"/>
    <s v="December 9, 2015"/>
    <n v="2015"/>
    <s v="TV-MA"/>
    <s v="74 min"/>
    <s v="74"/>
    <s v="min"/>
    <x v="19"/>
    <s v="Comedies, International Movies"/>
    <s v="Comed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s v="United States"/>
    <s v="December"/>
    <s v="2015"/>
    <s v="December 4, 2015"/>
    <n v="2015"/>
    <s v="TV-14"/>
    <s v="57 min"/>
    <s v="57"/>
    <s v="min"/>
    <x v="0"/>
    <s v="Comedies, Music &amp; Musicals"/>
    <s v="Comedies"/>
    <s v="Bill Murray rounds up an all-star cast for an evening of music, mischief and barroom camaraderie in this irreverent twist on holiday variety shows."/>
  </r>
  <r>
    <s v="s5883"/>
    <x v="1"/>
    <s v="Atelier"/>
    <s v="Unknown"/>
    <s v="Mirei Kiritani, Mao Daichi, Wakana Sakai, Masako Chiba, Maiko, Ken Kaito, Dori Sakurada, Nicole Ishida, Mayuko Kawakita"/>
    <s v="Japan"/>
    <s v="December"/>
    <s v="2015"/>
    <s v="December 1, 2015"/>
    <n v="2015"/>
    <s v="TV-PG"/>
    <s v="1 Season"/>
    <s v="1"/>
    <s v="Season"/>
    <x v="12"/>
    <s v="International TV Shows, TV Dramas"/>
    <s v="International TV Show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s v="United States"/>
    <s v="November"/>
    <s v="2015"/>
    <s v="November 18, 2015"/>
    <n v="2015"/>
    <s v="TV-MA"/>
    <s v="91 min"/>
    <s v="91"/>
    <s v="min"/>
    <x v="0"/>
    <s v="Comedies, Dramas, LGBTQ Movies"/>
    <s v="Comedies"/>
    <s v="Naomi and her gay best friend, Ely, have been inseparable since childhood, but their bond faces its biggest test yet when they fall for the same guy."/>
  </r>
  <r>
    <s v="s5885"/>
    <x v="0"/>
    <s v="John Mulaney: The Comeback Kid"/>
    <s v="Rhys Thomas"/>
    <s v="John Mulaney"/>
    <s v="United States"/>
    <s v="November"/>
    <s v="2015"/>
    <s v="November 13, 2015"/>
    <n v="2015"/>
    <s v="TV-MA"/>
    <s v="62 min"/>
    <s v="62"/>
    <s v="min"/>
    <x v="0"/>
    <s v="Stand-Up Comedy"/>
    <s v="Stand-Up Comedy"/>
    <s v="Armed with boyish charm and a sharp wit, the former &quot;SNL&quot; writer offers sly takes on marriage, his beef with babies and the time he met Bill Clinton."/>
  </r>
  <r>
    <s v="s5886"/>
    <x v="1"/>
    <s v="W/ Bob &amp; David"/>
    <s v="Unknown"/>
    <s v="David Cross, Bob Odenkirk, John Ennis, Jay Johnston, Brian Posehn, Jill Talley, Paul F. Tompkins, Tom Kenny, Brett Paesel"/>
    <s v="United States"/>
    <s v="November"/>
    <s v="2015"/>
    <s v="November 13, 2015"/>
    <n v="2015"/>
    <s v="TV-MA"/>
    <s v="1 Season"/>
    <s v="1"/>
    <s v="Season"/>
    <x v="0"/>
    <s v="TV Comedies"/>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s v="United States"/>
    <s v="October"/>
    <s v="2015"/>
    <s v="October 27, 2015"/>
    <n v="2015"/>
    <s v="TV-MA"/>
    <s v="85 min"/>
    <s v="85"/>
    <s v="min"/>
    <x v="0"/>
    <s v="Comedies, Dramas, Independent Movies"/>
    <s v="Comed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s v="2015"/>
    <s v="October 25, 2015"/>
    <n v="2015"/>
    <s v="TV-Y"/>
    <s v="90 min"/>
    <s v="90"/>
    <s v="min"/>
    <x v="0"/>
    <s v="Children &amp; Family Movies"/>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October"/>
    <s v="2015"/>
    <s v="October 23, 2015"/>
    <n v="2015"/>
    <s v="TV-MA"/>
    <s v="3 Seasons"/>
    <s v="3"/>
    <s v="Seasons"/>
    <x v="0"/>
    <s v="TV Horror, TV Mysteries, TV Thrillers"/>
    <s v="TV Horror"/>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s v="United States"/>
    <s v="October"/>
    <s v="2015"/>
    <s v="October 22, 2015"/>
    <n v="2015"/>
    <s v="R"/>
    <s v="105 min"/>
    <s v="105"/>
    <s v="min"/>
    <x v="0"/>
    <s v="Comedies, Independent Movies"/>
    <s v="Comedies"/>
    <s v="After an ugly divorce, a wealthy but unhappy man trains at a local gym and develops a strange relationship with the owner and a captivating trainer."/>
  </r>
  <r>
    <s v="s5891"/>
    <x v="0"/>
    <s v="Anthony Jeselnik: Thoughts and Prayers"/>
    <s v="Adam Dubin"/>
    <s v="Anthony Jeselnik"/>
    <s v="United States"/>
    <s v="October"/>
    <s v="2015"/>
    <s v="October 16, 2015"/>
    <n v="2015"/>
    <s v="TV-MA"/>
    <s v="59 min"/>
    <s v="59"/>
    <s v="min"/>
    <x v="0"/>
    <s v="Stand-Up Comedy"/>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s v="United States"/>
    <s v="October"/>
    <s v="2015"/>
    <s v="October 16, 2015"/>
    <n v="2015"/>
    <s v="TV-MA"/>
    <s v="137 min"/>
    <s v="137"/>
    <s v="min"/>
    <x v="0"/>
    <s v="Dramas, Independent Movies"/>
    <s v="Drama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s v="2015"/>
    <s v="October 16, 2015"/>
    <n v="2015"/>
    <s v="TV-MA"/>
    <s v="86 min"/>
    <s v="86"/>
    <s v="min"/>
    <x v="0"/>
    <s v="Dramas, Independent Movies, Sci-Fi &amp; Fantasy"/>
    <s v="Dramas"/>
    <s v="When a group of strangers is seized and awaits execution, they face the impossible task of choosing the one person among them worthy of being spared."/>
  </r>
  <r>
    <s v="s5894"/>
    <x v="0"/>
    <s v="Winter on Fire: Ukraine's Fight for Freedom"/>
    <s v="Evgeny Afineevsky"/>
    <s v="Unknown"/>
    <s v="United Kingdom, Ukraine, United States"/>
    <s v="October"/>
    <s v="2015"/>
    <s v="October 9, 2015"/>
    <n v="2015"/>
    <s v="TV-MA"/>
    <s v="99 min"/>
    <s v="99"/>
    <s v="min"/>
    <x v="4"/>
    <s v="Documentaries, International Movies"/>
    <s v="Documentaries"/>
    <s v="Over 93 days in Ukraine, what started as peaceful student demonstrations became a violent revolution and full-fledged civil rights movement."/>
  </r>
  <r>
    <s v="s5895"/>
    <x v="0"/>
    <s v="Anjelah Johnson: Not Fancy"/>
    <s v="Jay Karas"/>
    <s v="Anjelah Johnson-Reyes"/>
    <s v="United States"/>
    <s v="October"/>
    <s v="2015"/>
    <s v="October 2, 2015"/>
    <n v="2015"/>
    <s v="TV-14"/>
    <s v="64 min"/>
    <s v="64"/>
    <s v="min"/>
    <x v="0"/>
    <s v="Stand-Up Comedy"/>
    <s v="Stand-Up Comedy"/>
    <s v="The actress, comedian and YouTube sensation riffs on everything from nail salons and Gypsies to Mexican moms and super-sleuthing Liam Neeson."/>
  </r>
  <r>
    <s v="s5896"/>
    <x v="1"/>
    <s v="Wakfu: The Quest for the Six Eliatrope Dofus"/>
    <s v="Unknown"/>
    <s v="Fanny Bloc, Jules De Jongh, Patrick BÃ©thune, Hugo Chandor, Adeline Chetail, Jessica Bell, Thomas Guitard, Ross Grant, GeneviÃ¨ve Doang"/>
    <s v="Unknown"/>
    <s v="October"/>
    <s v="2015"/>
    <s v="October 1, 2015"/>
    <n v="2014"/>
    <s v="TV-PG"/>
    <s v="1 Season"/>
    <s v="1"/>
    <s v="Season"/>
    <x v="2"/>
    <s v="Kids' TV"/>
    <s v="Kids' TV"/>
    <s v="Six years after Yugo and his team defeat Qilby, Ogrest's crying floods Amalia's kingdom. To stop him, they must find the six missing Eliatrope Dofus."/>
  </r>
  <r>
    <s v="s5897"/>
    <x v="0"/>
    <s v="Keith Richards: Under the Influence"/>
    <s v="Morgan Neville"/>
    <s v="Keith Richards"/>
    <s v="United States"/>
    <s v="September"/>
    <s v="2015"/>
    <s v="September 18, 2015"/>
    <n v="2015"/>
    <s v="TV-14"/>
    <s v="82 min"/>
    <s v="82"/>
    <s v="min"/>
    <x v="0"/>
    <s v="Documentaries, Music &amp; Musicals"/>
    <s v="Documentaries"/>
    <s v="In a documentary with unparalleled access, discover the people and sounds that inspired rock 'n' roll legend Keith Richards from childhood to today."/>
  </r>
  <r>
    <s v="s5898"/>
    <x v="0"/>
    <s v="Cowspiracy: The Sustainability Secret"/>
    <s v="Kip Andersen, Keegan Kuhn"/>
    <s v="Kip Andersen"/>
    <s v="United States"/>
    <s v="September"/>
    <s v="2015"/>
    <s v="September 15, 2015"/>
    <n v="2014"/>
    <s v="TV-PG"/>
    <s v="90 min"/>
    <s v="90"/>
    <s v="min"/>
    <x v="0"/>
    <s v="Documentaries"/>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s v="United States"/>
    <s v="September"/>
    <s v="2015"/>
    <s v="September 8, 2015"/>
    <n v="2015"/>
    <s v="TV-MA"/>
    <s v="80 min"/>
    <s v="80"/>
    <s v="min"/>
    <x v="0"/>
    <s v="Dramas, Independent Movies, Romantic Movies"/>
    <s v="Dramas"/>
    <s v="As a volatile young couple who have been together for six years approach college graduation, unexpected career opportunities threaten their future."/>
  </r>
  <r>
    <s v="s5900"/>
    <x v="0"/>
    <s v="Demetri Martin: Live (At the Time)"/>
    <s v="Jay Karas"/>
    <s v="Demetri Martin"/>
    <s v="United States"/>
    <s v="August"/>
    <s v="2015"/>
    <s v="August 14, 2015"/>
    <n v="2015"/>
    <s v="TV-MA"/>
    <s v="62 min"/>
    <s v="62"/>
    <s v="min"/>
    <x v="0"/>
    <s v="Stand-Up Comedy"/>
    <s v="Stand-Up Comedy"/>
    <s v="Demetri Martin brings his off-kilter take on acoustic guitar, hairless cats, color schemes, and the word &quot;nope&quot; to Washington in his original special."/>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s v="2015"/>
    <s v="July 31, 2015"/>
    <n v="2015"/>
    <s v="TV-MA"/>
    <s v="1 Season"/>
    <s v="1"/>
    <s v="Season"/>
    <x v="0"/>
    <s v="TV Comedies"/>
    <s v="TV Comedies"/>
    <s v="It's the first day of camp in this outrageous prequel to the hilarious 2001 cult classic movie. And at Camp Firewood, anything can happen."/>
  </r>
  <r>
    <s v="s5902"/>
    <x v="0"/>
    <s v="Tig"/>
    <s v="Kristina Goolsby, Ashley York"/>
    <s v="Tig Notaro"/>
    <s v="United States"/>
    <s v="July"/>
    <s v="2015"/>
    <s v="July 17, 2015"/>
    <n v="2015"/>
    <s v="TV-14"/>
    <s v="92 min"/>
    <s v="92"/>
    <s v="min"/>
    <x v="0"/>
    <s v="Documentaries, Stand-Up Comedy"/>
    <s v="Documentaries"/>
    <s v="Comedian Tig Notaro announced her cancer diagnosis at what became a legendary stand-up set in 2012. Follow her search for humor amid devastating news."/>
  </r>
  <r>
    <s v="s5903"/>
    <x v="1"/>
    <s v="H2O: Mermaid Adventures"/>
    <s v="Unknown"/>
    <s v="Sonja Ball, Holly Gauthier-Frankel, Thor Bishopric, Angela Galuppo"/>
    <s v="Germany, Australia, France, China"/>
    <s v="July"/>
    <s v="2015"/>
    <s v="July 15, 2015"/>
    <n v="2015"/>
    <s v="TV-Y7"/>
    <s v="2 Seasons"/>
    <s v="2"/>
    <s v="Seasons"/>
    <x v="5"/>
    <s v="Kids' TV"/>
    <s v="Kids' TV"/>
    <s v="Three high school friends who turn into mermaids whenever they touch water have undersea adventures while keeping their new life a secret."/>
  </r>
  <r>
    <s v="s5904"/>
    <x v="0"/>
    <s v="Creep"/>
    <s v="Patrick Brice"/>
    <s v="Mark Duplass, Patrick Brice"/>
    <s v="United States"/>
    <s v="July"/>
    <s v="2015"/>
    <s v="July 14, 2015"/>
    <n v="2014"/>
    <s v="R"/>
    <s v="78 min"/>
    <s v="78"/>
    <s v="min"/>
    <x v="0"/>
    <s v="Horror Movies, Independent Movies, Thrillers"/>
    <s v="Horror Movies"/>
    <s v="When a cash-strapped videographer takes a job in a remote mountain town, he finds that the client has some unsettling ideas in mind."/>
  </r>
  <r>
    <s v="s5905"/>
    <x v="0"/>
    <s v="Chris Tucker Live"/>
    <s v="Phil Joanou"/>
    <s v="Chris Tucker"/>
    <s v="United States"/>
    <s v="July"/>
    <s v="2015"/>
    <s v="July 10, 2015"/>
    <n v="2015"/>
    <s v="TV-MA"/>
    <s v="92 min"/>
    <s v="92"/>
    <s v="min"/>
    <x v="0"/>
    <s v="Stand-Up Comedy"/>
    <s v="Stand-Up Comedy"/>
    <s v="Filmed in his hometown of Atlanta, Chris Tucker showcases his stand-up comedic chops as he shares his experiences from childhood to the big time."/>
  </r>
  <r>
    <s v="s5906"/>
    <x v="0"/>
    <s v="Ralphie May: Imperfectly Yours"/>
    <s v="Anthony Pierce"/>
    <s v="Ralphie May"/>
    <s v="United States"/>
    <s v="June"/>
    <s v="2015"/>
    <s v="June 29, 2015"/>
    <n v="2015"/>
    <s v="TV-MA"/>
    <s v="69 min"/>
    <s v="69"/>
    <s v="min"/>
    <x v="0"/>
    <s v="Stand-Up Comedy"/>
    <s v="Stand-Up Comedy"/>
    <s v="Comedian Ralphie May takes to the Las Vegas stage with his raw, rollicking take on men's fashion, racism, sex and even waffles. Filmed live in 2013."/>
  </r>
  <r>
    <s v="s5907"/>
    <x v="0"/>
    <s v="What Happened, Miss Simone?"/>
    <s v="Liz Garbus"/>
    <s v="Unknown"/>
    <s v="United States"/>
    <s v="June"/>
    <s v="2015"/>
    <s v="June 26, 2015"/>
    <n v="2015"/>
    <s v="TV-14"/>
    <s v="103 min"/>
    <s v="103"/>
    <s v="min"/>
    <x v="0"/>
    <s v="Documentaries, Music &amp; Musicals"/>
    <s v="Documentarie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s v="United States"/>
    <s v="June"/>
    <s v="2015"/>
    <s v="June 23, 2015"/>
    <n v="2015"/>
    <s v="TV-MA"/>
    <s v="92 min"/>
    <s v="92"/>
    <s v="min"/>
    <x v="0"/>
    <s v="Dramas, Independent Movies, Sci-Fi &amp; Fantasy"/>
    <s v="Dramas"/>
    <s v="In order to keep her job at a biomedical engineering firm that prizes youth, a middle-aged woman must submit to a drastic experimental procedure."/>
  </r>
  <r>
    <s v="s5909"/>
    <x v="1"/>
    <s v="Danger Mouse: Classic Collection"/>
    <s v="Unknown"/>
    <s v="David Jason, Terry Scott, Edward Kelsey, Brian Trueman"/>
    <s v="United Kingdom"/>
    <s v="June"/>
    <s v="2015"/>
    <s v="June 15, 2015"/>
    <n v="1992"/>
    <s v="TV-Y"/>
    <s v="10 Seasons"/>
    <s v="10"/>
    <s v="Seasons"/>
    <x v="4"/>
    <s v="British TV Shows, Kids' TV, TV Comedies"/>
    <s v="British TV Show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s v="Mexico"/>
    <s v="June"/>
    <s v="2015"/>
    <s v="June 1, 2015"/>
    <n v="2014"/>
    <s v="TV-MA"/>
    <s v="143 min"/>
    <s v="143"/>
    <s v="min"/>
    <x v="6"/>
    <s v="Comedies, Dramas, International Movies"/>
    <s v="Comedies"/>
    <s v="After accepting a colossal bribe, a powerful TV conglomerate gins up fake news stories to enhance the image of a notoriously corrupt politician."/>
  </r>
  <r>
    <s v="s5911"/>
    <x v="0"/>
    <s v="Hot Girls Wanted"/>
    <s v="Jill Bauer, Ronna Gradus"/>
    <s v="Unknown"/>
    <s v="United States"/>
    <s v="May"/>
    <s v="2015"/>
    <s v="May 29, 2015"/>
    <n v="2015"/>
    <s v="TV-MA"/>
    <s v="83 min"/>
    <s v="83"/>
    <s v="min"/>
    <x v="0"/>
    <s v="Documentaries"/>
    <s v="Documentaries"/>
    <s v="This 2015 Sundance Film Festival breakout documentary from producer Rashida Jones spotlights the &quot;amateur&quot; porn industry and the women it exploits."/>
  </r>
  <r>
    <s v="s5912"/>
    <x v="0"/>
    <s v="Jen Kirkman: I'm Gonna Die Alone (And I Feel Fine)"/>
    <s v="Lance Bangs"/>
    <s v="Jen Kirkman"/>
    <s v="United States"/>
    <s v="May"/>
    <s v="2015"/>
    <s v="May 22, 2015"/>
    <n v="2015"/>
    <s v="TV-MA"/>
    <s v="78 min"/>
    <s v="78"/>
    <s v="min"/>
    <x v="0"/>
    <s v="Stand-Up Comedy"/>
    <s v="Stand-Up Comedy"/>
    <s v="Jen Kirkman delivers some sharp, hilarious truths about divorce, kids, sex and turning 40 in this Netflix original comedy special."/>
  </r>
  <r>
    <s v="s5913"/>
    <x v="0"/>
    <s v="The Other One: The Long Strange Trip of Bob Weir"/>
    <s v="Mike Fleiss"/>
    <s v="Bob Weir"/>
    <s v="United States"/>
    <s v="May"/>
    <s v="2015"/>
    <s v="May 22, 2015"/>
    <n v="2015"/>
    <s v="TV-14"/>
    <s v="84 min"/>
    <s v="84"/>
    <s v="min"/>
    <x v="0"/>
    <s v="Documentaries, Music &amp; Musicals"/>
    <s v="Documentaries"/>
    <s v="This chronicle of Bob Weir highlights his brotherhood with Jerry Garcia and his success as a member of one of the world's most influential bands."/>
  </r>
  <r>
    <s v="s5914"/>
    <x v="0"/>
    <s v="Chris D'Elia: Incorrigible"/>
    <s v="Bill D'Elia"/>
    <s v="Chris D'Elia"/>
    <s v="United States"/>
    <s v="April"/>
    <s v="2015"/>
    <s v="April 17, 2015"/>
    <n v="2015"/>
    <s v="TV-MA"/>
    <s v="84 min"/>
    <s v="84"/>
    <s v="min"/>
    <x v="0"/>
    <s v="Stand-Up Comedy"/>
    <s v="Stand-Up Comedy"/>
    <s v="Stand-up comedian Chris D'Elia covers everything from how to improve the NFL to why dating is evil and that babies should grow up before they're born."/>
  </r>
  <r>
    <s v="s5915"/>
    <x v="1"/>
    <s v="Oscar's Oasis"/>
    <s v="Unknown"/>
    <s v="Unknown"/>
    <s v="France"/>
    <s v="March"/>
    <s v="2015"/>
    <s v="March 15, 2015"/>
    <n v="2011"/>
    <s v="TV-Y"/>
    <s v="1 Season"/>
    <s v="1"/>
    <s v="Season"/>
    <x v="14"/>
    <s v="Kids' TV"/>
    <s v="Kids' TV"/>
    <s v="Plucky lizard Oscar spends his time trying to avoid the hazards of the desert, including marauding chickens and bumbling adversaries."/>
  </r>
  <r>
    <s v="s5916"/>
    <x v="0"/>
    <s v="Aziz Ansari Live at Madison Square Garden"/>
    <s v="Aziz Ansari"/>
    <s v="Aziz Ansari"/>
    <s v="United States"/>
    <s v="March"/>
    <s v="2015"/>
    <s v="March 6, 2015"/>
    <n v="2015"/>
    <s v="TV-MA"/>
    <s v="58 min"/>
    <s v="58"/>
    <s v="min"/>
    <x v="0"/>
    <s v="Stand-Up Comedy"/>
    <s v="Stand-Up Comedy"/>
    <s v="Stand-up comedian and TV star Aziz Ansari (&quot;Parks and Recreation&quot;) delivers his sharp-witted take on immigrants, relationships and the food industry."/>
  </r>
  <r>
    <s v="s5917"/>
    <x v="0"/>
    <s v="My Own Man"/>
    <s v="David Sampliner"/>
    <s v="David Sampliner"/>
    <s v="United States"/>
    <s v="March"/>
    <s v="2015"/>
    <s v="March 6, 2015"/>
    <n v="2015"/>
    <s v="TV-MA"/>
    <s v="82 min"/>
    <s v="82"/>
    <s v="min"/>
    <x v="0"/>
    <s v="Documentaries"/>
    <s v="Documentaries"/>
    <s v="When a man discovers he will be the father to a boy, his fear and insecurities send him on an emotional, humorous quest for his own manhood."/>
  </r>
  <r>
    <s v="s5918"/>
    <x v="0"/>
    <s v="Ralphie May: Unruly"/>
    <s v="John Asher"/>
    <s v="Ralphie May"/>
    <s v="United States"/>
    <s v="February"/>
    <s v="2015"/>
    <s v="February 27, 2015"/>
    <n v="2015"/>
    <s v="TV-MA"/>
    <s v="83 min"/>
    <s v="83"/>
    <s v="min"/>
    <x v="0"/>
    <s v="Stand-Up Comedy"/>
    <s v="Stand-Up Comedy"/>
    <s v="Filmed in front of a raucous crowd, comedian Ralphie May unleashes his hilariously raunchy perspective in his first Netflix original stand-up special."/>
  </r>
  <r>
    <s v="s5919"/>
    <x v="0"/>
    <s v="Virunga: Gorillas in Peril"/>
    <s v="Unknown"/>
    <s v="Unknown"/>
    <s v="United States"/>
    <s v="February"/>
    <s v="2015"/>
    <s v="February 13, 2015"/>
    <n v="2015"/>
    <s v="TV-14"/>
    <s v="29 min"/>
    <s v="29"/>
    <s v="min"/>
    <x v="0"/>
    <s v="Documentaries"/>
    <s v="Documentaries"/>
    <s v="The team behind the searing documentary reveals what inspired them to tell the story of Virunga and the lethal fight to save the gorillas' sanctuary."/>
  </r>
  <r>
    <s v="s5920"/>
    <x v="0"/>
    <s v="Iliza Shlesinger: Freezing Hot"/>
    <s v="Unknown"/>
    <s v="Iliza Shlesinger"/>
    <s v="Unknown"/>
    <s v="January"/>
    <s v="2015"/>
    <s v="January 23, 2015"/>
    <n v="2015"/>
    <s v="TV-MA"/>
    <s v="72 min"/>
    <s v="72"/>
    <s v="min"/>
    <x v="2"/>
    <s v="Stand-Up Comedy"/>
    <s v="Stand-Up Comedy"/>
    <s v="Smart and brazen comedian Iliza Shlesinger applies her fresh, laugh-out-loud perspective to the universal struggles between men and women."/>
  </r>
  <r>
    <s v="s5921"/>
    <x v="0"/>
    <s v="BoJack Horseman Christmas Special: Sabrina's Christmas Wish"/>
    <s v="Unknown"/>
    <s v="Will Arnett, Aaron Paul, Alison Brie, Adam Conover, Kristen Schaal, Fred Savage"/>
    <s v="United States"/>
    <s v="December"/>
    <s v="2014"/>
    <s v="December 19, 2014"/>
    <n v="2014"/>
    <s v="TV-MA"/>
    <s v="26 min"/>
    <s v="26"/>
    <s v="min"/>
    <x v="0"/>
    <s v="Movies"/>
    <s v="Movies"/>
    <s v="It's Christmas, and BoJack wants nothing to do with it. Then Todd shows up with a giant candy cane and an old &quot;Horsin' Around&quot; Christmas episode."/>
  </r>
  <r>
    <s v="s5922"/>
    <x v="0"/>
    <s v="Bill Burr: I'm Sorry You Feel That Way"/>
    <s v="Jay Karas"/>
    <s v="Bill Burr"/>
    <s v="United States"/>
    <s v="December"/>
    <s v="2014"/>
    <s v="December 5, 2014"/>
    <n v="2014"/>
    <s v="TV-MA"/>
    <s v="81 min"/>
    <s v="81"/>
    <s v="min"/>
    <x v="0"/>
    <s v="Stand-Up Comedy"/>
    <s v="Stand-Up Comedy"/>
    <s v="Bill Burr escapes the zombie apocalypse, explores how rom-coms ruin great sex and explains how too many childhood hugs may be the downfall of man."/>
  </r>
  <r>
    <s v="s5923"/>
    <x v="1"/>
    <s v="Lilyhammer"/>
    <s v="Unknown"/>
    <s v="Steven Van Zandt, Trond Fausa, Steinar Sagen, Robert SkjÃ¦rstad, Tommy Karlsen, Fridtjov SÃ¥heim, Marian Saastad Ottesen"/>
    <s v="Norway, United States"/>
    <s v="November"/>
    <s v="2014"/>
    <s v="November 21, 2014"/>
    <n v="2014"/>
    <s v="TV-MA"/>
    <s v="3 Seasons"/>
    <s v="3"/>
    <s v="Seasons"/>
    <x v="48"/>
    <s v="Crime TV Shows, TV Comedies, TV Dramas"/>
    <s v="Crime TV Shows"/>
    <s v="After testifying against the Mafia, ex-gangster Frank Tagliano enters witness protection and asks to be sent to Norway."/>
  </r>
  <r>
    <s v="s5924"/>
    <x v="1"/>
    <s v="Goosebumps"/>
    <s v="Unknown"/>
    <s v="R.L. Stine"/>
    <s v="Canada"/>
    <s v="November"/>
    <s v="2014"/>
    <s v="November 19, 2014"/>
    <n v="1998"/>
    <s v="TV-G"/>
    <s v="5 Seasons"/>
    <s v="5"/>
    <s v="Seasons"/>
    <x v="19"/>
    <s v="Kids' TV, TV Thrillers"/>
    <s v="Kids' TV"/>
    <s v="R.L. Stine's tales take on a life of their own in a series that combines original stories with adaptations drawn from the popular books."/>
  </r>
  <r>
    <s v="s5925"/>
    <x v="0"/>
    <s v="Chelsea Peretti: One of the Greats"/>
    <s v="Lance Bangs"/>
    <s v="Chelsea Peretti"/>
    <s v="United States"/>
    <s v="November"/>
    <s v="2014"/>
    <s v="November 14, 2014"/>
    <n v="2014"/>
    <s v="TV-MA"/>
    <s v="75 min"/>
    <s v="75"/>
    <s v="min"/>
    <x v="0"/>
    <s v="Stand-Up Comedy"/>
    <s v="Stand-Up Comedy"/>
    <s v="&quot;Brooklyn Nine-Nine&quot; star Chelsea Peretti showcases her diverse talents in this dark yet silly reimagining of the comedy special."/>
  </r>
  <r>
    <s v="s5926"/>
    <x v="0"/>
    <s v="Virunga"/>
    <s v="Orlando von Einsiedel"/>
    <s v="Unknown"/>
    <s v="United Kingdom,"/>
    <s v="November"/>
    <s v="2014"/>
    <s v="November 7, 2014"/>
    <n v="2014"/>
    <s v="TV-MA"/>
    <s v="100 min"/>
    <s v="100"/>
    <s v="min"/>
    <x v="4"/>
    <s v="Documentaries, International Movies"/>
    <s v="Documentaries"/>
    <s v="The Oscar-nominated true story of the rangers risking their lives to save Africa's most precious national park and its endangered gorillas."/>
  </r>
  <r>
    <s v="s5927"/>
    <x v="0"/>
    <s v="E-Team"/>
    <s v="Katy Chevigny, Ross Kauffman"/>
    <s v="Unknown"/>
    <s v="United States"/>
    <s v="October"/>
    <s v="2014"/>
    <s v="October 24, 2014"/>
    <n v="2014"/>
    <s v="TV-MA"/>
    <s v="90 min"/>
    <s v="90"/>
    <s v="min"/>
    <x v="0"/>
    <s v="Documentaries"/>
    <s v="Documentaries"/>
    <s v="The courageous investigators of Human Rights Watch's Emergencies Team risk their lives to document unlawful attacks on civilians by brutal dictators."/>
  </r>
  <r>
    <s v="s5928"/>
    <x v="0"/>
    <s v="Wyatt Cenac: Brooklyn"/>
    <s v="Wyatt Cenac"/>
    <s v="Wyatt Cenac"/>
    <s v="United States"/>
    <s v="October"/>
    <s v="2014"/>
    <s v="October 21, 2014"/>
    <n v="2014"/>
    <s v="TV-MA"/>
    <s v="68 min"/>
    <s v="68"/>
    <s v="min"/>
    <x v="0"/>
    <s v="Stand-Up Comedy"/>
    <s v="Stand-Up Comedy"/>
    <s v="Wyatt Cenac heads to Brooklyn to share his observations on the borough that's the backdrop for three sitcoms and a reality show about cheesemongers."/>
  </r>
  <r>
    <s v="s5929"/>
    <x v="0"/>
    <s v="Chelsea Handler: Uganda Be Kidding Me Live"/>
    <s v="James Yukich"/>
    <s v="Chelsea Handler"/>
    <s v="United States"/>
    <s v="October"/>
    <s v="2014"/>
    <s v="October 10, 2014"/>
    <n v="2014"/>
    <s v="TV-MA"/>
    <s v="71 min"/>
    <s v="71"/>
    <s v="min"/>
    <x v="0"/>
    <s v="Stand-Up Comedy"/>
    <s v="Stand-Up Comedy"/>
    <s v="In her first Netflix stand-up comedy special, Chelsea Handler recounts her African adventures (and provides hilarious photographic evidence)."/>
  </r>
  <r>
    <s v="s5930"/>
    <x v="0"/>
    <s v="Print the Legend"/>
    <s v="Luis Lopez, Clay Tweel"/>
    <s v="Unknown"/>
    <s v="United States"/>
    <s v="September"/>
    <s v="2014"/>
    <s v="September 26, 2014"/>
    <n v="2014"/>
    <s v="TV-14"/>
    <s v="100 min"/>
    <s v="100"/>
    <s v="min"/>
    <x v="0"/>
    <s v="Documentaries"/>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s v="United States, Bermuda, Ecuador"/>
    <s v="August"/>
    <s v="2014"/>
    <s v="August 15, 2014"/>
    <n v="2014"/>
    <s v="TV-PG"/>
    <s v="94 min"/>
    <s v="94"/>
    <s v="min"/>
    <x v="0"/>
    <s v="Documentaries"/>
    <s v="Documentaries"/>
    <s v="This documentary follows oceanographer Sylvia Earle's campaign to save the world's oceans from threats such as overfishing and toxic waste."/>
  </r>
  <r>
    <s v="s5932"/>
    <x v="0"/>
    <s v="The Battered Bastards of Baseball"/>
    <s v="Chapman Way, Maclain Way"/>
    <s v="Todd Field, Kurt Russell"/>
    <s v="United States"/>
    <s v="July"/>
    <s v="2014"/>
    <s v="July 11, 2014"/>
    <n v="2014"/>
    <s v="TV-MA"/>
    <s v="80 min"/>
    <s v="80"/>
    <s v="min"/>
    <x v="0"/>
    <s v="Documentaries, Sports Movies"/>
    <s v="Documentaries"/>
    <s v="The colorful true story of the Portland Mavericks, a scrappy, independent baseball team of underdogs started by actor Bing Russell in the 1970s."/>
  </r>
  <r>
    <s v="s5933"/>
    <x v="0"/>
    <s v="From One Second to the Next"/>
    <s v="Werner Herzog"/>
    <s v="Unknown"/>
    <s v="United States"/>
    <s v="April"/>
    <s v="2014"/>
    <s v="April 15, 2014"/>
    <n v="2013"/>
    <s v="TV-14"/>
    <s v="35 min"/>
    <s v="35"/>
    <s v="min"/>
    <x v="0"/>
    <s v="Documentaries"/>
    <s v="Documentaries"/>
    <s v="Werner Herzog chronicles the devastating consequences of texting and driving. The film examines how lives can be forever altered by a trivial text."/>
  </r>
  <r>
    <s v="s5934"/>
    <x v="1"/>
    <s v="The Borgias"/>
    <s v="Unknown"/>
    <s v="Jeremy Irons, FranÃ§ois Arnaud, Holliday Grainger, Peter Sullivan, Sean Harris, Joanne Whalley, Lotte Verbeek, Colm Feore, Vernon Dobtcheff, David Oakes"/>
    <s v="United States, Hungary, Ireland, Canada"/>
    <s v="February"/>
    <s v="2014"/>
    <s v="February 1, 2014"/>
    <n v="2013"/>
    <s v="TV-MA"/>
    <s v="3 Seasons"/>
    <s v="3"/>
    <s v="Seasons"/>
    <x v="0"/>
    <s v="TV Dramas"/>
    <s v="TV Dramas"/>
    <s v="Follow the lives of the notorious Borgia family, a clan headed by plotting patriarch Rodrigo and his beautiful but treacherous daughter, Lucrezia."/>
  </r>
  <r>
    <s v="s5935"/>
    <x v="0"/>
    <s v="Mitt"/>
    <s v="Greg Whiteley"/>
    <s v="Mitt Romney"/>
    <s v="United States"/>
    <s v="January"/>
    <s v="2014"/>
    <s v="January 24, 2014"/>
    <n v="2014"/>
    <s v="TV-PG"/>
    <s v="93 min"/>
    <s v="93"/>
    <s v="min"/>
    <x v="0"/>
    <s v="Documentaries"/>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s v="January"/>
    <s v="2014"/>
    <s v="January 17, 2014"/>
    <n v="2013"/>
    <s v="TV-MA"/>
    <s v="105 min"/>
    <s v="105"/>
    <s v="min"/>
    <x v="4"/>
    <s v="Documentaries, International Movies"/>
    <s v="Documentar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s v="United States"/>
    <s v="December"/>
    <s v="2013"/>
    <s v="December 29, 2013"/>
    <n v="2013"/>
    <s v="TV-G"/>
    <s v="130 min"/>
    <s v="130"/>
    <s v="min"/>
    <x v="0"/>
    <s v="Children &amp; Family Movies, Comedies, Music &amp; Musicals"/>
    <s v="Children &amp; Family Movie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s v="United States"/>
    <s v="December"/>
    <s v="2013"/>
    <s v="December 12, 2013"/>
    <n v="2013"/>
    <s v="PG"/>
    <s v="100 min"/>
    <s v="100"/>
    <s v="min"/>
    <x v="0"/>
    <s v="Children &amp; Family Movies, Documentaries, Sports Movies"/>
    <s v="Children &amp; Family Movies"/>
    <s v="They are fiercely competitive athletes, determined to become champions on one of the world's toughest golf courses. And they're still in grade school."/>
  </r>
  <r>
    <s v="s5939"/>
    <x v="0"/>
    <s v="Aziz Ansari: Buried Alive"/>
    <s v="Will Lovelace, Dylan Southern"/>
    <s v="Aziz Ansari"/>
    <s v="United States"/>
    <s v="November"/>
    <s v="2013"/>
    <s v="November 1, 2013"/>
    <n v="2013"/>
    <s v="TV-MA"/>
    <s v="80 min"/>
    <s v="80"/>
    <s v="min"/>
    <x v="0"/>
    <s v="Stand-Up Comedy"/>
    <s v="Stand-Up Comedy"/>
    <s v="&quot;Parks and Recreation&quot; star Aziz Ansari takes the stage to share his unfiltered views on adulthood, babies, marriage, love and more in the modern era."/>
  </r>
  <r>
    <s v="s5940"/>
    <x v="1"/>
    <s v="The 4400"/>
    <s v="Unknown"/>
    <s v="Joel Gretsch, Jacqueline McKenzie, Patrick John Flueger, Conchita Campbell, Chad Faust, Richard Kahan, Mahershala Ali, Billy Campbell"/>
    <s v="United States, United Kingdom"/>
    <s v="September"/>
    <s v="2013"/>
    <s v="September 1, 2013"/>
    <n v="2007"/>
    <s v="TV-14"/>
    <s v="4 Seasons"/>
    <s v="4"/>
    <s v="Seasons"/>
    <x v="0"/>
    <s v="TV Dramas, TV Mysteries, TV Sci-Fi &amp; Fantasy"/>
    <s v="TV Dramas"/>
    <s v="4400 people who vanished over the course of five decades suddenly reappear. None have aged, and slowly it's revealed that they have mysterious powers."/>
  </r>
  <r>
    <s v="s5941"/>
    <x v="1"/>
    <s v="Breaking Bad"/>
    <s v="Unknown"/>
    <s v="Bryan Cranston, Aaron Paul, Anna Gunn, Dean Norris, Betsy Brandt, R.J. Mitte, Bob Odenkirk, Steven Michael Quezada, Jonathan Banks, Giancarlo Esposito"/>
    <s v="United States"/>
    <s v="August"/>
    <s v="2013"/>
    <s v="August 2, 2013"/>
    <n v="2013"/>
    <s v="TV-MA"/>
    <s v="5 Seasons"/>
    <s v="5"/>
    <s v="Seasons"/>
    <x v="0"/>
    <s v="Crime TV Shows, TV Dramas, TV Thrillers"/>
    <s v="Crime TV Shows"/>
    <s v="A high school chemistry teacher dying of cancer teams with a former student to secure his family's future by manufacturing and selling crystal meth."/>
  </r>
  <r>
    <s v="s5942"/>
    <x v="0"/>
    <s v="Being Elmo: A Puppeteer's Journey"/>
    <s v="Constance Marks"/>
    <s v="Kevin Clash, Whoopi Goldberg"/>
    <s v="United States"/>
    <s v="February"/>
    <s v="2012"/>
    <s v="February 21, 2012"/>
    <n v="2011"/>
    <s v="PG"/>
    <s v="76 min"/>
    <s v="76"/>
    <s v="min"/>
    <x v="0"/>
    <s v="Documentaries"/>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s v="United States"/>
    <s v="October"/>
    <s v="2011"/>
    <s v="October 1, 2011"/>
    <n v="1988"/>
    <s v="TV-14"/>
    <s v="95 min"/>
    <s v="95"/>
    <s v="min"/>
    <x v="0"/>
    <s v="Dramas"/>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s v="United States"/>
    <s v="October"/>
    <s v="2011"/>
    <s v="October 1, 2011"/>
    <n v="1986"/>
    <s v="TV-MA"/>
    <s v="96 min"/>
    <s v="96"/>
    <s v="min"/>
    <x v="0"/>
    <s v="Dramas"/>
    <s v="Dramas"/>
    <s v="After their child was abducted and murdered, John and Reve Walsh fought to raise national awareness of the problem of missing children."/>
  </r>
  <r>
    <s v="s5945"/>
    <x v="0"/>
    <s v="Hard Lessons"/>
    <s v="Eric Laneuville"/>
    <s v="Denzel Washington, Lynn Whitfield, Richard Masur, Akosua Busia"/>
    <s v="United States"/>
    <s v="October"/>
    <s v="2011"/>
    <s v="October 1, 2011"/>
    <n v="1986"/>
    <s v="TV-14"/>
    <s v="94 min"/>
    <s v="94"/>
    <s v="min"/>
    <x v="0"/>
    <s v="Dramas"/>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s v="United States"/>
    <s v="October"/>
    <s v="2011"/>
    <s v="October 1, 2011"/>
    <n v="1990"/>
    <s v="TV-14"/>
    <s v="94 min"/>
    <s v="94"/>
    <s v="min"/>
    <x v="0"/>
    <s v="Dramas"/>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s v="United States"/>
    <s v="October"/>
    <s v="2011"/>
    <s v="October 1, 2011"/>
    <n v="1988"/>
    <s v="TV-PG"/>
    <s v="93 min"/>
    <s v="93"/>
    <s v="min"/>
    <x v="0"/>
    <s v="Dramas, Sports Movies"/>
    <s v="Drama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s v="United States"/>
    <s v="October"/>
    <s v="2011"/>
    <s v="October 1, 2011"/>
    <n v="1987"/>
    <s v="TV-PG"/>
    <s v="96 min"/>
    <s v="96"/>
    <s v="min"/>
    <x v="0"/>
    <s v="Dramas"/>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s v="United States"/>
    <s v="October"/>
    <s v="2011"/>
    <s v="October 1, 2011"/>
    <n v="1989"/>
    <s v="TV-PG"/>
    <s v="94 min"/>
    <s v="94"/>
    <s v="min"/>
    <x v="0"/>
    <s v="Dramas"/>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s v="United States"/>
    <s v="October"/>
    <s v="2011"/>
    <s v="October 1, 2011"/>
    <n v="1988"/>
    <s v="TV-MA"/>
    <s v="94 min"/>
    <s v="94"/>
    <s v="min"/>
    <x v="0"/>
    <s v="Dramas"/>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s v="United States"/>
    <s v="October"/>
    <s v="2011"/>
    <s v="October 1, 2011"/>
    <n v="1991"/>
    <s v="TV-PG"/>
    <s v="93 min"/>
    <s v="93"/>
    <s v="min"/>
    <x v="0"/>
    <s v="Dramas, Sports Movies"/>
    <s v="Dramas"/>
    <s v="This drama tells the tale of Ricky Bell, a pro running back with the Tampa Bay Buccaneers who died of a muscle disease in the prime of his career."/>
  </r>
  <r>
    <s v="s5952"/>
    <x v="0"/>
    <s v="Unspeakable Acts"/>
    <s v="Linda Otto"/>
    <s v="Jill Clayburgh, Brad Davis, Sam Behrens"/>
    <s v="United States"/>
    <s v="October"/>
    <s v="2011"/>
    <s v="October 1, 2011"/>
    <n v="1990"/>
    <s v="TV-14"/>
    <s v="95 min"/>
    <s v="95"/>
    <s v="min"/>
    <x v="0"/>
    <s v="Dramas"/>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s v="United States"/>
    <s v="October"/>
    <s v="2011"/>
    <s v="October 1, 2011"/>
    <n v="1991"/>
    <s v="TV-14"/>
    <s v="93 min"/>
    <s v="93"/>
    <s v="min"/>
    <x v="0"/>
    <s v="Dramas, Thrillers"/>
    <s v="Drama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s v="2011"/>
    <s v="September 27, 2011"/>
    <n v="2000"/>
    <s v="TV-PG"/>
    <s v="75 min"/>
    <s v="75"/>
    <s v="min"/>
    <x v="0"/>
    <s v="Children &amp; Family Movies, Dramas, Faith &amp; Spirituality"/>
    <s v="Children &amp; Family Movies"/>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s v="Spain, Mexico, France"/>
    <s v="May"/>
    <s v="2011"/>
    <s v="May 17, 2011"/>
    <n v="2010"/>
    <s v="TV-MA"/>
    <s v="103 min"/>
    <s v="103"/>
    <s v="min"/>
    <x v="13"/>
    <s v="Dramas, International Movies"/>
    <s v="Dramas"/>
    <s v="While making a film about the incursion of Christopher Columbus in the New World, a director finds the Bolivian locals protesting modern exploitation."/>
  </r>
  <r>
    <s v="s5956"/>
    <x v="0"/>
    <s v="Splatter"/>
    <s v="Joe Dante"/>
    <s v="Corey Feldman, Tony Todd, Tara Leigh, Erin Way, Mark Alan, Stuart Pankin"/>
    <s v="United States"/>
    <s v="November"/>
    <s v="2009"/>
    <s v="November 18, 2009"/>
    <n v="2009"/>
    <s v="TV-MA"/>
    <s v="29 min"/>
    <s v="29"/>
    <s v="min"/>
    <x v="0"/>
    <s v="Horror Movies"/>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s v="Denmark"/>
    <s v="May"/>
    <s v="2009"/>
    <s v="May 5, 2009"/>
    <n v="2007"/>
    <s v="TV-MA"/>
    <s v="104 min"/>
    <s v="104"/>
    <s v="min"/>
    <x v="45"/>
    <s v="Dramas, International Movies"/>
    <s v="Drama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s v="United States"/>
    <s v="January"/>
    <s v="2008"/>
    <s v="January 1, 2008"/>
    <n v="2006"/>
    <s v="TV-MA"/>
    <s v="81 min"/>
    <s v="81"/>
    <s v="min"/>
    <x v="0"/>
    <s v="Dramas, Independent Movies, Thrillers"/>
    <s v="Drama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s v="United States"/>
    <s v="November"/>
    <s v="2017"/>
    <s v="November 16, 2017"/>
    <n v="2009"/>
    <s v="PG-13"/>
    <s v="80 min"/>
    <s v="80"/>
    <s v="min"/>
    <x v="0"/>
    <s v="Action &amp; Adventure, Independent Movies, Sci-Fi &amp; Fantasy"/>
    <s v="Action &amp; Adventure"/>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s v="United States"/>
    <s v="January"/>
    <s v="2020"/>
    <s v="January 1, 2020"/>
    <n v="2008"/>
    <s v="PG-13"/>
    <s v="123 min"/>
    <s v="123"/>
    <s v="min"/>
    <x v="0"/>
    <s v="Dramas"/>
    <s v="Dramas"/>
    <s v="A brilliant group of students become card-counting experts with the intent of swindling millions out of Las Vegas casinos by playing blackjack."/>
  </r>
  <r>
    <s v="s5961"/>
    <x v="0"/>
    <n v="187"/>
    <s v="Kevin Reynolds"/>
    <s v="Samuel L. Jackson, John Heard, Kelly Rowan, Clifton Collins Jr., Tony Plana"/>
    <s v="United States"/>
    <s v="November"/>
    <s v="2019"/>
    <s v="November 1, 2019"/>
    <n v="1997"/>
    <s v="R"/>
    <s v="119 min"/>
    <s v="119"/>
    <s v="min"/>
    <x v="0"/>
    <s v="Dramas"/>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s v="India"/>
    <s v="April"/>
    <s v="2019"/>
    <s v="April 1, 2019"/>
    <n v="2019"/>
    <s v="TV-14"/>
    <s v="118 min"/>
    <s v="118"/>
    <s v="min"/>
    <x v="3"/>
    <s v="Horror Movies, International Movies"/>
    <s v="Horror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s v="India"/>
    <s v="December"/>
    <s v="2017"/>
    <s v="December 15, 2017"/>
    <n v="2008"/>
    <s v="TV-MA"/>
    <s v="143 min"/>
    <s v="143"/>
    <s v="min"/>
    <x v="3"/>
    <s v="Horror Movies, International Movies, Thrillers"/>
    <s v="Horror Movies"/>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s v="Nigeria"/>
    <s v="September"/>
    <s v="2019"/>
    <s v="September 1, 2019"/>
    <n v="2014"/>
    <s v="TV-14"/>
    <s v="149 min"/>
    <s v="149"/>
    <s v="min"/>
    <x v="11"/>
    <s v="Dramas, International Movies, Thrillers"/>
    <s v="Dramas"/>
    <s v="Against the backdrop of Nigeria's looming independence from Britain, detective Danladi Waziri races to capture a killer terrorizing local women."/>
  </r>
  <r>
    <s v="s5965"/>
    <x v="1"/>
    <d v="2009-02-01T00:00:00"/>
    <s v="Unknown"/>
    <s v="Shahd El Yaseen, Shaila Sabt, Hala, Hanadi Al-Kandari, Salma Salem, Ibrahim Al-Harbi, Mahmoud Boushahri, Yousef Al Balushi, Ghorour, Abdullah Al-bloshi"/>
    <s v="Unknown"/>
    <s v="March"/>
    <s v="2019"/>
    <s v="March 20, 2019"/>
    <n v="2018"/>
    <s v="TV-14"/>
    <s v="1 Season"/>
    <s v="1"/>
    <s v="Season"/>
    <x v="2"/>
    <s v="International TV Shows, TV Dramas"/>
    <s v="International TV Show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s v="Norway, Iceland, United States"/>
    <s v="October"/>
    <s v="2018"/>
    <s v="October 10, 2018"/>
    <n v="2018"/>
    <s v="R"/>
    <s v="144 min"/>
    <s v="144"/>
    <s v="min"/>
    <x v="48"/>
    <s v="Dramas, Thrillers"/>
    <s v="Drama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s v="India"/>
    <s v="March"/>
    <s v="2019"/>
    <s v="March 29, 2019"/>
    <n v="2019"/>
    <s v="TV-14"/>
    <s v="124 min"/>
    <s v="124"/>
    <s v="min"/>
    <x v="3"/>
    <s v="Comedies, Dramas, Independent Movies"/>
    <s v="Comedies"/>
    <s v="On India's Independence Day, a zany mishap in a Mumbai chawl disrupts a young love story while compelling the residents to unite in aid of a little boy."/>
  </r>
  <r>
    <s v="s5968"/>
    <x v="0"/>
    <s v="'89"/>
    <s v="Unknown"/>
    <s v="Lee Dixon, Ian Wright, Paul Merson"/>
    <s v="United Kingdom"/>
    <s v="May"/>
    <s v="2018"/>
    <s v="May 16, 2018"/>
    <n v="2017"/>
    <s v="TV-PG"/>
    <s v="87 min"/>
    <s v="87"/>
    <s v="min"/>
    <x v="4"/>
    <s v="Sports Movies"/>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s v="India"/>
    <s v="September"/>
    <s v="2018"/>
    <s v="September 15, 2018"/>
    <n v="2018"/>
    <s v="TV-14"/>
    <s v="128 min"/>
    <s v="128"/>
    <s v="min"/>
    <x v="3"/>
    <s v="Action &amp; Adventure, Dramas, International Movies"/>
    <s v="Action &amp; Adventure"/>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s v="India"/>
    <s v="September"/>
    <s v="2018"/>
    <s v="September 15, 2018"/>
    <n v="2017"/>
    <s v="TV-14"/>
    <s v="117 min"/>
    <s v="117"/>
    <s v="min"/>
    <x v="3"/>
    <s v="Dramas, International Movies"/>
    <s v="Drama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s v="India"/>
    <s v="September"/>
    <s v="2018"/>
    <s v="September 15, 2018"/>
    <n v="2017"/>
    <s v="TV-14"/>
    <s v="100 min"/>
    <s v="100"/>
    <s v="min"/>
    <x v="3"/>
    <s v="Dramas, International Movies"/>
    <s v="Dramas"/>
    <s v="When a middle-aged divorcee returns to Kolkata to visit his ailing father, long-buried memories resurface, bringing new discoveries with them."/>
  </r>
  <r>
    <s v="s5972"/>
    <x v="0"/>
    <s v="(T)ERROR"/>
    <s v="Lyric R. Cabral, David Felix Sutcliffe"/>
    <s v="Unknown"/>
    <s v="United States"/>
    <s v="June"/>
    <s v="2016"/>
    <s v="June 30, 2016"/>
    <n v="2015"/>
    <s v="NR"/>
    <s v="84 min"/>
    <s v="84"/>
    <s v="min"/>
    <x v="0"/>
    <s v="Documentaries"/>
    <s v="Documentaries"/>
    <s v="This real-life look at FBI counterterrorism operations features access to both sides of a sting: the government informant and the radicalized target."/>
  </r>
  <r>
    <s v="s5973"/>
    <x v="0"/>
    <s v="#cats_the_mewvie"/>
    <s v="Michael Margolis"/>
    <s v="Unknown"/>
    <s v="Canada"/>
    <s v="February"/>
    <s v="2020"/>
    <s v="February 5, 2020"/>
    <n v="2020"/>
    <s v="TV-14"/>
    <s v="90 min"/>
    <s v="90"/>
    <s v="min"/>
    <x v="19"/>
    <s v="Documentaries, International Movies"/>
    <s v="Documentar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s v="Canada"/>
    <s v="April"/>
    <s v="2019"/>
    <s v="April 10, 2019"/>
    <n v="2018"/>
    <s v="TV-14"/>
    <s v="105 min"/>
    <s v="105"/>
    <s v="min"/>
    <x v="19"/>
    <s v="Comedies, Romantic Movies"/>
    <s v="Comedies"/>
    <s v="A teenage hacker with a huge nose helps a cool kid woo a girl that heâ€™s secretly in love with."/>
  </r>
  <r>
    <s v="s5975"/>
    <x v="1"/>
    <s v="à¹à¸œà¸™à¸£à¹‰à¸²à¸¢à¸™à¸²à¸¢à¹€à¸ˆà¹‰à¸²à¹€à¸¥à¹ˆà¸«à¹Œ"/>
    <s v="Unknown"/>
    <s v="Chutavuth Pattarakampol, Sheranut Yusananda, Nichaphat Chatchaipholrat, Thassapak Hsu"/>
    <s v="Unknown"/>
    <s v="March"/>
    <s v="2019"/>
    <s v="March 30, 2019"/>
    <n v="2016"/>
    <s v="TV-14"/>
    <s v="1 Season"/>
    <s v="1"/>
    <s v="Season"/>
    <x v="2"/>
    <s v="International TV Shows, Romantic TV Shows, TV Comedies"/>
    <s v="International TV Show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s v="2018"/>
    <s v="March 27, 2018"/>
    <n v="2017"/>
    <s v="TV-MA"/>
    <s v="106 min"/>
    <s v="106"/>
    <s v="min"/>
    <x v="44"/>
    <s v="Horror Movies, International Movies"/>
    <s v="Horror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s v="2017"/>
    <s v="March 10, 2017"/>
    <n v="2010"/>
    <s v="TV-MA"/>
    <s v="99 min"/>
    <s v="99"/>
    <s v="min"/>
    <x v="7"/>
    <s v="Comedies, International Movies"/>
    <s v="Comed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s v="United States"/>
    <s v="February"/>
    <s v="2018"/>
    <s v="February 1, 2018"/>
    <n v="2005"/>
    <s v="PG-13"/>
    <s v="93 min"/>
    <s v="93"/>
    <s v="min"/>
    <x v="0"/>
    <s v="Action &amp; Adventure, Sci-Fi &amp; Fantasy"/>
    <s v="Action &amp; Adventure"/>
    <s v="Aiming to hasten an uprising, the leader of an underground rebellion dispatches acrobatic assassin Aeon Flux to eliminate the government's top leader."/>
  </r>
  <r>
    <s v="s5979"/>
    <x v="1"/>
    <s v="Åžubat"/>
    <s v="Unknown"/>
    <s v="Alican YÃ¼cesoy, Melisa SÃ¶zen, Musa Uzunlar, Serkan Ercan, Ã–zkan UÄŸur, ÃœlkÃ¼ Duru, Tansu BiÃ§er, Nadir SarÄ±bacak, Sermet YeÅŸil, Ayhan Kavas"/>
    <s v="Turkey"/>
    <s v="January"/>
    <s v="2017"/>
    <s v="January 17, 2017"/>
    <n v="2013"/>
    <s v="TV-MA"/>
    <s v="1 Season"/>
    <s v="1"/>
    <s v="Season"/>
    <x v="7"/>
    <s v="Crime TV Shows, International TV Shows, TV Dramas"/>
    <s v="Crime TV Show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s v="United States"/>
    <s v="July"/>
    <s v="2017"/>
    <s v="July 1, 2017"/>
    <n v="2014"/>
    <s v="TV-PG"/>
    <s v="89 min"/>
    <s v="89"/>
    <s v="min"/>
    <x v="0"/>
    <s v="Dramas, Romantic Movies"/>
    <s v="Drama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s v="United States"/>
    <s v="July"/>
    <s v="2017"/>
    <s v="July 7, 2017"/>
    <n v="2017"/>
    <s v="TV-14"/>
    <s v="105 min"/>
    <s v="105"/>
    <s v="min"/>
    <x v="0"/>
    <s v="Dramas, Romantic Movies, Sports Movies"/>
    <s v="Drama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s v="United States, South Africa"/>
    <s v="June"/>
    <s v="2019"/>
    <s v="June 1, 2019"/>
    <n v="2008"/>
    <s v="PG-13"/>
    <s v="109 min"/>
    <s v="109"/>
    <s v="min"/>
    <x v="0"/>
    <s v="Action &amp; Adventure"/>
    <s v="Action &amp; Adventure"/>
    <s v="Fierce mammoth hunter D'Leh sets out on an impossible journey to rescue the woman he loves from a vicious warlord and save the people of his village."/>
  </r>
  <r>
    <s v="s5983"/>
    <x v="0"/>
    <s v="100 Days Of Solitude"/>
    <s v="Unknown"/>
    <s v="Unknown"/>
    <s v="Spain"/>
    <s v="July"/>
    <s v="2018"/>
    <s v="July 6, 2018"/>
    <n v="2018"/>
    <s v="TV-MA"/>
    <s v="93 min"/>
    <s v="93"/>
    <s v="min"/>
    <x v="13"/>
    <s v="Documentaries, International Movies"/>
    <s v="Documentaries"/>
    <s v="Spanish photographer JosÃ© DÃ­az spends 100 days living alone on a remote mountain, connecting to nature and documenting the beauty of his surroundings."/>
  </r>
  <r>
    <s v="s5984"/>
    <x v="0"/>
    <s v="100 Years: One Woman's Fight for Justice"/>
    <s v="Melinda Janko"/>
    <s v="Unknown"/>
    <s v="United States"/>
    <s v="March"/>
    <s v="2018"/>
    <s v="March 20, 2018"/>
    <n v="2016"/>
    <s v="TV-14"/>
    <s v="75 min"/>
    <s v="75"/>
    <s v="min"/>
    <x v="0"/>
    <s v="Documentaries"/>
    <s v="Documentaries"/>
    <s v="This documentary chronicles Elouise Cobell's long fight against the U.S. government for the gross mismanagement of mineral-rich Native American land."/>
  </r>
  <r>
    <s v="s5985"/>
    <x v="1"/>
    <s v="100% Hotter"/>
    <s v="Unknown"/>
    <s v="Daniel Palmer, Melissa Sophia, Karen Williams, Grace Woodward"/>
    <s v="United Kingdom"/>
    <s v="November"/>
    <s v="2019"/>
    <s v="November 1, 2019"/>
    <n v="2017"/>
    <s v="TV-14"/>
    <s v="1 Season"/>
    <s v="1"/>
    <s v="Season"/>
    <x v="4"/>
    <s v="British TV Shows, International TV Shows, Reality TV"/>
    <s v="British TV Shows"/>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s v="United States"/>
    <s v="March"/>
    <s v="2019"/>
    <s v="March 14, 2019"/>
    <n v="2017"/>
    <s v="TV-MA"/>
    <s v="90 min"/>
    <s v="90"/>
    <s v="min"/>
    <x v="0"/>
    <s v="Dramas, Independent Movies, Sports Movies"/>
    <s v="Dramas"/>
    <s v="Dealing with personal demons and the death of his son, a prizefighter attempts a return to the ring by challenging his rival to a 12-round rematch."/>
  </r>
  <r>
    <s v="s5987"/>
    <x v="1"/>
    <s v="12 Years Promise"/>
    <s v="Unknown"/>
    <s v="So-yeon Lee, Namkoong Min, Tae-im Lee, So-hui Yoon, Won-keun Lee, Hyo-young Ryu"/>
    <s v="South Korea"/>
    <s v="May"/>
    <s v="2017"/>
    <s v="May 22, 2017"/>
    <n v="2014"/>
    <s v="TV-14"/>
    <s v="1 Season"/>
    <s v="1"/>
    <s v="Season"/>
    <x v="16"/>
    <s v="International TV Shows, Korean TV Shows, Romantic TV Shows"/>
    <s v="International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s v="United States"/>
    <s v="August"/>
    <s v="2016"/>
    <s v="August 13, 2016"/>
    <n v="2015"/>
    <s v="NR"/>
    <s v="90 min"/>
    <s v="90"/>
    <s v="min"/>
    <x v="0"/>
    <s v="Horror Movies, Independent Movies, Thrillers"/>
    <s v="Horror Movies"/>
    <s v="Young parents-to-be Claire and Ryan move into a suburban rental home, unaware that someone is secretly watching their every move via hidden cameras."/>
  </r>
  <r>
    <s v="s5989"/>
    <x v="0"/>
    <s v="13 Sins"/>
    <s v="Daniel Stamm"/>
    <s v="Mark Webber, Rutina Wesley, Devon Graye, Tom Bower, Ron Perlman, Pruitt Taylor Vince"/>
    <s v="United States"/>
    <s v="January"/>
    <s v="2019"/>
    <s v="January 13, 2019"/>
    <n v="2014"/>
    <s v="R"/>
    <s v="93 min"/>
    <s v="93"/>
    <s v="min"/>
    <x v="0"/>
    <s v="Horror Movies, Thrillers"/>
    <s v="Horror Movies"/>
    <s v="A man agrees to appear on a game show with a $6 million prize. But as the challenges become more extreme, he realizes he's made a grave mistake."/>
  </r>
  <r>
    <s v="s5990"/>
    <x v="0"/>
    <s v="13TH: A Conversation with Oprah Winfrey &amp; Ava DuVernay"/>
    <s v="Unknown"/>
    <s v="Oprah Winfrey, Ava DuVernay"/>
    <s v="Unknown"/>
    <s v="January"/>
    <s v="2017"/>
    <s v="January 26, 2017"/>
    <n v="2017"/>
    <m/>
    <s v="37 min"/>
    <s v="37"/>
    <s v="min"/>
    <x v="2"/>
    <s v="Movies"/>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s v="Hong Kong, China, Singapore"/>
    <s v="April"/>
    <s v="2019"/>
    <s v="April 3, 2019"/>
    <n v="2010"/>
    <s v="R"/>
    <s v="113 min"/>
    <s v="113"/>
    <s v="min"/>
    <x v="20"/>
    <s v="Action &amp; Adventure, International Movies"/>
    <s v="Action &amp; Adventure"/>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s v="United States"/>
    <s v="October"/>
    <s v="2018"/>
    <s v="October 27, 2018"/>
    <n v="2018"/>
    <s v="TV-MA"/>
    <s v="89 min"/>
    <s v="89"/>
    <s v="min"/>
    <x v="0"/>
    <s v="Horror Movies, Thrillers"/>
    <s v="Horror Movie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s v="United States, Germany"/>
    <s v="November"/>
    <s v="2019"/>
    <s v="November 1, 2019"/>
    <n v="2006"/>
    <s v="PG-13"/>
    <s v="102 min"/>
    <s v="102"/>
    <s v="min"/>
    <x v="0"/>
    <s v="Action &amp; Adventure"/>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s v="United States"/>
    <s v="January"/>
    <s v="2021"/>
    <s v="January 1, 2021"/>
    <n v="2009"/>
    <s v="PG-13"/>
    <s v="102 min"/>
    <s v="102"/>
    <s v="min"/>
    <x v="0"/>
    <s v="Comedies"/>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s v="United States"/>
    <s v="August"/>
    <s v="2020"/>
    <s v="August 23, 2020"/>
    <n v="2019"/>
    <s v="TV-MA"/>
    <s v="90 min"/>
    <s v="90"/>
    <s v="min"/>
    <x v="0"/>
    <s v="Horror Movies, Independent Movies, Thrillers"/>
    <s v="Horror Movies"/>
    <s v="Seeking her independence, a young woman moves to Los Angeles and settles into a cozy apartment complex with a disturbing sense of community."/>
  </r>
  <r>
    <s v="s5996"/>
    <x v="0"/>
    <s v="1st Summoning"/>
    <s v="Raymond Wood"/>
    <s v="Hayley Lovitt, Teddy Cole, Brook Todd, Ace Harney, Jason Macdonald"/>
    <s v="United States"/>
    <s v="July"/>
    <s v="2019"/>
    <s v="July 26, 2019"/>
    <n v="2018"/>
    <s v="TV-MA"/>
    <s v="94 min"/>
    <s v="94"/>
    <s v="min"/>
    <x v="0"/>
    <s v="Horror Movies, Independent Movies"/>
    <s v="Horror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s v="United States"/>
    <s v="September"/>
    <s v="2018"/>
    <s v="September 22, 2018"/>
    <n v="2013"/>
    <s v="PG-13"/>
    <s v="91 min"/>
    <s v="91"/>
    <s v="min"/>
    <x v="0"/>
    <s v="Documentaries, Music &amp; Musicals"/>
    <s v="Documentaries"/>
    <s v="Winner of the 2014 Academy Award for Best Documentary Feature, this film takes a look at the world of backup vocalists and the legends they support."/>
  </r>
  <r>
    <s v="s5998"/>
    <x v="0"/>
    <s v="2015 Dream Concert"/>
    <s v="Unknown"/>
    <s v="4Minute, B1A4, BtoB, ELSIE, EXID, EXO, Got7, INFINITE, KARA, Shinee, Sistar, VIXX, Nine Muses, BTS, Secret, Topp Dogg"/>
    <s v="South Korea"/>
    <s v="April"/>
    <s v="2017"/>
    <s v="April 28, 2017"/>
    <n v="2015"/>
    <s v="TV-PG"/>
    <s v="107 min"/>
    <s v="107"/>
    <s v="min"/>
    <x v="16"/>
    <s v="International Movies, Music &amp; Musicals"/>
    <s v="International Movie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s v="United Kingdom"/>
    <s v="December"/>
    <s v="2018"/>
    <s v="December 20, 2018"/>
    <n v="2018"/>
    <s v="TV-14"/>
    <s v="95 min"/>
    <s v="95"/>
    <s v="min"/>
    <x v="4"/>
    <s v="Sci-Fi &amp; Fantasy"/>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s v="United States"/>
    <s v="June"/>
    <s v="2019"/>
    <s v="June 28, 2019"/>
    <n v="2016"/>
    <s v="R"/>
    <s v="119 min"/>
    <s v="119"/>
    <s v="min"/>
    <x v="0"/>
    <s v="Dramas, Independent Movies"/>
    <s v="Drama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s v="United States"/>
    <s v="April"/>
    <s v="2019"/>
    <s v="April 16, 2019"/>
    <n v="2013"/>
    <s v="R"/>
    <s v="93 min"/>
    <s v="93"/>
    <s v="min"/>
    <x v="0"/>
    <s v="Comedies"/>
    <s v="Comedies"/>
    <s v="Jeff's straight-and-narrow life changes abruptly when his buddies take him out for a birthday bash â€“ the night before a crucial med school interview."/>
  </r>
  <r>
    <s v="s6002"/>
    <x v="1"/>
    <s v="21 Sarfarosh: Saragarhi 1897"/>
    <s v="Unknown"/>
    <s v="Luke Kenny, Mohit Raina, Mukul Dev"/>
    <s v="India"/>
    <s v="December"/>
    <s v="2018"/>
    <s v="December 1, 2018"/>
    <n v="2018"/>
    <s v="TV-14"/>
    <s v="1 Season"/>
    <s v="1"/>
    <s v="Season"/>
    <x v="3"/>
    <s v="International TV Shows, TV Dramas"/>
    <s v="International TV Show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s v="United States"/>
    <s v="March"/>
    <s v="2018"/>
    <s v="March 1, 2018"/>
    <n v="2016"/>
    <s v="TV-MA"/>
    <s v="101 min"/>
    <s v="101"/>
    <s v="min"/>
    <x v="0"/>
    <s v="Action &amp; Adventure, Independent Movies, Sci-Fi &amp; Fantasy"/>
    <s v="Action &amp; Adventure"/>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s v="South Africa, China, United States"/>
    <s v="April"/>
    <s v="2018"/>
    <s v="April 7, 2018"/>
    <n v="2017"/>
    <s v="R"/>
    <s v="93 min"/>
    <s v="93"/>
    <s v="min"/>
    <x v="1"/>
    <s v="Action &amp; Adventure"/>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s v="Argentina"/>
    <s v="May"/>
    <s v="2018"/>
    <s v="May 1, 2018"/>
    <n v="2018"/>
    <s v="TV-MA"/>
    <s v="82 min"/>
    <s v="82"/>
    <s v="min"/>
    <x v="17"/>
    <s v="Action &amp; Adventure, Comedies, International Movies"/>
    <s v="Action &amp; Adventure"/>
    <s v="After a musician dies under suspicious circumstances, a hard-drinking detective and a music fan investigate why rock stars often die at the age of 27."/>
  </r>
  <r>
    <s v="s6006"/>
    <x v="0"/>
    <s v="27: Gone Too Soon"/>
    <s v="Simon Napier-Bell"/>
    <s v="Janis Joplin, Jimi Hendrix, Amy Winehouse, Jim Morrison, Kurt Cobain"/>
    <s v="United Kingdom"/>
    <s v="May"/>
    <s v="2018"/>
    <s v="May 1, 2018"/>
    <n v="2017"/>
    <s v="TV-MA"/>
    <s v="70 min"/>
    <s v="70"/>
    <s v="min"/>
    <x v="4"/>
    <s v="Documentaries"/>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s v="United States"/>
    <s v="September"/>
    <s v="2020"/>
    <s v="September 30, 2020"/>
    <n v="2000"/>
    <s v="PG-13"/>
    <s v="104 min"/>
    <s v="104"/>
    <s v="min"/>
    <x v="0"/>
    <s v="Comedies, Dramas"/>
    <s v="Comedie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s v="Unknown"/>
    <s v="December"/>
    <s v="2019"/>
    <s v="December 31, 2019"/>
    <n v="2003"/>
    <s v="TV-MA"/>
    <s v="121 min"/>
    <s v="121"/>
    <s v="min"/>
    <x v="2"/>
    <s v="Dramas, International Movies, Thrillers"/>
    <s v="Drama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s v="United States"/>
    <s v="August"/>
    <s v="2017"/>
    <s v="August 28, 2017"/>
    <n v="2015"/>
    <s v="PG-13"/>
    <s v="92 min"/>
    <s v="92"/>
    <s v="min"/>
    <x v="0"/>
    <s v="Dramas, LGBTQ Movies"/>
    <s v="Dramas"/>
    <s v="When teenage Ray begins transitioning from female to male, his single mom and grandmother must cope with the change while tracking down his father."/>
  </r>
  <r>
    <s v="s6010"/>
    <x v="0"/>
    <s v="3 Heroines"/>
    <s v="Iman Brotoseno"/>
    <s v="Reza Rahadian, Bunga Citra Lestari, Tara Basro, Chelsea Islan"/>
    <s v="Indonesia"/>
    <s v="January"/>
    <s v="2019"/>
    <s v="January 5, 2019"/>
    <n v="2016"/>
    <s v="TV-PG"/>
    <s v="124 min"/>
    <s v="124"/>
    <s v="min"/>
    <x v="35"/>
    <s v="Dramas, International Movies, Sports Movies"/>
    <s v="Dramas"/>
    <s v="Three Indonesian women break records by becoming the first of their nation to medal in archery at the Seoul Olympics in the summer of 1988."/>
  </r>
  <r>
    <s v="s6011"/>
    <x v="0"/>
    <s v="3 Seconds Divorce"/>
    <s v="Shazia Javed"/>
    <s v="Unknown"/>
    <s v="Canada"/>
    <s v="June"/>
    <s v="2019"/>
    <s v="June 15, 2019"/>
    <n v="2018"/>
    <s v="TV-PG"/>
    <s v="53 min"/>
    <s v="53"/>
    <s v="min"/>
    <x v="19"/>
    <s v="Documentaries, Faith &amp; Spirituality"/>
    <s v="Documentaries"/>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s v="Egypt"/>
    <s v="April"/>
    <s v="2019"/>
    <s v="April 18, 2019"/>
    <n v="2016"/>
    <s v="TV-14"/>
    <s v="91 min"/>
    <s v="91"/>
    <s v="min"/>
    <x v="36"/>
    <s v="Comedies, International Movies"/>
    <s v="Comedies"/>
    <s v="With the help of his friends, a man breaks out of prison in hopes of restoring a lively nightclub."/>
  </r>
  <r>
    <s v="s6013"/>
    <x v="0"/>
    <s v="30 Minutes or Less"/>
    <s v="Ruben Fleischer"/>
    <s v="Jesse Eisenberg, Danny McBride, Aziz Ansari, Nick Swardson, Dilshad Vadsaria, Michael PeÃ±a, Bianca Kajlich, Fred Ward"/>
    <s v="United States"/>
    <s v="January"/>
    <s v="2021"/>
    <s v="January 1, 2021"/>
    <n v="2011"/>
    <s v="R"/>
    <s v="83 min"/>
    <s v="83"/>
    <s v="min"/>
    <x v="0"/>
    <s v="Action &amp; Adventure, Comedies"/>
    <s v="Action &amp; Adventure"/>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s v="Denmark, France, Poland"/>
    <s v="October"/>
    <s v="2019"/>
    <s v="October 1, 2019"/>
    <n v="1989"/>
    <s v="TV-14"/>
    <s v="93 min"/>
    <s v="93"/>
    <s v="min"/>
    <x v="45"/>
    <s v="Dramas, International Movies"/>
    <s v="Dramas"/>
    <s v="Hoping to help their dissident parents, two brothers sneak out of Poland and land as refugees in Denmark, where they are prevented from returning home."/>
  </r>
  <r>
    <s v="s6015"/>
    <x v="0"/>
    <s v="42 Grams"/>
    <s v="Jack C. Newell"/>
    <s v="Jake Bickelhaupt"/>
    <s v="United States"/>
    <s v="February"/>
    <s v="2018"/>
    <s v="February 1, 2018"/>
    <n v="2017"/>
    <s v="TV-MA"/>
    <s v="81 min"/>
    <s v="81"/>
    <s v="min"/>
    <x v="0"/>
    <s v="Documentaries"/>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s v="United States"/>
    <s v="May"/>
    <s v="2016"/>
    <s v="May 5, 2016"/>
    <n v="2015"/>
    <s v="NR"/>
    <s v="86 min"/>
    <s v="86"/>
    <s v="min"/>
    <x v="0"/>
    <s v="Comedies, LGBTQ Movies"/>
    <s v="Comed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s v="Unknown"/>
    <s v="January"/>
    <s v="2019"/>
    <s v="January 5, 2019"/>
    <n v="2017"/>
    <s v="TV-MA"/>
    <s v="106 min"/>
    <s v="106"/>
    <s v="min"/>
    <x v="2"/>
    <s v="Action &amp; Adventure, Comedies, International Movies"/>
    <s v="Action &amp; Adventure"/>
    <s v="Yanto asks his friends to help save a girlfriend who was kidnapped by a mobster. Silly slapstick and campy crimefighting ensues."/>
  </r>
  <r>
    <s v="s6018"/>
    <x v="0"/>
    <s v="5 to 7"/>
    <s v="Victor Levin"/>
    <s v="Anton Yelchin, BÃ©rÃ©nice Marlohe, Olivia Thirlby, Lambert Wilson, Frank Langella, Glenn Close"/>
    <s v="United States"/>
    <s v="March"/>
    <s v="2017"/>
    <s v="March 16, 2017"/>
    <n v="2014"/>
    <s v="R"/>
    <s v="97 min"/>
    <s v="97"/>
    <s v="min"/>
    <x v="0"/>
    <s v="Comedies, Dramas, Romantic Movies"/>
    <s v="Comed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s v="United States"/>
    <s v="December"/>
    <s v="2020"/>
    <s v="December 1, 2020"/>
    <n v="2004"/>
    <s v="PG-13"/>
    <s v="99 min"/>
    <s v="99"/>
    <s v="min"/>
    <x v="0"/>
    <s v="Comedies, Romantic Movies"/>
    <s v="Comed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s v="United States"/>
    <s v="June"/>
    <s v="2019"/>
    <s v="June 1, 2019"/>
    <n v="2011"/>
    <s v="R"/>
    <s v="100 min"/>
    <s v="100"/>
    <s v="min"/>
    <x v="0"/>
    <s v="Comedies, Dramas, Independent Movies"/>
    <s v="Comed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s v="Indonesia"/>
    <s v="September"/>
    <s v="2018"/>
    <s v="September 28, 2018"/>
    <n v="2012"/>
    <s v="TV-14"/>
    <s v="126 min"/>
    <s v="126"/>
    <s v="min"/>
    <x v="35"/>
    <s v="Dramas, International Movies"/>
    <s v="Drama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s v="New Zealand, United Kingdom"/>
    <s v="February"/>
    <s v="2018"/>
    <s v="February 8, 2018"/>
    <n v="2017"/>
    <s v="R"/>
    <s v="94 min"/>
    <s v="94"/>
    <s v="min"/>
    <x v="24"/>
    <s v="Action &amp; Adventure, Dramas, International Movies"/>
    <s v="Action &amp; Adventure"/>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s v="India"/>
    <s v="November"/>
    <s v="2017"/>
    <s v="November 1, 2017"/>
    <n v="2014"/>
    <s v="TV-MA"/>
    <s v="103 min"/>
    <s v="103"/>
    <s v="min"/>
    <x v="3"/>
    <s v="Horror Movies, International Movies, Thrillers"/>
    <s v="Horror Movie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s v="United States"/>
    <s v="September"/>
    <s v="2019"/>
    <s v="September 1, 2019"/>
    <n v="2017"/>
    <s v="R"/>
    <s v="96 min"/>
    <s v="96"/>
    <s v="min"/>
    <x v="0"/>
    <s v="Comedies, Independent Movies, Thrillers"/>
    <s v="Comedie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s v="India"/>
    <s v="July"/>
    <s v="2019"/>
    <s v="July 30, 2019"/>
    <n v="2019"/>
    <s v="TV-14"/>
    <s v="1 Season"/>
    <s v="1"/>
    <s v="Season"/>
    <x v="3"/>
    <s v="TV Shows"/>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s v="Pakistan"/>
    <s v="May"/>
    <s v="2019"/>
    <s v="May 15, 2019"/>
    <n v="2018"/>
    <s v="TV-PG"/>
    <s v="137 min"/>
    <s v="137"/>
    <s v="min"/>
    <x v="71"/>
    <s v="Comedies, International Movies, Music &amp; Musicals"/>
    <s v="Comedies"/>
    <s v="Given just seven days by a genie to find a girl who will fall for him, a nerdy young man embarks on a madcap and messy search for his would-be wife."/>
  </r>
  <r>
    <s v="s6027"/>
    <x v="1"/>
    <s v="9 Months That Made You"/>
    <s v="Unknown"/>
    <s v="Demetri Goritsas"/>
    <s v="United States"/>
    <s v="March"/>
    <s v="2017"/>
    <s v="March 1, 2017"/>
    <n v="2016"/>
    <s v="TV-PG"/>
    <s v="1 Season"/>
    <s v="1"/>
    <s v="Season"/>
    <x v="0"/>
    <s v="British TV Shows, Docuseries, Science &amp; Nature TV"/>
    <s v="British TV Shows"/>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s v="United States, China"/>
    <s v="February"/>
    <s v="2020"/>
    <s v="February 14, 2020"/>
    <n v="2017"/>
    <s v="R"/>
    <s v="104 min"/>
    <s v="104"/>
    <s v="min"/>
    <x v="0"/>
    <s v="Comedies"/>
    <s v="Comedies"/>
    <s v="Stressed-out moms Amy, Carla and Kiki are back, and the looming Christmas holiday gets even more daunting when their mothers show up for a visit."/>
  </r>
  <r>
    <s v="s6029"/>
    <x v="0"/>
    <s v="A Billion Colour Story"/>
    <s v="Padmakumar Narasimhamurthy"/>
    <s v="Dhruva Padmakumar, Gaurav Sharma, Vasuki"/>
    <s v="India"/>
    <s v="April"/>
    <s v="2018"/>
    <s v="April 1, 2018"/>
    <n v="2016"/>
    <s v="TV-14"/>
    <s v="104 min"/>
    <s v="104"/>
    <s v="min"/>
    <x v="3"/>
    <s v="Dramas, Independent Movies, International Movies"/>
    <s v="Drama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s v="United States"/>
    <s v="January"/>
    <s v="2018"/>
    <s v="January 15, 2018"/>
    <n v="2016"/>
    <s v="PG"/>
    <s v="94 min"/>
    <s v="94"/>
    <s v="min"/>
    <x v="0"/>
    <s v="Dramas, Sci-Fi &amp; Fantasy"/>
    <s v="Dramas"/>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s v="July"/>
    <s v="2020"/>
    <s v="July 1, 2020"/>
    <n v="1977"/>
    <s v="PG"/>
    <s v="176 min"/>
    <s v="176"/>
    <s v="min"/>
    <x v="0"/>
    <s v="Action &amp; Adventure, Classic Movies, Dramas"/>
    <s v="Action &amp; Adventure"/>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s v="United Kingdom, United States"/>
    <s v="November"/>
    <s v="2020"/>
    <s v="November 1, 2020"/>
    <n v="1971"/>
    <s v="R"/>
    <s v="137 min"/>
    <s v="137"/>
    <s v="min"/>
    <x v="4"/>
    <s v="Classic Movies, Cult Movies, Dramas"/>
    <s v="Classic Movie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s v="United States"/>
    <s v="April"/>
    <s v="2018"/>
    <s v="April 1, 2018"/>
    <n v="1993"/>
    <s v="R"/>
    <s v="101 min"/>
    <s v="101"/>
    <s v="min"/>
    <x v="0"/>
    <s v="Dramas, Romantic Movies"/>
    <s v="Dramas"/>
    <s v="At the center of this engrossing melodrama is a Golden Globe-nominated turn by Debra Winger, who plays a sheltered, slow-witted woman living with her widowed Aunt Frances while working at a dry cleaners."/>
  </r>
  <r>
    <s v="s6034"/>
    <x v="0"/>
    <s v="A Family Affair"/>
    <s v="Tom Fassaert"/>
    <s v="Tom Fassaert"/>
    <s v="Netherlands, Denmark, South Africa"/>
    <s v="October"/>
    <s v="2016"/>
    <s v="October 16, 2016"/>
    <n v="2015"/>
    <s v="TV-PG"/>
    <s v="111 min"/>
    <s v="111"/>
    <s v="min"/>
    <x v="47"/>
    <s v="Documentaries, International Movies"/>
    <s v="Documentar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s v="Canada, United States"/>
    <s v="December"/>
    <s v="2019"/>
    <s v="December 15, 2019"/>
    <n v="2016"/>
    <s v="R"/>
    <s v="110 min"/>
    <s v="110"/>
    <s v="min"/>
    <x v="19"/>
    <s v="Dramas"/>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s v="India"/>
    <s v="November"/>
    <s v="2017"/>
    <s v="November 15, 2017"/>
    <n v="2016"/>
    <s v="TV-14"/>
    <s v="142 min"/>
    <s v="142"/>
    <s v="min"/>
    <x v="3"/>
    <s v="Action &amp; Adventure, International Movies, Sci-Fi &amp; Fantasy"/>
    <s v="Action &amp; Adventure"/>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s v="United States"/>
    <s v="July"/>
    <s v="2018"/>
    <s v="July 15, 2018"/>
    <n v="2012"/>
    <s v="R"/>
    <s v="86 min"/>
    <s v="86"/>
    <s v="min"/>
    <x v="0"/>
    <s v="Comedies, Independent Movies"/>
    <s v="Comedies"/>
    <s v="When his girlfriend walks out and leaves him a wreck, a graphic designer â€“ who seemed to have it all â€“ sets out to discover where he went wrong."/>
  </r>
  <r>
    <s v="s6038"/>
    <x v="1"/>
    <s v="A Good Wife"/>
    <s v="Unknown"/>
    <s v="Tien Hsin, Christopher Lee, Darren Chiu, Shara Lin, Blaire Chang, Xi Man-Ning, Chu De-Kang"/>
    <s v="Taiwan"/>
    <s v="January"/>
    <s v="2017"/>
    <s v="January 1, 2017"/>
    <n v="2013"/>
    <s v="TV-14"/>
    <s v="1 Season"/>
    <s v="1"/>
    <s v="Season"/>
    <x v="30"/>
    <s v="International TV Shows, Romantic TV Shows, TV Dramas"/>
    <s v="International TV Shows"/>
    <s v="As her seemingly idyllic life begins to crumble, a lonely woman in a restrictive marriage starts an affair with a gentle bookstore owner."/>
  </r>
  <r>
    <s v="s6039"/>
    <x v="0"/>
    <s v="A Gray State"/>
    <s v="Erik Nelson"/>
    <s v="Unknown"/>
    <s v="United States"/>
    <s v="December"/>
    <s v="2017"/>
    <s v="December 25, 2017"/>
    <n v="2017"/>
    <s v="TV-MA"/>
    <s v="93 min"/>
    <s v="93"/>
    <s v="min"/>
    <x v="0"/>
    <s v="Documentaries"/>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s v="United States"/>
    <s v="February"/>
    <s v="2020"/>
    <s v="February 21, 2020"/>
    <n v="2013"/>
    <s v="R"/>
    <s v="86 min"/>
    <s v="86"/>
    <s v="min"/>
    <x v="0"/>
    <s v="Comedies, Horror Movies"/>
    <s v="Comed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s v="United States"/>
    <s v="September"/>
    <s v="2019"/>
    <s v="September 17, 2019"/>
    <n v="2019"/>
    <s v="TV-14"/>
    <s v="80 min"/>
    <s v="80"/>
    <s v="min"/>
    <x v="0"/>
    <s v="Horror Movies, Independent Movies"/>
    <s v="Horror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s v="United States"/>
    <s v="November"/>
    <s v="2019"/>
    <s v="November 4, 2019"/>
    <n v="2011"/>
    <s v="TV-G"/>
    <s v="92 min"/>
    <s v="92"/>
    <s v="min"/>
    <x v="0"/>
    <s v="Children &amp; Family Movies, Comedies, Romantic Movies"/>
    <s v="Children &amp; Family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s v="United States"/>
    <s v="May"/>
    <s v="2017"/>
    <s v="May 1, 2017"/>
    <n v="2016"/>
    <s v="R"/>
    <s v="96 min"/>
    <s v="96"/>
    <s v="min"/>
    <x v="0"/>
    <s v="Thrillers"/>
    <s v="Thrillers"/>
    <s v="Obsessed with an unsolved murder case, a crime novelist stuck in an unhappy marriage fantasizes about killing his wife, who soon turns up dead."/>
  </r>
  <r>
    <s v="s6044"/>
    <x v="0"/>
    <s v="A Leaf of Faith"/>
    <s v="Chris Bell"/>
    <s v="Unknown"/>
    <s v="United States"/>
    <s v="August"/>
    <s v="2018"/>
    <s v="August 27, 2018"/>
    <n v="2018"/>
    <s v="TV-MA"/>
    <s v="87 min"/>
    <s v="87"/>
    <s v="min"/>
    <x v="0"/>
    <s v="Documentaries"/>
    <s v="Documentaries"/>
    <s v="This documentary takes a deep dive into the benefits, dangers and lingering questions around Kratom leaf as an alternative to opioid painkillers."/>
  </r>
  <r>
    <s v="s6045"/>
    <x v="1"/>
    <s v="A Man Called God"/>
    <s v="Unknown"/>
    <s v="Song Il-gook, Han Chae-young, Kim Min-jong, Go Eun Han, Jung Hoon Lee, Nam Da-Reum, Yoo In-young"/>
    <s v="South Korea"/>
    <s v="March"/>
    <s v="2019"/>
    <s v="March 12, 2019"/>
    <n v="2010"/>
    <s v="TV-14"/>
    <s v="1 Season"/>
    <s v="1"/>
    <s v="Season"/>
    <x v="16"/>
    <s v="Crime TV Shows, International TV Shows, Korean TV Shows"/>
    <s v="Crime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s v="Unknown"/>
    <s v="April"/>
    <s v="2019"/>
    <s v="April 25, 2019"/>
    <n v="2012"/>
    <s v="TV-MA"/>
    <s v="98 min"/>
    <s v="98"/>
    <s v="min"/>
    <x v="2"/>
    <s v="Comedies, International Movies"/>
    <s v="Comed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s v="United Arab Emirates, United States"/>
    <s v="July"/>
    <s v="2018"/>
    <s v="July 22, 2018"/>
    <n v="2014"/>
    <s v="R"/>
    <s v="125 min"/>
    <s v="125"/>
    <s v="min"/>
    <x v="46"/>
    <s v="Dramas, Thrillers"/>
    <s v="Dramas"/>
    <s v="Abel Morales tries to avoid corruption's easy path as he pursues the American Dream amid an increasingly violent business war in 1981 New York City."/>
  </r>
  <r>
    <s v="s6048"/>
    <x v="0"/>
    <s v="A Murder in the Park"/>
    <s v="Christopher S. Rech, Brandon Kimber"/>
    <s v="Unknown"/>
    <s v="United States"/>
    <s v="April"/>
    <s v="2017"/>
    <s v="April 28, 2017"/>
    <n v="2014"/>
    <s v="PG-13"/>
    <s v="91 min"/>
    <s v="91"/>
    <s v="min"/>
    <x v="0"/>
    <s v="Documentaries"/>
    <s v="Documentaries"/>
    <s v="This documentary excoriates a noted anti-death-penalty activist and his team, whose questionable methods got a convicted killer freed in 1999."/>
  </r>
  <r>
    <s v="s6049"/>
    <x v="0"/>
    <s v="A new Capitalism"/>
    <s v="Unknown"/>
    <s v="Unknown"/>
    <s v="Brazil"/>
    <s v="June"/>
    <s v="2018"/>
    <s v="June 12, 2018"/>
    <n v="2017"/>
    <s v="TV-14"/>
    <s v="76 min"/>
    <s v="76"/>
    <s v="min"/>
    <x v="29"/>
    <s v="Documentaries, International Movies"/>
    <s v="Documentar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s v="United States"/>
    <s v="December"/>
    <s v="2019"/>
    <s v="December 1, 2019"/>
    <n v="1998"/>
    <s v="PG-13"/>
    <s v="82 min"/>
    <s v="82"/>
    <s v="min"/>
    <x v="0"/>
    <s v="Comedies, Cult Movies"/>
    <s v="Comed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s v="Netherlands"/>
    <s v="September"/>
    <s v="2016"/>
    <s v="September 1, 2016"/>
    <n v="2015"/>
    <s v="TV-MA"/>
    <s v="111 min"/>
    <s v="111"/>
    <s v="min"/>
    <x v="47"/>
    <s v="Dramas, International Movies"/>
    <s v="Drama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s v="United Kingdom"/>
    <s v="April"/>
    <s v="2017"/>
    <s v="April 15, 2017"/>
    <n v="2015"/>
    <s v="TV-MA"/>
    <s v="92 min"/>
    <s v="92"/>
    <s v="min"/>
    <x v="4"/>
    <s v="Dramas, Thrillers"/>
    <s v="Drama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s v="United States"/>
    <s v="June"/>
    <s v="2019"/>
    <s v="June 6, 2019"/>
    <n v="2013"/>
    <s v="R"/>
    <s v="94 min"/>
    <s v="94"/>
    <s v="min"/>
    <x v="0"/>
    <s v="Dramas, Independent Movies, Romantic Movies"/>
    <s v="Drama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s v="United States"/>
    <s v="August"/>
    <s v="2020"/>
    <s v="August 28, 2020"/>
    <n v="2011"/>
    <s v="TV-PG"/>
    <s v="91 min"/>
    <s v="91"/>
    <s v="min"/>
    <x v="0"/>
    <s v="Children &amp; Family Movies, Dramas, Romantic Movies"/>
    <s v="Children &amp; Family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s v="Canada"/>
    <s v="November"/>
    <s v="2013"/>
    <s v="November 1, 2013"/>
    <n v="2011"/>
    <s v="NR"/>
    <s v="44 min"/>
    <s v="44"/>
    <s v="min"/>
    <x v="19"/>
    <s v="Stand-Up Comedy"/>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s v="India"/>
    <s v="October"/>
    <s v="2017"/>
    <s v="October 15, 2017"/>
    <n v="2016"/>
    <s v="TV-MA"/>
    <s v="108 min"/>
    <s v="108"/>
    <s v="min"/>
    <x v="3"/>
    <s v="International Movies, Thrillers"/>
    <s v="International Movie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s v="Iran, France"/>
    <s v="March"/>
    <s v="2019"/>
    <s v="March 16, 2019"/>
    <n v="2011"/>
    <s v="PG-13"/>
    <s v="123 min"/>
    <s v="123"/>
    <s v="min"/>
    <x v="80"/>
    <s v="Dramas, International Movies"/>
    <s v="Drama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s v="United States, United Kingdom, France"/>
    <s v="January"/>
    <s v="2018"/>
    <s v="January 16, 2018"/>
    <n v="2009"/>
    <s v="R"/>
    <s v="106 min"/>
    <s v="106"/>
    <s v="min"/>
    <x v="0"/>
    <s v="Comedies, Independent Movies"/>
    <s v="Comed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s v="United States"/>
    <s v="August"/>
    <s v="2017"/>
    <s v="August 1, 2017"/>
    <n v="2015"/>
    <s v="TV-PG"/>
    <s v="89 min"/>
    <s v="89"/>
    <s v="min"/>
    <x v="0"/>
    <s v="Dramas, Independent Movies"/>
    <s v="Drama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s v="Israel, United States"/>
    <s v="October"/>
    <s v="2019"/>
    <s v="October 25, 2019"/>
    <n v="2015"/>
    <s v="PG-13"/>
    <s v="98 min"/>
    <s v="98"/>
    <s v="min"/>
    <x v="28"/>
    <s v="Dramas, International Movies"/>
    <s v="Drama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s v="December"/>
    <s v="2020"/>
    <s v="December 1, 2020"/>
    <n v="1996"/>
    <s v="R"/>
    <s v="108 min"/>
    <s v="108"/>
    <s v="min"/>
    <x v="0"/>
    <s v="Comedies, Romantic Movies"/>
    <s v="Comed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s v="United States"/>
    <s v="July"/>
    <s v="2020"/>
    <s v="July 1, 2020"/>
    <n v="2012"/>
    <s v="PG-13"/>
    <s v="92 min"/>
    <s v="92"/>
    <s v="min"/>
    <x v="0"/>
    <s v="Comedies"/>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s v="United States"/>
    <s v="July"/>
    <s v="2020"/>
    <s v="July 1, 2020"/>
    <n v="2002"/>
    <s v="PG"/>
    <s v="102 min"/>
    <s v="102"/>
    <s v="min"/>
    <x v="0"/>
    <s v="Dramas, Romantic Movies"/>
    <s v="Drama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s v="India"/>
    <s v="November"/>
    <s v="2018"/>
    <s v="November 1, 2018"/>
    <n v="2008"/>
    <s v="TV-MA"/>
    <s v="103 min"/>
    <s v="103"/>
    <s v="min"/>
    <x v="3"/>
    <s v="Action &amp; Adventure, Dramas, International Movies"/>
    <s v="Action &amp; Adventure"/>
    <s v="After receiving an anonymous tip about a bomb, a police commissioner must negotiate with the terrorist, who demands the release of four militants."/>
  </r>
  <r>
    <s v="s6065"/>
    <x v="0"/>
    <s v="A Week in Watts"/>
    <s v="Gregory Caruso"/>
    <s v="Unknown"/>
    <s v="United States"/>
    <s v="February"/>
    <s v="2018"/>
    <s v="February 19, 2018"/>
    <n v="2017"/>
    <s v="TV-14"/>
    <s v="91 min"/>
    <s v="91"/>
    <s v="min"/>
    <x v="0"/>
    <s v="Documentaries"/>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s v="2018"/>
    <s v="September 25, 2018"/>
    <n v="2018"/>
    <s v="PG"/>
    <s v="110 min"/>
    <s v="110"/>
    <s v="min"/>
    <x v="0"/>
    <s v="Children &amp; Family Movies"/>
    <s v="Children &amp; Family Movies"/>
    <s v="Years after their father disappears, Meg and her younger brother Charles Wallace cross galaxies on a quest to save him from the heart of darkness."/>
  </r>
  <r>
    <s v="s6067"/>
    <x v="1"/>
    <s v="A Young Doctor's Notebook and Other Stories"/>
    <s v="Unknown"/>
    <s v="Daniel Radcliffe, Jon Hamm, Adam Godley, Christopher Godwin, Rosie Cavaliero, Vicki Pepperdine, Margaret Clunie, Tim Steed, Shaun Pye"/>
    <s v="United Kingdom"/>
    <e v="#VALUE!"/>
    <s v=""/>
    <m/>
    <n v="2013"/>
    <s v="TV-MA"/>
    <s v="2 Seasons"/>
    <s v="2"/>
    <s v="Seasons"/>
    <x v="4"/>
    <s v="British TV Shows, TV Comedies, TV Dramas"/>
    <s v="British TV Shows"/>
    <s v="Set during the Russian Revolution, this comic miniseries is based on a doctor's memories of his early career working in an out-of-the-way village."/>
  </r>
  <r>
    <s v="s6068"/>
    <x v="1"/>
    <s v="A.D. Kingdom and Empire"/>
    <s v="Unknown"/>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s v="2017"/>
    <s v="December 15, 2017"/>
    <n v="2015"/>
    <s v="TV-14"/>
    <s v="1 Season"/>
    <s v="1"/>
    <s v="Season"/>
    <x v="0"/>
    <s v="TV Dramas"/>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s v="Canada"/>
    <s v="October"/>
    <s v="2020"/>
    <s v="October 1, 2020"/>
    <n v="2019"/>
    <s v="TV-MA"/>
    <s v="77 min"/>
    <s v="77"/>
    <s v="min"/>
    <x v="19"/>
    <s v="Horror Movies"/>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s v="United States"/>
    <s v="March"/>
    <s v="2019"/>
    <s v="March 20, 2019"/>
    <n v="2018"/>
    <s v="PG"/>
    <s v="99 min"/>
    <s v="99"/>
    <s v="min"/>
    <x v="0"/>
    <s v="Action &amp; Adventure, Children &amp; Family Movies, Independent Movies"/>
    <s v="Action &amp; Adventure"/>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s v="Turkey"/>
    <s v="April"/>
    <s v="2018"/>
    <s v="April 4, 2018"/>
    <n v="2011"/>
    <s v="TV-MA"/>
    <s v="122 min"/>
    <s v="122"/>
    <s v="min"/>
    <x v="7"/>
    <s v="Dramas, International Movies, Romantic Movies"/>
    <s v="Drama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s v="India"/>
    <s v="May"/>
    <s v="2018"/>
    <s v="May 15, 2018"/>
    <n v="2017"/>
    <s v="TV-MA"/>
    <s v="150 min"/>
    <s v="150"/>
    <s v="min"/>
    <x v="3"/>
    <s v="Comedies, International Movies"/>
    <s v="Comed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s v="India"/>
    <s v="January"/>
    <s v="2018"/>
    <s v="January 1, 2018"/>
    <n v="2013"/>
    <s v="TV-PG"/>
    <s v="126 min"/>
    <s v="126"/>
    <s v="min"/>
    <x v="3"/>
    <s v="Comedies, Dramas, International Movies"/>
    <s v="Comed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s v="India"/>
    <s v="December"/>
    <s v="2019"/>
    <s v="December 31, 2019"/>
    <n v="2011"/>
    <s v="TV-14"/>
    <s v="164 min"/>
    <s v="164"/>
    <s v="min"/>
    <x v="3"/>
    <s v="Dramas, International Movies"/>
    <s v="Drama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s v="India"/>
    <s v="October"/>
    <s v="2017"/>
    <s v="October 22, 2017"/>
    <n v="2010"/>
    <s v="TV-14"/>
    <s v="115 min"/>
    <s v="115"/>
    <s v="min"/>
    <x v="3"/>
    <s v="Dramas, International Movies"/>
    <s v="Dramas"/>
    <s v="When he learns he has terminal cancer, a cynical gambler and chronic smoker ditches his fiancÃ©e, snubs doctors and checks into a nursing home to die."/>
  </r>
  <r>
    <s v="s6076"/>
    <x v="0"/>
    <s v="Aata Pita"/>
    <s v="Uttung Shelar"/>
    <s v="Sanjay Narvekar, Bharat Jadhav, Satish Phulekar, Ashwini Apte"/>
    <s v="India"/>
    <s v="January"/>
    <s v="2018"/>
    <s v="January 1, 2018"/>
    <n v="2010"/>
    <s v="TV-14"/>
    <s v="133 min"/>
    <s v="133"/>
    <s v="min"/>
    <x v="3"/>
    <s v="Comedies, Dramas, International Movies"/>
    <s v="Comed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s v="India"/>
    <s v="May"/>
    <s v="2017"/>
    <s v="May 1, 2017"/>
    <n v="2015"/>
    <s v="TV-PG"/>
    <s v="127 min"/>
    <s v="127"/>
    <s v="min"/>
    <x v="3"/>
    <s v="Comedies, Dramas, International Movies"/>
    <s v="Comedies"/>
    <s v="After losing his seventh job in a row, a TV producer and sci-fi buff travels back in time to 1980, where his employment prospects improve."/>
  </r>
  <r>
    <s v="s6078"/>
    <x v="0"/>
    <s v="Abdo Mota"/>
    <s v="Unknown"/>
    <s v="Mohamed Ramadan"/>
    <s v="Egypt"/>
    <s v="April"/>
    <s v="2019"/>
    <s v="April 19, 2019"/>
    <n v="2012"/>
    <s v="TV-MA"/>
    <s v="100 min"/>
    <s v="100"/>
    <s v="min"/>
    <x v="36"/>
    <s v="Action &amp; Adventure, Dramas, International Movies"/>
    <s v="Action &amp; Adventure"/>
    <s v="Following the mysterious death of his parents, a young man finds himself enmeshed in the dark world of drugs and crime."/>
  </r>
  <r>
    <s v="s6079"/>
    <x v="0"/>
    <s v="Abhinetri"/>
    <s v="A. L. Vijay"/>
    <s v="Tamannaah Bhatia, Prabhu Deva, Sonu Sood, Sapthagiri, Murli Sharma, R.V. Udhaykumar, Joy Mathew, Hema"/>
    <s v="India"/>
    <s v="May"/>
    <s v="2018"/>
    <s v="May 1, 2018"/>
    <n v="2016"/>
    <s v="TV-14"/>
    <s v="131 min"/>
    <s v="131"/>
    <s v="min"/>
    <x v="3"/>
    <s v="Comedies, International Movies, Sci-Fi &amp; Fantasy"/>
    <s v="Comedies"/>
    <s v="Due to family pressure, a corporate man reluctantly marries a woman from the village, but in their new home, she abruptly assumes a different persona."/>
  </r>
  <r>
    <s v="s6080"/>
    <x v="1"/>
    <s v="Abnormal Summit"/>
    <s v="Jung-ah Im, Seung-uk Jo"/>
    <s v="Hyun-moo Jun, Si-kyung Sung, Se-yoon Yoo"/>
    <s v="South Korea"/>
    <s v=""/>
    <s v="2017"/>
    <s v=" August 4, 2017"/>
    <n v="2017"/>
    <s v="TV-PG"/>
    <s v="2 Seasons"/>
    <s v="2"/>
    <s v="Seasons"/>
    <x v="16"/>
    <s v="International TV Shows, Korean TV Shows, Stand-Up Comedy &amp; Talk Shows"/>
    <s v="International TV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s v="United States"/>
    <s v="February"/>
    <s v="2016"/>
    <s v="February 18, 2016"/>
    <n v="2012"/>
    <s v="TV-Y7"/>
    <s v="44 min"/>
    <s v="44"/>
    <s v="min"/>
    <x v="0"/>
    <s v="Children &amp; Family Movies, Comedies"/>
    <s v="Children &amp; Family Mov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s v="United Kingdom, United States, France, Germany"/>
    <s v="February"/>
    <s v="2019"/>
    <s v="February 1, 2019"/>
    <n v="2002"/>
    <s v="PG-13"/>
    <s v="101 min"/>
    <s v="101"/>
    <s v="min"/>
    <x v="4"/>
    <s v="Comedies, Dramas, International Movies"/>
    <s v="Comed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s v="Argentina"/>
    <s v="August"/>
    <s v="2016"/>
    <s v="August 25, 2016"/>
    <n v="2015"/>
    <s v="TV-MA"/>
    <s v="90 min"/>
    <s v="90"/>
    <s v="min"/>
    <x v="17"/>
    <s v="Dramas, International Movies"/>
    <s v="Drama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s v="Mexico"/>
    <s v="June"/>
    <s v="2017"/>
    <s v="June 3, 2017"/>
    <n v="2016"/>
    <s v="TV-MA"/>
    <s v="89 min"/>
    <s v="89"/>
    <s v="min"/>
    <x v="6"/>
    <s v="Comedies, Dramas, International Movies"/>
    <s v="Comed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s v="Canada"/>
    <s v="April"/>
    <s v="2019"/>
    <s v="April 1, 2019"/>
    <n v="2015"/>
    <s v="TV-MA"/>
    <s v="88 min"/>
    <s v="88"/>
    <s v="min"/>
    <x v="19"/>
    <s v="Dramas, Sports Movies"/>
    <s v="Drama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s v="United States, United Kingdom"/>
    <s v="January"/>
    <s v="2019"/>
    <s v="January 1, 2019"/>
    <n v="2007"/>
    <s v="PG-13"/>
    <s v="133 min"/>
    <s v="133"/>
    <s v="min"/>
    <x v="0"/>
    <s v="Dramas, Music &amp; Musicals, Romantic Movies"/>
    <s v="Drama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s v="United States"/>
    <s v="June"/>
    <s v="2020"/>
    <s v="June 1, 2020"/>
    <n v="2012"/>
    <s v="R"/>
    <s v="110 min"/>
    <s v="110"/>
    <s v="min"/>
    <x v="0"/>
    <s v="Action &amp; Adventure"/>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s v="Turkey, United States"/>
    <s v="September"/>
    <s v="2018"/>
    <s v="September 29, 2018"/>
    <n v="2010"/>
    <s v="NR"/>
    <s v="112 min"/>
    <s v="112"/>
    <s v="min"/>
    <x v="7"/>
    <s v="Action &amp; Adventure, International Movies"/>
    <s v="Action &amp; Adventure"/>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s v="Canada"/>
    <s v="August"/>
    <s v="2020"/>
    <s v="August 1, 2020"/>
    <n v="2018"/>
    <s v="R"/>
    <s v="87 min"/>
    <s v="87"/>
    <s v="min"/>
    <x v="19"/>
    <s v="Action &amp; Adventure"/>
    <s v="Action &amp; Adventure"/>
    <s v="When his future sister-in-law is kidnapped by human traffickers, a military veteran joins forces with his brothers and a world-weary cop to rescue her."/>
  </r>
  <r>
    <s v="s6090"/>
    <x v="1"/>
    <s v="Adam Ruins Everything"/>
    <s v="Unknown"/>
    <s v="Adam Conover, Adam Lustick, Emily Axford"/>
    <s v="United States"/>
    <s v="September"/>
    <s v="2018"/>
    <s v="September 30, 2018"/>
    <n v="2018"/>
    <s v="TV-14"/>
    <s v="1 Season"/>
    <s v="1"/>
    <s v="Season"/>
    <x v="0"/>
    <s v="TV Comedies"/>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s v="France"/>
    <s v="June"/>
    <s v="2020"/>
    <s v="June 12, 2020"/>
    <n v="2014"/>
    <s v="TV-14"/>
    <s v="91 min"/>
    <s v="91"/>
    <s v="min"/>
    <x v="14"/>
    <s v="Action &amp; Adventure, Documentaries, International Movies"/>
    <s v="Action &amp; Adventure"/>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s v="Australia, France"/>
    <s v="November"/>
    <s v="2019"/>
    <s v="November 20, 2019"/>
    <n v="2013"/>
    <s v="R"/>
    <s v="111 min"/>
    <s v="111"/>
    <s v="min"/>
    <x v="8"/>
    <s v="Dramas, Independent Movies, International Movies"/>
    <s v="Drama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s v="India"/>
    <s v="December"/>
    <s v="2019"/>
    <s v="December 31, 2019"/>
    <n v="2017"/>
    <s v="TV-14"/>
    <s v="99 min"/>
    <s v="99"/>
    <s v="min"/>
    <x v="3"/>
    <s v="Horror Movies, Independent Movies, International Movies"/>
    <s v="Horror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s v="Canada, United States"/>
    <s v="August"/>
    <s v="2018"/>
    <s v="August 15, 2018"/>
    <n v="2018"/>
    <s v="NR"/>
    <s v="86 min"/>
    <s v="86"/>
    <s v="min"/>
    <x v="19"/>
    <s v="Comedies"/>
    <s v="Comedies"/>
    <s v="After years of home-schooling, an awkward teen decides he wants a public high school experience, but his overbearing mother struggles to let go."/>
  </r>
  <r>
    <s v="s6095"/>
    <x v="1"/>
    <s v="Africa"/>
    <s v="Unknown"/>
    <s v="David Attenborough"/>
    <s v="United Kingdom"/>
    <s v="April"/>
    <s v="2016"/>
    <s v="April 28, 2016"/>
    <n v="2013"/>
    <s v="TV-PG"/>
    <s v="1 Season"/>
    <s v="1"/>
    <s v="Season"/>
    <x v="4"/>
    <s v="British TV Shows, Docuseries, International TV Shows"/>
    <s v="British TV Shows"/>
    <s v="This five-part nature series chronicles fascinating stories of survival on the African continent, home to the most diverse animal life on the planet."/>
  </r>
  <r>
    <s v="s6096"/>
    <x v="0"/>
    <s v="After Porn Ends"/>
    <s v="Bryce Wagoner"/>
    <s v="Unknown"/>
    <s v="United States"/>
    <s v="May"/>
    <s v="2019"/>
    <s v="May 27, 2019"/>
    <n v="2012"/>
    <s v="NR"/>
    <s v="93 min"/>
    <s v="93"/>
    <s v="min"/>
    <x v="0"/>
    <s v="Documentaries"/>
    <s v="Documentaries"/>
    <s v="This documentary explores the careers of some of porn's top stars and examines their adjustment to &quot;normal&quot; society after leaving adult entertainment."/>
  </r>
  <r>
    <s v="s6097"/>
    <x v="0"/>
    <s v="After Porn Ends 3"/>
    <s v="Brittany Andrews"/>
    <s v="Unknown"/>
    <s v="United States"/>
    <s v="December"/>
    <s v="2018"/>
    <s v="December 30, 2018"/>
    <n v="2018"/>
    <s v="TV-MA"/>
    <s v="87 min"/>
    <s v="87"/>
    <s v="min"/>
    <x v="0"/>
    <s v="Documentaries"/>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s v="United States"/>
    <s v="August"/>
    <s v="2020"/>
    <s v="August 13, 2020"/>
    <n v="2008"/>
    <s v="TV-MA"/>
    <s v="107 min"/>
    <s v="107"/>
    <s v="min"/>
    <x v="0"/>
    <s v="Dramas, Independent Movies"/>
    <s v="Drama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s v="United States, Chile"/>
    <s v="March"/>
    <s v="2018"/>
    <s v="March 7, 2018"/>
    <n v="2012"/>
    <s v="R"/>
    <s v="89 min"/>
    <s v="89"/>
    <s v="min"/>
    <x v="0"/>
    <s v="Action &amp; Adventure, Horror Movies"/>
    <s v="Action &amp; Adventure"/>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s v="United Kingdom"/>
    <s v="January"/>
    <s v="2019"/>
    <s v="January 31, 2019"/>
    <n v="2018"/>
    <s v="TV-MA"/>
    <s v="92 min"/>
    <s v="92"/>
    <s v="min"/>
    <x v="4"/>
    <s v="Dramas"/>
    <s v="Dramas"/>
    <s v="In a dramatized depiction of her 11-day disappearance, novelist Agatha Christie solving a real murder amid a crisis in her writing and marriage."/>
  </r>
  <r>
    <s v="s6101"/>
    <x v="1"/>
    <s v="Age Gap Love"/>
    <s v="Unknown"/>
    <s v="Fay Ripley"/>
    <s v="United Kingdom"/>
    <s v="July"/>
    <s v="2019"/>
    <s v="July 12, 2019"/>
    <n v="2017"/>
    <s v="TV-MA"/>
    <s v="1 Season"/>
    <s v="1"/>
    <s v="Season"/>
    <x v="4"/>
    <s v="British TV Shows, Reality TV, Romantic TV Shows"/>
    <s v="British TV Shows"/>
    <s v="Despite the social backlash and challenges that come with intergenerational romance, these couples choose to stick together through thick and thin."/>
  </r>
  <r>
    <s v="s6102"/>
    <x v="1"/>
    <s v="Age of Glory"/>
    <s v="Unknown"/>
    <s v="Debbie Goh, Aenie Wong, Frederick Lee, Leslie Chai"/>
    <s v="Unknown"/>
    <s v="August"/>
    <s v="2017"/>
    <s v="August 14, 2017"/>
    <n v="2010"/>
    <s v="TV-MA"/>
    <s v="2 Seasons"/>
    <s v="2"/>
    <s v="Seasons"/>
    <x v="2"/>
    <s v="International TV Shows, Romantic TV Shows, TV Dramas"/>
    <s v="International TV Shows"/>
    <s v="Amid the thriving nightlife of 1960s Kuala Lumpur, three Chinese friends â€“ a showgirl, her housekeeper and a chanteuse â€“ find love and heartbreak."/>
  </r>
  <r>
    <s v="s6103"/>
    <x v="1"/>
    <s v="Agent Raghav"/>
    <s v="Unknown"/>
    <s v="Sharad Kelkar, Aahana Kumra, Mahesh Manjrekar, Deepali Pansare, Danish Pandor, Jason Tham, Reena Aggarwal, Swati Rajput"/>
    <s v="India"/>
    <s v="April"/>
    <s v="2017"/>
    <s v="April 15, 2017"/>
    <n v="2015"/>
    <s v="TV-14"/>
    <s v="1 Season"/>
    <s v="1"/>
    <s v="Season"/>
    <x v="3"/>
    <s v="Crime TV Shows, International TV Shows, TV Action &amp; Adventure"/>
    <s v="Crime TV Shows"/>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s v="India"/>
    <s v="December"/>
    <s v="2019"/>
    <s v="December 31, 2019"/>
    <n v="2006"/>
    <s v="TV-14"/>
    <s v="122 min"/>
    <s v="122"/>
    <s v="min"/>
    <x v="3"/>
    <s v="Dramas, International Movies, Romantic Movies"/>
    <s v="Dramas"/>
    <s v="Stood up by her groom at the altar, a young woman finds help and healing from another man â€“ until her ex-fiancÃ© returns, hoping to win her back."/>
  </r>
  <r>
    <s v="s6105"/>
    <x v="0"/>
    <s v="Ai Weiwei: Never Sorry"/>
    <s v="Alison Klayman"/>
    <s v="Ai Weiwei, Lao Ai"/>
    <s v="United States"/>
    <s v="March"/>
    <s v="2018"/>
    <s v="March 1, 2018"/>
    <n v="2012"/>
    <s v="R"/>
    <s v="91 min"/>
    <s v="91"/>
    <s v="min"/>
    <x v="0"/>
    <s v="Documentaries"/>
    <s v="Documentaries"/>
    <s v="Chinese artist and activist Ai Weiwei uses social media and art to inspire protests and suffers government persecution for his actions."/>
  </r>
  <r>
    <s v="s6106"/>
    <x v="1"/>
    <s v="Ainsley Eats the Streets"/>
    <s v="Unknown"/>
    <s v="Ainsley Harriott"/>
    <s v="United Kingdom"/>
    <s v="July"/>
    <s v="2019"/>
    <s v="July 12, 2019"/>
    <n v="2014"/>
    <s v="TV-PG"/>
    <s v="1 Season"/>
    <s v="1"/>
    <s v="Season"/>
    <x v="4"/>
    <s v="British TV Shows, Docuseries, International TV Shows"/>
    <s v="British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s v="India"/>
    <s v="October"/>
    <s v="2017"/>
    <s v="October 15, 2017"/>
    <n v="2015"/>
    <s v="TV-14"/>
    <s v="127 min"/>
    <s v="127"/>
    <s v="min"/>
    <x v="3"/>
    <s v="Dramas, Independent Movies, International Movies"/>
    <s v="Drama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s v="India"/>
    <s v="March"/>
    <s v="2018"/>
    <s v="March 1, 2018"/>
    <n v="2004"/>
    <s v="TV-14"/>
    <s v="153 min"/>
    <s v="153"/>
    <s v="min"/>
    <x v="3"/>
    <s v="International Movies, Music &amp; Musicals, Romantic Movies"/>
    <s v="International Movies"/>
    <s v="A happily married business executive is forced to deal with an episode from his past that he had long thought was put behind him."/>
  </r>
  <r>
    <s v="s6109"/>
    <x v="0"/>
    <s v="Alarmoty in the Land of Fire"/>
    <s v="Unknown"/>
    <s v="Unknown"/>
    <s v="Egypt"/>
    <s v="August"/>
    <s v="2019"/>
    <s v="August 5, 2019"/>
    <n v="2017"/>
    <s v="TV-MA"/>
    <s v="94 min"/>
    <s v="94"/>
    <s v="min"/>
    <x v="36"/>
    <s v="Comedies, International Movies"/>
    <s v="Comed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s v="United States, Bulgaria"/>
    <s v="July"/>
    <s v="2017"/>
    <s v="July 1, 2017"/>
    <n v="2016"/>
    <s v="TV-PG"/>
    <s v="106 min"/>
    <s v="106"/>
    <s v="min"/>
    <x v="0"/>
    <s v="Children &amp; Family Movies"/>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s v="Spain"/>
    <s v="August"/>
    <s v="2018"/>
    <s v="August 18, 2018"/>
    <n v="2018"/>
    <s v="TV-MA"/>
    <s v="102 min"/>
    <s v="102"/>
    <s v="min"/>
    <x v="13"/>
    <s v="Documentaries, International Movies, Music &amp; Musicals"/>
    <s v="Documentarie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s v="United States"/>
    <s v="July"/>
    <s v="2019"/>
    <s v="July 1, 2019"/>
    <n v="1974"/>
    <s v="PG"/>
    <s v="112 min"/>
    <s v="112"/>
    <s v="min"/>
    <x v="0"/>
    <s v="Classic Movies, Comedies, Dramas"/>
    <s v="Classic Movies"/>
    <s v="A widowed singer and single mother starts over as a diner waitress in Arizona, befriending her coworkers and romancing a ruggedly handsome rancher."/>
  </r>
  <r>
    <s v="s6113"/>
    <x v="0"/>
    <s v="Alien Contact: Outer Space"/>
    <s v="J. Michael Long"/>
    <s v="J. Michael Long"/>
    <s v="United States"/>
    <s v="January"/>
    <s v="2018"/>
    <s v="January 9, 2018"/>
    <n v="2017"/>
    <s v="TV-PG"/>
    <s v="63 min"/>
    <s v="63"/>
    <s v="min"/>
    <x v="0"/>
    <s v="Documentaries"/>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s v="United States"/>
    <s v="March"/>
    <s v="2018"/>
    <s v="March 6, 2018"/>
    <n v="2018"/>
    <s v="PG"/>
    <s v="90 min"/>
    <s v="90"/>
    <s v="min"/>
    <x v="0"/>
    <s v="Children &amp; Family Movies, Comedies, Sci-Fi &amp; Fantasy"/>
    <s v="Children &amp; Family Movies"/>
    <s v="Tiny alien lawmen fly into Rod's bedroom and recruit him into helping them stop an intergalactic criminal â€“ who's disguised as a very familiar human."/>
  </r>
  <r>
    <s v="s6115"/>
    <x v="0"/>
    <s v="Alive and Kicking"/>
    <s v="Susan Glatzer"/>
    <s v="Unknown"/>
    <s v="Sweden, United States"/>
    <s v="August"/>
    <s v="2017"/>
    <s v="August 10, 2017"/>
    <n v="2016"/>
    <s v="TV-14"/>
    <s v="89 min"/>
    <s v="89"/>
    <s v="min"/>
    <x v="40"/>
    <s v="Documentaries"/>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s v="2019"/>
    <s v="March 18, 2019"/>
    <n v="2018"/>
    <s v="R"/>
    <s v="101 min"/>
    <s v="101"/>
    <s v="min"/>
    <x v="0"/>
    <s v="Comedies, Dramas, Independent Movies"/>
    <s v="Comed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s v="2020"/>
    <s v="June 1, 2020"/>
    <n v="1989"/>
    <s v="G"/>
    <s v="85 min"/>
    <s v="85"/>
    <s v="min"/>
    <x v="23"/>
    <s v="Children &amp; Family Movies"/>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s v="Spain, Italy"/>
    <s v="July"/>
    <s v="2019"/>
    <s v="July 30, 2019"/>
    <n v="2019"/>
    <s v="TV-MA"/>
    <s v="83 min"/>
    <s v="83"/>
    <s v="min"/>
    <x v="13"/>
    <s v="International Movies, Thrillers"/>
    <s v="International Movie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s v="United States"/>
    <s v="August"/>
    <s v="2017"/>
    <s v="August 1, 2017"/>
    <n v="2016"/>
    <s v="TV-G"/>
    <s v="92 min"/>
    <s v="92"/>
    <s v="min"/>
    <x v="0"/>
    <s v="Children &amp; Family Movies, Independent Movies"/>
    <s v="Children &amp; Family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s v="United States"/>
    <s v="February"/>
    <s v="2019"/>
    <s v="February 2, 2019"/>
    <n v="2018"/>
    <s v="TV-MA"/>
    <s v="84 min"/>
    <s v="84"/>
    <s v="min"/>
    <x v="0"/>
    <s v="Horror Movies, Thrillers"/>
    <s v="Horror Movie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s v="United States"/>
    <s v="July"/>
    <s v="2018"/>
    <s v="July 3, 2018"/>
    <n v="2006"/>
    <s v="R"/>
    <s v="91 min"/>
    <s v="91"/>
    <s v="min"/>
    <x v="0"/>
    <s v="Horror Movies"/>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s v="United Kingdom"/>
    <s v="May"/>
    <s v="2019"/>
    <s v="May 15, 2019"/>
    <n v="2018"/>
    <s v="R"/>
    <s v="100 min"/>
    <s v="100"/>
    <s v="min"/>
    <x v="4"/>
    <s v="Action &amp; Adventure"/>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s v="United Kingdom, France, Germany"/>
    <s v="February"/>
    <s v="2019"/>
    <s v="February 15, 2019"/>
    <n v="2016"/>
    <s v="R"/>
    <s v="103 min"/>
    <s v="103"/>
    <s v="min"/>
    <x v="4"/>
    <s v="Dramas"/>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s v="United States, Germany, Canada"/>
    <s v="October"/>
    <s v="2019"/>
    <s v="October 1, 2019"/>
    <n v="2001"/>
    <s v="R"/>
    <s v="103 min"/>
    <s v="103"/>
    <s v="min"/>
    <x v="0"/>
    <s v="Thrillers"/>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s v="United States"/>
    <s v="October"/>
    <s v="2019"/>
    <s v="October 1, 2019"/>
    <n v="2013"/>
    <s v="TV-G"/>
    <s v="45 min"/>
    <s v="45"/>
    <s v="min"/>
    <x v="0"/>
    <s v="Children &amp; Family Movies"/>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s v="United States, India"/>
    <s v="January"/>
    <s v="2020"/>
    <s v="January 1, 2020"/>
    <n v="2014"/>
    <s v="TV-Y7"/>
    <s v="45 min"/>
    <s v="45"/>
    <s v="min"/>
    <x v="0"/>
    <s v="Children &amp; Family Movies"/>
    <s v="Children &amp; Family Movies"/>
    <s v="When a wolf pup named Runt sneaks off to explore a mysterious cave, he meets and befriends a wolf driven from her pack because she's blind."/>
  </r>
  <r>
    <s v="s6127"/>
    <x v="1"/>
    <s v="Alphablocks"/>
    <s v="Unknown"/>
    <s v="Teresa Gallagher, David Holt, Lizzie Waterworth"/>
    <s v="United Kingdom"/>
    <s v="May"/>
    <s v="2020"/>
    <s v="May 25, 2020"/>
    <n v="2014"/>
    <s v="TV-Y"/>
    <s v="5 Seasons"/>
    <s v="5"/>
    <s v="Seasons"/>
    <x v="4"/>
    <s v="Kids' TV"/>
    <s v="Kids' TV"/>
    <s v="The letters of the alphabet come to life in Alphaland as they read, write and spell their way into an exciting world of phonic fun."/>
  </r>
  <r>
    <s v="s6128"/>
    <x v="0"/>
    <s v="AlphaGo"/>
    <s v="Greg Kohs"/>
    <s v="Unknown"/>
    <s v="United States"/>
    <s v="January"/>
    <s v="2018"/>
    <s v="January 1, 2018"/>
    <n v="2017"/>
    <s v="TV-G"/>
    <s v="90 min"/>
    <s v="90"/>
    <s v="min"/>
    <x v="0"/>
    <s v="Documentaries"/>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s v="United States"/>
    <s v="March"/>
    <s v="2020"/>
    <s v="March 3, 2020"/>
    <n v="2019"/>
    <s v="TV-14"/>
    <s v="98 min"/>
    <s v="98"/>
    <s v="min"/>
    <x v="0"/>
    <s v="Comedies, Romantic Movies"/>
    <s v="Comed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s v="United Kingdom"/>
    <s v="June"/>
    <s v="2017"/>
    <s v="June 20, 2017"/>
    <n v="2015"/>
    <s v="TV-MA"/>
    <s v="92 min"/>
    <s v="92"/>
    <s v="min"/>
    <x v="4"/>
    <s v="Comedies, Dramas, International Movies"/>
    <s v="Comed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s v="India"/>
    <s v="December"/>
    <s v="2019"/>
    <s v="December 31, 2019"/>
    <n v="1977"/>
    <s v="TV-14"/>
    <s v="172 min"/>
    <s v="172"/>
    <s v="min"/>
    <x v="3"/>
    <s v="Action &amp; Adventure, Classic Movies, Comedies"/>
    <s v="Action &amp; Adventure"/>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s v="Egypt"/>
    <s v="April"/>
    <s v="2019"/>
    <s v="April 26, 2019"/>
    <n v="2011"/>
    <s v="TV-14"/>
    <s v="125 min"/>
    <s v="125"/>
    <s v="min"/>
    <x v="36"/>
    <s v="Dramas, International Movies"/>
    <s v="Dramas"/>
    <s v="To fulfill her husbandâ€™s dream to build a home, a widow sends her five children to earn money in Cairo, where their poverty tests them at every turn."/>
  </r>
  <r>
    <s v="s6133"/>
    <x v="1"/>
    <s v="America's Book of Secrets"/>
    <s v="Unknown"/>
    <s v="Jonathan Adams"/>
    <s v="United States"/>
    <s v="September"/>
    <s v="2019"/>
    <s v="September 15, 2019"/>
    <n v="2014"/>
    <s v="TV-14"/>
    <s v="1 Season"/>
    <s v="1"/>
    <s v="Season"/>
    <x v="0"/>
    <s v="Docuseries"/>
    <s v="Docuseries"/>
    <s v="This engaging documentary series shares the surprising backstories of familiar institutions like the Pentagon, West Point and the Playboy Mansion."/>
  </r>
  <r>
    <s v="s6134"/>
    <x v="0"/>
    <s v="American Anarchist"/>
    <s v="Charlie Siskel"/>
    <s v="William Powell"/>
    <s v="United States"/>
    <s v="June"/>
    <s v="2017"/>
    <s v="June 23, 2017"/>
    <n v="2016"/>
    <s v="TV-MA"/>
    <s v="81 min"/>
    <s v="81"/>
    <s v="min"/>
    <x v="0"/>
    <s v="Documentaries"/>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s v="United States"/>
    <s v="January"/>
    <s v="2020"/>
    <s v="January 31, 2020"/>
    <n v="2017"/>
    <s v="R"/>
    <s v="112 min"/>
    <s v="112"/>
    <s v="min"/>
    <x v="0"/>
    <s v="Action &amp; Adventure"/>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s v="United States"/>
    <s v="January"/>
    <s v="2020"/>
    <s v="January 1, 2020"/>
    <n v="1999"/>
    <s v="R"/>
    <s v="122 min"/>
    <s v="122"/>
    <s v="min"/>
    <x v="0"/>
    <s v="Dramas"/>
    <s v="Dramas"/>
    <s v="While struggling to endure his tightly wound wife, an unfulfilling job and a surly teen, a man becomes obsessed with one of his daughter's friends."/>
  </r>
  <r>
    <s v="s6137"/>
    <x v="0"/>
    <s v="American Circumcision"/>
    <s v="Brendon Marotta"/>
    <s v="Unknown"/>
    <s v="United States"/>
    <s v="December"/>
    <s v="2018"/>
    <s v="December 16, 2018"/>
    <n v="2017"/>
    <s v="TV-14"/>
    <s v="101 min"/>
    <s v="101"/>
    <s v="min"/>
    <x v="0"/>
    <s v="Documentaries"/>
    <s v="Documentaries"/>
    <s v="With interviews from experts on both sides of the debate, this film questions the routine practice of non-religious infant circumcision in the U.S."/>
  </r>
  <r>
    <s v="s6138"/>
    <x v="1"/>
    <s v="American Crime"/>
    <s v="Unknown"/>
    <s v="Felicity Huffman, Timothy Hutton, Elvis Nolasco, Regina King, Lili Taylor, Richard Cabral, Brent Anderson, Benito Martinez, Shane Jacobsen, W. Earl Brown, Caitlin Gerard, Penelope Ann Miller, Johnny Ortiz"/>
    <s v="United States"/>
    <s v="May"/>
    <s v="2017"/>
    <s v="May 30, 2017"/>
    <n v="2017"/>
    <s v="TV-MA"/>
    <s v="3 Seasons"/>
    <s v="3"/>
    <s v="Seasons"/>
    <x v="0"/>
    <s v="Crime TV Shows, TV Dramas"/>
    <s v="Crime TV Shows"/>
    <s v="This anthology series unfolds a different story arc for each season, with dramas focusing on aspects of American life and the criminal justice system."/>
  </r>
  <r>
    <s v="s6139"/>
    <x v="0"/>
    <s v="American Experience: Ruby Ridge"/>
    <s v="Barak Goodman"/>
    <s v="Dave Hunt, Bo Gritz, Sara Weaver"/>
    <s v="United States"/>
    <s v="April"/>
    <s v="2017"/>
    <s v="April 19, 2017"/>
    <n v="2017"/>
    <s v="TV-MA"/>
    <s v="53 min"/>
    <s v="53"/>
    <s v="min"/>
    <x v="0"/>
    <s v="Documentaries"/>
    <s v="Documentaries"/>
    <s v="A botched attempt to arrest a white supremacist in Idaho results in a gun battle, a standoff and three deaths that galvanize public opinion in 1992."/>
  </r>
  <r>
    <s v="s6140"/>
    <x v="1"/>
    <s v="American Experience: The Circus"/>
    <s v="Sharon Grimberg"/>
    <s v="Unknown"/>
    <s v="United States"/>
    <s v="May"/>
    <s v="2019"/>
    <s v="May 2, 2019"/>
    <n v="2018"/>
    <s v="TV-PG"/>
    <s v="1 Season"/>
    <s v="1"/>
    <s v="Season"/>
    <x v="0"/>
    <s v="Docuseries"/>
    <s v="Docuseries"/>
    <s v="An exploration of the American circus, as the spectacle evolved from a one-ring show to a cultural event and eventually, a dying breed."/>
  </r>
  <r>
    <s v="s6141"/>
    <x v="0"/>
    <s v="American Experience: The Island Murder"/>
    <s v="Mark Zwonitzer"/>
    <s v="Blair Brown"/>
    <s v="United States"/>
    <s v="May"/>
    <s v="2019"/>
    <s v="May 1, 2019"/>
    <n v="2018"/>
    <s v="TV-14"/>
    <s v="53 min"/>
    <s v="53"/>
    <s v="min"/>
    <x v="0"/>
    <s v="Documentaries"/>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s v="Canada"/>
    <s v="July"/>
    <s v="2019"/>
    <s v="July 30, 2019"/>
    <n v="2019"/>
    <s v="TV-MA"/>
    <s v="99 min"/>
    <s v="99"/>
    <s v="min"/>
    <x v="19"/>
    <s v="Thrillers"/>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s v="Canada, Luxembourg"/>
    <s v="October"/>
    <s v="2019"/>
    <s v="October 23, 2019"/>
    <n v="2014"/>
    <s v="R"/>
    <s v="95 min"/>
    <s v="95"/>
    <s v="min"/>
    <x v="19"/>
    <s v="Action &amp; Adventure, Dramas"/>
    <s v="Action &amp; Adventure"/>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s v="United States"/>
    <s v="November"/>
    <s v="2019"/>
    <s v="November 1, 2019"/>
    <n v="1998"/>
    <s v="R"/>
    <s v="119 min"/>
    <s v="119"/>
    <s v="min"/>
    <x v="0"/>
    <s v="Dramas"/>
    <s v="Dramas"/>
    <s v="A neo-Nazi gets sent to prison for murder and comes out a changed man. But can he prevent his younger brother from following in his footsteps?"/>
  </r>
  <r>
    <s v="s6145"/>
    <x v="0"/>
    <s v="American Honey"/>
    <s v="Andrea Arnold"/>
    <s v="Sasha Lane, Shia LaBeouf, Riley Keough, McCaul Lombardi, Arielle Holmes"/>
    <s v="United Kingdom, United States"/>
    <s v="April"/>
    <s v="2019"/>
    <s v="April 27, 2019"/>
    <n v="2016"/>
    <s v="R"/>
    <s v="163 min"/>
    <s v="163"/>
    <s v="min"/>
    <x v="4"/>
    <s v="Dramas, Independent Movies"/>
    <s v="Dramas"/>
    <s v="A teenage girl leaves her dull life in Oklahoma to join a raucous band of travelling magazine sellers on an alcohol-, drug- and sex-filled road trip."/>
  </r>
  <r>
    <s v="s6146"/>
    <x v="0"/>
    <s v="American Masters: Ted Williams"/>
    <s v="Nick Davis"/>
    <s v="Ted Williams"/>
    <s v="United States"/>
    <s v="April"/>
    <s v="2019"/>
    <s v="April 1, 2019"/>
    <n v="2018"/>
    <s v="TV-MA"/>
    <s v="55 min"/>
    <s v="55"/>
    <s v="min"/>
    <x v="0"/>
    <s v="Documentaries, Sports Movies"/>
    <s v="Documentaries"/>
    <s v="Baseball legend Ted Williams fights to become the greatest hitter of all time as he battles family, teammates, the press and even the fans."/>
  </r>
  <r>
    <s v="s6147"/>
    <x v="1"/>
    <s v="American Odyssey"/>
    <s v="Unknown"/>
    <s v="Anna Friel, Peter Facinelli, Jake Robinson, Jim True-Frost, Treat Williams, Sadie Sink, Omar Ghazaoui, Nate Mooney, Elena Kampouris, Daniella Pineda, Adewale Akinnuoye-Agbaje"/>
    <s v="United States"/>
    <s v="April"/>
    <s v="2016"/>
    <s v="April 5, 2016"/>
    <n v="2015"/>
    <s v="TV-14"/>
    <s v="1 Season"/>
    <s v="1"/>
    <s v="Season"/>
    <x v="0"/>
    <s v="TV Dramas, TV Thrillers"/>
    <s v="TV Drama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s v="United States, Canada"/>
    <s v="September"/>
    <s v="2019"/>
    <s v="September 1, 2019"/>
    <n v="2000"/>
    <s v="R"/>
    <s v="102 min"/>
    <s v="102"/>
    <s v="min"/>
    <x v="0"/>
    <s v="Comedies, Cult Movies, Dramas"/>
    <s v="Comedie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s v="United States"/>
    <s v="September"/>
    <s v="2019"/>
    <s v="September 13, 2019"/>
    <n v="2019"/>
    <s v="TV-MA"/>
    <s v="106 min"/>
    <s v="106"/>
    <s v="min"/>
    <x v="0"/>
    <s v="Dramas"/>
    <s v="Dramas"/>
    <s v="A Navy SEAL haunted by wartime memories tries to rebuild his life at home, even as one last mission threatens to unravel everything."/>
  </r>
  <r>
    <s v="s6150"/>
    <x v="0"/>
    <s v="Amy"/>
    <s v="Asif Kapadia"/>
    <s v="Amy Winehouse, Lauren Gilbert"/>
    <s v="United Kingdom"/>
    <s v="July"/>
    <s v="2018"/>
    <s v="July 26, 2018"/>
    <n v="2015"/>
    <s v="R"/>
    <s v="128 min"/>
    <s v="128"/>
    <s v="min"/>
    <x v="4"/>
    <s v="Documentaries, International Movies, Music &amp; Musicals"/>
    <s v="Documentaries"/>
    <s v="Rare home videos and interviews with Amy Winehouse's inner circle offer an intimate look at her journey from charismatic teen to troubled star."/>
  </r>
  <r>
    <s v="s6151"/>
    <x v="0"/>
    <s v="An American in Madras"/>
    <s v="Karan Bali"/>
    <s v="Unknown"/>
    <s v="India"/>
    <s v="January"/>
    <s v="2017"/>
    <s v="January 1, 2017"/>
    <n v="2013"/>
    <s v="TV-PG"/>
    <s v="80 min"/>
    <s v="80"/>
    <s v="min"/>
    <x v="3"/>
    <s v="Documentaries, International Movies"/>
    <s v="Documentar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s v="United States"/>
    <s v="April"/>
    <s v="2018"/>
    <s v="April 1, 2018"/>
    <n v="1986"/>
    <s v="G"/>
    <s v="80 min"/>
    <s v="80"/>
    <s v="min"/>
    <x v="0"/>
    <s v="Children &amp; Family Movies"/>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s v="United States"/>
    <s v="April"/>
    <s v="2018"/>
    <s v="April 1, 2018"/>
    <n v="1991"/>
    <s v="G"/>
    <s v="75 min"/>
    <s v="75"/>
    <s v="min"/>
    <x v="0"/>
    <s v="Children &amp; Family Movies"/>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s v="United States"/>
    <s v="April"/>
    <s v="2018"/>
    <s v="April 1, 2018"/>
    <n v="1999"/>
    <s v="G"/>
    <s v="75 min"/>
    <s v="75"/>
    <s v="min"/>
    <x v="0"/>
    <s v="Children &amp; Family Movies"/>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s v="2018"/>
    <s v="April 1, 2018"/>
    <n v="2000"/>
    <s v="G"/>
    <s v="79 min"/>
    <s v="79"/>
    <s v="min"/>
    <x v="0"/>
    <s v="Children &amp; Family Movies"/>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s v="Egypt"/>
    <s v="April"/>
    <s v="2019"/>
    <s v="April 26, 2019"/>
    <n v="2012"/>
    <s v="TV-14"/>
    <s v="87 min"/>
    <s v="87"/>
    <s v="min"/>
    <x v="36"/>
    <s v="Dramas, International Movies"/>
    <s v="Dramas"/>
    <s v="Based on the 2002 El Ayyat train accident, this drama begins 90 minutes before the explosion, following the lives of riders in the third-class cars."/>
  </r>
  <r>
    <s v="s6157"/>
    <x v="1"/>
    <s v="An Innocent Mistake"/>
    <s v="Unknown"/>
    <s v="Jason Wang, Mathilde Lin, Mo Tzu Yi, Xi Man-Ning, Lin Mei-hsiu, Kelly Huang, Joy Pan"/>
    <s v="Taiwan"/>
    <s v="January"/>
    <s v="2017"/>
    <s v="January 1, 2017"/>
    <n v="2012"/>
    <s v="TV-14"/>
    <s v="1 Season"/>
    <s v="1"/>
    <s v="Season"/>
    <x v="30"/>
    <s v="International TV Shows, Romantic TV Shows, TV Dramas"/>
    <s v="International TV Show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s v="United States"/>
    <s v="March"/>
    <s v="2019"/>
    <s v="March 1, 2019"/>
    <n v="2018"/>
    <s v="TV-PG"/>
    <s v="97 min"/>
    <s v="97"/>
    <s v="min"/>
    <x v="0"/>
    <s v="Dramas, Faith &amp; Spirituality"/>
    <s v="Dramas"/>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s v="Egypt"/>
    <s v="June"/>
    <s v="2019"/>
    <s v="June 20, 2019"/>
    <n v="2014"/>
    <s v="TV-MA"/>
    <s v="85 min"/>
    <s v="85"/>
    <s v="min"/>
    <x v="36"/>
    <s v="Comedies, Dramas, International Movies"/>
    <s v="Comedies"/>
    <s v="Eager to settle down, Abdullah searches for the right woman to marry â€“ but the one he truly longs for may not feel the same way."/>
  </r>
  <r>
    <s v="s6160"/>
    <x v="0"/>
    <s v="Anarkali of Aarah"/>
    <s v="Avinash Das"/>
    <s v="Swara Bhaskar, Sanjay Mishra, Vijay Kumar, Pankaj Tripathi, Mayur More, Ishtiyak Khan"/>
    <s v="India"/>
    <s v="August"/>
    <s v="2017"/>
    <s v="August 1, 2017"/>
    <n v="2017"/>
    <s v="TV-MA"/>
    <s v="111 min"/>
    <s v="111"/>
    <s v="min"/>
    <x v="3"/>
    <s v="Dramas, Independent Movies, International Movies"/>
    <s v="Dramas"/>
    <s v="After being sexually harassed by a drunken politician while performing at a public event, a village dancer plots revenge to clear her name."/>
  </r>
  <r>
    <s v="s6161"/>
    <x v="0"/>
    <s v="Anchor and Hope"/>
    <s v="Carlos Marques-Marcet"/>
    <s v="Oona Chaplin, Natalia Tena, David Verdaguer, Geraldine Chaplin"/>
    <s v="Spain"/>
    <s v="February"/>
    <s v="2019"/>
    <s v="February 15, 2019"/>
    <n v="2017"/>
    <s v="TV-MA"/>
    <s v="113 min"/>
    <s v="113"/>
    <s v="min"/>
    <x v="13"/>
    <s v="Comedies, Dramas, LGBTQ Movies"/>
    <s v="Comedies"/>
    <s v="Kat and Evaâ€™s happy romance hits a rough patch when Eva decides that she wants a child. Visiting friend Roger could help complete their family."/>
  </r>
  <r>
    <s v="s6162"/>
    <x v="1"/>
    <s v="Ancient Aliens"/>
    <s v="Unknown"/>
    <s v="Robert Clotworthy"/>
    <s v="United States"/>
    <s v="September"/>
    <s v="2019"/>
    <s v="September 17, 2019"/>
    <n v="2018"/>
    <s v="TV-14"/>
    <s v="1 Season"/>
    <s v="1"/>
    <s v="Season"/>
    <x v="0"/>
    <s v="Docuseries, Science &amp; Nature TV"/>
    <s v="Docuseries"/>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s v="United States"/>
    <s v="December"/>
    <s v="2018"/>
    <s v="December 30, 2018"/>
    <n v="2015"/>
    <s v="R"/>
    <s v="90 min"/>
    <s v="90"/>
    <s v="min"/>
    <x v="0"/>
    <s v="Dramas, Independent Movies"/>
    <s v="Drama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s v="United States"/>
    <s v="September"/>
    <s v="2020"/>
    <s v="September 5, 2020"/>
    <n v="2001"/>
    <s v="R"/>
    <s v="103 min"/>
    <s v="103"/>
    <s v="min"/>
    <x v="0"/>
    <s v="Dramas, Romantic Movies"/>
    <s v="Drama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s v="United States"/>
    <s v="November"/>
    <s v="2019"/>
    <s v="November 1, 2019"/>
    <n v="2003"/>
    <s v="PG-13"/>
    <s v="105 min"/>
    <s v="105"/>
    <s v="min"/>
    <x v="0"/>
    <s v="Comedies"/>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s v="India, Germany"/>
    <s v="March"/>
    <s v="2017"/>
    <s v="March 14, 2017"/>
    <n v="2015"/>
    <s v="TV-MA"/>
    <s v="104 min"/>
    <s v="104"/>
    <s v="min"/>
    <x v="3"/>
    <s v="Dramas, Independent Movies, International Movies"/>
    <s v="Dramas"/>
    <s v="A photographer invites a close-knit group of female pals to her Goa home to announce her engagement, which stirs up a riot of emotion in all of them."/>
  </r>
  <r>
    <s v="s6167"/>
    <x v="1"/>
    <s v="Anjaan: Rural Myths"/>
    <s v="Unknown"/>
    <s v="Unknown"/>
    <s v="India"/>
    <s v="December"/>
    <s v="2018"/>
    <s v="December 15, 2018"/>
    <n v="2018"/>
    <s v="TV-14"/>
    <s v="1 Season"/>
    <s v="1"/>
    <s v="Season"/>
    <x v="3"/>
    <s v="International TV Shows, TV Horror, TV Thrillers"/>
    <s v="International TV Shows"/>
    <s v="Spine-chilling stories of malevolent spirits unfold in villages, jungles and haunted buildings across India."/>
  </r>
  <r>
    <s v="s6168"/>
    <x v="1"/>
    <s v="Anjaan: Special Crimes Unit"/>
    <s v="Unknown"/>
    <s v="Gashmeer Mahajani, Heena Parmar"/>
    <s v="India"/>
    <s v="May"/>
    <s v="2018"/>
    <s v="May 1, 2018"/>
    <n v="2018"/>
    <s v="TV-14"/>
    <s v="1 Season"/>
    <s v="1"/>
    <s v="Season"/>
    <x v="3"/>
    <s v="International TV Shows, TV Horror, TV Mysteries"/>
    <s v="International TV Show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s v="India"/>
    <s v="October"/>
    <s v="2017"/>
    <s v="October 15, 2017"/>
    <n v="2013"/>
    <s v="TV-14"/>
    <s v="127 min"/>
    <s v="127"/>
    <s v="min"/>
    <x v="3"/>
    <s v="Dramas, International Movies, Thrillers"/>
    <s v="Drama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s v="United States"/>
    <s v="August"/>
    <s v="2017"/>
    <s v="August 1, 2017"/>
    <n v="2016"/>
    <s v="TV-PG"/>
    <s v="92 min"/>
    <s v="92"/>
    <s v="min"/>
    <x v="0"/>
    <s v="Children &amp; Family Movies"/>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s v="Brazil, Netherlands, United States, Colombia, Austria, Germany"/>
    <s v="March"/>
    <s v="2017"/>
    <s v="March 21, 2017"/>
    <n v="2016"/>
    <s v="TV-PG"/>
    <s v="72 min"/>
    <s v="72"/>
    <s v="min"/>
    <x v="29"/>
    <s v="Dramas, Independent Movies, International Movies"/>
    <s v="Drama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s v="January"/>
    <s v="2019"/>
    <s v="January 29, 2019"/>
    <n v="2018"/>
    <s v="PG-13"/>
    <s v="118 min"/>
    <s v="118"/>
    <s v="min"/>
    <x v="0"/>
    <s v="Action &amp; Adventure, Comedies, Sci-Fi &amp; Fantasy"/>
    <s v="Action &amp; Adventure"/>
    <s v="Problems big and small pop up when Scott Lang, aka Ant-Man, gets drafted by Dr. Hank Pym and Hope van Dyne, aka the Wasp, for an urgent rescue mission."/>
  </r>
  <r>
    <s v="s6173"/>
    <x v="0"/>
    <s v="Antar: Son of Shadad"/>
    <s v="Sherif Ismail"/>
    <s v="Mohamed Henedi, Bassem Samra, Dorra Zarrouk, Lotfy Labib"/>
    <s v="Egypt"/>
    <s v="May"/>
    <s v="2019"/>
    <s v="May 9, 2019"/>
    <n v="2017"/>
    <s v="TV-MA"/>
    <s v="110 min"/>
    <s v="110"/>
    <s v="min"/>
    <x v="36"/>
    <s v="Comedies, International Movies"/>
    <s v="Comed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s v="Unknown"/>
    <s v="June"/>
    <s v="2019"/>
    <s v="June 18, 2019"/>
    <n v="2018"/>
    <s v="TV-Y7"/>
    <s v="65 min"/>
    <s v="65"/>
    <s v="min"/>
    <x v="2"/>
    <s v="Children &amp; Family Movies"/>
    <s v="Children &amp; Family Movies"/>
    <s v="Space villains have abducted all the superheroes! Itâ€™s up to Bheem and his trusty team to save the others."/>
  </r>
  <r>
    <s v="s6175"/>
    <x v="1"/>
    <s v="Anthony Bourdain: Parts Unknown"/>
    <s v="Unknown"/>
    <s v="Anthony Bourdain"/>
    <s v="United States"/>
    <e v="#VALUE!"/>
    <s v=""/>
    <m/>
    <n v="2018"/>
    <s v="TV-PG"/>
    <s v="5 Seasons"/>
    <s v="5"/>
    <s v="Seasons"/>
    <x v="0"/>
    <s v="Docuserie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s v="United States"/>
    <s v="April"/>
    <s v="2019"/>
    <s v="April 14, 2019"/>
    <n v="2018"/>
    <s v="TV-MA"/>
    <s v="90 min"/>
    <s v="90"/>
    <s v="min"/>
    <x v="0"/>
    <s v="Action &amp; Adventure, Horror Movies"/>
    <s v="Action &amp; Adventure"/>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s v="India"/>
    <s v="December"/>
    <s v="2019"/>
    <s v="December 31, 2019"/>
    <n v="2007"/>
    <s v="TV-14"/>
    <s v="134 min"/>
    <s v="134"/>
    <s v="min"/>
    <x v="3"/>
    <s v="Dramas, Independent Movies, International Movies"/>
    <s v="Dramas"/>
    <s v="Seeking refuge in a Hindu temple after the tragic death of the girl he loved, a Muslim youth is caught by the police, who mistake him for an enemy."/>
  </r>
  <r>
    <s v="s6178"/>
    <x v="1"/>
    <s v="å¿è€…ãƒãƒƒãƒˆãƒªãã‚“"/>
    <s v="Unknown"/>
    <s v="Unknown"/>
    <s v="Japan"/>
    <s v=""/>
    <s v="2018"/>
    <s v=" December 23, 2018"/>
    <n v="2012"/>
    <s v="TV-Y7"/>
    <s v="2 Seasons"/>
    <s v="2"/>
    <s v="Seasons"/>
    <x v="12"/>
    <s v="Anime Series, Kids' TV"/>
    <s v="Anime Series"/>
    <s v="Hailing from the mountains of Iga, Kanzo Hattori moves in with elementary school student Kenichi Mitsuba and his family to hone his skills as a ninja."/>
  </r>
  <r>
    <s v="s6179"/>
    <x v="0"/>
    <s v="Apache Warrior"/>
    <s v="David Salzberg, Christian Tureaud"/>
    <s v="Unknown"/>
    <s v="United States"/>
    <s v="November"/>
    <s v="2019"/>
    <s v="November 1, 2019"/>
    <n v="2017"/>
    <s v="TV-MA"/>
    <s v="89 min"/>
    <s v="89"/>
    <s v="min"/>
    <x v="0"/>
    <s v="Documentaries"/>
    <s v="Documentaries"/>
    <s v="Recovered cockpit footage and telling interviews reveal the true stories of US fighter pilots in one of the largest combat strikes in history."/>
  </r>
  <r>
    <s v="s6180"/>
    <x v="0"/>
    <s v="APEX: The Story of the Hypercar"/>
    <s v="J.F. Musial, Josh Vietze"/>
    <s v="Zachary Levi"/>
    <s v="United States"/>
    <s v="August"/>
    <s v="2016"/>
    <s v="August 1, 2016"/>
    <n v="2016"/>
    <s v="NR"/>
    <s v="86 min"/>
    <s v="86"/>
    <s v="min"/>
    <x v="0"/>
    <s v="Documentaries"/>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s v="United States, Canada"/>
    <s v="March"/>
    <s v="2019"/>
    <s v="March 9, 2019"/>
    <n v="2011"/>
    <s v="PG-13"/>
    <s v="87 min"/>
    <s v="87"/>
    <s v="min"/>
    <x v="0"/>
    <s v="Horror Movies, Sci-Fi &amp; Fantasy, Thrillers"/>
    <s v="Horror Movie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s v="France, Canada, Belgium"/>
    <s v="October"/>
    <s v="2017"/>
    <s v="October 1, 2017"/>
    <n v="2015"/>
    <s v="PG"/>
    <s v="107 min"/>
    <s v="107"/>
    <s v="min"/>
    <x v="14"/>
    <s v="Action &amp; Adventure, Comedies, International Movies"/>
    <s v="Action &amp; Adventure"/>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s v="United States"/>
    <s v="February"/>
    <s v="2017"/>
    <s v="February 15, 2017"/>
    <n v="2015"/>
    <s v="TV-14"/>
    <s v="79 min"/>
    <s v="79"/>
    <s v="min"/>
    <x v="0"/>
    <s v="Dramas, Independent Movies"/>
    <s v="Dramas"/>
    <s v="Newly orphaned Aram leaves Beirut to live with his grandfather in Los Angeles, and overwhelmed by culture shock, he falls prey to an Armenian gang."/>
  </r>
  <r>
    <s v="s6184"/>
    <x v="0"/>
    <s v="Are We Done Yet?"/>
    <s v="Khaled El Halafawy"/>
    <s v="Ahmed Eid, Ayten Amer, Ahmed Fouad Selim, Mohsen Mansour"/>
    <s v="Egypt"/>
    <s v="August"/>
    <s v="2019"/>
    <s v="August 1, 2019"/>
    <n v="2018"/>
    <s v="TV-14"/>
    <s v="87 min"/>
    <s v="87"/>
    <s v="min"/>
    <x v="36"/>
    <s v="Comedies, Dramas, International Movies"/>
    <s v="Comedies"/>
    <s v="When authorities arrest his young son, a taxi driver must convince the courts and rabid media that he's not the criminal they seek."/>
  </r>
  <r>
    <s v="s6185"/>
    <x v="0"/>
    <s v="Arisan 2"/>
    <s v="Nia Dinata"/>
    <s v="Surya Saputra, Cut Mini Theo, Tora Sudiro"/>
    <s v="Indonesia"/>
    <s v="September"/>
    <s v="2018"/>
    <s v="September 15, 2018"/>
    <n v="2011"/>
    <s v="TV-14"/>
    <s v="113 min"/>
    <s v="113"/>
    <s v="min"/>
    <x v="35"/>
    <s v="Comedies, Dramas, International Movies"/>
    <s v="Comed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s v="United States"/>
    <s v="April"/>
    <s v="2019"/>
    <s v="April 1, 2019"/>
    <n v="2011"/>
    <s v="PG-13"/>
    <s v="110 min"/>
    <s v="110"/>
    <s v="min"/>
    <x v="0"/>
    <s v="Comedies, Romantic Movies"/>
    <s v="Comed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s v="2020"/>
    <s v="January 1, 2020"/>
    <n v="2011"/>
    <s v="PG"/>
    <s v="98 min"/>
    <s v="98"/>
    <s v="min"/>
    <x v="4"/>
    <s v="Children &amp; Family Movies, Comedies"/>
    <s v="Children &amp; Family Mov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s v="United States"/>
    <s v="September"/>
    <s v="2018"/>
    <s v="September 16, 2018"/>
    <n v="2014"/>
    <s v="R"/>
    <s v="93 min"/>
    <s v="93"/>
    <s v="min"/>
    <x v="0"/>
    <s v="Horror Movies, Thrillers"/>
    <s v="Horror Movie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s v="United States"/>
    <s v="January"/>
    <s v="2020"/>
    <s v="January 1, 2020"/>
    <n v="1997"/>
    <s v="PG-13"/>
    <s v="139 min"/>
    <s v="139"/>
    <s v="min"/>
    <x v="0"/>
    <s v="Comedies, Romantic Movies"/>
    <s v="Comed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s v="United States"/>
    <s v="October"/>
    <s v="2019"/>
    <s v="October 25, 2019"/>
    <n v="2019"/>
    <s v="TV-MA"/>
    <s v="94 min"/>
    <s v="94"/>
    <s v="min"/>
    <x v="0"/>
    <s v="Horror Movies, Sci-Fi &amp; Fantasy, Thrillers"/>
    <s v="Horror Movies"/>
    <s v="A group of friends making a web series about their hometown realize it isnâ€™t as boring as they thought when their neighbors start behaving strangely."/>
  </r>
  <r>
    <s v="s6191"/>
    <x v="0"/>
    <s v="Asura: The City of Madness"/>
    <s v="Sung-soo Kim"/>
    <s v="Jung-min Hwang, Do-won Kwak, Man-sik Jung, Woo-sung Jung"/>
    <s v="South Korea"/>
    <s v="February"/>
    <s v="2018"/>
    <s v="February 15, 2018"/>
    <n v="2016"/>
    <s v="NR"/>
    <s v="133 min"/>
    <s v="133"/>
    <s v="min"/>
    <x v="16"/>
    <s v="Action &amp; Adventure, Dramas, International Movies"/>
    <s v="Action &amp; Adventure"/>
    <s v="Caught between a corrupt mayor and a prosecutor intent on exposing political depravity, a police detective must decide whose side he's on."/>
  </r>
  <r>
    <s v="s6192"/>
    <x v="0"/>
    <s v="At All Costs"/>
    <s v="Mike Nicoll"/>
    <s v="Parker Jackson Cartwright, Gabe York"/>
    <s v="United States"/>
    <s v="December"/>
    <s v="2016"/>
    <s v="December 14, 2016"/>
    <n v="2016"/>
    <s v="TV-MA"/>
    <s v="81 min"/>
    <s v="81"/>
    <s v="min"/>
    <x v="0"/>
    <s v="Documentaries, Sports Movies"/>
    <s v="Documentar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s v="Canada"/>
    <s v="December"/>
    <s v="2018"/>
    <s v="December 27, 2018"/>
    <n v="2018"/>
    <s v="TV-14"/>
    <s v="91 min"/>
    <s v="91"/>
    <s v="min"/>
    <x v="19"/>
    <s v="Dramas, Sci-Fi &amp; Fantasy"/>
    <s v="Dramas"/>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s v="2018"/>
    <s v="September 5, 2018"/>
    <n v="2012"/>
    <s v="TV-14"/>
    <s v="122 min"/>
    <s v="122"/>
    <s v="min"/>
    <x v="0"/>
    <s v="Comedies, International Movies, Romantic Movies"/>
    <s v="Comedies"/>
    <s v="When a broken ATM dishes out a fortune, a couple who works at the bank vies to see who can recover the most cash â€“ and the loser must find a new job."/>
  </r>
  <r>
    <s v="s6195"/>
    <x v="1"/>
    <s v="Atomic Puppet"/>
    <s v="Unknown"/>
    <s v="Eric Bauza, Lisa Norton, Carlos DÃ­az, Peter Oldring, Heather Bambrick, Rick Miller, Rob Tinkler, Kristina Nicoll"/>
    <s v="Canada, France"/>
    <s v="December"/>
    <s v="2017"/>
    <s v="December 1, 2017"/>
    <n v="2016"/>
    <s v="TV-Y7"/>
    <s v="1 Season"/>
    <s v="1"/>
    <s v="Season"/>
    <x v="19"/>
    <s v="Crime TV Shows, Kids' TV, TV Comedies"/>
    <s v="Crime TV Shows"/>
    <s v="Captain Atomic â€“ once a superhero, now a sock puppet â€“ can only activate his powers with the help of Joey, his new partner and biggest fan."/>
  </r>
  <r>
    <s v="s6196"/>
    <x v="0"/>
    <s v="Attacking the Devil: Harold Evans and the Last Nazi War Crime"/>
    <s v="David Morris, Jacqui Morris"/>
    <s v="Harold Evans"/>
    <s v="United Kingdom"/>
    <s v="May"/>
    <s v="2016"/>
    <s v="May 15, 2016"/>
    <n v="2014"/>
    <s v="TV-14"/>
    <s v="102 min"/>
    <s v="102"/>
    <s v="min"/>
    <x v="4"/>
    <s v="Documentaries, International Movies"/>
    <s v="Documentar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s v="Chile"/>
    <s v="August"/>
    <s v="2018"/>
    <s v="August 19, 2018"/>
    <n v="2016"/>
    <s v="TV-14"/>
    <s v="88 min"/>
    <s v="88"/>
    <s v="min"/>
    <x v="56"/>
    <s v="Comedies, Independent Movies, International Movies"/>
    <s v="Comedies"/>
    <s v="Four high school seniors steal an important college entrance exam and go on vacation to &quot;study,&quot; but accidentally lose the exam while partying."/>
  </r>
  <r>
    <s v="s6198"/>
    <x v="0"/>
    <s v="Auschwitz: Blueprints of Genocide"/>
    <s v="Mike Rossiter"/>
    <s v="Roy Marsden"/>
    <s v="United Kingdom"/>
    <s v="January"/>
    <s v="2019"/>
    <s v="January 19, 2019"/>
    <n v="1994"/>
    <s v="TV-PG"/>
    <s v="49 min"/>
    <s v="49"/>
    <s v="min"/>
    <x v="4"/>
    <s v="Documentaries"/>
    <s v="Documentaries"/>
    <s v="Newly released KGB files expose evidence proving how architects and engineers conspired with the Nazis to build a camp designed for genocide."/>
  </r>
  <r>
    <s v="s6199"/>
    <x v="1"/>
    <s v="Aussie Gold Hunters"/>
    <s v="Unknown"/>
    <s v="Unknown"/>
    <s v="Australia"/>
    <s v="August"/>
    <s v="2017"/>
    <s v="August 1, 2017"/>
    <n v="2016"/>
    <s v="TV-MA"/>
    <s v="1 Season"/>
    <s v="1"/>
    <s v="Season"/>
    <x v="8"/>
    <s v="Docuseries, International TV Shows, Reality TV"/>
    <s v="Docuseries"/>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s v="Bulgaria, United States, Spain, Canada"/>
    <s v="September"/>
    <s v="2017"/>
    <s v="September 8, 2017"/>
    <n v="2014"/>
    <s v="R"/>
    <s v="110 min"/>
    <s v="110"/>
    <s v="min"/>
    <x v="31"/>
    <s v="International Movies, Sci-Fi &amp; Fantasy, Thrillers"/>
    <s v="International Movie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s v="2018"/>
    <s v="December 25, 2018"/>
    <n v="2018"/>
    <s v="PG-13"/>
    <s v="150 min"/>
    <s v="150"/>
    <s v="min"/>
    <x v="0"/>
    <s v="Action &amp; Adventure, Sci-Fi &amp; Fantasy"/>
    <s v="Action &amp; Adventure"/>
    <s v="Superheroes amass to stop intergalactic sociopath Thanos from acquiring a full set of Infinity Stones and wiping out half of all life in the universe."/>
  </r>
  <r>
    <s v="s6202"/>
    <x v="0"/>
    <s v="Avicii: True Stories"/>
    <s v="Levan Tsikurishvili"/>
    <s v="Avicii"/>
    <s v="Sweden, Netherlands"/>
    <s v="December"/>
    <s v="2018"/>
    <s v="December 28, 2018"/>
    <n v="2017"/>
    <s v="TV-MA"/>
    <s v="97 min"/>
    <s v="97"/>
    <s v="min"/>
    <x v="40"/>
    <s v="Documentaries, International Movies, Music &amp; Musicals"/>
    <s v="Documentarie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s v="India"/>
    <s v="April"/>
    <s v="2019"/>
    <s v="April 12, 2019"/>
    <n v="2016"/>
    <s v="TV-14"/>
    <s v="129 min"/>
    <s v="129"/>
    <s v="min"/>
    <x v="3"/>
    <s v="Dramas, International Movies, Sports Movies"/>
    <s v="Drama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s v="India"/>
    <s v="June"/>
    <s v="2018"/>
    <s v="June 7, 2018"/>
    <n v="2013"/>
    <s v="TV-14"/>
    <s v="99 min"/>
    <s v="99"/>
    <s v="min"/>
    <x v="3"/>
    <s v="Dramas, Independent Movies, International Movies"/>
    <s v="Drama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s v="Turkey"/>
    <s v="April"/>
    <s v="2018"/>
    <s v="April 30, 2018"/>
    <n v="2005"/>
    <s v="TV-14"/>
    <s v="112 min"/>
    <s v="112"/>
    <s v="min"/>
    <x v="7"/>
    <s v="Dramas, International Movies"/>
    <s v="Drama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s v="France, United States, Mexico"/>
    <s v="January"/>
    <s v="2019"/>
    <s v="January 1, 2019"/>
    <n v="2006"/>
    <s v="R"/>
    <s v="143 min"/>
    <s v="143"/>
    <s v="min"/>
    <x v="14"/>
    <s v="Dramas, Independent Movies"/>
    <s v="Dramas"/>
    <s v="When an American couple vacationing in Morocco falls victim to a random act of violence, a series of events unfolds across four countries."/>
  </r>
  <r>
    <s v="s6207"/>
    <x v="0"/>
    <s v="Bachelor Girls"/>
    <s v="Shikha Makan"/>
    <s v="Unknown"/>
    <s v="India"/>
    <s v="March"/>
    <s v="2018"/>
    <s v="March 1, 2018"/>
    <n v="2016"/>
    <s v="TV-MA"/>
    <s v="61 min"/>
    <s v="61"/>
    <s v="min"/>
    <x v="3"/>
    <s v="Documentaries, International Movies"/>
    <s v="Documentar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s v="Brazil"/>
    <s v="January"/>
    <s v="2017"/>
    <s v="January 5, 2017"/>
    <n v="2016"/>
    <s v="NR"/>
    <s v="95 min"/>
    <s v="95"/>
    <s v="min"/>
    <x v="29"/>
    <s v="Comedies, Dramas, International Movies"/>
    <s v="Comedies"/>
    <s v="When their car breaks down en route to SÃ£o Paulo, a father and son accept a ride from four beautiful telemarketers who are headed there on holiday."/>
  </r>
  <r>
    <s v="s6209"/>
    <x v="0"/>
    <s v="Backcountry"/>
    <s v="Adam MacDonald"/>
    <s v="Missy Peregrym, Jeff Roop, Eric Balfour, Nicholas Campbell"/>
    <s v="Canada"/>
    <s v="March"/>
    <s v="2017"/>
    <s v="March 30, 2017"/>
    <n v="2014"/>
    <s v="NR"/>
    <s v="92 min"/>
    <s v="92"/>
    <s v="min"/>
    <x v="19"/>
    <s v="Horror Movies, Independent Movies, Thrillers"/>
    <s v="Horror Movie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s v="United States"/>
    <s v="April"/>
    <s v="2019"/>
    <s v="April 5, 2019"/>
    <n v="2019"/>
    <s v="TV-MA"/>
    <s v="97 min"/>
    <s v="97"/>
    <s v="min"/>
    <x v="0"/>
    <s v="Dramas, Independent Movies, Thrillers"/>
    <s v="Drama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s v="Australia, United Kingdom, United Arab Emirates, Canada"/>
    <s v="December"/>
    <s v="2018"/>
    <s v="December 25, 2018"/>
    <n v="2015"/>
    <s v="R"/>
    <s v="90 min"/>
    <s v="90"/>
    <s v="min"/>
    <x v="8"/>
    <s v="Dramas, Thrillers"/>
    <s v="Drama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s v="United States"/>
    <s v="October"/>
    <s v="2019"/>
    <s v="October 1, 2019"/>
    <n v="1995"/>
    <s v="R"/>
    <s v="119 min"/>
    <s v="119"/>
    <s v="min"/>
    <x v="0"/>
    <s v="Action &amp; Adventure, Comedies"/>
    <s v="Action &amp; Adventure"/>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s v="United States"/>
    <s v="October"/>
    <s v="2019"/>
    <s v="October 1, 2019"/>
    <n v="2003"/>
    <s v="R"/>
    <s v="147 min"/>
    <s v="147"/>
    <s v="min"/>
    <x v="0"/>
    <s v="Action &amp; Adventure, Comedies"/>
    <s v="Action &amp; Adventure"/>
    <s v="In this hyperkinetic sequel, a pair of Miami narcotics cops investigate a Cuban drug kingpin's connection to Florida's influx of Ecstasy."/>
  </r>
  <r>
    <s v="s6214"/>
    <x v="1"/>
    <s v="Bad Education"/>
    <s v="Unknown"/>
    <s v="Jack Whitehall, Mathew Horne, Sarah Solemani, Michelle Gomez, Nikki Runeckles, Kae Alexander, Layton Williams, Ethan Lawrence, Charlie Wernham, Jack Binstead, Jack Bence, Harry Enfield"/>
    <s v="United Kingdom"/>
    <s v=""/>
    <s v="2018"/>
    <s v=" December 15, 2018"/>
    <n v="2014"/>
    <s v="TV-MA"/>
    <s v="3 Seasons"/>
    <s v="3"/>
    <s v="Seasons"/>
    <x v="4"/>
    <s v="British TV Shows, TV Comedies"/>
    <s v="British TV Show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s v="Singapore, United States"/>
    <s v="March"/>
    <s v="2018"/>
    <s v="March 11, 2018"/>
    <n v="2017"/>
    <s v="TV-MA"/>
    <s v="83 min"/>
    <s v="83"/>
    <s v="min"/>
    <x v="62"/>
    <s v="Thrillers"/>
    <s v="Thrillers"/>
    <s v="A player who uses the internet to facilitate his womanizing ways is tormented when he spurns a persistent woman who won't take no for an answer."/>
  </r>
  <r>
    <s v="s6216"/>
    <x v="0"/>
    <s v="Bad Rap"/>
    <s v="Salima Koroma"/>
    <s v="Jonathan Park, Awkwafina, David Lee, Richard Lee"/>
    <s v="United States, Canada"/>
    <s v="August"/>
    <s v="2017"/>
    <s v="August 21, 2017"/>
    <n v="2016"/>
    <s v="TV-MA"/>
    <s v="83 min"/>
    <s v="83"/>
    <s v="min"/>
    <x v="0"/>
    <s v="Documentaries, Music &amp; Musicals"/>
    <s v="Documentaries"/>
    <s v="Four young Asian-American rappers strive to achieve success on their own terms in a musical genre that often treats them as outsiders."/>
  </r>
  <r>
    <s v="s6217"/>
    <x v="1"/>
    <s v="Badalte Rishton Ki Dastaan"/>
    <s v="Unknown"/>
    <s v="Additi Gupta, Sanjeeda Sheikh, Kiran Karmarkar, Abhinav Shukla, Tanushree Kaushal, Mona Ambegaonkar"/>
    <s v="India"/>
    <s v="April"/>
    <s v="2017"/>
    <s v="April 1, 2017"/>
    <n v="2013"/>
    <s v="TV-14"/>
    <s v="1 Season"/>
    <s v="1"/>
    <s v="Season"/>
    <x v="3"/>
    <s v="International TV Shows, TV Dramas"/>
    <s v="International TV Show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s v="India"/>
    <s v="January"/>
    <s v="2018"/>
    <s v="January 1, 2018"/>
    <n v="2006"/>
    <s v="TV-14"/>
    <s v="91 min"/>
    <s v="91"/>
    <s v="min"/>
    <x v="3"/>
    <s v="Dramas, International Movies"/>
    <s v="Drama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s v="United States"/>
    <s v="March"/>
    <s v="2020"/>
    <s v="March 26, 2020"/>
    <n v="2019"/>
    <s v="TV-14"/>
    <s v="117 min"/>
    <s v="117"/>
    <s v="min"/>
    <x v="0"/>
    <s v="Dramas"/>
    <s v="Dramas"/>
    <s v="A detective with a license to kill roams the Old West to wrangle Confederate war criminals and meets a pioneer woman who throws his journey off track."/>
  </r>
  <r>
    <s v="s6220"/>
    <x v="1"/>
    <s v="Bala Loca"/>
    <s v="Unknown"/>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s v="2017"/>
    <s v="April 1, 2017"/>
    <n v="2016"/>
    <s v="TV-MA"/>
    <s v="1 Season"/>
    <s v="1"/>
    <s v="Season"/>
    <x v="56"/>
    <s v="International TV Shows, Spanish-Language TV Shows, TV Dramas"/>
    <s v="International TV Show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s v="United States"/>
    <s v="April"/>
    <s v="2018"/>
    <s v="April 1, 2018"/>
    <n v="1995"/>
    <s v="G"/>
    <s v="78 min"/>
    <s v="78"/>
    <s v="min"/>
    <x v="0"/>
    <s v="Children &amp; Family Movies, Dramas"/>
    <s v="Children &amp; Family Movie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s v="United States"/>
    <s v="April"/>
    <s v="2018"/>
    <s v="April 1, 2018"/>
    <n v="2001"/>
    <s v="G"/>
    <s v="75 min"/>
    <s v="75"/>
    <s v="min"/>
    <x v="0"/>
    <s v="Children &amp; Family Movies"/>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s v="United States"/>
    <s v="April"/>
    <s v="2018"/>
    <s v="April 1, 2018"/>
    <n v="2004"/>
    <s v="G"/>
    <s v="78 min"/>
    <s v="78"/>
    <s v="min"/>
    <x v="0"/>
    <s v="Children &amp; Family Movies"/>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s v="Pakistan"/>
    <s v="March"/>
    <s v="2018"/>
    <s v="March 1, 2018"/>
    <n v="2017"/>
    <s v="TV-MA"/>
    <s v="149 min"/>
    <s v="149"/>
    <s v="min"/>
    <x v="71"/>
    <s v="International Movies, Romantic Movies"/>
    <s v="International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s v="Turkey"/>
    <s v="March"/>
    <s v="2017"/>
    <s v="March 10, 2017"/>
    <n v="2015"/>
    <s v="TV-14"/>
    <s v="103 min"/>
    <s v="103"/>
    <s v="min"/>
    <x v="7"/>
    <s v="Comedies, International Movies, Romantic Movies"/>
    <s v="Comed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s v="United States"/>
    <s v="April"/>
    <s v="2019"/>
    <s v="April 12, 2019"/>
    <n v="2017"/>
    <s v="R"/>
    <s v="94 min"/>
    <s v="94"/>
    <s v="min"/>
    <x v="0"/>
    <s v="Comedies, Dramas, Independent Movies"/>
    <s v="Comed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s v="April"/>
    <s v="2016"/>
    <s v="April 15, 2016"/>
    <n v="2015"/>
    <s v="NR"/>
    <s v="95 min"/>
    <s v="95"/>
    <s v="min"/>
    <x v="0"/>
    <s v="Action &amp; Adventure, Comedies, Independent Movies"/>
    <s v="Action &amp; Adventure"/>
    <s v="Recast as modern-day men, Tom Sawyer and Huck Finn draft their misfit cronies to help find the buried treasure the two have sought since boyhood."/>
  </r>
  <r>
    <s v="s6228"/>
    <x v="0"/>
    <s v="Bang Rajan 2"/>
    <s v="Tanit Jitnukul"/>
    <s v="Puri Hiranyapluek, Paradorn Srichaphan, Chatchai Plengpanich"/>
    <s v="Thailand"/>
    <s v="July"/>
    <s v="2018"/>
    <s v="July 25, 2018"/>
    <n v="2010"/>
    <s v="TV-MA"/>
    <s v="122 min"/>
    <s v="122"/>
    <s v="min"/>
    <x v="34"/>
    <s v="Action &amp; Adventure, International Movies"/>
    <s v="Action &amp; Adventure"/>
    <s v="A small but fierce group of resistance fighters engages in a brutal battle to protect their village from an army of Burmese invaders."/>
  </r>
  <r>
    <s v="s6229"/>
    <x v="1"/>
    <s v="Bangkok Bachelors"/>
    <s v="Unknown"/>
    <s v="Sean Jindachot, Nutt Devahastin Na Ayudhya, Patharamanop Isariy, Manatsanun Phanlerdwongsakul, Anchasa Mongkhonsama, Keerati Mahapreukpong"/>
    <s v="Unknown"/>
    <s v="June"/>
    <s v="2018"/>
    <s v="June 4, 2018"/>
    <n v="2016"/>
    <s v="TV-MA"/>
    <s v="1 Season"/>
    <s v="1"/>
    <s v="Season"/>
    <x v="2"/>
    <s v="International TV Shows, Romantic TV Shows, TV Comedies"/>
    <s v="International TV Show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s v="Thailand"/>
    <s v="September"/>
    <s v="2018"/>
    <s v="September 14, 2018"/>
    <n v="2002"/>
    <s v="TV-MA"/>
    <s v="107 min"/>
    <s v="107"/>
    <s v="min"/>
    <x v="34"/>
    <s v="Dramas, International Movies"/>
    <s v="Drama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s v="Thailand"/>
    <s v="September"/>
    <s v="2018"/>
    <s v="September 5, 2018"/>
    <n v="2009"/>
    <s v="TV-14"/>
    <s v="126 min"/>
    <s v="126"/>
    <s v="min"/>
    <x v="34"/>
    <s v="Comedies, International Movies, Romantic Movies"/>
    <s v="Comed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s v="Spain"/>
    <s v="September"/>
    <s v="2018"/>
    <s v="September 1, 2018"/>
    <n v="2015"/>
    <s v="TV-MA"/>
    <s v="122 min"/>
    <s v="122"/>
    <s v="min"/>
    <x v="13"/>
    <s v="Documentaries, International Movies, Sports Movies"/>
    <s v="Documentaries"/>
    <s v="Explore the history and philosophies behind one of the world's most beloved â€“ and successful â€“ soccer franchises: FC Barcelona."/>
  </r>
  <r>
    <s v="s6233"/>
    <x v="0"/>
    <s v="Barah Aana"/>
    <s v="Raja Menon"/>
    <s v="Naseeruddin Shah, Arjun Mathur, Vijay Raaz, Tannishtha Chatterjee, Violante Placido, Benjamin Gilani"/>
    <s v="India"/>
    <s v="December"/>
    <s v="2019"/>
    <s v="December 31, 2019"/>
    <n v="2009"/>
    <s v="TV-14"/>
    <s v="95 min"/>
    <s v="95"/>
    <s v="min"/>
    <x v="3"/>
    <s v="Dramas, International Movies"/>
    <s v="Dramas"/>
    <s v="After futile attempts to better their lives with honest work, three broke friends opt for a more dubious means of making money: kidnapping for ransom."/>
  </r>
  <r>
    <s v="s6234"/>
    <x v="0"/>
    <s v="Barbecue"/>
    <s v="Matthew Salleh"/>
    <s v="Unknown"/>
    <s v="Australia, Armenia, Japan, Jordan, Mexico, Mongolia, New Zealand, Philippines, South Africa, Sweden, United States, Uruguay"/>
    <s v="August"/>
    <s v="2017"/>
    <s v="August 15, 2017"/>
    <n v="2017"/>
    <s v="TV-MA"/>
    <s v="101 min"/>
    <s v="101"/>
    <s v="min"/>
    <x v="8"/>
    <s v="Documentaries, International Movies"/>
    <s v="Documentar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s v="United States"/>
    <s v="October"/>
    <s v="2017"/>
    <s v="October 1, 2017"/>
    <n v="2013"/>
    <s v="TV-Y"/>
    <s v="74 min"/>
    <s v="74"/>
    <s v="min"/>
    <x v="0"/>
    <s v="Children &amp; Family Movies"/>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s v="United States"/>
    <s v="October"/>
    <s v="2017"/>
    <s v="October 1, 2017"/>
    <n v="2010"/>
    <s v="TV-Y"/>
    <s v="74 min"/>
    <s v="74"/>
    <s v="min"/>
    <x v="0"/>
    <s v="Children &amp; Family Movies"/>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s v="United States"/>
    <s v="October"/>
    <s v="2017"/>
    <s v="October 1, 2017"/>
    <n v="2015"/>
    <s v="TV-Y"/>
    <s v="74 min"/>
    <s v="74"/>
    <s v="min"/>
    <x v="0"/>
    <s v="Children &amp; Family Movies"/>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s v="October"/>
    <s v="2017"/>
    <s v="October 1, 2017"/>
    <n v="2015"/>
    <s v="TV-Y"/>
    <s v="83 min"/>
    <s v="83"/>
    <s v="min"/>
    <x v="0"/>
    <s v="Children &amp; Family Movies"/>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s v="United States"/>
    <s v="October"/>
    <s v="2017"/>
    <s v="October 1, 2017"/>
    <n v="2016"/>
    <s v="TV-Y"/>
    <s v="79 min"/>
    <s v="79"/>
    <s v="min"/>
    <x v="0"/>
    <s v="Children &amp; Family Movies"/>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s v="United States"/>
    <s v="October"/>
    <s v="2017"/>
    <s v="October 1, 2017"/>
    <n v="2010"/>
    <s v="TV-Y7"/>
    <s v="72 min"/>
    <s v="72"/>
    <s v="min"/>
    <x v="0"/>
    <s v="Children &amp; Family Movies"/>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s v="2017"/>
    <s v="October 1, 2017"/>
    <n v="2011"/>
    <s v="TV-Y"/>
    <s v="80 min"/>
    <s v="80"/>
    <s v="min"/>
    <x v="0"/>
    <s v="Children &amp; Family Movies"/>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s v="United States, Canada"/>
    <s v="October"/>
    <s v="2017"/>
    <s v="October 1, 2017"/>
    <n v="2016"/>
    <s v="TV-Y"/>
    <s v="75 min"/>
    <s v="75"/>
    <s v="min"/>
    <x v="0"/>
    <s v="Children &amp; Family Movies"/>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s v="United States"/>
    <s v="October"/>
    <s v="2017"/>
    <s v="October 1, 2017"/>
    <n v="2012"/>
    <s v="TV-Y"/>
    <s v="75 min"/>
    <s v="75"/>
    <s v="min"/>
    <x v="0"/>
    <s v="Children &amp; Family Movies"/>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s v="United States"/>
    <s v="October"/>
    <s v="2017"/>
    <s v="October 1, 2017"/>
    <n v="2017"/>
    <s v="TV-Y"/>
    <s v="72 min"/>
    <s v="72"/>
    <s v="min"/>
    <x v="0"/>
    <s v="Children &amp; Family Movies"/>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s v="United States"/>
    <s v="July"/>
    <s v="2018"/>
    <s v="July 26, 2018"/>
    <n v="2015"/>
    <s v="PG-13"/>
    <s v="99 min"/>
    <s v="99"/>
    <s v="min"/>
    <x v="0"/>
    <s v="Action &amp; Adventure, Comedies"/>
    <s v="Action &amp; Adventure"/>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s v="Chile"/>
    <s v="August"/>
    <s v="2018"/>
    <s v="August 19, 2018"/>
    <n v="2013"/>
    <s v="TV-14"/>
    <s v="91 min"/>
    <s v="91"/>
    <s v="min"/>
    <x v="56"/>
    <s v="Comedies, International Movies"/>
    <s v="Comed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s v="India"/>
    <s v="April"/>
    <s v="2018"/>
    <s v="April 1, 2018"/>
    <n v="1995"/>
    <s v="TV-PG"/>
    <s v="166 min"/>
    <s v="166"/>
    <s v="min"/>
    <x v="3"/>
    <s v="Action &amp; Adventure, International Movies, Music &amp; Musicals"/>
    <s v="Action &amp; Adventure"/>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s v="United States"/>
    <s v="November"/>
    <s v="2018"/>
    <s v="November 1, 2018"/>
    <n v="1998"/>
    <s v="R"/>
    <s v="103 min"/>
    <s v="103"/>
    <s v="min"/>
    <x v="0"/>
    <s v="Comedies, Sports Movies"/>
    <s v="Comed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s v="United States, France"/>
    <s v="October"/>
    <s v="2020"/>
    <s v="October 1, 2020"/>
    <n v="1992"/>
    <s v="R"/>
    <s v="128 min"/>
    <s v="128"/>
    <s v="min"/>
    <x v="0"/>
    <s v="Classic Movies, Thrillers"/>
    <s v="Classic Movies"/>
    <s v="A detective investigating a rock star's brutal murder becomes drawn to the prime suspect â€” a mysterious novelist whose recent book mirrors the crime."/>
  </r>
  <r>
    <s v="s6250"/>
    <x v="1"/>
    <s v="Bat Pat"/>
    <s v="Unknown"/>
    <s v="Rosa Romay, Alberto Escobal, Jaime de Diego, Josu Cubero"/>
    <s v="Italy"/>
    <s v="December"/>
    <s v="2017"/>
    <s v="December 31, 2017"/>
    <n v="2016"/>
    <s v="TV-Y"/>
    <s v="1 Season"/>
    <s v="1"/>
    <s v="Season"/>
    <x v="21"/>
    <s v="Kids' TV"/>
    <s v="Kids' TV"/>
    <s v="A curious and talkative bat finds spooky fun on the streets of Fogville, a town that's not as quiet as it seems, with a plucky girl and her brothers."/>
  </r>
  <r>
    <s v="s6251"/>
    <x v="1"/>
    <s v="Bates Motel"/>
    <s v="Unknown"/>
    <s v="Vera Farmiga, Freddie Highmore, Max Thieriot, Olivia Cooke, Nicola Peltz, Nestor Carbonell, Mike Vogel, Keegan Connor Tracy"/>
    <s v="United States"/>
    <s v="February"/>
    <s v="2018"/>
    <s v="February 20, 2018"/>
    <n v="2017"/>
    <s v="TV-MA"/>
    <s v="5 Seasons"/>
    <s v="5"/>
    <s v="Seasons"/>
    <x v="0"/>
    <s v="Crime TV Shows, TV Dramas, TV Horror"/>
    <s v="Crime TV Shows"/>
    <s v="When his father dies, Norman Bates and his mother open a hotel. But Norman's precarious mental state drives them down a dark and violent path."/>
  </r>
  <r>
    <s v="s6252"/>
    <x v="0"/>
    <s v="Bathtubs Over Broadway"/>
    <s v="Dava Whisenant"/>
    <s v="Steve Young"/>
    <s v="United States"/>
    <s v="May"/>
    <s v="2019"/>
    <s v="May 9, 2019"/>
    <n v="2018"/>
    <s v="PG-13"/>
    <s v="87 min"/>
    <s v="87"/>
    <s v="min"/>
    <x v="0"/>
    <s v="Documentaries, Music &amp; Musicals"/>
    <s v="Documentaries"/>
    <s v="A comedy writer for David Letterman unearths a hidden world of hilariously bizarre musicals, which turns into a toe-tapping obsession."/>
  </r>
  <r>
    <s v="s6253"/>
    <x v="1"/>
    <s v="Battle Creek"/>
    <s v="Unknown"/>
    <s v="Josh Duhamel, Dean Winters, Aubrey Dollar, Edward Fordham Jr., Kal Penn, Janet McTeer, Liza Lapira, Damon Herriman, Meredith Eaton"/>
    <s v="United States"/>
    <s v="December"/>
    <s v="2015"/>
    <s v="December 31, 2015"/>
    <n v="2015"/>
    <s v="TV-14"/>
    <s v="1 Season"/>
    <s v="1"/>
    <s v="Season"/>
    <x v="0"/>
    <s v="Crime TV Shows, TV Comedies, TV Dramas"/>
    <s v="Crime TV Shows"/>
    <s v="A polished FBI agent must team up with a cynical cop when he's dispatched to Battle Creek, Michigan, to set up an office at the local precinct."/>
  </r>
  <r>
    <s v="s6254"/>
    <x v="1"/>
    <s v="Battlefield Recovery"/>
    <s v="Unknown"/>
    <s v="Unknown"/>
    <s v="United Kingdom"/>
    <s v="August"/>
    <s v="2016"/>
    <s v="August 1, 2016"/>
    <n v="2016"/>
    <s v="TV-PG"/>
    <s v="1 Season"/>
    <s v="1"/>
    <s v="Season"/>
    <x v="4"/>
    <s v="British TV Shows, Docuseries, Reality TV"/>
    <s v="British TV Shows"/>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s v="India"/>
    <s v="December"/>
    <s v="2019"/>
    <s v="December 31, 2019"/>
    <n v="1972"/>
    <s v="TV-PG"/>
    <s v="125 min"/>
    <s v="125"/>
    <s v="min"/>
    <x v="3"/>
    <s v="Classic Movies, Comedies, Dramas"/>
    <s v="Classic Movie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s v="India"/>
    <s v="December"/>
    <s v="2019"/>
    <s v="December 31, 2019"/>
    <n v="1982"/>
    <s v="TV-14"/>
    <s v="121 min"/>
    <s v="121"/>
    <s v="min"/>
    <x v="3"/>
    <s v="Dramas, Independent Movies, International Movies"/>
    <s v="Dramas"/>
    <s v="A young man challenges traditional customs by standing up to the father of the woman he loves, who has promised her to a wealthy expatriate."/>
  </r>
  <r>
    <s v="s6257"/>
    <x v="0"/>
    <s v="Be Here Now"/>
    <s v="Lilibet Foster"/>
    <s v="Andy Whitfield"/>
    <s v="United States, Australia"/>
    <s v="February"/>
    <s v="2017"/>
    <s v="February 28, 2017"/>
    <n v="2015"/>
    <s v="TV-MA"/>
    <s v="110 min"/>
    <s v="110"/>
    <s v="min"/>
    <x v="0"/>
    <s v="Documentaries"/>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s v="United States"/>
    <s v="November"/>
    <s v="2019"/>
    <s v="November 20, 2019"/>
    <n v="2016"/>
    <s v="PG"/>
    <s v="88 min"/>
    <s v="88"/>
    <s v="min"/>
    <x v="0"/>
    <s v="Comedies, Dramas, Romantic Movies"/>
    <s v="Comedies"/>
    <s v="To escape the stress of fame, teen pop star Jordan goes incognito in a small town, where he forms a special bond with high school art student Emily."/>
  </r>
  <r>
    <s v="s6259"/>
    <x v="1"/>
    <s v="Be-Be-Bears"/>
    <s v="Unknown"/>
    <s v="Nataliya Medvedeva, Polina Kutepova"/>
    <s v="Russia"/>
    <s v="August"/>
    <s v="2018"/>
    <s v="August 29, 2018"/>
    <n v="2018"/>
    <s v="TV-Y"/>
    <s v="1 Season"/>
    <s v="1"/>
    <s v="Season"/>
    <x v="18"/>
    <s v="Kids' TV"/>
    <s v="Kids' TV"/>
    <s v="Bear buddies Bucky and Bjorn play games, go on far-out adventures and learn about wondrous new things together."/>
  </r>
  <r>
    <s v="s6260"/>
    <x v="0"/>
    <s v="Beak &amp; Brain: Genius Birds From Down Under"/>
    <s v="Volker Arzt, Angelika Sigl"/>
    <s v="Unknown"/>
    <s v="Germany"/>
    <s v="March"/>
    <s v="2017"/>
    <s v="March 1, 2017"/>
    <n v="2013"/>
    <s v="TV-G"/>
    <s v="52 min"/>
    <s v="52"/>
    <s v="min"/>
    <x v="5"/>
    <s v="Documentaries, International Movies"/>
    <s v="Documentar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s v="2018"/>
    <s v="August 1, 2018"/>
    <n v="1997"/>
    <s v="PG-13"/>
    <s v="89 min"/>
    <s v="89"/>
    <s v="min"/>
    <x v="4"/>
    <s v="Comedies, International Movies"/>
    <s v="Comedies"/>
    <s v="Disaster-prone Mr. Bean is sent to Los Angeles to guard a famous painting, but as he's unfit for any physical task, everything goes hilariously wrong."/>
  </r>
  <r>
    <s v="s6262"/>
    <x v="0"/>
    <s v="Beary Tales"/>
    <s v="Unknown"/>
    <s v="Unknown"/>
    <s v="United States"/>
    <s v="March"/>
    <s v="2017"/>
    <s v="March 1, 2017"/>
    <n v="2013"/>
    <s v="TV-G"/>
    <s v="52 min"/>
    <s v="52"/>
    <s v="min"/>
    <x v="0"/>
    <s v="Children &amp; Family Movies, Documentaries, International Movies"/>
    <s v="Children &amp; Family Movies"/>
    <s v="A well-known wildlife photographer living alone in the Bohemian Forest finds himself playing mama bear to a pair of abandoned cubs."/>
  </r>
  <r>
    <s v="s6263"/>
    <x v="1"/>
    <s v="Beast Legends"/>
    <s v="Unknown"/>
    <s v="Steve Leonard, Francis Manapul, Kathryn Denning, Scott Edwards, Mike Paixao"/>
    <s v="Canada"/>
    <s v="February"/>
    <s v="2019"/>
    <s v="February 1, 2019"/>
    <n v="2010"/>
    <s v="TV-PG"/>
    <s v="1 Season"/>
    <s v="1"/>
    <s v="Season"/>
    <x v="19"/>
    <s v="Docuseries"/>
    <s v="Docuseries"/>
    <s v="A diverse crew of experts dive deep into the origin stories of mythological monsters before building replicas of the creatures using 3D CGI technology."/>
  </r>
  <r>
    <s v="s6264"/>
    <x v="1"/>
    <s v="Beating Again"/>
    <s v="Unknown"/>
    <s v="Kyung-ho Jung, So-yeon Kim, Hyun-min Yoon, Goo Jin, Hyun-joo Gong, Si-eon Lee, Yeong-gyu Park, Seok-Hwan An, Myung-Ryul Nam, Eun-ji Jo"/>
    <s v="South Korea"/>
    <s v="May"/>
    <s v="2017"/>
    <s v="May 22, 2017"/>
    <n v="2015"/>
    <s v="TV-14"/>
    <s v="1 Season"/>
    <s v="1"/>
    <s v="Season"/>
    <x v="16"/>
    <s v="International TV Shows, Korean TV Shows, Romantic TV Shows"/>
    <s v="International TV Shows"/>
    <s v="After enduring both business and family upheavals, a ruthless investment director has a heart transplant and finds a new way to look at life and love."/>
  </r>
  <r>
    <s v="s6265"/>
    <x v="1"/>
    <s v="Beauty &amp; the Beast"/>
    <s v="Unknown"/>
    <s v="Kristin Kreuk, Jay Ryan, Max Brown, Austin Basis, Nina Lisandrello, Brian White, Sendhil Ramamurthy"/>
    <s v="Canada"/>
    <s v="September"/>
    <s v="2016"/>
    <s v="September 19, 2016"/>
    <n v="2016"/>
    <s v="TV-14"/>
    <s v="4 Seasons"/>
    <s v="4"/>
    <s v="Seasons"/>
    <x v="19"/>
    <s v="Crime TV Shows, Romantic TV Shows, TV Dramas"/>
    <s v="Crime TV Shows"/>
    <s v="A homicide detective and a veteran who has been turned into a beast by a military experiment gone awry become allies after they meet by chance."/>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s v="April"/>
    <s v="2019"/>
    <s v="April 23, 2019"/>
    <n v="2016"/>
    <s v="TV-MA"/>
    <s v="2 Seasons"/>
    <s v="2"/>
    <s v="Seasons"/>
    <x v="2"/>
    <s v="International TV Shows, Romantic TV Shows, TV Comedies"/>
    <s v="International TV Show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s v="United States"/>
    <s v="November"/>
    <s v="2019"/>
    <s v="November 20, 2019"/>
    <n v="1996"/>
    <s v="PG-13"/>
    <s v="81 min"/>
    <s v="81"/>
    <s v="min"/>
    <x v="0"/>
    <s v="Comedies, Cult Movies"/>
    <s v="Comed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s v="United States"/>
    <s v="November"/>
    <s v="2019"/>
    <s v="November 20, 2019"/>
    <n v="1992"/>
    <s v="PG-13"/>
    <s v="73 min"/>
    <s v="73"/>
    <s v="min"/>
    <x v="0"/>
    <s v="Comedies"/>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s v="Indonesia"/>
    <s v="December"/>
    <s v="2018"/>
    <s v="December 8, 2018"/>
    <n v="2008"/>
    <s v="TV-14"/>
    <s v="75 min"/>
    <s v="75"/>
    <s v="min"/>
    <x v="35"/>
    <s v="Comedies, Dramas, International Movies"/>
    <s v="Comed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s v="Egypt"/>
    <s v="April"/>
    <s v="2019"/>
    <s v="April 18, 2019"/>
    <n v="2016"/>
    <s v="TV-14"/>
    <s v="99 min"/>
    <s v="99"/>
    <s v="min"/>
    <x v="36"/>
    <s v="Comedies, International Movies"/>
    <s v="Comedies"/>
    <s v="Trouble and high jinks ensue when a man and woman stumble on a bag full of money while out on the town."/>
  </r>
  <r>
    <s v="s6271"/>
    <x v="0"/>
    <s v="Becoming Jane"/>
    <s v="Julian Jarrold"/>
    <s v="Anne Hathaway, James McAvoy, Julie Walters, James Cromwell, Maggie Smith, Laurence Fox, Ian Richardson"/>
    <s v="United Kingdom, Ireland"/>
    <s v="January"/>
    <s v="2019"/>
    <s v="January 12, 2019"/>
    <n v="2007"/>
    <s v="PG-13"/>
    <s v="121 min"/>
    <s v="121"/>
    <s v="min"/>
    <x v="4"/>
    <s v="Dramas, Romantic Movies"/>
    <s v="Drama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s v="2019"/>
    <s v="March 5, 2019"/>
    <n v="2008"/>
    <s v="PG"/>
    <s v="100 min"/>
    <s v="100"/>
    <s v="min"/>
    <x v="0"/>
    <s v="Children &amp; Family Movies, Comedies"/>
    <s v="Children &amp; Family Movies"/>
    <s v="Skeeter's life is turned upside down when the fantastical stories he makes up to entertain his niece and nephew inexplicably turn into reality."/>
  </r>
  <r>
    <s v="s6273"/>
    <x v="0"/>
    <s v="Before the Flood"/>
    <s v="Fisher Stevens"/>
    <s v="Leonardo DiCaprio"/>
    <s v="United States"/>
    <s v="February"/>
    <s v="2018"/>
    <s v="February 1, 2018"/>
    <n v="2016"/>
    <s v="PG"/>
    <s v="97 min"/>
    <s v="97"/>
    <s v="min"/>
    <x v="0"/>
    <s v="Documentaries"/>
    <s v="Documentaries"/>
    <s v="Leonardo DiCaprio crisscrosses the globe to investigate the consequences of man-made globe warming and the measures being taken to reverse it."/>
  </r>
  <r>
    <s v="s6274"/>
    <x v="0"/>
    <s v="Behind &quot;The Cove&quot;: The Quiet Japanese Speak Out"/>
    <s v="Keiko Yagi"/>
    <s v="Unknown"/>
    <s v="Japan, United States"/>
    <s v="August"/>
    <s v="2017"/>
    <s v="August 25, 2017"/>
    <n v="2015"/>
    <s v="TV-14"/>
    <s v="105 min"/>
    <s v="105"/>
    <s v="min"/>
    <x v="12"/>
    <s v="Documentaries, International Movies"/>
    <s v="Documentaries"/>
    <s v="After a documentary about the Japanese whaling industry garnered international attention, an amateur filmmaker decides to tell the rest of the story."/>
  </r>
  <r>
    <s v="s6275"/>
    <x v="0"/>
    <s v="Behind the Curtain: Todrick Hall"/>
    <s v="Katherine Fairfax Wright"/>
    <s v="Todrick Hall"/>
    <s v="United States"/>
    <s v="April"/>
    <s v="2018"/>
    <s v="April 5, 2018"/>
    <n v="2017"/>
    <s v="TV-MA"/>
    <s v="100 min"/>
    <s v="100"/>
    <s v="min"/>
    <x v="0"/>
    <s v="Documentaries, LGBTQ Movies, Music &amp; Musicals"/>
    <s v="Documentaries"/>
    <s v="Follow singer and YouTube sensation Todrick Hall as he launches an original musical based on growing up gay in Texas and finding showbiz success."/>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s v="Unknown"/>
    <s v="September"/>
    <s v="2018"/>
    <s v="September 14, 2018"/>
    <n v="2015"/>
    <s v="TV-MA"/>
    <s v="1 Season"/>
    <s v="1"/>
    <s v="Season"/>
    <x v="2"/>
    <s v="International TV Shows, Romantic TV Shows, TV Dramas"/>
    <s v="International TV Shows"/>
    <s v="Confident and cool under pressure, top news presenter Punchalee meets her match in the conniving Dao, who'll stop at nothing to fulfill her ambitions."/>
  </r>
  <r>
    <s v="s6277"/>
    <x v="1"/>
    <s v="Behzat Ã‡."/>
    <s v="Unknown"/>
    <s v="Erdal BeÅŸikÃ§ioÄŸlu, Fatih Artman, Ä°nanÃ§ KonukÃ§u, Seda Bakan, Berkan Åžal, AyÃ§a Eren, Berke Ãœzrek, Canan ErgÃ¼der, Ege Aydan, Eray Eserol, Hakan HatipoÄŸlu"/>
    <s v="Turkey"/>
    <s v="May"/>
    <s v="2017"/>
    <s v="May 19, 2017"/>
    <n v="2010"/>
    <s v="TV-MA"/>
    <s v="1 Season"/>
    <s v="1"/>
    <s v="Season"/>
    <x v="7"/>
    <s v="Crime TV Shows, International TV Shows, TV Dramas"/>
    <s v="Crime TV Show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s v="India"/>
    <s v="November"/>
    <s v="2017"/>
    <s v="November 1, 2017"/>
    <n v="2016"/>
    <s v="TV-MA"/>
    <s v="115 min"/>
    <s v="115"/>
    <s v="min"/>
    <x v="3"/>
    <s v="Dramas, International Movies, Romantic Movies"/>
    <s v="Dramas"/>
    <s v="After having her heart broken by a man who seduced her at a party, a young, ambitious woman concocts a scheme to get revenge."/>
  </r>
  <r>
    <s v="s6279"/>
    <x v="0"/>
    <s v="Being AP"/>
    <s v="Anthony Wonke"/>
    <s v="Tony McCoy"/>
    <s v="United Kingdom"/>
    <s v="August"/>
    <s v="2016"/>
    <s v="August 15, 2016"/>
    <n v="2015"/>
    <s v="TV-14"/>
    <s v="99 min"/>
    <s v="99"/>
    <s v="min"/>
    <x v="4"/>
    <s v="Documentaries, International Movies, Sports Movies"/>
    <s v="Documentaries"/>
    <s v="With retirement staring him in the face, an all-time-great jump jockey pursues his 20th consecutive title in his unrelenting quest for glory."/>
  </r>
  <r>
    <s v="s6280"/>
    <x v="1"/>
    <s v="Being Mary Jane: The Series"/>
    <s v="Unknown"/>
    <s v="Gabrielle Union, Lisa Vidal, Margaret Avery, Omari Hardwick, Latarsha Rose, Aaron D. Spears, B.J. Britt, Raven Goodwin, Richard Roundtree"/>
    <s v="United States"/>
    <s v=""/>
    <s v="2017"/>
    <s v=" July 1, 2017"/>
    <n v="2016"/>
    <s v="TV-14"/>
    <s v="4 Seasons"/>
    <s v="4"/>
    <s v="Seasons"/>
    <x v="0"/>
    <s v="Romantic TV Shows, TV Dramas"/>
    <s v="Romantic TV Show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s v="Canada"/>
    <s v="August"/>
    <s v="2017"/>
    <s v="August 1, 2017"/>
    <n v="2016"/>
    <s v="TV-MA"/>
    <s v="91 min"/>
    <s v="91"/>
    <s v="min"/>
    <x v="19"/>
    <s v="Dramas, Independent Movies, International Movies"/>
    <s v="Dramas"/>
    <s v="An engaged fashion editor begins a torrid affair with a female roofer that threatens to turn both of their lives upside down."/>
  </r>
  <r>
    <s v="s6282"/>
    <x v="1"/>
    <s v="Ben 10"/>
    <s v="Unknown"/>
    <s v="Tara Strong, Montse Hernandez, David Kaye, Roger Craig Smith, Todd Haberkorn, Dwight Schultz, Daryl Sabara"/>
    <s v="United States"/>
    <s v="September"/>
    <s v="2018"/>
    <s v="September 30, 2018"/>
    <n v="2016"/>
    <s v="TV-Y7"/>
    <s v="1 Season"/>
    <s v="1"/>
    <s v="Season"/>
    <x v="0"/>
    <s v="Kids' TV"/>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s v="United States"/>
    <s v="June"/>
    <s v="2019"/>
    <s v="June 8, 2019"/>
    <n v="2019"/>
    <s v="TV-MA"/>
    <s v="90 min"/>
    <s v="90"/>
    <s v="min"/>
    <x v="0"/>
    <s v="Independent Movies, Thrillers"/>
    <s v="Independent Movie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s v="United States"/>
    <s v="March"/>
    <s v="2018"/>
    <s v="March 6, 2018"/>
    <n v="2004"/>
    <s v="PG"/>
    <s v="100 min"/>
    <s v="100"/>
    <s v="min"/>
    <x v="0"/>
    <s v="Children &amp; Family Movies, Dramas"/>
    <s v="Children &amp; Family Movies"/>
    <s v="Benji is back in this charming story that's told from the pooch's point of view, tracking his early days as a pup to his current life in showbiz."/>
  </r>
  <r>
    <s v="s6285"/>
    <x v="0"/>
    <s v="Benji's Very Own Christmas Story"/>
    <s v="Joe Camp"/>
    <s v="Ron Moody, Patsy Garrett, Cynthia Smith"/>
    <s v="United States"/>
    <s v="October"/>
    <s v="2018"/>
    <s v="October 3, 2018"/>
    <n v="1978"/>
    <s v="TV-G"/>
    <s v="25 min"/>
    <s v="25"/>
    <s v="min"/>
    <x v="0"/>
    <s v="Children &amp; Family Movies"/>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s v="Turkey"/>
    <s v="March"/>
    <s v="2017"/>
    <s v="March 10, 2017"/>
    <n v="2012"/>
    <s v="TV-14"/>
    <s v="99 min"/>
    <s v="99"/>
    <s v="min"/>
    <x v="7"/>
    <s v="Comedies, International Movies, Sports Movies"/>
    <s v="Comedies"/>
    <s v="After a losing streak puts him in debt of 50,000 euros to his sponsors, an unlikely Turkish-German boxer in Berlin finds himself in need of a miracle."/>
  </r>
  <r>
    <s v="s6287"/>
    <x v="0"/>
    <s v="Berlin, I Love You"/>
    <s v="Unknown"/>
    <s v="Unknown"/>
    <s v="Germany"/>
    <s v="June"/>
    <s v="2019"/>
    <s v="June 8, 2019"/>
    <n v="2019"/>
    <s v="R"/>
    <s v="120 min"/>
    <s v="120"/>
    <s v="min"/>
    <x v="5"/>
    <s v="Dramas, International Movies, Romantic Movies"/>
    <s v="Dramas"/>
    <s v="Set in the Grey City, this &quot;Cities of Love&quot; installment is a star-studded, 10-story collection of redemptive love, crushing loss and everyday romances."/>
  </r>
  <r>
    <s v="s6288"/>
    <x v="0"/>
    <s v="Best Neighbors"/>
    <s v="Tamer Bassiouni"/>
    <s v="Sameh Hussain, Menna Arafa, Merna al-Mohandes"/>
    <s v="Unknown"/>
    <s v="June"/>
    <s v="2019"/>
    <s v="June 6, 2019"/>
    <n v="2014"/>
    <s v="TV-14"/>
    <s v="98 min"/>
    <s v="98"/>
    <s v="min"/>
    <x v="2"/>
    <s v="Comedies, International Movies"/>
    <s v="Comedies"/>
    <s v="A just-married couple moves into their new home, finding themselves at war with the kids next door, who seem determined to make their lives miserable."/>
  </r>
  <r>
    <s v="s6289"/>
    <x v="0"/>
    <s v="Betting on Zero"/>
    <s v="Ted Braun"/>
    <s v="William Ackman"/>
    <s v="United States"/>
    <s v="June"/>
    <s v="2017"/>
    <s v="June 1, 2017"/>
    <n v="2017"/>
    <s v="TV-PG"/>
    <s v="104 min"/>
    <s v="104"/>
    <s v="min"/>
    <x v="0"/>
    <s v="Documentaries"/>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s v="India"/>
    <s v="July"/>
    <s v="2019"/>
    <s v="July 21, 2019"/>
    <n v="2005"/>
    <s v="TV-PG"/>
    <s v="149 min"/>
    <s v="149"/>
    <s v="min"/>
    <x v="3"/>
    <s v="Dramas, International Movies, Romantic Movies"/>
    <s v="Drama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s v="Egypt"/>
    <s v="June"/>
    <s v="2019"/>
    <s v="June 20, 2019"/>
    <n v="2010"/>
    <s v="TV-14"/>
    <s v="112 min"/>
    <s v="112"/>
    <s v="min"/>
    <x v="36"/>
    <s v="Comedies, International Movies, Romantic Movies"/>
    <s v="Comedies"/>
    <s v="A man suffering from amnesia can't seem to choose between the women playing tricks on him."/>
  </r>
  <r>
    <s v="s6292"/>
    <x v="1"/>
    <s v="Beyblade: Metal Fusion"/>
    <s v="Unknown"/>
    <s v="Aki Kanada, Satoshi Hino, Emiri Kato, Kei Shindo, Robert Tinkler, Peter Cugno, Lisette St. Louis, Barbara Mamabolo"/>
    <s v="Japan"/>
    <s v="December"/>
    <s v="2017"/>
    <s v="December 15, 2017"/>
    <n v="2009"/>
    <s v="TV-Y7"/>
    <s v="1 Season"/>
    <s v="1"/>
    <s v="Season"/>
    <x v="12"/>
    <s v="Anime Series, Kids' TV"/>
    <s v="Anime Series"/>
    <s v="In this anime adventure series for kids, the forces of good and evil &quot;blade it out,&quot; battling each other with enchanted spinning tops."/>
  </r>
  <r>
    <s v="s6293"/>
    <x v="0"/>
    <s v="Beyond All Boundaries"/>
    <s v="Sushrut Jain"/>
    <s v="Kunal Nayyar"/>
    <s v="United States, India"/>
    <s v="April"/>
    <s v="2017"/>
    <s v="April 1, 2017"/>
    <n v="2013"/>
    <s v="TV-14"/>
    <s v="98 min"/>
    <s v="98"/>
    <s v="min"/>
    <x v="0"/>
    <s v="Documentaries, International Movies, Sports Movies"/>
    <s v="Documentar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s v="India, Iran"/>
    <s v="August"/>
    <s v="2018"/>
    <s v="August 10, 2018"/>
    <n v="2018"/>
    <s v="TV-14"/>
    <s v="120 min"/>
    <s v="120"/>
    <s v="min"/>
    <x v="3"/>
    <s v="Dramas, Independent Movies, International Movies"/>
    <s v="Dramas"/>
    <s v="A youthful drug dealer in Mumbai must change his ways when the sister who raised him is assaulted by her boss and imprisoned for defending herself."/>
  </r>
  <r>
    <s v="s6295"/>
    <x v="1"/>
    <s v="Bh Se Bhade"/>
    <s v="Unknown"/>
    <s v="Deven Bhojani, Suchita Trivedi, Sarita Joshi, Varun Khandelwal, Bhavna Khatri, Dushyant Wagh, Gulfam Khan, Atul Parchure"/>
    <s v="India"/>
    <s v="April"/>
    <s v="2018"/>
    <s v="April 1, 2018"/>
    <n v="2013"/>
    <s v="TV-PG"/>
    <s v="1 Season"/>
    <s v="1"/>
    <s v="Season"/>
    <x v="3"/>
    <s v="International TV Shows, TV Comedies"/>
    <s v="International TV Shows"/>
    <s v="A kind-hearted insurance agent has the mysterious power to temporarily shoulder the problems and pain of others, with comic results in his own life."/>
  </r>
  <r>
    <s v="s6296"/>
    <x v="1"/>
    <s v="Bhaage Re Mann"/>
    <s v="Unknown"/>
    <s v="Karuna Pandey, Chandan Anand, Kanika Shivpuri, Ved Thappar, Nupur Alankar, Tarun Mehta, Priya Marathe, Vasundhara Kaul, Ankit Narang, Arshima Thapar"/>
    <s v="India"/>
    <s v="April"/>
    <s v="2017"/>
    <s v="April 15, 2017"/>
    <n v="2015"/>
    <s v="TV-14"/>
    <s v="1 Season"/>
    <s v="1"/>
    <s v="Season"/>
    <x v="3"/>
    <s v="International TV Shows, Romantic TV Shows, TV Dramas"/>
    <s v="International TV Show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s v="India"/>
    <s v="December"/>
    <s v="2019"/>
    <s v="December 31, 2019"/>
    <n v="2006"/>
    <s v="TV-14"/>
    <s v="151 min"/>
    <s v="151"/>
    <s v="min"/>
    <x v="3"/>
    <s v="Comedies, International Movies, Romantic Movies"/>
    <s v="Comedies"/>
    <s v="A theater group lands in trouble when its new actress takes her own life, two of its members are framed for murder and no one is who they appear to be."/>
  </r>
  <r>
    <s v="s6298"/>
    <x v="0"/>
    <s v="Bheemayan"/>
    <s v="Rajiv Chilaka"/>
    <s v="Unknown"/>
    <s v="Unknown"/>
    <s v="May"/>
    <s v="2019"/>
    <s v="May 10, 2019"/>
    <n v="2018"/>
    <s v="TV-Y"/>
    <s v="63 min"/>
    <s v="63"/>
    <s v="min"/>
    <x v="2"/>
    <s v="Children &amp; Family Movies"/>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s v="India"/>
    <s v="October"/>
    <s v="2017"/>
    <s v="October 22, 2017"/>
    <n v="2007"/>
    <s v="TV-14"/>
    <s v="148 min"/>
    <s v="148"/>
    <s v="min"/>
    <x v="3"/>
    <s v="Dramas, International Movies, Thrillers"/>
    <s v="Dramas"/>
    <s v="Siddharth dismisses warnings that his palace might be haunted, until ghostly occurrences force him to reconsider his beliefs."/>
  </r>
  <r>
    <s v="s6300"/>
    <x v="0"/>
    <s v="Bhoot"/>
    <s v="Ram Gopal Varma"/>
    <s v="Ajay Devgn, Urmila Matondkar, Nana Patekar, Rekha, Fardeen Khan, Victor Banerjee, Tanuja, Seema Biswas"/>
    <s v="India"/>
    <s v="December"/>
    <s v="2019"/>
    <s v="December 31, 2019"/>
    <n v="2003"/>
    <s v="TV-MA"/>
    <s v="114 min"/>
    <s v="114"/>
    <s v="min"/>
    <x v="3"/>
    <s v="Horror Movies, International Movies, Thrillers"/>
    <s v="Horror Movie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s v="India"/>
    <s v="December"/>
    <s v="2017"/>
    <s v="December 1, 2017"/>
    <n v="2017"/>
    <s v="TV-14"/>
    <s v="123 min"/>
    <s v="123"/>
    <s v="min"/>
    <x v="3"/>
    <s v="Dramas, Independent Movies, International Movies"/>
    <s v="Dramas"/>
    <s v="A 23-year-old girl who's married to a man more than twice her age is forced to contend with the predatory nature of a male-dominated society."/>
  </r>
  <r>
    <s v="s6302"/>
    <x v="1"/>
    <s v="Big Bad Beetleborgs"/>
    <s v="Unknown"/>
    <s v="Wesley Barker, Herbie Baez, Elisabeth Lund, Shannon Chandler, Billy Forester, Frank Addela, Kyle Jordan, Dave 'Foots' Footman, Derek Stephen Prince, Vivian Smallwood"/>
    <s v="United States, France, Japan"/>
    <s v="January"/>
    <s v="2016"/>
    <s v="January 1, 2016"/>
    <n v="1997"/>
    <s v="TV-G"/>
    <s v="2 Seasons"/>
    <s v="2"/>
    <s v="Seasons"/>
    <x v="0"/>
    <s v="Kids' TV, TV Comedies"/>
    <s v="Kids' TV"/>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s v="United States"/>
    <s v="February"/>
    <s v="2018"/>
    <s v="February 28, 2018"/>
    <n v="2017"/>
    <s v="TV-MA"/>
    <s v="87 min"/>
    <s v="87"/>
    <s v="min"/>
    <x v="0"/>
    <s v="Comedies"/>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s v="United States"/>
    <s v="October"/>
    <s v="2020"/>
    <s v="October 1, 2020"/>
    <n v="1999"/>
    <s v="PG-13"/>
    <s v="93 min"/>
    <s v="93"/>
    <s v="min"/>
    <x v="0"/>
    <s v="Comedies"/>
    <s v="Comedies"/>
    <s v="Dumped by his girlfriend because he refuses to accept responsibility, overgrown adolescent Sonny Koufax adopts a 5-year-old to prove he's a grownup."/>
  </r>
  <r>
    <s v="s6305"/>
    <x v="1"/>
    <s v="Big Dreams, Small Spaces"/>
    <s v="Unknown"/>
    <s v="Monty Don"/>
    <s v="United Kingdom"/>
    <s v=""/>
    <s v="2019"/>
    <s v=" July 26, 2019"/>
    <n v="2017"/>
    <s v="TV-G"/>
    <s v="3 Seasons"/>
    <s v="3"/>
    <s v="Seasons"/>
    <x v="4"/>
    <s v="British TV Shows, International TV Shows, Reality TV"/>
    <s v="British TV Shows"/>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s v="United States, Germany"/>
    <s v="January"/>
    <s v="2020"/>
    <s v="January 15, 2020"/>
    <n v="2002"/>
    <s v="PG"/>
    <s v="88 min"/>
    <s v="88"/>
    <s v="min"/>
    <x v="0"/>
    <s v="Children &amp; Family Movies, Comedies"/>
    <s v="Children &amp; Family Mov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s v="United States"/>
    <s v="June"/>
    <s v="2019"/>
    <s v="June 18, 2019"/>
    <n v="2018"/>
    <s v="R"/>
    <s v="126 min"/>
    <s v="126"/>
    <s v="min"/>
    <x v="0"/>
    <s v="Action &amp; Adventure"/>
    <s v="Action &amp; Adventure"/>
    <s v="A tenderfoot and two gamblers seeking their fortunes in a boom town instead find themselves defending it from a gunslinging preacher and his gang."/>
  </r>
  <r>
    <s v="s6308"/>
    <x v="0"/>
    <s v="Big Time"/>
    <s v="Kaspar Astrup SchrÃ¶der"/>
    <s v="Bjarke Ingels"/>
    <s v="Denmark"/>
    <s v="April"/>
    <s v="2018"/>
    <s v="April 1, 2018"/>
    <n v="2017"/>
    <s v="TV-MA"/>
    <s v="90 min"/>
    <s v="90"/>
    <s v="min"/>
    <x v="45"/>
    <s v="Documentaries"/>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s v="United States"/>
    <s v="April"/>
    <s v="2017"/>
    <s v="April 18, 2017"/>
    <n v="2017"/>
    <s v="PG"/>
    <s v="95 min"/>
    <s v="95"/>
    <s v="min"/>
    <x v="0"/>
    <s v="Children &amp; Family Movies, Comedies"/>
    <s v="Children &amp; Family Movies"/>
    <s v="When his video game concept is stolen by a dishonest executive, a teenage chronic liar sets out to prove that he's telling the truth, for once."/>
  </r>
  <r>
    <s v="s6310"/>
    <x v="0"/>
    <s v="Biggie &amp; Tupac"/>
    <s v="Nick Broomfield"/>
    <s v="Nick Broomfield"/>
    <s v="United Kingdom"/>
    <s v="January"/>
    <s v="2019"/>
    <s v="January 26, 2019"/>
    <n v="2002"/>
    <s v="R"/>
    <s v="108 min"/>
    <s v="108"/>
    <s v="min"/>
    <x v="4"/>
    <s v="Documentaries, Music &amp; Musicals"/>
    <s v="Documentaries"/>
    <s v="British documentarian Nick Broomfield investigates the murders of rappers Tupac Shakur and Biggie Smalls, digging up some surprises in the process."/>
  </r>
  <r>
    <s v="s6311"/>
    <x v="0"/>
    <s v="Bill Burr: Let It Go"/>
    <s v="Shannon Hartman"/>
    <s v="Bill Burr"/>
    <s v="United States"/>
    <s v="November"/>
    <s v="2017"/>
    <s v="November 10, 2017"/>
    <n v="2010"/>
    <s v="NR"/>
    <s v="65 min"/>
    <s v="65"/>
    <s v="min"/>
    <x v="0"/>
    <s v="Stand-Up Comedy"/>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s v="2019"/>
    <s v="February 1, 2019"/>
    <n v="2000"/>
    <s v="R"/>
    <s v="110 min"/>
    <s v="110"/>
    <s v="min"/>
    <x v="4"/>
    <s v="Dramas, Independent Movies, International Movies"/>
    <s v="Drama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s v="United States"/>
    <s v="February"/>
    <s v="2019"/>
    <s v="February 28, 2019"/>
    <n v="2018"/>
    <s v="TV-PG"/>
    <s v="66 min"/>
    <s v="66"/>
    <s v="min"/>
    <x v="0"/>
    <s v="Documentaries, Faith &amp; Spirituality"/>
    <s v="Documentaries"/>
    <s v="This documentary recounts the life story of evangelist preacher Billy Graham featuring interviews with family members and former presidents."/>
  </r>
  <r>
    <s v="s6314"/>
    <x v="0"/>
    <s v="Bilu Rakkhosh"/>
    <s v="Indrasis Acharya"/>
    <s v="Joy Sengupta, Koneenica Banerjee, Kanchana Moitra, Pradip Mukherjee"/>
    <s v="India"/>
    <s v="March"/>
    <s v="2018"/>
    <s v="March 15, 2018"/>
    <n v="2017"/>
    <s v="TV-MA"/>
    <s v="127 min"/>
    <s v="127"/>
    <s v="min"/>
    <x v="3"/>
    <s v="Dramas, International Movies"/>
    <s v="Drama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s v="India"/>
    <s v="August"/>
    <s v="2018"/>
    <s v="August 15, 2018"/>
    <n v="2015"/>
    <s v="TV-14"/>
    <s v="131 min"/>
    <s v="131"/>
    <s v="min"/>
    <x v="3"/>
    <s v="Dramas, International Movies, LGBTQ Movies"/>
    <s v="Drama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s v="Canada"/>
    <s v="June"/>
    <s v="2018"/>
    <s v="June 28, 2018"/>
    <n v="2018"/>
    <s v="TV-MA"/>
    <s v="88 min"/>
    <s v="88"/>
    <s v="min"/>
    <x v="19"/>
    <s v="Comedies, Independent Movies, International Movies"/>
    <s v="Comed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s v="United States"/>
    <s v="March"/>
    <s v="2018"/>
    <s v="March 11, 2018"/>
    <n v="2017"/>
    <s v="R"/>
    <s v="97 min"/>
    <s v="97"/>
    <s v="min"/>
    <x v="0"/>
    <s v="Comedies, Dramas, Independent Movies"/>
    <s v="Comed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s v="Vietnam"/>
    <s v="September"/>
    <s v="2017"/>
    <s v="September 2, 2017"/>
    <n v="2016"/>
    <s v="TV-14"/>
    <s v="116 min"/>
    <s v="116"/>
    <s v="min"/>
    <x v="39"/>
    <s v="Action &amp; Adventure, Comedies, International Movies"/>
    <s v="Action &amp; Adventure"/>
    <s v="A unconventional, efficient Interpol special agent goes rogue and assembles a team of thieves to catch a shadowy hacker called &quot;The Ghost.&quot;"/>
  </r>
  <r>
    <s v="s6319"/>
    <x v="1"/>
    <s v="Bitten"/>
    <s v="Unknown"/>
    <s v="Laura Vandervoort, Greyston Holt, Greg Bryk, Steve Lund, Paul Greene, Michael Xavier, Genelle Williams"/>
    <s v="Canada"/>
    <s v=""/>
    <s v="2016"/>
    <s v=" May 26, 2016"/>
    <n v="2016"/>
    <s v="TV-MA"/>
    <s v="3 Seasons"/>
    <s v="3"/>
    <s v="Seasons"/>
    <x v="19"/>
    <s v="International TV Shows, TV Dramas, TV Horror"/>
    <s v="International TV Shows"/>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s v="March"/>
    <s v="2019"/>
    <s v="March 29, 2019"/>
    <n v="2018"/>
    <s v="TV-MA"/>
    <s v="1 Season"/>
    <s v="1"/>
    <s v="Season"/>
    <x v="13"/>
    <s v="Crime TV Shows, International TV Shows, TV Dramas"/>
    <s v="Crime TV Show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s v="India"/>
    <s v="July"/>
    <s v="2020"/>
    <s v="July 5, 2020"/>
    <n v="2012"/>
    <s v="TV-14"/>
    <s v="117 min"/>
    <s v="117"/>
    <s v="min"/>
    <x v="3"/>
    <s v="Comedies, Dramas, International Movies"/>
    <s v="Comed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s v="United States"/>
    <s v="July"/>
    <s v="2019"/>
    <s v="July 12, 2019"/>
    <n v="2019"/>
    <s v="TV-MA"/>
    <s v="79 min"/>
    <s v="79"/>
    <s v="min"/>
    <x v="0"/>
    <s v="Dramas"/>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s v="2019"/>
    <s v="January 1, 2019"/>
    <n v="2001"/>
    <s v="R"/>
    <s v="144 min"/>
    <s v="144"/>
    <s v="min"/>
    <x v="0"/>
    <s v="Action &amp; Adventure, Dramas"/>
    <s v="Action &amp; Adventure"/>
    <s v="When U.S. forces attempt to capture two underlings of a Somali warlord, their helicopters are shot down and the Americans suffer heavy casualties."/>
  </r>
  <r>
    <s v="s6324"/>
    <x v="1"/>
    <s v="Black Heart"/>
    <s v="Unknown"/>
    <s v="BarÄ±ÅŸ KÄ±lÄ±Ã§, Tuvana TÃ¼rkay, Serhat Tutumluer, GÃ¼lÃ§in SantÄ±rcÄ±oÄŸlu, Kenan Bal"/>
    <s v="Turkey"/>
    <s v="October"/>
    <s v="2018"/>
    <s v="October 12, 2018"/>
    <n v="2014"/>
    <s v="TV-14"/>
    <s v="1 Season"/>
    <s v="1"/>
    <s v="Season"/>
    <x v="7"/>
    <s v="Crime TV Shows, International TV Shows, TV Dramas"/>
    <s v="Crime TV Shows"/>
    <s v="Blaming a crooked media mogul for the death of his journalist sister, a surgeon enlists the help of a beautiful psychologist to get revenge."/>
  </r>
  <r>
    <s v="s6325"/>
    <x v="0"/>
    <s v="Black Man White Skin"/>
    <s v="Jose Manuel ColÃ³n"/>
    <s v="Unknown"/>
    <s v="Spain"/>
    <s v="June"/>
    <s v="2016"/>
    <s v="June 1, 2016"/>
    <n v="2015"/>
    <s v="TV-PG"/>
    <s v="79 min"/>
    <s v="79"/>
    <s v="min"/>
    <x v="13"/>
    <s v="Documentaries, International Movies"/>
    <s v="Documentar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s v="2018"/>
    <s v="September 4, 2018"/>
    <n v="2018"/>
    <s v="PG-13"/>
    <s v="135 min"/>
    <s v="135"/>
    <s v="min"/>
    <x v="0"/>
    <s v="Action &amp; Adventure, Sci-Fi &amp; Fantasy"/>
    <s v="Action &amp; Adventure"/>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s v="United States"/>
    <s v="August"/>
    <s v="2017"/>
    <s v="August 9, 2017"/>
    <n v="2017"/>
    <s v="TV-MA"/>
    <s v="88 min"/>
    <s v="88"/>
    <s v="min"/>
    <x v="0"/>
    <s v="Action &amp; Adventure"/>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s v="United States"/>
    <s v="November"/>
    <s v="2019"/>
    <s v="November 20, 2019"/>
    <n v="2007"/>
    <s v="R"/>
    <s v="116 min"/>
    <s v="116"/>
    <s v="min"/>
    <x v="0"/>
    <s v="Dramas, Independent Movies"/>
    <s v="Drama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s v="Argentina, Spain"/>
    <s v="July"/>
    <s v="2017"/>
    <s v="July 1, 2017"/>
    <n v="2017"/>
    <s v="TV-MA"/>
    <s v="91 min"/>
    <s v="91"/>
    <s v="min"/>
    <x v="17"/>
    <s v="Dramas, International Movies, Thrillers"/>
    <s v="Dramas"/>
    <s v="An old tragedy and lingering animosity erupt when a man returns to Patagonia to convince his estranged brother to sell the family's isolated property."/>
  </r>
  <r>
    <s v="s6330"/>
    <x v="0"/>
    <s v="Blackfish"/>
    <s v="Gabriela Cowperthwaite"/>
    <s v="Unknown"/>
    <s v="United States"/>
    <s v="May"/>
    <s v="2020"/>
    <s v="May 1, 2020"/>
    <n v="2013"/>
    <s v="PG-13"/>
    <s v="83 min"/>
    <s v="83"/>
    <s v="min"/>
    <x v="0"/>
    <s v="Documentaries"/>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s v="United States"/>
    <s v="December"/>
    <s v="2017"/>
    <s v="December 15, 2017"/>
    <n v="2015"/>
    <s v="PG-13"/>
    <s v="90 min"/>
    <s v="90"/>
    <s v="min"/>
    <x v="0"/>
    <s v="Thrillers"/>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s v="United States"/>
    <s v="August"/>
    <s v="2020"/>
    <s v="August 30, 2020"/>
    <n v="2018"/>
    <s v="R"/>
    <s v="129 min"/>
    <s v="129"/>
    <s v="min"/>
    <x v="0"/>
    <s v="Dramas, Independent Movies, Music &amp; Musicals"/>
    <s v="Drama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s v="United States"/>
    <s v="April"/>
    <s v="2020"/>
    <s v="April 11, 2020"/>
    <n v="2016"/>
    <s v="R"/>
    <s v="120 min"/>
    <s v="120"/>
    <s v="min"/>
    <x v="0"/>
    <s v="Dramas, Sports Movies"/>
    <s v="Drama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s v="Australia, United States"/>
    <s v="February"/>
    <s v="2017"/>
    <s v="February 8, 2017"/>
    <n v="2015"/>
    <s v="PG"/>
    <s v="91 min"/>
    <s v="91"/>
    <s v="min"/>
    <x v="8"/>
    <s v="Children &amp; Family Movies"/>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s v="France"/>
    <s v="January"/>
    <s v="2018"/>
    <s v="January 24, 2018"/>
    <n v="2017"/>
    <s v="TV-MA"/>
    <s v="85 min"/>
    <s v="85"/>
    <s v="min"/>
    <x v="14"/>
    <s v="Comedies, Independent Movies, International Movies"/>
    <s v="Comedies"/>
    <s v="Dumped over a video he made to amuse his ailing dad, a heartsick JÃ©rÃ©my hatches an elaborate scheme to win back his superhero-loving girlfriend, Lola."/>
  </r>
  <r>
    <s v="s6336"/>
    <x v="1"/>
    <s v="Blood &amp; Treasures"/>
    <s v="Unknown"/>
    <s v="Nawat Kulrattanarak, Woranuch Wongsawan, Jespipat Tilapornputt, Paramej Noiam, Phutharit Prombandal"/>
    <s v="Thailand"/>
    <s v="July"/>
    <s v="2018"/>
    <s v="July 14, 2018"/>
    <n v="2016"/>
    <s v="TV-14"/>
    <s v="1 Season"/>
    <s v="1"/>
    <s v="Season"/>
    <x v="34"/>
    <s v="International TV Shows, TV Dramas, TV Sci-Fi &amp; Fantasy"/>
    <s v="International TV Shows"/>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s v="France"/>
    <s v="March"/>
    <s v="2020"/>
    <s v="March 26, 2020"/>
    <n v="2016"/>
    <s v="R"/>
    <s v="88 min"/>
    <s v="88"/>
    <s v="min"/>
    <x v="14"/>
    <s v="Action &amp; Adventure, International Movies"/>
    <s v="Action &amp; Adventure"/>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s v="United States"/>
    <s v="October"/>
    <s v="2019"/>
    <s v="October 1, 2019"/>
    <n v="2001"/>
    <s v="R"/>
    <s v="123 min"/>
    <s v="123"/>
    <s v="min"/>
    <x v="0"/>
    <s v="Dramas"/>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s v="August"/>
    <s v="2016"/>
    <s v="August 26, 2016"/>
    <n v="2013"/>
    <s v="NC-17"/>
    <s v="180 min"/>
    <s v="180"/>
    <s v="min"/>
    <x v="14"/>
    <s v="Dramas, Independent Movies, International Movies"/>
    <s v="Drama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s v="United States"/>
    <s v="March"/>
    <s v="2019"/>
    <s v="March 8, 2019"/>
    <n v="2013"/>
    <s v="PG-13"/>
    <s v="98 min"/>
    <s v="98"/>
    <s v="min"/>
    <x v="0"/>
    <s v="Comedies, Dramas, Independent Movies"/>
    <s v="Comed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s v="United States"/>
    <s v="March"/>
    <s v="2016"/>
    <s v="March 1, 2016"/>
    <n v="2016"/>
    <s v="R"/>
    <s v="90 min"/>
    <s v="90"/>
    <s v="min"/>
    <x v="0"/>
    <s v="Comedies"/>
    <s v="Comedies"/>
    <s v="New NFL star Thad buys his old teammates' beloved frat house, renames it Thadland and throws the raunchiest, most debauched party in school history."/>
  </r>
  <r>
    <s v="s6342"/>
    <x v="1"/>
    <s v="Blue Planet II"/>
    <s v="Unknown"/>
    <s v="David Attenborough"/>
    <s v="United Kingdom"/>
    <s v="December"/>
    <s v="2018"/>
    <s v="December 3, 2018"/>
    <n v="2017"/>
    <s v="TV-G"/>
    <s v="1 Season"/>
    <s v="1"/>
    <s v="Season"/>
    <x v="4"/>
    <s v="British TV Shows, Docuseries, Science &amp; Nature TV"/>
    <s v="British TV Shows"/>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s v="United States, France"/>
    <s v="February"/>
    <s v="2019"/>
    <s v="February 25, 2019"/>
    <n v="2013"/>
    <s v="R"/>
    <s v="90 min"/>
    <s v="90"/>
    <s v="min"/>
    <x v="0"/>
    <s v="Independent Movies, Thrillers"/>
    <s v="Independent Movie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s v="Germany, United States"/>
    <s v="January"/>
    <s v="2021"/>
    <s v="January 1, 2021"/>
    <n v="1999"/>
    <s v="PG-13"/>
    <s v="94 min"/>
    <s v="94"/>
    <s v="min"/>
    <x v="5"/>
    <s v="Action &amp; Adventure, Comedies"/>
    <s v="Action &amp; Adventure"/>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s v="United States"/>
    <s v="July"/>
    <s v="2018"/>
    <s v="July 5, 2018"/>
    <n v="2010"/>
    <s v="R"/>
    <s v="112 min"/>
    <s v="112"/>
    <s v="min"/>
    <x v="0"/>
    <s v="Dramas, Independent Movies, Romantic Movies"/>
    <s v="Dramas"/>
    <s v="As Cindy and Dean muddle through their languishing marriage, they hearken back to the golden days when life was filled with possibility and romance."/>
  </r>
  <r>
    <s v="s6346"/>
    <x v="0"/>
    <s v="Blurred Lines: Inside the Art World"/>
    <s v="Barry Avrich"/>
    <s v="Unknown"/>
    <s v="Canada"/>
    <s v="December"/>
    <s v="2017"/>
    <s v="December 31, 2017"/>
    <n v="2017"/>
    <s v="TV-MA"/>
    <s v="85 min"/>
    <s v="85"/>
    <s v="min"/>
    <x v="19"/>
    <s v="Documentaries"/>
    <s v="Documentaries"/>
    <s v="Artists and industry insiders shed light on the commercial forces behind the veneer of genius and glamour that often shrouds contemporary art."/>
  </r>
  <r>
    <s v="s6347"/>
    <x v="0"/>
    <s v="Bob Lazar: Area 51 &amp; Flying Saucers"/>
    <s v="Jeremy Kenyon Lockyer Corbell"/>
    <s v="Robert Lazar"/>
    <s v="United States"/>
    <s v="June"/>
    <s v="2019"/>
    <s v="June 18, 2019"/>
    <n v="2018"/>
    <s v="TV-MA"/>
    <s v="97 min"/>
    <s v="97"/>
    <s v="min"/>
    <x v="0"/>
    <s v="Documentaries"/>
    <s v="Documentaries"/>
    <s v="Decades ago, Bob Lazar blew the whistle on Area 51. Now heâ€™s back to explain the alien tech he worked with, and the government's war to shut him up."/>
  </r>
  <r>
    <s v="s6348"/>
    <x v="1"/>
    <s v="Bob Ross: Beauty Is Everywhere"/>
    <s v="Unknown"/>
    <s v="Bob Ross"/>
    <s v="Unknown"/>
    <s v="June"/>
    <s v="2016"/>
    <s v="June 1, 2016"/>
    <n v="1991"/>
    <s v="TV-G"/>
    <s v="1 Season"/>
    <s v="1"/>
    <s v="Season"/>
    <x v="2"/>
    <s v="TV Shows"/>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s v="Canada"/>
    <s v="December"/>
    <s v="2015"/>
    <s v="December 17, 2015"/>
    <n v="2015"/>
    <s v="TV-G"/>
    <s v="47 min"/>
    <s v="47"/>
    <s v="min"/>
    <x v="19"/>
    <s v="Children &amp; Family Movies"/>
    <s v="Children &amp; Family Movies"/>
    <s v="An overly eager elf improves Santa's sleigh, but when he crash lands far from home, three odd critters pitch in to send him back to the North Pole."/>
  </r>
  <r>
    <s v="s6350"/>
    <x v="0"/>
    <s v="Bobbi Jene"/>
    <s v="Elvira Lind"/>
    <s v="Bobbi Jene Smith"/>
    <s v="Denmark, Sweden, Israel, United States"/>
    <s v="June"/>
    <s v="2018"/>
    <s v="June 1, 2018"/>
    <n v="2017"/>
    <s v="TV-MA"/>
    <s v="99 min"/>
    <s v="99"/>
    <s v="min"/>
    <x v="45"/>
    <s v="Documentaries"/>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s v="India"/>
    <s v="December"/>
    <s v="2019"/>
    <s v="December 31, 2019"/>
    <n v="1973"/>
    <s v="TV-14"/>
    <s v="168 min"/>
    <s v="168"/>
    <s v="min"/>
    <x v="3"/>
    <s v="Classic Movies, Dramas, International Movies"/>
    <s v="Classic Movies"/>
    <s v="Raj, the son of strict, wealthy parents, falls in love with Bobby, the daughter of a poor Christian fisherman â€“ a romance his parents oppose."/>
  </r>
  <r>
    <s v="s6352"/>
    <x v="0"/>
    <s v="Bobby Robson: More Than a Manager"/>
    <s v="Gabriel Clarke, Torquil Jones"/>
    <s v="Bobby Robson"/>
    <s v="United Kingdom"/>
    <s v="December"/>
    <s v="2018"/>
    <s v="December 1, 2018"/>
    <n v="2018"/>
    <s v="TV-14"/>
    <s v="99 min"/>
    <s v="99"/>
    <s v="min"/>
    <x v="4"/>
    <s v="Documentaries, International Movies, Sports Movies"/>
    <s v="Documentaries"/>
    <s v="Explore the life and times of legendary soccer manager Bobby Robson, whose keen mind for the game was matched only by his devotion to his teams."/>
  </r>
  <r>
    <s v="s6353"/>
    <x v="0"/>
    <s v="Bobby Sands: 66 Days"/>
    <s v="Brendan Byrne"/>
    <s v="Unknown"/>
    <s v="Ireland, United Kingdom"/>
    <s v="September"/>
    <s v="2017"/>
    <s v="September 28, 2017"/>
    <n v="2016"/>
    <s v="TV-14"/>
    <s v="106 min"/>
    <s v="106"/>
    <s v="min"/>
    <x v="23"/>
    <s v="Documentaries"/>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s v="United States, Iceland"/>
    <s v="June"/>
    <s v="2017"/>
    <s v="June 22, 2017"/>
    <n v="2017"/>
    <s v="TV-14"/>
    <s v="92 min"/>
    <s v="92"/>
    <s v="min"/>
    <x v="0"/>
    <s v="Dramas, Independent Movies, Sci-Fi &amp; Fantasy"/>
    <s v="Dramas"/>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s v="2018"/>
    <s v="July 22, 2018"/>
    <n v="2008"/>
    <s v="PG"/>
    <s v="99 min"/>
    <s v="99"/>
    <s v="min"/>
    <x v="0"/>
    <s v="Children &amp; Family Movies, Comedies"/>
    <s v="Children &amp; Family Movies"/>
    <s v="This tale follows German shepherd Bolt, a canine actor who makes a cross-country trek when he's mistakenly shipped from Hollywood to New York City."/>
  </r>
  <r>
    <s v="s6356"/>
    <x v="0"/>
    <s v="Bombshell: The Hedy Lamarr Story"/>
    <s v="Alexandra Dean"/>
    <s v="Hedy Lamarr"/>
    <s v="United States"/>
    <s v="May"/>
    <s v="2018"/>
    <s v="May 31, 2018"/>
    <n v="2017"/>
    <s v="TV-14"/>
    <s v="89 min"/>
    <s v="89"/>
    <s v="min"/>
    <x v="0"/>
    <s v="Documentaries"/>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s v="Netherlands"/>
    <s v="September"/>
    <s v="2016"/>
    <s v="September 1, 2016"/>
    <n v="2015"/>
    <s v="TV-MA"/>
    <s v="88 min"/>
    <s v="88"/>
    <s v="min"/>
    <x v="47"/>
    <s v="Comedies, International Movies"/>
    <s v="Comedies"/>
    <s v="On the island of CuraÃ§ao, an amiable scam artist angers gangsters and flees to Holland, where his conscience is torn between a woman and a new scheme."/>
  </r>
  <r>
    <s v="s6358"/>
    <x v="1"/>
    <s v="Bondi Rescue"/>
    <s v="Unknown"/>
    <s v="Andrew GÃ¼nsberg, Dean Gladstone, Bruce Hopkins, Trent 'Maxi' Maxwell, Andrew Reid, Ryan Clark, Chris Chapman, Anthony 'Harries' Caroll"/>
    <s v="Australia"/>
    <s v=""/>
    <s v="2019"/>
    <s v=" November 1, 2019"/>
    <n v="2016"/>
    <s v="TV-PG"/>
    <s v="1 Season"/>
    <s v="1"/>
    <s v="Season"/>
    <x v="8"/>
    <s v="Reality TV"/>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s v="United States"/>
    <s v="January"/>
    <s v="2021"/>
    <s v="January 1, 2021"/>
    <n v="1967"/>
    <s v="R"/>
    <s v="111 min"/>
    <s v="111"/>
    <s v="min"/>
    <x v="0"/>
    <s v="Action &amp; Adventure, Classic Movies, Dramas"/>
    <s v="Action &amp; Adventure"/>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s v="India"/>
    <s v="March"/>
    <s v="2018"/>
    <s v="March 1, 2018"/>
    <n v="2003"/>
    <s v="TV-MA"/>
    <s v="79 min"/>
    <s v="79"/>
    <s v="min"/>
    <x v="3"/>
    <s v="Action &amp; Adventure, Dramas, International Movies"/>
    <s v="Action &amp; Adventure"/>
    <s v="Following a fashion show mishap, three supermodels find themselves on the run from dangerous gangsters trying to recover a fortune in stolen diamonds."/>
  </r>
  <r>
    <s v="s6361"/>
    <x v="1"/>
    <s v="Border Patrol"/>
    <s v="Unknown"/>
    <s v="Timothy Balme"/>
    <s v="Unknown"/>
    <s v="October"/>
    <s v="2019"/>
    <s v="October 2, 2019"/>
    <n v="2016"/>
    <s v="TV-PG"/>
    <s v="1 Season"/>
    <s v="1"/>
    <s v="Season"/>
    <x v="2"/>
    <s v="Reality TV"/>
    <s v="Reality TV"/>
    <s v="This reality TV series follows the men and women of New Zealand's border patrol in their quest to keep their country safe and secure."/>
  </r>
  <r>
    <s v="s6362"/>
    <x v="1"/>
    <s v="Borderline"/>
    <s v="Unknown"/>
    <s v="David Avery, Jackie Clune, David Elms, Liz Kingsman, Jamie Michie"/>
    <s v="United Kingdom"/>
    <s v=""/>
    <s v="2017"/>
    <s v=" December 2, 2017"/>
    <n v="2017"/>
    <s v="TV-14"/>
    <s v="2 Seasons"/>
    <s v="2"/>
    <s v="Seasons"/>
    <x v="4"/>
    <s v="British TV Shows, TV Comedies"/>
    <s v="British TV Shows"/>
    <s v="A team of inept border agents tackles immigration issues at the fictional Northend Airport in this improvised mockumentary series."/>
  </r>
  <r>
    <s v="s6363"/>
    <x v="0"/>
    <s v="Born Strong"/>
    <s v="Gary Cohen, Ross Hockrow"/>
    <s v="Eddie Hall, HafÃ¾Ã³r JÃºlÃ­us BjÃ¶rnsson, Brian Shaw, Zydrunas Savickas"/>
    <s v="United States"/>
    <s v="December"/>
    <s v="2017"/>
    <s v="December 31, 2017"/>
    <n v="2017"/>
    <s v="TV-MA"/>
    <s v="86 min"/>
    <s v="86"/>
    <s v="min"/>
    <x v="0"/>
    <s v="Documentaries, Sports Movies"/>
    <s v="Documentar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s v="United Kingdom, Russia"/>
    <s v="April"/>
    <s v="2017"/>
    <s v="April 1, 2017"/>
    <n v="2016"/>
    <s v="TV-14"/>
    <s v="74 min"/>
    <s v="74"/>
    <s v="min"/>
    <x v="4"/>
    <s v="Documentaries, International Movies"/>
    <s v="Documentaries"/>
    <s v="Casting a light on the mistreatment of sea mammals, this documentary follows the plight of 18 Beluga whales kept in captivity for years."/>
  </r>
  <r>
    <s v="s6365"/>
    <x v="1"/>
    <s v="Botched Up Bodies"/>
    <s v="Unknown"/>
    <s v="Charlie Brooks, Sue Johnston"/>
    <s v="United Kingdom"/>
    <s v="October"/>
    <s v="2019"/>
    <s v="October 2, 2019"/>
    <n v="2013"/>
    <s v="TV-MA"/>
    <s v="1 Season"/>
    <s v="1"/>
    <s v="Season"/>
    <x v="4"/>
    <s v="British TV Shows, Docuseries, International TV Shows"/>
    <s v="British TV Shows"/>
    <s v="From lifting saggy skin to repairing shoddy breast enhancements, plastic surgeons tackle extreme fixer-uppers."/>
  </r>
  <r>
    <s v="s6366"/>
    <x v="0"/>
    <s v="Bottom of the World"/>
    <s v="Richard Sears"/>
    <s v="Jena Malone, Douglas Smith, Ted Levine, Tamara Duarte, Kelly Pendygraft, Mark Sivertsen, Jon McLaren"/>
    <s v="Canada, United States"/>
    <s v="May"/>
    <s v="2020"/>
    <s v="May 28, 2020"/>
    <n v="2017"/>
    <s v="TV-MA"/>
    <s v="84 min"/>
    <s v="84"/>
    <s v="min"/>
    <x v="19"/>
    <s v="Dramas, Independent Movies, Thrillers"/>
    <s v="Drama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s v="Brazil"/>
    <s v="October"/>
    <s v="2017"/>
    <s v="October 1, 2017"/>
    <n v="2013"/>
    <s v="PG"/>
    <s v="80 min"/>
    <s v="80"/>
    <s v="min"/>
    <x v="29"/>
    <s v="Children &amp; Family Movies"/>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s v="United States"/>
    <s v="April"/>
    <s v="2019"/>
    <s v="April 2, 2019"/>
    <n v="2016"/>
    <s v="TV-MA"/>
    <s v="86 min"/>
    <s v="86"/>
    <s v="min"/>
    <x v="0"/>
    <s v="Comedies, Romantic Movies"/>
    <s v="Comedies"/>
    <s v="Single entrepreneur Veronica finally starts to believe in love after meeting sexy Lance, but she soon discovers he's hiding something from her."/>
  </r>
  <r>
    <s v="s6369"/>
    <x v="1"/>
    <s v="Brain Games"/>
    <s v="Unknown"/>
    <s v="Jason Silva"/>
    <s v="United States"/>
    <s v=""/>
    <s v="2019"/>
    <s v=" March 15, 2019"/>
    <n v="2016"/>
    <s v="TV-G"/>
    <s v="3 Seasons"/>
    <s v="3"/>
    <s v="Seasons"/>
    <x v="0"/>
    <s v="Docuseries, Science &amp; Nature TV"/>
    <s v="Docuseries"/>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s v="United States"/>
    <s v="April"/>
    <s v="2019"/>
    <s v="April 19, 2019"/>
    <n v="2018"/>
    <s v="TV-MA"/>
    <s v="90 min"/>
    <s v="90"/>
    <s v="min"/>
    <x v="0"/>
    <s v="Dramas, Romantic Movies, Sports Movies"/>
    <s v="Dramas"/>
    <s v="After 12 years in the minors, a struggling baseball player retires, returns home and faces the last person he struck out with â€“ his ex-girlfriend."/>
  </r>
  <r>
    <s v="s6371"/>
    <x v="0"/>
    <s v="Bratz: The Movie"/>
    <s v="Sean McNamara"/>
    <s v="Logan Browning, Janel Parrish, Nathalia Ramos, Skyler Shaye, Chelsea Kane"/>
    <s v="United States"/>
    <s v="June"/>
    <s v="2020"/>
    <s v="June 29, 2020"/>
    <n v="2007"/>
    <s v="PG"/>
    <s v="102 min"/>
    <s v="102"/>
    <s v="min"/>
    <x v="0"/>
    <s v="Children &amp; Family Movies, Comedies"/>
    <s v="Children &amp; Family Movies"/>
    <s v="When high school hierarchy divides four best friends into different cliques, the girls defy expectations and try to bring their groups together."/>
  </r>
  <r>
    <s v="s6372"/>
    <x v="1"/>
    <s v="Brave Miss World"/>
    <s v="Cecilia Peck"/>
    <s v="Linor Abargil"/>
    <s v="United States, Israel, Italy, South Africa"/>
    <s v="February"/>
    <s v="2018"/>
    <s v="February 17, 2018"/>
    <n v="2013"/>
    <s v="TV-14"/>
    <s v="1 Season"/>
    <s v="1"/>
    <s v="Season"/>
    <x v="0"/>
    <s v="Crime TV Shows, Docuseries"/>
    <s v="Crime TV Show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s v="United States"/>
    <s v="December"/>
    <s v="2017"/>
    <s v="December 15, 2017"/>
    <n v="2016"/>
    <s v="TV-MA"/>
    <s v="92 min"/>
    <s v="92"/>
    <s v="min"/>
    <x v="0"/>
    <s v="Comedies, Independent Movies"/>
    <s v="Comedies"/>
    <s v="Small-town residents mistake an Orson Welles radio broadcast for news about an alien invasion and are emboldened to act as they await an apocalypse."/>
  </r>
  <r>
    <s v="s6374"/>
    <x v="1"/>
    <s v="Braxton Family Values"/>
    <s v="Unknown"/>
    <s v="Toni Braxton, Trina Braxton, Traci Braxton, Towanda Braxton, Tamar Braxton"/>
    <s v="United States"/>
    <s v="February"/>
    <s v="2020"/>
    <s v="February 15, 2020"/>
    <n v="2014"/>
    <s v="TV-PG"/>
    <s v="2 Seasons"/>
    <s v="2"/>
    <s v="Seasons"/>
    <x v="0"/>
    <s v="Reality TV"/>
    <s v="Reality TV"/>
    <s v="Songstress sisters Toni, Traci, Towanda, Trina and Tamar Braxton open up about their lives and their relationships â€” and reveal a few surprises."/>
  </r>
  <r>
    <s v="s6375"/>
    <x v="0"/>
    <s v="Breaking Free"/>
    <s v="Sridhar Rangayan"/>
    <s v="Sridhar Rangayan"/>
    <s v="India"/>
    <s v="December"/>
    <s v="2017"/>
    <s v="December 15, 2017"/>
    <n v="2015"/>
    <s v="TV-MA"/>
    <s v="81 min"/>
    <s v="81"/>
    <s v="min"/>
    <x v="3"/>
    <s v="Documentaries, International Movies, LGBTQ Movies"/>
    <s v="Documentar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s v="Australia"/>
    <s v="December"/>
    <s v="2018"/>
    <s v="December 5, 2018"/>
    <n v="2018"/>
    <s v="TV-MA"/>
    <s v="116 min"/>
    <s v="116"/>
    <s v="min"/>
    <x v="8"/>
    <s v="Dramas, Sports Movies"/>
    <s v="Drama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s v="United States"/>
    <s v="September"/>
    <s v="2018"/>
    <s v="September 1, 2018"/>
    <n v="2005"/>
    <s v="R"/>
    <s v="110 min"/>
    <s v="110"/>
    <s v="min"/>
    <x v="0"/>
    <s v="Independent Movies, Thrillers"/>
    <s v="Independent Movie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s v="United States"/>
    <s v="August"/>
    <s v="2017"/>
    <s v="August 29, 2017"/>
    <n v="2017"/>
    <s v="PG-13"/>
    <s v="95 min"/>
    <s v="95"/>
    <s v="min"/>
    <x v="0"/>
    <s v="Comedies"/>
    <s v="Comedies"/>
    <s v="When cheerleading champs the Rebels are challenged by an edgy new squad, they take on teams from all over the world in a virtual cheer battle."/>
  </r>
  <r>
    <s v="s6379"/>
    <x v="1"/>
    <s v="Bringing Sexy Back"/>
    <s v="Unknown"/>
    <s v="Samantha Armstrong"/>
    <s v="Unknown"/>
    <s v="October"/>
    <s v="2019"/>
    <s v="October 2, 2019"/>
    <n v="2015"/>
    <s v="TV-14"/>
    <s v="1 Season"/>
    <s v="1"/>
    <s v="Season"/>
    <x v="2"/>
    <s v="International TV Shows, Reality TV"/>
    <s v="International TV Shows"/>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s v="United States"/>
    <s v="October"/>
    <s v="2018"/>
    <s v="October 1, 2018"/>
    <n v="2009"/>
    <s v="R"/>
    <s v="133 min"/>
    <s v="133"/>
    <s v="min"/>
    <x v="0"/>
    <s v="Dramas, Thrillers"/>
    <s v="Dramas"/>
    <s v="Three cops find themselves hurtling toward the same crime scene on one fatal night in this tense, edge-of your-seat thriller."/>
  </r>
  <r>
    <s v="s6381"/>
    <x v="0"/>
    <s v="Brotherhood of Blades II: The Infernal Battlefield"/>
    <s v="Lu Yang"/>
    <s v="Chang Chen, Yang Mi, Zhang Yi, Lei Jiayin, Xin Zhilei, Shih Chieh King"/>
    <s v="China"/>
    <s v="November"/>
    <s v="2018"/>
    <s v="November 28, 2018"/>
    <n v="2017"/>
    <s v="TV-MA"/>
    <s v="120 min"/>
    <s v="120"/>
    <s v="min"/>
    <x v="10"/>
    <s v="Action &amp; Adventure, International Movies"/>
    <s v="Action &amp; Adventure"/>
    <s v="While tracking down a seditious painter, an imperial guard is accused of a royal assassination attempt and framed in a complicated conspiracy."/>
  </r>
  <r>
    <s v="s6382"/>
    <x v="1"/>
    <s v="Brown Nation"/>
    <s v="Unknown"/>
    <s v="Rajeev Varma, Shenaz Treasury, Kapil Bawa, Remy Munasifi, Omi Vaidya, Melanie Chandra, Sana Serrai, Jonathan Horvath, Akaash Singh"/>
    <s v="United States"/>
    <s v="November"/>
    <s v="2016"/>
    <s v="November 15, 2016"/>
    <n v="2016"/>
    <s v="TV-14"/>
    <s v="1 Season"/>
    <s v="1"/>
    <s v="Season"/>
    <x v="0"/>
    <s v="TV Comedies"/>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s v="Canada"/>
    <s v="June"/>
    <s v="2017"/>
    <s v="June 24, 2017"/>
    <n v="2016"/>
    <s v="TV-PG"/>
    <s v="91 min"/>
    <s v="91"/>
    <s v="min"/>
    <x v="19"/>
    <s v="Children &amp; Family Movies, Comedies"/>
    <s v="Children &amp; Family Mov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s v="Canada"/>
    <s v="July"/>
    <s v="2017"/>
    <s v="July 1, 2017"/>
    <n v="2017"/>
    <s v="TV-PG"/>
    <s v="90 min"/>
    <s v="90"/>
    <s v="min"/>
    <x v="19"/>
    <s v="Children &amp; Family Movies, Comedies"/>
    <s v="Children &amp; Family Mov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s v="Canada"/>
    <s v="June"/>
    <s v="2017"/>
    <s v="June 24, 2017"/>
    <n v="2017"/>
    <s v="TV-PG"/>
    <s v="90 min"/>
    <s v="90"/>
    <s v="min"/>
    <x v="19"/>
    <s v="Children &amp; Family Movies, Comedies"/>
    <s v="Children &amp; Family Movies"/>
    <s v="The biggest troublemakers at Macdonald Hall are Bruno and Boots, who are caught and face an unthinkable punishment: separation into different dorms."/>
  </r>
  <r>
    <s v="s6386"/>
    <x v="1"/>
    <s v="Buddha"/>
    <s v="Unknown"/>
    <s v="Himanshu Soni, Kajal Jain, Sanket Choukse, Kabir Bedi, Sameer Dharmadhikari, Jagat Singh, Reshmi Ghosh, Siddharth Vasudev, Amit Behl, Hemant Choudhary"/>
    <s v="Unknown"/>
    <s v="April"/>
    <s v="2018"/>
    <s v="April 1, 2018"/>
    <n v="2013"/>
    <s v="TV-PG"/>
    <s v="1 Season"/>
    <s v="1"/>
    <s v="Season"/>
    <x v="2"/>
    <s v="International TV Shows, TV Dramas"/>
    <s v="International TV Show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s v="Indonesia, Singapore"/>
    <s v="April"/>
    <s v="2019"/>
    <s v="April 12, 2019"/>
    <n v="2018"/>
    <s v="TV-MA"/>
    <s v="103 min"/>
    <s v="103"/>
    <s v="min"/>
    <x v="35"/>
    <s v="Action &amp; Adventure, International Movies"/>
    <s v="Action &amp; Adventure"/>
    <s v="Two Indonesian brothers learn the ways of the American cowboy before returning home to avenge the murder of their father."/>
  </r>
  <r>
    <s v="s6388"/>
    <x v="0"/>
    <s v="Bugs"/>
    <s v="Andreas Johnsen"/>
    <s v="Unknown"/>
    <s v="Netherlands, Denmark, France, Germany"/>
    <s v="February"/>
    <s v="2018"/>
    <s v="February 20, 2018"/>
    <n v="2016"/>
    <s v="TV-G"/>
    <s v="73 min"/>
    <s v="73"/>
    <s v="min"/>
    <x v="47"/>
    <s v="Documentaries, International Movies"/>
    <s v="Documentar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s v="United States"/>
    <s v="June"/>
    <s v="2019"/>
    <s v="June 1, 2019"/>
    <n v="2018"/>
    <s v="TV-MA"/>
    <s v="98 min"/>
    <s v="98"/>
    <s v="min"/>
    <x v="0"/>
    <s v="Independent Movies, Thrillers"/>
    <s v="Independent Movies"/>
    <s v="When four college friends reunite for a bachelor party, their hunt for cash said to be hidden in Kentucky's backwoods leads to bloodshed and betrayal."/>
  </r>
  <r>
    <s v="s6390"/>
    <x v="1"/>
    <s v="Bure Kaam Bura Natija, Kyun Bhai Chacha Haan Bhatija"/>
    <s v="Unknown"/>
    <s v="Unknown"/>
    <s v="Unknown"/>
    <s v="March"/>
    <s v="2018"/>
    <s v="March 31, 2018"/>
    <n v="2017"/>
    <s v="TV-PG"/>
    <s v="1 Season"/>
    <s v="1"/>
    <s v="Season"/>
    <x v="2"/>
    <s v="Kids' TV"/>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s v="United States"/>
    <s v="December"/>
    <s v="2019"/>
    <s v="December 16, 2019"/>
    <n v="2010"/>
    <s v="PG-13"/>
    <s v="119 min"/>
    <s v="119"/>
    <s v="min"/>
    <x v="0"/>
    <s v="Dramas, Romantic Movies"/>
    <s v="Dramas"/>
    <s v="After leaving Iowa with stars in her eyes, Ali arrives at a Los Angeles burlesque lounge with dreams of taking the stage with her soaring voice."/>
  </r>
  <r>
    <s v="s6392"/>
    <x v="0"/>
    <s v="Burlesque: Heart of the Glitter Tribe"/>
    <s v="Jon Manning"/>
    <s v="Unknown"/>
    <s v="United States"/>
    <s v="June"/>
    <s v="2017"/>
    <s v="June 1, 2017"/>
    <n v="2017"/>
    <s v="TV-MA"/>
    <s v="76 min"/>
    <s v="76"/>
    <s v="min"/>
    <x v="0"/>
    <s v="Documentaries"/>
    <s v="Documentaries"/>
    <s v="This revealing documentary probes the onstage personas of Portland, Oregon, burlesque performers who practice wildly different art forms."/>
  </r>
  <r>
    <s v="s6393"/>
    <x v="0"/>
    <s v="Burning"/>
    <s v="Lee Chang-dong"/>
    <s v="Yoo Ah-in, Steven Yeun, Jun Jong-seo, Kim Soo-kyung, Moon Sung-keun, ChoI Seung-ho"/>
    <s v="South Korea, Japan"/>
    <s v="April"/>
    <s v="2019"/>
    <s v="April 29, 2019"/>
    <n v="2018"/>
    <s v="TV-MA"/>
    <s v="148 min"/>
    <s v="148"/>
    <s v="min"/>
    <x v="16"/>
    <s v="Dramas, Independent Movies, International Movies"/>
    <s v="Dramas"/>
    <s v="An aspiring writer goes to the airport to pick up a high school friend returning from a trip to Africa but is disheartened to see her with another man."/>
  </r>
  <r>
    <s v="s6394"/>
    <x v="1"/>
    <s v="Burnistoun"/>
    <s v="Unknown"/>
    <s v="Iain Connell, Robert Florence, Kirsty Strain, Richard Rankin, Allan Miller, Louise Stewart"/>
    <s v="United Kingdom"/>
    <s v=""/>
    <s v="2019"/>
    <s v=" October 1, 2019"/>
    <n v="2012"/>
    <s v="TV-MA"/>
    <s v="2 Seasons"/>
    <s v="2"/>
    <s v="Seasons"/>
    <x v="4"/>
    <s v="British TV Shows, TV Comedies"/>
    <s v="British TV Show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s v="United States"/>
    <s v="November"/>
    <s v="2017"/>
    <s v="November 24, 2017"/>
    <n v="2017"/>
    <s v="TV-MA"/>
    <s v="94 min"/>
    <s v="94"/>
    <s v="min"/>
    <x v="0"/>
    <s v="Action &amp; Adventure, Independent Movies"/>
    <s v="Action &amp; Adventure"/>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s v="United States"/>
    <s v="November"/>
    <s v="2019"/>
    <s v="November 1, 2019"/>
    <n v="1960"/>
    <s v="TV-14"/>
    <s v="108 min"/>
    <s v="108"/>
    <s v="min"/>
    <x v="0"/>
    <s v="Classic Movies, Dramas, Romantic Movies"/>
    <s v="Class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s v="Belgium, France"/>
    <s v="September"/>
    <s v="2017"/>
    <s v="September 7, 2017"/>
    <n v="2016"/>
    <s v="R"/>
    <s v="114 min"/>
    <s v="114"/>
    <s v="min"/>
    <x v="15"/>
    <s v="Dramas, Independent Movies, International Movies"/>
    <s v="Drama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s v="United States"/>
    <s v="June"/>
    <s v="2019"/>
    <s v="June 6, 2019"/>
    <n v="2016"/>
    <s v="R"/>
    <s v="98 min"/>
    <s v="98"/>
    <s v="min"/>
    <x v="0"/>
    <s v="Horror Movies, Thrillers"/>
    <s v="Horror Movies"/>
    <s v="As a flesh-eating virus rips its way through a remote woodland cabin, the terrified teens vacationing inside wonder who'll fall victim next."/>
  </r>
  <r>
    <s v="s6399"/>
    <x v="1"/>
    <s v="Cabins in the Wild with Dick Strawbridge"/>
    <s v="Unknown"/>
    <s v="Dick Strawbridge, William Hardie"/>
    <s v="United Kingdom"/>
    <s v="September"/>
    <s v="2018"/>
    <s v="September 15, 2018"/>
    <n v="2017"/>
    <s v="TV-PG"/>
    <s v="1 Season"/>
    <s v="1"/>
    <s v="Season"/>
    <x v="4"/>
    <s v="British TV Shows, International TV Shows, Reality TV"/>
    <s v="British TV Shows"/>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s v="Indonesia"/>
    <s v="October"/>
    <s v="2018"/>
    <s v="October 5, 2018"/>
    <n v="2014"/>
    <s v="TV-14"/>
    <s v="151 min"/>
    <s v="151"/>
    <s v="min"/>
    <x v="35"/>
    <s v="Dramas, International Movies, Sports Movies"/>
    <s v="Drama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s v="Argentina"/>
    <s v="January"/>
    <s v="2017"/>
    <s v="January 20, 2017"/>
    <n v="2016"/>
    <s v="TV-MA"/>
    <s v="78 min"/>
    <s v="78"/>
    <s v="min"/>
    <x v="17"/>
    <s v="Comedies, International Movies, Romantic Movies"/>
    <s v="Comedies"/>
    <s v="When Julia literally falls into Alejandro's backyard from her apartment above, it's just the jolt that's needed to nudge these two loners together."/>
  </r>
  <r>
    <s v="s6402"/>
    <x v="1"/>
    <s v="Cain and Abel"/>
    <s v="Unknown"/>
    <s v="So Ji-sub, Shin Hyun-joon, Chae Jung-an, Han Ji-min, Kim Hae-suk, You-Mi Ha, Yong Jang, Kwon Hae-hyo"/>
    <s v="South Korea"/>
    <s v="March"/>
    <s v="2019"/>
    <s v="March 12, 2019"/>
    <n v="2009"/>
    <s v="TV-MA"/>
    <s v="1 Season"/>
    <s v="1"/>
    <s v="Season"/>
    <x v="16"/>
    <s v="International TV Shows, Korean TV Shows, Romantic TV Shows"/>
    <s v="International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s v="United Kingdom, Pakistan"/>
    <s v="May"/>
    <s v="2019"/>
    <s v="May 15, 2019"/>
    <n v="2018"/>
    <s v="TV-MA"/>
    <s v="125 min"/>
    <s v="125"/>
    <s v="min"/>
    <x v="4"/>
    <s v="Comedies, Dramas, International Movies"/>
    <s v="Comed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s v="India"/>
    <s v="October"/>
    <s v="2017"/>
    <s v="October 15, 2017"/>
    <n v="2015"/>
    <s v="TV-14"/>
    <s v="126 min"/>
    <s v="126"/>
    <s v="min"/>
    <x v="3"/>
    <s v="Dramas, International Movies"/>
    <s v="Dramas"/>
    <s v="Five calendar models try to navigate the twists and turns thrown in their path by the seductive and ruthless world of glamour."/>
  </r>
  <r>
    <s v="s6405"/>
    <x v="1"/>
    <s v="Calico Critters"/>
    <s v="Unknown"/>
    <s v="Georgie Fuller, Jessica Hinds-Mingo, Mayumi Kawai, Sarah Sumeray, Alix Macey, Jenna Sharpe"/>
    <s v="Unknown"/>
    <s v="November"/>
    <s v="2018"/>
    <s v="November 1, 2018"/>
    <n v="2018"/>
    <s v="TV-Y"/>
    <s v="1 Season"/>
    <s v="1"/>
    <s v="Season"/>
    <x v="2"/>
    <s v="Kids' TV"/>
    <s v="Kids' TV"/>
    <s v="The adorable residents of Sylvanian Village always have lots of fun with their friends and families!"/>
  </r>
  <r>
    <s v="s6406"/>
    <x v="0"/>
    <s v="Calico Critters: A Town of Dreams"/>
    <s v="Momoko Kamiya"/>
    <s v="Unknown"/>
    <s v="Unknown"/>
    <s v="November"/>
    <s v="2018"/>
    <s v="November 1, 2018"/>
    <n v="2017"/>
    <s v="TV-Y"/>
    <s v="11 min"/>
    <s v="11"/>
    <s v="min"/>
    <x v="2"/>
    <s v="Children &amp; Family Movies"/>
    <s v="Children &amp; Family Movies"/>
    <s v="Freya heads into town with her mother for a very special occasion: a dress designed by her sister Stella is going to be in a fashion show!"/>
  </r>
  <r>
    <s v="s6407"/>
    <x v="0"/>
    <s v="Calico Critters: The Treasure of Calico Village"/>
    <s v="Momoko Kamiya"/>
    <s v="Unknown"/>
    <s v="Unknown"/>
    <s v="November"/>
    <s v="2018"/>
    <s v="November 1, 2018"/>
    <n v="2017"/>
    <s v="TV-Y"/>
    <s v="22 min"/>
    <s v="22"/>
    <s v="min"/>
    <x v="2"/>
    <s v="Children &amp; Family Movies"/>
    <s v="Children &amp; Family Movies"/>
    <s v="Freya and her friends inspire the mayor to put on a competition at the fete to pick the loveliest thing in Sylvanian Village."/>
  </r>
  <r>
    <s v="s6408"/>
    <x v="1"/>
    <s v="Call Me Francis"/>
    <s v="Unknown"/>
    <s v="Rodrigo de la Serna, Sergio HernÃ¡ndez, Mercedes MorÃ¡n, Muriel Santa Ana, Alex BrendemÃ¼hl, Maximilian Dirr, Andres Gil, Marco Di Tieri"/>
    <s v="Italy"/>
    <s v="December"/>
    <s v="2016"/>
    <s v="December 16, 2016"/>
    <n v="2016"/>
    <s v="TV-14"/>
    <s v="1 Season"/>
    <s v="1"/>
    <s v="Season"/>
    <x v="21"/>
    <s v="International TV Shows, Spanish-Language TV Shows, TV Dramas"/>
    <s v="International TV Show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s v="Mexico, United States"/>
    <s v="February"/>
    <s v="2017"/>
    <s v="February 1, 2017"/>
    <n v="2014"/>
    <s v="TV-14"/>
    <s v="1 Season"/>
    <s v="1"/>
    <s v="Season"/>
    <x v="6"/>
    <s v="Crime TV Shows, Romantic TV Shows, Spanish-Language TV Shows"/>
    <s v="Crim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s v="United States"/>
    <s v="August"/>
    <s v="2017"/>
    <s v="August 20, 2017"/>
    <n v="2016"/>
    <s v="TV-MA"/>
    <s v="104 min"/>
    <s v="104"/>
    <s v="min"/>
    <x v="0"/>
    <s v="Comedies, Dramas"/>
    <s v="Comedie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s v="United States"/>
    <s v="January"/>
    <s v="2018"/>
    <s v="January 1, 2018"/>
    <n v="2017"/>
    <s v="TV-G"/>
    <s v="104 min"/>
    <s v="104"/>
    <s v="min"/>
    <x v="0"/>
    <s v="Children &amp; Family Movies, Comedies, Dramas"/>
    <s v="Children &amp; Family Movies"/>
    <s v="A young boy attends summer camp, where he overcomes his fears, stands up to bullies and learns important lessons about faith and life."/>
  </r>
  <r>
    <s v="s6412"/>
    <x v="1"/>
    <s v="Camp X"/>
    <s v="Unknown"/>
    <s v="Unknown"/>
    <s v="Canada"/>
    <s v="February"/>
    <s v="2019"/>
    <s v="February 1, 2019"/>
    <n v="2014"/>
    <s v="TV-MA"/>
    <s v="1 Season"/>
    <s v="1"/>
    <s v="Season"/>
    <x v="19"/>
    <s v="Docuseries"/>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s v="United States"/>
    <s v="January"/>
    <s v="2017"/>
    <s v="January 14, 2017"/>
    <n v="2014"/>
    <s v="R"/>
    <s v="117 min"/>
    <s v="117"/>
    <s v="min"/>
    <x v="0"/>
    <s v="Dramas, Independent Movies"/>
    <s v="Dramas"/>
    <s v="Fresh Army recruit Amy Cole is assigned to Guantanamo Bay's Camp X-Ray, where she forms a surprising bond with one of the prisoners in her charge."/>
  </r>
  <r>
    <s v="s6414"/>
    <x v="1"/>
    <s v="Can We Get Married?"/>
    <s v="Unknown"/>
    <s v="Sung Jun, So-min Jung, Sung-min Kim, Ae-yeon Jeong, Mi-sook Lee, Eun-sook Sunwoo, Seok-woo Kang, Young-kwang Kim, Han Groo, Jin-soo Kim"/>
    <s v="South Korea"/>
    <s v="May"/>
    <s v="2017"/>
    <s v="May 22, 2017"/>
    <n v="2012"/>
    <s v="TV-14"/>
    <s v="1 Season"/>
    <s v="1"/>
    <s v="Season"/>
    <x v="16"/>
    <s v="International TV Shows, Korean TV Shows, Romantic TV Shows"/>
    <s v="International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s v="United States"/>
    <s v="January"/>
    <s v="2021"/>
    <s v="January 1, 2021"/>
    <n v="1998"/>
    <s v="PG-13"/>
    <s v="101 min"/>
    <s v="101"/>
    <s v="min"/>
    <x v="0"/>
    <s v="Comedies, Romantic Movies"/>
    <s v="Comed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s v="United States, United Kingdom"/>
    <s v="October"/>
    <s v="2019"/>
    <s v="October 1, 2019"/>
    <n v="1992"/>
    <s v="R"/>
    <s v="99 min"/>
    <s v="99"/>
    <s v="min"/>
    <x v="0"/>
    <s v="Cult Movies, Horror Movies"/>
    <s v="Cult Movies"/>
    <s v="Grad student Helen Lyle unintentionally summons the Candyman, a hook-handed creature made flesh by other people's belief in him."/>
  </r>
  <r>
    <s v="s6417"/>
    <x v="1"/>
    <s v="Cannabis"/>
    <s v="Unknown"/>
    <s v="Jean-Michel Correia, Yasin Houicha, Pedro Casablanc, Christophe Paou, Kate Moran, Santi Pons"/>
    <s v="France"/>
    <s v="December"/>
    <s v="2016"/>
    <s v="December 15, 2016"/>
    <n v="2016"/>
    <s v="TV-MA"/>
    <s v="1 Season"/>
    <s v="1"/>
    <s v="Season"/>
    <x v="14"/>
    <s v="Crime TV Shows, International TV Shows, TV Dramas"/>
    <s v="Crime TV Shows"/>
    <s v="When a huge marijuana shipment falls prey to thieves, the aftermath touches players from all ranks of the drug trade between Morocco and Europe."/>
  </r>
  <r>
    <s v="s6418"/>
    <x v="0"/>
    <s v="Capital in the Twenty-First Century"/>
    <s v="Justin Pemberton"/>
    <s v="Unknown"/>
    <s v="France, New Zealand"/>
    <s v="September"/>
    <s v="2020"/>
    <s v="September 8, 2020"/>
    <n v="2019"/>
    <s v="TV-14"/>
    <s v="103 min"/>
    <s v="103"/>
    <s v="min"/>
    <x v="14"/>
    <s v="Documentaries"/>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s v="India"/>
    <s v="July"/>
    <s v="2018"/>
    <s v="July 1, 2018"/>
    <n v="2017"/>
    <s v="TV-PG"/>
    <s v="126 min"/>
    <s v="126"/>
    <s v="min"/>
    <x v="3"/>
    <s v="Comedies, Dramas, International Movies"/>
    <s v="Comed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s v="Ireland"/>
    <s v="September"/>
    <s v="2018"/>
    <s v="September 15, 2018"/>
    <n v="2016"/>
    <s v="TV-MA"/>
    <s v="92 min"/>
    <s v="92"/>
    <s v="min"/>
    <x v="23"/>
    <s v="Dramas, International Movies"/>
    <s v="Dramas"/>
    <s v="A low-level drug dealer decides to move up the ranks of the illegal narcotics trade in Darndale, Dublin, putting him and his gang on a violent path."/>
  </r>
  <r>
    <s v="s6421"/>
    <x v="1"/>
    <s v="Care Bears: Welcome to Care-a-Lot"/>
    <s v="Unknown"/>
    <s v="David Lodge, Patty Mattson, Doug Erholtz, Stephanie Sheh, Nayo Wallace, Michael Sinterniklaas, Michaela Dean"/>
    <s v="United States"/>
    <s v="August"/>
    <s v="2019"/>
    <s v="August 2, 2019"/>
    <n v="2012"/>
    <s v="TV-Y"/>
    <s v="1 Season"/>
    <s v="1"/>
    <s v="Season"/>
    <x v="0"/>
    <s v="Kids' TV"/>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s v="Philippines"/>
    <s v="March"/>
    <s v="2019"/>
    <s v="March 5, 2019"/>
    <n v="2008"/>
    <s v="TV-14"/>
    <s v="131 min"/>
    <s v="131"/>
    <s v="min"/>
    <x v="43"/>
    <s v="Dramas, International Movies"/>
    <s v="Drama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s v="United Kingdom, United States, Australia"/>
    <s v="October"/>
    <s v="2020"/>
    <s v="October 20, 2020"/>
    <n v="2015"/>
    <s v="R"/>
    <s v="119 min"/>
    <s v="119"/>
    <s v="min"/>
    <x v="4"/>
    <s v="Dramas, LGBTQ Movies, Romantic Movies"/>
    <s v="Drama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s v="United States"/>
    <s v="June"/>
    <s v="2019"/>
    <s v="June 1, 2019"/>
    <n v="1976"/>
    <s v="R"/>
    <s v="98 min"/>
    <s v="98"/>
    <s v="min"/>
    <x v="0"/>
    <s v="Classic Movies, Cult Movies, Horror Movies"/>
    <s v="Classic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s v="United States"/>
    <s v="November"/>
    <s v="2019"/>
    <s v="November 20, 2019"/>
    <n v="2009"/>
    <s v="PG-13"/>
    <s v="85 min"/>
    <s v="85"/>
    <s v="min"/>
    <x v="0"/>
    <s v="Horror Movies, Sci-Fi &amp; Fantasy, Thrillers"/>
    <s v="Horror Movie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s v="United States, Mexico"/>
    <s v="November"/>
    <s v="2012"/>
    <s v="November 14, 2012"/>
    <n v="2012"/>
    <s v="R"/>
    <s v="84 min"/>
    <s v="84"/>
    <s v="min"/>
    <x v="0"/>
    <s v="Comedies"/>
    <s v="Comedies"/>
    <s v="Will Ferrell stars as a Spanish-speaking cowboy in this comedy about a Mexican clan trying to rescue their ranch from greedy creditors."/>
  </r>
  <r>
    <s v="s6427"/>
    <x v="1"/>
    <s v="Case Closed"/>
    <s v="Unknown"/>
    <s v="Minami Takayama, Alison Retzloff, Wakana Yamazaki, Colleen Clinkenbeard, Akira Kamiya, R. Bruce Elliott, Wataru Takagi, Chafurin, Mark Stoddard"/>
    <s v="Japan"/>
    <s v="January"/>
    <s v="2019"/>
    <s v="January 4, 2019"/>
    <n v="2015"/>
    <s v="TV-14"/>
    <s v="1 Season"/>
    <s v="1"/>
    <s v="Season"/>
    <x v="12"/>
    <s v="Anime Series, Crime TV Shows, TV Thrillers"/>
    <s v="Anime Serie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s v="United Kingdom, Czech Republic, United States, Germany, Bahamas"/>
    <s v="August"/>
    <s v="2020"/>
    <s v="August 31, 2020"/>
    <n v="2006"/>
    <s v="PG-13"/>
    <s v="145 min"/>
    <s v="145"/>
    <s v="min"/>
    <x v="4"/>
    <s v="Action &amp; Adventure"/>
    <s v="Action &amp; Adventure"/>
    <s v="Daniel Craig makes his debut as the newly minted agent 007, who's pitted against an infamous financier of global terrorism â€“ at the poker table."/>
  </r>
  <r>
    <s v="s6429"/>
    <x v="0"/>
    <s v="Casino Tycoon"/>
    <s v="Wong Jing"/>
    <s v="Wong Jing"/>
    <s v="Hong Kong"/>
    <s v="August"/>
    <s v="2018"/>
    <s v="August 1, 2018"/>
    <n v="1992"/>
    <s v="TV-MA"/>
    <s v="125 min"/>
    <s v="125"/>
    <s v="min"/>
    <x v="20"/>
    <s v="Action &amp; Adventure, Dramas, International Movies"/>
    <s v="Action &amp; Adventure"/>
    <s v="When Japanese troops invade Hong Kong, young Benny Ho flees to Macau and rises to the top of the city's casino business with pluck, diligence and wit."/>
  </r>
  <r>
    <s v="s6430"/>
    <x v="0"/>
    <s v="Casino Tycoon 2"/>
    <s v="Wong Jing"/>
    <s v="Dennis Chan"/>
    <s v="Hong Kong"/>
    <s v="August"/>
    <s v="2018"/>
    <s v="August 16, 2018"/>
    <n v="1992"/>
    <s v="TV-MA"/>
    <s v="108 min"/>
    <s v="108"/>
    <s v="min"/>
    <x v="20"/>
    <s v="Action &amp; Adventure, Dramas, International Movies"/>
    <s v="Action &amp; Adventure"/>
    <s v="Casino mogul Benny Ho wields enormous power. But a feud with his former partner and a massive fraud scheme soon threaten his family and his empire."/>
  </r>
  <r>
    <s v="s6431"/>
    <x v="1"/>
    <s v="Castle of Stars"/>
    <s v="Unknown"/>
    <s v="Chaiyapol Pupart, Jintanutda Lummakanon, Worrawech Danuwong, Ornjira Lamwilai, Yong Armchair, Keerati Mahapreukpong, Akarat Nimitchai, Kornpassorn Duaysianklao, Nattapong Chartpong"/>
    <s v="Unknown"/>
    <s v="September"/>
    <s v="2018"/>
    <s v="September 7, 2018"/>
    <n v="2015"/>
    <s v="TV-MA"/>
    <s v="1 Season"/>
    <s v="1"/>
    <s v="Season"/>
    <x v="2"/>
    <s v="International TV Shows, Romantic TV Shows, TV Comedies"/>
    <s v="International TV Show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s v="United States"/>
    <s v="November"/>
    <s v="2019"/>
    <s v="November 1, 2019"/>
    <n v="1958"/>
    <s v="NR"/>
    <s v="108 min"/>
    <s v="108"/>
    <s v="min"/>
    <x v="0"/>
    <s v="Classic Movies, Dramas"/>
    <s v="Classic Movies"/>
    <s v="Members of a Southern clan scramble to curry favor with a dying, wealthy patriarch in this adaptation of Tennessee Williams's sizzling stage drama."/>
  </r>
  <r>
    <s v="s6433"/>
    <x v="0"/>
    <s v="Catching the Sun"/>
    <s v="Shalini Kantayya"/>
    <s v="Unknown"/>
    <s v="China, Germany, India, United States"/>
    <s v="April"/>
    <s v="2016"/>
    <s v="April 22, 2016"/>
    <n v="2015"/>
    <s v="TV-14"/>
    <s v="74 min"/>
    <s v="74"/>
    <s v="min"/>
    <x v="10"/>
    <s v="Documentaries"/>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s v="2019"/>
    <s v="February 1, 2019"/>
    <n v="2010"/>
    <s v="PG"/>
    <s v="82 min"/>
    <s v="82"/>
    <s v="min"/>
    <x v="0"/>
    <s v="Children &amp; Family Movies, Comedies"/>
    <s v="Children &amp; Family Movies"/>
    <s v="Cats and dogs must set aside their differences and merge animal instincts when Kitty Galore decides to claw her way to global domination."/>
  </r>
  <r>
    <s v="s6435"/>
    <x v="0"/>
    <s v="Catwalk: Tales from the Cat Show Circuit"/>
    <s v="Aaron Hancox, Michael McNamara"/>
    <s v="Unknown"/>
    <s v="Canada"/>
    <s v="January"/>
    <s v="2019"/>
    <s v="January 7, 2019"/>
    <n v="2018"/>
    <s v="TV-PG"/>
    <s v="75 min"/>
    <s v="75"/>
    <s v="min"/>
    <x v="19"/>
    <s v="Documentaries, International Movies"/>
    <s v="Documentar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s v="Norway"/>
    <s v="June"/>
    <s v="2017"/>
    <s v="June 15, 2017"/>
    <n v="2016"/>
    <s v="TV-MA"/>
    <s v="77 min"/>
    <s v="77"/>
    <s v="min"/>
    <x v="48"/>
    <s v="Action &amp; Adventure, International Movies, Thrillers"/>
    <s v="Action &amp; Adventure"/>
    <s v="Torn between old camaraderie and recent tensions, three ex-soldiers reunite to explore a deadly cave but soon discover terror beyond all expectations."/>
  </r>
  <r>
    <s v="s6437"/>
    <x v="0"/>
    <s v="Celluloid Man"/>
    <s v="Shivendra Singh Dungarpur"/>
    <s v="P.K. Nair"/>
    <s v="India"/>
    <s v="April"/>
    <s v="2017"/>
    <s v="April 1, 2017"/>
    <n v="2012"/>
    <s v="TV-PG"/>
    <s v="156 min"/>
    <s v="156"/>
    <s v="min"/>
    <x v="3"/>
    <s v="Documentaries, International Movies"/>
    <s v="Documentar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s v="United States"/>
    <s v="January"/>
    <s v="2020"/>
    <s v="January 1, 2020"/>
    <n v="2000"/>
    <s v="PG-13"/>
    <s v="116 min"/>
    <s v="116"/>
    <s v="min"/>
    <x v="0"/>
    <s v="Dramas"/>
    <s v="Dramas"/>
    <s v="Vying for a spot in the American Ballet Company, 12 dance students are ready to push their bodies and minds to the limit to realize their dreams."/>
  </r>
  <r>
    <s v="s6439"/>
    <x v="0"/>
    <s v="ChaarÂ Sahibzaade"/>
    <s v="Harry Baweja"/>
    <s v="Om Puri"/>
    <s v="India"/>
    <s v="November"/>
    <s v="2018"/>
    <s v="November 1, 2018"/>
    <n v="2014"/>
    <s v="TV-PG"/>
    <s v="126 min"/>
    <s v="126"/>
    <s v="min"/>
    <x v="3"/>
    <s v="Dramas, Faith &amp; Spirituality, International Movies"/>
    <s v="Dramas"/>
    <s v="With a horde of enemy invaders bearing down, four sons of an illustrious Sikh guru lead a tiny but valiant army into a desperate fight for freedom."/>
  </r>
  <r>
    <s v="s6440"/>
    <x v="0"/>
    <s v="Chal Dhar Pakad"/>
    <s v="Aatmaram Dharne"/>
    <s v="Nagesh Bhonsle"/>
    <s v="India"/>
    <s v="March"/>
    <s v="2018"/>
    <s v="March 15, 2018"/>
    <n v="2010"/>
    <s v="TV-14"/>
    <s v="129 min"/>
    <s v="129"/>
    <s v="min"/>
    <x v="3"/>
    <s v="Comedies, Dramas, International Movies"/>
    <s v="Comed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s v="India"/>
    <s v="December"/>
    <s v="2019"/>
    <s v="December 31, 2019"/>
    <n v="2000"/>
    <s v="TV-14"/>
    <s v="132 min"/>
    <s v="132"/>
    <s v="min"/>
    <x v="3"/>
    <s v="Comedies, International Movies, Romantic Movies"/>
    <s v="Comed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s v="Pakistan"/>
    <s v="May"/>
    <s v="2018"/>
    <s v="May 15, 2018"/>
    <n v="2017"/>
    <s v="TV-14"/>
    <s v="118 min"/>
    <s v="118"/>
    <s v="min"/>
    <x v="71"/>
    <s v="Comedies, Dramas, International Movies"/>
    <s v="Comedies"/>
    <s v="Beautiful and adventurous doctor Resham meets a handsome Chinese backpacker named Adam while traveling with friends on a journey of self-discovery."/>
  </r>
  <r>
    <s v="s6443"/>
    <x v="0"/>
    <s v="Chandani: The Daughter of the Elephant Whisperer"/>
    <s v="Arne Birkenstock"/>
    <s v="K.G. Chandani Renuka Ratnayake"/>
    <s v="Germany, Sri Lanka"/>
    <s v="March"/>
    <s v="2017"/>
    <s v="March 1, 2017"/>
    <n v="2010"/>
    <s v="TV-G"/>
    <s v="87 min"/>
    <s v="87"/>
    <s v="min"/>
    <x v="5"/>
    <s v="Documentaries, International Movies"/>
    <s v="Documentar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s v="United States"/>
    <s v="March"/>
    <s v="2020"/>
    <s v="March 1, 2020"/>
    <n v="2018"/>
    <s v="PG"/>
    <s v="95 min"/>
    <s v="95"/>
    <s v="min"/>
    <x v="0"/>
    <s v="Dramas"/>
    <s v="Dramas"/>
    <s v="When a secretive woman breezes into a quiet town, her subdued neighbors get swept up in curiosity over her ethereal presence."/>
  </r>
  <r>
    <s v="s6445"/>
    <x v="0"/>
    <s v="Chaotic Love Poems"/>
    <s v="Garin Nugroho"/>
    <s v="Chicco Jerikho, Pevita Pearce"/>
    <s v="Indonesia"/>
    <s v="January"/>
    <s v="2019"/>
    <s v="January 5, 2019"/>
    <n v="2016"/>
    <s v="TV-14"/>
    <s v="86 min"/>
    <s v="86"/>
    <s v="min"/>
    <x v="35"/>
    <s v="Dramas, International Movies, Romantic Movies"/>
    <s v="Drama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s v="United States, Sweden"/>
    <s v="October"/>
    <s v="2018"/>
    <s v="October 1, 2018"/>
    <n v="2017"/>
    <s v="PG-13"/>
    <s v="106 min"/>
    <s v="106"/>
    <s v="min"/>
    <x v="0"/>
    <s v="Dramas"/>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s v="2020"/>
    <s v="January 1, 2020"/>
    <n v="2005"/>
    <s v="PG"/>
    <s v="115 min"/>
    <s v="115"/>
    <s v="min"/>
    <x v="4"/>
    <s v="Children &amp; Family Movies, Comedies"/>
    <s v="Children &amp; Family Mov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s v="United States"/>
    <s v="October"/>
    <s v="2019"/>
    <s v="October 1, 2019"/>
    <n v="2003"/>
    <s v="PG-13"/>
    <s v="106 min"/>
    <s v="106"/>
    <s v="min"/>
    <x v="0"/>
    <s v="Action &amp; Adventure, Comedies"/>
    <s v="Action &amp; Adventure"/>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s v="United States"/>
    <s v="November"/>
    <s v="2019"/>
    <s v="November 23, 2019"/>
    <n v="1973"/>
    <s v="G"/>
    <s v="94 min"/>
    <s v="94"/>
    <s v="min"/>
    <x v="0"/>
    <s v="Children &amp; Family Movies, Classic Movies"/>
    <s v="Children &amp; Family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s v="India"/>
    <s v="May"/>
    <s v="2017"/>
    <s v="May 1, 2017"/>
    <n v="2013"/>
    <s v="TV-PG"/>
    <s v="121 min"/>
    <s v="121"/>
    <s v="min"/>
    <x v="3"/>
    <s v="Comedies, International Movies, Music &amp; Musicals"/>
    <s v="Comedies"/>
    <s v="When pretty new neighbor Seema falls for their shy roommate Sid, jealous womanizers Omi and Jai plot to break up the new lovebirds."/>
  </r>
  <r>
    <s v="s6451"/>
    <x v="0"/>
    <s v="Chasing Amy"/>
    <s v="Kevin Smith"/>
    <s v="Ben Affleck, Joey Lauren Adams, Jason Lee, Dwight Ewell, Jason Mewes, Kevin Smith"/>
    <s v="United States"/>
    <s v="January"/>
    <s v="2020"/>
    <s v="January 1, 2020"/>
    <n v="1997"/>
    <s v="R"/>
    <s v="113 min"/>
    <s v="113"/>
    <s v="min"/>
    <x v="0"/>
    <s v="Comedies, Cult Movies, Dramas"/>
    <s v="Comedies"/>
    <s v="Comic book artist Holden meets the perfect woman, only to learn that she's a lesbian. But that doesn't stop him from falling in love with her."/>
  </r>
  <r>
    <s v="s6452"/>
    <x v="1"/>
    <s v="Chasing Monsters"/>
    <s v="Unknown"/>
    <s v="Cyril Chauquet"/>
    <s v="Canada"/>
    <s v=""/>
    <s v="2017"/>
    <s v=" December 15, 2017"/>
    <n v="2016"/>
    <s v="TV-PG"/>
    <s v="2 Seasons"/>
    <s v="2"/>
    <s v="Seasons"/>
    <x v="19"/>
    <s v="Docuseries, Reality TV, Science &amp; Nature TV"/>
    <s v="Docuseries"/>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s v="Hong Kong, China"/>
    <s v="April"/>
    <s v="2018"/>
    <s v="April 19, 2018"/>
    <n v="2017"/>
    <s v="TV-MA"/>
    <s v="129 min"/>
    <s v="129"/>
    <s v="min"/>
    <x v="20"/>
    <s v="Action &amp; Adventure, Dramas, International Movies"/>
    <s v="Action &amp; Adventure"/>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s v="United States"/>
    <s v="November"/>
    <s v="2017"/>
    <s v="November 13, 2017"/>
    <n v="2016"/>
    <s v="TV-PG"/>
    <s v="99 min"/>
    <s v="99"/>
    <s v="min"/>
    <x v="0"/>
    <s v="Documentaries, Music &amp; Musicals"/>
    <s v="Documentarie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s v="India, France"/>
    <s v="February"/>
    <s v="2017"/>
    <s v="February 1, 2017"/>
    <n v="2015"/>
    <s v="TV-14"/>
    <s v="116 min"/>
    <s v="116"/>
    <s v="min"/>
    <x v="3"/>
    <s v="Dramas, Independent Movies, International Movies"/>
    <s v="Dramas"/>
    <s v="Related tales of a family seeking refuge and two men on a train to Amritsar evoke the dreadful unease surrounding Hindu-Sikh tensions in 1980s Punjab."/>
  </r>
  <r>
    <s v="s6456"/>
    <x v="1"/>
    <s v="Cheapest Weddings"/>
    <s v="Unknown"/>
    <s v="Melanie Vallejo"/>
    <s v="Australia"/>
    <s v="December"/>
    <s v="2017"/>
    <s v="December 1, 2017"/>
    <n v="2016"/>
    <s v="TV-14"/>
    <s v="1 Season"/>
    <s v="1"/>
    <s v="Season"/>
    <x v="8"/>
    <s v="International TV Shows, Reality TV"/>
    <s v="International TV Shows"/>
    <s v="Couples on a tiny budget try to ensure that the day of their wedding turns out to be the magical experience they always dreamed it would be."/>
  </r>
  <r>
    <s v="s6457"/>
    <x v="1"/>
    <s v="Cheers"/>
    <s v="Unknown"/>
    <s v="Ted Danson, Rhea Perlman, George Wendt, John Ratzenberger, Shelley Long, Kirstie Alley, Woody Harrelson, Kelsey Grammer, Nicholas Colasanto"/>
    <s v="United States"/>
    <s v=""/>
    <s v="2017"/>
    <s v=" July 1, 2017"/>
    <n v="1992"/>
    <s v="TV-PG"/>
    <s v="11 Seasons"/>
    <s v="11"/>
    <s v="Seasons"/>
    <x v="0"/>
    <s v="Classic &amp; Cult TV, TV Comedies"/>
    <s v="Classic &amp; Cult TV"/>
    <s v="Sam Malone, an ex-baseball player turned bar owner, operates a saloon that's always filled with quirky customers and even more eccentric staff."/>
  </r>
  <r>
    <s v="s6458"/>
    <x v="1"/>
    <s v="Chef &amp; My Fridge"/>
    <s v="Unknown"/>
    <s v="Seong-joo Kimâ€‹, Jung-hwan Ahn"/>
    <s v="South Korea"/>
    <s v=""/>
    <s v="2017"/>
    <s v=" August 4, 2017"/>
    <n v="2017"/>
    <s v="TV-PG"/>
    <s v="2 Seasons"/>
    <s v="2"/>
    <s v="Seasons"/>
    <x v="16"/>
    <s v="International TV Shows, Korean TV Shows, Reality TV"/>
    <s v="International TV Shows"/>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s v="United States"/>
    <s v="August"/>
    <s v="2018"/>
    <s v="August 1, 2018"/>
    <n v="2012"/>
    <s v="R"/>
    <s v="88 min"/>
    <s v="88"/>
    <s v="min"/>
    <x v="0"/>
    <s v="Horror Movies, Thrillers"/>
    <s v="Horror Movies"/>
    <s v="A group of kids takes an illegal tour through an abandoned city near Chernobyl, where mysterious humanoid forms begin to haunt their steps..."/>
  </r>
  <r>
    <s v="s6460"/>
    <x v="1"/>
    <s v="Chewin' the Fat"/>
    <s v="Unknown"/>
    <s v="Ford Kiernan, Greg Hemphill, Karen Dunbar, Mark Cox, Paul Riley"/>
    <s v="United Kingdom"/>
    <s v="October"/>
    <s v="2016"/>
    <s v="October 1, 2016"/>
    <n v="1999"/>
    <s v="TV-14"/>
    <s v="1 Season"/>
    <s v="1"/>
    <s v="Season"/>
    <x v="4"/>
    <s v="British TV Shows, TV Comedies"/>
    <s v="British TV Shows"/>
    <s v="Petty criminals, dodgy decorators, full-bore Glaswegians and oddball documentary presenters converge in this sketch show that parodies Scottish life."/>
  </r>
  <r>
    <s v="s6461"/>
    <x v="1"/>
    <s v="Chewing Gum"/>
    <s v="Unknown"/>
    <s v="Michaela Coel, John Macmillan, Robert Lonsdale, Danielle Walters, Kadiff Kirwan, Susan Wokoma, Shola Adewusi, Sarah Hoare, Abby Rakic-Platt, Maggie Steed, Olisa Odele"/>
    <s v="United Kingdom"/>
    <s v=""/>
    <s v="2017"/>
    <s v=" April 4, 2017"/>
    <n v="2017"/>
    <s v="TV-MA"/>
    <s v="2 Seasons"/>
    <s v="2"/>
    <s v="Seasons"/>
    <x v="4"/>
    <s v="British TV Shows, International TV Shows, Romantic TV Shows"/>
    <s v="British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s v="Unknown"/>
    <s v="May"/>
    <s v="2019"/>
    <s v="May 10, 2019"/>
    <n v="2018"/>
    <s v="TV-Y7"/>
    <s v="63 min"/>
    <s v="63"/>
    <s v="min"/>
    <x v="2"/>
    <s v="Movies"/>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s v="Unknown"/>
    <s v="May"/>
    <s v="2019"/>
    <s v="May 10, 2019"/>
    <n v="2018"/>
    <s v="TV-Y7"/>
    <s v="62 min"/>
    <s v="62"/>
    <s v="min"/>
    <x v="2"/>
    <s v="Children &amp; Family Movies"/>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s v="Unknown"/>
    <s v="May"/>
    <s v="2019"/>
    <s v="May 10, 2019"/>
    <n v="2018"/>
    <s v="TV-Y7"/>
    <s v="62 min"/>
    <s v="62"/>
    <s v="min"/>
    <x v="2"/>
    <s v="Movies"/>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s v="India"/>
    <s v="August"/>
    <s v="2019"/>
    <s v="August 15, 2019"/>
    <n v="2019"/>
    <s v="TV-Y7"/>
    <s v="112 min"/>
    <s v="112"/>
    <s v="min"/>
    <x v="3"/>
    <s v="Children &amp; Family Movies"/>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s v="India"/>
    <s v="July"/>
    <s v="2018"/>
    <s v="July 1, 2018"/>
    <n v="2017"/>
    <s v="TV-14"/>
    <s v="113 min"/>
    <s v="113"/>
    <s v="min"/>
    <x v="3"/>
    <s v="Comedies, International Movies"/>
    <s v="Comed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s v="United States"/>
    <s v="March"/>
    <s v="2016"/>
    <s v="March 16, 2016"/>
    <n v="2005"/>
    <s v="G"/>
    <s v="82 min"/>
    <s v="82"/>
    <s v="min"/>
    <x v="0"/>
    <s v="Children &amp; Family Movies, Comedies"/>
    <s v="Children &amp; Family Mov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s v="Nigeria"/>
    <s v="March"/>
    <s v="2019"/>
    <s v="March 15, 2019"/>
    <n v="2018"/>
    <s v="TV-MA"/>
    <s v="98 min"/>
    <s v="98"/>
    <s v="min"/>
    <x v="11"/>
    <s v="Comedies, Dramas, International Movies"/>
    <s v="Comed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s v="United States"/>
    <s v="December"/>
    <s v="2019"/>
    <s v="December 31, 2019"/>
    <n v="1988"/>
    <s v="R"/>
    <s v="87 min"/>
    <s v="87"/>
    <s v="min"/>
    <x v="0"/>
    <s v="Cult Movies, Horror Movies"/>
    <s v="Cult Movies"/>
    <s v="When a rash of murders unfolds, 6-year-old Andy knows that his toy doll Chucky is the killer, but neither his mom nor the cops believe him."/>
  </r>
  <r>
    <s v="s6470"/>
    <x v="1"/>
    <s v="Chill with Bob Ross"/>
    <s v="Unknown"/>
    <s v="Bob Ross"/>
    <s v="Unknown"/>
    <s v="December"/>
    <s v="2016"/>
    <s v="December 1, 2016"/>
    <n v="1994"/>
    <s v="TV-G"/>
    <s v="1 Season"/>
    <s v="1"/>
    <s v="Season"/>
    <x v="2"/>
    <s v="TV Shows"/>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s v="China"/>
    <s v="September"/>
    <s v="2018"/>
    <s v="September 24, 2018"/>
    <n v="2017"/>
    <s v="TV-MA"/>
    <s v="111 min"/>
    <s v="111"/>
    <s v="min"/>
    <x v="10"/>
    <s v="Action &amp; Adventure, International Movies"/>
    <s v="Action &amp; Adventure"/>
    <s v="A Chinese engineer travels to a war-torn African country to rebuild its telecommunications but instead finds massive corruption and explosive danger."/>
  </r>
  <r>
    <s v="s6472"/>
    <x v="0"/>
    <s v="Chingo Bling: They Can't Deport Us All"/>
    <s v="Luis Lopez"/>
    <s v="Chingo Bling"/>
    <s v="Unknown"/>
    <s v="June"/>
    <s v="2017"/>
    <s v="June 1, 2017"/>
    <n v="2017"/>
    <s v="TV-MA"/>
    <s v="63 min"/>
    <s v="63"/>
    <s v="min"/>
    <x v="2"/>
    <s v="Stand-Up Comedy"/>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s v="United States, India, Bangladesh"/>
    <s v="January"/>
    <s v="2018"/>
    <s v="January 1, 2018"/>
    <n v="2012"/>
    <s v="NR"/>
    <s v="105 min"/>
    <s v="105"/>
    <s v="min"/>
    <x v="0"/>
    <s v="Dramas, Independent Movies, International Movies"/>
    <s v="Drama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s v="January"/>
    <s v="2020"/>
    <s v="January 1, 2020"/>
    <n v="1968"/>
    <s v="G"/>
    <s v="146 min"/>
    <s v="146"/>
    <s v="min"/>
    <x v="4"/>
    <s v="Children &amp; Family Movies, Classic Movies, Comedies"/>
    <s v="Children &amp; Family Mov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s v="United States, Canada, France"/>
    <s v="January"/>
    <s v="2020"/>
    <s v="January 1, 2020"/>
    <n v="2009"/>
    <s v="R"/>
    <s v="96 min"/>
    <s v="96"/>
    <s v="min"/>
    <x v="0"/>
    <s v="Independent Movies, Thrillers"/>
    <s v="Independent Movies"/>
    <s v="Suspecting her husband of infidelity, Catherine hires sexy Chloe to test his faithfulness. Soon, the relationships between all three intensify."/>
  </r>
  <r>
    <s v="s6476"/>
    <x v="0"/>
    <s v="Chris Brown: Welcome to My Life"/>
    <s v="Andrew Sandler"/>
    <s v="Chris Brown"/>
    <s v="United States"/>
    <s v="October"/>
    <s v="2017"/>
    <s v="October 7, 2017"/>
    <n v="2017"/>
    <s v="TV-MA"/>
    <s v="80 min"/>
    <s v="80"/>
    <s v="min"/>
    <x v="0"/>
    <s v="Documentaries, Music &amp; Musicals"/>
    <s v="Documentarie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s v="United States"/>
    <s v="June"/>
    <s v="2019"/>
    <s v="June 6, 2019"/>
    <n v="2014"/>
    <s v="PG"/>
    <s v="99 min"/>
    <s v="99"/>
    <s v="min"/>
    <x v="0"/>
    <s v="Comedies, Faith &amp; Spirituality, Romantic Movies"/>
    <s v="Comedies"/>
    <s v="A career woman who has everything but romance finds her values challenged when she starts dating a good man she met on a Christian matchmaking site."/>
  </r>
  <r>
    <s v="s6478"/>
    <x v="1"/>
    <s v="Christiane Amanpour: Sex &amp; Love Around the World"/>
    <s v="Unknown"/>
    <s v="Unknown"/>
    <s v="United States"/>
    <s v="September"/>
    <s v="2018"/>
    <s v="September 30, 2018"/>
    <n v="2018"/>
    <s v="TV-MA"/>
    <s v="1 Season"/>
    <s v="1"/>
    <s v="Season"/>
    <x v="0"/>
    <s v="Docuseries"/>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s v="Canada, United States"/>
    <s v="November"/>
    <s v="2019"/>
    <s v="November 4, 2019"/>
    <n v="2012"/>
    <s v="TV-PG"/>
    <s v="87 min"/>
    <s v="87"/>
    <s v="min"/>
    <x v="19"/>
    <s v="Comedies, Romantic Movies"/>
    <s v="Comed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s v="United States"/>
    <s v="March"/>
    <s v="2019"/>
    <s v="March 1, 2019"/>
    <n v="2015"/>
    <s v="TV-G"/>
    <s v="88 min"/>
    <s v="88"/>
    <s v="min"/>
    <x v="0"/>
    <s v="Children &amp; Family Movies, Dramas, Romantic Movies"/>
    <s v="Children &amp; Family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s v="United States"/>
    <s v="January"/>
    <s v="2019"/>
    <s v="January 1, 2019"/>
    <n v="2004"/>
    <s v="PG"/>
    <s v="99 min"/>
    <s v="99"/>
    <s v="min"/>
    <x v="0"/>
    <s v="Children &amp; Family Movies, Comedies"/>
    <s v="Children &amp; Family Mov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s v="United States"/>
    <s v="March"/>
    <s v="2019"/>
    <s v="March 5, 2019"/>
    <n v="2018"/>
    <s v="PG"/>
    <s v="104 min"/>
    <s v="104"/>
    <s v="min"/>
    <x v="0"/>
    <s v="Children &amp; Family Movies, Comedies, Dramas"/>
    <s v="Children &amp; Family Movie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s v="Argentina"/>
    <s v="June"/>
    <s v="2018"/>
    <s v="June 15, 2018"/>
    <n v="2006"/>
    <s v="R"/>
    <s v="104 min"/>
    <s v="104"/>
    <s v="min"/>
    <x v="17"/>
    <s v="Dramas, International Movies, Thrillers"/>
    <s v="Dramas"/>
    <s v="Soccer goalie Claudio Tamburrini is kidnapped by the Argentine military. Several months later, he joins other prisoners in planning a daring escape."/>
  </r>
  <r>
    <s v="s6484"/>
    <x v="1"/>
    <s v="Chuck Chicken"/>
    <s v="Unknown"/>
    <s v="Unknown"/>
    <s v="Malaysia"/>
    <s v="November"/>
    <s v="2017"/>
    <s v="November 15, 2017"/>
    <n v="2017"/>
    <s v="TV-Y7"/>
    <s v="1 Season"/>
    <s v="1"/>
    <s v="Season"/>
    <x v="38"/>
    <s v="Kids' TV"/>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s v="Pakistan"/>
    <s v="January"/>
    <s v="2019"/>
    <s v="January 15, 2019"/>
    <n v="2017"/>
    <s v="TV-14"/>
    <s v="118 min"/>
    <s v="118"/>
    <s v="min"/>
    <x v="71"/>
    <s v="Comedies, International Movies"/>
    <s v="Comed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s v="India"/>
    <s v="December"/>
    <s v="2019"/>
    <s v="December 31, 2019"/>
    <n v="1975"/>
    <s v="TV-PG"/>
    <s v="127 min"/>
    <s v="127"/>
    <s v="min"/>
    <x v="3"/>
    <s v="Classic Movies, Comedies, International Movies"/>
    <s v="Classic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s v="2018"/>
    <s v="April 16, 2018"/>
    <n v="2009"/>
    <s v="PG-13"/>
    <s v="109 min"/>
    <s v="109"/>
    <s v="min"/>
    <x v="0"/>
    <s v="Action &amp; Adventure, Horror Movies, Sci-Fi &amp; Fantasy"/>
    <s v="Action &amp; Adventure"/>
    <s v="When Darren Shan is taken to a circus that's chock-full of sideshow oddities, he meets a vampire and receives a life-changing bite on the neck."/>
  </r>
  <r>
    <s v="s6488"/>
    <x v="1"/>
    <s v="City in the Sky"/>
    <s v="Unknown"/>
    <s v="Unknown"/>
    <s v="United Kingdom"/>
    <s v="October"/>
    <s v="2017"/>
    <s v="October 1, 2017"/>
    <n v="2016"/>
    <s v="TV-PG"/>
    <s v="1 Season"/>
    <s v="1"/>
    <s v="Season"/>
    <x v="4"/>
    <s v="British TV Shows, Docuseries, Science &amp; Nature TV"/>
    <s v="British TV Shows"/>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s v="Brazil, France, Germany"/>
    <s v="January"/>
    <s v="2020"/>
    <s v="January 1, 2020"/>
    <n v="2002"/>
    <s v="R"/>
    <s v="130 min"/>
    <s v="130"/>
    <s v="min"/>
    <x v="29"/>
    <s v="Dramas, Independent Movies, International Movies"/>
    <s v="Drama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s v="United Kingdom"/>
    <s v="July"/>
    <s v="2017"/>
    <s v="July 21, 2017"/>
    <n v="2016"/>
    <s v="TV-MA"/>
    <s v="110 min"/>
    <s v="110"/>
    <s v="min"/>
    <x v="4"/>
    <s v="Dramas, International Movies, Thrillers"/>
    <s v="Dramas"/>
    <s v="In moody London, a burned-out sleuth sinks into a world of corruption and murderous romance when he tackles a mysterious case of a missing sex worker."/>
  </r>
  <r>
    <s v="s6491"/>
    <x v="1"/>
    <s v="Civilizations"/>
    <s v="Unknown"/>
    <s v="Unknown"/>
    <s v="United Kingdom"/>
    <s v="October"/>
    <s v="2018"/>
    <s v="October 1, 2018"/>
    <n v="2018"/>
    <s v="TV-14"/>
    <s v="1 Season"/>
    <s v="1"/>
    <s v="Season"/>
    <x v="4"/>
    <s v="British TV Shows, Docuseries"/>
    <s v="British TV Shows"/>
    <s v="Expanding Kenneth Clark's 1969 &quot;Civilisation&quot; series for a new generation, this reboot explores the art of cultures around the world, throughout time."/>
  </r>
  <r>
    <s v="s6492"/>
    <x v="0"/>
    <s v="Clarence Clemons: Who Do I Think I Am?"/>
    <s v="Nick Mead"/>
    <s v="Clarence Clemons"/>
    <s v="United States"/>
    <s v="November"/>
    <s v="2019"/>
    <s v="November 14, 2019"/>
    <n v="2019"/>
    <s v="TV-MA"/>
    <s v="88 min"/>
    <s v="88"/>
    <s v="min"/>
    <x v="0"/>
    <s v="Documentaries, Music &amp; Musicals"/>
    <s v="Documentarie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s v="United States, United Kingdom, Australia"/>
    <s v="August"/>
    <s v="2019"/>
    <s v="August 1, 2019"/>
    <n v="2010"/>
    <s v="PG-13"/>
    <s v="106 min"/>
    <s v="106"/>
    <s v="min"/>
    <x v="0"/>
    <s v="Action &amp; Adventure, Sci-Fi &amp; Fantasy"/>
    <s v="Action &amp; Adventure"/>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s v="United States"/>
    <s v="April"/>
    <s v="2018"/>
    <s v="April 1, 2018"/>
    <n v="1993"/>
    <s v="TV-PG"/>
    <s v="91 min"/>
    <s v="91"/>
    <s v="min"/>
    <x v="0"/>
    <s v="Dramas"/>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s v="United States"/>
    <s v="September"/>
    <s v="2018"/>
    <s v="September 18, 2018"/>
    <n v="2018"/>
    <s v="TV-MA"/>
    <s v="103 min"/>
    <s v="103"/>
    <s v="min"/>
    <x v="0"/>
    <s v="Comedies"/>
    <s v="Comedies"/>
    <s v="When her class rank threatens her college plans, an ambitious teen convinces a nerdy peer to run for the school board to abolish the ranking system."/>
  </r>
  <r>
    <s v="s6496"/>
    <x v="1"/>
    <s v="Classic Legends"/>
    <s v="Unknown"/>
    <s v="Javed Akhtar"/>
    <s v="India"/>
    <s v="May"/>
    <s v="2017"/>
    <s v="May 15, 2017"/>
    <n v="2012"/>
    <s v="TV-PG"/>
    <s v="1 Season"/>
    <s v="1"/>
    <s v="Season"/>
    <x v="3"/>
    <s v="Docuseries, International TV Shows"/>
    <s v="Docuseries"/>
    <s v="This documentary series explores the glamour of Bollywood through the stories of the men and women who have illuminated its screens."/>
  </r>
  <r>
    <s v="s6497"/>
    <x v="0"/>
    <s v="Cleopatra Jones"/>
    <s v="Jack Starrett"/>
    <s v="Tamara Dobson, Bernie Casey, BrendaSykes, Esther Rolle, Shelley Winters"/>
    <s v="United States"/>
    <s v="November"/>
    <s v="2019"/>
    <s v="November 1, 2019"/>
    <n v="1973"/>
    <s v="PG"/>
    <s v="89 min"/>
    <s v="89"/>
    <s v="min"/>
    <x v="0"/>
    <s v="Action &amp; Adventure, Classic Movies"/>
    <s v="Action &amp; Adventure"/>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s v="United States"/>
    <s v="January"/>
    <s v="2020"/>
    <s v="January 1, 2020"/>
    <n v="2006"/>
    <s v="PG-13"/>
    <s v="108 min"/>
    <s v="108"/>
    <s v="min"/>
    <x v="0"/>
    <s v="Comedies, Sci-Fi &amp; Fantasy"/>
    <s v="Comedies"/>
    <s v="Overworked Michael Newman stumbles on a universal remote control that gives him the power to pause or fast-forward through scenes in his life."/>
  </r>
  <r>
    <s v="s6499"/>
    <x v="1"/>
    <s v="Click for Murder"/>
    <s v="Unknown"/>
    <s v="Donal MacIntyre"/>
    <s v="United Kingdom"/>
    <s v="September"/>
    <s v="2017"/>
    <s v="September 17, 2017"/>
    <n v="2017"/>
    <s v="TV-14"/>
    <s v="1 Season"/>
    <s v="1"/>
    <s v="Season"/>
    <x v="4"/>
    <s v="British TV Shows, Crime TV Shows, Docuseries"/>
    <s v="British TV Shows"/>
    <s v="Crime journalist Donal MacIntyre reveals how deadly the internet can be as he dissects the technological methods behind heinous acts."/>
  </r>
  <r>
    <s v="s6500"/>
    <x v="0"/>
    <s v="Clive Davis: The Soundtrack of Our Lives"/>
    <s v="Chris Perkel"/>
    <s v="Clive Davis"/>
    <s v="United States"/>
    <s v="September"/>
    <s v="2019"/>
    <s v="September 17, 2019"/>
    <n v="2017"/>
    <s v="TV-MA"/>
    <s v="124 min"/>
    <s v="124"/>
    <s v="min"/>
    <x v="0"/>
    <s v="Documentaries, Music &amp; Musicals"/>
    <s v="Documentarie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s v="United Kingdom, United States"/>
    <s v="October"/>
    <s v="2017"/>
    <s v="October 16, 2017"/>
    <n v="2013"/>
    <s v="R"/>
    <s v="96 min"/>
    <s v="96"/>
    <s v="min"/>
    <x v="4"/>
    <s v="Dramas, Thrillers"/>
    <s v="Drama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s v="Germany, United States, Hong Kong, Singapore"/>
    <s v="August"/>
    <s v="2017"/>
    <s v="August 1, 2017"/>
    <n v="2012"/>
    <s v="R"/>
    <s v="172 min"/>
    <s v="172"/>
    <s v="min"/>
    <x v="5"/>
    <s v="Action &amp; Adventure, Cult Movies, Dramas"/>
    <s v="Action &amp; Adventure"/>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s v="France, Germany, Switzerland"/>
    <s v="February"/>
    <s v="2017"/>
    <s v="February 12, 2017"/>
    <n v="2014"/>
    <s v="R"/>
    <s v="124 min"/>
    <s v="124"/>
    <s v="min"/>
    <x v="14"/>
    <s v="Dramas, International Movies"/>
    <s v="Drama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s v="United States"/>
    <s v="January"/>
    <s v="2020"/>
    <s v="January 1, 2020"/>
    <n v="2008"/>
    <s v="PG-13"/>
    <s v="85 min"/>
    <s v="85"/>
    <s v="min"/>
    <x v="0"/>
    <s v="Action &amp; Adventure, Horror Movies, Sci-Fi &amp; Fantasy"/>
    <s v="Action &amp; Adventure"/>
    <s v="A going-away party in Manhattan is interrupted when a mysterious monster of epic proportions launches an attack on New York City."/>
  </r>
  <r>
    <s v="s6505"/>
    <x v="1"/>
    <s v="Club Friday The Series 6"/>
    <s v="Unknown"/>
    <s v="Puttichai Kasetsin, Kongtoranin Lalana, Preechaya Pongthananikorn"/>
    <s v="Unknown"/>
    <s v="March"/>
    <s v="2019"/>
    <s v="March 9, 2019"/>
    <n v="2015"/>
    <s v="TV-MA"/>
    <s v="9 Seasons"/>
    <s v="9"/>
    <s v="Seasons"/>
    <x v="2"/>
    <s v="International TV Shows, Romantic TV Shows, TV Dramas"/>
    <s v="International TV Shows"/>
    <s v="Based on a Thai radio show that gives love advice to callers, this series dramatizes stories of infidelity, love triangles, sexual identity and more."/>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s v="Unknown"/>
    <s v="June"/>
    <s v="2018"/>
    <s v="June 18, 2018"/>
    <n v="2016"/>
    <s v="TV-MA"/>
    <s v="7 Seasons"/>
    <s v="7"/>
    <s v="Seasons"/>
    <x v="2"/>
    <s v="International TV Shows, Romantic TV Shows, TV Dramas"/>
    <s v="International TV Shows"/>
    <s v="More confessional tales of love and heartbreak play out in this next installment of the popular Thai TV series based on a real-life call-in radio show."/>
  </r>
  <r>
    <s v="s6507"/>
    <x v="1"/>
    <s v="Club Friday The Series 8"/>
    <s v="Unknown"/>
    <s v="Chutavuth Pattarakampol, Focus Jirakul, Sattaphong Phiangphor, Toni Rakkaen, Paula Taylor, Virithipa Phakdeeprasong, Pakkaramai Potranan"/>
    <s v="Unknown"/>
    <s v="February"/>
    <s v="2019"/>
    <s v="February 2, 2019"/>
    <n v="2017"/>
    <s v="TV-MA"/>
    <s v="8 Seasons"/>
    <s v="8"/>
    <s v="Seasons"/>
    <x v="2"/>
    <s v="International TV Shows, Romantic TV Shows, TV Comedies"/>
    <s v="International TV Shows"/>
    <s v="The eighth installment of this popular Thai series, based on a real-life call-in radio show, dramatizes personal stories of romance and heartbreak."/>
  </r>
  <r>
    <s v="s6508"/>
    <x v="1"/>
    <s v="Club Friday To Be Continued - Friend &amp; Enemy"/>
    <s v="Unknown"/>
    <s v="Wanida Termthanaporn, Apinya Sakuljaroensuk, Golf Pichaya Nitipaisankul, Thassapak Hsu"/>
    <s v="Unknown"/>
    <s v="April"/>
    <s v="2018"/>
    <s v="April 20, 2018"/>
    <n v="2016"/>
    <s v="TV-MA"/>
    <s v="1 Season"/>
    <s v="1"/>
    <s v="Season"/>
    <x v="2"/>
    <s v="International TV Shows, Romantic TV Shows, TV Dramas"/>
    <s v="International TV Shows"/>
    <s v="A love triangle spirals out of control, wreaking havoc on a couple's relationship and a friendship between two women."/>
  </r>
  <r>
    <s v="s6509"/>
    <x v="1"/>
    <s v="Club Friday To Be Continued - My Beautiful Tomboy"/>
    <s v="Unknown"/>
    <s v="Puttichai Kasetsin, Lalana Kongtoranin"/>
    <s v="Unknown"/>
    <s v="April"/>
    <s v="2018"/>
    <s v="April 13, 2018"/>
    <n v="2016"/>
    <s v="TV-MA"/>
    <s v="1 Season"/>
    <s v="1"/>
    <s v="Season"/>
    <x v="2"/>
    <s v="International TV Shows, Romantic TV Shows, TV Comedies"/>
    <s v="International TV Shows"/>
    <s v="A change in sexual identity complicates young Meen's relationships, while memories of a past romance remain fresh."/>
  </r>
  <r>
    <s v="s6510"/>
    <x v="1"/>
    <s v="Club Friday To Be Continued - The Promise"/>
    <s v="Unknown"/>
    <s v="Jirayu La-ongmanee, Focus Jirakul"/>
    <s v="Unknown"/>
    <s v="April"/>
    <s v="2018"/>
    <s v="April 20, 2018"/>
    <n v="2016"/>
    <s v="TV-MA"/>
    <s v="1 Season"/>
    <s v="1"/>
    <s v="Season"/>
    <x v="2"/>
    <s v="International TV Shows, Romantic TV Shows, TV Dramas"/>
    <s v="International TV Show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s v="United States, Germany"/>
    <s v="January"/>
    <s v="2020"/>
    <s v="January 1, 2020"/>
    <n v="2005"/>
    <s v="PG-13"/>
    <s v="137 min"/>
    <s v="137"/>
    <s v="min"/>
    <x v="0"/>
    <s v="Dramas, Sports Movies"/>
    <s v="Drama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s v="United States"/>
    <s v="November"/>
    <s v="2019"/>
    <s v="November 1, 2019"/>
    <n v="2007"/>
    <s v="PG-13"/>
    <s v="91 min"/>
    <s v="91"/>
    <s v="min"/>
    <x v="0"/>
    <s v="Action &amp; Adventure, Comedies"/>
    <s v="Action &amp; Adventure"/>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s v="India"/>
    <s v="November"/>
    <s v="2017"/>
    <s v="November 1, 2017"/>
    <n v="2017"/>
    <s v="TV-PG"/>
    <s v="120 min"/>
    <s v="120"/>
    <s v="min"/>
    <x v="3"/>
    <s v="Comedies, Independent Movies, International Movies"/>
    <s v="Comedies"/>
    <s v="Low TV ratings drive a well-known journalist to concoct a plan to interview a notorious underworld figure who is also a suspected terrorist."/>
  </r>
  <r>
    <s v="s6514"/>
    <x v="1"/>
    <s v="Cold Case Files"/>
    <s v="Unknown"/>
    <s v="Unknown"/>
    <s v="United States"/>
    <s v="September"/>
    <s v="2019"/>
    <s v="September 15, 2019"/>
    <n v="2017"/>
    <s v="TV-14"/>
    <s v="1 Season"/>
    <s v="1"/>
    <s v="Season"/>
    <x v="0"/>
    <s v="Crime TV Shows, Docuseries"/>
    <s v="Crime TV Shows"/>
    <s v="Masterful detectives utilize forensic science and criminal psychology to re-examine long-standing cases."/>
  </r>
  <r>
    <s v="s6515"/>
    <x v="1"/>
    <s v="Cold Case Files Classic"/>
    <s v="Unknown"/>
    <s v="Bill Kurtis"/>
    <s v="United States"/>
    <s v="September"/>
    <s v="2020"/>
    <s v="September 15, 2020"/>
    <n v="1999"/>
    <s v="TV-MA"/>
    <s v="1 Season"/>
    <s v="1"/>
    <s v="Season"/>
    <x v="0"/>
    <s v="Crime TV Shows, Docuseries"/>
    <s v="Crime TV Show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s v="India"/>
    <s v="March"/>
    <s v="2017"/>
    <s v="March 30, 2017"/>
    <n v="2016"/>
    <s v="TV-14"/>
    <s v="118 min"/>
    <s v="118"/>
    <s v="min"/>
    <x v="3"/>
    <s v="Comedies, Dramas, Independent Movies"/>
    <s v="Comed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s v="Germany, France, Luxembourg, United Kingdom, United States"/>
    <s v="July"/>
    <s v="2018"/>
    <s v="July 14, 2018"/>
    <n v="2015"/>
    <s v="R"/>
    <s v="110 min"/>
    <s v="110"/>
    <s v="min"/>
    <x v="5"/>
    <s v="Dramas, Independent Movies, International Movies"/>
    <s v="Drama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s v="India"/>
    <s v="May"/>
    <s v="2018"/>
    <s v="May 25, 2018"/>
    <n v="2008"/>
    <s v="TV-14"/>
    <s v="114 min"/>
    <s v="114"/>
    <s v="min"/>
    <x v="3"/>
    <s v="Dramas, International Movies"/>
    <s v="Drama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s v="Canada, United States, United Kingdom"/>
    <s v="September"/>
    <s v="2019"/>
    <s v="September 18, 2019"/>
    <n v="2016"/>
    <s v="R"/>
    <s v="112 min"/>
    <s v="112"/>
    <s v="min"/>
    <x v="19"/>
    <s v="Dramas, Thrillers"/>
    <s v="Dramas"/>
    <s v="When his photographer girlfriend vanishes, an L.A. graphic designer starts his own investigation and uncovers a web of deceit, crime and corruption."/>
  </r>
  <r>
    <s v="s6520"/>
    <x v="1"/>
    <s v="Comedy Bang! Bang!"/>
    <s v="Unknown"/>
    <s v="Scott Aukerman, Reggie Watts"/>
    <s v="United States"/>
    <s v=""/>
    <s v="2016"/>
    <s v=" December 28, 2016"/>
    <n v="2016"/>
    <s v="TV-14"/>
    <s v="5 Seasons"/>
    <s v="5"/>
    <s v="Seasons"/>
    <x v="0"/>
    <s v="Stand-Up Comedy &amp; Talk Shows, TV Comedies"/>
    <s v="Stand-Up Comedy &amp; Talk Shows"/>
    <s v="Scott Aukerman brings his popular podcast Comedy Bang! Bang! to television, along with his co-host and bandleader, Reggie Watts."/>
  </r>
  <r>
    <s v="s6521"/>
    <x v="1"/>
    <s v="Comedy High School"/>
    <s v="Unknown"/>
    <s v="Ram Kapoor, Gopal Dutt, Paritosh Tripathi, Krishna Bhatt, Jasmeet Bhatia, Deepak Dutta, Parvati Sehgal, Surleen Kaur"/>
    <s v="Unknown"/>
    <s v="July"/>
    <s v="2018"/>
    <s v="July 1, 2018"/>
    <n v="2018"/>
    <s v="TV-14"/>
    <s v="1 Season"/>
    <s v="1"/>
    <s v="Season"/>
    <x v="2"/>
    <s v="International TV Shows, TV Comedies"/>
    <s v="International TV Shows"/>
    <s v="Featuring goofy sketches and celebrity appearances, this offbeat stage show follows an assortment of oddball characters at an eccentric high school."/>
  </r>
  <r>
    <s v="s6522"/>
    <x v="0"/>
    <s v="Command and Control"/>
    <s v="Robert Kenner"/>
    <s v="Unknown"/>
    <s v="United States"/>
    <s v="May"/>
    <s v="2017"/>
    <s v="May 15, 2017"/>
    <n v="2017"/>
    <s v="TV-PG"/>
    <s v="92 min"/>
    <s v="92"/>
    <s v="min"/>
    <x v="0"/>
    <s v="Documentaries"/>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s v="India"/>
    <s v="March"/>
    <s v="2018"/>
    <s v="March 1, 2018"/>
    <n v="2002"/>
    <s v="TV-MA"/>
    <s v="137 min"/>
    <s v="137"/>
    <s v="min"/>
    <x v="3"/>
    <s v="Action &amp; Adventure, Dramas, International Movies"/>
    <s v="Action &amp; Adventure"/>
    <s v="Following a misunderstanding, a gangster and his boss part ways and become bitter enemies â€“ with devastating consequences."/>
  </r>
  <r>
    <s v="s6524"/>
    <x v="0"/>
    <s v="Compulsion"/>
    <s v="Craig Goodwill"/>
    <s v="Analeigh Tipton, Jakob Cedergren, Marta Gastini, Jan Bijvoet, Anita Kravos, Valentin Merlet"/>
    <s v="United Kingdom, Canada, Italy"/>
    <s v="October"/>
    <s v="2018"/>
    <s v="October 4, 2018"/>
    <n v="2016"/>
    <s v="TV-MA"/>
    <s v="84 min"/>
    <s v="84"/>
    <s v="min"/>
    <x v="4"/>
    <s v="Dramas, Thrillers"/>
    <s v="Dramas"/>
    <s v="Lured to a majestic, remote villa by an old lover, an erotic novelist finds herself falling for a mysterious woman and descending into a moral abyss."/>
  </r>
  <r>
    <s v="s6525"/>
    <x v="1"/>
    <s v="Conan Without Borders"/>
    <s v="Unknown"/>
    <s v="Unknown"/>
    <s v="United States"/>
    <s v="December"/>
    <s v="2018"/>
    <s v="December 31, 2018"/>
    <n v="2018"/>
    <s v="TV-14"/>
    <s v="1 Season"/>
    <s v="1"/>
    <s v="Season"/>
    <x v="0"/>
    <s v="Docuseries, TV Comedies"/>
    <s v="Docuseries"/>
    <s v="Late-night talk show host Conan O'Brien hits the road in this special that brings him and his sense of humor to far-flung destinations."/>
  </r>
  <r>
    <s v="s6526"/>
    <x v="0"/>
    <s v="Concrete Football"/>
    <s v="Jesse Adang, Syrine Boulanouar"/>
    <s v="Unknown"/>
    <s v="Czech Republic, France"/>
    <s v="September"/>
    <s v="2017"/>
    <s v="September 1, 2017"/>
    <n v="2016"/>
    <s v="TV-MA"/>
    <s v="52 min"/>
    <s v="52"/>
    <s v="min"/>
    <x v="52"/>
    <s v="Documentaries, International Movies, Sports Movies"/>
    <s v="Documentar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s v="United States"/>
    <s v="August"/>
    <s v="2018"/>
    <s v="August 2, 2018"/>
    <n v="2013"/>
    <s v="R"/>
    <s v="96 min"/>
    <s v="96"/>
    <s v="min"/>
    <x v="0"/>
    <s v="Dramas, Independent Movies, LGBTQ Movies"/>
    <s v="Dramas"/>
    <s v="A lesbian housewife, feeling trapped in a stale marriage, begins visiting female prostitutes and soon seeks excitement by becoming a sex worker."/>
  </r>
  <r>
    <s v="s6528"/>
    <x v="0"/>
    <s v="Conjuring Spirit"/>
    <s v="Van M. Pham"/>
    <s v="Phuong Mai, Quang Su, Hoang Phuc Nguyen, Chi Pu, Tien Pham, Hoai An"/>
    <s v="Vietnam"/>
    <s v="August"/>
    <s v="2018"/>
    <s v="August 28, 2018"/>
    <n v="2014"/>
    <s v="TV-MA"/>
    <s v="112 min"/>
    <s v="112"/>
    <s v="min"/>
    <x v="39"/>
    <s v="Horror Movies, International Movies, Thrillers"/>
    <s v="Horror Movies"/>
    <s v="In the wake of her husband's betrayal, a novelist and mother moves to an old building, where she receives a music box and encounters a strange spirit."/>
  </r>
  <r>
    <s v="s6529"/>
    <x v="0"/>
    <s v="Conor McGregor: Notorious"/>
    <s v="Gavin Fitzgerald"/>
    <s v="Conor McGregor"/>
    <s v="Ireland"/>
    <s v="March"/>
    <s v="2018"/>
    <s v="March 21, 2018"/>
    <n v="2017"/>
    <s v="R"/>
    <s v="90 min"/>
    <s v="90"/>
    <s v="min"/>
    <x v="23"/>
    <s v="Documentaries, Sports Movies"/>
    <s v="Documentar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s v="Turkey"/>
    <s v="October"/>
    <s v="2019"/>
    <s v="October 25, 2019"/>
    <n v="2014"/>
    <s v="TV-MA"/>
    <s v="106 min"/>
    <s v="106"/>
    <s v="min"/>
    <x v="7"/>
    <s v="Dramas, International Movies, Thrillers"/>
    <s v="Drama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s v="India"/>
    <s v="March"/>
    <s v="2019"/>
    <s v="March 2, 2019"/>
    <n v="2008"/>
    <s v="TV-14"/>
    <s v="116 min"/>
    <s v="116"/>
    <s v="min"/>
    <x v="3"/>
    <s v="Action &amp; Adventure, Dramas, Independent Movies"/>
    <s v="Action &amp; Adventure"/>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s v="Unknown"/>
    <s v="June"/>
    <s v="2019"/>
    <s v="June 13, 2019"/>
    <n v="2014"/>
    <s v="TV-14"/>
    <s v="97 min"/>
    <s v="97"/>
    <s v="min"/>
    <x v="2"/>
    <s v="Dramas, International Movies"/>
    <s v="Dramas"/>
    <s v="Sentenced to death for committing rape, a convict navigates his final trying days alongside his allies and enemies in prison."/>
  </r>
  <r>
    <s v="s6533"/>
    <x v="1"/>
    <s v="Cooking on High"/>
    <s v="Unknown"/>
    <s v="Josh Leyva, Ngaio Bealum"/>
    <s v="United States"/>
    <s v="June"/>
    <s v="2018"/>
    <s v="June 22, 2018"/>
    <n v="2018"/>
    <s v="TV-MA"/>
    <s v="1 Season"/>
    <s v="1"/>
    <s v="Season"/>
    <x v="0"/>
    <s v="Reality TV"/>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s v="United States"/>
    <s v="January"/>
    <s v="2021"/>
    <s v="January 1, 2021"/>
    <n v="1967"/>
    <s v="TV-14"/>
    <s v="127 min"/>
    <s v="127"/>
    <s v="min"/>
    <x v="0"/>
    <s v="Classic Movies, Dramas"/>
    <s v="Classic Movie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s v="Canada"/>
    <s v="August"/>
    <s v="2017"/>
    <s v="August 17, 2017"/>
    <n v="2017"/>
    <s v="PG"/>
    <s v="96 min"/>
    <s v="96"/>
    <s v="min"/>
    <x v="19"/>
    <s v="Children &amp; Family Movies, Comedies"/>
    <s v="Children &amp; Family Movies"/>
    <s v="A world-weary detective is forced to team up with a 12-year-old who thinks she's a cop in order to solve a case that's baffled police."/>
  </r>
  <r>
    <s v="s6536"/>
    <x v="0"/>
    <s v="Cop Watchers"/>
    <s v="Ben Steele"/>
    <s v="Unknown"/>
    <s v="Unknown"/>
    <s v="August"/>
    <s v="2017"/>
    <s v="August 1, 2017"/>
    <n v="2016"/>
    <s v="TV-MA"/>
    <s v="45 min"/>
    <s v="45"/>
    <s v="min"/>
    <x v="2"/>
    <s v="Documentaries, International Movies"/>
    <s v="Documentar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s v="United States"/>
    <s v="March"/>
    <s v="2017"/>
    <s v="March 16, 2017"/>
    <n v="2009"/>
    <s v="PG"/>
    <s v="101 min"/>
    <s v="101"/>
    <s v="min"/>
    <x v="0"/>
    <s v="Children &amp; Family Movies"/>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s v="Canada"/>
    <s v="July"/>
    <s v="2018"/>
    <s v="July 1, 2018"/>
    <n v="2018"/>
    <s v="TV-14"/>
    <s v="88 min"/>
    <s v="88"/>
    <s v="min"/>
    <x v="19"/>
    <s v="Dramas, Thrillers"/>
    <s v="Dramas"/>
    <s v="Two teenagers print counterfeit money in their high school art room, but things go terribly wrong when their debt-ridden teacher becomes suspicious."/>
  </r>
  <r>
    <s v="s6539"/>
    <x v="1"/>
    <s v="Court Justice"/>
    <s v="Unknown"/>
    <s v="Chris Bourke"/>
    <s v="Australia"/>
    <s v="October"/>
    <s v="2019"/>
    <s v="October 2, 2019"/>
    <n v="2017"/>
    <s v="TV-MA"/>
    <s v="1 Season"/>
    <s v="1"/>
    <s v="Season"/>
    <x v="8"/>
    <s v="Crime TV Shows, Docuseries, International TV Shows"/>
    <s v="Crime TV Shows"/>
    <s v="In a bustling local court in Sydney, 12 magistrates preside over different levels of criminal offenses and deliver life-changing verdicts."/>
  </r>
  <r>
    <s v="s6540"/>
    <x v="0"/>
    <s v="Covered: Alive in Asia"/>
    <s v="Micah Bickham, Galley Molina"/>
    <s v="Israel Houghton"/>
    <s v="United States"/>
    <s v="March"/>
    <s v="2016"/>
    <s v="March 31, 2016"/>
    <n v="2016"/>
    <s v="TV-G"/>
    <s v="75 min"/>
    <s v="75"/>
    <s v="min"/>
    <x v="0"/>
    <s v="Documentaries, Faith &amp; Spirituality, Music &amp; Musicals"/>
    <s v="Documentarie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s v="United States, Germany"/>
    <s v="October"/>
    <s v="2019"/>
    <s v="October 1, 2019"/>
    <n v="2004"/>
    <s v="R"/>
    <s v="112 min"/>
    <s v="112"/>
    <s v="min"/>
    <x v="0"/>
    <s v="Dramas, Independent Movies"/>
    <s v="Dramas"/>
    <s v="In post-Sept. 11 Los Angeles, tensions erupt when the lives of people from all walks of life converge during a 36-hour period."/>
  </r>
  <r>
    <s v="s6542"/>
    <x v="0"/>
    <s v="CRD"/>
    <s v="Kranti Kanade"/>
    <s v="Mrinmayee Godbole, Vinay Sharma, Saurabh Saraswat, Isha Keskar, Abhay Mahajan, Geetika Tyagi"/>
    <s v="India"/>
    <s v="April"/>
    <s v="2019"/>
    <s v="April 29, 2019"/>
    <n v="2016"/>
    <s v="TV-MA"/>
    <s v="110 min"/>
    <s v="110"/>
    <s v="min"/>
    <x v="3"/>
    <s v="Comedies, Dramas, Independent Movies"/>
    <s v="Comedies"/>
    <s v="At odds with his radical instructor's ruthless methods, a drama student assembles his own troupe of misfit actors ahead of a prestigious competition."/>
  </r>
  <r>
    <s v="s6543"/>
    <x v="1"/>
    <s v="Crime Time"/>
    <s v="Unknown"/>
    <s v="Augusto Madeira, Ã‰rico BrÃ¡s, Gustavo Machado, Dionisio Neto, Fernanda Vianna, Georgina Castro, Leo Miranda, Marat Descartes, Mauricio Tarcinalli Barros, Sabrina Greve, SÃ©rgio Malheiros"/>
    <s v="France"/>
    <s v="January"/>
    <s v="2019"/>
    <s v="January 31, 2019"/>
    <n v="2017"/>
    <s v="TV-MA"/>
    <s v="1 Season"/>
    <s v="1"/>
    <s v="Season"/>
    <x v="14"/>
    <s v="Crime TV Shows, International TV Shows, TV Action &amp; Adventure"/>
    <s v="Crime TV Shows"/>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s v="Taiwan, Hong Kong, United States, China"/>
    <s v="March"/>
    <s v="2019"/>
    <s v="March 1, 2019"/>
    <n v="2000"/>
    <s v="PG-13"/>
    <s v="120 min"/>
    <s v="120"/>
    <s v="min"/>
    <x v="30"/>
    <s v="Action &amp; Adventure, International Movies, Romantic Movies"/>
    <s v="Action &amp; Adventure"/>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s v="United States"/>
    <s v="October"/>
    <s v="2017"/>
    <s v="October 3, 2017"/>
    <n v="2017"/>
    <s v="R"/>
    <s v="90 min"/>
    <s v="90"/>
    <s v="min"/>
    <x v="0"/>
    <s v="Horror Movies"/>
    <s v="Horror Movies"/>
    <s v="Following a string of murders in the asylum where she's confined, Nica Pierce begins to wonder whether Chucky is real after all."/>
  </r>
  <r>
    <s v="s6546"/>
    <x v="0"/>
    <s v="Cutie and the Boxer"/>
    <s v="Zachary Heinzerling"/>
    <s v="Noriko Shinohara, Ushio Shinohara"/>
    <s v="United States"/>
    <s v="June"/>
    <s v="2018"/>
    <s v="June 14, 2018"/>
    <n v="2013"/>
    <s v="R"/>
    <s v="82 min"/>
    <s v="82"/>
    <s v="min"/>
    <x v="0"/>
    <s v="Documentaries"/>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s v="India"/>
    <s v="February"/>
    <s v="2018"/>
    <s v="February 15, 2018"/>
    <n v="2015"/>
    <s v="TV-14"/>
    <s v="118 min"/>
    <s v="118"/>
    <s v="min"/>
    <x v="3"/>
    <s v="Action &amp; Adventure, Dramas, International Movies"/>
    <s v="Action &amp; Adventure"/>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s v="Turkey"/>
    <s v="April"/>
    <s v="2019"/>
    <s v="April 17, 2019"/>
    <n v="2015"/>
    <s v="TV-MA"/>
    <s v="153 min"/>
    <s v="153"/>
    <s v="min"/>
    <x v="7"/>
    <s v="Horror Movies, International Movies"/>
    <s v="Horror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s v="United States"/>
    <s v="April"/>
    <s v="2018"/>
    <s v="April 1, 2018"/>
    <n v="1989"/>
    <s v="PG"/>
    <s v="117 min"/>
    <s v="117"/>
    <s v="min"/>
    <x v="0"/>
    <s v="Dramas"/>
    <s v="Dramas"/>
    <s v="Family bonds are revived after a father is diagnosed with cancer in this bittersweet drama. Dutiful son John cares for his aging father, Jake, but not without complaint."/>
  </r>
  <r>
    <s v="s6550"/>
    <x v="1"/>
    <s v="Dad's Army"/>
    <s v="Unknown"/>
    <s v="Arthur Lowe, John Le Mesurier, Clive Dunn, John Laurie, Arnold Ridley, Ian Lavender, James Beck, Bill Pertwee"/>
    <s v="United Kingdom"/>
    <s v=""/>
    <s v="2018"/>
    <s v=" March 31, 2018"/>
    <n v="1977"/>
    <s v="TV-PG"/>
    <s v="10 Seasons"/>
    <s v="10"/>
    <s v="Seasons"/>
    <x v="4"/>
    <s v="British TV Shows, Classic &amp; Cult TV, TV Comedies"/>
    <s v="British TV Show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s v="United States"/>
    <s v="January"/>
    <s v="2019"/>
    <s v="January 1, 2019"/>
    <n v="2003"/>
    <s v="PG"/>
    <s v="93 min"/>
    <s v="93"/>
    <s v="min"/>
    <x v="0"/>
    <s v="Children &amp; Family Movies, Comedies"/>
    <s v="Children &amp; Family Mov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s v="United States"/>
    <s v="September"/>
    <s v="2019"/>
    <s v="September 20, 2019"/>
    <n v="2019"/>
    <s v="TV-MA"/>
    <s v="82 min"/>
    <s v="82"/>
    <s v="min"/>
    <x v="0"/>
    <s v="Dramas, Independent Movies, LGBTQ Movies"/>
    <s v="Drama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s v="Argentina"/>
    <s v="December"/>
    <s v="2016"/>
    <s v="December 20, 2016"/>
    <n v="2015"/>
    <s v="NR"/>
    <s v="115 min"/>
    <s v="115"/>
    <s v="min"/>
    <x v="17"/>
    <s v="Action &amp; Adventure, Horror Movies, International Movies"/>
    <s v="Action &amp; Adventure"/>
    <s v="In a realm where magic and technology intersect, a shifty, cigar-smoking wizard finds himself in the middle of a war with the powers of hell."/>
  </r>
  <r>
    <s v="s6554"/>
    <x v="0"/>
    <s v="Daffedar"/>
    <s v="Johnson Esthappan"/>
    <s v="Tini Tom, Malavikka, Sudheer Karamana, Indrans"/>
    <s v="India"/>
    <s v="July"/>
    <s v="2018"/>
    <s v="July 1, 2018"/>
    <n v="2017"/>
    <s v="TV-14"/>
    <s v="151 min"/>
    <s v="151"/>
    <s v="min"/>
    <x v="3"/>
    <s v="Dramas, International Movies"/>
    <s v="Drama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s v="United States, India"/>
    <s v="April"/>
    <s v="2018"/>
    <s v="April 1, 2018"/>
    <n v="2015"/>
    <s v="TV-MA"/>
    <s v="103 min"/>
    <s v="103"/>
    <s v="min"/>
    <x v="0"/>
    <s v="Dramas, Independent Movies, International Movies"/>
    <s v="Drama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s v="United States"/>
    <s v="January"/>
    <s v="2018"/>
    <s v="January 16, 2018"/>
    <n v="2013"/>
    <s v="R"/>
    <s v="117 min"/>
    <s v="117"/>
    <s v="min"/>
    <x v="0"/>
    <s v="Dramas, Independent Movies, LGBTQ Movies"/>
    <s v="Dramas"/>
    <s v="Refusing to accept a death sentence from his doctor after being diagnosed with AIDS in 1986, Ron Woodroof smuggles medications from abroad."/>
  </r>
  <r>
    <s v="s6557"/>
    <x v="1"/>
    <s v="Dance Academy"/>
    <s v="Unknown"/>
    <s v="Xenia Goodwin, Alicia Banit, Dena Kaplan, Isabel Durant, Thom Green, Jordan Rodrigues, Thomas Lacey, Tim Pocock, Tara Morice"/>
    <s v="Australia"/>
    <s v="December"/>
    <s v="2017"/>
    <s v="December 20, 2017"/>
    <n v="2013"/>
    <s v="TV-PG"/>
    <s v="1 Season"/>
    <s v="1"/>
    <s v="Season"/>
    <x v="8"/>
    <s v="International TV Shows, Romantic TV Shows, TV Dramas"/>
    <s v="International TV Show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s v="Germany, Australia"/>
    <s v="July"/>
    <s v="2018"/>
    <s v="July 2, 2018"/>
    <n v="2017"/>
    <s v="TV-PG"/>
    <s v="100 min"/>
    <s v="100"/>
    <s v="min"/>
    <x v="5"/>
    <s v="Dramas, International Movies"/>
    <s v="Drama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s v="Germany"/>
    <s v="April"/>
    <s v="2017"/>
    <s v="April 1, 2017"/>
    <n v="2016"/>
    <s v="TV-MA"/>
    <s v="70 min"/>
    <s v="70"/>
    <s v="min"/>
    <x v="5"/>
    <s v="Dramas, Independent Movies, International Movies"/>
    <s v="Dramas"/>
    <s v="After years of battling a deep depression, a young woman attempts to pass an important exam with the help of a fellow student."/>
  </r>
  <r>
    <s v="s6560"/>
    <x v="1"/>
    <s v="Dandy"/>
    <s v="Unknown"/>
    <s v="Alfonso Herrera, DamiÃ¡n AlcÃ¡zar, Gabriela Roel, Itahisa Machado, Dagoberto Gama, HernÃ¡n Mendoza, Daniel MartÃ­nez, Christian Vasquez, Aleyda Gallardo, Danny Perea, Pakey VÃ¡zquez, FÃ¡tima Molina, HÃ©ctor Holten, Carlos Valencia"/>
    <s v="Mexico"/>
    <s v="March"/>
    <s v="2018"/>
    <s v="March 31, 2018"/>
    <n v="2016"/>
    <s v="TV-MA"/>
    <s v="1 Season"/>
    <s v="1"/>
    <s v="Season"/>
    <x v="6"/>
    <s v="Crime TV Shows, International TV Shows, Spanish-Language TV Shows"/>
    <s v="Crime TV Shows"/>
    <s v="A law professor is enlisted by Mexico's attorney general to join a special operations unit infiltrating the capital's most notorious drug cartel."/>
  </r>
  <r>
    <s v="s6561"/>
    <x v="1"/>
    <s v="Dangerous Roads"/>
    <s v="Unknown"/>
    <s v="Adrian Dunbar, Sue Perkins, Charley Boorman, Rhod Gilbert, Greg Davies, Ben Fogle, Hugh Dennis, Ed Byrne, Andy Parsons, Liza Tarbuck, David Baddiel"/>
    <s v="United Kingdom"/>
    <s v=""/>
    <s v="2019"/>
    <s v=" February 1, 2019"/>
    <n v="2012"/>
    <s v="TV-MA"/>
    <s v="2 Seasons"/>
    <s v="2"/>
    <s v="Seasons"/>
    <x v="4"/>
    <s v="British TV Shows, Docuseries"/>
    <s v="British TV Show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s v="United States"/>
    <s v="March"/>
    <s v="2017"/>
    <s v="March 2, 2017"/>
    <n v="2015"/>
    <s v="TV-MA"/>
    <s v="103 min"/>
    <s v="103"/>
    <s v="min"/>
    <x v="0"/>
    <s v="Documentaries, Music &amp; Musicals"/>
    <s v="Documentarie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s v="United States"/>
    <s v="September"/>
    <s v="2019"/>
    <s v="September 1, 2019"/>
    <n v="1997"/>
    <s v="PG-13"/>
    <s v="108 min"/>
    <s v="108"/>
    <s v="min"/>
    <x v="0"/>
    <s v="Action &amp; Adventure"/>
    <s v="Action &amp; Adventure"/>
    <s v="When a volcanologist comes to investigate the recent rumblings of a dormant volcano, a massive eruption has everyone in town fighting for their lives."/>
  </r>
  <r>
    <s v="s6564"/>
    <x v="0"/>
    <s v="Dare to Be Wild"/>
    <s v="Unknown"/>
    <s v="Unknown"/>
    <s v="Ireland"/>
    <s v="April"/>
    <s v="2018"/>
    <s v="April 1, 2018"/>
    <n v="2015"/>
    <s v="TV-PG"/>
    <s v="100 min"/>
    <s v="100"/>
    <s v="min"/>
    <x v="23"/>
    <s v="Dramas, Independent Movies, Romantic Movies"/>
    <s v="Drama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s v="India"/>
    <s v="December"/>
    <s v="2017"/>
    <s v="December 15, 2017"/>
    <n v="2016"/>
    <s v="TV-MA"/>
    <s v="91 min"/>
    <s v="91"/>
    <s v="min"/>
    <x v="3"/>
    <s v="Dramas, International Movies, Thrillers"/>
    <s v="Drama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s v="United Kingdom, Poland, United States"/>
    <s v="October"/>
    <s v="2019"/>
    <s v="October 15, 2019"/>
    <n v="2016"/>
    <s v="R"/>
    <s v="93 min"/>
    <s v="93"/>
    <s v="min"/>
    <x v="4"/>
    <s v="Dramas, Thrillers"/>
    <s v="Drama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s v="United States, United Kingdom, France"/>
    <s v="July"/>
    <s v="2018"/>
    <s v="July 26, 2018"/>
    <n v="2015"/>
    <s v="R"/>
    <s v="113 min"/>
    <s v="113"/>
    <s v="min"/>
    <x v="0"/>
    <s v="Dramas, International Movies, Thrillers"/>
    <s v="Drama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s v="India"/>
    <s v="August"/>
    <s v="2019"/>
    <s v="August 1, 2019"/>
    <n v="2003"/>
    <s v="TV-MA"/>
    <s v="116 min"/>
    <s v="116"/>
    <s v="min"/>
    <x v="3"/>
    <s v="Horror Movies, International Movies, Thrillers"/>
    <s v="Horror Movies"/>
    <s v="Stranded in a jungle when their car breaks down, six friends pass their time exchanging horror stories, unaware that they may be part of one themselves."/>
  </r>
  <r>
    <s v="s6569"/>
    <x v="1"/>
    <s v="Darr Sabko Lagta Hai"/>
    <s v="Unknown"/>
    <s v="Bipasha Basu"/>
    <s v="India"/>
    <s v="March"/>
    <s v="2018"/>
    <s v="March 1, 2018"/>
    <n v="2015"/>
    <s v="TV-MA"/>
    <s v="1 Season"/>
    <s v="1"/>
    <s v="Season"/>
    <x v="3"/>
    <s v="International TV Shows, TV Horror, TV Thrillers"/>
    <s v="International TV Show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s v="India"/>
    <s v="October"/>
    <s v="2017"/>
    <s v="October 15, 2017"/>
    <n v="2016"/>
    <s v="TV-14"/>
    <s v="121 min"/>
    <s v="121"/>
    <s v="min"/>
    <x v="3"/>
    <s v="Dramas, International Movies"/>
    <s v="Drama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s v="United Kingdom, United States"/>
    <s v="June"/>
    <s v="2017"/>
    <s v="June 10, 2017"/>
    <n v="1991"/>
    <s v="NR"/>
    <s v="112 min"/>
    <s v="112"/>
    <s v="min"/>
    <x v="4"/>
    <s v="Classic Movies, Dramas, Independent Movies"/>
    <s v="Classic Movies"/>
    <s v="An African American Gullah family leaves their coastal island home in 1902 and risks losing their culture to start a new life on the U.S. mainland."/>
  </r>
  <r>
    <s v="s6572"/>
    <x v="1"/>
    <s v="Day and Night"/>
    <s v="Unknown"/>
    <s v="Pan Yueming, Wang Longzheng, Liang Yuen, LÃ¼ Xiaolin, Yin Shuyi, Hou Xuelong, Song Naigang"/>
    <s v="China"/>
    <s v="March"/>
    <s v="2018"/>
    <s v="March 23, 2018"/>
    <n v="2017"/>
    <s v="TV-MA"/>
    <s v="1 Season"/>
    <s v="1"/>
    <s v="Season"/>
    <x v="10"/>
    <s v="Crime TV Shows, International TV Shows, TV Dramas"/>
    <s v="Crime TV Shows"/>
    <s v="A detective assists with an investigation into a brutal mass murder case in which his twin brother is the prime suspect."/>
  </r>
  <r>
    <s v="s6573"/>
    <x v="1"/>
    <s v="Days We Stared at the Sun"/>
    <s v="Unknown"/>
    <s v="Sean Huang, Chang Chia-yu, Wu Chien-ho, Teresa Daley, Yong Lea, Edison Song, Shan Cheng-ju, Iris Hu, Hsia Teng-hung"/>
    <s v="Taiwan"/>
    <s v="March"/>
    <s v="2018"/>
    <s v="March 31, 2018"/>
    <n v="2017"/>
    <s v="TV-MA"/>
    <s v="2 Seasons"/>
    <s v="2"/>
    <s v="Seasons"/>
    <x v="30"/>
    <s v="International TV Shows, TV Dramas"/>
    <s v="International TV Show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s v="United States"/>
    <s v="January"/>
    <s v="2018"/>
    <s v="January 11, 2018"/>
    <n v="2017"/>
    <s v="TV-MA"/>
    <s v="76 min"/>
    <s v="76"/>
    <s v="min"/>
    <x v="0"/>
    <s v="Dramas, Independent Movies"/>
    <s v="Drama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s v="Netherlands"/>
    <s v="April"/>
    <s v="2019"/>
    <s v="April 17, 2019"/>
    <n v="2018"/>
    <s v="TV-PG"/>
    <s v="81 min"/>
    <s v="81"/>
    <s v="min"/>
    <x v="47"/>
    <s v="Comedies, International Movies"/>
    <s v="Comedies"/>
    <s v="A YouTuber becomes obsessed with figuring out how his copycat archnemesis manages to steal all of his ideas."/>
  </r>
  <r>
    <s v="s6576"/>
    <x v="0"/>
    <s v="De Palma"/>
    <s v="Noah Baumbach, Jake Paltrow"/>
    <s v="Brian De Palma"/>
    <s v="United States"/>
    <s v="November"/>
    <s v="2018"/>
    <s v="November 21, 2018"/>
    <n v="2015"/>
    <s v="R"/>
    <s v="110 min"/>
    <s v="110"/>
    <s v="min"/>
    <x v="0"/>
    <s v="Documentaries"/>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s v="United Kingdom"/>
    <s v="March"/>
    <s v="2019"/>
    <s v="March 1, 2019"/>
    <n v="2018"/>
    <s v="TV-MA"/>
    <s v="90 min"/>
    <s v="90"/>
    <s v="min"/>
    <x v="4"/>
    <s v="Comedies"/>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s v="India"/>
    <s v="December"/>
    <s v="2019"/>
    <s v="December 31, 2019"/>
    <n v="2006"/>
    <s v="TV-14"/>
    <s v="97 min"/>
    <s v="97"/>
    <s v="min"/>
    <x v="3"/>
    <s v="Independent Movies, International Movies, Thrillers"/>
    <s v="Independent Movie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s v="United States"/>
    <s v="February"/>
    <s v="2019"/>
    <s v="February 15, 2019"/>
    <n v="2018"/>
    <s v="TV-14"/>
    <s v="86 min"/>
    <s v="86"/>
    <s v="min"/>
    <x v="0"/>
    <s v="Dramas, Thrillers"/>
    <s v="Drama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s v="United States"/>
    <s v="March"/>
    <s v="2020"/>
    <s v="March 15, 2020"/>
    <n v="2016"/>
    <s v="PG-13"/>
    <s v="94 min"/>
    <s v="94"/>
    <s v="min"/>
    <x v="0"/>
    <s v="Comedies, Dramas, Independent Movies"/>
    <s v="Comedies"/>
    <s v="As his father takes steps to move on, a New Yorker grieving his mom's death visits Los Angeles where new possibilities may bring him out of his funk."/>
  </r>
  <r>
    <s v="s6581"/>
    <x v="0"/>
    <s v="Dear Dad"/>
    <s v="Tanuj Bhramar"/>
    <s v="Arvind Swamy, Himanshu Sharma, Ekavali Khanna, Aman Uppal, Bhavika Bhasin"/>
    <s v="India"/>
    <s v="March"/>
    <s v="2019"/>
    <s v="March 2, 2019"/>
    <n v="2016"/>
    <s v="TV-14"/>
    <s v="83 min"/>
    <s v="83"/>
    <s v="min"/>
    <x v="3"/>
    <s v="Comedies, Dramas, Independent Movies"/>
    <s v="Comed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s v="United States"/>
    <s v="February"/>
    <s v="2016"/>
    <s v="February 18, 2016"/>
    <n v="2012"/>
    <s v="TV-Y7-FV"/>
    <s v="43 min"/>
    <s v="43"/>
    <s v="min"/>
    <x v="0"/>
    <s v="Children &amp; Family Movies, Comedies"/>
    <s v="Children &amp; Family Mov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s v="Canada"/>
    <s v="November"/>
    <s v="2019"/>
    <s v="November 4, 2019"/>
    <n v="2011"/>
    <s v="TV-PG"/>
    <s v="92 min"/>
    <s v="92"/>
    <s v="min"/>
    <x v="19"/>
    <s v="Comedies, Romantic Movies"/>
    <s v="Comed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s v="United States"/>
    <s v="August"/>
    <s v="2020"/>
    <s v="August 1, 2020"/>
    <n v="2010"/>
    <s v="R"/>
    <s v="93 min"/>
    <s v="93"/>
    <s v="min"/>
    <x v="0"/>
    <s v="Comedies"/>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s v="May"/>
    <s v="2019"/>
    <s v="May 5, 2019"/>
    <n v="2017"/>
    <s v="R"/>
    <s v="88 min"/>
    <s v="88"/>
    <s v="min"/>
    <x v="0"/>
    <s v="Horror Movies"/>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s v="United Kingdom"/>
    <s v="March"/>
    <s v="2018"/>
    <s v="March 1, 2018"/>
    <n v="2017"/>
    <s v="TV-MA"/>
    <s v="53 min"/>
    <s v="53"/>
    <s v="min"/>
    <x v="4"/>
    <s v="International Movies, Sports Movies"/>
    <s v="International Movies"/>
    <s v="Mountain bikers â€“ including legend Brendan Fairclough â€“ put their skills to the test and engage in daring feats set against vivid backdrops."/>
  </r>
  <r>
    <s v="s6587"/>
    <x v="1"/>
    <s v="Deep Undercover Collection"/>
    <s v="Unknown"/>
    <s v="Dave B. Mitchell"/>
    <s v="United States"/>
    <s v="July"/>
    <s v="2018"/>
    <s v="July 20, 2018"/>
    <n v="2017"/>
    <s v="TV-MA"/>
    <s v="3 Seasons"/>
    <s v="3"/>
    <s v="Seasons"/>
    <x v="0"/>
    <s v="Crime TV Shows, Docuseries"/>
    <s v="Crime TV Shows"/>
    <s v="Former FBI agent Joe Pistone, the real-life &quot;Donnie Brasco,&quot; hosts this series that reveals the true stories of undercover crime-fighting operations."/>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s v="Australia"/>
    <s v="July"/>
    <s v="2017"/>
    <s v="July 1, 2017"/>
    <n v="2016"/>
    <s v="TV-MA"/>
    <s v="1 Season"/>
    <s v="1"/>
    <s v="Season"/>
    <x v="8"/>
    <s v="Crime TV Shows, International TV Shows, TV Dramas"/>
    <s v="Crime TV Shows"/>
    <s v="Back in Bondi Beach, where she grew up, DC Tori Lustigman investigates a gay man's murder and finds a link to her brother's death decades earlier."/>
  </r>
  <r>
    <s v="s6589"/>
    <x v="0"/>
    <s v="Deewangee"/>
    <s v="Anees Bazmee"/>
    <s v="Ajay Devgn, Akshaye Khanna, Urmila Matondkar, Farida Jalal, Vijayendra Ghatge"/>
    <s v="India"/>
    <s v="January"/>
    <s v="2020"/>
    <s v="January 3, 2020"/>
    <n v="2002"/>
    <s v="TV-MA"/>
    <s v="156 min"/>
    <s v="156"/>
    <s v="min"/>
    <x v="3"/>
    <s v="International Movies, Thrillers"/>
    <s v="International Movies"/>
    <s v="Hired by a singer to defend her friend, who has been accused of murder, a formidable lawyer learns that the man he represents may not be innocent."/>
  </r>
  <r>
    <s v="s6590"/>
    <x v="0"/>
    <s v="Defying the Nazis: The Sharps' War"/>
    <s v="Ken Burns, Artemis Joukowsky"/>
    <s v="Tom Hanks, Marina Goldman"/>
    <s v="United States"/>
    <s v="May"/>
    <s v="2017"/>
    <s v="May 1, 2017"/>
    <n v="2016"/>
    <s v="TV-14"/>
    <s v="79 min"/>
    <s v="79"/>
    <s v="min"/>
    <x v="0"/>
    <s v="Documentaries"/>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s v="United States"/>
    <s v="September"/>
    <s v="2018"/>
    <s v="September 1, 2018"/>
    <n v="2018"/>
    <s v="R"/>
    <s v="96 min"/>
    <s v="96"/>
    <s v="min"/>
    <x v="0"/>
    <s v="Horror Movies, Thrillers"/>
    <s v="Horror Movies"/>
    <s v="A man with a history of mental issues moves into his late parents' mansion and comes to suspect his new home may be haunted."/>
  </r>
  <r>
    <s v="s6592"/>
    <x v="0"/>
    <s v="Democrats"/>
    <s v="Camilla Nielsson"/>
    <s v="Unknown"/>
    <s v="Denmark, Zimbabwe"/>
    <s v="April"/>
    <s v="2016"/>
    <s v="April 25, 2016"/>
    <n v="2014"/>
    <s v="NR"/>
    <s v="99 min"/>
    <s v="99"/>
    <s v="min"/>
    <x v="45"/>
    <s v="Documentaries, International Movies"/>
    <s v="Documentar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s v="United States"/>
    <s v="May"/>
    <s v="2020"/>
    <s v="May 1, 2020"/>
    <n v="2018"/>
    <s v="R"/>
    <s v="140 min"/>
    <s v="140"/>
    <s v="min"/>
    <x v="0"/>
    <s v="Action &amp; Adventure"/>
    <s v="Action &amp; Adventure"/>
    <s v="A highly skilled crew of bank robbers plotting a heist at the supposedly impenetrable Federal Reserve faces off against an elite unit of L.A. cops."/>
  </r>
  <r>
    <s v="s6594"/>
    <x v="0"/>
    <s v="Denis Leary: No Cure For Cancer"/>
    <s v="Ted Demme"/>
    <s v="Denis Leary"/>
    <s v="United States"/>
    <s v="August"/>
    <s v="2017"/>
    <s v="August 8, 2017"/>
    <n v="1992"/>
    <s v="R"/>
    <s v="62 min"/>
    <s v="62"/>
    <s v="min"/>
    <x v="0"/>
    <s v="Stand-Up Comedy"/>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s v="Unknown"/>
    <s v="February"/>
    <s v="2020"/>
    <s v="February 6, 2020"/>
    <n v="2018"/>
    <s v="TV-MA"/>
    <s v="88 min"/>
    <s v="88"/>
    <s v="min"/>
    <x v="2"/>
    <s v="Dramas, Thrillers"/>
    <s v="Dramas"/>
    <s v="In a severe, drought-ravaged dystopia, the youngest of a farm family starts a quest for revenge after his brothers betray him and leave him for dead."/>
  </r>
  <r>
    <s v="s6596"/>
    <x v="0"/>
    <s v="Desolation"/>
    <s v="Sam Patton"/>
    <s v="Jaimi Paige, Alyshia Ochse, Toby Nichols, Claude Duhamel"/>
    <s v="United States"/>
    <s v="May"/>
    <s v="2018"/>
    <s v="May 8, 2018"/>
    <n v="2017"/>
    <s v="TV-MA"/>
    <s v="76 min"/>
    <s v="76"/>
    <s v="min"/>
    <x v="0"/>
    <s v="Horror Movies, Thrillers"/>
    <s v="Horror Movie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s v="Egypt"/>
    <s v="August"/>
    <s v="2019"/>
    <s v="August 5, 2019"/>
    <n v="2017"/>
    <s v="TV-14"/>
    <s v="99 min"/>
    <s v="99"/>
    <s v="min"/>
    <x v="36"/>
    <s v="Action &amp; Adventure, International Movies"/>
    <s v="Action &amp; Adventure"/>
    <s v="A man begins to regret his choices when his brother decides to join him as a member of the same terrorist organization."/>
  </r>
  <r>
    <s v="s6598"/>
    <x v="0"/>
    <s v="Detour"/>
    <s v="Christopher Smith"/>
    <s v="Tye Sheridan, Bel Powley, Emory Cohen, Gbenga Akinnagbe, Jared Abrahamson, John Lynch, Stephen Moyer"/>
    <s v="United Kingdom, South Africa"/>
    <s v="May"/>
    <s v="2017"/>
    <s v="May 25, 2017"/>
    <n v="2016"/>
    <s v="R"/>
    <s v="97 min"/>
    <s v="97"/>
    <s v="min"/>
    <x v="4"/>
    <s v="Thrillers"/>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s v="United States"/>
    <s v="September"/>
    <s v="2019"/>
    <s v="September 13, 2019"/>
    <n v="2019"/>
    <s v="TV-14"/>
    <s v="87 min"/>
    <s v="87"/>
    <s v="min"/>
    <x v="0"/>
    <s v="Thrillers"/>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s v="Finland, Sweden, Norway, Latvia, Germany"/>
    <s v="June"/>
    <s v="2017"/>
    <s v="June 1, 2017"/>
    <n v="2016"/>
    <s v="TV-MA"/>
    <s v="108 min"/>
    <s v="108"/>
    <s v="min"/>
    <x v="9"/>
    <s v="Dramas, International Movies"/>
    <s v="Drama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s v="Canada"/>
    <s v="July"/>
    <s v="2020"/>
    <s v="July 16, 2020"/>
    <n v="2017"/>
    <s v="TV-MA"/>
    <s v="94 min"/>
    <s v="94"/>
    <s v="min"/>
    <x v="19"/>
    <s v="Horror Movies, Sci-Fi &amp; Fantasy, Thrillers"/>
    <s v="Horror Movies"/>
    <s v="Seeking a missing woman in North Dakota, an FBI agent and a sheriff focus on her religious zealot husband but discover something far more sinister."/>
  </r>
  <r>
    <s v="s6602"/>
    <x v="1"/>
    <s v="Devlok with Devdutt Pattanaik"/>
    <s v="Unknown"/>
    <s v="Rasika Dugal, Devdutt Pattanaik"/>
    <s v="India"/>
    <s v="October"/>
    <s v="2018"/>
    <s v="October 15, 2018"/>
    <n v="2017"/>
    <s v="TV-PG"/>
    <s v="1 Season"/>
    <s v="1"/>
    <s v="Season"/>
    <x v="3"/>
    <s v="International TV Shows"/>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s v="India"/>
    <s v="January"/>
    <s v="2018"/>
    <s v="January 1, 2018"/>
    <n v="2004"/>
    <s v="TV-PG"/>
    <s v="123 min"/>
    <s v="123"/>
    <s v="min"/>
    <x v="3"/>
    <s v="Dramas, International Movies"/>
    <s v="Dramas"/>
    <s v="After science student Shesh Shahi â€“ a shy eccentric with a strange connection to nature â€“ is examined by a team of mental hospital doctors, a gripping portrait of schizophrenia emerges."/>
  </r>
  <r>
    <s v="s6604"/>
    <x v="1"/>
    <s v="Dexter"/>
    <s v="Unknown"/>
    <s v="Michael C. Hall, Jennifer Carpenter, David Zayas, James Remar, C.S. Lee, Lauren VÃ©lez, Desmond Harrington, Julie Benz, Christina Robinson, Geoff Pierson"/>
    <s v="United States"/>
    <s v=""/>
    <s v="2018"/>
    <s v=" January 1, 2018"/>
    <n v="2013"/>
    <s v="TV-MA"/>
    <s v="8 Seasons"/>
    <s v="8"/>
    <s v="Seasons"/>
    <x v="0"/>
    <s v="Crime TV Shows, TV Dramas, TV Mysteries"/>
    <s v="Crime TV Show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s v="India"/>
    <s v="December"/>
    <s v="2019"/>
    <s v="December 31, 2019"/>
    <n v="2007"/>
    <s v="TV-14"/>
    <s v="128 min"/>
    <s v="128"/>
    <s v="min"/>
    <x v="3"/>
    <s v="Action &amp; Adventure, Comedies, International Movies"/>
    <s v="Action &amp; Adventure"/>
    <s v="Tipped off about buried money in Goa, four neâ€™er-do-well friends go on the hunt, chased by a police officer who wants the treasure for himself."/>
  </r>
  <r>
    <s v="s6606"/>
    <x v="0"/>
    <s v="Di Renjie zhi Sidatianwang"/>
    <s v="Hark Tsui"/>
    <s v="Mark Chao, Feng Shaofeng, Kenny Lin, Carina Lau, Ethan Juan, Sandra Ma"/>
    <s v="China, Hong Kong"/>
    <s v="February"/>
    <s v="2019"/>
    <s v="February 6, 2019"/>
    <n v="2018"/>
    <s v="TV-14"/>
    <s v="132 min"/>
    <s v="132"/>
    <s v="min"/>
    <x v="10"/>
    <s v="Action &amp; Adventure, International Movies, Sci-Fi &amp; Fantasy"/>
    <s v="Action &amp; Adventure"/>
    <s v="Framed by an empress who plans to steal a dragon-taming mace, imperial magistrate Dee Renjie soon uncovers a greater plot that threatens the kingdom."/>
  </r>
  <r>
    <s v="s6607"/>
    <x v="0"/>
    <s v="Diana: 7 Days That Shook the World"/>
    <s v="Ben Ryder"/>
    <s v="James D'Arcy"/>
    <s v="United Kingdom"/>
    <s v="July"/>
    <s v="2017"/>
    <s v="July 28, 2017"/>
    <n v="2017"/>
    <s v="TV-PG"/>
    <s v="93 min"/>
    <s v="93"/>
    <s v="min"/>
    <x v="4"/>
    <s v="Documentaries"/>
    <s v="Documentaries"/>
    <s v="This illuminating documentary examines the aftermath of Princess Dianaâ€™s tragic death and the tense, dramatic week leading up to her funeral."/>
  </r>
  <r>
    <s v="s6608"/>
    <x v="0"/>
    <s v="Diana: In Her Own Words"/>
    <s v="Unknown"/>
    <s v="Unknown"/>
    <s v="United Kingdom"/>
    <s v="December"/>
    <s v="2017"/>
    <s v="December 1, 2017"/>
    <n v="2017"/>
    <s v="TV-PG"/>
    <s v="113 min"/>
    <s v="113"/>
    <s v="min"/>
    <x v="4"/>
    <s v="Documentaries, International Movies"/>
    <s v="Documentar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s v="France, Belgium"/>
    <s v="December"/>
    <s v="2016"/>
    <s v="December 3, 2016"/>
    <n v="2015"/>
    <s v="NR"/>
    <s v="96 min"/>
    <s v="96"/>
    <s v="min"/>
    <x v="14"/>
    <s v="Dramas, International Movies"/>
    <s v="Drama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s v="December"/>
    <s v="2019"/>
    <s v="December 31, 2019"/>
    <n v="2002"/>
    <s v="PG-13"/>
    <s v="133 min"/>
    <s v="133"/>
    <s v="min"/>
    <x v="4"/>
    <s v="Action &amp; Adventure"/>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s v="India"/>
    <s v="April"/>
    <s v="2018"/>
    <s v="April 1, 2018"/>
    <n v="2002"/>
    <s v="TV-14"/>
    <s v="176 min"/>
    <s v="176"/>
    <s v="min"/>
    <x v="3"/>
    <s v="Dramas, International Movies, Music &amp; Musicals"/>
    <s v="Dramas"/>
    <s v="The sophisticated son of a powerful businessman falls for a simple, free-spirited girl whose older sister is in love with him."/>
  </r>
  <r>
    <s v="s6612"/>
    <x v="1"/>
    <s v="Dinner for Five"/>
    <s v="Unknown"/>
    <s v="Unknown"/>
    <s v="United States"/>
    <s v="February"/>
    <s v="2008"/>
    <s v="February 4, 2008"/>
    <n v="2007"/>
    <s v="TV-MA"/>
    <s v="1 Season"/>
    <s v="1"/>
    <s v="Season"/>
    <x v="0"/>
    <s v="Stand-Up Comedy &amp; Talk Shows"/>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s v="United States"/>
    <s v="January"/>
    <s v="2020"/>
    <s v="January 1, 2020"/>
    <n v="2010"/>
    <s v="PG-13"/>
    <s v="115 min"/>
    <s v="115"/>
    <s v="min"/>
    <x v="0"/>
    <s v="Comedies"/>
    <s v="Comedies"/>
    <s v="The host of a dinner party invites his friends to bring the saddest loser they can find. But the ultimate schmuck turns everyone else into the losers."/>
  </r>
  <r>
    <s v="s6614"/>
    <x v="1"/>
    <s v="Dino Hunt"/>
    <s v="Unknown"/>
    <s v="Unknown"/>
    <s v="Canada"/>
    <s v="August"/>
    <s v="2017"/>
    <s v="August 4, 2017"/>
    <n v="2016"/>
    <s v="TV-G"/>
    <s v="1 Season"/>
    <s v="1"/>
    <s v="Season"/>
    <x v="19"/>
    <s v="Docuseries, Science &amp; Nature TV"/>
    <s v="Docuseries"/>
    <s v="Top scientists and paleontologists examine dinosaur fossils located throughout Canada, while searching for elusive new species."/>
  </r>
  <r>
    <s v="s6615"/>
    <x v="0"/>
    <s v="Disciples Of The 36th Chamber"/>
    <s v="Chia-Liang Liu"/>
    <s v="Hou Hsiao, Gordon Liu, Lily Li, Jason Pai Piao, Chia-Liang Liu"/>
    <s v="Hong Kong"/>
    <s v="August"/>
    <s v="2018"/>
    <s v="August 16, 2018"/>
    <n v="1985"/>
    <s v="TV-14"/>
    <s v="90 min"/>
    <s v="90"/>
    <s v="min"/>
    <x v="20"/>
    <s v="Action &amp; Adventure, International Movies"/>
    <s v="Action &amp; Adventure"/>
    <s v="Shaolin monk San Te returns to protect a fellow hero with a talent for finding trouble in this action-packed sequel to &quot;The 36th Chamber of Shaolin.&quot;"/>
  </r>
  <r>
    <s v="s6616"/>
    <x v="0"/>
    <s v="Discovering Bigfoot"/>
    <s v="Todd Standing"/>
    <s v="Todd Standing"/>
    <s v="United States"/>
    <s v="December"/>
    <s v="2017"/>
    <s v="December 15, 2017"/>
    <n v="2017"/>
    <s v="TV-MA"/>
    <s v="111 min"/>
    <s v="111"/>
    <s v="min"/>
    <x v="0"/>
    <s v="Documentaries"/>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s v="United States"/>
    <s v="February"/>
    <s v="2018"/>
    <s v="February 19, 2018"/>
    <n v="2017"/>
    <s v="TV-14"/>
    <s v="87 min"/>
    <s v="87"/>
    <s v="min"/>
    <x v="0"/>
    <s v="Thrillers"/>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s v="South Africa, United States, New Zealand, Canada"/>
    <s v="November"/>
    <s v="2019"/>
    <s v="November 4, 2019"/>
    <n v="2009"/>
    <s v="R"/>
    <s v="112 min"/>
    <s v="112"/>
    <s v="min"/>
    <x v="1"/>
    <s v="Action &amp; Adventure, International Movies, Sci-Fi &amp; Fantasy"/>
    <s v="Action &amp; Adventure"/>
    <s v="After years of segregation and forced labor, a race of stranded aliens enlists in a resistance movement spearheaded by a rogue government agent."/>
  </r>
  <r>
    <s v="s6619"/>
    <x v="1"/>
    <s v="Diva Brides"/>
    <s v="Unknown"/>
    <s v="Unknown"/>
    <s v="Unknown"/>
    <s v="October"/>
    <s v="2019"/>
    <s v="October 2, 2019"/>
    <n v="2017"/>
    <s v="TV-MA"/>
    <s v="1 Season"/>
    <s v="1"/>
    <s v="Season"/>
    <x v="2"/>
    <s v="British TV Shows, Reality TV"/>
    <s v="British TV Shows"/>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s v="United States, Italy, United Kingdom, Liechtenstein"/>
    <s v="November"/>
    <s v="2019"/>
    <s v="November 1, 2019"/>
    <n v="1965"/>
    <s v="PG-13"/>
    <s v="200 min"/>
    <s v="200"/>
    <s v="min"/>
    <x v="0"/>
    <s v="Classic Movies, Dramas, Romantic Movies"/>
    <s v="Class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s v="United States"/>
    <s v="December"/>
    <s v="2016"/>
    <s v="December 31, 2016"/>
    <n v="2016"/>
    <s v="TV-MA"/>
    <s v="93 min"/>
    <s v="93"/>
    <s v="min"/>
    <x v="0"/>
    <s v="Dramas, Thrillers"/>
    <s v="Drama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s v="United States"/>
    <s v="June"/>
    <s v="2019"/>
    <s v="June 5, 2019"/>
    <n v="2019"/>
    <s v="TV-PG"/>
    <s v="90 min"/>
    <s v="90"/>
    <s v="min"/>
    <x v="0"/>
    <s v="Children &amp; Family Movies"/>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s v="United States"/>
    <s v="February"/>
    <s v="2019"/>
    <s v="February 25, 2019"/>
    <n v="2014"/>
    <s v="PG"/>
    <s v="107 min"/>
    <s v="107"/>
    <s v="min"/>
    <x v="0"/>
    <s v="Children &amp; Family Movies, Dramas"/>
    <s v="Children &amp; Family Movie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s v="Denmark, France, Belgium, Italy, Netherlands, United States, United Kingdom"/>
    <s v="September"/>
    <s v="2019"/>
    <s v="September 28, 2019"/>
    <n v="2019"/>
    <s v="R"/>
    <s v="89 min"/>
    <s v="89"/>
    <s v="min"/>
    <x v="45"/>
    <s v="International Movies, Thrillers"/>
    <s v="International Movie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s v="2018"/>
    <s v="January 5, 2018"/>
    <n v="2015"/>
    <s v="TV-14"/>
    <s v="83 min"/>
    <s v="83"/>
    <s v="min"/>
    <x v="0"/>
    <s v="Comedies, Independent Movies"/>
    <s v="Comed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s v="United States"/>
    <s v="March"/>
    <s v="2020"/>
    <s v="March 1, 2020"/>
    <n v="2015"/>
    <s v="PG-13"/>
    <s v="96 min"/>
    <s v="96"/>
    <s v="min"/>
    <x v="0"/>
    <s v="Comedies"/>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s v="United States, Australia, Mexico"/>
    <s v="November"/>
    <s v="2019"/>
    <s v="November 2, 2019"/>
    <n v="2010"/>
    <s v="R"/>
    <s v="99 min"/>
    <s v="99"/>
    <s v="min"/>
    <x v="0"/>
    <s v="Horror Movies"/>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s v="France"/>
    <s v="June"/>
    <s v="2020"/>
    <s v="June 12, 2020"/>
    <n v="2015"/>
    <s v="TV-MA"/>
    <s v="95 min"/>
    <s v="95"/>
    <s v="min"/>
    <x v="14"/>
    <s v="Action &amp; Adventure, Documentaries, International Movies"/>
    <s v="Action &amp; Adventure"/>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s v="France"/>
    <s v="June"/>
    <s v="2020"/>
    <s v="June 12, 2020"/>
    <n v="2016"/>
    <s v="TV-MA"/>
    <s v="88 min"/>
    <s v="88"/>
    <s v="min"/>
    <x v="14"/>
    <s v="Action &amp; Adventure, Documentaries, International Movies"/>
    <s v="Action &amp; Adventure"/>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s v="France"/>
    <s v="June"/>
    <s v="2020"/>
    <s v="June 12, 2020"/>
    <n v="2017"/>
    <s v="TV-14"/>
    <s v="94 min"/>
    <s v="94"/>
    <s v="min"/>
    <x v="14"/>
    <s v="Action &amp; Adventure, Documentaries, International Movies"/>
    <s v="Action &amp; Adventure"/>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s v="United Kingdom"/>
    <s v="February"/>
    <s v="2019"/>
    <s v="February 8, 2019"/>
    <n v="2016"/>
    <s v="R"/>
    <s v="93 min"/>
    <s v="93"/>
    <s v="min"/>
    <x v="4"/>
    <s v="Horror Movies, International Movies"/>
    <s v="Horror Movies"/>
    <s v="A recovering addict becomes her estranged daughter's only hope after the teen awakens a terrifying child-stealing witch from an urban legend."/>
  </r>
  <r>
    <s v="s6632"/>
    <x v="0"/>
    <s v="Don't Look Down"/>
    <s v="Daniel Gordon"/>
    <s v="Richard Branson"/>
    <s v="United Kingdom"/>
    <s v="April"/>
    <s v="2017"/>
    <s v="April 1, 2017"/>
    <n v="2016"/>
    <s v="TV-MA"/>
    <s v="93 min"/>
    <s v="93"/>
    <s v="min"/>
    <x v="4"/>
    <s v="Documentaries, International Movies"/>
    <s v="Documentar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s v="United States"/>
    <s v="May"/>
    <s v="2017"/>
    <s v="May 1, 2017"/>
    <n v="2016"/>
    <s v="R"/>
    <s v="92 min"/>
    <s v="92"/>
    <s v="min"/>
    <x v="0"/>
    <s v="Comedies, Dramas, Independent Movies"/>
    <s v="Comed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s v="United States"/>
    <s v="January"/>
    <s v="2020"/>
    <s v="January 1, 2020"/>
    <n v="1997"/>
    <s v="R"/>
    <s v="127 min"/>
    <s v="127"/>
    <s v="min"/>
    <x v="0"/>
    <s v="Dramas, Thrillers"/>
    <s v="Drama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s v="United Kingdom, Czech Republic, Germany, United States"/>
    <s v="November"/>
    <s v="2020"/>
    <s v="November 1, 2020"/>
    <n v="2005"/>
    <s v="R"/>
    <s v="105 min"/>
    <s v="105"/>
    <s v="min"/>
    <x v="4"/>
    <s v="Action &amp; Adventure, Horror Movies, Sci-Fi &amp; Fantasy"/>
    <s v="Action &amp; Adventure"/>
    <s v="A special ops squad investigating a distress signal from a distant planet discovers that mutant aliens have already wiped out most of the population."/>
  </r>
  <r>
    <s v="s6636"/>
    <x v="1"/>
    <s v="Doomsday Preppers"/>
    <s v="Unknown"/>
    <s v="Michael Izquierdo"/>
    <s v="United States"/>
    <s v="March"/>
    <s v="2019"/>
    <s v="March 1, 2019"/>
    <n v="2013"/>
    <s v="TV-14"/>
    <s v="1 Season"/>
    <s v="1"/>
    <s v="Season"/>
    <x v="0"/>
    <s v="Reality TV, Science &amp; Nature TV"/>
    <s v="Reality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s v="Hong Kong"/>
    <s v="August"/>
    <s v="2018"/>
    <s v="August 1, 2018"/>
    <n v="1989"/>
    <s v="TV-14"/>
    <s v="94 min"/>
    <s v="94"/>
    <s v="min"/>
    <x v="20"/>
    <s v="Action &amp; Adventure, Comedies, International Movies"/>
    <s v="Action &amp; Adventure"/>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s v="United States"/>
    <s v="March"/>
    <s v="2019"/>
    <s v="March 7, 2019"/>
    <n v="2008"/>
    <s v="PG-13"/>
    <s v="104 min"/>
    <s v="104"/>
    <s v="min"/>
    <x v="0"/>
    <s v="Dramas, Faith &amp; Spirituality"/>
    <s v="Dramas"/>
    <s v="Sister Aloysius begins to have doubts about doting Father Flynn, who seems to have become overly involved in the life of an African American pupil."/>
  </r>
  <r>
    <s v="s6639"/>
    <x v="0"/>
    <s v="Down The Fence"/>
    <s v="M.J. Isakson"/>
    <s v="Unknown"/>
    <s v="United States"/>
    <s v="January"/>
    <s v="2018"/>
    <s v="January 15, 2018"/>
    <n v="2017"/>
    <s v="TV-PG"/>
    <s v="94 min"/>
    <s v="94"/>
    <s v="min"/>
    <x v="0"/>
    <s v="Documentaries"/>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s v="United States"/>
    <s v="May"/>
    <s v="2019"/>
    <s v="May 1, 2019"/>
    <n v="2003"/>
    <s v="PG"/>
    <s v="82 min"/>
    <s v="82"/>
    <s v="min"/>
    <x v="0"/>
    <s v="Children &amp; Family Movies, Comedies"/>
    <s v="Children &amp; Family Mov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s v="France, China, Japan, United States"/>
    <s v="June"/>
    <s v="2019"/>
    <s v="June 5, 2019"/>
    <n v="2018"/>
    <s v="PG"/>
    <s v="86 min"/>
    <s v="86"/>
    <s v="min"/>
    <x v="14"/>
    <s v="Children &amp; Family Movies, Comedies"/>
    <s v="Children &amp; Family Mov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s v="United States"/>
    <s v="January"/>
    <s v="2020"/>
    <s v="January 1, 2020"/>
    <n v="1996"/>
    <s v="PG-13"/>
    <s v="103 min"/>
    <s v="103"/>
    <s v="min"/>
    <x v="0"/>
    <s v="Action &amp; Adventure, Sci-Fi &amp; Fantasy"/>
    <s v="Action &amp; Adventure"/>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s v="United States"/>
    <s v="January"/>
    <s v="2020"/>
    <s v="January 1, 2020"/>
    <n v="2015"/>
    <s v="PG-13"/>
    <s v="97 min"/>
    <s v="97"/>
    <s v="min"/>
    <x v="0"/>
    <s v="Action &amp; Adventure, Sci-Fi &amp; Fantasy"/>
    <s v="Action &amp; Adventure"/>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s v="United States"/>
    <s v="January"/>
    <s v="2020"/>
    <s v="January 1, 2020"/>
    <n v="2000"/>
    <s v="PG"/>
    <s v="84 min"/>
    <s v="84"/>
    <s v="min"/>
    <x v="0"/>
    <s v="Action &amp; Adventure, Sci-Fi &amp; Fantasy"/>
    <s v="Action &amp; Adventure"/>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s v="United States"/>
    <s v="June"/>
    <s v="2017"/>
    <s v="June 13, 2017"/>
    <n v="2017"/>
    <s v="PG-13"/>
    <s v="98 min"/>
    <s v="98"/>
    <s v="min"/>
    <x v="0"/>
    <s v="Action &amp; Adventure, Sci-Fi &amp; Fantasy"/>
    <s v="Action &amp; Adventure"/>
    <s v="When the king of Brittania dies, the dragon who shares his heart must find a new ruler, but the monarch's grandchildren go to war over the throne."/>
  </r>
  <r>
    <s v="s6646"/>
    <x v="0"/>
    <s v="Dragonkala Ka Rahasya"/>
    <s v="Rajiv Chilaka"/>
    <s v="Unknown"/>
    <s v="Unknown"/>
    <s v="June"/>
    <s v="2019"/>
    <s v="June 18, 2019"/>
    <n v="2018"/>
    <s v="TV-Y"/>
    <s v="68 min"/>
    <s v="68"/>
    <s v="min"/>
    <x v="2"/>
    <s v="Children &amp; Family Movies"/>
    <s v="Children &amp; Family Movies"/>
    <s v="Bheem helps to reopen Dragonpur's abandoned magic and martial arts school, but is tested like never before when an ex-student returns seeking revenge!"/>
  </r>
  <r>
    <s v="s6647"/>
    <x v="1"/>
    <s v="Dramaworld"/>
    <s v="Unknown"/>
    <s v="Liv Hewson, Sean Dulake, Justin Chon, Noo-Ri Bae, Sa-hee Kim, Jimmy Shubert"/>
    <s v="United States, South Korea, China"/>
    <s v="May"/>
    <s v="2016"/>
    <s v="May 23, 2016"/>
    <n v="2016"/>
    <s v="TV-14"/>
    <s v="1 Season"/>
    <s v="1"/>
    <s v="Season"/>
    <x v="0"/>
    <s v="Romantic TV Shows, TV Comedies, TV Dramas"/>
    <s v="Romantic TV Shows"/>
    <s v="A huge fan of a Korean TV drama is transported to a magical realm where she has the power to alter her favorite show's story line as a &quot;Facilitator.&quot;"/>
  </r>
  <r>
    <s v="s6648"/>
    <x v="0"/>
    <s v="Dream Big: Engineering Our World"/>
    <s v="Greg MacGillivray"/>
    <s v="Jeff Bridges"/>
    <s v="United States"/>
    <s v="July"/>
    <s v="2018"/>
    <s v="July 1, 2018"/>
    <n v="2017"/>
    <s v="TV-G"/>
    <s v="42 min"/>
    <s v="42"/>
    <s v="min"/>
    <x v="0"/>
    <s v="Documentaries"/>
    <s v="Documentaries"/>
    <s v="Narrated by Jeff Bridges, this compelling documentary examines some incredible achievements of engineering from across the globe."/>
  </r>
  <r>
    <s v="s6649"/>
    <x v="0"/>
    <s v="Dream Boat"/>
    <s v="Tristan Ferland Milewski"/>
    <s v="Unknown"/>
    <s v="Germany"/>
    <s v="December"/>
    <s v="2017"/>
    <s v="December 1, 2017"/>
    <n v="2017"/>
    <s v="TV-MA"/>
    <s v="92 min"/>
    <s v="92"/>
    <s v="min"/>
    <x v="5"/>
    <s v="Documentaries, International Movies, LGBTQ Movies"/>
    <s v="Documentaries"/>
    <s v="On a cruise for gay men, five passengers of different nationalities take a break from their families and cultures to party and reflect on life."/>
  </r>
  <r>
    <s v="s6650"/>
    <x v="0"/>
    <s v="Dries"/>
    <s v="Reiner Holzemer"/>
    <s v="Dries Van Noten"/>
    <s v="Germany, Belgium"/>
    <s v="January"/>
    <s v="2018"/>
    <s v="January 1, 2018"/>
    <n v="2017"/>
    <s v="TV-PG"/>
    <s v="89 min"/>
    <s v="89"/>
    <s v="min"/>
    <x v="5"/>
    <s v="Documentaries, International Movies"/>
    <s v="Documentaries"/>
    <s v="This documentary explores the intense passion and distinctive talent that make Dries Van Noten one of the most unique fashion designers in the world."/>
  </r>
  <r>
    <s v="s6651"/>
    <x v="0"/>
    <s v="Driven to Dance"/>
    <s v="Unknown"/>
    <s v="Juliet Doherty, Kaitlyn Black"/>
    <s v="United States"/>
    <s v="January"/>
    <s v="2019"/>
    <s v="January 16, 2019"/>
    <n v="2018"/>
    <s v="TV-PG"/>
    <s v="99 min"/>
    <s v="99"/>
    <s v="min"/>
    <x v="0"/>
    <s v="Dramas"/>
    <s v="Dramas"/>
    <s v="A young dancer grapples with her dream to join a famed ballet company against the wishes of her mother, who pushes her to pursue a more practical path."/>
  </r>
  <r>
    <s v="s6652"/>
    <x v="1"/>
    <s v="Drugs, Inc."/>
    <s v="Unknown"/>
    <s v="Mike Secher"/>
    <s v="United States"/>
    <s v="March"/>
    <s v="2019"/>
    <s v="March 23, 2019"/>
    <n v="2015"/>
    <s v="TV-MA"/>
    <s v="1 Season"/>
    <s v="1"/>
    <s v="Season"/>
    <x v="0"/>
    <s v="Crime TV Shows, Docuseries"/>
    <s v="Crime TV Shows"/>
    <s v="This absorbing documentary series follows the entire supply chain of the illicit drug trade, tracing its production, export, sale and consumption."/>
  </r>
  <r>
    <s v="s6653"/>
    <x v="1"/>
    <s v="DueÃ±os del paraÃ­so"/>
    <s v="Unknown"/>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s v="2017"/>
    <s v="February 25, 2017"/>
    <n v="2015"/>
    <s v="TV-14"/>
    <s v="1 Season"/>
    <s v="1"/>
    <s v="Season"/>
    <x v="0"/>
    <s v="Crime TV Shows, International TV Shows, Spanish-Language TV Shows"/>
    <s v="Crim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s v="Pakistan, Norway, United States"/>
    <s v="September"/>
    <s v="2016"/>
    <s v="September 1, 2016"/>
    <n v="2014"/>
    <s v="TV-14"/>
    <s v="93 min"/>
    <s v="93"/>
    <s v="min"/>
    <x v="71"/>
    <s v="Dramas, Independent Movies, International Movies"/>
    <s v="Drama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s v="India"/>
    <s v="March"/>
    <s v="2018"/>
    <s v="March 1, 2018"/>
    <n v="2003"/>
    <s v="TV-14"/>
    <s v="162 min"/>
    <s v="162"/>
    <s v="min"/>
    <x v="3"/>
    <s v="Action &amp; Adventure, Dramas, International Movies"/>
    <s v="Action &amp; Adventure"/>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s v="United States"/>
    <s v="October"/>
    <s v="2019"/>
    <s v="October 1, 2019"/>
    <n v="2003"/>
    <s v="PG-13"/>
    <s v="85 min"/>
    <s v="85"/>
    <s v="min"/>
    <x v="0"/>
    <s v="Comedies"/>
    <s v="Comedies"/>
    <s v="This wacky prequel to the 1994 blockbuster goes back to the lame-brained title characters' days as classmates at a Rhode Island high school."/>
  </r>
  <r>
    <s v="s6657"/>
    <x v="0"/>
    <s v="E-Cigarettes: Miracle or Menace?"/>
    <s v="Emma Hatherley"/>
    <s v="Michael Mosley"/>
    <s v="United Kingdom"/>
    <s v="February"/>
    <s v="2019"/>
    <s v="February 1, 2019"/>
    <n v="2016"/>
    <s v="TV-14"/>
    <s v="52 min"/>
    <s v="52"/>
    <s v="min"/>
    <x v="4"/>
    <s v="Documentaries"/>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s v="United States"/>
    <s v="October"/>
    <s v="2019"/>
    <s v="October 1, 2019"/>
    <n v="2014"/>
    <s v="PG"/>
    <s v="91 min"/>
    <s v="91"/>
    <s v="min"/>
    <x v="0"/>
    <s v="Children &amp; Family Movies, Sci-Fi &amp; Fantasy"/>
    <s v="Children &amp; Family Movies"/>
    <s v="When a construction project begins in their neighborhood, four friends start receiving bizarre encoded text messages on their cell phones."/>
  </r>
  <r>
    <s v="s6659"/>
    <x v="1"/>
    <s v="Earth to Luna!"/>
    <s v="Unknown"/>
    <s v="Angelina Carballo, Raul-Gomez Pina, Eric Anderson"/>
    <s v="Brazil"/>
    <s v="April"/>
    <s v="2020"/>
    <s v="April 10, 2020"/>
    <n v="2014"/>
    <s v="TV-Y"/>
    <s v="1 Season"/>
    <s v="1"/>
    <s v="Season"/>
    <x v="29"/>
    <s v="Kids' TV"/>
    <s v="Kids' TV"/>
    <s v="Curious about everything and excited about science, 6-year-old Luna, her brother Jupiter and pet Clyde explore nature to learn about the world."/>
  </r>
  <r>
    <s v="s6660"/>
    <x v="1"/>
    <s v="Earth's Natural Wonders"/>
    <s v="Unknown"/>
    <s v="Olivia Colman"/>
    <s v="United Kingdom"/>
    <s v="March"/>
    <s v="2017"/>
    <s v="March 1, 2017"/>
    <n v="2015"/>
    <s v="TV-PG"/>
    <s v="1 Season"/>
    <s v="1"/>
    <s v="Season"/>
    <x v="4"/>
    <s v="British TV Shows, Docuseries, Science &amp; Nature TV"/>
    <s v="British TV Shows"/>
    <s v="Earth's most sublime landscapes can also be the most forbidding. Discover how inhabitants survive and flourish in our planet's harshest environments."/>
  </r>
  <r>
    <s v="s6661"/>
    <x v="1"/>
    <s v="Earth's Natural Wonders: Life at the Extremes"/>
    <s v="Unknown"/>
    <s v="Corey Johnson"/>
    <s v="Unknown"/>
    <s v="October"/>
    <s v="2018"/>
    <s v="October 1, 2018"/>
    <n v="2018"/>
    <s v="TV-14"/>
    <s v="1 Season"/>
    <s v="1"/>
    <s v="Season"/>
    <x v="2"/>
    <s v="British TV Shows, Docuseries, Science &amp; Nature TV"/>
    <s v="British TV Shows"/>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s v="United States"/>
    <s v="September"/>
    <s v="2020"/>
    <s v="September 15, 2020"/>
    <n v="2015"/>
    <s v="PG"/>
    <s v="106 min"/>
    <s v="106"/>
    <s v="min"/>
    <x v="0"/>
    <s v="Dramas"/>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s v="United States"/>
    <s v="November"/>
    <s v="2020"/>
    <s v="November 1, 2020"/>
    <n v="2010"/>
    <s v="PG-13"/>
    <s v="92 min"/>
    <s v="92"/>
    <s v="min"/>
    <x v="0"/>
    <s v="Comedies, Romantic Movies"/>
    <s v="Comedies"/>
    <s v="When a lie about Olive's reputation transforms her from anonymous to infamous at her high school, she decides to embrace a provocative new persona."/>
  </r>
  <r>
    <s v="s6664"/>
    <x v="1"/>
    <s v="Easy Fortune Happy Life"/>
    <s v="Unknown"/>
    <s v="Lan Cheng-lung, Joe Chen, Roy Chiu, Jocelyn Wang, Chieh-kai Shiou, Ting Chiang, Wang Chuan"/>
    <s v="Taiwan"/>
    <s v="September"/>
    <s v="2016"/>
    <s v="September 1, 2016"/>
    <n v="2009"/>
    <s v="TV-MA"/>
    <s v="1 Season"/>
    <s v="1"/>
    <s v="Season"/>
    <x v="30"/>
    <s v="International TV Shows, Romantic TV Shows, TV Comedies"/>
    <s v="International TV Show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s v="United States"/>
    <s v="September"/>
    <s v="2019"/>
    <s v="September 10, 2019"/>
    <n v="2010"/>
    <s v="PG-13"/>
    <s v="140 min"/>
    <s v="140"/>
    <s v="min"/>
    <x v="0"/>
    <s v="Dramas, Romantic Movies"/>
    <s v="Dramas"/>
    <s v="After deciding to reshape her life after divorce, Liz travels around the world in search of good food, spirituality and true love."/>
  </r>
  <r>
    <s v="s6666"/>
    <x v="0"/>
    <s v="Eddie Murphy: Delirious"/>
    <s v="Bruce Gowers"/>
    <s v="Eddie Murphy"/>
    <s v="United States"/>
    <s v="April"/>
    <s v="2018"/>
    <s v="April 15, 2018"/>
    <n v="1983"/>
    <s v="TV-MA"/>
    <s v="69 min"/>
    <s v="69"/>
    <s v="min"/>
    <x v="0"/>
    <s v="Stand-Up Comedy"/>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s v="India"/>
    <s v="September"/>
    <s v="2018"/>
    <s v="September 15, 2018"/>
    <n v="2018"/>
    <s v="TV-14"/>
    <s v="153 min"/>
    <s v="153"/>
    <s v="min"/>
    <x v="3"/>
    <s v="Dramas, International Movies, Romantic Movies"/>
    <s v="Drama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s v="India"/>
    <s v="December"/>
    <s v="2017"/>
    <s v="December 1, 2017"/>
    <n v="2015"/>
    <s v="TV-14"/>
    <s v="124 min"/>
    <s v="124"/>
    <s v="min"/>
    <x v="3"/>
    <s v="Dramas, International Movies"/>
    <s v="Drama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s v="India"/>
    <s v="March"/>
    <s v="2018"/>
    <s v="March 15, 2018"/>
    <n v="2009"/>
    <s v="TV-PG"/>
    <s v="120 min"/>
    <s v="120"/>
    <s v="min"/>
    <x v="3"/>
    <s v="Dramas, Independent Movies, International Movies"/>
    <s v="Drama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s v="India"/>
    <s v="August"/>
    <s v="2019"/>
    <s v="August 1, 2019"/>
    <n v="2004"/>
    <s v="TV-MA"/>
    <s v="134 min"/>
    <s v="134"/>
    <s v="min"/>
    <x v="3"/>
    <s v="Dramas, International Movies, Thrillers"/>
    <s v="Drama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s v="United States, Canada, Belgium, United Kingdom"/>
    <s v="February"/>
    <s v="2018"/>
    <s v="February 4, 2018"/>
    <n v="2012"/>
    <s v="R"/>
    <s v="105 min"/>
    <s v="105"/>
    <s v="min"/>
    <x v="0"/>
    <s v="Action &amp; Adventure"/>
    <s v="Action &amp; Adventure"/>
    <s v="A security expert and ex-CIA agent living in Belgium must go on the run with his estranged teen daughter when they're both marked for assassination."/>
  </r>
  <r>
    <s v="s6672"/>
    <x v="1"/>
    <s v="El Barco"/>
    <s v="Unknown"/>
    <s v="Juanjo Artero, Mario Casas, Blanca SuÃ¡rez, Irene MontalÃ , Luis Callejo, Neus Sanz, Juan Pablo Shuk, Ivan MassaguÃ©, Marina Salas, BernabÃ© FernÃ¡ndez, Javier HernÃ¡ndez, Patricia ArbÃºes, David Seijo, Giselle CalderÃ³n"/>
    <s v="Spain"/>
    <s v=""/>
    <s v="2017"/>
    <s v=" July 1, 2017"/>
    <n v="2013"/>
    <s v="NR"/>
    <s v="3 Seasons"/>
    <s v="3"/>
    <s v="Seasons"/>
    <x v="13"/>
    <s v="International TV Shows, Romantic TV Shows, Spanish-Language TV Shows"/>
    <s v="International TV Shows"/>
    <s v="Forty young crew members traveling aboard a training vessel are in for the adventure of a lifetime â€“ especially when a storm leaves them lost at sea."/>
  </r>
  <r>
    <s v="s6673"/>
    <x v="1"/>
    <s v="El Cartel"/>
    <s v="Unknown"/>
    <s v="Manolo Cardona, Karen MartÃ­nez, Robinson DÃ­az, Diego Cadavid, Fernando SolÃ³rzano, Julian Arango, Sandra Reyes, Juan Pablo Raba, Fernando ArÃ©valo"/>
    <s v="Colombia"/>
    <s v="August"/>
    <s v="2018"/>
    <s v="August 24, 2018"/>
    <n v="2008"/>
    <s v="TV-MA"/>
    <s v="1 Season"/>
    <s v="1"/>
    <s v="Season"/>
    <x v="26"/>
    <s v="Crime TV Shows, International TV Shows, Spanish-Language TV Shows"/>
    <s v="Crime TV Shows"/>
    <s v="One man makes a fateful decision to get involved with a Colombian drug cartel in this series based on a novel by AndrÃ©s LÃ³pez LÃ³pez."/>
  </r>
  <r>
    <s v="s6674"/>
    <x v="1"/>
    <s v="El Cartel 2"/>
    <s v="Unknown"/>
    <s v="Diego Cadavid, Robinson DÃ­az, Patricia Manterola, Carolina Guerra, John Ãlex Toro, Luis Eduardo Arango, Alejandro MartÃ­nez, Juan SebastiÃ¡n AragÃ³n, VÃ­ctor Mallarino, Santiago Moure, Carlos EchavarrÃ­a, John Gertz"/>
    <s v="Colombia"/>
    <s v="August"/>
    <s v="2018"/>
    <s v="August 24, 2018"/>
    <n v="2010"/>
    <s v="TV-MA"/>
    <s v="1 Season"/>
    <s v="1"/>
    <s v="Season"/>
    <x v="26"/>
    <s v="Crime TV Shows, International TV Shows, Spanish-Language TV Shows"/>
    <s v="Crime TV Shows"/>
    <s v="Drug trafficker Pepe Cadena navigates the treacherous waters of warring cartels in Mexico and Colombia while avoiding capture by the DEA and police."/>
  </r>
  <r>
    <s v="s6675"/>
    <x v="1"/>
    <s v="El Chavo"/>
    <s v="Unknown"/>
    <s v="Roberto GÃ³mez BolaÃ±os, MarÃ­a Antonieta de las Nieves, Carlos VillagrÃ¡n, Florinda Meza GarcÃ­a, Angelines FernÃ¡ndez Abad, RubÃ©n Aguirre Fuentes, Edgar Vivar, RamÃ³n GÃ³mez Valdez de Castillo"/>
    <s v="Mexico"/>
    <s v="December"/>
    <s v="2017"/>
    <s v="December 31, 2017"/>
    <n v="1979"/>
    <s v="TV-PG"/>
    <s v="1 Season"/>
    <s v="1"/>
    <s v="Season"/>
    <x v="6"/>
    <s v="Classic &amp; Cult TV, Kids' TV, Spanish-Language TV Shows"/>
    <s v="Classic &amp; Cult TV"/>
    <s v="El Chavo is a poor, nameless orphan who lives in an apartment building with La Chilindrina, Quico, DoÃ±a Florinda, Don RamÃ³n and Professor Jirafales."/>
  </r>
  <r>
    <s v="s6676"/>
    <x v="0"/>
    <s v="El Che"/>
    <s v="MatÃ­as Gueilburt"/>
    <s v="Paco Ignacio Taibo II"/>
    <s v="Venezuela"/>
    <s v="October"/>
    <s v="2017"/>
    <s v="October 15, 2017"/>
    <n v="2017"/>
    <s v="TV-14"/>
    <s v="119 min"/>
    <s v="119"/>
    <s v="min"/>
    <x v="81"/>
    <s v="Documentaries, International Movies"/>
    <s v="Documentaries"/>
    <s v="Spanish-Mexican writer Paco Ignacio Taibo II hits the road to trace the footsteps of Ernesto &quot;Che&quot; Guevara and sheds new light on the revolutionary."/>
  </r>
  <r>
    <s v="s6677"/>
    <x v="1"/>
    <s v="El Clon"/>
    <s v="Unknown"/>
    <s v="Mauricio Ochmann, Sandra EcheverrÃ­a, SaÃºl Lisazo, Roberto Moll, Geraldine Zivic, Andrea LÃ³pez, Juan Pablo Raba, Daniel Lugo"/>
    <s v="United States"/>
    <s v="May"/>
    <s v="2017"/>
    <s v="May 18, 2017"/>
    <n v="2010"/>
    <s v="TV-14"/>
    <s v="1 Season"/>
    <s v="1"/>
    <s v="Season"/>
    <x v="0"/>
    <s v="Romantic TV Shows, Spanish-Language TV Shows, TV Dramas"/>
    <s v="Romantic TV Shows"/>
    <s v="Religion thwarted Lucas and Jade's young love. They reunite decades later, but Jade's heart is torn between the man she knew and his younger clone."/>
  </r>
  <r>
    <s v="s6678"/>
    <x v="0"/>
    <s v="El fin de ETA"/>
    <s v="Justin Webster"/>
    <s v="Unknown"/>
    <s v="Spain"/>
    <s v="April"/>
    <s v="2017"/>
    <s v="April 8, 2017"/>
    <n v="2017"/>
    <s v="TV-14"/>
    <s v="106 min"/>
    <s v="106"/>
    <s v="min"/>
    <x v="13"/>
    <s v="Documentaries, International Movies"/>
    <s v="Documentaries"/>
    <s v="This documentary chronicles the decade-long process that led to the end of the ETA, a Basque terrorist group that operated for more than 50 years."/>
  </r>
  <r>
    <s v="s6679"/>
    <x v="1"/>
    <s v="El Vato"/>
    <s v="Unknown"/>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s v="2018"/>
    <s v=" February 24, 2018"/>
    <n v="2017"/>
    <s v="TV-MA"/>
    <s v="2 Seasons"/>
    <s v="2"/>
    <s v="Seasons"/>
    <x v="0"/>
    <s v="International TV Shows, Spanish-Language TV Shows, TV Comedies"/>
    <s v="International TV Shows"/>
    <s v="Regional Mexican singer El Vato and his friends struggle to succeed in the enticing but deceptive music world in Los Angeles, California."/>
  </r>
  <r>
    <s v="s6680"/>
    <x v="0"/>
    <s v="El Viaje: MÃ¡rama y Rombai"/>
    <s v="Federico Lemos"/>
    <s v="Unknown"/>
    <s v="Unknown"/>
    <s v="October"/>
    <s v="2017"/>
    <s v="October 18, 2017"/>
    <n v="2016"/>
    <s v="TV-PG"/>
    <s v="79 min"/>
    <s v="79"/>
    <s v="min"/>
    <x v="2"/>
    <s v="Children &amp; Family Movies, Documentaries, International Movies"/>
    <s v="Children &amp; Family Movies"/>
    <s v="Popular South American bands MÃ¡rama and Rombai share footage of behind-the-scenes antics and discuss their sudden rise to stardom."/>
  </r>
  <r>
    <s v="s6681"/>
    <x v="0"/>
    <s v="Elephants Dream 4 Hour"/>
    <s v="Bassam Kurdali"/>
    <s v="Cas Jansen, Tygo Gernandt"/>
    <s v="Netherlands"/>
    <s v="August"/>
    <s v="2018"/>
    <s v="August 23, 2018"/>
    <n v="2006"/>
    <s v="TV-MA"/>
    <s v="196 min"/>
    <s v="196"/>
    <s v="min"/>
    <x v="47"/>
    <s v="International Movies, Sci-Fi &amp; Fantasy"/>
    <s v="International Movies"/>
    <s v="Friends Proog and Emo live in a capricious, seemingly infinite machine with a sinister purpose in this experimental computer-animated short."/>
  </r>
  <r>
    <s v="s6682"/>
    <x v="0"/>
    <s v="Elizabeth at 90: A Family Tribute"/>
    <s v="John Bridcut"/>
    <s v="Unknown"/>
    <s v="United Kingdom"/>
    <s v="May"/>
    <s v="2017"/>
    <s v="May 22, 2017"/>
    <n v="2016"/>
    <s v="TV-G"/>
    <s v="90 min"/>
    <s v="90"/>
    <s v="min"/>
    <x v="4"/>
    <s v="Documentaries"/>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s v="United States"/>
    <s v="August"/>
    <s v="2020"/>
    <s v="August 1, 2020"/>
    <n v="2019"/>
    <s v="R"/>
    <s v="109 min"/>
    <s v="109"/>
    <s v="min"/>
    <x v="0"/>
    <s v="Dramas, Sci-Fi &amp; Fantasy"/>
    <s v="Dramas"/>
    <s v="When a young newlywed enters the one chamber in her husbandâ€™s mansion thatâ€™s off-limits, she faces the horrifying consequences of defying the rules."/>
  </r>
  <r>
    <s v="s6684"/>
    <x v="0"/>
    <s v="Elles Ã©taient en guerre (1914-1918)"/>
    <s v="Fabien Beziat, Hugues Nancy"/>
    <s v="Nathalie Baye"/>
    <s v="France"/>
    <s v="December"/>
    <s v="2017"/>
    <s v="December 31, 2017"/>
    <n v="2014"/>
    <s v="TV-14"/>
    <s v="93 min"/>
    <s v="93"/>
    <s v="min"/>
    <x v="14"/>
    <s v="Documentaries, International Movies"/>
    <s v="Documentaries"/>
    <s v="Trace the overlapping journeys of exceptional women swept up in World War I and hear their tales of bravery on history's front lines."/>
  </r>
  <r>
    <s v="s6685"/>
    <x v="0"/>
    <s v="Elles Ã©taient en guerre 1939-1945"/>
    <s v="Hugues Nancy, Fabien Beziat"/>
    <s v="Unknown"/>
    <s v="Unknown"/>
    <s v="March"/>
    <s v="2018"/>
    <s v="March 1, 2018"/>
    <n v="2015"/>
    <s v="TV-MA"/>
    <s v="92 min"/>
    <s v="92"/>
    <s v="min"/>
    <x v="2"/>
    <s v="Documentaries, International Movies"/>
    <s v="Documentaries"/>
    <s v="Mothers, nurses, soldiers and deportees â€“ these women fought against persecution for freedom and survival amid the turbulence of World War II."/>
  </r>
  <r>
    <s v="s6686"/>
    <x v="0"/>
    <s v="Elles ont toutes une histoire"/>
    <s v="Nils Tavernier"/>
    <s v="Unknown"/>
    <s v="Unknown"/>
    <s v="December"/>
    <s v="2017"/>
    <s v="December 31, 2017"/>
    <n v="2016"/>
    <s v="TV-PG"/>
    <s v="49 min"/>
    <s v="49"/>
    <s v="min"/>
    <x v="2"/>
    <s v="Documentaries, International Movies"/>
    <s v="Documentar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s v="United Kingdom"/>
    <s v="September"/>
    <s v="2016"/>
    <s v="September 6, 2016"/>
    <n v="2015"/>
    <s v="TV-PG"/>
    <s v="102 min"/>
    <s v="102"/>
    <s v="min"/>
    <x v="4"/>
    <s v="Documentaries"/>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s v="United States"/>
    <s v="August"/>
    <s v="2018"/>
    <s v="August 2, 2018"/>
    <n v="2016"/>
    <s v="TV-MA"/>
    <s v="82 min"/>
    <s v="82"/>
    <s v="min"/>
    <x v="0"/>
    <s v="Horror Movies, Thrillers"/>
    <s v="Horror Movie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s v="Indonesia"/>
    <s v="October"/>
    <s v="2018"/>
    <s v="October 5, 2018"/>
    <n v="2016"/>
    <s v="TV-PG"/>
    <s v="74 min"/>
    <s v="74"/>
    <s v="min"/>
    <x v="35"/>
    <s v="Dramas, International Movies"/>
    <s v="Drama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s v="Australia"/>
    <s v="February"/>
    <s v="2018"/>
    <s v="February 1, 2018"/>
    <n v="2016"/>
    <s v="TV-MA"/>
    <s v="94 min"/>
    <s v="94"/>
    <s v="min"/>
    <x v="8"/>
    <s v="Dramas, International Movies, Music &amp; Musicals"/>
    <s v="Dramas"/>
    <s v="Expelled from private school for attempted suicide, emo Ethan enters the world of Seymour High and meets a cute Christian who's ready to convert him."/>
  </r>
  <r>
    <s v="s6691"/>
    <x v="1"/>
    <s v="Emogenius"/>
    <s v="Unknown"/>
    <s v="Hunter March"/>
    <s v="United States"/>
    <s v="December"/>
    <s v="2018"/>
    <s v="December 15, 2018"/>
    <n v="2017"/>
    <s v="TV-PG"/>
    <s v="1 Season"/>
    <s v="1"/>
    <s v="Season"/>
    <x v="0"/>
    <s v="Reality TV"/>
    <s v="Reality TV"/>
    <s v="Two pairs of contestants go head-to-head for several rounds, deciphering puzzles and messages comprised of emojis for a chance at a $10,000 prize."/>
  </r>
  <r>
    <s v="s6692"/>
    <x v="0"/>
    <s v="Empire of Scents"/>
    <s v="Kim Nguyen"/>
    <s v="Unknown"/>
    <s v="Canada, France, Italy, Morocco, United States"/>
    <s v="January"/>
    <s v="2018"/>
    <s v="January 1, 2018"/>
    <n v="2014"/>
    <s v="TV-14"/>
    <s v="87 min"/>
    <s v="87"/>
    <s v="min"/>
    <x v="19"/>
    <s v="Documentaries, International Movies"/>
    <s v="Documentar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s v="United States"/>
    <s v="October"/>
    <s v="2020"/>
    <s v="October 1, 2020"/>
    <n v="2006"/>
    <s v="PG-13"/>
    <s v="108 min"/>
    <s v="108"/>
    <s v="min"/>
    <x v="0"/>
    <s v="Comedies, Romantic Movies"/>
    <s v="Comedies"/>
    <s v="Warehouse workers Vince and Zack compete in a full-on war to be named Employee of the Month and win a date with their dream girl."/>
  </r>
  <r>
    <s v="s6694"/>
    <x v="1"/>
    <s v="Encerrados"/>
    <s v="Unknown"/>
    <s v="Luis MachÃ­n, Maria Merlino, FabiÃ¡n Vena, Ana Chalentano, Nelly Prince, Victor Laplace, Silvia PÃ©rez, Pilar Gamboa, Alberto Ajaka, Fabio Alberti, Martin Slipak, MartÃ­n Piroyansky, Paula Ransenberg"/>
    <s v="Unknown"/>
    <s v="June"/>
    <s v="2018"/>
    <s v="June 18, 2018"/>
    <n v="2018"/>
    <s v="TV-MA"/>
    <s v="1 Season"/>
    <s v="1"/>
    <s v="Season"/>
    <x v="2"/>
    <s v="International TV Shows, Spanish-Language TV Shows, TV Comedies"/>
    <s v="International TV Show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s v="India"/>
    <s v="December"/>
    <s v="2019"/>
    <s v="December 31, 2019"/>
    <n v="2002"/>
    <s v="TV-14"/>
    <s v="151 min"/>
    <s v="151"/>
    <s v="min"/>
    <x v="3"/>
    <s v="Dramas, Independent Movies, International Movies"/>
    <s v="Dramas"/>
    <s v="After accidentally killing a young mobster, a guilt-stricken police officer searches for the parents who never came forward to claim their son's body."/>
  </r>
  <r>
    <s v="s6696"/>
    <x v="1"/>
    <s v="Encounters with Evil"/>
    <s v="Unknown"/>
    <s v="Richard Lintern"/>
    <s v="United Kingdom"/>
    <s v="July"/>
    <s v="2019"/>
    <s v="July 12, 2019"/>
    <n v="2016"/>
    <s v="TV-14"/>
    <s v="1 Season"/>
    <s v="1"/>
    <s v="Season"/>
    <x v="4"/>
    <s v="British TV Shows, Crime TV Shows, Docuseries"/>
    <s v="British TV Show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s v="United States"/>
    <s v="November"/>
    <s v="2019"/>
    <s v="November 23, 2019"/>
    <n v="2012"/>
    <s v="R"/>
    <s v="109 min"/>
    <s v="109"/>
    <s v="min"/>
    <x v="0"/>
    <s v="Action &amp; Adventure"/>
    <s v="Action &amp; Adventure"/>
    <s v="Officers Taylor and Zavala patrol the streets of South Central Los Angeles, an area of the city ruled by gangs and riddled with drug violence."/>
  </r>
  <r>
    <s v="s6698"/>
    <x v="1"/>
    <s v="Enemigo Ã­ntimo"/>
    <s v="Unknown"/>
    <s v="RaÃºl MÃ©ndez, Fernanda Castillo, Matias Novoa, Guillermo Quintanilla, Leonardo Daniel, Otto Sirgo, Alejandro Speitzer, Armando HernÃ¡ndez, Valentina Acosta, Elvira Monsell"/>
    <s v="Unknown"/>
    <s v="August"/>
    <s v="2018"/>
    <s v="August 8, 2018"/>
    <n v="2018"/>
    <s v="TV-MA"/>
    <s v="1 Season"/>
    <s v="1"/>
    <s v="Season"/>
    <x v="2"/>
    <s v="Crime TV Shows, Spanish-Language TV Shows, TV Dramas"/>
    <s v="Crime TV Show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s v="Canada, Spain, France"/>
    <s v="July"/>
    <s v="2018"/>
    <s v="July 15, 2018"/>
    <n v="2013"/>
    <s v="R"/>
    <s v="91 min"/>
    <s v="91"/>
    <s v="min"/>
    <x v="19"/>
    <s v="Independent Movies, Thrillers"/>
    <s v="Independent Movies"/>
    <s v="When a humdrum academic spots his double in a movie, he launches a search that leads him to a small-time actor who looks exactly like him."/>
  </r>
  <r>
    <s v="s6700"/>
    <x v="0"/>
    <s v="Enlighten Us"/>
    <s v="Jenny Carchman"/>
    <s v="James Arthur Ray"/>
    <s v="United States"/>
    <s v="January"/>
    <s v="2017"/>
    <s v="January 18, 2017"/>
    <n v="2016"/>
    <s v="TV-14"/>
    <s v="93 min"/>
    <s v="93"/>
    <s v="min"/>
    <x v="0"/>
    <s v="Documentaries"/>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s v="Canada"/>
    <s v="December"/>
    <s v="2018"/>
    <s v="December 9, 2018"/>
    <n v="2018"/>
    <s v="TV-MA"/>
    <s v="85 min"/>
    <s v="85"/>
    <s v="min"/>
    <x v="19"/>
    <s v="Dramas, Independent Movies, Romantic Movies"/>
    <s v="Drama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s v="Hong Kong, United States"/>
    <s v="January"/>
    <s v="2021"/>
    <s v="January 1, 2021"/>
    <n v="1973"/>
    <s v="R"/>
    <s v="103 min"/>
    <s v="103"/>
    <s v="min"/>
    <x v="20"/>
    <s v="Action &amp; Adventure, Classic Movies"/>
    <s v="Action &amp; Adventure"/>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s v="United States, Indonesia"/>
    <s v="October"/>
    <s v="2018"/>
    <s v="October 28, 2018"/>
    <n v="2015"/>
    <s v="PG-13"/>
    <s v="102 min"/>
    <s v="102"/>
    <s v="min"/>
    <x v="0"/>
    <s v="Dramas, Romantic Movies, Sci-Fi &amp; Fantasy"/>
    <s v="Dramas"/>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s v="United States"/>
    <s v="June"/>
    <s v="2019"/>
    <s v="June 8, 2019"/>
    <n v="2002"/>
    <s v="R"/>
    <s v="107 min"/>
    <s v="107"/>
    <s v="min"/>
    <x v="0"/>
    <s v="Action &amp; Adventure, Dramas, Sci-Fi &amp; Fantasy"/>
    <s v="Action &amp; Adventure"/>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s v="Poland"/>
    <s v="October"/>
    <s v="2019"/>
    <s v="October 1, 2019"/>
    <n v="1990"/>
    <s v="TV-MA"/>
    <s v="88 min"/>
    <s v="88"/>
    <s v="min"/>
    <x v="32"/>
    <s v="Comedies, Dramas, Independent Movies"/>
    <s v="Comed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s v="Argentina"/>
    <s v="July"/>
    <s v="2018"/>
    <s v="July 15, 2018"/>
    <n v="1985"/>
    <s v="NR"/>
    <s v="95 min"/>
    <s v="95"/>
    <s v="min"/>
    <x v="17"/>
    <s v="Comedies, Cult Movies, International Movies"/>
    <s v="Comed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s v="Mexico"/>
    <s v="January"/>
    <s v="2017"/>
    <s v="January 14, 2017"/>
    <n v="2016"/>
    <s v="TV-14"/>
    <s v="100 min"/>
    <s v="100"/>
    <s v="min"/>
    <x v="6"/>
    <s v="Dramas, International Movies, Romantic Movies"/>
    <s v="Dramas"/>
    <s v="An ill and addled man recalls what seems to be a brief but powerful past romance with a kindred spirit, a young Russian woman who lived a lonely life."/>
  </r>
  <r>
    <s v="s6708"/>
    <x v="0"/>
    <s v="Ethirmarai"/>
    <s v="Unknown"/>
    <s v="Ramanathan, Rakesh"/>
    <s v="India"/>
    <s v="April"/>
    <s v="2018"/>
    <s v="April 1, 2018"/>
    <n v="2018"/>
    <s v="TV-14"/>
    <s v="91 min"/>
    <s v="91"/>
    <s v="min"/>
    <x v="3"/>
    <s v="International Movies, Music &amp; Musicals, Thrillers"/>
    <s v="International Movie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s v="Italy"/>
    <s v="November"/>
    <s v="2019"/>
    <s v="November 1, 2019"/>
    <n v="2018"/>
    <s v="R"/>
    <s v="110 min"/>
    <s v="110"/>
    <s v="min"/>
    <x v="21"/>
    <s v="Dramas, International Movies, LGBTQ Movies"/>
    <s v="Dramas"/>
    <s v="An entrepreneur prone to partying and his estranged brother, a teacher resigned to a humdrum life, begin to bond under fragile circumstances."/>
  </r>
  <r>
    <s v="s6710"/>
    <x v="1"/>
    <s v="Eurovision Song Contest"/>
    <s v="Unknown"/>
    <s v="Bar Refaeli, Erez Tal, Assi Azar, Lucy Ayoub"/>
    <s v="Unknown"/>
    <s v="July"/>
    <s v="2019"/>
    <s v="July 23, 2019"/>
    <n v="2019"/>
    <s v="TV-PG"/>
    <s v="1 Season"/>
    <s v="1"/>
    <s v="Season"/>
    <x v="2"/>
    <s v="International TV Shows"/>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s v="United States"/>
    <s v="April"/>
    <s v="2019"/>
    <s v="April 16, 2019"/>
    <n v="2007"/>
    <s v="PG"/>
    <s v="96 min"/>
    <s v="96"/>
    <s v="min"/>
    <x v="0"/>
    <s v="Children &amp; Family Movies, Comedies, Faith &amp; Spirituality"/>
    <s v="Children &amp; Family Movies"/>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s v="United Kingdom, United States"/>
    <s v="January"/>
    <s v="2020"/>
    <s v="January 1, 2020"/>
    <n v="1997"/>
    <s v="R"/>
    <s v="96 min"/>
    <s v="96"/>
    <s v="min"/>
    <x v="4"/>
    <s v="Horror Movies, Sci-Fi &amp; Fantasy"/>
    <s v="Horror Movies"/>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s v="United States"/>
    <s v="February"/>
    <s v="2020"/>
    <s v="February 25, 2020"/>
    <n v="2019"/>
    <s v="TV-MA"/>
    <s v="98 min"/>
    <s v="98"/>
    <s v="min"/>
    <x v="0"/>
    <s v="Dramas, Independent Movies, Thrillers"/>
    <s v="Drama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s v="Spain, France, Italy"/>
    <s v="June"/>
    <s v="2019"/>
    <s v="June 6, 2019"/>
    <n v="2019"/>
    <s v="R"/>
    <s v="133 min"/>
    <s v="133"/>
    <s v="min"/>
    <x v="13"/>
    <s v="Dramas, International Movies, Thrillers"/>
    <s v="Dramas"/>
    <s v="Journeying back to her small Spanish hometown for her sister's wedding, Laura must grapple with long-buried secrets when her daughter is abducted."/>
  </r>
  <r>
    <s v="s6715"/>
    <x v="1"/>
    <s v="Everyday Miracles"/>
    <s v="Unknown"/>
    <s v="Mark Miodownik"/>
    <s v="United Kingdom"/>
    <s v="August"/>
    <s v="2017"/>
    <s v="August 1, 2017"/>
    <n v="2014"/>
    <s v="TV-PG"/>
    <s v="1 Season"/>
    <s v="1"/>
    <s v="Season"/>
    <x v="4"/>
    <s v="British TV Shows, Docuseries, International TV Shows"/>
    <s v="British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s v="United States"/>
    <s v="November"/>
    <s v="2019"/>
    <s v="November 20, 2019"/>
    <n v="2001"/>
    <s v="PG-13"/>
    <s v="102 min"/>
    <s v="102"/>
    <s v="min"/>
    <x v="0"/>
    <s v="Comedies, Sci-Fi &amp; Fantasy"/>
    <s v="Comedies"/>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s v="United Kingdom"/>
    <s v="July"/>
    <s v="2018"/>
    <s v="July 26, 2018"/>
    <n v="2015"/>
    <s v="R"/>
    <s v="108 min"/>
    <s v="108"/>
    <s v="min"/>
    <x v="4"/>
    <s v="Dramas, Independent Movies, International Movies"/>
    <s v="Dramas"/>
    <s v="A coder at a tech company wins a week-long retreat at the compound of his company's CEO, where he's tasked with testing a new artificial intelligence."/>
  </r>
  <r>
    <s v="s6718"/>
    <x v="1"/>
    <s v="Ex-Boyfriend"/>
    <s v="Unknown"/>
    <s v="Tony Yang, Nana Lee, Jerry Huang, Liao Yi Chiao"/>
    <s v="China"/>
    <s v="January"/>
    <s v="2017"/>
    <s v="January 1, 2017"/>
    <n v="2011"/>
    <s v="TV-14"/>
    <s v="1 Season"/>
    <s v="1"/>
    <s v="Season"/>
    <x v="10"/>
    <s v="International TV Shows, Romantic TV Shows, TV Comedies"/>
    <s v="International TV Show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s v="Unknown"/>
    <s v="August"/>
    <s v="2017"/>
    <s v="August 14, 2017"/>
    <n v="2008"/>
    <s v="TV-14"/>
    <s v="1 Season"/>
    <s v="1"/>
    <s v="Season"/>
    <x v="2"/>
    <s v="International TV Shows, TV Dramas"/>
    <s v="International TV Show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s v="United States"/>
    <s v="November"/>
    <s v="2019"/>
    <s v="November 1, 2019"/>
    <n v="1996"/>
    <s v="R"/>
    <s v="133 min"/>
    <s v="133"/>
    <s v="min"/>
    <x v="0"/>
    <s v="Action &amp; Adventure"/>
    <s v="Action &amp; Adventure"/>
    <s v="When terrorists hijack a 747 and turn it into a nerve gas bomb aimed at Washington, D.C., commandos use an experimental plane to try to stop them."/>
  </r>
  <r>
    <s v="s6721"/>
    <x v="0"/>
    <s v="Exit Afghanistan"/>
    <s v="Anders SÃ¸mme Hammer, Marius Arnesen, Klaus Erik Okstad, Olav Njaastad"/>
    <s v="Unknown"/>
    <s v="Norway"/>
    <s v="July"/>
    <s v="2016"/>
    <s v="July 1, 2016"/>
    <n v="2013"/>
    <s v="TV-MA"/>
    <s v="58 min"/>
    <s v="58"/>
    <s v="min"/>
    <x v="48"/>
    <s v="Documentaries, International Movies"/>
    <s v="Documentar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s v="United States"/>
    <s v="March"/>
    <s v="2019"/>
    <s v="March 3, 2019"/>
    <n v="2012"/>
    <s v="NR"/>
    <s v="79 min"/>
    <s v="79"/>
    <s v="min"/>
    <x v="0"/>
    <s v="Comedies, Romantic Movies"/>
    <s v="Comed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s v="United States"/>
    <s v="October"/>
    <s v="2019"/>
    <s v="October 1, 2019"/>
    <n v="2001"/>
    <s v="R"/>
    <s v="101 min"/>
    <s v="101"/>
    <s v="min"/>
    <x v="0"/>
    <s v="Action &amp; Adventure"/>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s v="United States"/>
    <s v="August"/>
    <s v="2019"/>
    <s v="August 29, 2019"/>
    <n v="2019"/>
    <s v="TV-14"/>
    <s v="81 min"/>
    <s v="81"/>
    <s v="min"/>
    <x v="0"/>
    <s v="Action &amp; Adventure, Dramas, Independent Movies"/>
    <s v="Action &amp; Adventure"/>
    <s v="Mistakenly accused of kidnapping, a veteran soldier leaves a trail of broken bad guys in his wake as he tries to rescue a teen sex trafficking victim."/>
  </r>
  <r>
    <s v="s6725"/>
    <x v="1"/>
    <s v="Extras"/>
    <s v="Unknown"/>
    <s v="Ricky Gervais, Stephen Merchant, Ashley Jensen, Shaun Williamson, Shaun Pye"/>
    <s v="United Kingdom, United States"/>
    <s v="March"/>
    <s v="2017"/>
    <s v="March 31, 2017"/>
    <n v="2006"/>
    <s v="TV-MA"/>
    <s v="2 Seasons"/>
    <s v="2"/>
    <s v="Seasons"/>
    <x v="4"/>
    <s v="British TV Shows, TV Comedies"/>
    <s v="British TV Show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s v="Turkey"/>
    <s v="March"/>
    <s v="2017"/>
    <s v="March 10, 2017"/>
    <n v="2010"/>
    <s v="TV-MA"/>
    <s v="99 min"/>
    <s v="99"/>
    <s v="min"/>
    <x v="7"/>
    <s v="Comedies, International Movies"/>
    <s v="Comed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s v="Turkey"/>
    <s v="March"/>
    <s v="2017"/>
    <s v="March 10, 2017"/>
    <n v="2011"/>
    <s v="TV-PG"/>
    <s v="106 min"/>
    <s v="106"/>
    <s v="min"/>
    <x v="7"/>
    <s v="Comedies, International Movies, Romantic Movies"/>
    <s v="Comed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s v="Turkey"/>
    <s v="March"/>
    <s v="2017"/>
    <s v="March 10, 2017"/>
    <n v="2014"/>
    <s v="TV-PG"/>
    <s v="103 min"/>
    <s v="103"/>
    <s v="min"/>
    <x v="7"/>
    <s v="Comedies, International Movies"/>
    <s v="Comedies"/>
    <s v="Life is tough for HÃ¼seyin after marrying his true love. He works day and night to support his growing family, while singer Firuzan copes with fame."/>
  </r>
  <r>
    <s v="s6729"/>
    <x v="1"/>
    <s v="Ezel"/>
    <s v="Unknown"/>
    <s v="Kenan Ä°mirzalÄ±oÄŸlu, Cansu Dere, Haluk Bilginer, YiÄŸit Ã–zÅŸener, BarÄ±ÅŸ Falay, BurÃ§in TerzioÄŸlu, Bade Ä°ÅŸÃ§il, Sarp Akkaya, Ä°pek Bilgin, Salih Kalyon, Tuncel Kurtiz, Sedef AvcÄ±, Berrak TÃ¼zÃ¼nataÃ§, Ä°smail Filiz"/>
    <s v="Turkey"/>
    <s v="December"/>
    <s v="2016"/>
    <s v="December 26, 2016"/>
    <n v="2009"/>
    <s v="TV-14"/>
    <s v="1 Season"/>
    <s v="1"/>
    <s v="Season"/>
    <x v="7"/>
    <s v="Crime TV Shows, International TV Shows, TV Dramas"/>
    <s v="Crime TV Show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s v="United States"/>
    <s v="March"/>
    <s v="2018"/>
    <s v="March 5, 2018"/>
    <n v="2017"/>
    <s v="TV-MA"/>
    <s v="92 min"/>
    <s v="92"/>
    <s v="min"/>
    <x v="0"/>
    <s v="Comedies, Romantic Movies"/>
    <s v="Comed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s v="United States"/>
    <s v="January"/>
    <s v="2018"/>
    <s v="January 15, 2018"/>
    <n v="2017"/>
    <s v="TV-MA"/>
    <s v="89 min"/>
    <s v="89"/>
    <s v="min"/>
    <x v="0"/>
    <s v="Dramas, Independent Movies"/>
    <s v="Dramas"/>
    <s v="Two former friends, who now live far apart, learn about each other's insecurities and secrets over a series of video chats."/>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s v="2017"/>
    <s v="April 1, 2017"/>
    <n v="2009"/>
    <s v="TV-MA"/>
    <s v="1 Season"/>
    <s v="1"/>
    <s v="Season"/>
    <x v="12"/>
    <s v="Anime Series, International TV Shows"/>
    <s v="Anime Series"/>
    <s v="When four young wizards team up to take jobs across the kingdom, they forge a bond more powerful than any magic and grow stronger with every mission."/>
  </r>
  <r>
    <s v="s6733"/>
    <x v="1"/>
    <s v="Fake or Fortune?"/>
    <s v="Unknown"/>
    <s v="Fiona Bruce, Philip Mould, Bendor Grosvenor"/>
    <s v="United Kingdom"/>
    <s v="July"/>
    <s v="2019"/>
    <s v="July 26, 2019"/>
    <n v="2015"/>
    <s v="TV-G"/>
    <s v="1 Season"/>
    <s v="1"/>
    <s v="Season"/>
    <x v="4"/>
    <s v="British TV Shows, Crime TV Shows, Docuseries"/>
    <s v="British TV Show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s v="India"/>
    <s v="February"/>
    <s v="2018"/>
    <s v="February 15, 2018"/>
    <n v="2011"/>
    <s v="TV-14"/>
    <s v="150 min"/>
    <s v="150"/>
    <s v="min"/>
    <x v="3"/>
    <s v="Action &amp; Adventure, Dramas, International Movies"/>
    <s v="Action &amp; Adventure"/>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s v="United States"/>
    <s v="January"/>
    <s v="2020"/>
    <s v="January 1, 2020"/>
    <n v="2019"/>
    <s v="TV-14"/>
    <s v="80 min"/>
    <s v="80"/>
    <s v="min"/>
    <x v="0"/>
    <s v="Comedies"/>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s v="United States"/>
    <s v="November"/>
    <s v="2019"/>
    <s v="November 1, 2019"/>
    <n v="1998"/>
    <s v="R"/>
    <s v="124 min"/>
    <s v="124"/>
    <s v="min"/>
    <x v="0"/>
    <s v="Thrillers"/>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s v="Germany"/>
    <s v="May"/>
    <s v="2019"/>
    <s v="May 1, 2019"/>
    <n v="2017"/>
    <s v="TV-MA"/>
    <s v="99 min"/>
    <s v="99"/>
    <s v="min"/>
    <x v="5"/>
    <s v="Dramas, Independent Movies, International Movies"/>
    <s v="Dramas"/>
    <s v="An ex-con struggles to take care of his two brothers, a gambling addict and a young man with Down syndrome, after being released from prison."/>
  </r>
  <r>
    <s v="s6738"/>
    <x v="0"/>
    <s v="Famous in Ahmedabad"/>
    <s v="Hardik Mehta"/>
    <s v="Unknown"/>
    <s v="India"/>
    <s v="December"/>
    <s v="2016"/>
    <s v="December 15, 2016"/>
    <n v="2015"/>
    <s v="TV-14"/>
    <s v="29 min"/>
    <s v="29"/>
    <s v="min"/>
    <x v="3"/>
    <s v="Documentaries, International Movies"/>
    <s v="Documentar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s v="United States"/>
    <s v="August"/>
    <s v="2019"/>
    <s v="August 24, 2019"/>
    <n v="2019"/>
    <s v="TV-14"/>
    <s v="91 min"/>
    <s v="91"/>
    <s v="min"/>
    <x v="0"/>
    <s v="Thrillers"/>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s v="India"/>
    <s v="January"/>
    <s v="2018"/>
    <s v="January 1, 2018"/>
    <n v="2014"/>
    <s v="NR"/>
    <s v="102 min"/>
    <s v="102"/>
    <s v="min"/>
    <x v="3"/>
    <s v="Dramas, Independent Movies, International Movies"/>
    <s v="Drama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s v="Egypt"/>
    <s v="June"/>
    <s v="2019"/>
    <s v="June 6, 2019"/>
    <n v="2017"/>
    <s v="TV-MA"/>
    <s v="94 min"/>
    <s v="94"/>
    <s v="min"/>
    <x v="36"/>
    <s v="Comedies, International Movies"/>
    <s v="Comedies"/>
    <s v="A beauty expert, a drug dealer and a bungling revolutionary end up in the grips of an extremist group after meeting on a plane to Lebanon."/>
  </r>
  <r>
    <s v="s6742"/>
    <x v="1"/>
    <s v="Fatal Destiny"/>
    <s v="Unknown"/>
    <s v="Arucha Tosawat, Nappon Gomarachun, Phakin Khamwilaisak, Ratchawin Wongviriya, Penpak Sirikul, Saksit Tangtong"/>
    <s v="Unknown"/>
    <s v="July"/>
    <s v="2018"/>
    <s v="July 13, 2018"/>
    <n v="2016"/>
    <s v="TV-MA"/>
    <s v="1 Season"/>
    <s v="1"/>
    <s v="Season"/>
    <x v="2"/>
    <s v="Crime TV Shows, International TV Shows, TV Action &amp; Adventure"/>
    <s v="Crime TV Shows"/>
    <s v="A young man from a humble family is drawn into a life of crime â€“ and soon confronts a determined cop in hot pursuit."/>
  </r>
  <r>
    <s v="s6743"/>
    <x v="1"/>
    <s v="Father Brown"/>
    <s v="Ian Barber"/>
    <s v="Mark Williams, Sorcha Cusack, Nancy Carroll, Alex Price, Hugo Speer, Tom Chambers, Keith Osborn"/>
    <s v="United Kingdom"/>
    <s v=""/>
    <s v="2018"/>
    <s v=" March 31, 2018"/>
    <n v="2017"/>
    <s v="TV-14"/>
    <s v="6 Seasons"/>
    <s v="6"/>
    <s v="Seasons"/>
    <x v="4"/>
    <s v="British TV Shows, Crime TV Shows, TV Dramas"/>
    <s v="British TV Show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s v="2019"/>
    <s v="November 1, 2019"/>
    <n v="1998"/>
    <s v="R"/>
    <s v="118 min"/>
    <s v="118"/>
    <s v="min"/>
    <x v="0"/>
    <s v="Comedies, Cult Movies, Dramas"/>
    <s v="Comedies"/>
    <s v="A sportswriter and his Samoan lawyer embark on a hallucinogenic three-day romp from Los Angeles to Las Vegas in this counterculture cult favorite."/>
  </r>
  <r>
    <s v="s6745"/>
    <x v="1"/>
    <s v="Fear Files... Har Mod Pe Darr"/>
    <s v="Unknown"/>
    <s v="Unknown"/>
    <s v="India"/>
    <s v="June"/>
    <s v="2017"/>
    <s v="June 1, 2017"/>
    <n v="2015"/>
    <s v="TV-MA"/>
    <s v="1 Season"/>
    <s v="1"/>
    <s v="Season"/>
    <x v="3"/>
    <s v="International TV Shows, TV Horror, TV Thrillers"/>
    <s v="International TV Shows"/>
    <s v="Possessed lovers, witches, haunted houses and more bring tales of horror to the screen in this anthology series."/>
  </r>
  <r>
    <s v="s6746"/>
    <x v="0"/>
    <s v="Feel Rich"/>
    <s v="Peter Spirer"/>
    <s v="Quincy Jones, Common, Russell Simmons, Fat Joe, Paul Wall, Quincy Jones III"/>
    <s v="United States"/>
    <s v="August"/>
    <s v="2017"/>
    <s v="August 23, 2017"/>
    <n v="2017"/>
    <s v="TV-MA"/>
    <s v="70 min"/>
    <s v="70"/>
    <s v="min"/>
    <x v="0"/>
    <s v="Documentaries"/>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s v="United States"/>
    <s v="July"/>
    <s v="2020"/>
    <s v="July 1, 2020"/>
    <n v="1971"/>
    <s v="G"/>
    <s v="181 min"/>
    <s v="181"/>
    <s v="min"/>
    <x v="0"/>
    <s v="Classic Movies, Dramas, Music &amp; Musicals"/>
    <s v="Classic Movies"/>
    <s v="This adaptation of the musical chronicles the trials of a Jewish peasant, his wife, and their three strong-willed daughters in pre-revolutionary Russia."/>
  </r>
  <r>
    <s v="s6748"/>
    <x v="0"/>
    <s v="Fifty"/>
    <s v="Biyi Bandele"/>
    <s v="Dakore Akande, Ireti Doyle, Nse Ikpe-Etim, Omoni Oboli"/>
    <s v="Nigeria"/>
    <s v="December"/>
    <s v="2015"/>
    <s v="December 28, 2015"/>
    <n v="2015"/>
    <s v="NR"/>
    <s v="101 min"/>
    <s v="101"/>
    <s v="min"/>
    <x v="11"/>
    <s v="Dramas, International Movies"/>
    <s v="Dramas"/>
    <s v="In Lagos, Nigeria, four successful women on the verge of 50 take stock of their lives and loves over the course of one week."/>
  </r>
  <r>
    <s v="s6749"/>
    <x v="0"/>
    <s v="Figaro Pho"/>
    <s v="Luke Jurevicius"/>
    <s v="Luke Jurevicius"/>
    <s v="United Kingdom"/>
    <s v="September"/>
    <s v="2016"/>
    <s v="September 1, 2016"/>
    <n v="2008"/>
    <s v="TV-Y7"/>
    <s v="29 min"/>
    <s v="29"/>
    <s v="min"/>
    <x v="4"/>
    <s v="Children &amp; Family Movies, Comedies"/>
    <s v="Children &amp; Family Movies"/>
    <s v="Quirky little Figaro has a whole alphabet's worth of phobias. These wordless animated shorts follow his many fears from A to Z."/>
  </r>
  <r>
    <s v="s6750"/>
    <x v="0"/>
    <s v="Figures of Speech"/>
    <s v="Ari Levinson"/>
    <s v="Chris Pine"/>
    <s v="United States"/>
    <s v="December"/>
    <s v="2016"/>
    <s v="December 21, 2016"/>
    <n v="2016"/>
    <s v="TV-PG"/>
    <s v="92 min"/>
    <s v="92"/>
    <s v="min"/>
    <x v="0"/>
    <s v="Documentaries"/>
    <s v="Documentaries"/>
    <s v="In this documentary, passionate high schoolers travel the country and come of age during a turbulent yearlong prep for a national speech competition."/>
  </r>
  <r>
    <s v="s6751"/>
    <x v="1"/>
    <s v="Filinta"/>
    <s v="Unknown"/>
    <s v="Onur Tuna, Serhat Tutumluer, Mehmet Ã–zgÃ¼r, Naz Elmas, Kayra Åženocak, Kamil GÃ¼ler, Ceyhun Ergin, Burcu Ã‡oban, Umut KÄ±rcalÄ±, Sencer Serta"/>
    <s v="Turkey"/>
    <s v="April"/>
    <s v="2017"/>
    <s v="April 15, 2017"/>
    <n v="2015"/>
    <s v="TV-14"/>
    <s v="2 Seasons"/>
    <s v="2"/>
    <s v="Seasons"/>
    <x v="7"/>
    <s v="Crime TV Shows, International TV Shows, TV Action &amp; Adventure"/>
    <s v="Crime TV Shows"/>
    <s v="In 19th-century Istanbul, a young police officer investigates crimes and falls in love with the daughter of a wealthy merchant conspiring against him."/>
  </r>
  <r>
    <s v="s6752"/>
    <x v="0"/>
    <s v="Filmworker"/>
    <s v="Tony Zierra"/>
    <s v="Leon Vitali"/>
    <s v="United States"/>
    <s v="November"/>
    <s v="2018"/>
    <s v="November 1, 2018"/>
    <n v="2017"/>
    <s v="TV-MA"/>
    <s v="94 min"/>
    <s v="94"/>
    <s v="min"/>
    <x v="0"/>
    <s v="Documentaries"/>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s v="Indonesia"/>
    <s v="October"/>
    <s v="2018"/>
    <s v="October 11, 2018"/>
    <n v="2015"/>
    <s v="TV-PG"/>
    <s v="118 min"/>
    <s v="118"/>
    <s v="min"/>
    <x v="35"/>
    <s v="Dramas, International Movies"/>
    <s v="Drama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s v="United States"/>
    <s v="January"/>
    <s v="2020"/>
    <s v="January 1, 2020"/>
    <n v="2000"/>
    <s v="R"/>
    <s v="98 min"/>
    <s v="98"/>
    <s v="min"/>
    <x v="0"/>
    <s v="Cult Movies, Horror Movies, Thrillers"/>
    <s v="Cult Movie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s v="United States, Canada"/>
    <s v="January"/>
    <s v="2020"/>
    <s v="January 1, 2020"/>
    <n v="2003"/>
    <s v="R"/>
    <s v="90 min"/>
    <s v="90"/>
    <s v="min"/>
    <x v="0"/>
    <s v="Horror Movies, Thrillers"/>
    <s v="Horror Movie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s v="United States, Germany"/>
    <s v="January"/>
    <s v="2020"/>
    <s v="January 1, 2020"/>
    <n v="2006"/>
    <s v="R"/>
    <s v="93 min"/>
    <s v="93"/>
    <s v="min"/>
    <x v="0"/>
    <s v="Horror Movies"/>
    <s v="Horror Movies"/>
    <s v="When a girl prevents her premonition of a deadly roller-coaster mishap from coming true, the survivors must face the consequences of cheating death."/>
  </r>
  <r>
    <s v="s6757"/>
    <x v="0"/>
    <s v="Fire at Sea"/>
    <s v="Gianfranco Rosi"/>
    <s v="Samuele Caruana, Giuseppe Fragapane"/>
    <s v="Italy, France"/>
    <s v="March"/>
    <s v="2017"/>
    <s v="March 21, 2017"/>
    <n v="2016"/>
    <s v="TV-14"/>
    <s v="114 min"/>
    <s v="114"/>
    <s v="min"/>
    <x v="21"/>
    <s v="Documentaries, International Movies"/>
    <s v="Documentaries"/>
    <s v="Heartbreak, hope and nostalgia collide in this complex portrait of Lampedusa, a Mediterranean island where thousands of migrants land each year."/>
  </r>
  <r>
    <s v="s6758"/>
    <x v="0"/>
    <s v="Fireflies"/>
    <s v="Sabal Singh Shekawat"/>
    <s v="Rahul Khanna, Arjun Mathur, Shivani Ghai, Monica Dogra, Aadya Bedi"/>
    <s v="India"/>
    <s v="April"/>
    <s v="2019"/>
    <s v="April 24, 2019"/>
    <n v="2013"/>
    <s v="TV-MA"/>
    <s v="99 min"/>
    <s v="99"/>
    <s v="min"/>
    <x v="3"/>
    <s v="Dramas, Independent Movies, International Movies"/>
    <s v="Dramas"/>
    <s v="Grappling with love and loss in their respective lives, two estranged brothers must confront their traumatic, unresolved past when they cross paths."/>
  </r>
  <r>
    <s v="s6759"/>
    <x v="0"/>
    <s v="First Impression"/>
    <s v="Arthur Muhammad"/>
    <s v="Lamman Rucker, Lisa Arrindell Anderson, Elise Neal, Kendrick Cross"/>
    <s v="United States"/>
    <s v="May"/>
    <s v="2019"/>
    <s v="May 17, 2019"/>
    <n v="2018"/>
    <s v="TV-14"/>
    <s v="96 min"/>
    <s v="96"/>
    <s v="min"/>
    <x v="0"/>
    <s v="Comedies, Romantic Movies"/>
    <s v="Comed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s v="United Kingdom, Canada, United States"/>
    <s v="September"/>
    <s v="2019"/>
    <s v="September 1, 2019"/>
    <n v="2017"/>
    <s v="R"/>
    <s v="102 min"/>
    <s v="102"/>
    <s v="min"/>
    <x v="4"/>
    <s v="Action &amp; Adventure"/>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s v="United Kingdom"/>
    <s v="March"/>
    <s v="2017"/>
    <s v="March 31, 2017"/>
    <n v="2016"/>
    <s v="TV-MA"/>
    <s v="90 min"/>
    <s v="90"/>
    <s v="min"/>
    <x v="4"/>
    <s v="Horror Movies, International Movies"/>
    <s v="Horror Movies"/>
    <s v="A young couple fights supernatural foes in an attempt to save their daughter from the dark and mysterious forces that follow her every move."/>
  </r>
  <r>
    <s v="s6762"/>
    <x v="0"/>
    <s v="Fishpeople"/>
    <s v="Keith Malloy"/>
    <s v="Unknown"/>
    <s v="Unknown"/>
    <s v="April"/>
    <s v="2018"/>
    <s v="April 1, 2018"/>
    <n v="2017"/>
    <s v="TV-14"/>
    <s v="49 min"/>
    <s v="49"/>
    <s v="min"/>
    <x v="2"/>
    <s v="Documentaries, Sports Movies"/>
    <s v="Documentaries"/>
    <s v="In this exploration of the life-changing power of the ocean, six people from very different backgrounds find purpose and meaning in the sea."/>
  </r>
  <r>
    <s v="s6763"/>
    <x v="0"/>
    <s v="Fishtail"/>
    <s v="Andrew Renzi"/>
    <s v="Harry Dean Stanton"/>
    <s v="United States"/>
    <s v="October"/>
    <s v="2018"/>
    <s v="October 1, 2018"/>
    <n v="2015"/>
    <s v="NR"/>
    <s v="61 min"/>
    <s v="61"/>
    <s v="min"/>
    <x v="0"/>
    <s v="Documentaries"/>
    <s v="Documentaries"/>
    <s v="Harry Dean Stanton narrates this documentary that follows two modern-day cowboys as they welcome new calves at Montana's Fishtail Basin Ranch."/>
  </r>
  <r>
    <s v="s6764"/>
    <x v="1"/>
    <s v="Fit for Fashion"/>
    <s v="Unknown"/>
    <s v="Louise Roe"/>
    <s v="Unknown"/>
    <s v=""/>
    <s v="2018"/>
    <s v=" December 14, 2018"/>
    <n v="2015"/>
    <s v="TV-14"/>
    <s v="2 Seasons"/>
    <s v="2"/>
    <s v="Seasons"/>
    <x v="2"/>
    <s v="International TV Shows, Reality TV"/>
    <s v="International TV Shows"/>
    <s v="In this reality series, physique meets fashion as contestants compete in challenges to transform both body and image for the grand prize of $100,000."/>
  </r>
  <r>
    <s v="s6765"/>
    <x v="0"/>
    <s v="Fittest in Dubai"/>
    <s v="Gerry Blaksley"/>
    <s v="Unknown"/>
    <s v="United Arab Emirates"/>
    <s v="April"/>
    <s v="2020"/>
    <s v="April 15, 2020"/>
    <n v="2019"/>
    <s v="TV-14"/>
    <s v="60 min"/>
    <s v="60"/>
    <s v="min"/>
    <x v="46"/>
    <s v="Documentaries, International Movies, Sports Movies"/>
    <s v="Documentar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s v="Hong Kong"/>
    <s v="September"/>
    <s v="2019"/>
    <s v="September 17, 2019"/>
    <n v="1982"/>
    <s v="R"/>
    <s v="104 min"/>
    <s v="104"/>
    <s v="min"/>
    <x v="20"/>
    <s v="Action &amp; Adventure, International Movies"/>
    <s v="Action &amp; Adventure"/>
    <s v="When five ninjas whose fighting styles are based on natural elements unleash their fury on a rival school, a lone survivor vows deadly revenge."/>
  </r>
  <r>
    <s v="s6767"/>
    <x v="1"/>
    <s v="Fix It and Finish It"/>
    <s v="Unknown"/>
    <s v="Antonio Sabato Jr."/>
    <s v="United States"/>
    <s v=""/>
    <s v="2018"/>
    <s v=" July 20, 2018"/>
    <n v="2014"/>
    <s v="TV-G"/>
    <s v="3 Seasons"/>
    <s v="3"/>
    <s v="Seasons"/>
    <x v="0"/>
    <s v="Reality TV"/>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s v="Canada, United States"/>
    <s v="January"/>
    <s v="2017"/>
    <s v="January 16, 2017"/>
    <n v="2008"/>
    <s v="PG-13"/>
    <s v="119 min"/>
    <s v="119"/>
    <s v="min"/>
    <x v="19"/>
    <s v="Dramas"/>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s v="Egypt"/>
    <s v="June"/>
    <s v="2019"/>
    <s v="June 13, 2019"/>
    <n v="2016"/>
    <s v="TV-14"/>
    <s v="102 min"/>
    <s v="102"/>
    <s v="min"/>
    <x v="36"/>
    <s v="Comedies, International Movies"/>
    <s v="Comed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s v="United States"/>
    <s v="August"/>
    <s v="2018"/>
    <s v="August 1, 2018"/>
    <n v="2018"/>
    <s v="TV-MA"/>
    <s v="83 min"/>
    <s v="83"/>
    <s v="min"/>
    <x v="0"/>
    <s v="Dramas, Independent Movies, Music &amp; Musicals"/>
    <s v="Dramas"/>
    <s v="One night in 1959, four young musicians venture from Pasadena to South-Central Los Angeles in the hopes of hearing a living jazz legend play."/>
  </r>
  <r>
    <s v="s6771"/>
    <x v="1"/>
    <s v="Flowering Heart"/>
    <s v="Unknown"/>
    <s v="Choi Da-in, Yang Se-na, Gim Chae-eun, Esther, Um Sang-hyun, Shin Yong-woo"/>
    <s v="South Korea"/>
    <s v="July"/>
    <s v="2019"/>
    <s v="July 1, 2019"/>
    <n v="2016"/>
    <s v="TV-Y7"/>
    <s v="1 Season"/>
    <s v="1"/>
    <s v="Season"/>
    <x v="16"/>
    <s v="Kids' TV, Korean TV Shows"/>
    <s v="Kids' TV"/>
    <s v="An ordinary student, who forms an advice club with her friends to help others, gains special powers after a mysterious encounter."/>
  </r>
  <r>
    <s v="s6772"/>
    <x v="0"/>
    <s v="Flying Guillotine 2"/>
    <s v="Kang Cheng, Shan Hua"/>
    <s v="Feng Ku, Chung Wang, Szu Shih, Lung Ti, Lo Lieh, Szu-Chia Chen"/>
    <s v="Hong Kong"/>
    <s v="July"/>
    <s v="2018"/>
    <s v="July 31, 2018"/>
    <n v="1978"/>
    <s v="TV-MA"/>
    <s v="88 min"/>
    <s v="88"/>
    <s v="min"/>
    <x v="20"/>
    <s v="Action &amp; Adventure, International Movies"/>
    <s v="Action &amp; Adventure"/>
    <s v="The emperor's reign of terror expands. Heroic outlaw Ma Teng joins a squad of female rebels, whose leader is torn between family loyalties."/>
  </r>
  <r>
    <s v="s6773"/>
    <x v="0"/>
    <s v="Follow Me"/>
    <s v="Asri Bendacha"/>
    <s v="Asri Bendacha"/>
    <s v="United Arab Emirates, United States, United Kingdom"/>
    <s v="November"/>
    <s v="2018"/>
    <s v="November 16, 2018"/>
    <n v="2017"/>
    <s v="TV-MA"/>
    <s v="86 min"/>
    <s v="86"/>
    <s v="min"/>
    <x v="46"/>
    <s v="Documentaries, International Movies"/>
    <s v="Documentaries"/>
    <s v="Aspiring to be an internet celebrity and make big bucks, a filmmaker travels the world to learn the tricks of the trade from social media influencers."/>
  </r>
  <r>
    <s v="s6774"/>
    <x v="1"/>
    <s v="Food: Delicious Science"/>
    <s v="Unknown"/>
    <s v="Michael Mosley, James Wong"/>
    <s v="Unknown"/>
    <s v="October"/>
    <s v="2017"/>
    <s v="October 1, 2017"/>
    <n v="2017"/>
    <s v="TV-PG"/>
    <s v="1 Season"/>
    <s v="1"/>
    <s v="Season"/>
    <x v="2"/>
    <s v="Docuseries, Science &amp; Nature TV"/>
    <s v="Docuseries"/>
    <s v="In this series, TV presenter Michael Mosley and botanist James Wong explore the physics, chemistry and biology inside every bite of food we eat."/>
  </r>
  <r>
    <s v="s6775"/>
    <x v="1"/>
    <s v="Footprints in the Sand"/>
    <s v="Unknown"/>
    <s v="Yenn Teoh, Leslie Chai, Elvis Chin, Candy Ice, Jacky Kam, Jordan Voon, Alvin Wong"/>
    <s v="United States"/>
    <s v="October"/>
    <s v="2017"/>
    <s v="October 16, 2017"/>
    <n v="2011"/>
    <s v="TV-14"/>
    <s v="1 Season"/>
    <s v="1"/>
    <s v="Season"/>
    <x v="0"/>
    <s v="International TV Shows, TV Dramas"/>
    <s v="International TV Shows"/>
    <s v="Familial bonds strain as dramas concerning love, greed, business and generosity simmer across generations."/>
  </r>
  <r>
    <s v="s6776"/>
    <x v="0"/>
    <s v="Footprints: The Path of Your Life"/>
    <s v="Juan Manuel Cotelo"/>
    <s v="Unknown"/>
    <s v="Spain"/>
    <s v="June"/>
    <s v="2017"/>
    <s v="June 30, 2017"/>
    <n v="2015"/>
    <s v="PG"/>
    <s v="90 min"/>
    <s v="90"/>
    <s v="min"/>
    <x v="13"/>
    <s v="Documentaries, Faith &amp; Spirituality, International Movies"/>
    <s v="Documentar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s v="May"/>
    <s v="2020"/>
    <s v="May 1, 2020"/>
    <n v="2010"/>
    <s v="R"/>
    <s v="134 min"/>
    <s v="134"/>
    <s v="min"/>
    <x v="0"/>
    <s v="Dramas"/>
    <s v="Dramas"/>
    <s v="This adaptation of Ntozake Shange's play consists of a series of poetic vignettes that explore the lives of modern African American women."/>
  </r>
  <r>
    <s v="s6778"/>
    <x v="0"/>
    <s v="For Grace"/>
    <s v="Mark Helenowski, Kevin Pang"/>
    <s v="Unknown"/>
    <s v="United States"/>
    <s v="March"/>
    <s v="2016"/>
    <s v="March 2, 2016"/>
    <n v="2015"/>
    <s v="TV-PG"/>
    <s v="92 min"/>
    <s v="92"/>
    <s v="min"/>
    <x v="0"/>
    <s v="Documentaries"/>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s v="Mexico"/>
    <s v="August"/>
    <s v="2019"/>
    <s v="August 2, 2019"/>
    <n v="2012"/>
    <s v="R"/>
    <s v="145 min"/>
    <s v="145"/>
    <s v="min"/>
    <x v="6"/>
    <s v="Dramas, International Movies"/>
    <s v="Drama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s v="United Kingdom"/>
    <s v="August"/>
    <s v="2019"/>
    <s v="August 16, 2019"/>
    <n v="2019"/>
    <s v="TV-MA"/>
    <s v="95 min"/>
    <s v="95"/>
    <s v="min"/>
    <x v="4"/>
    <s v="Comedies"/>
    <s v="Comedies"/>
    <s v="When a goofy but likable millionaire discovers his fiancÃ©eâ€™s plan to steal his wealth, he devises an unromantic scheme to make her life a living hell."/>
  </r>
  <r>
    <s v="s6781"/>
    <x v="0"/>
    <s v="For the Birds"/>
    <s v="Richard Miron"/>
    <s v="Kathy Murphy"/>
    <s v="United States"/>
    <s v="September"/>
    <s v="2019"/>
    <s v="September 1, 2019"/>
    <n v="2018"/>
    <s v="TV-MA"/>
    <s v="93 min"/>
    <s v="93"/>
    <s v="min"/>
    <x v="0"/>
    <s v="Documentaries"/>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s v="United States"/>
    <s v="March"/>
    <s v="2018"/>
    <s v="March 6, 2018"/>
    <n v="1977"/>
    <s v="G"/>
    <s v="84 min"/>
    <s v="84"/>
    <s v="min"/>
    <x v="0"/>
    <s v="Children &amp; Family Movies"/>
    <s v="Children &amp; Family Movies"/>
    <s v="Benji and his owner get separated in Greece. On his quest to find them, he's targeted by various bad guys who want to get their hands on him."/>
  </r>
  <r>
    <s v="s6783"/>
    <x v="1"/>
    <s v="For the Win"/>
    <s v="Unknown"/>
    <s v="Brodie Smith"/>
    <s v="United States"/>
    <s v="December"/>
    <s v="2018"/>
    <s v="December 31, 2018"/>
    <n v="2017"/>
    <s v="TV-14"/>
    <s v="1 Season"/>
    <s v="1"/>
    <s v="Season"/>
    <x v="0"/>
    <s v="Reality TV"/>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s v="United Kingdom"/>
    <s v="December"/>
    <s v="2017"/>
    <s v="December 1, 2017"/>
    <n v="2017"/>
    <s v="TV-14"/>
    <s v="81 min"/>
    <s v="81"/>
    <s v="min"/>
    <x v="4"/>
    <s v="Documentaries, International Movies, LGBTQ Movies"/>
    <s v="Documentar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s v="United States"/>
    <s v="November"/>
    <s v="2019"/>
    <s v="November 1, 2019"/>
    <n v="1956"/>
    <s v="G"/>
    <s v="98 min"/>
    <s v="98"/>
    <s v="min"/>
    <x v="0"/>
    <s v="Action &amp; Adventure, Classic Movies, Sci-Fi &amp; Fantasy"/>
    <s v="Action &amp; Adventure"/>
    <s v="A pulp-fiction sci-fi classic, Forbidden Planet stars Leslie Nielsen as a heroic starship captain who finds the paradise planet Altair-IV."/>
  </r>
  <r>
    <s v="s6786"/>
    <x v="1"/>
    <s v="Forces of Nature"/>
    <s v="Unknown"/>
    <s v="Unknown"/>
    <s v="United Kingdom"/>
    <s v="March"/>
    <s v="2017"/>
    <s v="March 1, 2017"/>
    <n v="2016"/>
    <s v="TV-PG"/>
    <s v="1 Season"/>
    <s v="1"/>
    <s v="Season"/>
    <x v="4"/>
    <s v="British TV Shows, Docuseries, Science &amp; Nature TV"/>
    <s v="British TV Shows"/>
    <s v="This dynamic series spans the globe to explain the complex natural forces that govern the planet, from shape and color to motion and the elements."/>
  </r>
  <r>
    <s v="s6787"/>
    <x v="0"/>
    <s v="Forever Chape"/>
    <s v="Luis Ara"/>
    <s v="Unknown"/>
    <s v="Brazil"/>
    <s v="August"/>
    <s v="2018"/>
    <s v="August 2, 2018"/>
    <n v="2018"/>
    <s v="TV-MA"/>
    <s v="74 min"/>
    <s v="74"/>
    <s v="min"/>
    <x v="29"/>
    <s v="Documentaries, International Movies, Sports Movies"/>
    <s v="Documentaries"/>
    <s v="In the wake of the plane crash that claimed the lives of 71 people, the Brazilian soccer club Chapecoense seeks to rebuild the team that made history."/>
  </r>
  <r>
    <s v="s6788"/>
    <x v="0"/>
    <s v="Forever Pure"/>
    <s v="Maya Zinshtein"/>
    <s v="Unknown"/>
    <s v="United Kingdom, Israel, Russia"/>
    <s v="May"/>
    <s v="2017"/>
    <s v="May 29, 2017"/>
    <n v="2016"/>
    <s v="TV-MA"/>
    <s v="87 min"/>
    <s v="87"/>
    <s v="min"/>
    <x v="4"/>
    <s v="Documentaries, International Movies, Sports Movies"/>
    <s v="Documentaries"/>
    <s v="The furor over the addition of two Muslim players to the Beitar Jerusalem soccer club underscores the role of institutionalized racism in Israel."/>
  </r>
  <r>
    <s v="s6789"/>
    <x v="1"/>
    <s v="Forget Me Not"/>
    <s v="Unknown"/>
    <s v="Unknown"/>
    <s v="United Kingdom"/>
    <s v="September"/>
    <s v="2017"/>
    <s v="September 18, 2017"/>
    <n v="2011"/>
    <s v="TV-MA"/>
    <s v="1 Season"/>
    <s v="1"/>
    <s v="Season"/>
    <x v="4"/>
    <s v="International TV Shows, TV Dramas"/>
    <s v="International TV Shows"/>
    <s v="Teenage Xue Ming was forced to marry the man who raped her. Years after abandoning her young sons to find a better life, can she escape the guilt?"/>
  </r>
  <r>
    <s v="s6790"/>
    <x v="0"/>
    <s v="Forks Over Knives"/>
    <s v="Lee Fulkerson"/>
    <s v="Unknown"/>
    <s v="United States"/>
    <s v="October"/>
    <s v="2019"/>
    <s v="October 3, 2019"/>
    <n v="2011"/>
    <s v="PG"/>
    <s v="96 min"/>
    <s v="96"/>
    <s v="min"/>
    <x v="0"/>
    <s v="Documentaries"/>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s v="Germany, United States"/>
    <s v="January"/>
    <s v="2021"/>
    <s v="January 1, 2021"/>
    <n v="2008"/>
    <s v="PG-13"/>
    <s v="88 min"/>
    <s v="88"/>
    <s v="min"/>
    <x v="5"/>
    <s v="Comedies, Romantic Movies"/>
    <s v="Comedies"/>
    <s v="A dating couple is forced to spend their first Christmas together visiting each of their four divorced parents â€“ in a single day."/>
  </r>
  <r>
    <s v="s6792"/>
    <x v="1"/>
    <s v="Four Seasons in Havana"/>
    <s v="Unknown"/>
    <s v="Jorge PerugorrÃ­a, Carlos Enrique Almirante, Mario Guerra, Luis Alberto GarcÃ­a, Juana Acosta, Laura Ramos"/>
    <s v="Spain, Cuba"/>
    <s v="December"/>
    <s v="2016"/>
    <s v="December 9, 2016"/>
    <n v="2016"/>
    <s v="TV-MA"/>
    <s v="1 Season"/>
    <s v="1"/>
    <s v="Season"/>
    <x v="13"/>
    <s v="Crime TV Shows, International TV Shows, Spanish-Language TV Shows"/>
    <s v="Crim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s v="United Kingdom"/>
    <s v="August"/>
    <s v="2019"/>
    <s v="August 1, 2019"/>
    <n v="1994"/>
    <s v="R"/>
    <s v="118 min"/>
    <s v="118"/>
    <s v="min"/>
    <x v="4"/>
    <s v="Classic Movies, Comedies, International Movies"/>
    <s v="Classic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s v="United States, Germany"/>
    <s v="April"/>
    <s v="2019"/>
    <s v="April 1, 2019"/>
    <n v="2007"/>
    <s v="R"/>
    <s v="113 min"/>
    <s v="113"/>
    <s v="min"/>
    <x v="0"/>
    <s v="Dramas, Thrillers"/>
    <s v="Drama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s v="2017"/>
    <s v="October 1, 2017"/>
    <n v="2012"/>
    <s v="R"/>
    <s v="86 min"/>
    <s v="86"/>
    <s v="min"/>
    <x v="0"/>
    <s v="Comedies, Dramas, Independent Movies"/>
    <s v="Comedies"/>
    <s v="Determined to make it as a modern dancer in New York, a young woman pursues her unlikely goal with more enthusiasm than natural talent."/>
  </r>
  <r>
    <s v="s6796"/>
    <x v="1"/>
    <s v="Frasier"/>
    <s v="Unknown"/>
    <s v="Kelsey Grammer, Jane Leeves, David Hyde Pierce, Peri Gilpin, John Mahoney, Dan Butler"/>
    <s v="United States"/>
    <e v="#VALUE!"/>
    <s v=""/>
    <m/>
    <n v="2003"/>
    <s v="TV-PG"/>
    <s v="11 Seasons"/>
    <s v="11"/>
    <s v="Seasons"/>
    <x v="0"/>
    <s v="Classic &amp; Cult TV, TV Comedies"/>
    <s v="Classic &amp; Cult TV"/>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s v="United States"/>
    <s v="August"/>
    <s v="2020"/>
    <s v="August 13, 2020"/>
    <n v="2018"/>
    <s v="TV-MA"/>
    <s v="91 min"/>
    <s v="91"/>
    <s v="min"/>
    <x v="0"/>
    <s v="Comedies, Dramas, Independent Movies"/>
    <s v="Comed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s v="United States"/>
    <s v="January"/>
    <s v="2021"/>
    <s v="January 1, 2021"/>
    <n v="2007"/>
    <s v="PG"/>
    <s v="115 min"/>
    <s v="115"/>
    <s v="min"/>
    <x v="0"/>
    <s v="Children &amp; Family Movies, Comedies"/>
    <s v="Children &amp; Family Mov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s v="United States, France, Mexico"/>
    <s v="January"/>
    <s v="2020"/>
    <s v="January 1, 2020"/>
    <n v="1993"/>
    <s v="PG"/>
    <s v="112 min"/>
    <s v="112"/>
    <s v="min"/>
    <x v="0"/>
    <s v="Children &amp; Family Movies, Dramas"/>
    <s v="Children &amp; Family Movies"/>
    <s v="Ordered to clean up the graffiti he painted at a marine theme park, a troubled young boy unexpectedly bonds with a killer whale on exhibit."/>
  </r>
  <r>
    <s v="s6800"/>
    <x v="0"/>
    <s v="Freeway: Crack in the System"/>
    <s v="Marc Levin"/>
    <s v="Freeway Rick Ross"/>
    <s v="United States, Nicaragua"/>
    <s v="December"/>
    <s v="2017"/>
    <s v="December 15, 2017"/>
    <n v="2015"/>
    <s v="R"/>
    <s v="103 min"/>
    <s v="103"/>
    <s v="min"/>
    <x v="0"/>
    <s v="Documentaries"/>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s v="Egypt"/>
    <s v="June"/>
    <s v="2019"/>
    <s v="June 6, 2019"/>
    <n v="2016"/>
    <s v="TV-MA"/>
    <s v="116 min"/>
    <s v="116"/>
    <s v="min"/>
    <x v="36"/>
    <s v="Comedies, International Movies"/>
    <s v="Comed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s v="United States"/>
    <s v="February"/>
    <s v="2016"/>
    <s v="February 4, 2016"/>
    <n v="2015"/>
    <s v="TV-MA"/>
    <s v="72 min"/>
    <s v="72"/>
    <s v="min"/>
    <x v="0"/>
    <s v="Dramas, Independent Movies"/>
    <s v="Drama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s v="United States"/>
    <s v="March"/>
    <s v="2020"/>
    <s v="March 3, 2020"/>
    <n v="2019"/>
    <s v="TV-PG"/>
    <s v="104 min"/>
    <s v="104"/>
    <s v="min"/>
    <x v="0"/>
    <s v="Dramas, Faith &amp; Spirituality"/>
    <s v="Dramas"/>
    <s v="A devout preacher's son leaves his protective home to begin college and meets a self-reliant student who will test his faith and his heart."/>
  </r>
  <r>
    <s v="s6804"/>
    <x v="1"/>
    <s v="Friday Night Tykes"/>
    <s v="Unknown"/>
    <s v="Unknown"/>
    <s v="United States"/>
    <s v=""/>
    <s v="2018"/>
    <s v=" January 17, 2018"/>
    <n v="2017"/>
    <s v="TV-PG"/>
    <s v="4 Seasons"/>
    <s v="4"/>
    <s v="Seasons"/>
    <x v="0"/>
    <s v="Docuseries, Reality TV"/>
    <s v="Docuseries"/>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s v="United States"/>
    <s v="January"/>
    <s v="2020"/>
    <s v="January 1, 2020"/>
    <n v="2009"/>
    <s v="R"/>
    <s v="97 min"/>
    <s v="97"/>
    <s v="min"/>
    <x v="0"/>
    <s v="Horror Movies"/>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s v="Germany"/>
    <s v="April"/>
    <s v="2018"/>
    <s v="April 18, 2018"/>
    <n v="2016"/>
    <s v="R"/>
    <s v="92 min"/>
    <s v="92"/>
    <s v="min"/>
    <x v="5"/>
    <s v="Horror Movies, International Movies"/>
    <s v="Horror Movies"/>
    <s v="A popular college student's love of social media becomes her biggest regret when a mysterious account marks each of her friends for a grisly demise."/>
  </r>
  <r>
    <s v="s6807"/>
    <x v="1"/>
    <s v="Friends"/>
    <s v="Unknown"/>
    <s v="Jennifer Aniston, Courteney Cox, Lisa Kudrow, Matt LeBlanc, Matthew Perry, David Schwimmer"/>
    <s v="United States"/>
    <e v="#VALUE!"/>
    <s v=""/>
    <m/>
    <n v="2003"/>
    <s v="TV-14"/>
    <s v="10 Seasons"/>
    <s v="10"/>
    <s v="Seasons"/>
    <x v="0"/>
    <s v="Classic &amp; Cult TV, TV Comedies"/>
    <s v="Classic &amp; Cult TV"/>
    <s v="This hit sitcom follows the merry misadventures of six 20-something pals as they navigate the pitfalls of work, life and love in 1990s Manhattan."/>
  </r>
  <r>
    <s v="s6808"/>
    <x v="0"/>
    <s v="From Japan to Egypt"/>
    <s v="Mahmoud Karim"/>
    <s v="Ahmed Eid, Saki Tsukamoto, Nada Moussa, Mohammed Tharwat"/>
    <s v="Egypt"/>
    <s v="June"/>
    <s v="2019"/>
    <s v="June 6, 2019"/>
    <n v="2017"/>
    <s v="TV-14"/>
    <s v="93 min"/>
    <s v="93"/>
    <s v="min"/>
    <x v="36"/>
    <s v="Children &amp; Family Movies, Comedies, Dramas"/>
    <s v="Children &amp; Family Movie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s v="France, United Kingdom, United States"/>
    <s v="September"/>
    <s v="2020"/>
    <s v="September 8, 2020"/>
    <n v="2010"/>
    <s v="R"/>
    <s v="93 min"/>
    <s v="93"/>
    <s v="min"/>
    <x v="14"/>
    <s v="Action &amp; Adventure, International Movies"/>
    <s v="Action &amp; Adventure"/>
    <s v="A low-level intelligence agent gets pulled into action and espionage above his pay grade when he's ordered to assist a trigger-happy senior agent."/>
  </r>
  <r>
    <s v="s6810"/>
    <x v="0"/>
    <s v="Froning: The Fittest Man in History"/>
    <s v="Heber Cannon"/>
    <s v="Rich Froning"/>
    <s v="United States"/>
    <s v="July"/>
    <s v="2018"/>
    <s v="July 15, 2018"/>
    <n v="2016"/>
    <s v="PG"/>
    <s v="99 min"/>
    <s v="99"/>
    <s v="min"/>
    <x v="0"/>
    <s v="Documentaries, International Movies, Sports Movies"/>
    <s v="Documentaries"/>
    <s v="Follow the grueling training regimen of Rich Froning Jr. as he sets his sights on winning an unprecedented fourth CrossFit Games title."/>
  </r>
  <r>
    <s v="s6811"/>
    <x v="1"/>
    <s v="Frozen Planet"/>
    <s v="Alastair Fothergill"/>
    <s v="David Attenborough"/>
    <s v="United Kingdom, United States, Spain, Germany, Greece, Canada"/>
    <s v="January"/>
    <s v="2016"/>
    <s v="January 28, 2016"/>
    <n v="2011"/>
    <s v="TV-PG"/>
    <s v="1 Season"/>
    <s v="1"/>
    <s v="Season"/>
    <x v="4"/>
    <s v="British TV Shows, Docuseries, International TV Shows"/>
    <s v="British TV Shows"/>
    <s v="Go on a journey through the Arctic and Antarctic with this visually stunning program that explores these wildernesses and their inhabitants."/>
  </r>
  <r>
    <s v="s6812"/>
    <x v="0"/>
    <s v="Frozen Planet: On Thin Ice"/>
    <s v="Unknown"/>
    <s v="David Attenborough"/>
    <s v="United Kingdom, United States, Spain, Germany, Greece, Canada"/>
    <s v="January"/>
    <s v="2016"/>
    <s v="January 28, 2016"/>
    <n v="2011"/>
    <s v="TV-PG"/>
    <s v="47 min"/>
    <s v="47"/>
    <s v="min"/>
    <x v="4"/>
    <s v="Movies"/>
    <s v="Movies"/>
    <s v="David Attenborough journeys to both polar regions to investigate what rising temperatures will mean for the people and wildlife that live there."/>
  </r>
  <r>
    <s v="s6813"/>
    <x v="0"/>
    <s v="Frozen Planet: The Epic Journey"/>
    <s v="Unknown"/>
    <s v="David Attenborough"/>
    <s v="United Kingdom, United States, Spain, Germany, Greece, Canada"/>
    <s v="January"/>
    <s v="2016"/>
    <s v="January 28, 2016"/>
    <n v="2011"/>
    <s v="TV-PG"/>
    <s v="52 min"/>
    <s v="52"/>
    <s v="min"/>
    <x v="4"/>
    <s v="Movies"/>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s v="United States"/>
    <s v="July"/>
    <s v="2019"/>
    <s v="July 1, 2019"/>
    <n v="2008"/>
    <s v="R"/>
    <s v="97 min"/>
    <s v="97"/>
    <s v="min"/>
    <x v="0"/>
    <s v="Dramas, Independent Movies"/>
    <s v="Drama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s v="Canada, United States"/>
    <s v="September"/>
    <s v="2016"/>
    <s v="September 1, 2016"/>
    <n v="2015"/>
    <s v="TV-PG"/>
    <s v="88 min"/>
    <s v="88"/>
    <s v="min"/>
    <x v="19"/>
    <s v="Children &amp; Family Movies, Dramas, Sports Movies"/>
    <s v="Children &amp; Family Movies"/>
    <s v="After a debilitating accident ends her Olympic dreams, gymnast Ariana Berlin finds recovery and hope in the world of hip-hop and college athletics."/>
  </r>
  <r>
    <s v="s6816"/>
    <x v="0"/>
    <s v="Functional Fitness"/>
    <s v="Bob Rose"/>
    <s v="Unknown"/>
    <s v="United States"/>
    <s v="January"/>
    <s v="2018"/>
    <s v="January 1, 2018"/>
    <n v="2016"/>
    <s v="TV-MA"/>
    <s v="106 min"/>
    <s v="106"/>
    <s v="min"/>
    <x v="0"/>
    <s v="Documentaries"/>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s v="Vietnam"/>
    <s v="September"/>
    <s v="2019"/>
    <s v="September 25, 2019"/>
    <n v="2019"/>
    <s v="TV-MA"/>
    <s v="97 min"/>
    <s v="97"/>
    <s v="min"/>
    <x v="39"/>
    <s v="Action &amp; Adventure, Dramas, International Movies"/>
    <s v="Action &amp; Adventure"/>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s v="United States, United Kingdom"/>
    <s v="April"/>
    <s v="2019"/>
    <s v="April 24, 2019"/>
    <n v="2017"/>
    <s v="TV-MA"/>
    <s v="88 min"/>
    <s v="88"/>
    <s v="min"/>
    <x v="0"/>
    <s v="Dramas, Thrillers"/>
    <s v="Drama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s v="March"/>
    <s v="2019"/>
    <s v="March 15, 2019"/>
    <n v="2009"/>
    <s v="PG"/>
    <s v="88 min"/>
    <s v="88"/>
    <s v="min"/>
    <x v="0"/>
    <s v="Children &amp; Family Movies, Comedies"/>
    <s v="Children &amp; Family Mov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s v="Brazil, France"/>
    <s v="November"/>
    <s v="2018"/>
    <s v="November 9, 2018"/>
    <n v="2017"/>
    <s v="TV-MA"/>
    <s v="132 min"/>
    <s v="132"/>
    <s v="min"/>
    <x v="29"/>
    <s v="Dramas, Independent Movies, International Movies"/>
    <s v="Dramas"/>
    <s v="In a drama based on a true story, Brazilian backpacker Gabriel Buchmann spends his gap year exploring Africa. Why does he die in the Malawi mountains?"/>
  </r>
  <r>
    <s v="s6821"/>
    <x v="1"/>
    <s v="Gabru: Hip Hop Revolution"/>
    <s v="Unknown"/>
    <s v="Amol Parashar, Harleen Sethi, Chaitanya Sharma, Priya Malik, Pratik Dixit"/>
    <s v="India"/>
    <s v="June"/>
    <s v="2018"/>
    <s v="June 1, 2018"/>
    <n v="2018"/>
    <s v="TV-14"/>
    <s v="1 Season"/>
    <s v="1"/>
    <s v="Season"/>
    <x v="3"/>
    <s v="International TV Shows, TV Dramas"/>
    <s v="International TV Show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s v="Russia"/>
    <s v="September"/>
    <s v="2017"/>
    <s v="September 15, 2017"/>
    <n v="2013"/>
    <s v="TV-14"/>
    <s v="108 min"/>
    <s v="108"/>
    <s v="min"/>
    <x v="18"/>
    <s v="Dramas, International Movies"/>
    <s v="Dramas"/>
    <s v="This biopic of Russian cosmonaut Yuri Gagarin follows his rise from childhood poverty to his selection and training for the 1961 Vostok mission."/>
  </r>
  <r>
    <s v="s6823"/>
    <x v="1"/>
    <s v="Galavant"/>
    <s v="Unknown"/>
    <s v="Joshua Sasse, Timothy Omundson, Vinnie Jones, Mallory Jansen, Karen David, Luke Youngblood"/>
    <s v="United States"/>
    <s v=""/>
    <s v="2016"/>
    <s v=" September 7, 2016"/>
    <n v="2016"/>
    <s v="TV-PG"/>
    <s v="2 Seasons"/>
    <s v="2"/>
    <s v="Seasons"/>
    <x v="0"/>
    <s v="TV Action &amp; Adventure, TV Comedies"/>
    <s v="TV Action &amp; Adventure"/>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s v="Indonesia"/>
    <s v="September"/>
    <s v="2018"/>
    <s v="September 15, 2018"/>
    <n v="2017"/>
    <s v="TV-PG"/>
    <s v="111 min"/>
    <s v="111"/>
    <s v="min"/>
    <x v="35"/>
    <s v="Dramas, International Movies, Romantic Movies"/>
    <s v="Dramas"/>
    <s v="Sparks fly between the new girl at school and the misfit with a passion for music. Yet the world threatens to put a stop to their innocent love song."/>
  </r>
  <r>
    <s v="s6825"/>
    <x v="1"/>
    <s v="Game Winning Hit"/>
    <s v="Unknown"/>
    <s v="Lego Lee, Alice Ko, Afalean Lu, Tsai Chen-nan, Wang Chuan, Leiya Gao, Charlize Lin"/>
    <s v="Taiwan"/>
    <s v="September"/>
    <s v="2016"/>
    <s v="September 1, 2016"/>
    <n v="2009"/>
    <s v="TV-MA"/>
    <s v="1 Season"/>
    <s v="1"/>
    <s v="Season"/>
    <x v="30"/>
    <s v="International TV Shows, TV Comedies, TV Dramas"/>
    <s v="International TV Shows"/>
    <s v="An army deserter hiding out in a small coastal town becomes the coach of a youth baseball team and develops warm relationships in his new community."/>
  </r>
  <r>
    <s v="s6826"/>
    <x v="1"/>
    <s v="Gangs of Hassepur"/>
    <s v="Unknown"/>
    <s v="Ragini Khanna, Mandira Bedi, Tanishaa Mukerji"/>
    <s v="India"/>
    <s v="April"/>
    <s v="2017"/>
    <s v="April 15, 2017"/>
    <n v="2014"/>
    <s v="TV-PG"/>
    <s v="1 Season"/>
    <s v="1"/>
    <s v="Season"/>
    <x v="3"/>
    <s v="International TV Shows, Stand-Up Comedy &amp; Talk Shows, TV Comedies"/>
    <s v="International TV Show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s v="United States, Italy"/>
    <s v="August"/>
    <s v="2019"/>
    <s v="August 20, 2019"/>
    <n v="2002"/>
    <s v="R"/>
    <s v="167 min"/>
    <s v="167"/>
    <s v="min"/>
    <x v="0"/>
    <s v="Dramas"/>
    <s v="Dramas"/>
    <s v="In the crime-ridden slums of New York in the 1860s, vengeful orphan Amsterdam Vallon joins the cutthroat gang of his father's killer, Bill the Butcher."/>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s v="2016"/>
    <s v="December 1, 2016"/>
    <n v="2013"/>
    <m/>
    <s v="1 Season"/>
    <s v="1"/>
    <s v="Season"/>
    <x v="12"/>
    <s v="Anime Series, International TV Shows"/>
    <s v="Anime Serie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s v="Indonesia"/>
    <s v="October"/>
    <s v="2018"/>
    <s v="October 9, 2018"/>
    <n v="2009"/>
    <s v="TV-PG"/>
    <s v="96 min"/>
    <s v="96"/>
    <s v="min"/>
    <x v="35"/>
    <s v="Children &amp; Family Movies, Dramas, Sports Movies"/>
    <s v="Children &amp; Family Movies"/>
    <s v="A determined boy will do anything to become a great soccer player, despite the wishes of his grandfather."/>
  </r>
  <r>
    <s v="s6830"/>
    <x v="0"/>
    <s v="Garuda in My Heart 2"/>
    <s v="Rudy Soedjarwo"/>
    <s v="Emir Mahira, Aldo Tansani, Maudy Koesnaedi, Ramzi, Rio Dewanto, Monica Sayangbati, Rendy Khrisna"/>
    <s v="Indonesia"/>
    <s v="November"/>
    <s v="2018"/>
    <s v="November 30, 2018"/>
    <n v="2011"/>
    <s v="TV-PG"/>
    <s v="95 min"/>
    <s v="95"/>
    <s v="min"/>
    <x v="35"/>
    <s v="Children &amp; Family Movies, Dramas, Sports Movies"/>
    <s v="Children &amp; Family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s v="Japan, United States"/>
    <s v="December"/>
    <s v="2018"/>
    <s v="December 10, 2018"/>
    <n v="2016"/>
    <s v="TV-MA"/>
    <s v="107 min"/>
    <s v="107"/>
    <s v="min"/>
    <x v="12"/>
    <s v="Horror Movies, Thrillers"/>
    <s v="Horror Movies"/>
    <s v="Developers looking for a location to build a resort on Saipan stumble into a subterranean bunker from WWII where an evil force lies in wait."/>
  </r>
  <r>
    <s v="s6832"/>
    <x v="0"/>
    <s v="Gelo"/>
    <s v="Manbhavan Singh"/>
    <s v="Jaspinder Cheema, Pavan Malhotra, Gurjit Singh, Dilawar Sidhu, Aditya Sharma, Raj Dhaliwal"/>
    <s v="India"/>
    <s v="December"/>
    <s v="2017"/>
    <s v="December 15, 2017"/>
    <n v="2016"/>
    <s v="TV-MA"/>
    <s v="118 min"/>
    <s v="118"/>
    <s v="min"/>
    <x v="3"/>
    <s v="Dramas, International Movies"/>
    <s v="Drama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s v="India"/>
    <s v="July"/>
    <s v="2018"/>
    <s v="July 1, 2018"/>
    <n v="2018"/>
    <s v="TV-PG"/>
    <s v="130 min"/>
    <s v="130"/>
    <s v="min"/>
    <x v="3"/>
    <s v="Dramas"/>
    <s v="Dramas"/>
    <s v="Despite growing up with traits that set her apart from her peers, a young adopted girl discovers her gift when she takes an interest in spelling bees."/>
  </r>
  <r>
    <s v="s6834"/>
    <x v="0"/>
    <s v="Gender Revolution: A Journey with Katie Couric"/>
    <s v="Unknown"/>
    <s v="Katie Couric"/>
    <s v="United States"/>
    <s v="February"/>
    <s v="2018"/>
    <s v="February 1, 2018"/>
    <n v="2017"/>
    <s v="TV-PG"/>
    <s v="90 min"/>
    <s v="90"/>
    <s v="min"/>
    <x v="0"/>
    <s v="Documentaries, LGBTQ Movies"/>
    <s v="Documentaries"/>
    <s v="Katie Couric explores our evolving understanding of gender identity, speaking with transgender and intersex individuals about their experiences."/>
  </r>
  <r>
    <s v="s6835"/>
    <x v="1"/>
    <s v="Genius of the Ancient World"/>
    <s v="Unknown"/>
    <s v="Bettany Hughes"/>
    <s v="United Kingdom"/>
    <s v="August"/>
    <s v="2017"/>
    <s v="August 1, 2017"/>
    <n v="2015"/>
    <s v="TV-PG"/>
    <s v="1 Season"/>
    <s v="1"/>
    <s v="Season"/>
    <x v="4"/>
    <s v="British TV Shows, Docuseries, International TV Shows"/>
    <s v="British TV Shows"/>
    <s v="Historian Bettany Hughes travels to India, Greece and China to explore the lives and times of Buddha, Socrates and Confucius."/>
  </r>
  <r>
    <s v="s6836"/>
    <x v="1"/>
    <s v="Genius of the Modern World"/>
    <s v="Unknown"/>
    <s v="Bettany Hughes"/>
    <s v="United Kingdom"/>
    <s v="August"/>
    <s v="2017"/>
    <s v="August 1, 2017"/>
    <n v="2016"/>
    <s v="TV-PG"/>
    <s v="1 Season"/>
    <s v="1"/>
    <s v="Season"/>
    <x v="4"/>
    <s v="British TV Shows, Docuseries, International TV Shows"/>
    <s v="British TV Shows"/>
    <s v="Historian Bettany Hughes explores the intellectual landscapes that helped shape the work of Karl Marx, Friedrich Nietzsche and Sigmund Freud."/>
  </r>
  <r>
    <s v="s6837"/>
    <x v="1"/>
    <s v="Gentlemen and Gangsters"/>
    <s v="Unknown"/>
    <s v="David Dencik, Ruth Vega Fernandez, David Fukamachi Regnfors, Sverrir Gudnason, Andreas Kundler, Sven Nordin, Boman Oscarsson, Lars Green, Sebastian SporsÃ©n, Amanda Ooms, Magnus Krepper, Peter Carlberg, Peter Bergared, Christopher Wagelin, Lars Helander, Emilie Jonsson"/>
    <s v="Sweden"/>
    <s v="June"/>
    <s v="2016"/>
    <s v="June 1, 2016"/>
    <n v="2016"/>
    <s v="TV-MA"/>
    <s v="1 Season"/>
    <s v="1"/>
    <s v="Season"/>
    <x v="40"/>
    <s v="Crime TV Shows, International TV Shows, Romantic TV Shows"/>
    <s v="Crime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s v="United States, Australia"/>
    <s v="December"/>
    <s v="2016"/>
    <s v="December 20, 2016"/>
    <n v="2003"/>
    <s v="PG"/>
    <s v="87 min"/>
    <s v="87"/>
    <s v="min"/>
    <x v="0"/>
    <s v="Children &amp; Family Movies, Comedies"/>
    <s v="Children &amp; Family Movies"/>
    <s v="Now married and raising a son, clumsy ape-man George finds his jungle kingdom in peril as Really Mean Lion challenges him for the throne."/>
  </r>
  <r>
    <s v="s6839"/>
    <x v="1"/>
    <s v="Geronimo Stilton"/>
    <s v="Guy Vasilovich"/>
    <s v="Brian Drummond, Erin Mathews, Richard Ian Cox, Sarah Edmondson, Moneca Stori"/>
    <s v="Italy, Canada, France"/>
    <s v="December"/>
    <s v="2017"/>
    <s v="December 31, 2017"/>
    <n v="2011"/>
    <s v="TV-Y"/>
    <s v="1 Season"/>
    <s v="1"/>
    <s v="Season"/>
    <x v="21"/>
    <s v="Kids' TV, TV Comedies"/>
    <s v="Kids' TV"/>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s v="United States"/>
    <s v="January"/>
    <s v="2020"/>
    <s v="January 16, 2020"/>
    <n v="2010"/>
    <s v="R"/>
    <s v="109 min"/>
    <s v="109"/>
    <s v="min"/>
    <x v="0"/>
    <s v="Comedies, Music &amp; Musicals"/>
    <s v="Comedie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s v="United Kingdom, United States"/>
    <s v="December"/>
    <s v="2014"/>
    <s v="December 12, 2014"/>
    <n v="2014"/>
    <s v="PG"/>
    <s v="103 min"/>
    <s v="103"/>
    <s v="min"/>
    <x v="4"/>
    <s v="Children &amp; Family Movies, Comedies"/>
    <s v="Children &amp; Family Movies"/>
    <s v="When Santa gets arrested for trespassing after crashing his sleigh, it's up to a father-son team to spring him from jail and save Christmas."/>
  </r>
  <r>
    <s v="s6842"/>
    <x v="1"/>
    <s v="Get Shorty"/>
    <s v="Unknown"/>
    <s v="Ray Romano, Chris O'Dowd"/>
    <s v="United States"/>
    <s v="November"/>
    <s v="2018"/>
    <s v="November 1, 2018"/>
    <n v="2017"/>
    <s v="TV-MA"/>
    <s v="1 Season"/>
    <s v="1"/>
    <s v="Season"/>
    <x v="0"/>
    <s v="Crime TV Shows, TV Comedies, TV Dramas"/>
    <s v="Crime TV Show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s v="United States"/>
    <s v="April"/>
    <s v="2019"/>
    <s v="April 1, 2019"/>
    <n v="2008"/>
    <s v="PG-13"/>
    <s v="110 min"/>
    <s v="110"/>
    <s v="min"/>
    <x v="0"/>
    <s v="Action &amp; Adventure, Comedies"/>
    <s v="Action &amp; Adventure"/>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s v="United States"/>
    <s v="November"/>
    <s v="2019"/>
    <s v="November 1, 2019"/>
    <n v="2005"/>
    <s v="PG-13"/>
    <s v="85 min"/>
    <s v="85"/>
    <s v="min"/>
    <x v="0"/>
    <s v="Comedies, Romantic Movies"/>
    <s v="Comed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s v="India"/>
    <s v="December"/>
    <s v="2019"/>
    <s v="December 31, 2019"/>
    <n v="1990"/>
    <s v="TV-14"/>
    <s v="163 min"/>
    <s v="163"/>
    <s v="min"/>
    <x v="3"/>
    <s v="Action &amp; Adventure, Dramas, International Movies"/>
    <s v="Action &amp; Adventure"/>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s v="Thailand, United States"/>
    <s v="December"/>
    <s v="2017"/>
    <s v="December 31, 2017"/>
    <n v="2017"/>
    <s v="TV-MA"/>
    <s v="100 min"/>
    <s v="100"/>
    <s v="min"/>
    <x v="34"/>
    <s v="Horror Movies"/>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s v="Japan"/>
    <s v="February"/>
    <s v="2019"/>
    <s v="February 24, 2019"/>
    <n v="2013"/>
    <s v="TV-MA"/>
    <s v="58 min"/>
    <s v="58"/>
    <s v="min"/>
    <x v="12"/>
    <s v="Action &amp; Adventure, Anime Features, International Movies"/>
    <s v="Action &amp; Adventure"/>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s v="United States, Australia"/>
    <s v="October"/>
    <s v="2020"/>
    <s v="October 1, 2020"/>
    <n v="2007"/>
    <s v="PG-13"/>
    <s v="110 min"/>
    <s v="110"/>
    <s v="min"/>
    <x v="0"/>
    <s v="Action &amp; Adventure, Sci-Fi &amp; Fantasy"/>
    <s v="Action &amp; Adventure"/>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s v="Japan"/>
    <s v="February"/>
    <s v="2019"/>
    <s v="February 24, 2019"/>
    <n v="2014"/>
    <s v="TV-MA"/>
    <s v="58 min"/>
    <s v="58"/>
    <s v="min"/>
    <x v="12"/>
    <s v="Action &amp; Adventure, Anime Features, International Movies"/>
    <s v="Action &amp; Adventure"/>
    <s v="As Motoko and Batou attempt to thwart a mysterious terrorist group, Togusa tracks the killer of a man with a prosthetic leg made by Mermaid's Leg."/>
  </r>
  <r>
    <s v="s6850"/>
    <x v="1"/>
    <s v="Ghost Town Gold"/>
    <s v="Unknown"/>
    <s v="Brit Eaton, Scott Glaves"/>
    <s v="United States"/>
    <s v="October"/>
    <s v="2019"/>
    <s v="October 2, 2019"/>
    <n v="2012"/>
    <s v="TV-14"/>
    <s v="1 Season"/>
    <s v="1"/>
    <s v="Season"/>
    <x v="0"/>
    <s v="Reality TV"/>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s v="Japan"/>
    <s v="February"/>
    <s v="2019"/>
    <s v="February 24, 2019"/>
    <n v="2013"/>
    <s v="TV-14"/>
    <s v="56 min"/>
    <s v="56"/>
    <s v="min"/>
    <x v="12"/>
    <s v="Action &amp; Adventure, Anime Features, International Movies"/>
    <s v="Action &amp; Adventure"/>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s v="India"/>
    <s v="December"/>
    <s v="2019"/>
    <s v="December 31, 2019"/>
    <n v="1997"/>
    <s v="TV-MA"/>
    <s v="161 min"/>
    <s v="161"/>
    <s v="min"/>
    <x v="3"/>
    <s v="Action &amp; Adventure, Dramas, International Movies"/>
    <s v="Action &amp; Adventure"/>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s v="Indonesia"/>
    <s v="September"/>
    <s v="2018"/>
    <s v="September 15, 2018"/>
    <n v="2005"/>
    <s v="TV-14"/>
    <s v="141 min"/>
    <s v="141"/>
    <s v="min"/>
    <x v="35"/>
    <s v="Dramas, International Movies"/>
    <s v="Drama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s v="United States"/>
    <s v="November"/>
    <s v="2019"/>
    <s v="November 1, 2019"/>
    <n v="1958"/>
    <s v="G"/>
    <s v="115 min"/>
    <s v="115"/>
    <s v="min"/>
    <x v="0"/>
    <s v="Classic Movies, Comedies, Music &amp; Musicals"/>
    <s v="Classic Movie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s v="United Kingdom, Denmark, Canada, Croatia"/>
    <s v="July"/>
    <s v="2018"/>
    <s v="July 15, 2018"/>
    <n v="2012"/>
    <s v="PG-13"/>
    <s v="90 min"/>
    <s v="90"/>
    <s v="min"/>
    <x v="4"/>
    <s v="Dramas, Independent Movies"/>
    <s v="Drama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s v="Philippines"/>
    <s v="February"/>
    <s v="2019"/>
    <s v="February 27, 2019"/>
    <n v="2013"/>
    <s v="TV-14"/>
    <s v="103 min"/>
    <s v="103"/>
    <s v="min"/>
    <x v="43"/>
    <s v="Comedies, International Movies"/>
    <s v="Comedies"/>
    <s v="Quadruplets separated as babies reunite in Manila when one needs a liver transplant, but long-held family resentments threaten to derail everything."/>
  </r>
  <r>
    <s v="s6857"/>
    <x v="0"/>
    <s v="GLOW: The Story of the Gorgeous Ladies of Wrestling"/>
    <s v="Brett Whitcomb"/>
    <s v="Unknown"/>
    <s v="United States"/>
    <s v="March"/>
    <s v="2017"/>
    <s v="March 31, 2017"/>
    <n v="2012"/>
    <s v="NR"/>
    <s v="77 min"/>
    <s v="77"/>
    <s v="min"/>
    <x v="0"/>
    <s v="Documentaries, Sports Movies"/>
    <s v="Documentaries"/>
    <s v="This engaging documentary chronicles the 1980s phenomenon &quot;The Gorgeous Ladies of Wrestling,&quot; which elevated its female grapplers to star status."/>
  </r>
  <r>
    <s v="s6858"/>
    <x v="1"/>
    <s v="Glowing Embers"/>
    <s v="Unknown"/>
    <s v="Henley Hii, Debbie Goh, Frederick Lee, Wymen Yang, Melvin Sia, Alvin Wong"/>
    <s v="Unknown"/>
    <s v="August"/>
    <s v="2017"/>
    <s v="August 14, 2017"/>
    <n v="2010"/>
    <s v="TV-14"/>
    <s v="1 Season"/>
    <s v="1"/>
    <s v="Season"/>
    <x v="2"/>
    <s v="International TV Shows, TV Dramas"/>
    <s v="International TV Show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s v="United States"/>
    <s v="February"/>
    <s v="2019"/>
    <s v="February 9, 2019"/>
    <n v="2018"/>
    <s v="PG"/>
    <s v="111 min"/>
    <s v="111"/>
    <s v="min"/>
    <x v="0"/>
    <s v="Children &amp; Family Movies, Dramas, Faith &amp; Spirituality"/>
    <s v="Children &amp; Family Movies"/>
    <s v="After a young mother is widowed by war, her faith is tested as she struggles to stay afloat financially and raise her daughter."/>
  </r>
  <r>
    <s v="s6860"/>
    <x v="0"/>
    <s v="God Knows Where I Am"/>
    <s v="Jedd Wider, Todd Wider"/>
    <s v="Lori Singer"/>
    <s v="United States"/>
    <s v="October"/>
    <s v="2018"/>
    <s v="October 22, 2018"/>
    <n v="2016"/>
    <s v="TV-PG"/>
    <s v="103 min"/>
    <s v="103"/>
    <s v="min"/>
    <x v="0"/>
    <s v="Documentaries"/>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s v="China, Hong Kong"/>
    <s v="December"/>
    <s v="2017"/>
    <s v="December 16, 2017"/>
    <n v="2017"/>
    <s v="NR"/>
    <s v="129 min"/>
    <s v="129"/>
    <s v="min"/>
    <x v="10"/>
    <s v="Action &amp; Adventure, International Movies"/>
    <s v="Action &amp; Adventure"/>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s v="United States"/>
    <s v="April"/>
    <s v="2020"/>
    <s v="April 1, 2020"/>
    <n v="2014"/>
    <s v="PG"/>
    <s v="113 min"/>
    <s v="113"/>
    <s v="min"/>
    <x v="0"/>
    <s v="Dramas, Faith &amp; Spirituality"/>
    <s v="Dramas"/>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s v="United States"/>
    <s v="December"/>
    <s v="2018"/>
    <s v="December 4, 2018"/>
    <n v="2018"/>
    <s v="PG"/>
    <s v="106 min"/>
    <s v="106"/>
    <s v="min"/>
    <x v="0"/>
    <s v="Dramas, Faith &amp; Spirituality"/>
    <s v="Dramas"/>
    <s v="After a fire breaks out at his church, a pastor faces a legal battle against university leaders who wish to push the congregation off the campus."/>
  </r>
  <r>
    <s v="s6864"/>
    <x v="0"/>
    <s v="God's Own Country"/>
    <s v="Francis Lee"/>
    <s v="Josh O'Connor, Alec Secareanu, Ian Hart, Gemma Jones"/>
    <s v="United Kingdom"/>
    <s v="May"/>
    <s v="2018"/>
    <s v="May 1, 2018"/>
    <n v="2017"/>
    <s v="TV-MA"/>
    <s v="105 min"/>
    <s v="105"/>
    <s v="min"/>
    <x v="4"/>
    <s v="Dramas, Independent Movies, International Movies"/>
    <s v="Drama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s v="India"/>
    <s v="December"/>
    <s v="2019"/>
    <s v="December 31, 2019"/>
    <n v="1979"/>
    <s v="TV-PG"/>
    <s v="137 min"/>
    <s v="137"/>
    <s v="min"/>
    <x v="3"/>
    <s v="Classic Movies, Comedies, International Movies"/>
    <s v="Classic Movies"/>
    <s v="When circumstances at work compel Ram to pretend to have a twin, his lie works â€“ until the boss wants his daughter to marry Ramâ€™s fictitious brother."/>
  </r>
  <r>
    <s v="s6866"/>
    <x v="0"/>
    <s v="Golden Time"/>
    <s v="Takuya Inaba"/>
    <s v="Unknown"/>
    <s v="Japan"/>
    <s v="November"/>
    <s v="2017"/>
    <s v="November 1, 2017"/>
    <n v="2013"/>
    <s v="TV-Y"/>
    <s v="22 min"/>
    <s v="22"/>
    <s v="min"/>
    <x v="12"/>
    <s v="International Movies, Sci-Fi &amp; Fantasy"/>
    <s v="International Movies"/>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s v="December"/>
    <s v="2019"/>
    <s v="December 31, 2019"/>
    <n v="1995"/>
    <s v="PG-13"/>
    <s v="130 min"/>
    <s v="130"/>
    <s v="min"/>
    <x v="4"/>
    <s v="Action &amp; Adventure"/>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s v="United States"/>
    <s v="June"/>
    <s v="2020"/>
    <s v="June 22, 2020"/>
    <n v="2019"/>
    <s v="TV-MA"/>
    <s v="89 min"/>
    <s v="89"/>
    <s v="min"/>
    <x v="0"/>
    <s v="Dramas"/>
    <s v="Dramas"/>
    <s v="When a bold teen mounts a gritty pursuit to dance in a music video, she must also evade child services so she can keep her younger sisters together."/>
  </r>
  <r>
    <s v="s6869"/>
    <x v="1"/>
    <s v="Goldie &amp; Bear"/>
    <s v="Unknown"/>
    <s v="Natalie Lander, Georgie Kidder"/>
    <s v="United States"/>
    <s v=""/>
    <s v="2018"/>
    <s v=" October 31, 2018"/>
    <n v="2017"/>
    <s v="TV-Y"/>
    <s v="2 Seasons"/>
    <s v="2"/>
    <s v="Seasons"/>
    <x v="0"/>
    <s v="Kids' TV"/>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s v="Australia"/>
    <s v="December"/>
    <s v="2018"/>
    <s v="December 10, 2018"/>
    <n v="2016"/>
    <s v="R"/>
    <s v="110 min"/>
    <s v="110"/>
    <s v="min"/>
    <x v="8"/>
    <s v="Thrillers"/>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s v="India"/>
    <s v="December"/>
    <s v="2019"/>
    <s v="December 31, 2019"/>
    <n v="2006"/>
    <s v="TV-14"/>
    <s v="148 min"/>
    <s v="148"/>
    <s v="min"/>
    <x v="3"/>
    <s v="Comedies, International Movies"/>
    <s v="Comedies"/>
    <s v="Between thwarting crooks and wooing the belle next door, four pranksters get in over their heads when they bamboozle their way into a coupleâ€™s bungalow."/>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s v="Italy, Germany"/>
    <s v=""/>
    <s v="2017"/>
    <s v=" August 21, 2017"/>
    <n v="2016"/>
    <s v="TV-MA"/>
    <s v="2 Seasons"/>
    <s v="2"/>
    <s v="Seasons"/>
    <x v="21"/>
    <s v="Crime TV Shows, International TV Shows, TV Dramas"/>
    <s v="Crime TV Shows"/>
    <s v="Mafia activity in Naples is at the center of this series, which focuses on internal struggles that follow after the head of a family is imprisoned."/>
  </r>
  <r>
    <s v="s6873"/>
    <x v="0"/>
    <s v="Gone are the Days"/>
    <s v="Mark Landre Gould"/>
    <s v="Lance Henriksen, Tom Berenger, Meg Steedle, Danny Trejo"/>
    <s v="United States"/>
    <s v="January"/>
    <s v="2019"/>
    <s v="January 1, 2019"/>
    <n v="2018"/>
    <s v="R"/>
    <s v="100 min"/>
    <s v="100"/>
    <s v="min"/>
    <x v="0"/>
    <s v="Independent Movies"/>
    <s v="Independent Movies"/>
    <s v="As a notorious outlaw comes to grips with his past, he reconnects with his estranged daughter and gets one more shot to make things right."/>
  </r>
  <r>
    <s v="s6874"/>
    <x v="1"/>
    <s v="Gonul"/>
    <s v="Neslihan Yesilyurt"/>
    <s v="GÃ¶kÃ§e BahadÄ±r, Engin Ã–ztÃ¼rk, Onur Saylak"/>
    <s v="Turkey"/>
    <s v="July"/>
    <s v="2017"/>
    <s v="July 12, 2017"/>
    <n v="2015"/>
    <s v="TV-14"/>
    <s v="1 Season"/>
    <s v="1"/>
    <s v="Season"/>
    <x v="7"/>
    <s v="International TV Shows, TV Dramas, TV Thrillers"/>
    <s v="International TV Show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s v="United States"/>
    <s v="January"/>
    <s v="2017"/>
    <s v="January 19, 2017"/>
    <n v="2016"/>
    <s v="R"/>
    <s v="90 min"/>
    <s v="90"/>
    <s v="min"/>
    <x v="0"/>
    <s v="Comedies, Independent Movies"/>
    <s v="Comed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s v="United States"/>
    <s v="April"/>
    <s v="2017"/>
    <s v="April 2, 2017"/>
    <n v="2014"/>
    <s v="R"/>
    <s v="103 min"/>
    <s v="103"/>
    <s v="min"/>
    <x v="0"/>
    <s v="Dramas"/>
    <s v="Dramas"/>
    <s v="As Tommy Egan pilots armed drones over Afghanistan from the safe comfort of Las Vegas, the remote nature of his work begins to raise moral questions."/>
  </r>
  <r>
    <s v="s6877"/>
    <x v="0"/>
    <s v="Good Kisser"/>
    <s v="Wendy Jo Carlton"/>
    <s v="Kari Alison Hodge, Rachel Paulson, Julia Eringer"/>
    <s v="United States"/>
    <s v="August"/>
    <s v="2020"/>
    <s v="August 20, 2020"/>
    <n v="2019"/>
    <s v="TV-MA"/>
    <s v="75 min"/>
    <s v="75"/>
    <s v="min"/>
    <x v="0"/>
    <s v="Comedies, Dramas, Independent Movies"/>
    <s v="Comed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s v="Egypt"/>
    <s v="June"/>
    <s v="2019"/>
    <s v="June 21, 2019"/>
    <n v="2012"/>
    <s v="TV-MA"/>
    <s v="99 min"/>
    <s v="99"/>
    <s v="min"/>
    <x v="36"/>
    <s v="Dramas, International Movies"/>
    <s v="Drama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s v="2019"/>
    <s v="June 2, 2019"/>
    <n v="2005"/>
    <s v="PG"/>
    <s v="93 min"/>
    <s v="93"/>
    <s v="min"/>
    <x v="0"/>
    <s v="Dramas"/>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s v="United States, United Kingdom, Denmark, Sweden"/>
    <s v="September"/>
    <s v="2017"/>
    <s v="September 8, 2017"/>
    <n v="2014"/>
    <s v="R"/>
    <s v="90 min"/>
    <s v="90"/>
    <s v="min"/>
    <x v="0"/>
    <s v="Action &amp; Adventure, Thrillers"/>
    <s v="Action &amp; Adventure"/>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s v="United States"/>
    <s v="January"/>
    <s v="2021"/>
    <s v="January 1, 2021"/>
    <n v="1990"/>
    <s v="R"/>
    <s v="145 min"/>
    <s v="145"/>
    <s v="min"/>
    <x v="0"/>
    <s v="Classic Movies, Dramas"/>
    <s v="Classic Movie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s v="United States"/>
    <s v="March"/>
    <s v="2018"/>
    <s v="March 6, 2018"/>
    <n v="2017"/>
    <s v="TV-MA"/>
    <s v="95 min"/>
    <s v="95"/>
    <s v="min"/>
    <x v="0"/>
    <s v="Dramas, Independent Movies"/>
    <s v="Drama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s v="United States, Canada"/>
    <s v="August"/>
    <s v="2017"/>
    <s v="August 15, 2017"/>
    <n v="2011"/>
    <s v="R"/>
    <s v="92 min"/>
    <s v="92"/>
    <s v="min"/>
    <x v="0"/>
    <s v="Comedies, Sports Movies"/>
    <s v="Comed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s v="United States, United Kingdom"/>
    <s v="April"/>
    <s v="2019"/>
    <s v="April 25, 2019"/>
    <n v="2018"/>
    <s v="PG"/>
    <s v="90 min"/>
    <s v="90"/>
    <s v="min"/>
    <x v="0"/>
    <s v="Children &amp; Family Movies, Comedies"/>
    <s v="Children &amp; Family Mov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s v="2019"/>
    <s v="November 1, 2019"/>
    <n v="2001"/>
    <s v="R"/>
    <s v="137 min"/>
    <s v="137"/>
    <s v="min"/>
    <x v="0"/>
    <s v="Comedies, Dramas, International Movies"/>
    <s v="Comedies"/>
    <s v="In this witty whodunit, wealthy guests and their servants gather for a weekend stay at the home of Sir William McCordle, who is soon found murdered."/>
  </r>
  <r>
    <s v="s6886"/>
    <x v="1"/>
    <s v="Gossip Girl"/>
    <s v="Unknown"/>
    <s v="Blake Lively, Leighton Meester, Penn Badgley, Chace Crawford, Ed Westwick, Kelly Rutherford, Matthew Settle, Taylor Momsen, Jessica Szohr, Zuzanna Szadkowski, Connor Paolo"/>
    <s v="United States"/>
    <s v=""/>
    <s v="2013"/>
    <s v=" October 8, 2013"/>
    <n v="2012"/>
    <s v="TV-14"/>
    <s v="6 Seasons"/>
    <s v="6"/>
    <s v="Seasons"/>
    <x v="0"/>
    <s v="TV Dramas, Teen TV Shows"/>
    <s v="TV Drama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s v="United States, France, Canada, Spain"/>
    <s v="January"/>
    <s v="2021"/>
    <s v="January 1, 2021"/>
    <n v="2003"/>
    <s v="R"/>
    <s v="98 min"/>
    <s v="98"/>
    <s v="min"/>
    <x v="0"/>
    <s v="Horror Movies, Thrillers"/>
    <s v="Horror Movie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s v="India"/>
    <s v="October"/>
    <s v="2017"/>
    <s v="October 15, 2017"/>
    <n v="2015"/>
    <s v="TV-14"/>
    <s v="109 min"/>
    <s v="109"/>
    <s v="min"/>
    <x v="3"/>
    <s v="Dramas, Independent Movies, International Movies"/>
    <s v="Drama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s v="Germany, United States"/>
    <s v="October"/>
    <s v="2020"/>
    <s v="October 1, 2020"/>
    <n v="2008"/>
    <s v="R"/>
    <s v="117 min"/>
    <s v="117"/>
    <s v="min"/>
    <x v="5"/>
    <s v="Dramas"/>
    <s v="Dramas"/>
    <s v="A newly widowed Korean War veteran faces his racism and his past when the son of the Hmong family next door tries to steal his beloved 1972 Gran Torino."/>
  </r>
  <r>
    <s v="s6890"/>
    <x v="1"/>
    <s v="Grand Designs"/>
    <s v="Unknown"/>
    <s v="Kevin McCloud"/>
    <s v="United Kingdom"/>
    <s v="August"/>
    <s v="2019"/>
    <s v="August 1, 2019"/>
    <n v="2017"/>
    <s v="TV-14"/>
    <s v="2 Seasons"/>
    <s v="2"/>
    <s v="Seasons"/>
    <x v="4"/>
    <s v="British TV Shows, International TV Shows, Reality TV"/>
    <s v="British TV Shows"/>
    <s v="Host Kevin McCloud presents people who take self-building houses to a new level, following every step of their ambitious plans from beginning to end."/>
  </r>
  <r>
    <s v="s6891"/>
    <x v="1"/>
    <s v="Grand Hotel"/>
    <s v="Unknown"/>
    <s v="Yon GonzÃ¡lez, Amaia Salamanca, Adriana Ozores, Pedro Alonso, Concha Velasco, LlorenÃ§ GonzÃ¡lez, Pep Anton MuÃ±oz, Eloy AzorÃ­n, Fele MartÃ­nez, Luz Valdenebro, Marta Larralde, Antonio Reyes, IvÃ¡n Morales, Dion CÃ³rdoba, Raquel Sierra"/>
    <s v="Spain"/>
    <s v=""/>
    <s v="2017"/>
    <s v=" November 1, 2017"/>
    <n v="2013"/>
    <s v="TV-PG"/>
    <s v="3 Seasons"/>
    <s v="3"/>
    <s v="Seasons"/>
    <x v="13"/>
    <s v="International TV Shows, Romantic TV Shows, Spanish-Language TV Shows"/>
    <s v="International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s v="India"/>
    <s v="March"/>
    <s v="2018"/>
    <s v="March 1, 2018"/>
    <n v="2013"/>
    <s v="TV-MA"/>
    <s v="93 min"/>
    <s v="93"/>
    <s v="min"/>
    <x v="3"/>
    <s v="Comedies, International Movies, Music &amp; Musicals"/>
    <s v="Comedies"/>
    <s v="Leaving their wives at home, three randy friends look forward to some raunchy extramarital fun at their college reunion."/>
  </r>
  <r>
    <s v="s6893"/>
    <x v="0"/>
    <s v="Grass"/>
    <s v="Tanuj Chopra"/>
    <s v="Emily Chang, Pia Shah, Anthony Ma"/>
    <s v="United States"/>
    <s v="February"/>
    <s v="2019"/>
    <s v="February 14, 2019"/>
    <n v="2017"/>
    <s v="TV-MA"/>
    <s v="57 min"/>
    <s v="57"/>
    <s v="min"/>
    <x v="0"/>
    <s v="Comedies, Independent Movies"/>
    <s v="Comed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s v="United States"/>
    <s v="November"/>
    <s v="2019"/>
    <s v="November 1, 2019"/>
    <n v="1978"/>
    <s v="PG"/>
    <s v="110 min"/>
    <s v="110"/>
    <s v="min"/>
    <x v="0"/>
    <s v="Classic Movies, Comedies, Music &amp; Musicals"/>
    <s v="Classic Movies"/>
    <s v="John Travolta and Olivia Newton-John star in this hit musical comedy about a greaser and the good girl he falls for â€“ much to his friends' chagrin."/>
  </r>
  <r>
    <s v="s6895"/>
    <x v="1"/>
    <s v="Great Interior Design Challenge"/>
    <s v="Unknown"/>
    <s v="Tom Dyckhoff, Daniel Hopwood, Sophie Robinson"/>
    <s v="United Kingdom"/>
    <s v=""/>
    <s v="2018"/>
    <s v=" December 1, 2018"/>
    <n v="2016"/>
    <s v="TV-PG"/>
    <s v="2 Seasons"/>
    <s v="2"/>
    <s v="Seasons"/>
    <x v="4"/>
    <s v="British TV Shows, International TV Shows, Reality TV"/>
    <s v="British TV Shows"/>
    <s v="In this reality series, amateur interior designers on tight budgets test their mettle transforming rooms with speed and style."/>
  </r>
  <r>
    <s v="s6896"/>
    <x v="1"/>
    <s v="Great Yellowstone Thaw"/>
    <s v="Unknown"/>
    <s v="Unknown"/>
    <s v="United Kingdom"/>
    <s v="October"/>
    <s v="2017"/>
    <s v="October 1, 2017"/>
    <n v="2017"/>
    <s v="TV-PG"/>
    <s v="1 Season"/>
    <s v="1"/>
    <s v="Season"/>
    <x v="4"/>
    <s v="Docuseries, Science &amp; Nature TV"/>
    <s v="Docuseries"/>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s v="United States"/>
    <s v="November"/>
    <s v="2018"/>
    <s v="November 12, 2018"/>
    <n v="2015"/>
    <s v="R"/>
    <s v="95 min"/>
    <s v="95"/>
    <s v="min"/>
    <x v="0"/>
    <s v="Horror Movies, Thrillers"/>
    <s v="Horror Movie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s v="Nigeria"/>
    <s v="January"/>
    <s v="2018"/>
    <s v="January 1, 2018"/>
    <n v="2016"/>
    <s v="TV-MA"/>
    <s v="102 min"/>
    <s v="102"/>
    <s v="min"/>
    <x v="11"/>
    <s v="Comedies, Independent Movies, International Movies"/>
    <s v="Comedies"/>
    <s v="Three young Nigerian bohemians, each from one of the country's major ethnic groups, explore the directions in which their lives could go."/>
  </r>
  <r>
    <s v="s6899"/>
    <x v="0"/>
    <s v="Gringo: The Dangerous Life of John McAfee"/>
    <s v="Nanette Burstein"/>
    <s v="Unknown"/>
    <s v="United States"/>
    <s v="April"/>
    <s v="2018"/>
    <s v="April 1, 2018"/>
    <n v="2016"/>
    <s v="TV-MA"/>
    <s v="97 min"/>
    <s v="97"/>
    <s v="min"/>
    <x v="0"/>
    <s v="Documentaries"/>
    <s v="Documentaries"/>
    <s v="Tech tycoon John McAfee made millions from his anti-virus software. Now, he may be best known for his bizarre and scandalous lifestyle."/>
  </r>
  <r>
    <s v="s6900"/>
    <x v="0"/>
    <s v="Growing Up Coy"/>
    <s v="Eric Juhola"/>
    <s v="Unknown"/>
    <s v="United States"/>
    <s v="January"/>
    <s v="2017"/>
    <s v="January 6, 2017"/>
    <n v="2016"/>
    <s v="TV-PG"/>
    <s v="82 min"/>
    <s v="82"/>
    <s v="min"/>
    <x v="0"/>
    <s v="Documentaries, LGBTQ Movies"/>
    <s v="Documentaries"/>
    <s v="Filmmakers follow a Colorado family's highly public battle for the rights of their transgender daughter, Coy, in a landmark civil rights case."/>
  </r>
  <r>
    <s v="s6901"/>
    <x v="0"/>
    <s v="Gun Runners"/>
    <s v="Anjali Nayar"/>
    <s v="Unknown"/>
    <s v="Canada"/>
    <s v="February"/>
    <s v="2017"/>
    <s v="February 1, 2017"/>
    <n v="2015"/>
    <s v="TV-PG"/>
    <s v="90 min"/>
    <s v="90"/>
    <s v="min"/>
    <x v="19"/>
    <s v="Documentaries, International Movies, Sports Movies"/>
    <s v="Documentaries"/>
    <s v="Two roaming Kenyan bandits attempt to change the course of their lives by exchanging their rifles for running shoes."/>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s v="Japan"/>
    <e v="#VALUE!"/>
    <s v=""/>
    <m/>
    <n v="2008"/>
    <s v="TV-14"/>
    <s v="2 Seasons"/>
    <s v="2"/>
    <s v="Seasons"/>
    <x v="12"/>
    <s v="Anime Series, Crime TV Shows"/>
    <s v="Anime Series"/>
    <s v="On the surface, the Social Welfare Agency appears to help orphaned schoolgirls, but it's actually turning them into lethal agents."/>
  </r>
  <r>
    <s v="s6903"/>
    <x v="0"/>
    <s v="Guy Martin: Last Flight of the Vulcan Bomber"/>
    <s v="James Woodroffe"/>
    <s v="Guy Martin, Kevin Stone, Shaun Dooley"/>
    <s v="United Kingdom"/>
    <s v="July"/>
    <s v="2019"/>
    <s v="July 26, 2019"/>
    <n v="2015"/>
    <s v="TV-G"/>
    <s v="57 min"/>
    <s v="57"/>
    <s v="min"/>
    <x v="4"/>
    <s v="Documentaries, International Movies"/>
    <s v="Documentar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s v="Chile"/>
    <s v="August"/>
    <s v="2018"/>
    <s v="August 19, 2018"/>
    <n v="2015"/>
    <s v="TV-MA"/>
    <s v="91 min"/>
    <s v="91"/>
    <s v="min"/>
    <x v="56"/>
    <s v="Comedies, International Movies"/>
    <s v="Comed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s v="Turkey"/>
    <s v="March"/>
    <s v="2017"/>
    <s v="March 10, 2017"/>
    <n v="2013"/>
    <s v="TV-MA"/>
    <s v="100 min"/>
    <s v="100"/>
    <s v="min"/>
    <x v="7"/>
    <s v="Comedies, International Movies"/>
    <s v="Comed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s v="Turkey"/>
    <s v="March"/>
    <s v="2017"/>
    <s v="March 10, 2017"/>
    <n v="2013"/>
    <s v="TV-14"/>
    <s v="101 min"/>
    <s v="101"/>
    <s v="min"/>
    <x v="7"/>
    <s v="Comedies, International Movies"/>
    <s v="Comedies"/>
    <s v="In 1949, with freedoms threatened, housewife HÃ¼kÃ¼met is unaware of her future life in politics as she faces off with liar and mayoral hopeful Faruk."/>
  </r>
  <r>
    <s v="s6907"/>
    <x v="1"/>
    <s v="Ha Unlimited"/>
    <s v="Unknown"/>
    <s v="Tuck Boriboon, Ball Chernyim, Naâ€™Kom Chuanchuen"/>
    <s v="Unknown"/>
    <s v="May"/>
    <s v="2018"/>
    <s v="May 11, 2018"/>
    <n v="2016"/>
    <s v="TV-MA"/>
    <s v="2 Seasons"/>
    <s v="2"/>
    <s v="Seasons"/>
    <x v="2"/>
    <s v="International TV Shows, TV Comedies"/>
    <s v="International TV Shows"/>
    <s v="Three comedians launch a company designed to spread happiness far and wide in this Thai sitcom packed with gags, sound effects and special guests."/>
  </r>
  <r>
    <s v="s6908"/>
    <x v="0"/>
    <s v="Haapus"/>
    <s v="Unknown"/>
    <s v="Makarand Anaspure, Madhura Velankar, Subodh Bhave"/>
    <s v="India"/>
    <s v="March"/>
    <s v="2018"/>
    <s v="March 15, 2018"/>
    <n v="2010"/>
    <s v="TV-14"/>
    <s v="138 min"/>
    <s v="138"/>
    <s v="min"/>
    <x v="3"/>
    <s v="Comedies, Dramas, International Movies"/>
    <s v="Comed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s v="Turkey"/>
    <s v="April"/>
    <s v="2018"/>
    <s v="April 4, 2018"/>
    <n v="2014"/>
    <s v="TV-14"/>
    <s v="95 min"/>
    <s v="95"/>
    <s v="min"/>
    <x v="7"/>
    <s v="Comedies, International Movies, Romantic Movies"/>
    <s v="Comed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s v="United States, United Kingdom, Canada"/>
    <s v="January"/>
    <s v="2020"/>
    <s v="January 1, 2020"/>
    <n v="2007"/>
    <s v="PG"/>
    <s v="116 min"/>
    <s v="116"/>
    <s v="min"/>
    <x v="0"/>
    <s v="Children &amp; Family Movies, Comedies, Music &amp; Musicals"/>
    <s v="Children &amp; Family Movie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s v="May"/>
    <s v="2017"/>
    <s v="May 1, 2017"/>
    <n v="2009"/>
    <s v="PG-13"/>
    <s v="117 min"/>
    <s v="117"/>
    <s v="min"/>
    <x v="0"/>
    <s v="Action &amp; Adventure, Anime Features, Sci-Fi &amp; Fantasy"/>
    <s v="Action &amp; Adventure"/>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s v="United States"/>
    <s v="March"/>
    <s v="2016"/>
    <s v="March 7, 2016"/>
    <n v="2015"/>
    <s v="TV-14"/>
    <s v="65 min"/>
    <s v="65"/>
    <s v="min"/>
    <x v="0"/>
    <s v="Action &amp; Adventure, Sci-Fi &amp; Fantasy"/>
    <s v="Action &amp; Adventure"/>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s v="India"/>
    <s v="March"/>
    <s v="2018"/>
    <s v="March 1, 2018"/>
    <n v="2000"/>
    <s v="TV-14"/>
    <s v="158 min"/>
    <s v="158"/>
    <s v="min"/>
    <x v="3"/>
    <s v="Dramas, International Movies, Music &amp; Musicals"/>
    <s v="Drama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s v="United States"/>
    <s v="November"/>
    <s v="2019"/>
    <s v="November 23, 2019"/>
    <n v="1987"/>
    <s v="R"/>
    <s v="110 min"/>
    <s v="110"/>
    <s v="min"/>
    <x v="0"/>
    <s v="Action &amp; Adventure, Dramas"/>
    <s v="Action &amp; Adventure"/>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s v="Egypt"/>
    <s v="May"/>
    <s v="2019"/>
    <s v="May 2, 2019"/>
    <n v="2017"/>
    <s v="TV-14"/>
    <s v="79 min"/>
    <s v="79"/>
    <s v="min"/>
    <x v="36"/>
    <s v="Comedies, International Movies"/>
    <s v="Comed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s v="United States"/>
    <s v="May"/>
    <s v="2020"/>
    <s v="May 6, 2020"/>
    <n v="2017"/>
    <s v="R"/>
    <s v="99 min"/>
    <s v="99"/>
    <s v="min"/>
    <x v="0"/>
    <s v="Thrillers"/>
    <s v="Thrillers"/>
    <s v="A homicide detective, a criminal profiler and a journalist team up to nab a serial killer whose murders are inspired by the classic game of Hangman."/>
  </r>
  <r>
    <s v="s6917"/>
    <x v="0"/>
    <s v="Hank: Five Years from the Brink"/>
    <s v="Joe Berlinger"/>
    <s v="Henry Paulson, Wendy Paulson"/>
    <s v="United States"/>
    <s v="August"/>
    <s v="2018"/>
    <s v="August 25, 2018"/>
    <n v="2013"/>
    <s v="TV-14"/>
    <s v="86 min"/>
    <s v="86"/>
    <s v="min"/>
    <x v="0"/>
    <s v="Documentaries"/>
    <s v="Documentaries"/>
    <s v="From Joe Berlinger, director of the &quot;Paradise Lost&quot; trilogy, comes this documentary about controversial former U.S. Treasury Secretary Henry Paulson."/>
  </r>
  <r>
    <s v="s6918"/>
    <x v="1"/>
    <s v="Hannibal"/>
    <s v="Unknown"/>
    <s v="Hugh Dancy, Mads Mikkelsen, Caroline Dhavernas, Hettienne Park, Laurence Fishburne, Scott Thompson, Aaron Abrams, Gillian Anderson, Lara Jean Chorostecki"/>
    <s v="United States"/>
    <s v="June"/>
    <s v="2020"/>
    <s v="June 6, 2020"/>
    <n v="2015"/>
    <s v="TV-MA"/>
    <s v="3 Seasons"/>
    <s v="3"/>
    <s v="Seasons"/>
    <x v="0"/>
    <s v="TV Horror, TV Mysteries, TV Thrillers"/>
    <s v="TV Horror"/>
    <s v="This drama series focuses on the early years of the relationship between FBI criminal profiler Will Graham and homicidal cannibal Dr. Hannibal Lecter."/>
  </r>
  <r>
    <s v="s6919"/>
    <x v="0"/>
    <s v="Hans Zimmer: Live in Prague"/>
    <s v="Tim Van Someren"/>
    <s v="Hans Zimmer"/>
    <s v="United Kingdom"/>
    <s v="March"/>
    <s v="2018"/>
    <s v="March 1, 2018"/>
    <n v="2017"/>
    <s v="TV-G"/>
    <s v="138 min"/>
    <s v="138"/>
    <s v="min"/>
    <x v="4"/>
    <s v="International Movies, Music &amp; Musicals"/>
    <s v="International Movies"/>
    <s v="In this concert film, Oscar-winning composer Hans Zimmer performs his most iconic movie scores to a sell-out crowd at the O2 Arena in Prague."/>
  </r>
  <r>
    <s v="s6920"/>
    <x v="1"/>
    <s v="Happy 300 Days"/>
    <s v="Unknown"/>
    <s v="Tammy Chen, Kingone Wang, Hsieh Kun Da, Chuang Kai-Hsun, Jenna Wang"/>
    <s v="Taiwan"/>
    <s v="January"/>
    <s v="2017"/>
    <s v="January 1, 2017"/>
    <n v="2013"/>
    <s v="TV-14"/>
    <s v="1 Season"/>
    <s v="1"/>
    <s v="Season"/>
    <x v="30"/>
    <s v="International TV Shows, Romantic TV Shows, TV Comedies"/>
    <s v="International TV Show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s v="United States"/>
    <s v="January"/>
    <s v="2018"/>
    <s v="January 1, 2018"/>
    <n v="2017"/>
    <s v="TV-MA"/>
    <s v="91 min"/>
    <s v="91"/>
    <s v="min"/>
    <x v="0"/>
    <s v="Horror Movies, Independent Movies"/>
    <s v="Horror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s v="Mexico"/>
    <s v="February"/>
    <s v="2017"/>
    <s v="February 8, 2017"/>
    <n v="2014"/>
    <s v="NR"/>
    <s v="79 min"/>
    <s v="79"/>
    <s v="min"/>
    <x v="6"/>
    <s v="Comedies, International Movies, Romantic Movies"/>
    <s v="Comedies"/>
    <s v="Desperate to break up with his clingy girlfriend, a nerdy cartoonist hires a mysterious agency to do the deed. But the agency has unusual methods."/>
  </r>
  <r>
    <s v="s6923"/>
    <x v="1"/>
    <s v="Happy Valley"/>
    <s v="Unknown"/>
    <s v="Sarah Lancashire, Siobhan Finneran, Charlie Murphy, James Norton, George Costigan, Karl Davies, Shane Zaza, Steve Pemberton, Joe Armstrong, Adam Long, Rick Warden, Rhys Connah, Katherine Kelly"/>
    <s v="United Kingdom"/>
    <s v=""/>
    <s v="2016"/>
    <s v=" March 16, 2016"/>
    <n v="2016"/>
    <s v="TV-MA"/>
    <s v="2 Seasons"/>
    <s v="2"/>
    <s v="Seasons"/>
    <x v="4"/>
    <s v="British TV Shows, Crime TV Shows, International TV Shows"/>
    <s v="British TV Shows"/>
    <s v="Yorkshire police sergeant Catherine Cawood pursues the man who assaulted her late daughter, unaware he is now part of a secret kidnapping plot."/>
  </r>
  <r>
    <s v="s6924"/>
    <x v="1"/>
    <s v="Happyish"/>
    <s v="Unknown"/>
    <s v="Steve Coogan, Kathryn Hahn, Sawyer Shipman, Bradley Whitford"/>
    <s v="United States"/>
    <s v="July"/>
    <s v="2016"/>
    <s v="July 1, 2016"/>
    <n v="2015"/>
    <s v="TV-MA"/>
    <s v="1 Season"/>
    <s v="1"/>
    <s v="Season"/>
    <x v="0"/>
    <s v="TV Comedies, TV Dramas"/>
    <s v="TV Comedie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s v="United Kingdom"/>
    <s v="September"/>
    <s v="2017"/>
    <s v="September 6, 2017"/>
    <n v="2015"/>
    <s v="TV-MA"/>
    <s v="79 min"/>
    <s v="79"/>
    <s v="min"/>
    <x v="4"/>
    <s v="Dramas, Independent Movies"/>
    <s v="Drama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s v="Russia, United States, China"/>
    <s v="August"/>
    <s v="2020"/>
    <s v="August 1, 2020"/>
    <n v="2015"/>
    <s v="R"/>
    <s v="96 min"/>
    <s v="96"/>
    <s v="min"/>
    <x v="18"/>
    <s v="Action &amp; Adventure, International Movies, Sci-Fi &amp; Fantasy"/>
    <s v="Action &amp; Adventure"/>
    <s v="Shot entirely like a first-person shooter video game, this film tracks Henry, a cyborg racing to save his wife from a villain with paranormal powers."/>
  </r>
  <r>
    <s v="s6927"/>
    <x v="0"/>
    <s v="Harlem Globetrotters: The Team That Changed the World"/>
    <s v="Unknown"/>
    <s v="Chuck D., Harlem Globetrotters"/>
    <s v="Unknown"/>
    <s v="November"/>
    <s v="2019"/>
    <s v="November 1, 2019"/>
    <n v="2005"/>
    <s v="TV-14"/>
    <s v="55 min"/>
    <s v="55"/>
    <s v="min"/>
    <x v="2"/>
    <s v="Documentaries, Sports Movies"/>
    <s v="Documentar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s v="United States"/>
    <s v="October"/>
    <s v="2019"/>
    <s v="October 1, 2019"/>
    <n v="2008"/>
    <s v="R"/>
    <s v="101 min"/>
    <s v="101"/>
    <s v="min"/>
    <x v="0"/>
    <s v="Comedies, Cult Movies"/>
    <s v="Comed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s v="United States, Canada, Germany"/>
    <s v="January"/>
    <s v="2020"/>
    <s v="January 1, 2020"/>
    <n v="2004"/>
    <s v="R"/>
    <s v="88 min"/>
    <s v="88"/>
    <s v="min"/>
    <x v="0"/>
    <s v="Comedies, Cult Movies"/>
    <s v="Comed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s v="United States"/>
    <s v="November"/>
    <s v="2018"/>
    <s v="November 25, 2018"/>
    <n v="2015"/>
    <s v="TV-14"/>
    <s v="95 min"/>
    <s v="95"/>
    <s v="min"/>
    <x v="0"/>
    <s v="Documentaries"/>
    <s v="Documentaries"/>
    <s v="Storyboard artist Harold Michelson and his film researcher wife, Lillian, recall the influence they had on 60 years of Hollywood's biggest hits."/>
  </r>
  <r>
    <s v="s6931"/>
    <x v="1"/>
    <s v="Harold Shipman - Driven to Kill"/>
    <s v="Unknown"/>
    <s v="Harold Shipman"/>
    <s v="United Kingdom"/>
    <s v="February"/>
    <s v="2019"/>
    <s v="February 1, 2019"/>
    <n v="2014"/>
    <s v="TV-14"/>
    <s v="1 Season"/>
    <s v="1"/>
    <s v="Season"/>
    <x v="4"/>
    <s v="British TV Shows, Crime TV Shows, Docuseries"/>
    <s v="British TV Show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s v="United States, Canada"/>
    <s v="April"/>
    <s v="2018"/>
    <s v="April 15, 2018"/>
    <n v="2010"/>
    <s v="TV-G"/>
    <s v="87 min"/>
    <s v="87"/>
    <s v="min"/>
    <x v="0"/>
    <s v="Children &amp; Family Movies, Comedies"/>
    <s v="Children &amp; Family Movies"/>
    <s v="Intrepid writer Harriet Welsch is determined to become the class blogger despite stiff competition from her snooty archrival."/>
  </r>
  <r>
    <s v="s6933"/>
    <x v="1"/>
    <s v="Harry &amp; Bunnie"/>
    <s v="Ah Loong"/>
    <s v="Unknown"/>
    <s v="Malaysia"/>
    <s v="October"/>
    <s v="2017"/>
    <s v="October 15, 2017"/>
    <n v="2017"/>
    <s v="TV-Y7"/>
    <s v="1 Season"/>
    <s v="1"/>
    <s v="Season"/>
    <x v="38"/>
    <s v="Kids' TV, TV Comedies"/>
    <s v="Kids' TV"/>
    <s v="A young wannabe magician and his mischievous stage rabbit battle and sabotage each other while putting on shows."/>
  </r>
  <r>
    <s v="s6934"/>
    <x v="0"/>
    <s v="Harry and Snowman"/>
    <s v="Ron Davis"/>
    <s v="Harry DeLeyer"/>
    <s v="United States"/>
    <s v="January"/>
    <s v="2017"/>
    <s v="January 15, 2017"/>
    <n v="2015"/>
    <s v="TV-PG"/>
    <s v="83 min"/>
    <s v="83"/>
    <s v="min"/>
    <x v="0"/>
    <s v="Documentaries, Sports Movies"/>
    <s v="Documentaries"/>
    <s v="With only a strong will and a cheap horse, a former agent of the Dutch underground in World War II sets out to become a champion show jumper."/>
  </r>
  <r>
    <s v="s6935"/>
    <x v="0"/>
    <s v="Harry Benson: Shoot First"/>
    <s v="Justin Bare, Matthew Miele"/>
    <s v="Harry Benson"/>
    <s v="United States"/>
    <s v="May"/>
    <s v="2017"/>
    <s v="May 1, 2017"/>
    <n v="2016"/>
    <s v="NR"/>
    <s v="90 min"/>
    <s v="90"/>
    <s v="min"/>
    <x v="0"/>
    <s v="Documentaries"/>
    <s v="Documentaries"/>
    <s v="This film chronicles the career of photographer Harry Benson, who earned global renown with his candid shots of the Beatles and other celebrities."/>
  </r>
  <r>
    <s v="s6936"/>
    <x v="1"/>
    <s v="Hart of Dixie"/>
    <s v="Unknown"/>
    <s v="Rachel Bilson, Jaime King, Cress Williams, Wilson Bethel, Scott Porter, Tim Matheson, Kaitlyn Black, Ross Philips"/>
    <s v="United States"/>
    <s v=""/>
    <s v="2015"/>
    <s v=" December 15, 2015"/>
    <n v="2014"/>
    <s v="TV-PG"/>
    <s v="4 Seasons"/>
    <s v="4"/>
    <s v="Seasons"/>
    <x v="0"/>
    <s v="TV Comedies, TV Dramas"/>
    <s v="TV Comedie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s v="March"/>
    <s v="2018"/>
    <s v="March 1, 2018"/>
    <n v="1999"/>
    <s v="TV-PG"/>
    <s v="151 min"/>
    <s v="151"/>
    <s v="min"/>
    <x v="3"/>
    <s v="Action &amp; Adventure, Comedies, Dramas"/>
    <s v="Action &amp; Adventure"/>
    <s v="A millionaire opens the door to comic complications when he punishes his spoiled sons for trying to make money through shady, get-rich-quick schemes."/>
  </r>
  <r>
    <s v="s6938"/>
    <x v="1"/>
    <s v="Hati Perempuan"/>
    <s v="Unknown"/>
    <s v="Saharul Ridzwan, Mia Ahmad, Hafreez Adam, Hafeez Mikhail, Nadzmi Adhwa, Bella Nazari"/>
    <s v="Indonesia"/>
    <s v="August"/>
    <s v="2017"/>
    <s v="August 21, 2017"/>
    <n v="2015"/>
    <s v="TV-14"/>
    <s v="1 Season"/>
    <s v="1"/>
    <s v="Season"/>
    <x v="35"/>
    <s v="International TV Shows, Romantic TV Shows, TV Dramas"/>
    <s v="International TV Shows"/>
    <s v="Sparks of both passion and contempt fly when a self-sufficient architect is forced to work with a snobbish industrialist."/>
  </r>
  <r>
    <s v="s6939"/>
    <x v="0"/>
    <s v="Haunters: The Art of the Scare"/>
    <s v="Jon Schnitzer"/>
    <s v="Unknown"/>
    <s v="United States"/>
    <s v="January"/>
    <s v="2018"/>
    <s v="January 2, 2018"/>
    <n v="2017"/>
    <s v="TV-MA"/>
    <s v="89 min"/>
    <s v="89"/>
    <s v="min"/>
    <x v="0"/>
    <s v="Documentaries, Horror Movies"/>
    <s v="Documentar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s v="United States"/>
    <s v="March"/>
    <s v="2019"/>
    <s v="March 1, 2019"/>
    <n v="2018"/>
    <s v="TV-MA"/>
    <s v="99 min"/>
    <s v="99"/>
    <s v="min"/>
    <x v="0"/>
    <s v="Horror Movies, Independent Movies"/>
    <s v="Horror Movies"/>
    <s v="When a fraternity's last big luau serves up horrible deaths to its partygoers, the brothers learn firsthand about their houseâ€™s frightening history."/>
  </r>
  <r>
    <s v="s6941"/>
    <x v="0"/>
    <s v="Have You Seen the Listers?"/>
    <s v="Eddie Martin"/>
    <s v="Anthony Lister"/>
    <s v="Australia"/>
    <s v="February"/>
    <s v="2019"/>
    <s v="February 1, 2019"/>
    <n v="2017"/>
    <s v="TV-MA"/>
    <s v="86 min"/>
    <s v="86"/>
    <s v="min"/>
    <x v="8"/>
    <s v="Documentaries, International Movies"/>
    <s v="Documentaries"/>
    <s v="This documentary paints a candid picture of Australian street artist Anthony Lister as he navigates his burgeoning career and personal hardships."/>
  </r>
  <r>
    <s v="s6942"/>
    <x v="1"/>
    <s v="Haven"/>
    <s v="Unknown"/>
    <s v="Emily Rose, Lucas Bryant, Nicholas Campbell, Eric Balfour, Richard Donat, John Dunsworth, Maurice Dean Wint, Adam Copeland"/>
    <s v="Canada, United States"/>
    <s v=""/>
    <s v="2015"/>
    <s v=" September 8, 2015"/>
    <n v="2015"/>
    <s v="TV-14"/>
    <s v="5 Seasons"/>
    <s v="5"/>
    <s v="Seasons"/>
    <x v="19"/>
    <s v="Classic &amp; Cult TV, TV Horror, TV Mysteries"/>
    <s v="Classic &amp; Cult TV"/>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s v="United States"/>
    <s v="June"/>
    <s v="2017"/>
    <s v="June 10, 2017"/>
    <n v="2016"/>
    <s v="TV-MA"/>
    <s v="85 min"/>
    <s v="85"/>
    <s v="min"/>
    <x v="0"/>
    <s v="Horror Movies, Thrillers"/>
    <s v="Horror Movie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s v="Ireland, United States"/>
    <s v="March"/>
    <s v="2020"/>
    <s v="March 1, 2020"/>
    <n v="2011"/>
    <s v="R"/>
    <s v="93 min"/>
    <s v="93"/>
    <s v="min"/>
    <x v="23"/>
    <s v="Action &amp; Adventure"/>
    <s v="Action &amp; Adventure"/>
    <s v="A last-minute mission in Dublin turns deadly for stunning secret operative Mallory Kane when she realizes she's been betrayed."/>
  </r>
  <r>
    <s v="s6945"/>
    <x v="0"/>
    <s v="He Named Me Malala"/>
    <s v="Davis Guggenheim"/>
    <s v="Malala Yousafzai"/>
    <s v="United States, United Arab Emirates"/>
    <s v="June"/>
    <s v="2018"/>
    <s v="June 1, 2018"/>
    <n v="2015"/>
    <s v="PG-13"/>
    <s v="89 min"/>
    <s v="89"/>
    <s v="min"/>
    <x v="0"/>
    <s v="Documentaries"/>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s v="United States"/>
    <s v="January"/>
    <s v="2019"/>
    <s v="January 12, 2019"/>
    <n v="2018"/>
    <s v="R"/>
    <s v="89 min"/>
    <s v="89"/>
    <s v="min"/>
    <x v="0"/>
    <s v="Horror Movies, Thrillers"/>
    <s v="Horror Movie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s v="United States"/>
    <s v="September"/>
    <s v="2019"/>
    <s v="September 13, 2019"/>
    <n v="2018"/>
    <s v="TV-MA"/>
    <s v="90 min"/>
    <s v="90"/>
    <s v="min"/>
    <x v="0"/>
    <s v="Horror Movies, Independent Movies"/>
    <s v="Horror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s v="Australia"/>
    <s v="August"/>
    <s v="2018"/>
    <s v="August 25, 2018"/>
    <n v="1998"/>
    <s v="TV-MA"/>
    <s v="104 min"/>
    <s v="104"/>
    <s v="min"/>
    <x v="8"/>
    <s v="Dramas, Independent Movies, LGBTQ Movies"/>
    <s v="Drama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s v="United States"/>
    <s v="February"/>
    <s v="2019"/>
    <s v="February 1, 2019"/>
    <n v="2017"/>
    <s v="TV-14"/>
    <s v="107 min"/>
    <s v="107"/>
    <s v="min"/>
    <x v="0"/>
    <s v="Documentaries"/>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s v="United States"/>
    <s v="December"/>
    <s v="2019"/>
    <s v="December 31, 2019"/>
    <n v="2001"/>
    <s v="PG-13"/>
    <s v="124 min"/>
    <s v="124"/>
    <s v="min"/>
    <x v="0"/>
    <s v="Comedies, Romantic Movies"/>
    <s v="Comed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s v="United States"/>
    <s v="January"/>
    <s v="2018"/>
    <s v="January 1, 2018"/>
    <n v="2017"/>
    <s v="TV-MA"/>
    <s v="87 min"/>
    <s v="87"/>
    <s v="min"/>
    <x v="0"/>
    <s v="Thrillers"/>
    <s v="Thrillers"/>
    <s v="A shy, brilliant boy and a popular girl fall into an unexpected romance. But as their bond deepens, his attraction begins taking on dark overtones."/>
  </r>
  <r>
    <s v="s6952"/>
    <x v="1"/>
    <s v="Heavy Rescue: 401"/>
    <s v="Unknown"/>
    <s v="Dave Pettitt"/>
    <s v="Canada"/>
    <s v="June"/>
    <s v="2018"/>
    <s v="June 22, 2018"/>
    <n v="2018"/>
    <s v="TV-MA"/>
    <s v="2 Seasons"/>
    <s v="2"/>
    <s v="Seasons"/>
    <x v="19"/>
    <s v="International TV Shows, Reality TV"/>
    <s v="International TV Shows"/>
    <s v="In the harshest weather, rookie and veteran heavy recovery operators fight to keep southern Ontario's busy, treacherous highways clear and safe."/>
  </r>
  <r>
    <s v="s6953"/>
    <x v="0"/>
    <s v="Hedgehogs"/>
    <s v="Huang Jianming"/>
    <s v="Anthony Padilla, Ian Hecox, Jenn McAllister, Jon Heder, Chevy Chase"/>
    <s v="United States, China"/>
    <s v="April"/>
    <s v="2019"/>
    <s v="April 1, 2019"/>
    <n v="2016"/>
    <s v="PG"/>
    <s v="94 min"/>
    <s v="94"/>
    <s v="min"/>
    <x v="0"/>
    <s v="Children &amp; Family Movies"/>
    <s v="Children &amp; Family Movies"/>
    <s v="When a hedgehog suffering from memory loss forgets his identity, he ends up on a big city journey with a pigeon to save his habitat from a human threat."/>
  </r>
  <r>
    <s v="s6954"/>
    <x v="1"/>
    <s v="Helix"/>
    <s v="Unknown"/>
    <s v="Billy Campbell, Hiroyuki Sanada, Kyra Zagorsky, Mark GhanimÃ©, Meegwun Fairbrother, Jordan Hayes, Neil Napier, Matt Long, Severn Thompson, Jeri Ryan, Catherine Lemieux"/>
    <s v="United States, Canada"/>
    <s v="November"/>
    <s v="2018"/>
    <s v="November 10, 2018"/>
    <n v="2015"/>
    <s v="TV-MA"/>
    <s v="1 Season"/>
    <s v="1"/>
    <s v="Season"/>
    <x v="0"/>
    <s v="TV Horror, TV Mysteries, TV Sci-Fi &amp; Fantasy"/>
    <s v="TV Horror"/>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s v="United States"/>
    <s v="September"/>
    <s v="2018"/>
    <s v="September 6, 2018"/>
    <n v="2015"/>
    <s v="R"/>
    <s v="86 min"/>
    <s v="86"/>
    <s v="min"/>
    <x v="0"/>
    <s v="Action &amp; Adventure, Comedies, Independent Movies"/>
    <s v="Action &amp; Adventure"/>
    <s v="When best friends break a blood oath, one of them is cast away to hell, and the other two must save him from the misfits of the underworld."/>
  </r>
  <r>
    <s v="s6956"/>
    <x v="1"/>
    <s v="Hell on Wheels"/>
    <s v="Unknown"/>
    <s v="Anson Mount, Colm Meaney, Common, Dominique McElligott, Eddie Spears, Ben Esler, Phil Burke, Christopher Heyerdahl, Robin McLeavy, Tom Noonan"/>
    <s v="Canada, United Kingdom"/>
    <s v=""/>
    <s v="2016"/>
    <s v=" May 28, 2016"/>
    <n v="2016"/>
    <s v="TV-14"/>
    <s v="5 Seasons"/>
    <s v="5"/>
    <s v="Seasons"/>
    <x v="19"/>
    <s v="Crime TV Shows, TV Action &amp; Adventure"/>
    <s v="Crime TV Shows"/>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s v="United States"/>
    <s v="January"/>
    <s v="2019"/>
    <s v="January 1, 2019"/>
    <n v="2016"/>
    <s v="R"/>
    <s v="102 min"/>
    <s v="102"/>
    <s v="min"/>
    <x v="0"/>
    <s v="Dramas, Independent Movies"/>
    <s v="Drama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s v="United States"/>
    <s v="December"/>
    <s v="2018"/>
    <s v="December 1, 2018"/>
    <n v="2004"/>
    <s v="PG-13"/>
    <s v="122 min"/>
    <s v="122"/>
    <s v="min"/>
    <x v="0"/>
    <s v="Action &amp; Adventure, Cult Movies, Sci-Fi &amp; Fantasy"/>
    <s v="Action &amp; Adventure"/>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s v="United States"/>
    <s v="July"/>
    <s v="2018"/>
    <s v="July 29, 2018"/>
    <n v="2013"/>
    <s v="R"/>
    <s v="126 min"/>
    <s v="126"/>
    <s v="min"/>
    <x v="0"/>
    <s v="Dramas, Romantic Movies, Sci-Fi &amp; Fantasy"/>
    <s v="Dramas"/>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s v="United States"/>
    <s v="May"/>
    <s v="2019"/>
    <s v="May 2, 2019"/>
    <n v="2018"/>
    <s v="TV-14"/>
    <s v="87 min"/>
    <s v="87"/>
    <s v="min"/>
    <x v="0"/>
    <s v="Dramas"/>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s v="India"/>
    <s v="December"/>
    <s v="2019"/>
    <s v="December 31, 2019"/>
    <n v="1976"/>
    <s v="TV-14"/>
    <s v="156 min"/>
    <s v="156"/>
    <s v="min"/>
    <x v="3"/>
    <s v="Action &amp; Adventure, Comedies, Dramas"/>
    <s v="Action &amp; Adventure"/>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s v="United States"/>
    <s v="July"/>
    <s v="2017"/>
    <s v="July 1, 2017"/>
    <n v="2016"/>
    <s v="TV-MA"/>
    <s v="97 min"/>
    <s v="97"/>
    <s v="min"/>
    <x v="0"/>
    <s v="Horror Movies"/>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s v="Hong Kong, China"/>
    <s v="August"/>
    <s v="2018"/>
    <s v="August 1, 2018"/>
    <n v="1997"/>
    <s v="TV-MA"/>
    <s v="89 min"/>
    <s v="89"/>
    <s v="min"/>
    <x v="20"/>
    <s v="Action &amp; Adventure, International Movies"/>
    <s v="Action &amp; Adventure"/>
    <s v="A pugilist from Shantung struggles to rise to the top of the Shanghai triad ladder, where his stellar martial arts talents can shine."/>
  </r>
  <r>
    <s v="s6964"/>
    <x v="1"/>
    <s v="Herrens veje"/>
    <s v="Unknown"/>
    <s v="Lars Mikkelsen, Ann Eleonora Jorgensen, Simon Sears, Morten Hee Andersen, Fanny Bernth, Joen HÃ¸jerslev, Camilla Lau, Maj-Britt Mathiesen, SolbjÃ¸rg HÃ¸jfeldt, Johanne Dal-Lewkovitch"/>
    <s v="Denmark"/>
    <s v="June"/>
    <s v="2019"/>
    <s v="June 1, 2019"/>
    <n v="2018"/>
    <s v="TV-MA"/>
    <s v="2 Seasons"/>
    <s v="2"/>
    <s v="Seasons"/>
    <x v="45"/>
    <s v="International TV Shows, TV Dramas"/>
    <s v="International TV Show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s v="United States"/>
    <s v="July"/>
    <s v="2020"/>
    <s v="July 24, 2020"/>
    <n v="2017"/>
    <s v="TV-MA"/>
    <s v="88 min"/>
    <s v="88"/>
    <s v="min"/>
    <x v="0"/>
    <s v="Action &amp; Adventure"/>
    <s v="Action &amp; Adventure"/>
    <s v="While serving as the marshal of rowdy Abilene, Kansas, &quot;Wild Bill&quot; Hickok uses guns and gall to tidy up the lawless frontier town."/>
  </r>
  <r>
    <s v="s6966"/>
    <x v="1"/>
    <s v="Hidden Singer"/>
    <s v="Unknown"/>
    <s v="Hyun-moo Jun, Solbi, Dong-hyuk Jang, Young-hoon Joo"/>
    <s v="South Korea"/>
    <s v="May"/>
    <s v="2017"/>
    <s v="May 19, 2017"/>
    <n v="2015"/>
    <s v="TV-Y7"/>
    <s v="1 Season"/>
    <s v="1"/>
    <s v="Season"/>
    <x v="16"/>
    <s v="International TV Shows, Korean TV Shows, Reality TV"/>
    <s v="International TV Shows"/>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s v="India"/>
    <s v="March"/>
    <s v="2018"/>
    <s v="March 1, 2018"/>
    <n v="2010"/>
    <s v="TV-14"/>
    <s v="96 min"/>
    <s v="96"/>
    <s v="min"/>
    <x v="3"/>
    <s v="Horror Movies, International Movies, Thrillers"/>
    <s v="Horror Movie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s v="China"/>
    <s v="August"/>
    <s v="2017"/>
    <s v="August 19, 2017"/>
    <n v="2016"/>
    <s v="TV-14"/>
    <s v="104 min"/>
    <s v="104"/>
    <s v="min"/>
    <x v="10"/>
    <s v="International Movies, Thrillers"/>
    <s v="International Movies"/>
    <s v="While living a comfortable life with his wife and child, a germophobic man realizes his estranged brother may have committed a terrible crime."/>
  </r>
  <r>
    <s v="s6969"/>
    <x v="0"/>
    <s v="Highly Strung"/>
    <s v="Scott Hicks"/>
    <s v="Unknown"/>
    <s v="Australia"/>
    <s v="February"/>
    <s v="2017"/>
    <s v="February 1, 2017"/>
    <n v="2015"/>
    <s v="TV-14"/>
    <s v="80 min"/>
    <s v="80"/>
    <s v="min"/>
    <x v="8"/>
    <s v="Documentaries, International Movies, Music &amp; Musicals"/>
    <s v="Documentaries"/>
    <s v="Fiery passions take center stage in this intimate look at the Australian String Quartet and, perhaps more vital, the priceless instruments they guard."/>
  </r>
  <r>
    <s v="s6970"/>
    <x v="1"/>
    <s v="Highway Thru Hell"/>
    <s v="Unknown"/>
    <s v="Dave Pettitt, Jamie Davis, Adam Gazzola, Kevin Ritchie"/>
    <s v="Canada"/>
    <s v=""/>
    <s v="2019"/>
    <s v=" December 3, 2019"/>
    <n v="2016"/>
    <s v="TV-PG"/>
    <s v="3 Seasons"/>
    <s v="3"/>
    <s v="Seasons"/>
    <x v="19"/>
    <s v="Reality TV"/>
    <s v="Reality TV"/>
    <s v="On the hazardous highways of Canada's interior, heavy vehicle towing companies experience hardship and triumph rescuing wrecked and stranded trucks."/>
  </r>
  <r>
    <s v="s6971"/>
    <x v="1"/>
    <s v="Highway to Heaven"/>
    <s v="Unknown"/>
    <s v="Michael Landon, Victor French"/>
    <s v="United States"/>
    <s v=""/>
    <s v="2016"/>
    <s v=" November 1, 2016"/>
    <n v="1988"/>
    <s v="TV-PG"/>
    <s v="5 Seasons"/>
    <s v="5"/>
    <s v="Seasons"/>
    <x v="0"/>
    <s v="TV Dramas"/>
    <s v="TV Dramas"/>
    <s v="Under God's direction, angel Jonathan and ex-cop Mark help troubled souls overcome adversity and embrace honesty, kindness and forgiveness."/>
  </r>
  <r>
    <s v="s6972"/>
    <x v="1"/>
    <s v="Hinterland"/>
    <s v="Unknown"/>
    <s v="Richard Harrington, Mali Harries, Hannah Daniel, Alex Harries, Aneirin Hughes, Daniel Rochford"/>
    <s v="United Kingdom"/>
    <s v="August"/>
    <s v="2017"/>
    <s v="August 1, 2017"/>
    <n v="2016"/>
    <s v="TV-14"/>
    <s v="3 Seasons"/>
    <s v="3"/>
    <s v="Seasons"/>
    <x v="4"/>
    <s v="British TV Shows, Crime TV Shows, International TV Shows"/>
    <s v="British TV Shows"/>
    <s v="Forsaking London for the rustic landscapes of Wales, a police detective with a troubled soul finds himself in a place with secrets as dark as his own."/>
  </r>
  <r>
    <s v="s6973"/>
    <x v="0"/>
    <s v="Hiroshima: The Real History"/>
    <s v="Lucy van Beek"/>
    <s v="John Sessions"/>
    <s v="United Kingdom"/>
    <s v="March"/>
    <s v="2017"/>
    <s v="March 31, 2017"/>
    <n v="2015"/>
    <s v="TV-PG"/>
    <s v="95 min"/>
    <s v="95"/>
    <s v="min"/>
    <x v="4"/>
    <s v="Documentaries"/>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s v="India, United States"/>
    <s v="December"/>
    <s v="2017"/>
    <s v="December 1, 2017"/>
    <n v="2010"/>
    <s v="TV-MA"/>
    <s v="97 min"/>
    <s v="97"/>
    <s v="min"/>
    <x v="3"/>
    <s v="Horror Movies, International Movies, Thrillers"/>
    <s v="Horror Movies"/>
    <s v="In a plot to bait the snake-goddess Nagin for her immortality-granting essence, George States journeys to India and abducts her reptilian lover."/>
  </r>
  <r>
    <s v="s6975"/>
    <x v="1"/>
    <s v="Historia de un clan"/>
    <s v="Unknown"/>
    <s v="Alejandro Awada, Cecilia Roth, Chino DarÃ­n, Nazareno Casero, TristÃ¡n, Gustavo GarzÃ³n, Pablo CedrÃ³n, MarÃ­a Soldi, Rita Pauls, Victoria Almeida, BenjamÃ­n Alfonso"/>
    <s v="Argentina"/>
    <s v="January"/>
    <s v="2017"/>
    <s v="January 13, 2017"/>
    <n v="2015"/>
    <s v="TV-MA"/>
    <s v="1 Season"/>
    <s v="1"/>
    <s v="Season"/>
    <x v="17"/>
    <s v="Crime TV Shows, International TV Shows, Spanish-Language TV Shows"/>
    <s v="Crim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s v="India"/>
    <s v="August"/>
    <s v="2018"/>
    <s v="August 1, 2018"/>
    <n v="2017"/>
    <s v="TV-14"/>
    <s v="118 min"/>
    <s v="118"/>
    <s v="min"/>
    <x v="3"/>
    <s v="Dramas, International Movies"/>
    <s v="Dramas"/>
    <s v="The life of a high-flying law student takes a drastic turn when a bout of misfortune changes his status in society for good."/>
  </r>
  <r>
    <s v="s6977"/>
    <x v="1"/>
    <s v="History's Greatest Hoaxes"/>
    <s v="Unknown"/>
    <s v="Unknown"/>
    <s v="Australia"/>
    <s v="July"/>
    <s v="2019"/>
    <s v="July 12, 2019"/>
    <n v="2016"/>
    <s v="TV-PG"/>
    <s v="1 Season"/>
    <s v="1"/>
    <s v="Season"/>
    <x v="8"/>
    <s v="British TV Shows, Docuseries"/>
    <s v="British TV Show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s v="United States"/>
    <s v="January"/>
    <s v="2020"/>
    <s v="January 1, 2020"/>
    <n v="2005"/>
    <s v="PG-13"/>
    <s v="118 min"/>
    <s v="118"/>
    <s v="min"/>
    <x v="0"/>
    <s v="Comedies, Romantic Movies"/>
    <s v="Comedies"/>
    <s v="Smooth and sexy Hitch helps clients make a great first impression on a date, but he's thrown when a lovely reporter starts nosing around his business."/>
  </r>
  <r>
    <s v="s6979"/>
    <x v="0"/>
    <s v="Hitler's Olympics"/>
    <s v="Daniel Kontur"/>
    <s v="Unknown"/>
    <s v="United Kingdom"/>
    <s v="August"/>
    <s v="2016"/>
    <s v="August 1, 2016"/>
    <n v="2016"/>
    <s v="TV-PG"/>
    <s v="44 min"/>
    <s v="44"/>
    <s v="min"/>
    <x v="4"/>
    <s v="Documentaries, Sports Movies"/>
    <s v="Documentaries"/>
    <s v="Hitler, Nazi propaganda and 1936 Berlin Olympics are put under the microscope to uncover hidden truths and the historical legacy of those games."/>
  </r>
  <r>
    <s v="s6980"/>
    <x v="0"/>
    <s v="Hitler's Steel Beast"/>
    <s v="Daniel Ablin"/>
    <s v="Unknown"/>
    <s v="France"/>
    <s v="November"/>
    <s v="2017"/>
    <s v="November 1, 2017"/>
    <n v="2017"/>
    <s v="TV-14"/>
    <s v="54 min"/>
    <s v="54"/>
    <s v="min"/>
    <x v="14"/>
    <s v="Documentaries, International Movies"/>
    <s v="Documentar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s v="Pakistan"/>
    <s v="July"/>
    <s v="2017"/>
    <s v="July 1, 2017"/>
    <n v="2015"/>
    <s v="TV-PG"/>
    <s v="170 min"/>
    <s v="170"/>
    <s v="min"/>
    <x v="71"/>
    <s v="Dramas, International Movies, Romantic Movies"/>
    <s v="Dramas"/>
    <s v="Three friends in modern-day Karachi navigate their post-college lives, while struggling to balance their passion for music with familial obligations."/>
  </r>
  <r>
    <s v="s6982"/>
    <x v="1"/>
    <s v="Hogie the Globehopper"/>
    <s v="Unknown"/>
    <s v="Mae Elliessa"/>
    <s v="United States"/>
    <s v="August"/>
    <s v="2017"/>
    <s v="August 1, 2017"/>
    <n v="2016"/>
    <s v="TV-Y"/>
    <s v="1 Season"/>
    <s v="1"/>
    <s v="Season"/>
    <x v="0"/>
    <s v="Kids' TV"/>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s v="Turkey"/>
    <s v="March"/>
    <s v="2017"/>
    <s v="March 10, 2017"/>
    <n v="2006"/>
    <s v="TV-MA"/>
    <s v="118 min"/>
    <s v="118"/>
    <s v="min"/>
    <x v="7"/>
    <s v="Comedies, Dramas, International Movies"/>
    <s v="Comed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s v="Australia"/>
    <s v="August"/>
    <s v="2016"/>
    <s v="August 1, 2016"/>
    <n v="2015"/>
    <s v="TV-MA"/>
    <s v="128 min"/>
    <s v="128"/>
    <s v="min"/>
    <x v="8"/>
    <s v="Dramas, International Movies, LGBTQ Movies"/>
    <s v="Drama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s v="2016"/>
    <s v="July 15, 2016"/>
    <n v="2016"/>
    <s v="TV-MA"/>
    <s v="106 min"/>
    <s v="106"/>
    <s v="min"/>
    <x v="0"/>
    <s v="Comedies, Horror Movies"/>
    <s v="Comedies"/>
    <s v="Eight gleefully grim short tales set on Halloween, Mother's Day, St. Patrick's Day and other holidays comprise this chilling horror anthology."/>
  </r>
  <r>
    <s v="s6986"/>
    <x v="0"/>
    <s v="Holy Hell"/>
    <s v="Will Allen"/>
    <s v="Unknown"/>
    <s v="United States"/>
    <s v="September"/>
    <s v="2016"/>
    <s v="September 1, 2016"/>
    <n v="2016"/>
    <s v="NR"/>
    <s v="103 min"/>
    <s v="103"/>
    <s v="min"/>
    <x v="0"/>
    <s v="Documentaries"/>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s v="Thailand"/>
    <s v="July"/>
    <s v="2018"/>
    <s v="July 30, 2018"/>
    <n v="2008"/>
    <s v="TV-14"/>
    <s v="92 min"/>
    <s v="92"/>
    <s v="min"/>
    <x v="34"/>
    <s v="Comedies, Faith &amp; Spirituality, International Movies"/>
    <s v="Comed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s v="Thailand"/>
    <s v="July"/>
    <s v="2018"/>
    <s v="July 30, 2018"/>
    <n v="2010"/>
    <s v="TV-MA"/>
    <s v="102 min"/>
    <s v="102"/>
    <s v="min"/>
    <x v="34"/>
    <s v="Comedies, Faith &amp; Spirituality, International Movies"/>
    <s v="Comed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s v="India"/>
    <s v="May"/>
    <s v="2018"/>
    <s v="May 1, 2018"/>
    <n v="2017"/>
    <s v="TV-14"/>
    <s v="126 min"/>
    <s v="126"/>
    <s v="min"/>
    <x v="3"/>
    <s v="Dramas, International Movies"/>
    <s v="Drama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s v="Unknown"/>
    <s v="October"/>
    <s v="2019"/>
    <s v="October 15, 2019"/>
    <n v="2019"/>
    <s v="TV-PG"/>
    <s v="73 min"/>
    <s v="73"/>
    <s v="min"/>
    <x v="2"/>
    <s v="Dramas, Independent Movies, International Movies"/>
    <s v="Drama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s v="United States"/>
    <s v="October"/>
    <s v="2019"/>
    <s v="October 1, 2019"/>
    <n v="2011"/>
    <s v="PG-13"/>
    <s v="111 min"/>
    <s v="111"/>
    <s v="min"/>
    <x v="0"/>
    <s v="Dramas, Romantic Movies"/>
    <s v="Dramas"/>
    <s v="Determined to prove herself as a street dancer, Maria heads from juvie to a Bronx rec center where she's introduced to her dance idol, Honey Daniels."/>
  </r>
  <r>
    <s v="s6992"/>
    <x v="0"/>
    <s v="Honey: Rise Up and Dance"/>
    <s v="Bille Woodruff"/>
    <s v="Teyana Taylor, Sierra Aylina McClain, Bryshere Gray"/>
    <s v="United States"/>
    <s v="April"/>
    <s v="2018"/>
    <s v="April 3, 2018"/>
    <n v="2018"/>
    <s v="PG-13"/>
    <s v="100 min"/>
    <s v="100"/>
    <s v="min"/>
    <x v="0"/>
    <s v="Dramas"/>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s v="United States"/>
    <s v="November"/>
    <s v="2018"/>
    <s v="November 3, 2018"/>
    <n v="2011"/>
    <s v="PG"/>
    <s v="86 min"/>
    <s v="86"/>
    <s v="min"/>
    <x v="0"/>
    <s v="Children &amp; Family Movies, Comedies"/>
    <s v="Children &amp; Family Mov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s v="India"/>
    <s v="September"/>
    <s v="2018"/>
    <s v="September 1, 2018"/>
    <n v="2018"/>
    <s v="TV-14"/>
    <s v="95 min"/>
    <s v="95"/>
    <s v="min"/>
    <x v="3"/>
    <s v="Children &amp; Family Movies, Comedies, Dramas"/>
    <s v="Children &amp; Family Movie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s v="United States"/>
    <s v="November"/>
    <s v="2018"/>
    <s v="November 8, 2018"/>
    <n v="2018"/>
    <s v="PG"/>
    <s v="79 min"/>
    <s v="79"/>
    <s v="min"/>
    <x v="0"/>
    <s v="Dramas"/>
    <s v="Dramas"/>
    <s v="When a teen with terminal cancer miraculously finds herself in remission, she struggles to give up the attention her illness gave her at school."/>
  </r>
  <r>
    <s v="s6996"/>
    <x v="0"/>
    <s v="Hope: One in a Billion"/>
    <s v="Brodje Wemboendja"/>
    <s v="Gift Ngoepe"/>
    <s v="United States, South Africa"/>
    <s v="December"/>
    <s v="2019"/>
    <s v="December 15, 2019"/>
    <n v="2017"/>
    <s v="TV-14"/>
    <s v="81 min"/>
    <s v="81"/>
    <s v="min"/>
    <x v="0"/>
    <s v="Documentaries, International Movies, Sports Movies"/>
    <s v="Documentaries"/>
    <s v="The remarkable true story of Gift Ngoepe, the first African to play for Major League Baseball, is recounted in this inspiring documentary."/>
  </r>
  <r>
    <s v="s6997"/>
    <x v="1"/>
    <s v="Hormones"/>
    <s v="Unknown"/>
    <s v="Pachara Chirathivat, Ungsumalynn Sirapatsakmetha, Sutatta Udomsilp, Chutavuth Pattarakampol, Sirachuch Chienthaworn, Gunn Junhavat, Sananthachat Thanapatpisal, Thanapob Leeratanakajorn, Supassra Thanachat, Sedthawut Anusit, Kemisara Paladesh"/>
    <s v="Thailand"/>
    <s v="June"/>
    <s v="2018"/>
    <s v="June 30, 2018"/>
    <n v="2015"/>
    <s v="TV-MA"/>
    <s v="3 Seasons"/>
    <s v="3"/>
    <s v="Seasons"/>
    <x v="34"/>
    <s v="International TV Shows, Romantic TV Shows, TV Dramas"/>
    <s v="International TV Show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s v="United States, Canada"/>
    <s v="August"/>
    <s v="2019"/>
    <s v="August 1, 2019"/>
    <n v="2013"/>
    <s v="R"/>
    <s v="120 min"/>
    <s v="120"/>
    <s v="min"/>
    <x v="0"/>
    <s v="Dramas, Horror Movies, Sci-Fi &amp; Fantasy"/>
    <s v="Dramas"/>
    <s v="Accused of murder, Ig Perish wakes up one day to find he's grown a set of horns â€“ compelling people to confess their sins to him."/>
  </r>
  <r>
    <s v="s6999"/>
    <x v="1"/>
    <s v="Horror Homes"/>
    <s v="Unknown"/>
    <s v="Jill Halfpenny"/>
    <s v="United Kingdom"/>
    <s v="October"/>
    <s v="2019"/>
    <s v="October 2, 2019"/>
    <n v="2016"/>
    <s v="TV-14"/>
    <s v="1 Season"/>
    <s v="1"/>
    <s v="Season"/>
    <x v="4"/>
    <s v="British TV Shows, Docuseries, International TV Shows"/>
    <s v="British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s v="India"/>
    <s v="April"/>
    <s v="2019"/>
    <s v="April 12, 2019"/>
    <n v="2013"/>
    <s v="TV-14"/>
    <s v="85 min"/>
    <s v="85"/>
    <s v="min"/>
    <x v="3"/>
    <s v="Horror Movies, International Movies"/>
    <s v="Horror Movies"/>
    <s v="On a dare, seven college friends spend a night at an abandoned hotel rumored to be haunted and find themselves trapped in a nightmare."/>
  </r>
  <r>
    <s v="s7001"/>
    <x v="0"/>
    <s v="Hostage to the Devil"/>
    <s v="Marty Stalker"/>
    <s v="Unknown"/>
    <s v="Ireland, United Kingdom, Italy, United States"/>
    <s v="January"/>
    <s v="2017"/>
    <s v="January 15, 2017"/>
    <n v="2016"/>
    <s v="TV-14"/>
    <s v="96 min"/>
    <s v="96"/>
    <s v="min"/>
    <x v="23"/>
    <s v="Documentaries, International Movies"/>
    <s v="Documentaries"/>
    <s v="Follow the eerie story of Father Malachi Martin, a disenchanted priest whose belief in demonic possession would lead him to conduct several exorcisms."/>
  </r>
  <r>
    <s v="s7002"/>
    <x v="0"/>
    <s v="Hostages"/>
    <s v="Federico Lemos"/>
    <s v="Unknown"/>
    <s v="Unknown"/>
    <s v="January"/>
    <s v="2018"/>
    <s v="January 29, 2018"/>
    <n v="2017"/>
    <s v="TV-PG"/>
    <s v="91 min"/>
    <s v="91"/>
    <s v="min"/>
    <x v="2"/>
    <s v="Documentaries, International Movies"/>
    <s v="Documentar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s v="August"/>
    <s v="2018"/>
    <s v="August 15, 2018"/>
    <n v="2017"/>
    <s v="R"/>
    <s v="134 min"/>
    <s v="134"/>
    <s v="min"/>
    <x v="0"/>
    <s v="Dramas"/>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s v="United States"/>
    <s v="March"/>
    <s v="2016"/>
    <s v="March 1, 2016"/>
    <n v="2016"/>
    <s v="NR"/>
    <s v="93 min"/>
    <s v="93"/>
    <s v="min"/>
    <x v="0"/>
    <s v="Comedies"/>
    <s v="Comedies"/>
    <s v="Two teenage geeks inadvertently find a lifelike, state-of-the-art sex robot, but must dodge the high-profile owner who lost her in order to keep her."/>
  </r>
  <r>
    <s v="s7005"/>
    <x v="0"/>
    <s v="Hot Property"/>
    <s v="Max McGill"/>
    <s v="MyAnna Buring, Tom Rhys Harries, Ella Smith, Sam Phillips, Kate Bracken"/>
    <s v="United Kingdom"/>
    <s v="August"/>
    <s v="2017"/>
    <s v="August 13, 2017"/>
    <n v="2016"/>
    <s v="TV-MA"/>
    <s v="82 min"/>
    <s v="82"/>
    <s v="min"/>
    <x v="4"/>
    <s v="Comedies, Independent Movies"/>
    <s v="Comed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s v="United States"/>
    <s v="November"/>
    <s v="2019"/>
    <s v="November 20, 2019"/>
    <n v="2007"/>
    <s v="PG-13"/>
    <s v="88 min"/>
    <s v="88"/>
    <s v="min"/>
    <x v="0"/>
    <s v="Comedies, Sports Movies"/>
    <s v="Comedies"/>
    <s v="Andy Samberg stars in this comedy as an accident-prone daredevil who's determined to jump 15 buses on his moped and impress his abusive stepfather."/>
  </r>
  <r>
    <s v="s7007"/>
    <x v="1"/>
    <s v="Hotel Beau SÃ©jour"/>
    <s v="Unknown"/>
    <s v="Lynn Van Royen, Inge Paulussen, Jan Hammenecker, Kris Cuppens, Johan van Assche, Katrin Lohmann, Mieke De Groote, Roel Vanderstukken, Joren Seldeslachts, Joke Emmers, Charlotte Timmers, Guus Bullen, Tiny Bertels, Reinhilde Decleir, Barbara Sarafian"/>
    <s v="Belgium"/>
    <s v="March"/>
    <s v="2017"/>
    <s v="March 16, 2017"/>
    <n v="2017"/>
    <s v="TV-14"/>
    <s v="1 Season"/>
    <s v="1"/>
    <s v="Season"/>
    <x v="15"/>
    <s v="Crime TV Shows, International TV Shows, TV Dramas"/>
    <s v="Crime TV Show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s v="Poland,"/>
    <s v="October"/>
    <s v="2019"/>
    <s v="October 1, 2019"/>
    <n v="1975"/>
    <s v="TV-MA"/>
    <s v="96 min"/>
    <s v="96"/>
    <s v="min"/>
    <x v="32"/>
    <s v="Classic Movies, Dramas, International Movies"/>
    <s v="Classic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s v="United States"/>
    <s v="January"/>
    <s v="2019"/>
    <s v="January 24, 2019"/>
    <n v="2018"/>
    <s v="PG"/>
    <s v="97 min"/>
    <s v="97"/>
    <s v="min"/>
    <x v="0"/>
    <s v="Children &amp; Family Movies, Comedies"/>
    <s v="Children &amp; Family Mov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s v="United States, Canada"/>
    <s v="May"/>
    <s v="2020"/>
    <s v="May 8, 2020"/>
    <n v="2012"/>
    <s v="PG-13"/>
    <s v="101 min"/>
    <s v="101"/>
    <s v="min"/>
    <x v="0"/>
    <s v="Horror Movies, Thrillers"/>
    <s v="Horror Movies"/>
    <s v="Moving to a new town proves even more stressful for a teenager when she learns that the house next door was the site of a double murder."/>
  </r>
  <r>
    <s v="s7011"/>
    <x v="0"/>
    <s v="House of Z"/>
    <s v="Sandy Chronopoulos"/>
    <s v="Zac Posen"/>
    <s v="United States, Canada"/>
    <s v="January"/>
    <s v="2018"/>
    <s v="January 6, 2018"/>
    <n v="2016"/>
    <s v="TV-14"/>
    <s v="88 min"/>
    <s v="88"/>
    <s v="min"/>
    <x v="0"/>
    <s v="Documentaries"/>
    <s v="Documentaries"/>
    <s v="Featuring archival footage and exclusive interviews, this documentary looks at the rise, fall and comeback of charismatic fashion designer Zac Posen."/>
  </r>
  <r>
    <s v="s7012"/>
    <x v="0"/>
    <s v="Houston, We Have a Problem!"/>
    <s v="Ziga Virc"/>
    <s v="Slavoj Zizek"/>
    <s v="Slovenia, Croatia, Germany, Czech Republic, Qatar"/>
    <s v="July"/>
    <s v="2017"/>
    <s v="July 20, 2017"/>
    <n v="2016"/>
    <s v="TV-14"/>
    <s v="84 min"/>
    <s v="84"/>
    <s v="min"/>
    <x v="82"/>
    <s v="Comedies, Independent Movies, International Movies"/>
    <s v="Comed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s v="United States, United Kingdom"/>
    <s v="February"/>
    <s v="2018"/>
    <s v="February 1, 2018"/>
    <n v="2017"/>
    <s v="TV-PG"/>
    <s v="110 min"/>
    <s v="110"/>
    <s v="min"/>
    <x v="0"/>
    <s v="Documentaries, Music &amp; Musicals"/>
    <s v="Documentarie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s v="United States"/>
    <s v="June"/>
    <s v="2017"/>
    <s v="June 1, 2017"/>
    <n v="2000"/>
    <s v="PG"/>
    <s v="105 min"/>
    <s v="105"/>
    <s v="min"/>
    <x v="0"/>
    <s v="Children &amp; Family Movies, Comedies"/>
    <s v="Children &amp; Family Mov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s v="Mexico, United States"/>
    <s v="November"/>
    <s v="2019"/>
    <s v="November 1, 2019"/>
    <n v="2017"/>
    <s v="PG-13"/>
    <s v="116 min"/>
    <s v="116"/>
    <s v="min"/>
    <x v="6"/>
    <s v="Comedies"/>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s v="United States"/>
    <s v="November"/>
    <s v="2019"/>
    <s v="November 1, 2019"/>
    <n v="1997"/>
    <s v="R"/>
    <s v="94 min"/>
    <s v="94"/>
    <s v="min"/>
    <x v="0"/>
    <s v="Comedies"/>
    <s v="Comedies"/>
    <s v="Dray lives life one woman at a time and is the envy of all his friends, until his sister decides to show him the error of his philandering ways."/>
  </r>
  <r>
    <s v="s7017"/>
    <x v="0"/>
    <s v="How to Change the World"/>
    <s v="Jerry Rothwell"/>
    <s v="Unknown"/>
    <s v="Canada, United Kingdom, Netherlands"/>
    <s v="January"/>
    <s v="2016"/>
    <s v="January 1, 2016"/>
    <n v="2015"/>
    <s v="NR"/>
    <s v="110 min"/>
    <s v="110"/>
    <s v="min"/>
    <x v="19"/>
    <s v="Documentaries, International Movies"/>
    <s v="Documentaries"/>
    <s v="In the 1970s, a group of activists who gathered to protest nuclear testing formed the iconic Greenpeace environmental organization."/>
  </r>
  <r>
    <s v="s7018"/>
    <x v="1"/>
    <s v="How to Live Mortgage Free with Sarah Beeny"/>
    <s v="Unknown"/>
    <s v="Unknown"/>
    <s v="Unknown"/>
    <s v="September"/>
    <s v="2018"/>
    <s v="September 15, 2018"/>
    <n v="2018"/>
    <s v="TV-MA"/>
    <s v="1 Season"/>
    <s v="1"/>
    <s v="Season"/>
    <x v="2"/>
    <s v="British TV Shows, International TV Shows, Reality TV"/>
    <s v="British TV Shows"/>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s v="2018"/>
    <s v="April 1, 2018"/>
    <n v="1995"/>
    <s v="PG-13"/>
    <s v="116 min"/>
    <s v="116"/>
    <s v="min"/>
    <x v="0"/>
    <s v="Dramas, Romantic Movies"/>
    <s v="Dramas"/>
    <s v="A conflicted young woman spends the summer with her grandmother, her great-aunt and their quilting circle, whose life stories captivate her."/>
  </r>
  <r>
    <s v="s7020"/>
    <x v="0"/>
    <s v="How to Win the US Presidency"/>
    <s v="Cal Saville"/>
    <s v="Unknown"/>
    <s v="United States"/>
    <s v="August"/>
    <s v="2016"/>
    <s v="August 1, 2016"/>
    <n v="2016"/>
    <s v="TV-PG"/>
    <s v="51 min"/>
    <s v="51"/>
    <s v="min"/>
    <x v="0"/>
    <s v="Documentaries"/>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s v="India"/>
    <s v="January"/>
    <s v="2018"/>
    <s v="January 1, 2018"/>
    <n v="2012"/>
    <s v="TV-14"/>
    <s v="103 min"/>
    <s v="103"/>
    <s v="min"/>
    <x v="3"/>
    <s v="Dramas, International Movies"/>
    <s v="Drama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s v="2020"/>
    <s v="June 1, 2020"/>
    <n v="2009"/>
    <s v="PG-13"/>
    <s v="83 min"/>
    <s v="83"/>
    <s v="min"/>
    <x v="0"/>
    <s v="Action &amp; Adventure, Sci-Fi &amp; Fantasy"/>
    <s v="Action &amp; Adventure"/>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s v="India"/>
    <s v="January"/>
    <s v="2018"/>
    <s v="January 1, 2018"/>
    <n v="1999"/>
    <s v="TV-G"/>
    <s v="176 min"/>
    <s v="176"/>
    <s v="min"/>
    <x v="3"/>
    <s v="Dramas, International Movies, Music &amp; Musicals"/>
    <s v="Drama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s v="India"/>
    <s v="October"/>
    <s v="2017"/>
    <s v="October 22, 2017"/>
    <n v="2006"/>
    <s v="TV-PG"/>
    <s v="149 min"/>
    <s v="149"/>
    <s v="min"/>
    <x v="3"/>
    <s v="International Movies, Music &amp; Musicals, Romantic Movies"/>
    <s v="International Movies"/>
    <s v="Two kindred spirits who are betrothed to others must decide whether to go through with arranged marriages or brush aside convention for true love."/>
  </r>
  <r>
    <s v="s7025"/>
    <x v="1"/>
    <s v="Humsafar"/>
    <s v="Unknown"/>
    <s v="Fawad Khan, Mahira Khan, Atiqa Odho, Naveen Waqar, Sara Kashif"/>
    <s v="Pakistan"/>
    <s v="December"/>
    <s v="2016"/>
    <s v="December 15, 2016"/>
    <n v="2011"/>
    <s v="TV-PG"/>
    <s v="1 Season"/>
    <s v="1"/>
    <s v="Season"/>
    <x v="71"/>
    <s v="International TV Shows, Romantic TV Shows, TV Dramas"/>
    <s v="International TV Shows"/>
    <s v="To fulfill her mother's dying wish, middle-class Khirad marries elite Ashar. But those who disapprove plot to turn Ashar against his wife."/>
  </r>
  <r>
    <s v="s7026"/>
    <x v="0"/>
    <s v="Hungerford"/>
    <s v="Drew Casson"/>
    <s v="Drew Casson, Georgia Bradley, Sam Carter, Tom Scarlett, Nigel Morgan, Colin Stark, Kitty Speed"/>
    <s v="United Kingdom"/>
    <s v="June"/>
    <s v="2018"/>
    <s v="June 23, 2018"/>
    <n v="2014"/>
    <s v="TV-MA"/>
    <s v="79 min"/>
    <s v="79"/>
    <s v="min"/>
    <x v="4"/>
    <s v="Horror Movies, Independent Movies, International Movies"/>
    <s v="Horror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s v="Canada"/>
    <s v="January"/>
    <s v="2020"/>
    <s v="January 1, 2020"/>
    <n v="2010"/>
    <s v="R"/>
    <s v="97 min"/>
    <s v="97"/>
    <s v="min"/>
    <x v="19"/>
    <s v="Action &amp; Adventure"/>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s v="United States, Spain, Germany"/>
    <s v="October"/>
    <s v="2019"/>
    <s v="October 22, 2019"/>
    <n v="2015"/>
    <s v="R"/>
    <s v="91 min"/>
    <s v="91"/>
    <s v="min"/>
    <x v="0"/>
    <s v="Action &amp; Adventure, Independent Movies"/>
    <s v="Action &amp; Adventure"/>
    <s v="A hired gun has second thoughts when he's contracted to kill a teenage girl whose father's shady business dealings put her life in danger."/>
  </r>
  <r>
    <s v="s7029"/>
    <x v="1"/>
    <s v="Hunters of the South Seas"/>
    <s v="Unknown"/>
    <s v="Will Millard"/>
    <s v="United Kingdom"/>
    <s v="February"/>
    <s v="2019"/>
    <s v="February 1, 2019"/>
    <n v="2015"/>
    <s v="TV-14"/>
    <s v="1 Season"/>
    <s v="1"/>
    <s v="Season"/>
    <x v="4"/>
    <s v="British TV Shows, Docuseries"/>
    <s v="British TV Shows"/>
    <s v="In a far corner of the Pacific Ocean, people who live entirely at sea share insights into their incredible amphibious lifestyle."/>
  </r>
  <r>
    <s v="s7030"/>
    <x v="1"/>
    <s v="Huntik: Secrets and Seekers"/>
    <s v="Unknown"/>
    <s v="Yuri Lowenthal, Drew Aaron, Karen Strassman, Marc Thompson, Rebecca Soler, Mike Pollock"/>
    <s v="United States, Italy"/>
    <s v=""/>
    <s v="2018"/>
    <s v=" January 1, 2018"/>
    <n v="2011"/>
    <s v="TV-Y7"/>
    <s v="2 Seasons"/>
    <s v="2"/>
    <s v="Seasons"/>
    <x v="0"/>
    <s v="Kids' TV"/>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s v="United States"/>
    <s v="January"/>
    <s v="2017"/>
    <s v="January 1, 2017"/>
    <n v="2016"/>
    <s v="TV-MA"/>
    <s v="85 min"/>
    <s v="85"/>
    <s v="min"/>
    <x v="0"/>
    <s v="Comedies, Independent Movies, LGBTQ Movies"/>
    <s v="Comed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s v="United States"/>
    <s v="August"/>
    <s v="2018"/>
    <s v="August 15, 2018"/>
    <n v="2018"/>
    <s v="TV-MA"/>
    <s v="85 min"/>
    <s v="85"/>
    <s v="min"/>
    <x v="0"/>
    <s v="Comedies, Independent Movies, LGBTQ Movies"/>
    <s v="Comed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s v="United States"/>
    <s v="December"/>
    <s v="2019"/>
    <s v="December 1, 2019"/>
    <n v="2005"/>
    <s v="R"/>
    <s v="117 min"/>
    <s v="117"/>
    <s v="min"/>
    <x v="0"/>
    <s v="Dramas, Independent Movies, Music &amp; Musicals"/>
    <s v="Dramas"/>
    <s v="A pimp with aspirations of grandeur wants to make it as a rapper but discovers that fame isn't all it's cracked up to be in this indie drama."/>
  </r>
  <r>
    <s v="s7034"/>
    <x v="1"/>
    <s v="Hyori's Bed &amp; Breakfast"/>
    <s v="Unknown"/>
    <s v="Hyo-ri Lee, Sang-soon Lee, Ji-eun Lee"/>
    <s v="Unknown"/>
    <s v="March"/>
    <s v="2018"/>
    <s v="March 29, 2018"/>
    <n v="2018"/>
    <s v="TV-14"/>
    <s v="2 Seasons"/>
    <s v="2"/>
    <s v="Seasons"/>
    <x v="2"/>
    <s v="International TV Shows, Korean TV Shows, Reality TV"/>
    <s v="International TV Shows"/>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s v="Argentina"/>
    <s v="June"/>
    <s v="2017"/>
    <s v="June 8, 2017"/>
    <n v="2016"/>
    <s v="TV-MA"/>
    <s v="84 min"/>
    <s v="84"/>
    <s v="min"/>
    <x v="17"/>
    <s v="Horror Movies, International Movies, Thrillers"/>
    <s v="Horror Movie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s v="India, Japan"/>
    <s v="March"/>
    <s v="2019"/>
    <s v="March 4, 2019"/>
    <n v="2010"/>
    <s v="TV-MA"/>
    <s v="106 min"/>
    <s v="106"/>
    <s v="min"/>
    <x v="3"/>
    <s v="Dramas, Independent Movies, International Movies"/>
    <s v="Dramas"/>
    <s v="Four individuals in modern India grapple with their identities amid social taboos, trauma and brutal sexual discrimination in this quartet of stories."/>
  </r>
  <r>
    <s v="s7037"/>
    <x v="0"/>
    <s v="I Am Bolt"/>
    <s v="Benjamin Turner, Gabe Turner"/>
    <s v="Usain Bolt"/>
    <s v="United Kingdom"/>
    <s v="October"/>
    <s v="2017"/>
    <s v="October 1, 2017"/>
    <n v="2016"/>
    <s v="PG"/>
    <s v="107 min"/>
    <s v="107"/>
    <s v="min"/>
    <x v="4"/>
    <s v="Documentaries, Sports Movies"/>
    <s v="Documentaries"/>
    <s v="Mixing archival footage with present-day interviews, Olympic champion and global icon Usain Bolt opens up about his athletic legacy."/>
  </r>
  <r>
    <s v="s7038"/>
    <x v="0"/>
    <s v="I Am Jane Doe"/>
    <s v="Mary Mazzio"/>
    <s v="Jessica Chastain"/>
    <s v="United States"/>
    <s v="May"/>
    <s v="2017"/>
    <s v="May 26, 2017"/>
    <n v="2017"/>
    <s v="TV-14"/>
    <s v="98 min"/>
    <s v="98"/>
    <s v="min"/>
    <x v="0"/>
    <s v="Documentaries"/>
    <s v="Documentaries"/>
    <s v="This intense documentary follows real cases of American girls enslaved in the child sex trade through ads in a newspaper's online classified section."/>
  </r>
  <r>
    <s v="s7039"/>
    <x v="0"/>
    <s v="I Am Maris"/>
    <s v="Laura VanZee Taylor"/>
    <s v="Maris Degener"/>
    <s v="United States"/>
    <s v="April"/>
    <s v="2019"/>
    <s v="April 1, 2019"/>
    <n v="2018"/>
    <s v="TV-14"/>
    <s v="54 min"/>
    <s v="54"/>
    <s v="min"/>
    <x v="0"/>
    <s v="Documentaries"/>
    <s v="Documentaries"/>
    <s v="Through her own words and art, a young woman details the healing power of yoga in her struggle with anorexia and her journey to self-acceptance."/>
  </r>
  <r>
    <s v="s7040"/>
    <x v="1"/>
    <s v="I Am Me!"/>
    <s v="Unknown"/>
    <s v="GermÃ¡n Bracco, Daniela Luque, JosÃ© Antonio Becerril, Paula Serrano, HÃ©ctor Holten, HÃ©ctor Loeza, Edson Loyo, Brandon Rosas, JosÃ© Sefami, Tiosha BojÃ³rquez"/>
    <s v="Mexico"/>
    <s v="March"/>
    <s v="2017"/>
    <s v="March 3, 2017"/>
    <n v="2016"/>
    <s v="TV-14"/>
    <s v="1 Season"/>
    <s v="1"/>
    <s v="Season"/>
    <x v="6"/>
    <s v="International TV Shows, Spanish-Language TV Shows, TV Comedies"/>
    <s v="International TV Show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s v="China"/>
    <s v="September"/>
    <s v="2017"/>
    <s v="September 2, 2017"/>
    <n v="2016"/>
    <s v="TV-14"/>
    <s v="139 min"/>
    <s v="139"/>
    <s v="min"/>
    <x v="10"/>
    <s v="Comedies, Dramas, International Movies"/>
    <s v="Comedies"/>
    <s v="To qualify for an apartment reserved for singles, a married couple stages a divorce. But when her husband unexpectedly remarries, Li seeks justice."/>
  </r>
  <r>
    <s v="s7042"/>
    <x v="0"/>
    <s v="I Am Sun Mu"/>
    <s v="Adam SjÃ¶berg"/>
    <s v="Unknown"/>
    <s v="China, South Korea, United States"/>
    <s v="February"/>
    <s v="2017"/>
    <s v="February 1, 2017"/>
    <n v="2015"/>
    <s v="NR"/>
    <s v="88 min"/>
    <s v="88"/>
    <s v="min"/>
    <x v="10"/>
    <s v="Documentaries, International Movies"/>
    <s v="Documentar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s v="United Kingdom"/>
    <s v="December"/>
    <s v="2018"/>
    <s v="December 22, 2018"/>
    <n v="2018"/>
    <s v="R"/>
    <s v="93 min"/>
    <s v="93"/>
    <s v="min"/>
    <x v="4"/>
    <s v="Action &amp; Adventure"/>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s v="United States"/>
    <s v="September"/>
    <s v="2019"/>
    <s v="September 16, 2019"/>
    <n v="2016"/>
    <s v="R"/>
    <s v="91 min"/>
    <s v="91"/>
    <s v="min"/>
    <x v="0"/>
    <s v="Action &amp; Adventure, Dramas"/>
    <s v="Action &amp; Adventure"/>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s v="United States"/>
    <s v="March"/>
    <s v="2019"/>
    <s v="March 23, 2019"/>
    <n v="2011"/>
    <s v="PG-13"/>
    <s v="89 min"/>
    <s v="89"/>
    <s v="min"/>
    <x v="0"/>
    <s v="Comedies"/>
    <s v="Comedies"/>
    <s v="In this affable yuppie comedy, Kate Reddy is a successful executive, wife and mom whose personal and professional lives hang in precarious balance."/>
  </r>
  <r>
    <s v="s7046"/>
    <x v="0"/>
    <s v="I Dream Of Dance"/>
    <s v="Maria Demeshkina Peek"/>
    <s v="Unknown"/>
    <s v="Unknown"/>
    <s v="January"/>
    <s v="2019"/>
    <s v="January 31, 2019"/>
    <n v="2017"/>
    <s v="TV-14"/>
    <s v="106 min"/>
    <s v="106"/>
    <s v="min"/>
    <x v="2"/>
    <s v="Children &amp; Family Movies, Documentaries"/>
    <s v="Children &amp; Family Mov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s v="Thailand"/>
    <s v="September"/>
    <s v="2018"/>
    <s v="September 5, 2018"/>
    <n v="2014"/>
    <s v="TV-14"/>
    <s v="116 min"/>
    <s v="116"/>
    <s v="min"/>
    <x v="34"/>
    <s v="Comedies, International Movies, Romantic Movies"/>
    <s v="Comed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s v="United Kingdom, France, Belgium"/>
    <s v="April"/>
    <s v="2019"/>
    <s v="April 19, 2019"/>
    <n v="2016"/>
    <s v="R"/>
    <s v="100 min"/>
    <s v="100"/>
    <s v="min"/>
    <x v="4"/>
    <s v="Dramas, Independent Movies"/>
    <s v="Drama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s v="United States"/>
    <s v="October"/>
    <s v="2019"/>
    <s v="October 22, 2019"/>
    <n v="2015"/>
    <s v="PG-13"/>
    <s v="96 min"/>
    <s v="96"/>
    <s v="min"/>
    <x v="0"/>
    <s v="Comedies, Dramas, Independent Movies"/>
    <s v="Comed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s v="United States"/>
    <s v="October"/>
    <s v="2017"/>
    <s v="October 1, 2017"/>
    <n v="2013"/>
    <s v="PG"/>
    <s v="119 min"/>
    <s v="119"/>
    <s v="min"/>
    <x v="0"/>
    <s v="Dramas, Faith &amp; Spirituality, Romantic Movies"/>
    <s v="Dramas"/>
    <s v="When a tough-minded ex-drug dealer falls for a beautiful but highly devout woman, their mutual attraction takes them both down a twisty path."/>
  </r>
  <r>
    <s v="s7051"/>
    <x v="1"/>
    <s v="I'm Sorry"/>
    <s v="Unknown"/>
    <s v="Andrea Savage, Tom Everett Scott, Olive Petrucci"/>
    <s v="United States"/>
    <s v="September"/>
    <s v="2019"/>
    <s v="September 13, 2019"/>
    <n v="2019"/>
    <s v="TV-MA"/>
    <s v="2 Seasons"/>
    <s v="2"/>
    <s v="Seasons"/>
    <x v="0"/>
    <s v="TV Comedie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s v="Canada, Ireland, United States"/>
    <s v="October"/>
    <s v="2017"/>
    <s v="October 1, 2017"/>
    <n v="2016"/>
    <s v="TV-MA"/>
    <s v="108 min"/>
    <s v="108"/>
    <s v="min"/>
    <x v="19"/>
    <s v="Documentaries, International Movies, Sports Movies"/>
    <s v="Documentar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s v="China, Hong Kong"/>
    <s v="January"/>
    <s v="2018"/>
    <s v="January 23, 2018"/>
    <n v="2014"/>
    <s v="R"/>
    <s v="104 min"/>
    <s v="104"/>
    <s v="min"/>
    <x v="10"/>
    <s v="Action &amp; Adventure, International Movies, Sci-Fi &amp; Fantasy"/>
    <s v="Action &amp; Adventure"/>
    <s v="Four hundred years after they were frozen in time, a Ming Dynasty guard and his three pursuers are defrosted to continue their ancient battle."/>
  </r>
  <r>
    <s v="s7054"/>
    <x v="0"/>
    <s v="Ideachi Kalpana"/>
    <s v="Sachin"/>
    <s v="Bhargavi Chirmuley, Mahesh Kothare, Sachin, Ashok Saraf, Nirmiti Sawant"/>
    <s v="India"/>
    <s v="January"/>
    <s v="2018"/>
    <s v="January 1, 2018"/>
    <n v="2010"/>
    <s v="TV-14"/>
    <s v="124 min"/>
    <s v="124"/>
    <s v="min"/>
    <x v="3"/>
    <s v="Comedies, International Movies, Romantic Movies"/>
    <s v="Comedies"/>
    <s v="After an actor is hit by a car driven by the police commissioner's sister, his scheming brother-in-law files a bogus suit against the commissioner."/>
  </r>
  <r>
    <s v="s7055"/>
    <x v="1"/>
    <s v="Idiotest"/>
    <s v="Unknown"/>
    <s v="Ben Gleib"/>
    <s v="United States"/>
    <s v="December"/>
    <s v="2018"/>
    <s v="December 15, 2018"/>
    <n v="2014"/>
    <s v="TV-PG"/>
    <s v="1 Season"/>
    <s v="1"/>
    <s v="Season"/>
    <x v="0"/>
    <s v="Reality TV, TV Comedies"/>
    <s v="Reality TV"/>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s v="United States, France"/>
    <s v="September"/>
    <s v="2019"/>
    <s v="September 1, 2019"/>
    <n v="2008"/>
    <s v="PG"/>
    <s v="87 min"/>
    <s v="87"/>
    <s v="min"/>
    <x v="0"/>
    <s v="Children &amp; Family Movies"/>
    <s v="Children &amp; Family Movies"/>
    <s v="Igor, the brilliant but deformed assistant to mad Dr. Glickenstein, dreams of winning the Evil Science Fair and the heart of village beauty Gretchen."/>
  </r>
  <r>
    <s v="s7057"/>
    <x v="0"/>
    <s v="Iliza Shlesinger: War Paint"/>
    <s v="Jay Chapman"/>
    <s v="Iliza Shlesinger"/>
    <s v="United States"/>
    <s v="September"/>
    <s v="2013"/>
    <s v="September 1, 2013"/>
    <n v="2013"/>
    <s v="NR"/>
    <s v="75 min"/>
    <s v="75"/>
    <s v="min"/>
    <x v="0"/>
    <s v="Stand-Up Comedy"/>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s v="United States, Germany"/>
    <s v="December"/>
    <s v="2019"/>
    <s v="December 7, 2019"/>
    <n v="2009"/>
    <s v="PG"/>
    <s v="108 min"/>
    <s v="108"/>
    <s v="min"/>
    <x v="0"/>
    <s v="Children &amp; Family Movies, Comedies, Sci-Fi &amp; Fantasy"/>
    <s v="Children &amp; Family Movies"/>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s v="France"/>
    <s v="June"/>
    <s v="2019"/>
    <s v="June 6, 2019"/>
    <n v="1974"/>
    <s v="UR"/>
    <s v="103 min"/>
    <s v="103"/>
    <s v="min"/>
    <x v="14"/>
    <s v="Dramas, International Movies, Romantic Movies"/>
    <s v="Dramas"/>
    <s v="This anthology illustrates the timeless nature of desire in four stories of incest, bloodlust and other forbidden subjects."/>
  </r>
  <r>
    <s v="s7060"/>
    <x v="1"/>
    <s v="In Between"/>
    <s v="Unknown"/>
    <s v="Janel Tsai, Johnny Lu, Darren Chiu, Vivi Lee, Patrick Lee, Fan Kuang-yao"/>
    <s v="Taiwan"/>
    <s v="January"/>
    <s v="2017"/>
    <s v="January 1, 2017"/>
    <n v="2012"/>
    <s v="TV-14"/>
    <s v="1 Season"/>
    <s v="1"/>
    <s v="Season"/>
    <x v="30"/>
    <s v="International TV Shows, Romantic TV Shows, TV Comedies"/>
    <s v="International TV Show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s v="United States"/>
    <s v="March"/>
    <s v="2018"/>
    <s v="March 19, 2018"/>
    <n v="2017"/>
    <s v="R"/>
    <s v="103 min"/>
    <s v="103"/>
    <s v="min"/>
    <x v="0"/>
    <s v="Action &amp; Adventure, Dramas"/>
    <s v="Action &amp; Adventure"/>
    <s v="A naive and sheltered young woman embarks on a whimsical adventure across Italy in the hopes of meeting director Federico Fellini."/>
  </r>
  <r>
    <s v="s7062"/>
    <x v="0"/>
    <s v="In The Deep"/>
    <s v="Johannes Roberts"/>
    <s v="Mandy Moore, Claire Holt, Matthew Modine, Chris Johnson, Yani Gellman, Santiago Segura"/>
    <s v="United Kingdom, United States, Dominican Republic"/>
    <s v="January"/>
    <s v="2018"/>
    <s v="January 10, 2018"/>
    <n v="2017"/>
    <s v="PG-13"/>
    <s v="89 min"/>
    <s v="89"/>
    <s v="min"/>
    <x v="4"/>
    <s v="Horror Movies, International Movies, Thrillers"/>
    <s v="Horror Movie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s v="Turkey"/>
    <s v="March"/>
    <s v="2017"/>
    <s v="March 10, 2017"/>
    <n v="2014"/>
    <s v="TV-14"/>
    <s v="103 min"/>
    <s v="103"/>
    <s v="min"/>
    <x v="7"/>
    <s v="Dramas, International Movies, Romantic Movies"/>
    <s v="Drama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s v="Serbia, United States"/>
    <s v="October"/>
    <s v="2018"/>
    <s v="October 26, 2018"/>
    <n v="2019"/>
    <s v="TV-MA"/>
    <s v="89 min"/>
    <s v="89"/>
    <s v="min"/>
    <x v="63"/>
    <s v="Action &amp; Adventure, Sci-Fi &amp; Fantasy"/>
    <s v="Action &amp; Adventure"/>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s v="India"/>
    <s v="April"/>
    <s v="2017"/>
    <s v="April 8, 2017"/>
    <n v="2017"/>
    <s v="TV-MA"/>
    <s v="119 min"/>
    <s v="119"/>
    <s v="min"/>
    <x v="3"/>
    <s v="Dramas, International Movies, Romantic Movies"/>
    <s v="Drama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s v="United Kingdom, United States"/>
    <s v="March"/>
    <s v="2018"/>
    <s v="March 1, 2018"/>
    <n v="2017"/>
    <s v="R"/>
    <s v="106 min"/>
    <s v="106"/>
    <s v="min"/>
    <x v="4"/>
    <s v="Thrillers"/>
    <s v="Thrillers"/>
    <s v="A couple trying to conceive invite a woman with a mysterious past to move in with them. But it's an invitation they might come to regret."/>
  </r>
  <r>
    <s v="s7067"/>
    <x v="0"/>
    <s v="Incorruptible"/>
    <s v="Elizabeth Chai Vasarhelyi"/>
    <s v="Unknown"/>
    <s v="United States, Senegal"/>
    <s v="September"/>
    <s v="2017"/>
    <s v="September 1, 2017"/>
    <n v="2015"/>
    <s v="TV-MA"/>
    <s v="90 min"/>
    <s v="90"/>
    <s v="min"/>
    <x v="0"/>
    <s v="Documentaries"/>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s v="United States"/>
    <s v="February"/>
    <s v="2019"/>
    <s v="February 8, 2019"/>
    <n v="2018"/>
    <s v="PG"/>
    <s v="118 min"/>
    <s v="118"/>
    <s v="min"/>
    <x v="0"/>
    <s v="Children &amp; Family Movies, Comedies"/>
    <s v="Children &amp; Family Movies"/>
    <s v="When Elastigirl gets recruited for a high-profile crime-fighting mission, Mr. Incredible takes on his toughest assignment ever: full-time parenting."/>
  </r>
  <r>
    <s v="s7069"/>
    <x v="0"/>
    <s v="INDIA"/>
    <s v="Sanjeev Gupta"/>
    <s v="Heeba Shah, Ashwin Shukla, Muskaan, Aldan Shaikh, Ayesha"/>
    <s v="India"/>
    <s v="February"/>
    <s v="2017"/>
    <s v="February 17, 2017"/>
    <n v="2014"/>
    <s v="NR"/>
    <s v="95 min"/>
    <s v="95"/>
    <s v="min"/>
    <x v="3"/>
    <s v="Dramas, Independent Movies, International Movies"/>
    <s v="Dramas"/>
    <s v="A man buys a young girl, code-names her &quot;Doll&quot; and sends her to live with a mother of two who has a mysterious mission to be fulfilled."/>
  </r>
  <r>
    <s v="s7070"/>
    <x v="1"/>
    <s v="India: Nature's Wonderland"/>
    <s v="Unknown"/>
    <s v="Liz Bonnin, Jon Gupta, Freida Pinto"/>
    <s v="United Kingdom"/>
    <s v="March"/>
    <s v="2017"/>
    <s v="March 1, 2017"/>
    <n v="2015"/>
    <s v="TV-PG"/>
    <s v="1 Season"/>
    <s v="1"/>
    <s v="Season"/>
    <x v="4"/>
    <s v="British TV Shows, Docuseries, Science &amp; Nature TV"/>
    <s v="British TV Shows"/>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s v="United States"/>
    <s v="January"/>
    <s v="2019"/>
    <s v="January 1, 2019"/>
    <n v="2008"/>
    <s v="PG-13"/>
    <s v="123 min"/>
    <s v="123"/>
    <s v="min"/>
    <x v="0"/>
    <s v="Action &amp; Adventure, Children &amp; Family Movies, Sci-Fi &amp; Fantasy"/>
    <s v="Action &amp; Adventure"/>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s v="United States"/>
    <s v="January"/>
    <s v="2019"/>
    <s v="January 1, 2019"/>
    <n v="1989"/>
    <s v="PG-13"/>
    <s v="127 min"/>
    <s v="127"/>
    <s v="min"/>
    <x v="0"/>
    <s v="Action &amp; Adventure, Children &amp; Family Movies, Classic Movies"/>
    <s v="Action &amp; Adventure"/>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s v="United States"/>
    <s v="January"/>
    <s v="2019"/>
    <s v="January 1, 2019"/>
    <n v="1981"/>
    <s v="PG"/>
    <s v="116 min"/>
    <s v="116"/>
    <s v="min"/>
    <x v="0"/>
    <s v="Action &amp; Adventure, Children &amp; Family Movies, Classic Movies"/>
    <s v="Action &amp; Adventure"/>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s v="United States"/>
    <s v="January"/>
    <s v="2019"/>
    <s v="January 1, 2019"/>
    <n v="1984"/>
    <s v="PG"/>
    <s v="119 min"/>
    <s v="119"/>
    <s v="min"/>
    <x v="0"/>
    <s v="Action &amp; Adventure, Children &amp; Family Movies, Classic Movies"/>
    <s v="Action &amp; Adventure"/>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s v="United States"/>
    <s v="February"/>
    <s v="2017"/>
    <s v="February 1, 2017"/>
    <n v="2016"/>
    <s v="TV-MA"/>
    <s v="99 min"/>
    <s v="99"/>
    <s v="min"/>
    <x v="0"/>
    <s v="Dramas, Thrillers"/>
    <s v="Dramas"/>
    <s v="After a weekend fling with artist Victor, Veronica, a psychiatrist and politician's wife, becomes the target of Victor's dangerous romantic obsession."/>
  </r>
  <r>
    <s v="s7076"/>
    <x v="0"/>
    <s v="Inequality for All"/>
    <s v="Jacob Kornbluth"/>
    <s v="Robert Reich"/>
    <s v="United States"/>
    <s v="August"/>
    <s v="2018"/>
    <s v="August 29, 2018"/>
    <n v="2013"/>
    <s v="PG"/>
    <s v="90 min"/>
    <s v="90"/>
    <s v="min"/>
    <x v="0"/>
    <s v="Documentaries"/>
    <s v="Documentaries"/>
    <s v="Former U.S. Labor Secretary Robert Reich makes a compelling case about the serious crisis the U.S. faces due to the widening economic gap."/>
  </r>
  <r>
    <s v="s7077"/>
    <x v="0"/>
    <s v="Influx"/>
    <s v="Luca Vullo"/>
    <s v="Unknown"/>
    <s v="United Kingdom"/>
    <s v="April"/>
    <s v="2018"/>
    <s v="April 1, 2018"/>
    <n v="2016"/>
    <s v="TV-PG"/>
    <s v="90 min"/>
    <s v="90"/>
    <s v="min"/>
    <x v="4"/>
    <s v="Documentaries, International Movies"/>
    <s v="Documentar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s v="Germany, United States"/>
    <s v="July"/>
    <s v="2019"/>
    <s v="July 22, 2019"/>
    <n v="2009"/>
    <s v="R"/>
    <s v="153 min"/>
    <s v="153"/>
    <s v="min"/>
    <x v="5"/>
    <s v="Action &amp; Adventure"/>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s v="Germany, United Kingdom, United States"/>
    <s v="July"/>
    <s v="2019"/>
    <s v="July 1, 2019"/>
    <n v="2008"/>
    <s v="PG"/>
    <s v="106 min"/>
    <s v="106"/>
    <s v="min"/>
    <x v="5"/>
    <s v="Action &amp; Adventure, Children &amp; Family Movies, Sci-Fi &amp; Fantasy"/>
    <s v="Action &amp; Adventure"/>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s v="India"/>
    <s v="March"/>
    <s v="2018"/>
    <s v="March 1, 2018"/>
    <n v="2005"/>
    <s v="TV-14"/>
    <s v="141 min"/>
    <s v="141"/>
    <s v="min"/>
    <x v="3"/>
    <s v="Action &amp; Adventure, Dramas, International Movies"/>
    <s v="Action &amp; Adventure"/>
    <s v="A grieving policeman and a rickshaw driver are brought together by a dark, tragic secret that will change their lives forever."/>
  </r>
  <r>
    <s v="s7081"/>
    <x v="1"/>
    <s v="Inside The Freemasons"/>
    <s v="Unknown"/>
    <s v="Unknown"/>
    <s v="United Kingdom"/>
    <s v="September"/>
    <s v="2018"/>
    <s v="September 15, 2018"/>
    <n v="2017"/>
    <s v="TV-MA"/>
    <s v="1 Season"/>
    <s v="1"/>
    <s v="Season"/>
    <x v="4"/>
    <s v="British TV Shows, Docuseries, International TV Shows"/>
    <s v="British TV Shows"/>
    <s v="Explore the history and future of the Freemasons, a fraternal order steeped in both secrecy and tradition."/>
  </r>
  <r>
    <s v="s7082"/>
    <x v="1"/>
    <s v="Inside the Mind of a Serial Killer"/>
    <s v="Unknown"/>
    <s v="Unknown"/>
    <s v="United States"/>
    <s v="July"/>
    <s v="2019"/>
    <s v="July 1, 2019"/>
    <n v="2015"/>
    <s v="TV-14"/>
    <s v="1 Season"/>
    <s v="1"/>
    <s v="Season"/>
    <x v="0"/>
    <s v="Crime TV Shows, Docuseries"/>
    <s v="Crime TV Shows"/>
    <s v="Mixing dramatic re-enactments with real-life footage, this series delves into the tormented psyches of the world's most infamous serial killers."/>
  </r>
  <r>
    <s v="s7083"/>
    <x v="1"/>
    <s v="Inside the Mossad"/>
    <s v="Unknown"/>
    <s v="Unknown"/>
    <s v="Israel"/>
    <s v="January"/>
    <s v="2019"/>
    <s v="January 29, 2019"/>
    <n v="2017"/>
    <s v="TV-14"/>
    <s v="1 Season"/>
    <s v="1"/>
    <s v="Season"/>
    <x v="28"/>
    <s v="Docuseries, International TV Shows"/>
    <s v="Docuseries"/>
    <s v="In this documentary, dozens of former agents from the Mossad, Israel's foreign intelligence agency, reveal their top-secret operations."/>
  </r>
  <r>
    <s v="s7084"/>
    <x v="1"/>
    <s v="Inst@famous"/>
    <s v="Unknown"/>
    <s v="Unknown"/>
    <s v="United Kingdom"/>
    <s v="December"/>
    <s v="2018"/>
    <s v="December 31, 2018"/>
    <n v="2018"/>
    <s v="TV-MA"/>
    <s v="1 Season"/>
    <s v="1"/>
    <s v="Season"/>
    <x v="4"/>
    <s v="Reality TV"/>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s v="Mexico"/>
    <s v="January"/>
    <s v="2020"/>
    <s v="January 1, 2020"/>
    <n v="2013"/>
    <s v="PG-13"/>
    <s v="122 min"/>
    <s v="122"/>
    <s v="min"/>
    <x v="6"/>
    <s v="Comedies, Dramas, International Movies"/>
    <s v="Comedies"/>
    <s v="Unable to locate the elusive mother of a baby girl left on his doorstep, an Acapulco playboy unexpectedly begins to develop feelings for the tot."/>
  </r>
  <r>
    <s v="s7086"/>
    <x v="1"/>
    <s v="Intelligence"/>
    <s v="Unknown"/>
    <s v="Ian Tracey, Klea Scott, John Cassini, Matt Frewer, Alana Husband, Kyla Wise, Camille Sullivan, Darcy Laurie, Eugene Lipinski, Michael Eklund"/>
    <s v="Canada"/>
    <s v="July"/>
    <s v="2017"/>
    <s v="July 19, 2017"/>
    <n v="2007"/>
    <s v="TV-MA"/>
    <s v="2 Seasons"/>
    <s v="2"/>
    <s v="Seasons"/>
    <x v="19"/>
    <s v="Crime TV Shows, TV Dramas"/>
    <s v="Crime TV Show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s v="United States"/>
    <s v="July"/>
    <s v="2016"/>
    <s v="July 21, 2016"/>
    <n v="2016"/>
    <s v="TV-14"/>
    <s v="87 min"/>
    <s v="87"/>
    <s v="min"/>
    <x v="0"/>
    <s v="Comedies"/>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s v="Canada"/>
    <s v="November"/>
    <s v="2018"/>
    <s v="November 7, 2018"/>
    <n v="2015"/>
    <s v="R"/>
    <s v="102 min"/>
    <s v="102"/>
    <s v="min"/>
    <x v="19"/>
    <s v="Dramas, International Movies, Sci-Fi &amp; Fantasy"/>
    <s v="Dramas"/>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s v="September"/>
    <s v="2017"/>
    <s v="September 1, 2017"/>
    <n v="2004"/>
    <s v="TV-PG"/>
    <s v="88 min"/>
    <s v="88"/>
    <s v="min"/>
    <x v="12"/>
    <s v="Action &amp; Adventure, Anime Features, International Movies"/>
    <s v="Action &amp; Adventure"/>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s v="Japan"/>
    <s v="September"/>
    <s v="2017"/>
    <s v="September 1, 2017"/>
    <n v="2003"/>
    <s v="TV-14"/>
    <s v="99 min"/>
    <s v="99"/>
    <s v="min"/>
    <x v="12"/>
    <s v="Action &amp; Adventure, Anime Features, International Movies"/>
    <s v="Action &amp; Adventure"/>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s v="Japan"/>
    <s v="September"/>
    <s v="2017"/>
    <s v="September 1, 2017"/>
    <n v="2002"/>
    <s v="TV-14"/>
    <s v="99 min"/>
    <s v="99"/>
    <s v="min"/>
    <x v="12"/>
    <s v="Action &amp; Adventure, Anime Features, International Movies"/>
    <s v="Action &amp; Adventure"/>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s v="United States"/>
    <s v="November"/>
    <s v="2019"/>
    <s v="November 1, 2019"/>
    <n v="2009"/>
    <s v="PG-13"/>
    <s v="134 min"/>
    <s v="134"/>
    <s v="min"/>
    <x v="0"/>
    <s v="Dramas, Sports Movies"/>
    <s v="Dramas"/>
    <s v="After the end of apartheid, newly elected President Nelson Mandela uses the 1995 World Cup rugby matches to unite his people in South Africa."/>
  </r>
  <r>
    <s v="s7093"/>
    <x v="0"/>
    <s v="Invisible Essence: The Little Prince"/>
    <s v="Charles Officer"/>
    <s v="Unknown"/>
    <s v="Canada"/>
    <s v="January"/>
    <s v="2019"/>
    <s v="January 14, 2019"/>
    <n v="2018"/>
    <s v="TV-PG"/>
    <s v="91 min"/>
    <s v="91"/>
    <s v="min"/>
    <x v="19"/>
    <s v="Documentaries"/>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s v="South Africa, Germany, Netherlands, France"/>
    <s v="February"/>
    <s v="2018"/>
    <s v="February 1, 2018"/>
    <n v="2017"/>
    <s v="TV-MA"/>
    <s v="88 min"/>
    <s v="88"/>
    <s v="min"/>
    <x v="1"/>
    <s v="Dramas, Independent Movies, International Movies"/>
    <s v="Drama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s v="India"/>
    <s v="March"/>
    <s v="2018"/>
    <s v="March 1, 2018"/>
    <n v="2006"/>
    <s v="TV-Y7"/>
    <s v="127 min"/>
    <s v="127"/>
    <s v="min"/>
    <x v="3"/>
    <s v="Dramas, Independent Movies, International Movies"/>
    <s v="Dramas"/>
    <s v="A boy with a hearing and speech impairment â€“ and extraordinary athletic ability â€“ chases his lifelong dream of playing cricket for India."/>
  </r>
  <r>
    <s v="s7096"/>
    <x v="0"/>
    <s v="Irada Pakka"/>
    <s v="Kedar Shinde"/>
    <s v="Smita Jaykar, Siddarth Jadhav"/>
    <s v="India"/>
    <s v="March"/>
    <s v="2018"/>
    <s v="March 15, 2018"/>
    <n v="2010"/>
    <s v="TV-14"/>
    <s v="137 min"/>
    <s v="137"/>
    <s v="min"/>
    <x v="3"/>
    <s v="Comedies, Dramas, International Movies"/>
    <s v="Comedies"/>
    <s v="Bored in their happy marriage, a couple decides to spice things up by fighting more, but their game takes the relationship on an unexpected path."/>
  </r>
  <r>
    <s v="s7097"/>
    <x v="0"/>
    <s v="Iron Cowboy: The Story of the 50.50.50"/>
    <s v="Jacob Schwab"/>
    <s v="James Lawrence"/>
    <s v="United States"/>
    <s v="July"/>
    <s v="2019"/>
    <s v="July 19, 2019"/>
    <n v="2018"/>
    <s v="TV-14"/>
    <s v="77 min"/>
    <s v="77"/>
    <s v="min"/>
    <x v="0"/>
    <s v="Documentaries, Sports Movies"/>
    <s v="Documentar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s v="United States"/>
    <s v="October"/>
    <s v="2014"/>
    <s v="October 12, 2014"/>
    <n v="2014"/>
    <s v="PG"/>
    <s v="71 min"/>
    <s v="71"/>
    <s v="min"/>
    <x v="0"/>
    <s v="Children &amp; Family Movies, Sci-Fi &amp; Fantasy"/>
    <s v="Children &amp; Family Movies"/>
    <s v="While battling to keep the Red Skull and Taskmaster from unleashing a Hydra army, Iron Man and Captain America must learn to work together."/>
  </r>
  <r>
    <s v="s7099"/>
    <x v="1"/>
    <s v="Iron Man: Armored Adventures"/>
    <s v="Unknown"/>
    <s v="Adrian Petriw, Daniel Bacon, Anna Cummer, Vincent Tong, Kristie Marsden, Mackenzie Gray, Lisa Ann Beley, Alistair Abell, Catherine Lough Haggquist, Fred Henderson"/>
    <s v="Canada, United States, United Kingdom, France, Luxembourg"/>
    <s v="August"/>
    <s v="2020"/>
    <s v="August 1, 2020"/>
    <n v="2011"/>
    <s v="TV-Y7"/>
    <s v="2 Seasons"/>
    <s v="2"/>
    <s v="Seasons"/>
    <x v="19"/>
    <s v="Kids' TV"/>
    <s v="Kids' TV"/>
    <s v="Teen phenom Tony Stark takes to the skies with an ingeniously engineered suit of armor to learn the truth about his father's mysterious death."/>
  </r>
  <r>
    <s v="s7100"/>
    <x v="0"/>
    <s v="Ishqedarriyaan"/>
    <s v="V. K. Prakash"/>
    <s v="Suhasini Mulay, Kavin Dave, Evelyn Sharma"/>
    <s v="India"/>
    <s v="March"/>
    <s v="2018"/>
    <s v="March 1, 2018"/>
    <n v="2015"/>
    <s v="TV-14"/>
    <s v="130 min"/>
    <s v="130"/>
    <s v="min"/>
    <x v="3"/>
    <s v="Dramas, International Movies, Romantic Movies"/>
    <s v="Dramas"/>
    <s v="A young millionaire is willing to do anything to make the schoolteacher he loves happy. Even if it means helping her marry someone else."/>
  </r>
  <r>
    <s v="s7101"/>
    <x v="1"/>
    <s v="Islands of the Future"/>
    <s v="Unknown"/>
    <s v="Unknown"/>
    <s v="United Kingdom"/>
    <s v="March"/>
    <s v="2017"/>
    <s v="March 1, 2017"/>
    <n v="2014"/>
    <s v="TV-PG"/>
    <s v="1 Season"/>
    <s v="1"/>
    <s v="Season"/>
    <x v="4"/>
    <s v="Docuseries, International TV Shows, Science &amp; Nature TV"/>
    <s v="Docuseries"/>
    <s v="Amid rising oil and gas prices and dwindling resources, tiny islands off the coast of Europe are rethinking the future of energy."/>
  </r>
  <r>
    <s v="s7102"/>
    <x v="1"/>
    <s v="ë§ˆë…€ì‚¬ëƒ¥"/>
    <s v="Unknown"/>
    <s v="Si-kyung Sung, Se-yoon Yoo, Dong-yup Shin, Ji-woong Heo, Sam Hammington"/>
    <s v="South Korea"/>
    <s v="February"/>
    <s v="2018"/>
    <s v="February 19, 2018"/>
    <n v="2015"/>
    <s v="TV-MA"/>
    <s v="1 Season"/>
    <s v="1"/>
    <s v="Season"/>
    <x v="16"/>
    <s v="International TV Shows, Korean TV Shows, Stand-Up Comedy &amp; Talk Shows"/>
    <s v="International TV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s v="India"/>
    <s v="March"/>
    <s v="2018"/>
    <s v="March 1, 2018"/>
    <n v="2013"/>
    <s v="TV-MA"/>
    <s v="140 min"/>
    <s v="140"/>
    <s v="min"/>
    <x v="3"/>
    <s v="Dramas, International Movies, Music &amp; Musicals"/>
    <s v="Drama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s v="United States"/>
    <s v="November"/>
    <s v="2019"/>
    <s v="November 20, 2019"/>
    <n v="1995"/>
    <s v="PG"/>
    <s v="101 min"/>
    <s v="101"/>
    <s v="min"/>
    <x v="0"/>
    <s v="Children &amp; Family Movies, Comedies"/>
    <s v="Children &amp; Family Mov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s v="Unknown"/>
    <s v="May"/>
    <s v="2019"/>
    <s v="May 3, 2019"/>
    <n v="2012"/>
    <s v="TV-14"/>
    <s v="101 min"/>
    <s v="101"/>
    <s v="min"/>
    <x v="2"/>
    <s v="Comedies, International Movies, Music &amp; Musicals"/>
    <s v="Comedie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s v="Spain"/>
    <s v="March"/>
    <s v="2016"/>
    <s v="March 1, 2016"/>
    <n v="2015"/>
    <s v="TV-MA"/>
    <s v="91 min"/>
    <s v="91"/>
    <s v="min"/>
    <x v="13"/>
    <s v="Comedies, International Movies, Romantic Movies"/>
    <s v="Comedies"/>
    <s v="When Eva and Alex decide to wed in England, where they met three years earlier, obstacles including a labor strike and a volcano keep them apart."/>
  </r>
  <r>
    <s v="s7107"/>
    <x v="0"/>
    <s v="It's Okay, Buddy"/>
    <s v="Hani Hamdi"/>
    <s v="Mahmood El-Laithi, Saad El Soghayar, Nermin Maher, Safinaz"/>
    <s v="Egypt"/>
    <s v="June"/>
    <s v="2019"/>
    <s v="June 6, 2019"/>
    <n v="2017"/>
    <s v="TV-14"/>
    <s v="84 min"/>
    <s v="84"/>
    <s v="min"/>
    <x v="36"/>
    <s v="Comedies, International Movies, Music &amp; Musicals"/>
    <s v="Comedies"/>
    <s v="Two down-on-their-luck singers set out to marry wealthy women â€“ but not everyone is happy to have them climb the social ladder."/>
  </r>
  <r>
    <s v="s7108"/>
    <x v="0"/>
    <s v="Iverson"/>
    <s v="Zatella Beatty"/>
    <s v="Allen Iverson"/>
    <s v="United States"/>
    <s v="April"/>
    <s v="2016"/>
    <s v="April 1, 2016"/>
    <n v="2014"/>
    <s v="NR"/>
    <s v="88 min"/>
    <s v="88"/>
    <s v="min"/>
    <x v="0"/>
    <s v="Documentaries, Sports Movies"/>
    <s v="Documentar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s v="Unknown"/>
    <s v="September"/>
    <s v="2018"/>
    <s v="September 1, 2018"/>
    <n v="2018"/>
    <s v="TV-Y7"/>
    <s v="68 min"/>
    <s v="68"/>
    <s v="min"/>
    <x v="2"/>
    <s v="Children &amp; Family Movies"/>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s v="India"/>
    <s v="December"/>
    <s v="2019"/>
    <s v="December 31, 2019"/>
    <n v="2006"/>
    <s v="TV-14"/>
    <s v="163 min"/>
    <s v="163"/>
    <s v="min"/>
    <x v="3"/>
    <s v="Dramas, International Movies, Romantic Movies"/>
    <s v="Drama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s v="France, Belgium"/>
    <s v="February"/>
    <s v="2017"/>
    <s v="February 8, 2017"/>
    <n v="2013"/>
    <s v="PG"/>
    <s v="93 min"/>
    <s v="93"/>
    <s v="min"/>
    <x v="14"/>
    <s v="Children &amp; Family Movies, Music &amp; Musicals"/>
    <s v="Children &amp; Family Movies"/>
    <s v="Equipped with a mechanical heart and determined to stay out of death's shadow, young Jack understands that love could prove fatal."/>
  </r>
  <r>
    <s v="s7112"/>
    <x v="0"/>
    <s v="Jack of all Trades"/>
    <s v="Harvey Glazer, Stuart Stone"/>
    <s v="Unknown"/>
    <s v="Canada"/>
    <s v="July"/>
    <s v="2019"/>
    <s v="July 16, 2019"/>
    <n v="2018"/>
    <s v="TV-MA"/>
    <s v="86 min"/>
    <s v="86"/>
    <s v="min"/>
    <x v="19"/>
    <s v="Documentaries, Sports Movies"/>
    <s v="Documentaries"/>
    <s v="Once upon a time, baseball cards were as much an American pastime as the sport. But then scandal rocked the multi-million-dollar industry for good."/>
  </r>
  <r>
    <s v="s7113"/>
    <x v="1"/>
    <s v="Jack Taylor"/>
    <s v="Stuart Orme"/>
    <s v="Iain Glen, Killian Scott, Nora-Jane Noone, Tara Breathnach, Frank O'Sullivan"/>
    <s v="United States, Ireland"/>
    <s v="March"/>
    <s v="2013"/>
    <s v="March 31, 2013"/>
    <n v="2016"/>
    <s v="TV-MA"/>
    <s v="1 Season"/>
    <s v="1"/>
    <s v="Season"/>
    <x v="0"/>
    <s v="Crime TV Shows, International TV Shows, TV Dramas"/>
    <s v="Crime TV Show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s v="United States"/>
    <s v="August"/>
    <s v="2019"/>
    <s v="August 1, 2019"/>
    <n v="1997"/>
    <s v="R"/>
    <s v="154 min"/>
    <s v="154"/>
    <s v="min"/>
    <x v="0"/>
    <s v="Dramas, Thrillers"/>
    <s v="Dramas"/>
    <s v="When an aging flight attendant's caught smuggling cash and forced to help with an investigation, she hatches a clever plan to make off with the dough."/>
  </r>
  <r>
    <s v="s7115"/>
    <x v="0"/>
    <s v="Jackpot"/>
    <s v="Dustin Nguyen"/>
    <s v="Chi Tai, Lan Ngoc, Dustin Nguyen, Thu Trang"/>
    <s v="Vietnam"/>
    <s v="October"/>
    <s v="2018"/>
    <s v="October 6, 2018"/>
    <n v="2015"/>
    <s v="TV-14"/>
    <s v="92 min"/>
    <s v="92"/>
    <s v="min"/>
    <x v="39"/>
    <s v="Comedies, Dramas, International Movies"/>
    <s v="Comed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s v="India"/>
    <s v="December"/>
    <s v="2019"/>
    <s v="December 31, 2019"/>
    <n v="2009"/>
    <s v="TV-14"/>
    <s v="132 min"/>
    <s v="132"/>
    <s v="min"/>
    <x v="3"/>
    <s v="Dramas, International Movies"/>
    <s v="Dramas"/>
    <s v="Incarcerated for a crime he didnâ€™t commit, a young man must navigate the crowded, cut-throat environment of prison as he awaits trial."/>
  </r>
  <r>
    <s v="s7117"/>
    <x v="0"/>
    <s v="Jake's Buccaneer Blast"/>
    <s v="Unknown"/>
    <s v="Megan Richie, Riley Thomas Stewart, Jadon Sand, David Arquette, Jeff Bennett, Corey Burton, Adam Wylie, Dee Bradley Baker"/>
    <s v="Unknown"/>
    <s v="August"/>
    <s v="2017"/>
    <s v="August 6, 2017"/>
    <n v="2014"/>
    <s v="TV-Y"/>
    <s v="22 min"/>
    <s v="22"/>
    <s v="min"/>
    <x v="2"/>
    <s v="Movies"/>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s v="India"/>
    <s v="October"/>
    <s v="2017"/>
    <s v="October 15, 2017"/>
    <n v="2013"/>
    <s v="TV-14"/>
    <s v="132 min"/>
    <s v="132"/>
    <s v="min"/>
    <x v="3"/>
    <s v="Dramas, Independent Movies, International Movies"/>
    <s v="Drama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s v="India"/>
    <s v="May"/>
    <s v="2018"/>
    <s v="May 19, 2018"/>
    <n v="2012"/>
    <s v="TV-14"/>
    <s v="94 min"/>
    <s v="94"/>
    <s v="min"/>
    <x v="3"/>
    <s v="Dramas, Independent Movies, International Movies"/>
    <s v="Dramas"/>
    <s v="When they travel to their father's ancestral village, city kids expecting a natural paradise instead find a poor, dusty town that harbors secrets."/>
  </r>
  <r>
    <s v="s7120"/>
    <x v="0"/>
    <s v="Janaan"/>
    <s v="Azfar Jafri"/>
    <s v="Armeena Rana Khan, Bilal Ashraf, Ali Rehman Khan, Hania Aamir, Usman Mukhtar, Nayyar Ejaz"/>
    <s v="Pakistan"/>
    <s v="September"/>
    <s v="2017"/>
    <s v="September 15, 2017"/>
    <n v="2016"/>
    <s v="TV-14"/>
    <s v="132 min"/>
    <s v="132"/>
    <s v="min"/>
    <x v="71"/>
    <s v="Comedies, Dramas, International Movies"/>
    <s v="Comedies"/>
    <s v="After 11 years in Canada, young Meena returns to her native Pakistan for a family wedding and becomes romantically entangled with an adopted cousin."/>
  </r>
  <r>
    <s v="s7121"/>
    <x v="1"/>
    <s v="Japanese Style Originator"/>
    <s v="Unknown"/>
    <s v="Takeo Chii, Hisako Manda, Takahiro Azuma, Kazuya Masuda"/>
    <s v="Japan"/>
    <s v="May"/>
    <s v="2017"/>
    <s v="May 1, 2017"/>
    <n v="2008"/>
    <s v="TV-G"/>
    <s v="1 Season"/>
    <s v="1"/>
    <s v="Season"/>
    <x v="12"/>
    <s v="International TV Shows, Stand-Up Comedy &amp; Talk Shows"/>
    <s v="International TV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s v="United States"/>
    <s v="January"/>
    <s v="2019"/>
    <s v="January 1, 2019"/>
    <n v="2001"/>
    <s v="R"/>
    <s v="105 min"/>
    <s v="105"/>
    <s v="min"/>
    <x v="0"/>
    <s v="Comedies, Cult Movies"/>
    <s v="Comed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s v="Poland"/>
    <s v="October"/>
    <s v="2019"/>
    <s v="October 1, 2019"/>
    <n v="1973"/>
    <s v="TV-MA"/>
    <s v="97 min"/>
    <s v="97"/>
    <s v="min"/>
    <x v="32"/>
    <s v="Dramas, International Movies, Romantic Movies"/>
    <s v="Dramas"/>
    <s v="Tormented by mistrust, a businessman hires a cagey tailor to track his wife's whereabouts with her doctor only to send his mind further down an abyss."/>
  </r>
  <r>
    <s v="s7124"/>
    <x v="1"/>
    <s v="Jeopardy!"/>
    <s v="Unknown"/>
    <s v="Alex Trebek"/>
    <s v="United States"/>
    <s v="December"/>
    <s v="2020"/>
    <s v="December 18, 2020"/>
    <n v="2019"/>
    <s v="TV-G"/>
    <s v="2 Seasons"/>
    <s v="2"/>
    <s v="Seasons"/>
    <x v="0"/>
    <s v="Reality TV"/>
    <s v="Reality TV"/>
    <s v="Alex Trebek hosts one of TV's longest-running game shows, where a trio of players buzz in with their knowledge of history, arts, pop culture and more."/>
  </r>
  <r>
    <s v="s7125"/>
    <x v="0"/>
    <s v="Jeremy Scott: The People's Designer"/>
    <s v="Vlad Yudin"/>
    <s v="Jeremy Scott"/>
    <s v="United States"/>
    <s v="April"/>
    <s v="2016"/>
    <s v="April 1, 2016"/>
    <n v="2015"/>
    <s v="PG-13"/>
    <s v="109 min"/>
    <s v="109"/>
    <s v="min"/>
    <x v="0"/>
    <s v="Documentaries"/>
    <s v="Documentaries"/>
    <s v="The journey of fashion designer Jeremy Scott from humble roots on a Missouri farm to creative director of Moschino is charted in this documentary."/>
  </r>
  <r>
    <s v="s7126"/>
    <x v="1"/>
    <s v="Jericho"/>
    <s v="Unknown"/>
    <s v="Skeet Ulrich, Lennie James, Ashley Scott, Kenneth Mitchell, Brad Beyer, April Parker-Jones, Alicia Coppola, Pamela Reed, Bob Stephenson, Gerald McRaney, Clare Carey, Richard Speight Jr., Michael Gaston, Erik Knudsen, Shoshannah Stern, Sprague Grayden"/>
    <s v="United States"/>
    <s v="August"/>
    <s v="2017"/>
    <s v="August 16, 2017"/>
    <n v="2008"/>
    <s v="TV-14"/>
    <s v="2 Seasons"/>
    <s v="2"/>
    <s v="Seasons"/>
    <x v="0"/>
    <s v="Classic &amp; Cult TV, TV Action &amp; Adventure, TV Dramas"/>
    <s v="Classic &amp; Cult TV"/>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s v="United States"/>
    <s v="January"/>
    <s v="2019"/>
    <s v="January 1, 2019"/>
    <n v="2014"/>
    <s v="R"/>
    <s v="134 min"/>
    <s v="134"/>
    <s v="min"/>
    <x v="0"/>
    <s v="Dramas, Music &amp; Musicals"/>
    <s v="Dramas"/>
    <s v="Adapted from the hit Broadway musical, this nostalgic look at the Four Seasons and their bumpy offstage lives stretches across four decades."/>
  </r>
  <r>
    <s v="s7128"/>
    <x v="0"/>
    <s v="Jesus: Countdown to Calvary"/>
    <s v="Gerry Hoban"/>
    <s v="Hugh Bonneville"/>
    <s v="Ireland, United States, France"/>
    <s v="April"/>
    <s v="2019"/>
    <s v="April 1, 2019"/>
    <n v="2018"/>
    <s v="TV-14"/>
    <s v="53 min"/>
    <s v="53"/>
    <s v="min"/>
    <x v="23"/>
    <s v="Documentaries, Faith &amp; Spirituality"/>
    <s v="Documentaries"/>
    <s v="Host Hugh Bonneville traces Jesus' last days to learn how the execution of an itinerant Jewish preacher had an immense impact on society."/>
  </r>
  <r>
    <s v="s7129"/>
    <x v="0"/>
    <s v="Jewel's Catch One"/>
    <s v="C. Fitz"/>
    <s v="Jewel Thais-Williams"/>
    <s v="United States"/>
    <s v="May"/>
    <s v="2018"/>
    <s v="May 1, 2018"/>
    <n v="2016"/>
    <s v="TV-MA"/>
    <s v="84 min"/>
    <s v="84"/>
    <s v="min"/>
    <x v="0"/>
    <s v="Documentaries, LGBTQ Movies"/>
    <s v="Documentaries"/>
    <s v="The story of famed L.A. nightclub Catch One and owner Jewel Thais-Williams, who defied all odds and provided a safe space for black LGBT communities."/>
  </r>
  <r>
    <s v="s7130"/>
    <x v="1"/>
    <s v="Jhansi Ki Rani"/>
    <s v="Unknown"/>
    <s v="Ulka Gupta, Sameer Dharmadhikari, Amit Pachori, Shailesh Dattar, Aruna Irani"/>
    <s v="India"/>
    <s v="June"/>
    <s v="2017"/>
    <s v="June 1, 2017"/>
    <n v="2009"/>
    <s v="TV-14"/>
    <s v="1 Season"/>
    <s v="1"/>
    <s v="Season"/>
    <x v="3"/>
    <s v="International TV Shows, TV Dramas"/>
    <s v="International TV Shows"/>
    <s v="In British-ruled, 19th-century India, a 14-year-old girl trains as a warrior and becomes a devoted crusader in her country's fight for independence."/>
  </r>
  <r>
    <s v="s7131"/>
    <x v="0"/>
    <s v="Jimi Hendrix"/>
    <s v="Joe Boyd"/>
    <s v="Jimi Hendrix, Eric Clapton, Billy Cox"/>
    <s v="United States"/>
    <s v="November"/>
    <s v="2019"/>
    <s v="November 1, 2019"/>
    <n v="1973"/>
    <s v="R"/>
    <s v="102 min"/>
    <s v="102"/>
    <s v="min"/>
    <x v="0"/>
    <s v="Documentaries, Music &amp; Musicals"/>
    <s v="Documentaries"/>
    <s v="Jimi Hendrix's family, friends, and fellow musicians discuss his life and influence. Hendrix also appears in classic performance footage."/>
  </r>
  <r>
    <s v="s7132"/>
    <x v="1"/>
    <s v="JingleKids"/>
    <s v="Unknown"/>
    <s v="Unknown"/>
    <s v="Russia"/>
    <s v="April"/>
    <s v="2019"/>
    <s v="April 1, 2019"/>
    <n v="2017"/>
    <s v="TV-Y7"/>
    <s v="1 Season"/>
    <s v="1"/>
    <s v="Season"/>
    <x v="18"/>
    <s v="Kids' TV"/>
    <s v="Kids' TV"/>
    <s v="In a magical wonderland, merry children and their furry friends explore their unique hobbies while making eye-opening discoveries through adventures."/>
  </r>
  <r>
    <s v="s7133"/>
    <x v="0"/>
    <s v="Jiro Dreams of Sushi"/>
    <s v="David Gelb"/>
    <s v="Jiro Ono"/>
    <s v="United States"/>
    <s v="June"/>
    <s v="2019"/>
    <s v="June 5, 2019"/>
    <n v="2011"/>
    <s v="PG"/>
    <s v="79 min"/>
    <s v="79"/>
    <s v="min"/>
    <x v="0"/>
    <s v="Documentaries"/>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s v="Unknown"/>
    <s v="December"/>
    <s v="2019"/>
    <s v="December 31, 2019"/>
    <n v="1960"/>
    <s v="TV-14"/>
    <s v="181 min"/>
    <s v="181"/>
    <s v="min"/>
    <x v="2"/>
    <s v="Action &amp; Adventure, Dramas, International Movies"/>
    <s v="Action &amp; Adventure"/>
    <s v="Falling in with a band of outlaws during a holy pilgrimage, a country boy tries to change their violent ways ahead of a showdown with the authorities."/>
  </r>
  <r>
    <s v="s7135"/>
    <x v="0"/>
    <s v="Joe Cocker: Mad Dog with Soul"/>
    <s v="John Edginton"/>
    <s v="Unknown"/>
    <s v="United Kingdom"/>
    <s v="April"/>
    <s v="2017"/>
    <s v="April 1, 2017"/>
    <n v="2017"/>
    <s v="TV-14"/>
    <s v="90 min"/>
    <s v="90"/>
    <s v="min"/>
    <x v="4"/>
    <s v="Documentaries, International Movies, Music &amp; Musicals"/>
    <s v="Documentaries"/>
    <s v="From his star turn at Woodstock to his battles with addiction, this film chronicles the stormy life and unique talent of soulful singer Joe Cocker."/>
  </r>
  <r>
    <s v="s7136"/>
    <x v="0"/>
    <s v="John &amp; Jane"/>
    <s v="Ashim Ahluwalia"/>
    <s v="Unknown"/>
    <s v="India"/>
    <s v="August"/>
    <s v="2016"/>
    <s v="August 15, 2016"/>
    <n v="2005"/>
    <s v="TV-14"/>
    <s v="79 min"/>
    <s v="79"/>
    <s v="min"/>
    <x v="3"/>
    <s v="Documentaries, International Movies"/>
    <s v="Documentar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s v="2019"/>
    <s v="May 2, 2019"/>
    <n v="2012"/>
    <s v="PG-13"/>
    <s v="133 min"/>
    <s v="133"/>
    <s v="min"/>
    <x v="0"/>
    <s v="Action &amp; Adventure, Sci-Fi &amp; Fantasy"/>
    <s v="Action &amp; Adventure"/>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s v="India"/>
    <s v="December"/>
    <s v="2019"/>
    <s v="December 31, 2019"/>
    <n v="2013"/>
    <s v="TV-MA"/>
    <s v="125 min"/>
    <s v="125"/>
    <s v="min"/>
    <x v="3"/>
    <s v="International Movies, Thrillers"/>
    <s v="International Movies"/>
    <s v="A bank manager and his wife, still grieving over their daughter who died in a fire, become pawns in a bank heist with ties to corruption and fraud."/>
  </r>
  <r>
    <s v="s7139"/>
    <x v="0"/>
    <s v="John Mellencamp: Plain Spoken"/>
    <s v="Unknown"/>
    <s v="John Mellencamp"/>
    <s v="Unknown"/>
    <s v="February"/>
    <s v="2018"/>
    <s v="February 1, 2018"/>
    <n v="2017"/>
    <s v="TV-MA"/>
    <s v="80 min"/>
    <s v="80"/>
    <s v="min"/>
    <x v="2"/>
    <s v="Documentaries, Music &amp; Musicals"/>
    <s v="Documentarie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s v="United States"/>
    <s v="April"/>
    <s v="2019"/>
    <s v="April 16, 2019"/>
    <n v="2018"/>
    <s v="TV-MA"/>
    <s v="101 min"/>
    <s v="101"/>
    <s v="min"/>
    <x v="0"/>
    <s v="Dramas, Independent Movies, Sci-Fi &amp; Fantasy"/>
    <s v="Dramas"/>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s v="United Kingdom"/>
    <s v="August"/>
    <s v="2016"/>
    <s v="August 25, 2016"/>
    <n v="2015"/>
    <s v="TV-14"/>
    <s v="1 Season"/>
    <s v="1"/>
    <s v="Season"/>
    <x v="4"/>
    <s v="British TV Shows, TV Dramas, TV Sci-Fi &amp; Fantasy"/>
    <s v="British TV Shows"/>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s v="India"/>
    <s v="January"/>
    <s v="2018"/>
    <s v="January 1, 2018"/>
    <n v="2017"/>
    <s v="TV-MA"/>
    <s v="135 min"/>
    <s v="135"/>
    <s v="min"/>
    <x v="3"/>
    <s v="Action &amp; Adventure, International Movies"/>
    <s v="Action &amp; Adventure"/>
    <s v="The wounds of a traumatic childhood and a corrupt, unjust system push a young man into becoming a cold-blooded, ruthless gangster."/>
  </r>
  <r>
    <s v="s7143"/>
    <x v="1"/>
    <s v="Juana Brava"/>
    <s v="Unknown"/>
    <s v="Elisa Zulueta, Alejandro Trejo, Lucas Balmaceda, GastÃ³n Salgado, Nelson Brodt, Emilia Noguera, Daniel GuillÃ³n, Ãngela Lineros"/>
    <s v="Chile"/>
    <s v="March"/>
    <s v="2017"/>
    <s v="March 20, 2017"/>
    <n v="2015"/>
    <s v="TV-MA"/>
    <s v="1 Season"/>
    <s v="1"/>
    <s v="Season"/>
    <x v="56"/>
    <s v="International TV Shows, Spanish-Language TV Shows, TV Dramas"/>
    <s v="International TV Shows"/>
    <s v="After many years away, a woman returns to her hometown, where her mayor father presides over a corrupt, lawless and rundown municipality."/>
  </r>
  <r>
    <s v="s7144"/>
    <x v="1"/>
    <s v="Juana InÃ©s"/>
    <s v="Unknown"/>
    <s v="Arcelia RamÃ­rez, Arantza Ruiz, HernÃ¡n Del Riego, Margarita Sanz, Lisa Owen, Yolanda Corrales, Carlos Valencia, Mauricio Isaac, Pedro de Tavira Egurrola, Emilio Savinni, NÃ©stor GalvÃ¡n, Paulina Matos, Alberto Collado, RocÃ­o GarcÃ­a, Luis Maya, Clementina Guadarrama"/>
    <s v="Mexico"/>
    <s v="January"/>
    <s v="2017"/>
    <s v="January 27, 2017"/>
    <n v="2016"/>
    <s v="TV-14"/>
    <s v="1 Season"/>
    <s v="1"/>
    <s v="Season"/>
    <x v="6"/>
    <s v="International TV Shows, Spanish-Language TV Shows, TV Dramas"/>
    <s v="International TV Show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s v="India"/>
    <s v="December"/>
    <s v="2019"/>
    <s v="December 31, 2019"/>
    <n v="1997"/>
    <s v="TV-14"/>
    <s v="133 min"/>
    <s v="133"/>
    <s v="min"/>
    <x v="3"/>
    <s v="Comedies, International Movies, Romantic Movies"/>
    <s v="Comed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s v="August"/>
    <s v="2019"/>
    <s v="August 8, 2019"/>
    <n v="2011"/>
    <s v="PG"/>
    <s v="91 min"/>
    <s v="91"/>
    <s v="min"/>
    <x v="0"/>
    <s v="Children &amp; Family Movies, Comedies"/>
    <s v="Children &amp; Family Movies"/>
    <s v="In this family film, never-dull third-grader Judy Moody embarks on a summer adventure with her brother, Stink, and always-up-for-fun Aunt Opal."/>
  </r>
  <r>
    <s v="s7147"/>
    <x v="0"/>
    <s v="Jugaad"/>
    <s v="Susannah Heath-Eves"/>
    <s v="Unknown"/>
    <s v="Unknown"/>
    <s v="September"/>
    <s v="2018"/>
    <s v="September 15, 2018"/>
    <n v="2017"/>
    <s v="TV-14"/>
    <s v="52 min"/>
    <s v="52"/>
    <s v="min"/>
    <x v="2"/>
    <s v="Documentaries"/>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s v="United States"/>
    <s v="January"/>
    <s v="2021"/>
    <s v="January 1, 2021"/>
    <n v="2009"/>
    <s v="PG-13"/>
    <s v="123 min"/>
    <s v="123"/>
    <s v="min"/>
    <x v="0"/>
    <s v="Comedies, Dramas"/>
    <s v="Comedies"/>
    <s v="In this heartwarming tale, Julie Powell decides to spice up her uneventful life by cooking all 524 recipes outlined in Julia Child's classic cookbook."/>
  </r>
  <r>
    <s v="s7149"/>
    <x v="1"/>
    <s v="Julius Jr."/>
    <s v="Unknown"/>
    <s v="Elizabeth Daily, Julie Lemieux, Athena Karkanis, Benjamin Israel, Stephanie Lynn Robinson"/>
    <s v="United States"/>
    <s v=""/>
    <s v="2015"/>
    <s v=" November 3, 2015"/>
    <n v="2014"/>
    <s v="TV-Y"/>
    <s v="2 Seasons"/>
    <s v="2"/>
    <s v="Seasons"/>
    <x v="0"/>
    <s v="Kids' TV"/>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s v="November"/>
    <s v="2020"/>
    <s v="November 1, 2020"/>
    <n v="2011"/>
    <s v="PG-13"/>
    <s v="113 min"/>
    <s v="113"/>
    <s v="min"/>
    <x v="0"/>
    <s v="Comedies, Romantic Movies"/>
    <s v="Comed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s v="United States"/>
    <s v="March"/>
    <s v="2019"/>
    <s v="March 1, 2019"/>
    <n v="2005"/>
    <s v="R"/>
    <s v="107 min"/>
    <s v="107"/>
    <s v="min"/>
    <x v="0"/>
    <s v="Comedies, Dramas, Independent Movies"/>
    <s v="Comed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s v="United States, Australia"/>
    <s v="August"/>
    <s v="2019"/>
    <s v="August 1, 2019"/>
    <n v="2015"/>
    <s v="PG-13"/>
    <s v="128 min"/>
    <s v="128"/>
    <s v="min"/>
    <x v="0"/>
    <s v="Action &amp; Adventure, Sci-Fi &amp; Fantasy"/>
    <s v="Action &amp; Adventure"/>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s v="Germany, United States, Canada"/>
    <s v="September"/>
    <s v="2019"/>
    <s v="September 1, 2019"/>
    <n v="2005"/>
    <s v="PG-13"/>
    <s v="94 min"/>
    <s v="94"/>
    <s v="min"/>
    <x v="5"/>
    <s v="Comedies, Romantic Movies"/>
    <s v="Comed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s v="Hong Kong"/>
    <s v="August"/>
    <s v="2018"/>
    <s v="August 31, 2018"/>
    <n v="1992"/>
    <s v="TV-14"/>
    <s v="95 min"/>
    <s v="95"/>
    <s v="min"/>
    <x v="20"/>
    <s v="Action &amp; Adventure, Comedies, International Movies"/>
    <s v="Action &amp; Adventure"/>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s v="United States"/>
    <s v="January"/>
    <s v="2018"/>
    <s v="January 1, 2018"/>
    <n v="2011"/>
    <s v="G"/>
    <s v="106 min"/>
    <s v="106"/>
    <s v="min"/>
    <x v="0"/>
    <s v="Documentaries, Music &amp; Musicals"/>
    <s v="Documentaries"/>
    <s v="Teen idol Justin Bieber provides personal snapshots from throughout his career, culminating with scenes from his triumphant 2010 concert tour."/>
  </r>
  <r>
    <s v="s7156"/>
    <x v="1"/>
    <s v="K"/>
    <s v="Unknown"/>
    <s v="Daisuke Namikawa, Daisuke Ono, Mikako Komatsu, Kenjiro Tsuda, Tomokazu Sugita, Yui Horie, Takahiro Sakurai, Jun Fukuyama, Yuichi Nakamura, Miyuki Sawashiro, Mamoru Miyano, Satomi Sato, Yuki Kaji, Tetsuya Kakihara, Shozo Iizuka"/>
    <s v="Japan"/>
    <s v="December"/>
    <s v="2016"/>
    <s v="December 1, 2016"/>
    <n v="2012"/>
    <s v="TV-MA"/>
    <s v="1 Season"/>
    <s v="1"/>
    <s v="Season"/>
    <x v="12"/>
    <s v="Anime Series, Crime TV Shows, International TV Shows"/>
    <s v="Anime Serie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s v="United Kingdom, Germany, Canada, United States"/>
    <s v="November"/>
    <s v="2019"/>
    <s v="November 21, 2019"/>
    <n v="2002"/>
    <s v="PG-13"/>
    <s v="138 min"/>
    <s v="138"/>
    <s v="min"/>
    <x v="4"/>
    <s v="Action &amp; Adventure, Dramas"/>
    <s v="Action &amp; Adventure"/>
    <s v="On board Russia's first nuclear ballistic submarine, Capt. Vostrikov must race against time to prevent a Chernobyl-like explosion."/>
  </r>
  <r>
    <s v="s7158"/>
    <x v="1"/>
    <s v="KaÃ§ak"/>
    <s v="Unknown"/>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s v="2016"/>
    <s v="December 26, 2016"/>
    <n v="2013"/>
    <s v="TV-14"/>
    <s v="1 Season"/>
    <s v="1"/>
    <s v="Season"/>
    <x v="7"/>
    <s v="Crime TV Shows, International TV Shows, TV Action &amp; Adventure"/>
    <s v="Crime TV Shows"/>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s v="India"/>
    <s v="June"/>
    <s v="2017"/>
    <s v="June 25, 2017"/>
    <n v="2017"/>
    <s v="TV-14"/>
    <s v="139 min"/>
    <s v="139"/>
    <s v="min"/>
    <x v="3"/>
    <s v="Dramas, International Movies"/>
    <s v="Dramas"/>
    <s v="The happy life of a young blind couple is shattered when the wife is raped and corrupt police won't help, sending the husband on a quest for revenge."/>
  </r>
  <r>
    <s v="s7160"/>
    <x v="0"/>
    <s v="Kaakan"/>
    <s v="Kranti Redkar"/>
    <s v="Jitendra Joshi, Urmila Kanitkar, Ashutosh Gaikwad, Ashok Shinde, Madhavi Juvekar"/>
    <s v="India"/>
    <s v="March"/>
    <s v="2018"/>
    <s v="March 1, 2018"/>
    <n v="2015"/>
    <s v="TV-PG"/>
    <s v="132 min"/>
    <s v="132"/>
    <s v="min"/>
    <x v="3"/>
    <s v="Dramas, International Movies, Romantic Movies"/>
    <s v="Drama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s v="India"/>
    <s v="December"/>
    <s v="2019"/>
    <s v="December 31, 2019"/>
    <n v="1981"/>
    <s v="TV-14"/>
    <s v="173 min"/>
    <s v="173"/>
    <s v="min"/>
    <x v="3"/>
    <s v="Action &amp; Adventure, Dramas, International Movies"/>
    <s v="Action &amp; Adventure"/>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s v="India"/>
    <s v="August"/>
    <s v="2018"/>
    <s v="August 1, 2018"/>
    <n v="2017"/>
    <s v="TV-PG"/>
    <s v="105 min"/>
    <s v="105"/>
    <s v="min"/>
    <x v="3"/>
    <s v="Dramas, International Movies"/>
    <s v="Drama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s v="India"/>
    <s v="December"/>
    <s v="2017"/>
    <s v="December 15, 2017"/>
    <n v="2016"/>
    <s v="TV-MA"/>
    <s v="148 min"/>
    <s v="148"/>
    <s v="min"/>
    <x v="3"/>
    <s v="Action &amp; Adventure, Dramas, International Movies"/>
    <s v="Action &amp; Adventure"/>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s v="India"/>
    <s v="November"/>
    <s v="2017"/>
    <s v="November 1, 2017"/>
    <n v="2016"/>
    <s v="TV-14"/>
    <s v="120 min"/>
    <s v="120"/>
    <s v="min"/>
    <x v="3"/>
    <s v="Dramas, International Movies, Romantic Movies"/>
    <s v="Drama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s v="2017"/>
    <s v="October 1, 2017"/>
    <n v="2014"/>
    <s v="PG"/>
    <s v="85 min"/>
    <s v="85"/>
    <s v="min"/>
    <x v="0"/>
    <s v="Children &amp; Family Movies, Dramas"/>
    <s v="Children &amp; Family Movie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s v="India"/>
    <s v="October"/>
    <s v="2017"/>
    <s v="October 22, 2017"/>
    <n v="2010"/>
    <s v="TV-14"/>
    <s v="113 min"/>
    <s v="113"/>
    <s v="min"/>
    <x v="3"/>
    <s v="Dramas, International Movies, Music &amp; Musicals"/>
    <s v="Drama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s v="United Kingdom"/>
    <s v="May"/>
    <s v="2018"/>
    <s v="May 8, 2018"/>
    <n v="2016"/>
    <s v="TV-MA"/>
    <s v="99 min"/>
    <s v="99"/>
    <s v="min"/>
    <x v="4"/>
    <s v="Thrillers"/>
    <s v="Thrillers"/>
    <s v="A quiet ex-con's tenuous grip on reality starts to slip when his manipulative mother brings out a part of him he hoped to leave behind."/>
  </r>
  <r>
    <s v="s7168"/>
    <x v="0"/>
    <s v="Kalki"/>
    <s v="Dhilip Kumar"/>
    <s v="Kishore Kumar G., Yasmin Ponnappa, Mithraboomi Saravanan"/>
    <s v="India"/>
    <s v="March"/>
    <s v="2018"/>
    <s v="March 1, 2018"/>
    <n v="2017"/>
    <s v="TV-14"/>
    <s v="41 min"/>
    <s v="41"/>
    <s v="min"/>
    <x v="3"/>
    <s v="Dramas, Independent Movies, International Movies"/>
    <s v="Dramas"/>
    <s v="A scientist trying to solve one of the universe's greatest puzzles begins a romance with a much younger colleague that's haunted by a dark secret."/>
  </r>
  <r>
    <s v="s7169"/>
    <x v="0"/>
    <s v="Kanika"/>
    <s v="Unknown"/>
    <s v="Sharad Ponkshe, Smita Shewale"/>
    <s v="India"/>
    <s v="March"/>
    <s v="2018"/>
    <s v="March 1, 2018"/>
    <n v="2017"/>
    <s v="TV-14"/>
    <s v="110 min"/>
    <s v="110"/>
    <s v="min"/>
    <x v="3"/>
    <s v="Horror Movies, International Movies, Thrillers"/>
    <s v="Horror Movie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s v="India"/>
    <s v="October"/>
    <s v="2017"/>
    <s v="October 22, 2017"/>
    <n v="2008"/>
    <s v="TV-14"/>
    <s v="137 min"/>
    <s v="137"/>
    <s v="min"/>
    <x v="3"/>
    <s v="International Movies, Music &amp; Musicals, Romantic Movies"/>
    <s v="International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s v="United States"/>
    <s v="January"/>
    <s v="2020"/>
    <s v="January 1, 2020"/>
    <n v="2001"/>
    <s v="PG-13"/>
    <s v="118 min"/>
    <s v="118"/>
    <s v="min"/>
    <x v="0"/>
    <s v="Comedies, Romantic Movies"/>
    <s v="Comedies"/>
    <s v="A present-day woman takes responsibility for guiding a charming time-traveling 19th-century nobleman through the 21st century."/>
  </r>
  <r>
    <s v="s7172"/>
    <x v="0"/>
    <s v="Katha"/>
    <s v="Sai Paranjape"/>
    <s v="Farooq Shaikh, Naseeruddin Shah, Deepti Naval, Veeni Paranjape Joglekar, Mallika Sarabhai, Arun Joglekar"/>
    <s v="India"/>
    <s v="December"/>
    <s v="2019"/>
    <s v="December 31, 2019"/>
    <n v="1982"/>
    <s v="TV-PG"/>
    <s v="140 min"/>
    <s v="140"/>
    <s v="min"/>
    <x v="3"/>
    <s v="Comedies, Dramas, Independent Movies"/>
    <s v="Comedies"/>
    <s v="Secretly in love with his neighbor, a mild-mannered clerk is heartbroken when his much bolder, more charming friend wins her heart instead."/>
  </r>
  <r>
    <s v="s7173"/>
    <x v="0"/>
    <s v="Katt Williams: Live"/>
    <s v="Alphonso J. Wesson"/>
    <s v="Katt Williams"/>
    <s v="United States"/>
    <s v="July"/>
    <s v="2018"/>
    <s v="July 19, 2018"/>
    <n v="2006"/>
    <s v="NR"/>
    <s v="85 min"/>
    <s v="85"/>
    <s v="min"/>
    <x v="0"/>
    <s v="Stand-Up Comedy"/>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s v="India"/>
    <s v="July"/>
    <s v="2018"/>
    <s v="July 1, 2018"/>
    <n v="2017"/>
    <s v="TV-14"/>
    <s v="116 min"/>
    <s v="116"/>
    <s v="min"/>
    <x v="3"/>
    <s v="Dramas, International Movies"/>
    <s v="Drama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s v="India"/>
    <s v="January"/>
    <s v="2018"/>
    <s v="January 1, 2018"/>
    <n v="2005"/>
    <s v="TV-14"/>
    <s v="133 min"/>
    <s v="133"/>
    <s v="min"/>
    <x v="3"/>
    <s v="Comedies, Dramas, International Movies"/>
    <s v="Comed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s v="2017"/>
    <s v="February 22, 2017"/>
    <n v="1990"/>
    <s v="TV-14"/>
    <s v="1 Season"/>
    <s v="1"/>
    <s v="Season"/>
    <x v="0"/>
    <s v="Docuseries"/>
    <s v="Docuseries"/>
    <s v="Ken Burns's documentary depicts the action of famous Civil War battles, and relates the stories of soldiers, generals and a beleaguered president."/>
  </r>
  <r>
    <s v="s7177"/>
    <x v="1"/>
    <s v="Ken Burns: The Roosevelts: An Intimate History"/>
    <s v="Ken Burns"/>
    <s v="Unknown"/>
    <s v="United States"/>
    <s v="February"/>
    <s v="2017"/>
    <s v="February 22, 2017"/>
    <n v="2014"/>
    <s v="TV-PG"/>
    <s v="1 Season"/>
    <s v="1"/>
    <s v="Season"/>
    <x v="0"/>
    <s v="Docuseries"/>
    <s v="Docuseries"/>
    <s v="Award-winning documentarian Burns profiles three members of one of America's premier political families: Theodore, Franklin and Eleanor Roosevelt."/>
  </r>
  <r>
    <s v="s7178"/>
    <x v="1"/>
    <s v="Ken Burns: The West"/>
    <s v="Unknown"/>
    <s v="Peter Coyote"/>
    <s v="United States"/>
    <s v="March"/>
    <s v="2017"/>
    <s v="March 14, 2017"/>
    <n v="1996"/>
    <s v="TV-PG"/>
    <s v="1 Season"/>
    <s v="1"/>
    <s v="Season"/>
    <x v="0"/>
    <s v="Docuseries"/>
    <s v="Docuseries"/>
    <s v="Historian Ken Burns and his team bring to life the challenges Americans faced in the 19th century as they embarked on westward expansion."/>
  </r>
  <r>
    <s v="s7179"/>
    <x v="0"/>
    <s v="Kevin Hart: Laugh at My Pain"/>
    <s v="Leslie Small, Tim Story"/>
    <s v="Kevin Hart"/>
    <s v="United States"/>
    <s v="October"/>
    <s v="2018"/>
    <s v="October 1, 2018"/>
    <n v="2011"/>
    <s v="R"/>
    <s v="89 min"/>
    <s v="89"/>
    <s v="min"/>
    <x v="0"/>
    <s v="Stand-Up Comedy"/>
    <s v="Stand-Up Comedy"/>
    <s v="Sometimes edgy and always hilarious, comedian Kevin Hart shines in this theatrical version of his record-breaking 2011 live tour."/>
  </r>
  <r>
    <s v="s7180"/>
    <x v="0"/>
    <s v="Kevin Hart: Let Me Explain"/>
    <s v="Leslie Small, Tim Story"/>
    <s v="Kevin Hart"/>
    <s v="United States"/>
    <s v="July"/>
    <s v="2018"/>
    <s v="July 13, 2018"/>
    <n v="2013"/>
    <s v="R"/>
    <s v="75 min"/>
    <s v="75"/>
    <s v="min"/>
    <x v="0"/>
    <s v="Stand-Up Comedy"/>
    <s v="Stand-Up Comedy"/>
    <s v="Philadelphia funnyman Kevin Hart takes the stage in front of a sold-out crowd at Madison Square Garden, part of his hit &quot;Let Me Explain&quot; world tour."/>
  </r>
  <r>
    <s v="s7181"/>
    <x v="0"/>
    <s v="Kevin Hart: Seriously Funny"/>
    <s v="Shannon Hartman"/>
    <s v="Kevin Hart"/>
    <s v="United States"/>
    <s v="October"/>
    <s v="2018"/>
    <s v="October 1, 2018"/>
    <n v="2010"/>
    <s v="TV-MA"/>
    <s v="67 min"/>
    <s v="67"/>
    <s v="min"/>
    <x v="0"/>
    <s v="Stand-Up Comedy"/>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s v="United States"/>
    <s v="January"/>
    <s v="2019"/>
    <s v="January 1, 2019"/>
    <n v="2017"/>
    <s v="TV-MA"/>
    <s v="90 min"/>
    <s v="90"/>
    <s v="min"/>
    <x v="0"/>
    <s v="Documentaries, LGBTQ Movies"/>
    <s v="Documentaries"/>
    <s v="Makeup artist Kevyn Aucoin worked with top supermodels in the 1980s and 1990s. Personal videos merged with interviews provide a peek into his life."/>
  </r>
  <r>
    <s v="s7183"/>
    <x v="1"/>
    <s v="Khaani"/>
    <s v="Unknown"/>
    <s v="Feroze Khan, Sana Javed, Mehmood Aslam, Saman Ansari, Qavi Khan, Salma Hasan, Rashid Farooqi, Muhammad Mubarik Ali"/>
    <s v="Pakistan"/>
    <s v="August"/>
    <s v="2019"/>
    <s v="August 1, 2019"/>
    <n v="2017"/>
    <s v="TV-14"/>
    <s v="1 Season"/>
    <s v="1"/>
    <s v="Season"/>
    <x v="71"/>
    <s v="Crime TV Shows, International TV Shows, Romantic TV Shows"/>
    <s v="Crime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s v="India"/>
    <s v="March"/>
    <s v="2018"/>
    <s v="March 1, 2018"/>
    <n v="1993"/>
    <s v="TV-14"/>
    <s v="170 min"/>
    <s v="170"/>
    <s v="min"/>
    <x v="3"/>
    <s v="Action &amp; Adventure, Dramas, International Movies"/>
    <s v="Action &amp; Adventure"/>
    <s v="A prison guard goes undercover as a dancer to try and recapture an escaped criminal and restore her police inspector boyfriend's reputation."/>
  </r>
  <r>
    <s v="s7185"/>
    <x v="1"/>
    <s v="Khan: No. 1 Crime Hunter"/>
    <s v="Unknown"/>
    <s v="Rajesh Sharma"/>
    <s v="India"/>
    <s v="May"/>
    <s v="2018"/>
    <s v="May 1, 2018"/>
    <n v="2018"/>
    <s v="TV-14"/>
    <s v="1 Season"/>
    <s v="1"/>
    <s v="Season"/>
    <x v="3"/>
    <s v="Crime TV Shows, International TV Shows, TV Comedies"/>
    <s v="Crime TV Shows"/>
    <s v="From fake marriages to online shopping fraud, a whip-smart police officer investigates truly baffling cons that were inspired by true stories."/>
  </r>
  <r>
    <s v="s7186"/>
    <x v="1"/>
    <s v="Khelti Hai Zindagi Aankh Micholi"/>
    <s v="Unknown"/>
    <s v="Ulka Gupta, Gautami Kapoor, Reema Shaikh, Vinay Jain, Manav Gohil, Helly Shah"/>
    <s v="India"/>
    <s v="April"/>
    <s v="2017"/>
    <s v="April 1, 2017"/>
    <n v="2013"/>
    <s v="TV-14"/>
    <s v="1 Season"/>
    <s v="1"/>
    <s v="Season"/>
    <x v="3"/>
    <s v="International TV Shows, TV Dramas"/>
    <s v="International TV Show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s v="India"/>
    <s v="August"/>
    <s v="2018"/>
    <s v="August 2, 2018"/>
    <n v="2006"/>
    <s v="TV-14"/>
    <s v="124 min"/>
    <s v="124"/>
    <s v="min"/>
    <x v="3"/>
    <s v="Comedies, Dramas, International Movies"/>
    <s v="Comedies"/>
    <s v="A cranky control freak must rely on his comically dysfunctional family to pull off a scam on a greedy land shark who's stolen his prized property."/>
  </r>
  <r>
    <s v="s7188"/>
    <x v="1"/>
    <s v="Khotey Sikkey"/>
    <s v="Unknown"/>
    <s v="Vikas Kumar, Hassan Zaidi, Sukhmani Sadana, Puru Chibber, Dilkhush, Mark Farokh Parakh"/>
    <s v="India"/>
    <s v="March"/>
    <s v="2018"/>
    <s v="March 15, 2018"/>
    <n v="2011"/>
    <s v="TV-14"/>
    <s v="1 Season"/>
    <s v="1"/>
    <s v="Season"/>
    <x v="3"/>
    <s v="Crime TV Shows, International TV Shows, TV Dramas"/>
    <s v="Crime TV Show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s v="India"/>
    <s v="December"/>
    <s v="2019"/>
    <s v="December 31, 2019"/>
    <n v="1980"/>
    <s v="TV-PG"/>
    <s v="120 min"/>
    <s v="120"/>
    <s v="min"/>
    <x v="3"/>
    <s v="Classic Movies, Comedies, Dramas"/>
    <s v="Classic Movie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s v="India"/>
    <s v="March"/>
    <s v="2018"/>
    <s v="March 1, 2018"/>
    <n v="2003"/>
    <s v="TV-14"/>
    <s v="157 min"/>
    <s v="157"/>
    <s v="min"/>
    <x v="3"/>
    <s v="Comedies, International Movies, Music &amp; Musicals"/>
    <s v="Comedies"/>
    <s v="While playing matchmaker to a pair of their friends, two young university students begin developing feelings for each other."/>
  </r>
  <r>
    <s v="s7191"/>
    <x v="0"/>
    <s v="Kia and Cosmos"/>
    <s v="Sudipto Roy"/>
    <s v="Ritwika Pal, Swastika Mukherjee, Joy Sengupta"/>
    <s v="India"/>
    <s v="May"/>
    <s v="2019"/>
    <s v="May 1, 2019"/>
    <n v="2018"/>
    <s v="TV-14"/>
    <s v="124 min"/>
    <s v="124"/>
    <s v="min"/>
    <x v="3"/>
    <s v="Dramas, Independent Movies, International Movies"/>
    <s v="Drama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s v="United States"/>
    <s v="April"/>
    <s v="2018"/>
    <s v="April 26, 2018"/>
    <n v="2017"/>
    <s v="R"/>
    <s v="110 min"/>
    <s v="110"/>
    <s v="min"/>
    <x v="0"/>
    <s v="Action &amp; Adventure"/>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s v="United States"/>
    <s v="December"/>
    <s v="2016"/>
    <s v="December 8, 2016"/>
    <n v="2016"/>
    <s v="TV-MA"/>
    <s v="90 min"/>
    <s v="90"/>
    <s v="min"/>
    <x v="0"/>
    <s v="Action &amp; Adventure"/>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s v="United States"/>
    <s v="November"/>
    <s v="2019"/>
    <s v="November 4, 2019"/>
    <n v="1995"/>
    <s v="R"/>
    <s v="97 min"/>
    <s v="97"/>
    <s v="min"/>
    <x v="0"/>
    <s v="Comedies, Independent Movies, Romantic Movies"/>
    <s v="Comed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s v="Philippines"/>
    <s v="March"/>
    <s v="2019"/>
    <s v="March 4, 2019"/>
    <n v="2015"/>
    <s v="TV-14"/>
    <s v="108 min"/>
    <s v="108"/>
    <s v="min"/>
    <x v="43"/>
    <s v="Dramas, International Movies, Sports Movies"/>
    <s v="Drama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s v="Netherlands, Belgium, United Kingdom, United States"/>
    <s v="September"/>
    <s v="2017"/>
    <s v="September 8, 2017"/>
    <n v="2015"/>
    <s v="R"/>
    <s v="95 min"/>
    <s v="95"/>
    <s v="min"/>
    <x v="47"/>
    <s v="Action &amp; Adventure, Dramas, International Movies"/>
    <s v="Action &amp; Adventure"/>
    <s v="When beer magnate Alfred &quot;Freddy&quot; Heineken is kidnapped in 1983, his abductors make the largest ransom demand in history."/>
  </r>
  <r>
    <s v="s7197"/>
    <x v="1"/>
    <s v="Kikoriki"/>
    <s v="Unknown"/>
    <s v="Igor Dmitriev"/>
    <s v="Unknown"/>
    <e v="#VALUE!"/>
    <s v=""/>
    <m/>
    <n v="2010"/>
    <s v="TV-Y"/>
    <s v="2 Seasons"/>
    <s v="2"/>
    <s v="Seasons"/>
    <x v="2"/>
    <s v="Kids' TV"/>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s v="United States, Japan"/>
    <s v="January"/>
    <s v="2020"/>
    <s v="January 1, 2020"/>
    <n v="2003"/>
    <s v="R"/>
    <s v="111 min"/>
    <s v="111"/>
    <s v="min"/>
    <x v="0"/>
    <s v="Action &amp; Adventure"/>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s v="United States"/>
    <s v="January"/>
    <s v="2020"/>
    <s v="January 1, 2020"/>
    <n v="2004"/>
    <s v="R"/>
    <s v="137 min"/>
    <s v="137"/>
    <s v="min"/>
    <x v="0"/>
    <s v="Action &amp; Adventure"/>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s v="United Kingdom"/>
    <s v="February"/>
    <s v="2017"/>
    <s v="February 23, 2017"/>
    <n v="2016"/>
    <s v="TV-MA"/>
    <s v="100 min"/>
    <s v="100"/>
    <s v="min"/>
    <x v="4"/>
    <s v="Action &amp; Adventure, Independent Movies, Sci-Fi &amp; Fantasy"/>
    <s v="Action &amp; Adventure"/>
    <s v="On a remote island, elite soldiers discover their training exercise is actually an experimental death trap teeming with efficiently lethal robots."/>
  </r>
  <r>
    <s v="s7201"/>
    <x v="0"/>
    <s v="Kill Hitler! The Luck of the Devil"/>
    <s v="FrÃ©dÃ©ric Tonolli"/>
    <s v="Jean-Baptiste Marcenac"/>
    <s v="France"/>
    <s v="May"/>
    <s v="2019"/>
    <s v="May 1, 2019"/>
    <n v="2015"/>
    <s v="TV-14"/>
    <s v="53 min"/>
    <s v="53"/>
    <s v="min"/>
    <x v="14"/>
    <s v="Documentaries, International Movies"/>
    <s v="Documentaries"/>
    <s v="From politicians to officers, many attempted to kill Hitler â€“ and failed. This documentary delves into the details of how their plots unraveled."/>
  </r>
  <r>
    <s v="s7202"/>
    <x v="0"/>
    <s v="Kill Ratio"/>
    <s v="Paul Tanter"/>
    <s v="Tom Hopper, Amy Huberman, Lacy Moore, Brian McGuinness, Luke Pierucci, Nick Dunning"/>
    <s v="United States"/>
    <s v="February"/>
    <s v="2017"/>
    <s v="February 17, 2017"/>
    <n v="2016"/>
    <s v="TV-MA"/>
    <s v="87 min"/>
    <s v="87"/>
    <s v="min"/>
    <x v="0"/>
    <s v="Action &amp; Adventure"/>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s v="United States"/>
    <s v="August"/>
    <s v="2020"/>
    <s v="August 21, 2020"/>
    <n v="2011"/>
    <s v="R"/>
    <s v="106 min"/>
    <s v="106"/>
    <s v="min"/>
    <x v="0"/>
    <s v="Action &amp; Adventure, Dramas, Independent Movies"/>
    <s v="Action &amp; Adventure"/>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s v="United States"/>
    <s v="April"/>
    <s v="2020"/>
    <s v="April 1, 2020"/>
    <n v="1988"/>
    <s v="PG-13"/>
    <s v="86 min"/>
    <s v="86"/>
    <s v="min"/>
    <x v="0"/>
    <s v="Comedies, Cult Movies, Horror Movies"/>
    <s v="Comed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s v="United States"/>
    <s v="January"/>
    <s v="2021"/>
    <s v="January 1, 2021"/>
    <n v="2010"/>
    <s v="PG-13"/>
    <s v="100 min"/>
    <s v="100"/>
    <s v="min"/>
    <x v="0"/>
    <s v="Action &amp; Adventure, Comedies, Romantic Movies"/>
    <s v="Action &amp; Adventure"/>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s v="Hungary"/>
    <s v="March"/>
    <s v="2018"/>
    <s v="March 15, 2018"/>
    <n v="2016"/>
    <s v="TV-MA"/>
    <s v="103 min"/>
    <s v="103"/>
    <s v="min"/>
    <x v="60"/>
    <s v="Action &amp; Adventure, Dramas, International Movies"/>
    <s v="Action &amp; Adventure"/>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s v="United Kingdom"/>
    <s v="March"/>
    <s v="2019"/>
    <s v="March 1, 2019"/>
    <n v="2014"/>
    <s v="R"/>
    <s v="109 min"/>
    <s v="109"/>
    <s v="min"/>
    <x v="4"/>
    <s v="Dramas, Independent Movies, Thrillers"/>
    <s v="Drama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s v="United States"/>
    <s v="July"/>
    <s v="2016"/>
    <s v="July 1, 2016"/>
    <n v="2015"/>
    <s v="NR"/>
    <s v="81 min"/>
    <s v="81"/>
    <s v="min"/>
    <x v="0"/>
    <s v="Dramas, Independent Movies"/>
    <s v="Drama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s v="United States, Canada"/>
    <s v="November"/>
    <s v="2019"/>
    <s v="November 1, 2019"/>
    <n v="2005"/>
    <s v="PG-13"/>
    <s v="98 min"/>
    <s v="98"/>
    <s v="min"/>
    <x v="0"/>
    <s v="Action &amp; Adventure, Comedies"/>
    <s v="Action &amp; Adventure"/>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s v="Unknown"/>
    <s v="Unknown"/>
    <s v="October"/>
    <s v="2018"/>
    <s v="October 1, 2018"/>
    <n v="2018"/>
    <s v="TV-PG"/>
    <s v="1 Season"/>
    <s v="1"/>
    <s v="Season"/>
    <x v="2"/>
    <s v="British TV Shows, Docuseries, Science &amp; Nature TV"/>
    <s v="British TV Shows"/>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s v="United States"/>
    <s v="January"/>
    <s v="2020"/>
    <s v="January 1, 2020"/>
    <n v="1996"/>
    <s v="PG-13"/>
    <s v="114 min"/>
    <s v="114"/>
    <s v="min"/>
    <x v="0"/>
    <s v="Comedies, Cult Movies, Sports Movies"/>
    <s v="Comed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s v="France, Belgium, China, United States"/>
    <s v="October"/>
    <s v="2018"/>
    <s v="October 29, 2018"/>
    <n v="2017"/>
    <s v="R"/>
    <s v="87 min"/>
    <s v="87"/>
    <s v="min"/>
    <x v="14"/>
    <s v="Dramas"/>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s v="India"/>
    <s v="November"/>
    <s v="2017"/>
    <s v="November 1, 2017"/>
    <n v="2015"/>
    <s v="TV-PG"/>
    <s v="132 min"/>
    <s v="132"/>
    <s v="min"/>
    <x v="3"/>
    <s v="Comedies, International Movies"/>
    <s v="Comed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s v="United States"/>
    <s v="January"/>
    <s v="2020"/>
    <s v="January 1, 2020"/>
    <n v="1997"/>
    <s v="R"/>
    <s v="116 min"/>
    <s v="116"/>
    <s v="min"/>
    <x v="0"/>
    <s v="Thrillers"/>
    <s v="Thrillers"/>
    <s v="A forensic psychologist teams up with an escaped kidnapping victim to hunt down a serial killer who abducts and dominates strong-willed women."/>
  </r>
  <r>
    <s v="s7215"/>
    <x v="1"/>
    <s v="Kiss The Series"/>
    <s v="Unknown"/>
    <s v="Lapassalal Jiravechsoontornkul, Mook Worranit Thawornwong, Jirakit Thawornwong, Sattaphong Phiangphor"/>
    <s v="Unknown"/>
    <s v="May"/>
    <s v="2019"/>
    <s v="May 26, 2019"/>
    <n v="2016"/>
    <s v="TV-14"/>
    <s v="1 Season"/>
    <s v="1"/>
    <s v="Season"/>
    <x v="2"/>
    <s v="International TV Shows, Romantic TV Shows, TV Dramas"/>
    <s v="International TV Shows"/>
    <s v="After a night out, Sandee wakes to discover she and her buddy have either taken their platonic friendship to a whole new level or ruined it forever."/>
  </r>
  <r>
    <s v="s7216"/>
    <x v="1"/>
    <s v="Kitten Rescuers"/>
    <s v="Unknown"/>
    <s v="Jo Brand"/>
    <s v="United Kingdom"/>
    <s v="October"/>
    <s v="2019"/>
    <s v="October 2, 2019"/>
    <n v="2017"/>
    <s v="TV-14"/>
    <s v="1 Season"/>
    <s v="1"/>
    <s v="Season"/>
    <x v="4"/>
    <s v="British TV Shows, International TV Shows, Reality TV"/>
    <s v="British TV Shows"/>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s v="Malaysia"/>
    <s v="August"/>
    <s v="2017"/>
    <s v="August 21, 2017"/>
    <n v="2013"/>
    <s v="TV-14"/>
    <s v="92 min"/>
    <s v="92"/>
    <s v="min"/>
    <x v="38"/>
    <s v="Comedies, Horror Movies, International Movies"/>
    <s v="Comedies"/>
    <s v="A field hockey-playing pizza delivery boy finds himself transformed from slacker to zombie slayer during an outbreak of the undead in Kuala Lumpur."/>
  </r>
  <r>
    <s v="s7218"/>
    <x v="1"/>
    <s v="Knights of Sidonia"/>
    <s v="Unknown"/>
    <s v="Ryota Osaka, Aya Suzaki, Aki Toyosaki, Takahiro Sakurai, Hisako Kanemoto, Eri Kitamura, Sayaka Ohara, Tomohiro Tsuboi, Takehito Koyasu, Satomi Arai, Atsuko Tanaka, Nanako Mori, Takako Honda, Kohsuke Toriumi, Ayane Sakura, Osamu Saka"/>
    <s v="Japan"/>
    <s v=""/>
    <s v="2019"/>
    <s v=" December 1, 2019"/>
    <n v="2015"/>
    <s v="TV-MA"/>
    <s v="2 Seasons"/>
    <s v="2"/>
    <s v="Seasons"/>
    <x v="12"/>
    <s v="Anime Series, International TV Shows"/>
    <s v="Anime Serie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s v="United States, Chile, Israel"/>
    <s v="November"/>
    <s v="2020"/>
    <s v="November 1, 2020"/>
    <n v="2015"/>
    <s v="R"/>
    <s v="99 min"/>
    <s v="99"/>
    <s v="min"/>
    <x v="0"/>
    <s v="Horror Movies, Thrillers"/>
    <s v="Horror Movies"/>
    <s v="A devoted husband and father on his own for the weekend has his life turned inside out after giving shelter to two young women during a storm."/>
  </r>
  <r>
    <s v="s7220"/>
    <x v="0"/>
    <s v="Know Your Enemy - Japan"/>
    <s v="Frank Capra, Joris Ivens"/>
    <s v="Walter Huston, Dana Andrews"/>
    <s v="United States"/>
    <s v="March"/>
    <s v="2017"/>
    <s v="March 31, 2017"/>
    <n v="1945"/>
    <s v="TV-14"/>
    <s v="63 min"/>
    <s v="63"/>
    <s v="min"/>
    <x v="0"/>
    <s v="Classic Movies, Documentaries"/>
    <s v="Classic Mov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s v="United States, United Kingdom, Australia"/>
    <s v="October"/>
    <s v="2019"/>
    <s v="October 1, 2019"/>
    <n v="2009"/>
    <s v="PG-13"/>
    <s v="121 min"/>
    <s v="121"/>
    <s v="min"/>
    <x v="0"/>
    <s v="Sci-Fi &amp; Fantasy, Thrillers"/>
    <s v="Sci-Fi &amp; Fantasy"/>
    <s v="An MIT astrophysics professor and his son unearth a string of numbers from a time capsule that seem to reveal a cataclysm that will wipe out humanity."/>
  </r>
  <r>
    <s v="s7222"/>
    <x v="0"/>
    <s v="Koko: The Gorilla Who Talks"/>
    <s v="Jonathan Taylor"/>
    <s v="Demetri Goritsas"/>
    <s v="United Kingdom"/>
    <s v="March"/>
    <s v="2017"/>
    <s v="March 1, 2017"/>
    <n v="2016"/>
    <s v="TV-G"/>
    <s v="56 min"/>
    <s v="56"/>
    <s v="min"/>
    <x v="4"/>
    <s v="Documentaries"/>
    <s v="Documentaries"/>
    <s v="Witness the incredible, decades-long friendship between Koko the gorilla and Penny Patterson, who taught Koko to communicate via sign language."/>
  </r>
  <r>
    <s v="s7223"/>
    <x v="1"/>
    <s v="Kon Kon Kon"/>
    <s v="Unknown"/>
    <s v="Unknown"/>
    <s v="Unknown"/>
    <s v="February"/>
    <s v="2018"/>
    <s v="February 16, 2018"/>
    <n v="2014"/>
    <s v="TV-PG"/>
    <s v="1 Season"/>
    <s v="1"/>
    <s v="Season"/>
    <x v="2"/>
    <s v="Docuseries, International TV Shows"/>
    <s v="Docuserie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s v="2019"/>
    <s v="April 26, 2019"/>
    <n v="2012"/>
    <s v="PG-13"/>
    <s v="96 min"/>
    <s v="96"/>
    <s v="min"/>
    <x v="4"/>
    <s v="Action &amp; Adventure, Dramas, International Movies"/>
    <s v="Action &amp; Adventure"/>
    <s v="With five loyal friends in tow, explorer Thor Heyerdahl sails a fragile balsa wood raft along an ancient path some 4,300 miles across the Pacific."/>
  </r>
  <r>
    <s v="s7225"/>
    <x v="0"/>
    <s v="Koshish"/>
    <s v="Gulzar"/>
    <s v="Sanjeev Kumar, Jaya Bhaduri, Asrani, Seema, Om Shivpuri, Dina Pathak"/>
    <s v="India"/>
    <s v="December"/>
    <s v="2019"/>
    <s v="December 31, 2019"/>
    <n v="1972"/>
    <s v="TV-14"/>
    <s v="115 min"/>
    <s v="115"/>
    <s v="min"/>
    <x v="3"/>
    <s v="International Movies, Romantic Movies"/>
    <s v="International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s v="2017"/>
    <s v="January 5, 2017"/>
    <n v="2014"/>
    <s v="TV-MA"/>
    <s v="117 min"/>
    <s v="117"/>
    <s v="min"/>
    <x v="48"/>
    <s v="Comedies, International Movies, Thrillers"/>
    <s v="Comedies"/>
    <s v="When he sets out to avenge his son's murder, mild-mannered snowplow driver Nils sparks a war between a Norwegian mobster and his Serbian rival."/>
  </r>
  <r>
    <s v="s7227"/>
    <x v="0"/>
    <s v="Krish Trish and Baltiboy"/>
    <s v="Unknown"/>
    <s v="Damandeep Singh Baggan, Smita Malhotra, Baba Sehgal"/>
    <s v="Unknown"/>
    <s v="September"/>
    <s v="2017"/>
    <s v="September 8, 2017"/>
    <n v="2009"/>
    <s v="TV-Y7"/>
    <s v="58 min"/>
    <s v="58"/>
    <s v="min"/>
    <x v="2"/>
    <s v="Children &amp; Family Movies"/>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s v="Unknown"/>
    <s v="September"/>
    <s v="2017"/>
    <s v="September 8, 2017"/>
    <n v="2013"/>
    <s v="TV-Y7"/>
    <s v="62 min"/>
    <s v="62"/>
    <s v="min"/>
    <x v="2"/>
    <s v="Children &amp; Family Movies"/>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s v="Unknown"/>
    <s v="September"/>
    <s v="2017"/>
    <s v="September 8, 2017"/>
    <n v="2016"/>
    <s v="TV-Y"/>
    <s v="65 min"/>
    <s v="65"/>
    <s v="min"/>
    <x v="2"/>
    <s v="Children &amp; Family Movies"/>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s v="Unknown"/>
    <s v="September"/>
    <s v="2017"/>
    <s v="September 8, 2017"/>
    <n v="2012"/>
    <s v="TV-Y7"/>
    <s v="61 min"/>
    <s v="61"/>
    <s v="min"/>
    <x v="2"/>
    <s v="Children &amp; Family Movies"/>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s v="India"/>
    <s v="November"/>
    <s v="2017"/>
    <s v="November 17, 2017"/>
    <n v="2017"/>
    <s v="TV-Y7"/>
    <s v="65 min"/>
    <s v="65"/>
    <s v="min"/>
    <x v="3"/>
    <s v="Children &amp; Family Movies"/>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s v="Unknown"/>
    <s v="September"/>
    <s v="2017"/>
    <s v="September 8, 2017"/>
    <n v="2017"/>
    <s v="TV-Y7"/>
    <s v="65 min"/>
    <s v="65"/>
    <s v="min"/>
    <x v="2"/>
    <s v="Children &amp; Family Movies"/>
    <s v="Children &amp; Family Movies"/>
    <s v="A cat, monkey and donkey learn the consequences of cheating through stories from the Indian regions of Rajasthan, West Bengal and Maharashtra."/>
  </r>
  <r>
    <s v="s7233"/>
    <x v="0"/>
    <s v="Krish Trish and Baltiboy: Part II"/>
    <s v="Unknown"/>
    <s v="Damandeep Singh Baggan, Smita Malhotra, Baba Sehgal"/>
    <s v="Unknown"/>
    <s v="September"/>
    <s v="2017"/>
    <s v="September 8, 2017"/>
    <n v="2010"/>
    <s v="TV-Y7"/>
    <s v="58 min"/>
    <s v="58"/>
    <s v="min"/>
    <x v="2"/>
    <s v="Children &amp; Family Movies"/>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s v="Unknown"/>
    <s v="September"/>
    <s v="2017"/>
    <s v="September 8, 2017"/>
    <n v="2013"/>
    <s v="TV-Y7"/>
    <s v="60 min"/>
    <s v="60"/>
    <s v="min"/>
    <x v="2"/>
    <s v="Children &amp; Family Movies"/>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s v="United States"/>
    <s v="November"/>
    <s v="2018"/>
    <s v="November 7, 2018"/>
    <n v="2015"/>
    <s v="R"/>
    <s v="81 min"/>
    <s v="81"/>
    <s v="min"/>
    <x v="0"/>
    <s v="Dramas, Independent Movies"/>
    <s v="Dramas"/>
    <s v="After 10 years away from her family, Krisha returns for Thanksgiving, but bitter grudges and troubling addictions threaten to ruin the event."/>
  </r>
  <r>
    <s v="s7236"/>
    <x v="1"/>
    <s v="Krishna Balram"/>
    <s v="Unknown"/>
    <s v="Vatsal Dubey, Julie Tejwani, Rupa Bhimani, Jigna Bhardwaj, Arun Shekher, Sanchit Wartak, Sharda Agnihotri, Ashok Sonawane, Joy Mukherjee"/>
    <s v="Unknown"/>
    <s v="July"/>
    <s v="2019"/>
    <s v="July 8, 2019"/>
    <n v="2019"/>
    <s v="TV-Y7"/>
    <s v="1 Season"/>
    <s v="1"/>
    <s v="Season"/>
    <x v="2"/>
    <s v="Kids' TV"/>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s v="United States"/>
    <s v="October"/>
    <s v="2015"/>
    <s v="October 31, 2015"/>
    <n v="2013"/>
    <s v="NR"/>
    <s v="85 min"/>
    <s v="85"/>
    <s v="min"/>
    <x v="0"/>
    <s v="Horror Movies"/>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s v="United States"/>
    <s v="January"/>
    <s v="2019"/>
    <s v="January 1, 2019"/>
    <n v="2017"/>
    <s v="R"/>
    <s v="93 min"/>
    <s v="93"/>
    <s v="min"/>
    <x v="0"/>
    <s v="Comedies, Dramas"/>
    <s v="Comedie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s v="India"/>
    <s v="December"/>
    <s v="2019"/>
    <s v="December 31, 2019"/>
    <n v="2017"/>
    <s v="TV-MA"/>
    <s v="126 min"/>
    <s v="126"/>
    <s v="min"/>
    <x v="3"/>
    <s v="Dramas, Independent Movies, International Movies"/>
    <s v="Drama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s v="Hong Kong, China, United States"/>
    <s v="April"/>
    <s v="2020"/>
    <s v="April 1, 2020"/>
    <n v="2004"/>
    <s v="R"/>
    <s v="99 min"/>
    <s v="99"/>
    <s v="min"/>
    <x v="20"/>
    <s v="Action &amp; Adventure, Comedies, Cult Movies"/>
    <s v="Action &amp; Adventure"/>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s v="Mexico, United States"/>
    <s v="August"/>
    <s v="2018"/>
    <s v="August 1, 2018"/>
    <n v="2010"/>
    <s v="TV-Y7"/>
    <s v="79 min"/>
    <s v="79"/>
    <s v="min"/>
    <x v="6"/>
    <s v="Children &amp; Family Movies, Comedies"/>
    <s v="Children &amp; Family Mov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s v="United States"/>
    <s v="December"/>
    <s v="2012"/>
    <s v="December 1, 2012"/>
    <n v="2010"/>
    <s v="TV-PG"/>
    <s v="26 min"/>
    <s v="26"/>
    <s v="min"/>
    <x v="0"/>
    <s v="Children &amp; Family Movies, Comedies"/>
    <s v="Children &amp; Family Mov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s v="China, India, Nepal"/>
    <s v="October"/>
    <s v="2017"/>
    <s v="October 6, 2017"/>
    <n v="2017"/>
    <s v="TV-PG"/>
    <s v="107 min"/>
    <s v="107"/>
    <s v="min"/>
    <x v="10"/>
    <s v="Action &amp; Adventure, Comedies, International Movies"/>
    <s v="Action &amp; Adventure"/>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s v="Unknown"/>
    <s v="August"/>
    <s v="2018"/>
    <s v="August 1, 2018"/>
    <n v="2017"/>
    <s v="TV-14"/>
    <s v="133 min"/>
    <s v="133"/>
    <s v="min"/>
    <x v="2"/>
    <s v="Dramas, International Movies, Romantic Movies"/>
    <s v="Dramas"/>
    <s v="A young woman talented at traditional dance finds her life changed when her love for a man clashes with the wishes of her father."/>
  </r>
  <r>
    <s v="s7245"/>
    <x v="0"/>
    <s v="Kurt &amp; Courtney"/>
    <s v="Nick Broomfield"/>
    <s v="Kurt Cobain, Courtney Love"/>
    <s v="United Kingdom"/>
    <s v="January"/>
    <s v="2019"/>
    <s v="January 8, 2019"/>
    <n v="1998"/>
    <s v="R"/>
    <s v="95 min"/>
    <s v="95"/>
    <s v="min"/>
    <x v="4"/>
    <s v="Documentaries, Music &amp; Musicals"/>
    <s v="Documentaries"/>
    <s v="This film charts Nirvana's Kurt Cobain's rise to fame, his drug-addled romance with Courtney Love and the conspiracy theories surrounding his death."/>
  </r>
  <r>
    <s v="s7246"/>
    <x v="1"/>
    <s v="Kurt Seyit &amp; Sura"/>
    <s v="Unknown"/>
    <s v="KÄ±vanÃ§ TatlÄ±tuÄŸ, Farah Zeynep Abdullah, Fahriye Evcen, Ushan Ã‡akÄ±r, Birkan Sokullu"/>
    <s v="Turkey"/>
    <s v="December"/>
    <s v="2016"/>
    <s v="December 26, 2016"/>
    <n v="2014"/>
    <s v="TV-14"/>
    <s v="1 Season"/>
    <s v="1"/>
    <s v="Season"/>
    <x v="7"/>
    <s v="International TV Shows, Romantic TV Shows, TV Dramas"/>
    <s v="International TV Show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s v="Turkey"/>
    <s v="March"/>
    <s v="2017"/>
    <s v="March 10, 2017"/>
    <n v="2012"/>
    <s v="TV-MA"/>
    <s v="100 min"/>
    <s v="100"/>
    <s v="min"/>
    <x v="7"/>
    <s v="Comedies, Dramas, International Movies"/>
    <s v="Comedies"/>
    <s v="When a recently single psychologist moves to a new neighborhood, she finds friendship with women starting to rebel against years of domestic abuse."/>
  </r>
  <r>
    <s v="s7248"/>
    <x v="0"/>
    <s v="Kya Kehna"/>
    <s v="Kundan Shah"/>
    <s v="Preity Zinta, Saif Ali Khan, Anupam Kher, Farida Jalal, Chandrachur Singh"/>
    <s v="India"/>
    <s v="April"/>
    <s v="2018"/>
    <s v="April 1, 2018"/>
    <n v="2000"/>
    <s v="TV-PG"/>
    <s v="149 min"/>
    <s v="149"/>
    <s v="min"/>
    <x v="3"/>
    <s v="Dramas, International Movies, Romantic Movies"/>
    <s v="Dramas"/>
    <s v="A young university student's world is shaken after her brief involvement with a wealthy playboy results in her pregnancy."/>
  </r>
  <r>
    <s v="s7249"/>
    <x v="0"/>
    <s v="Kygo: Live at the Hollywood Bowl"/>
    <s v="Devin Chanda"/>
    <s v="Kygo"/>
    <s v="United States"/>
    <s v="March"/>
    <s v="2018"/>
    <s v="March 12, 2018"/>
    <n v="2017"/>
    <s v="TV-MA"/>
    <s v="52 min"/>
    <s v="52"/>
    <s v="min"/>
    <x v="0"/>
    <s v="Music &amp; Musicals"/>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s v="India"/>
    <s v="March"/>
    <s v="2018"/>
    <s v="March 1, 2018"/>
    <n v="2004"/>
    <s v="TV-PG"/>
    <s v="165 min"/>
    <s v="165"/>
    <s v="min"/>
    <x v="3"/>
    <s v="International Movies, Romantic Movies"/>
    <s v="International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s v="Argentina"/>
    <s v="February"/>
    <s v="2017"/>
    <s v="February 1, 2017"/>
    <n v="2016"/>
    <s v="TV-MA"/>
    <s v="104 min"/>
    <s v="104"/>
    <s v="min"/>
    <x v="17"/>
    <s v="Comedies, International Movies"/>
    <s v="Comedies"/>
    <s v="Three best buddies are thrown into a wild chase for a priceless painting that was stolen from a house they used to throw a huge party."/>
  </r>
  <r>
    <s v="s7252"/>
    <x v="0"/>
    <s v="LA 92"/>
    <s v="Daniel Lindsay, T.J. Martin"/>
    <s v="Unknown"/>
    <s v="United States"/>
    <s v="March"/>
    <s v="2018"/>
    <s v="March 1, 2018"/>
    <n v="2017"/>
    <s v="R"/>
    <s v="114 min"/>
    <s v="114"/>
    <s v="min"/>
    <x v="0"/>
    <s v="Documentaries"/>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s v="United States"/>
    <s v="January"/>
    <s v="2020"/>
    <s v="January 1, 2020"/>
    <n v="1987"/>
    <s v="PG-13"/>
    <s v="109 min"/>
    <s v="109"/>
    <s v="min"/>
    <x v="0"/>
    <s v="Classic Movies, Dramas, Music &amp; Musicals"/>
    <s v="Classic Movie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s v="Italy"/>
    <s v="February"/>
    <s v="2017"/>
    <s v="February 15, 2017"/>
    <n v="2016"/>
    <s v="TV-MA"/>
    <s v="88 min"/>
    <s v="88"/>
    <s v="min"/>
    <x v="21"/>
    <s v="Comedies, International Movies"/>
    <s v="Comedies"/>
    <s v="After winning a shared trip to a soccer match, two colleagues who hold opposite world views find they're stuck traveling together for the duration."/>
  </r>
  <r>
    <s v="s7255"/>
    <x v="1"/>
    <s v="La Familia P. Luche"/>
    <s v="Unknown"/>
    <s v="Eugenio Derbez, Consuelo Duval, Luis Manuel Ãvila, Regina BlandÃ³n, Miguel Perez, Barbara Torres, Dalilah Polanco, Pierre Angelo"/>
    <s v="United States"/>
    <e v="#VALUE!"/>
    <s v=""/>
    <m/>
    <n v="2012"/>
    <s v="TV-14"/>
    <s v="3 Seasons"/>
    <s v="3"/>
    <s v="Seasons"/>
    <x v="0"/>
    <s v="International TV Shows, Spanish-Language TV Shows, TV Comedies"/>
    <s v="International TV Shows"/>
    <s v="This irreverent sitcom featues Ludovico, Federica and their three children Bibi, Junior and Ludoviquito, living in Ciudad P. Luche."/>
  </r>
  <r>
    <s v="s7256"/>
    <x v="1"/>
    <s v="La Femme"/>
    <s v="Unknown"/>
    <s v="Zoe Tay, Ann Kok, Tiffany Leong, Tay Ping Hui, Yao Wenlong, Shaun Chen, Paige Chua, Nat Ho, Desmond Sim"/>
    <s v="Unknown"/>
    <s v="October"/>
    <s v="2017"/>
    <s v="October 16, 2017"/>
    <n v="2016"/>
    <s v="TV-14"/>
    <s v="1 Season"/>
    <s v="1"/>
    <s v="Season"/>
    <x v="2"/>
    <s v="International TV Shows, TV Dramas"/>
    <s v="International TV Shows"/>
    <s v="Personal desires guide the lives of a marriage-averse entrepreneur, a housewife coping with infidelity and a career woman who leaves her spouse."/>
  </r>
  <r>
    <s v="s7257"/>
    <x v="1"/>
    <s v="La Piloto"/>
    <s v="Unknown"/>
    <s v="Livia Brito, Juan Eduardo Colucho, Arap Bethke, MarÃ­a Fernanda YÃ©pes, Alejandro Nones, MarÃ­a De La Fuente, VerÃ³nica Montes, Natasha DomÃ­nguez, MarÃ­a Fernanda GarcÃ­a, Mauricio Aspe, Stephanie Salas, Tommy Vasquez, Macarena Achaga"/>
    <s v="Mexico"/>
    <s v="April"/>
    <s v="2018"/>
    <s v="April 2, 2018"/>
    <n v="2017"/>
    <s v="TV-MA"/>
    <s v="1 Season"/>
    <s v="1"/>
    <s v="Season"/>
    <x v="6"/>
    <s v="Crime TV Shows, International TV Shows, Spanish-Language TV Shows"/>
    <s v="Crime TV Shows"/>
    <s v="Dreaming her whole life of becoming a pilot, Yolanda finds work as a flight attendant, unaware she'll soon be thrust into a drug smuggling operation."/>
  </r>
  <r>
    <s v="s7258"/>
    <x v="1"/>
    <s v="La Rosa de Guadalupe"/>
    <s v="Unknown"/>
    <s v="Milia Nader, Francisco AvendaÃ±o, Diego Lara, Sandra Itzel, Marisol del Olmo, Aleyda Gallardo, Gerardo MurguÃ­a, Roxana Saucedo, Emmanuel Orenday, Maru DueÃ±as"/>
    <s v="Mexico"/>
    <s v="January"/>
    <s v="2019"/>
    <s v="January 15, 2019"/>
    <n v="2010"/>
    <s v="TV-PG"/>
    <s v="1 Season"/>
    <s v="1"/>
    <s v="Season"/>
    <x v="6"/>
    <s v="Classic &amp; Cult TV, Crime TV Shows, International TV Shows"/>
    <s v="Classic &amp; Cult TV"/>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s v="Colombia, Mexico, United States"/>
    <s v="January"/>
    <s v="2019"/>
    <s v="January 15, 2019"/>
    <n v="2016"/>
    <s v="TV-14"/>
    <s v="1 Season"/>
    <s v="1"/>
    <s v="Season"/>
    <x v="26"/>
    <s v="Crime TV Shows, International TV Shows, Spanish-Language TV Shows"/>
    <s v="Crim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s v="India"/>
    <s v="March"/>
    <s v="2018"/>
    <s v="March 1, 2018"/>
    <n v="2016"/>
    <s v="TV-14"/>
    <s v="143 min"/>
    <s v="143"/>
    <s v="min"/>
    <x v="3"/>
    <s v="Dramas, International Movies, Thrillers"/>
    <s v="Drama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s v="Thailand"/>
    <s v="September"/>
    <s v="2018"/>
    <s v="September 7, 2018"/>
    <n v="2011"/>
    <s v="TV-MA"/>
    <s v="112 min"/>
    <s v="112"/>
    <s v="min"/>
    <x v="34"/>
    <s v="Horror Movies, International Movies"/>
    <s v="Horror Movies"/>
    <s v="When a family moves into an upscale housing development, they encounter a series of paranormal events that drive them to the edge of insanity."/>
  </r>
  <r>
    <s v="s7262"/>
    <x v="0"/>
    <s v="Lady Bloodfight"/>
    <s v="Chris Nahon"/>
    <s v="Amy Johnston, Muriel Hofmann, Jenny Wu, Kathy Wu, Jet Tranter, Mayling Ng"/>
    <s v="Hong Kong"/>
    <s v="August"/>
    <s v="2017"/>
    <s v="August 5, 2017"/>
    <n v="2016"/>
    <s v="R"/>
    <s v="101 min"/>
    <s v="101"/>
    <s v="min"/>
    <x v="20"/>
    <s v="Action &amp; Adventure"/>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s v="United States"/>
    <s v="July"/>
    <s v="2019"/>
    <s v="July 1, 2019"/>
    <n v="2006"/>
    <s v="PG-13"/>
    <s v="110 min"/>
    <s v="110"/>
    <s v="min"/>
    <x v="0"/>
    <s v="Sci-Fi &amp; Fantasy, Thrillers"/>
    <s v="Sci-Fi &amp; Fantasy"/>
    <s v="When an apartment building manager discovers a water nymph in the complex's swimming pool, he tries to help her return to her mythical home."/>
  </r>
  <r>
    <s v="s7264"/>
    <x v="0"/>
    <s v="Lady-Like"/>
    <s v="Unknown"/>
    <s v="Allie Gallerani, Beverly D'Angelo, Olivia Luccardi, Stephanie Simbari, Nick Clark, Brian Wiles"/>
    <s v="United States"/>
    <s v="January"/>
    <s v="2019"/>
    <s v="January 18, 2019"/>
    <n v="2018"/>
    <s v="NC-17"/>
    <s v="83 min"/>
    <s v="83"/>
    <s v="min"/>
    <x v="0"/>
    <s v="Comedies, Independent Movies"/>
    <s v="Comedies"/>
    <s v="After she pushes her best friend Kort to date a handsome transfer student, college student Allie is left to tackle adulthood on her own."/>
  </r>
  <r>
    <s v="s7265"/>
    <x v="1"/>
    <s v="Lady, la vendedora de rosas"/>
    <s v="Unknown"/>
    <s v="Natalia Reyes, Michelle Orozco, Majida Issa, Ernesto Benjumea, ViÃ±a Machado, Carlos MariÃ±o, Alberto CardeÃ±o, Fabio Restrepo, Juan Pablo BarragÃ¡n, Maria Jose Vargas"/>
    <s v="Colombia"/>
    <s v="April"/>
    <s v="2018"/>
    <s v="April 1, 2018"/>
    <n v="2015"/>
    <s v="TV-14"/>
    <s v="1 Season"/>
    <s v="1"/>
    <s v="Season"/>
    <x v="26"/>
    <s v="International TV Shows, Spanish-Language TV Shows, TV Dramas"/>
    <s v="International TV Show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s v="India"/>
    <s v="March"/>
    <s v="2018"/>
    <s v="March 15, 2018"/>
    <n v="2010"/>
    <s v="TV-MA"/>
    <s v="145 min"/>
    <s v="145"/>
    <s v="min"/>
    <x v="3"/>
    <s v="Dramas, International Movies"/>
    <s v="Dramas"/>
    <s v="Industrial workers struggle against the greed of their employers and the apathy of the government toward the conditions in which they live and work."/>
  </r>
  <r>
    <s v="s7267"/>
    <x v="1"/>
    <s v="Land Girls"/>
    <s v="Unknown"/>
    <s v="Becci Gemmell, Susan Cookson, Mark Benton, Mykola Allen, Sophie Ward, Jo Woodcock, Seline Hizli, Liam Boyle, Danny Webb, Nicholas Shaw, Carolyn Pickles, David Schofield, Summer Strallen, Christine Bottomley"/>
    <s v="United Kingdom"/>
    <s v="August"/>
    <s v="2017"/>
    <s v="August 1, 2017"/>
    <n v="2011"/>
    <s v="TV-14"/>
    <s v="3 Seasons"/>
    <s v="3"/>
    <s v="Seasons"/>
    <x v="4"/>
    <s v="British TV Shows, International TV Shows, TV Dramas"/>
    <s v="British TV Show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s v="United States, Mexico"/>
    <s v="September"/>
    <s v="2017"/>
    <s v="September 15, 2017"/>
    <n v="2017"/>
    <s v="TV-14"/>
    <s v="87 min"/>
    <s v="87"/>
    <s v="min"/>
    <x v="0"/>
    <s v="Action &amp; Adventure"/>
    <s v="Action &amp; Adventure"/>
    <s v="An ex-CIA contractor turned thief is forced to head a CIA gambit to infiltrate a black ops Mexican prison and steal $50 million in drug cartel money."/>
  </r>
  <r>
    <s v="s7269"/>
    <x v="1"/>
    <s v="Last"/>
    <s v="Unknown"/>
    <s v="Kye-sang Yoon, Beom-su Lee, Ye-ji Seo, Won-sang Park, Ye-jin Park, Hyung-jin Gong, Jong-jun Jeong, Se-ha Ahn, Jae-yee Goo, Yong-woo Lee"/>
    <s v="South Korea"/>
    <s v="May"/>
    <s v="2017"/>
    <s v="May 22, 2017"/>
    <n v="2015"/>
    <s v="TV-14"/>
    <s v="1 Season"/>
    <s v="1"/>
    <s v="Season"/>
    <x v="16"/>
    <s v="Crime TV Shows, International TV Shows, Korean TV Shows"/>
    <s v="Crime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s v="United States"/>
    <s v="March"/>
    <s v="2020"/>
    <s v="March 11, 2020"/>
    <n v="2019"/>
    <s v="TV-MA"/>
    <s v="86 min"/>
    <s v="86"/>
    <s v="min"/>
    <x v="0"/>
    <s v="Dramas, Independent Movies, LGBTQ Movies"/>
    <s v="Drama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s v="United Kingdom, South Korea"/>
    <s v="August"/>
    <s v="2019"/>
    <s v="August 1, 2019"/>
    <n v="2015"/>
    <s v="R"/>
    <s v="115 min"/>
    <s v="115"/>
    <s v="min"/>
    <x v="4"/>
    <s v="Action &amp; Adventure"/>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s v="United States, France"/>
    <s v="January"/>
    <s v="2019"/>
    <s v="January 1, 2019"/>
    <n v="2010"/>
    <s v="R"/>
    <s v="93 min"/>
    <s v="93"/>
    <s v="min"/>
    <x v="0"/>
    <s v="Dramas, Independent Movies, Romantic Movies"/>
    <s v="Dramas"/>
    <s v="During an evening apart, married couple Joanna and Michael encounter tempting opportunities to cheat on each other with sexy acquaintances."/>
  </r>
  <r>
    <s v="s7273"/>
    <x v="0"/>
    <s v="Le K Benzema"/>
    <s v="Damien Piscarel, Florent Bodin"/>
    <s v="Karim Benzema"/>
    <s v="France"/>
    <s v="May"/>
    <s v="2018"/>
    <s v="May 1, 2018"/>
    <n v="2017"/>
    <s v="TV-14"/>
    <s v="121 min"/>
    <s v="121"/>
    <s v="min"/>
    <x v="14"/>
    <s v="Documentaries, International Movies, Sports Movies"/>
    <s v="Documentaries"/>
    <s v="After a blackmailing scandal and being sidelined from the French national team, Real Madrid forward Karim Benzema tells his side of the story."/>
  </r>
  <r>
    <s v="s7274"/>
    <x v="0"/>
    <s v="Le serment des Hitler"/>
    <s v="Emmanuel Amara"/>
    <s v="Unknown"/>
    <s v="France"/>
    <s v="May"/>
    <s v="2019"/>
    <s v="May 1, 2019"/>
    <n v="2014"/>
    <s v="TV-PG"/>
    <s v="54 min"/>
    <s v="54"/>
    <s v="min"/>
    <x v="14"/>
    <s v="Documentaries, International Movies"/>
    <s v="Documentar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s v="United States, Ireland"/>
    <s v="November"/>
    <s v="2019"/>
    <s v="November 15, 2019"/>
    <n v="2010"/>
    <s v="PG"/>
    <s v="100 min"/>
    <s v="100"/>
    <s v="min"/>
    <x v="0"/>
    <s v="Comedies, Romantic Movies"/>
    <s v="Comed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s v="United States"/>
    <s v="April"/>
    <s v="2020"/>
    <s v="April 15, 2020"/>
    <n v="2003"/>
    <s v="TV-Y"/>
    <s v="37 min"/>
    <s v="37"/>
    <s v="min"/>
    <x v="0"/>
    <s v="Children &amp; Family Movies"/>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s v="United States"/>
    <s v="April"/>
    <s v="2020"/>
    <s v="April 15, 2020"/>
    <n v="2011"/>
    <s v="TV-Y"/>
    <s v="33 min"/>
    <s v="33"/>
    <s v="min"/>
    <x v="0"/>
    <s v="Movies"/>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s v="United States"/>
    <s v="April"/>
    <s v="2020"/>
    <s v="April 15, 2020"/>
    <n v="2011"/>
    <s v="TV-Y"/>
    <s v="35 min"/>
    <s v="35"/>
    <s v="min"/>
    <x v="0"/>
    <s v="Movies"/>
    <s v="Movies"/>
    <s v="Scout takes a magical trip to a farm where an alligator and other friendly critters teach him all about sounding out the letters of the alphabet."/>
  </r>
  <r>
    <s v="s7279"/>
    <x v="0"/>
    <s v="LeapFrog: Sing-along, Read-along"/>
    <s v="Ron Myrick"/>
    <s v="Julie Maddalena, Cindy Robinson"/>
    <s v="Unknown"/>
    <s v="April"/>
    <s v="2020"/>
    <s v="April 15, 2020"/>
    <n v="2011"/>
    <s v="TV-Y"/>
    <s v="32 min"/>
    <s v="32"/>
    <s v="min"/>
    <x v="2"/>
    <s v="Children &amp; Family Movies"/>
    <s v="Children &amp; Family Movies"/>
    <s v="Using rhythm and rhymes, a funky band and a colorful cast of characters help make reading, sounding out vowels and building words easy and fun!"/>
  </r>
  <r>
    <s v="s7280"/>
    <x v="1"/>
    <s v="Learning Time with Timmy"/>
    <s v="Unknown"/>
    <s v="Saskia Portway"/>
    <s v="United Kingdom"/>
    <s v="May"/>
    <s v="2020"/>
    <s v="May 15, 2020"/>
    <n v="2018"/>
    <s v="TV-Y"/>
    <s v="1 Season"/>
    <s v="1"/>
    <s v="Season"/>
    <x v="4"/>
    <s v="British TV Shows, Kids' TV"/>
    <s v="British TV Shows"/>
    <s v="Colorful characters and edutaining activities help make learning English fun in this series geared toward youngsters."/>
  </r>
  <r>
    <s v="s7281"/>
    <x v="0"/>
    <s v="Lechmi"/>
    <s v="B.N. Shajeer Sha"/>
    <s v="Parvathy Ratheesh, Biju Sopanam, Sethulekshmi Amma, Molly Angamaly"/>
    <s v="India"/>
    <s v="August"/>
    <s v="2018"/>
    <s v="August 1, 2018"/>
    <n v="2017"/>
    <s v="TV-MA"/>
    <s v="147 min"/>
    <s v="147"/>
    <s v="min"/>
    <x v="3"/>
    <s v="Comedies, Horror Movies, International Movies"/>
    <s v="Comedies"/>
    <s v="The spirit of a murdered woman contacts four bachelors, enlisting their help to find her killer."/>
  </r>
  <r>
    <s v="s7282"/>
    <x v="0"/>
    <s v="Left Behind"/>
    <s v="Vic Armstrong"/>
    <s v="Nicolas Cage, Chad Michael Murray, Cassi Thomson, Nicky Whelan, Jordin Sparks, Lea Thompson, Gary Grubbs, Quinton Aaron"/>
    <s v="United States, Canada"/>
    <s v="December"/>
    <s v="2018"/>
    <s v="December 26, 2018"/>
    <n v="2014"/>
    <s v="PG-13"/>
    <s v="110 min"/>
    <s v="110"/>
    <s v="min"/>
    <x v="0"/>
    <s v="Action &amp; Adventure, Faith &amp; Spirituality, Sci-Fi &amp; Fantasy"/>
    <s v="Action &amp; Adventure"/>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s v="United States, Australia"/>
    <s v="January"/>
    <s v="2020"/>
    <s v="January 1, 2020"/>
    <n v="2010"/>
    <s v="PG"/>
    <s v="97 min"/>
    <s v="97"/>
    <s v="min"/>
    <x v="0"/>
    <s v="Children &amp; Family Movies"/>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s v="China"/>
    <s v="March"/>
    <s v="2018"/>
    <s v="March 30, 2018"/>
    <n v="2017"/>
    <s v="TV-MA"/>
    <s v="108 min"/>
    <s v="108"/>
    <s v="min"/>
    <x v="10"/>
    <s v="Action &amp; Adventure, International Movies, Sci-Fi &amp; Fantasy"/>
    <s v="Action &amp; Adventure"/>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s v="Hong Kong"/>
    <s v="August"/>
    <s v="2018"/>
    <s v="August 16, 2018"/>
    <n v="1982"/>
    <s v="TV-14"/>
    <s v="101 min"/>
    <s v="101"/>
    <s v="min"/>
    <x v="20"/>
    <s v="Action &amp; Adventure, Cult Movies, International Movies"/>
    <s v="Action &amp; Adventure"/>
    <s v="Three assassins â€“ magician Lei Ying, hit man Tieh Hon and kung fu master Ti Tan â€“ are sent to Yunnan by their clan leader to bring to justice another clan member who betrayed the tribe."/>
  </r>
  <r>
    <s v="s7286"/>
    <x v="1"/>
    <s v="Legends of Strength"/>
    <s v="Unknown"/>
    <s v="Eugen Sandow, Apollon"/>
    <s v="United States"/>
    <s v="January"/>
    <s v="2019"/>
    <s v="January 18, 2019"/>
    <n v="2017"/>
    <s v="TV-PG"/>
    <s v="1 Season"/>
    <s v="1"/>
    <s v="Season"/>
    <x v="0"/>
    <s v="Docuseries"/>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s v="United States"/>
    <s v="November"/>
    <s v="2019"/>
    <s v="November 1, 2019"/>
    <n v="2010"/>
    <s v="R"/>
    <s v="100 min"/>
    <s v="100"/>
    <s v="min"/>
    <x v="0"/>
    <s v="Action &amp; Adventure, Horror Movies, Sci-Fi &amp; Fantasy"/>
    <s v="Action &amp; Adventure"/>
    <s v="A motley crew of apocalypse survivors living at an abandoned truck stop never suspects that the pregnant woman among them is carrying the Messiah."/>
  </r>
  <r>
    <s v="s7288"/>
    <x v="1"/>
    <s v="Lego Friends"/>
    <s v="Unknown"/>
    <s v="Elisa Schnebelie, Raquel Christiana, Lucia Vecchio, Karen Strassman, Michelle Ruff, Sam Riegel"/>
    <s v="Unknown"/>
    <s v=""/>
    <s v="2019"/>
    <s v=" February 1, 2019"/>
    <n v="2017"/>
    <s v="TV-G"/>
    <s v="3 Seasons"/>
    <s v="3"/>
    <s v="Seasons"/>
    <x v="2"/>
    <s v="Kids' TV"/>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s v="Denmark"/>
    <s v="February"/>
    <s v="2019"/>
    <s v="February 1, 2019"/>
    <n v="2018"/>
    <s v="TV-Y"/>
    <s v="1 Season"/>
    <s v="1"/>
    <s v="Season"/>
    <x v="45"/>
    <s v="Kids' TV"/>
    <s v="Kids' TV"/>
    <s v="Five best friends put their teamwork, wits and courage to the test when they take on a mission to protect Heartlake City from bad people."/>
  </r>
  <r>
    <s v="s7290"/>
    <x v="0"/>
    <s v="LEGO House - Home of the Brick"/>
    <s v="Anders Falck, Stinus Morell Vithner"/>
    <s v="Bjarke Ingels"/>
    <s v="Unknown"/>
    <s v="June"/>
    <s v="2018"/>
    <s v="June 15, 2018"/>
    <n v="2018"/>
    <s v="TV-G"/>
    <s v="48 min"/>
    <s v="48"/>
    <s v="min"/>
    <x v="2"/>
    <s v="Documentaries, International Movies"/>
    <s v="Documentaries"/>
    <s v="In Billund, Denmark, a nearly 130,000-square-foot house is constructed with 25 million Lego bricks, capturing the awe of kids of all ages."/>
  </r>
  <r>
    <s v="s7291"/>
    <x v="0"/>
    <s v="LEGO Ninjago: Masters of Spinjitzu: Day of the Departed"/>
    <s v="Unknown"/>
    <s v="Unknown"/>
    <s v="Denmark, China"/>
    <s v="February"/>
    <s v="2019"/>
    <s v="February 1, 2019"/>
    <n v="2016"/>
    <s v="TV-Y7-FV"/>
    <s v="44 min"/>
    <s v="44"/>
    <s v="min"/>
    <x v="45"/>
    <s v="Action &amp; Adventure, Children &amp; Family Movies"/>
    <s v="Action &amp; Adventure"/>
    <s v="Cole finds himself trapped in Yang's temple after accidentally releasing a host of villainous spirits that the Ninja must defeat."/>
  </r>
  <r>
    <s v="s7292"/>
    <x v="1"/>
    <s v="Leo &amp; Tig"/>
    <s v="Unknown"/>
    <s v="Agniya Kuznetsova, Alexandra Ursulyak, Dmitriy Nazarov, Diomid Vinogradov, Elena Shulman, Kseniya Kutepova"/>
    <s v="Unknown"/>
    <s v="August"/>
    <s v="2018"/>
    <s v="August 20, 2018"/>
    <n v="2017"/>
    <s v="TV-Y"/>
    <s v="1 Season"/>
    <s v="1"/>
    <s v="Season"/>
    <x v="2"/>
    <s v="Kids' TV"/>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s v="United States, Italy"/>
    <s v="December"/>
    <s v="2015"/>
    <s v="December 20, 2015"/>
    <n v="2013"/>
    <s v="TV-Y7-FV"/>
    <s v="78 min"/>
    <s v="78"/>
    <s v="min"/>
    <x v="0"/>
    <s v="Children &amp; Family Movies, Comedies"/>
    <s v="Children &amp; Family Movies"/>
    <s v="Eschewing the carnivorous ways of his fellow lions, maverick Leo follows a vegetarian diet â€“ causing the other lions to shun him."/>
  </r>
  <r>
    <s v="s7294"/>
    <x v="0"/>
    <s v="Les Bleus - Une autre histoire de France, 1996-2016"/>
    <s v="Pascal Blanchard, Sonia Dauger, David Dietz"/>
    <s v="Unknown"/>
    <s v="France"/>
    <s v="March"/>
    <s v="2017"/>
    <s v="March 15, 2017"/>
    <n v="2016"/>
    <s v="TV-MA"/>
    <s v="103 min"/>
    <s v="103"/>
    <s v="min"/>
    <x v="14"/>
    <s v="Documentaries, International Movies, Sports Movies"/>
    <s v="Documentaries"/>
    <s v="This documentary charts 20 years of the French national soccer team, Les Bleus, whose ups and downs have mirrored those of French society."/>
  </r>
  <r>
    <s v="s7295"/>
    <x v="0"/>
    <s v="Let There Be Light"/>
    <s v="John Huston"/>
    <s v="Walter Huston"/>
    <s v="United States"/>
    <s v="March"/>
    <s v="2017"/>
    <s v="March 31, 2017"/>
    <n v="1946"/>
    <s v="TV-PG"/>
    <s v="58 min"/>
    <s v="58"/>
    <s v="min"/>
    <x v="0"/>
    <s v="Classic Movies, Documentaries"/>
    <s v="Classic Mov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s v="Turkey"/>
    <s v="April"/>
    <s v="2017"/>
    <s v="April 15, 2017"/>
    <n v="2014"/>
    <s v="TV-MA"/>
    <s v="3 Seasons"/>
    <s v="3"/>
    <s v="Seasons"/>
    <x v="7"/>
    <s v="International TV Shows, Romantic TV Shows, TV Comedies"/>
    <s v="International TV Show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s v="United States"/>
    <s v="February"/>
    <s v="2019"/>
    <s v="February 7, 2019"/>
    <n v="2018"/>
    <s v="TV-14"/>
    <s v="90 min"/>
    <s v="90"/>
    <s v="min"/>
    <x v="0"/>
    <s v="Comedies, LGBTQ Movies"/>
    <s v="Comedies"/>
    <s v="A young woman's attempt to come out of the closet on Thanksgiving gets complicated when her male roommate shows up to her parents' home unannounced."/>
  </r>
  <r>
    <s v="s7298"/>
    <x v="1"/>
    <s v="License to Drill: Louisiana"/>
    <s v="Unknown"/>
    <s v="Unknown"/>
    <s v="Canada"/>
    <s v="October"/>
    <s v="2019"/>
    <s v="October 2, 2019"/>
    <n v="2014"/>
    <s v="TV-PG"/>
    <s v="1 Season"/>
    <s v="1"/>
    <s v="Season"/>
    <x v="19"/>
    <s v="Reality TV"/>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s v="United States"/>
    <s v="July"/>
    <s v="2018"/>
    <s v="July 21, 2018"/>
    <n v="2014"/>
    <s v="R"/>
    <s v="89 min"/>
    <s v="89"/>
    <s v="min"/>
    <x v="0"/>
    <s v="Comedies, Horror Movies, Independent Movies"/>
    <s v="Comedies"/>
    <s v="Following the death of his beloved girlfriend, Beth, Zach is first shattered and then overjoyed when she inexplicably comes back to life."/>
  </r>
  <r>
    <s v="s7300"/>
    <x v="0"/>
    <s v="Life in the Doghouse"/>
    <s v="Ron Davis"/>
    <s v="Unknown"/>
    <s v="United States"/>
    <s v="June"/>
    <s v="2019"/>
    <s v="June 1, 2019"/>
    <n v="2018"/>
    <s v="TV-PG"/>
    <s v="83 min"/>
    <s v="83"/>
    <s v="min"/>
    <x v="0"/>
    <s v="Documentaries, LGBTQ Movies"/>
    <s v="Documentaries"/>
    <s v="A couple operates a bustling dog rescue out of their own home, vowing to give a safe space to the neediest pups on the planet â€“ 10,000 and counting."/>
  </r>
  <r>
    <s v="s7301"/>
    <x v="1"/>
    <s v="Life on Location"/>
    <s v="Unknown"/>
    <s v="David Attenborough"/>
    <s v="United States"/>
    <s v="April"/>
    <s v="2015"/>
    <s v="April 22, 2015"/>
    <n v="2009"/>
    <s v="TV-G"/>
    <s v="1 Season"/>
    <s v="1"/>
    <s v="Season"/>
    <x v="0"/>
    <s v="British TV Shows, Docuseries, Science &amp; Nature TV"/>
    <s v="British TV Shows"/>
    <s v="Members of the BBC's &quot;Life&quot; production crew go behind the scenes to explain just what it took to capture key sequences of the program."/>
  </r>
  <r>
    <s v="s7302"/>
    <x v="1"/>
    <s v="Life Story"/>
    <s v="Unknown"/>
    <s v="David Attenborough"/>
    <s v="United Kingdom"/>
    <s v="June"/>
    <s v="2016"/>
    <s v="June 20, 2016"/>
    <n v="2014"/>
    <s v="TV-14"/>
    <s v="1 Season"/>
    <s v="1"/>
    <s v="Season"/>
    <x v="4"/>
    <s v="British TV Shows, Docuseries, Science &amp; Nature TV"/>
    <s v="British TV Shows"/>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s v="Canada"/>
    <s v="May"/>
    <s v="2019"/>
    <s v="May 28, 2019"/>
    <n v="2018"/>
    <s v="TV-MA"/>
    <s v="84 min"/>
    <s v="84"/>
    <s v="min"/>
    <x v="19"/>
    <s v="Horror Movies, Independent Movies, Thrillers"/>
    <s v="Horror Movie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s v="Hong Kong"/>
    <s v="August"/>
    <s v="2018"/>
    <s v="August 16, 2018"/>
    <n v="1997"/>
    <s v="TV-14"/>
    <s v="104 min"/>
    <s v="104"/>
    <s v="min"/>
    <x v="20"/>
    <s v="Action &amp; Adventure, International Movies"/>
    <s v="Action &amp; Adventure"/>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s v="United States"/>
    <s v="May"/>
    <s v="2019"/>
    <s v="May 6, 2019"/>
    <n v="2018"/>
    <s v="TV-PG"/>
    <s v="99 min"/>
    <s v="99"/>
    <s v="min"/>
    <x v="0"/>
    <s v="Dramas, Faith &amp; Spirituality"/>
    <s v="Dramas"/>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s v="Mexico"/>
    <s v="November"/>
    <s v="2019"/>
    <s v="November 1, 2019"/>
    <n v="1992"/>
    <s v="R"/>
    <s v="105 min"/>
    <s v="105"/>
    <s v="min"/>
    <x v="6"/>
    <s v="Classic Movies, Dramas, International Movies"/>
    <s v="Classic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s v="United States"/>
    <s v="February"/>
    <s v="2016"/>
    <s v="February 6, 2016"/>
    <n v="2015"/>
    <s v="R"/>
    <s v="94 min"/>
    <s v="94"/>
    <s v="min"/>
    <x v="0"/>
    <s v="Dramas, Thrillers"/>
    <s v="Dramas"/>
    <s v="After each of them loses a child to murder, two women who meet in a support group initiate their own investigation when the police are no help."/>
  </r>
  <r>
    <s v="s7308"/>
    <x v="1"/>
    <s v="Limmy's Show!"/>
    <s v="Unknown"/>
    <s v="Brian Limond, Debbie Welsh, Tom Brogan, Raymond Mearns, Kirstin McLean"/>
    <s v="United Kingdom"/>
    <s v=""/>
    <s v="2019"/>
    <s v=" October 1, 2019"/>
    <n v="2012"/>
    <s v="TV-MA"/>
    <s v="2 Seasons"/>
    <s v="2"/>
    <s v="Seasons"/>
    <x v="4"/>
    <s v="British TV Shows, TV Comedies"/>
    <s v="British TV Show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s v="February"/>
    <s v="2018"/>
    <s v="February 21, 2018"/>
    <n v="2012"/>
    <s v="PG-13"/>
    <s v="150 min"/>
    <s v="150"/>
    <s v="min"/>
    <x v="0"/>
    <s v="Dramas"/>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s v="Egypt"/>
    <s v="May"/>
    <s v="2019"/>
    <s v="May 9, 2019"/>
    <n v="2013"/>
    <s v="TV-14"/>
    <s v="111 min"/>
    <s v="111"/>
    <s v="min"/>
    <x v="36"/>
    <s v="Action &amp; Adventure, International Movies"/>
    <s v="Action &amp; Adventure"/>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s v="Unknown"/>
    <s v="November"/>
    <s v="2019"/>
    <s v="November 1, 2019"/>
    <n v="1990"/>
    <s v="TV-14"/>
    <s v="116 min"/>
    <s v="116"/>
    <s v="min"/>
    <x v="2"/>
    <s v="Documentaries, Music &amp; Musicals"/>
    <s v="Documentarie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s v="Hong Kong"/>
    <s v="August"/>
    <s v="2018"/>
    <s v="August 1, 2018"/>
    <n v="1983"/>
    <s v="TV-14"/>
    <s v="92 min"/>
    <s v="92"/>
    <s v="min"/>
    <x v="20"/>
    <s v="Action &amp; Adventure, International Movies, Romantic Movies"/>
    <s v="Action &amp; Adventure"/>
    <s v="Seeking to improve his combat skills, a young man falls in love with a woman with mystical powers, but his past stands in the way of their union."/>
  </r>
  <r>
    <s v="s7313"/>
    <x v="1"/>
    <s v="Little Lunch"/>
    <s v="Unknown"/>
    <s v="Flynn Curry, Olivia Deeble, Madison Lu, OisÃ­n O'Leary, Faith Seci, Joshua Sitch, Heidi Arena"/>
    <s v="Australia"/>
    <s v="February"/>
    <s v="2018"/>
    <s v="February 1, 2018"/>
    <n v="2015"/>
    <m/>
    <s v="1 Season"/>
    <s v="1"/>
    <s v="Season"/>
    <x v="8"/>
    <s v="Kids' TV, TV Comedies"/>
    <s v="Kids' TV"/>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s v="Australia"/>
    <s v="March"/>
    <s v="2018"/>
    <s v="March 15, 2018"/>
    <n v="2016"/>
    <s v="TV-Y7"/>
    <s v="23 min"/>
    <s v="23"/>
    <s v="min"/>
    <x v="8"/>
    <s v="Children &amp; Family Movies, Comedies"/>
    <s v="Children &amp; Family Mov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s v="Australia"/>
    <s v="March"/>
    <s v="2018"/>
    <s v="March 15, 2018"/>
    <n v="2016"/>
    <s v="TV-Y7"/>
    <s v="25 min"/>
    <s v="25"/>
    <s v="min"/>
    <x v="8"/>
    <s v="Children &amp; Family Movies, Comedies"/>
    <s v="Children &amp; Family Mov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s v="United States, Greece, Brazil"/>
    <s v="January"/>
    <s v="2017"/>
    <s v="January 12, 2017"/>
    <n v="2016"/>
    <s v="PG"/>
    <s v="85 min"/>
    <s v="85"/>
    <s v="min"/>
    <x v="0"/>
    <s v="Dramas, Independent Movies"/>
    <s v="Drama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s v="United States"/>
    <s v="December"/>
    <s v="2020"/>
    <s v="December 1, 2020"/>
    <n v="2000"/>
    <s v="PG-13"/>
    <s v="90 min"/>
    <s v="90"/>
    <s v="min"/>
    <x v="0"/>
    <s v="Comedies"/>
    <s v="Comedies"/>
    <s v="The devil sends his sweet son Nicky to Earth to bring back his scheming siblings, who have plans to oust dear old dad from power."/>
  </r>
  <r>
    <s v="s7318"/>
    <x v="0"/>
    <s v="Little Singham aur Kaal ka Mahajaal"/>
    <s v="Prakash Satam"/>
    <s v="Unknown"/>
    <s v="Unknown"/>
    <s v="December"/>
    <s v="2018"/>
    <s v="December 1, 2018"/>
    <n v="2018"/>
    <s v="TV-Y7-FV"/>
    <s v="68 min"/>
    <s v="68"/>
    <s v="min"/>
    <x v="2"/>
    <s v="Children &amp; Family Movies, Comedies"/>
    <s v="Children &amp; Family Movies"/>
    <s v="When Kaal, the vilest demon on earth, threatens to destroy his village, child cop Little Singham must use his strength and smarts to fight back."/>
  </r>
  <r>
    <s v="s7319"/>
    <x v="0"/>
    <s v="Little Singham Bandarpur Mein Hu Ha Hu"/>
    <s v="Unknown"/>
    <s v="Anamaya Verma, Ganesh Divekar, Jigna Bharadhwaj, Jitendra Dasadiva, Manoj Pandey, Manish Bhuvan, Meena Nahta, Neshma Chemburkar, Saumya Daan, Sonal Kaushal"/>
    <s v="Unknown"/>
    <s v="July"/>
    <s v="2019"/>
    <s v="July 11, 2019"/>
    <n v="2019"/>
    <s v="TV-Y7"/>
    <s v="67 min"/>
    <s v="67"/>
    <s v="min"/>
    <x v="2"/>
    <s v="Children &amp; Family Movies, Comedies"/>
    <s v="Children &amp; Family Movies"/>
    <s v="Little Singham's sidekick monkey, Chikki, is stuck in the magical land of Bandarpur! Can the kid cop save his beloved pet before danger strikes?"/>
  </r>
  <r>
    <s v="s7320"/>
    <x v="0"/>
    <s v="Little Singham in London"/>
    <s v="Prakash Satam"/>
    <s v="Unknown"/>
    <s v="Unknown"/>
    <s v="April"/>
    <s v="2019"/>
    <s v="April 22, 2019"/>
    <n v="2019"/>
    <s v="TV-Y7"/>
    <s v="66 min"/>
    <s v="66"/>
    <s v="min"/>
    <x v="2"/>
    <s v="Children &amp; Family Movies, Comedies"/>
    <s v="Children &amp; Family Mov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s v="United States"/>
    <s v="January"/>
    <s v="2017"/>
    <s v="January 14, 2017"/>
    <n v="2016"/>
    <s v="NR"/>
    <s v="91 min"/>
    <s v="91"/>
    <s v="min"/>
    <x v="0"/>
    <s v="Comedies, Dramas, Independent Movies"/>
    <s v="Comedies"/>
    <s v="A former Goth studying to become a nun finds her faith tested when she returns home to visit her brother, who has been disfigured in the Iraq War."/>
  </r>
  <r>
    <s v="s7322"/>
    <x v="1"/>
    <s v="Liv and Maddie"/>
    <s v="Unknown"/>
    <s v="Dove Cameron, Joey Bragg, Tenzing Norgay Trainor, Kali Rocha, Benjamin King"/>
    <s v="United States"/>
    <s v="April"/>
    <s v="2017"/>
    <s v="April 23, 2017"/>
    <n v="2017"/>
    <s v="TV-G"/>
    <s v="4 Seasons"/>
    <s v="4"/>
    <s v="Seasons"/>
    <x v="0"/>
    <s v="Kids' TV, TV Comedies"/>
    <s v="Kids' TV"/>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s v="United States"/>
    <s v="July"/>
    <s v="2016"/>
    <s v="July 25, 2016"/>
    <n v="2014"/>
    <s v="TV-14"/>
    <s v="87 min"/>
    <s v="87"/>
    <s v="min"/>
    <x v="0"/>
    <s v="Thrillers"/>
    <s v="Thrillers"/>
    <s v="This made-for-TV drama chronicles the scandal and enduring mystery surrounding Lizzie Borden, who was tried in 1892 for axing her parents to death."/>
  </r>
  <r>
    <s v="s7324"/>
    <x v="0"/>
    <s v="Lo and Behold: Reveries of the Connected World"/>
    <s v="Werner Herzog"/>
    <s v="Werner Herzog"/>
    <s v="United States"/>
    <s v="December"/>
    <s v="2016"/>
    <s v="December 23, 2016"/>
    <n v="2016"/>
    <s v="PG-13"/>
    <s v="98 min"/>
    <s v="98"/>
    <s v="min"/>
    <x v="0"/>
    <s v="Documentaries"/>
    <s v="Documentaries"/>
    <s v="Filmmaker Werner Herzog presents a history of the internet, starting with its birth in 1969, and ponders the joys and sorrows of its social influence."/>
  </r>
  <r>
    <s v="s7325"/>
    <x v="1"/>
    <s v="Lo que la verdad esconde: El caso Asunta (Operacion NenÃºfar)"/>
    <s v="Unknown"/>
    <s v="Unknown"/>
    <s v="Spain"/>
    <s v="February"/>
    <s v="2019"/>
    <s v="February 1, 2019"/>
    <n v="2017"/>
    <s v="TV-14"/>
    <s v="1 Season"/>
    <s v="1"/>
    <s v="Season"/>
    <x v="13"/>
    <s v="Crime TV Shows, Docuseries, International TV Shows"/>
    <s v="Crime TV Shows"/>
    <s v="This true crime series investigates newfound evidence and unanswered questions in famous criminal cases, such as the murder of Asunta Basterra Porto."/>
  </r>
  <r>
    <s v="s7326"/>
    <x v="1"/>
    <s v="Lo que la vida me robÃ³"/>
    <s v="Unknow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s v="2017"/>
    <s v="December 31, 2017"/>
    <n v="2013"/>
    <s v="TV-14"/>
    <s v="1 Season"/>
    <s v="1"/>
    <s v="Season"/>
    <x v="6"/>
    <s v="Crime TV Shows, International TV Shows, Romantic TV Shows"/>
    <s v="Crime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s v="United Kingdom"/>
    <s v="January"/>
    <s v="2019"/>
    <s v="January 1, 2019"/>
    <n v="1998"/>
    <s v="R"/>
    <s v="108 min"/>
    <s v="108"/>
    <s v="min"/>
    <x v="4"/>
    <s v="Action &amp; Adventure, Comedies, Independent Movies"/>
    <s v="Action &amp; Adventure"/>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s v="United Kingdom, United States"/>
    <s v="July"/>
    <s v="2018"/>
    <s v="July 15, 2018"/>
    <n v="2013"/>
    <s v="R"/>
    <s v="85 min"/>
    <s v="85"/>
    <s v="min"/>
    <x v="4"/>
    <s v="Dramas, Independent Movies"/>
    <s v="Drama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s v="France, United States"/>
    <s v="May"/>
    <s v="2020"/>
    <s v="May 7, 2020"/>
    <n v="2012"/>
    <s v="PG-13"/>
    <s v="95 min"/>
    <s v="95"/>
    <s v="min"/>
    <x v="14"/>
    <s v="Action &amp; Adventure, International Movies, Sci-Fi &amp; Fantasy"/>
    <s v="Action &amp; Adventure"/>
    <s v="A government agent wrongly accused of a crime gets a shot at freedom if he can engineer a high-risk rescue mission to outer space."/>
  </r>
  <r>
    <s v="s7330"/>
    <x v="0"/>
    <s v="Loco Love"/>
    <s v="Fernando SariÃ±ana, JosÃ© Luis GutiÃ©rrez"/>
    <s v="Evan Deverian, Melany Bennet, Jordan T. Wilson, Adan MartÃ­n Rocha"/>
    <s v="Mexico"/>
    <s v="July"/>
    <s v="2017"/>
    <s v="July 30, 2017"/>
    <n v="2017"/>
    <s v="TV-MA"/>
    <s v="103 min"/>
    <s v="103"/>
    <s v="min"/>
    <x v="6"/>
    <s v="Dramas, Independent Movies, International Movies"/>
    <s v="Drama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s v="United States"/>
    <s v="November"/>
    <s v="2019"/>
    <s v="November 1, 2019"/>
    <n v="1976"/>
    <s v="PG"/>
    <s v="118 min"/>
    <s v="118"/>
    <s v="min"/>
    <x v="0"/>
    <s v="Action &amp; Adventure, Classic Movies, Cult Movies"/>
    <s v="Action &amp; Adventure"/>
    <s v="In the 23rd century, inhabitants of a domed city exist in a world filled with life's pleasures â€“ but no one is allowed to live past the age of 30."/>
  </r>
  <r>
    <s v="s7332"/>
    <x v="1"/>
    <s v="LoliRock"/>
    <s v="Unknown"/>
    <s v="Kazumi Evans, Kelly Sheridan, Vincent Tong, Ashleigh Ball, Tabitha St. Germain, Mackenzie Gray, Matt Ellis, James Kirk, Chiara Zanni"/>
    <s v="South Korea, France"/>
    <s v=""/>
    <s v="2018"/>
    <s v=" May 1, 2018"/>
    <n v="2016"/>
    <s v="TV-Y"/>
    <s v="2 Seasons"/>
    <s v="2"/>
    <s v="Seasons"/>
    <x v="16"/>
    <s v="Kids' TV"/>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s v="United Kingdom, United States"/>
    <s v="November"/>
    <s v="2019"/>
    <s v="November 1, 2019"/>
    <n v="1962"/>
    <s v="R"/>
    <s v="153 min"/>
    <s v="153"/>
    <s v="min"/>
    <x v="4"/>
    <s v="Classic Movies, Dramas, Romantic Movies"/>
    <s v="Class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s v="United Kingdom"/>
    <s v="March"/>
    <s v="2017"/>
    <s v="March 31, 2017"/>
    <n v="2015"/>
    <s v="TV-MA"/>
    <s v="1 Season"/>
    <s v="1"/>
    <s v="Season"/>
    <x v="4"/>
    <s v="British TV Shows, Crime TV Shows, International TV Shows"/>
    <s v="British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s v="Canada"/>
    <s v="November"/>
    <s v="2017"/>
    <s v="November 12, 2017"/>
    <n v="2017"/>
    <s v="TV-14"/>
    <s v="96 min"/>
    <s v="96"/>
    <s v="min"/>
    <x v="19"/>
    <s v="Documentaries, International Movies, Music &amp; Musicals"/>
    <s v="Documentaries"/>
    <s v="This documentary follows the 2016 tour of beloved rock band The Tragically Hip as they make their way across Canada one last time."/>
  </r>
  <r>
    <s v="s7336"/>
    <x v="0"/>
    <s v="Look Out, Officer"/>
    <s v="Sze Yu Lau"/>
    <s v="Stephen Chow, Bill Tung, Stanley Sui-Fan Fung, Vivian Chan, Indra Leech, Amy Yip"/>
    <s v="Hong Kong"/>
    <s v="August"/>
    <s v="2018"/>
    <s v="August 16, 2018"/>
    <n v="1990"/>
    <s v="TV-14"/>
    <s v="88 min"/>
    <s v="88"/>
    <s v="min"/>
    <x v="20"/>
    <s v="Action &amp; Adventure, Comedies, International Movies"/>
    <s v="Action &amp; Adventure"/>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s v="Germany"/>
    <s v="April"/>
    <s v="2016"/>
    <s v="April 9, 2016"/>
    <n v="2015"/>
    <s v="NR"/>
    <s v="116 min"/>
    <s v="116"/>
    <s v="min"/>
    <x v="5"/>
    <s v="Comedies, International Movies"/>
    <s v="Comed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s v="India"/>
    <s v="September"/>
    <s v="2017"/>
    <s v="September 1, 2017"/>
    <n v="2015"/>
    <s v="TV-14"/>
    <s v="155 min"/>
    <s v="155"/>
    <s v="min"/>
    <x v="3"/>
    <s v="Dramas, International Movies, Sports Movies"/>
    <s v="Dramas"/>
    <s v="Under a government initiative, a retired alcoholic soccer player is sent to establish a soccer team in a politically troubled area."/>
  </r>
  <r>
    <s v="s7339"/>
    <x v="1"/>
    <s v="Los 10 aÃ±os de Peter Capusotto"/>
    <s v="Unknown"/>
    <s v="Diego Capusotto, Ivana Acosta"/>
    <s v="Unknown"/>
    <s v="June"/>
    <s v="2018"/>
    <s v="June 29, 2018"/>
    <n v="2015"/>
    <s v="TV-MA"/>
    <s v="1 Season"/>
    <s v="1"/>
    <s v="Season"/>
    <x v="2"/>
    <s v="International TV Shows, Spanish-Language TV Shows, TV Comedies"/>
    <s v="International TV Shows"/>
    <s v="Fictional personality Peter Capusotto parodies Argentine culture and rock music in a series of humorous sketches with recurring characters."/>
  </r>
  <r>
    <s v="s7340"/>
    <x v="0"/>
    <s v="Los NiÃ±os HÃ©roes de Chapultepec"/>
    <s v="Ignacio LÃ³pez EscrivÃ¡"/>
    <s v="Unknown"/>
    <s v="Unknown"/>
    <s v="December"/>
    <s v="2017"/>
    <s v="December 15, 2017"/>
    <n v="2017"/>
    <s v="TV-14"/>
    <s v="88 min"/>
    <s v="88"/>
    <s v="min"/>
    <x v="2"/>
    <s v="Documentaries, International Movies"/>
    <s v="Documentaries"/>
    <s v="This documentary pays tribute to the young cadets who gave their lives to defend Mexico against U.S. forces during the battle of Chapultepec Castle."/>
  </r>
  <r>
    <s v="s7341"/>
    <x v="1"/>
    <s v="Los tiempos de Pablo Escobar"/>
    <s v="Alessandro Angulo"/>
    <s v="Unknown"/>
    <s v="Colombia"/>
    <s v="August"/>
    <s v="2018"/>
    <s v="August 1, 2018"/>
    <n v="2012"/>
    <s v="TV-14"/>
    <s v="1 Season"/>
    <s v="1"/>
    <s v="Season"/>
    <x v="26"/>
    <s v="Crime TV Shows, Docuseries, International TV Shows"/>
    <s v="Crime TV Shows"/>
    <s v="Featuring never-before-seen images, personal testimonies and more, this is the story of one of the most notorious drug smugglers of all time."/>
  </r>
  <r>
    <s v="s7342"/>
    <x v="0"/>
    <s v="Losing Sight of Shore"/>
    <s v="Sarah Moshman"/>
    <s v="Unknown"/>
    <s v="United States, Australia, Samoa, United Kingdom"/>
    <s v="May"/>
    <s v="2017"/>
    <s v="May 1, 2017"/>
    <n v="2017"/>
    <s v="TV-14"/>
    <s v="92 min"/>
    <s v="92"/>
    <s v="min"/>
    <x v="0"/>
    <s v="Documentaries, Sports Movies"/>
    <s v="Documentaries"/>
    <s v="This documentary recounts the feats of the Coxless Crew, a team of four women who rowed from San Francisco to Australia in support of two charities."/>
  </r>
  <r>
    <s v="s7343"/>
    <x v="1"/>
    <s v="Lost Girl"/>
    <s v="Unknown"/>
    <s v="Anna Silk, Kris Holden-Ried, Ksenia Solo, Richard Howland, Zoie Palmer, K.C. Collins"/>
    <s v="Canada"/>
    <s v=""/>
    <s v="2016"/>
    <s v=" April 17, 2016"/>
    <n v="2015"/>
    <s v="TV-14"/>
    <s v="5 Seasons"/>
    <s v="5"/>
    <s v="Seasons"/>
    <x v="19"/>
    <s v="TV Dramas, TV Horror, TV Mysteries"/>
    <s v="TV Dramas"/>
    <s v="Discovering she's a succubus who sustains herself by feeding on the sexual energy of humans, seductive Bo sets out on a journey to understand herself."/>
  </r>
  <r>
    <s v="s7344"/>
    <x v="1"/>
    <s v="Love Cuisine"/>
    <s v="Unknown"/>
    <s v="Lego Lee, Allison Lin, Duncan Chow, Nita Lei, Hank Wu, Calvin Lee, Fu Lei"/>
    <s v="Taiwan"/>
    <s v="August"/>
    <s v="2016"/>
    <s v="August 1, 2016"/>
    <n v="2015"/>
    <s v="TV-MA"/>
    <s v="1 Season"/>
    <s v="1"/>
    <s v="Season"/>
    <x v="30"/>
    <s v="International TV Shows, Romantic TV Shows, TV Comedies"/>
    <s v="International TV Show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s v="United States"/>
    <s v="February"/>
    <s v="2020"/>
    <s v="February 17, 2020"/>
    <n v="2019"/>
    <s v="TV-MA"/>
    <s v="98 min"/>
    <s v="98"/>
    <s v="min"/>
    <x v="0"/>
    <s v="Comedies, Romantic Movies"/>
    <s v="Comed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s v="Hong Kong"/>
    <s v="August"/>
    <s v="2018"/>
    <s v="August 1, 2018"/>
    <n v="2010"/>
    <s v="TV-MA"/>
    <s v="103 min"/>
    <s v="103"/>
    <s v="min"/>
    <x v="20"/>
    <s v="Comedies, Dramas, International Movies"/>
    <s v="Comed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s v="India"/>
    <s v="May"/>
    <s v="2018"/>
    <s v="May 1, 2018"/>
    <n v="2017"/>
    <s v="TV-14"/>
    <s v="163 min"/>
    <s v="163"/>
    <s v="min"/>
    <x v="3"/>
    <s v="Comedies, International Movies, Romantic Movies"/>
    <s v="Comedies"/>
    <s v="Not romantically inclined, a popular radio personality finds herself caught between two diametrically opposed suitors."/>
  </r>
  <r>
    <s v="s7348"/>
    <x v="0"/>
    <s v="Love on Delivery"/>
    <s v="Stephen Chow"/>
    <s v="Stephen Chow, Christy Chung, Ng Man-Tat"/>
    <s v="Hong Kong"/>
    <s v="August"/>
    <s v="2018"/>
    <s v="August 16, 2018"/>
    <n v="1994"/>
    <s v="TV-14"/>
    <s v="93 min"/>
    <s v="93"/>
    <s v="min"/>
    <x v="20"/>
    <s v="Action &amp; Adventure, Comedies, International Movies"/>
    <s v="Action &amp; Adventure"/>
    <s v="To prove himself to a love interest, a delivery boy learns dubious kung fu from an aging charlatan so he can challenge his archrival to a fight."/>
  </r>
  <r>
    <s v="s7349"/>
    <x v="1"/>
    <s v="Love Rain"/>
    <s v="Unknown"/>
    <s v="Keun-suk Jang, Yoon-ah Im, Shi-hoo Kim, Eun-seo Son, In-guk Seo, Bo-ra Hwang, Jin-young Jung, Mi-sook Lee"/>
    <s v="South Korea"/>
    <s v="May"/>
    <s v="2018"/>
    <s v="May 1, 2018"/>
    <n v="2012"/>
    <s v="TV-PG"/>
    <s v="1 Season"/>
    <s v="1"/>
    <s v="Season"/>
    <x v="16"/>
    <s v="International TV Shows, Korean TV Shows, Romantic TV Shows"/>
    <s v="International TV Shows"/>
    <s v="A story of two couples' journey of new love, loss and unexpected reunion spans decades, from the 1970s through present day."/>
  </r>
  <r>
    <s v="s7350"/>
    <x v="1"/>
    <s v="Love Rhythms - Accidental Daddy"/>
    <s v="Unknown"/>
    <s v="Udom Taephanit"/>
    <s v="Unknown"/>
    <s v="June"/>
    <s v="2018"/>
    <s v="June 18, 2018"/>
    <n v="2016"/>
    <s v="TV-MA"/>
    <s v="1 Season"/>
    <s v="1"/>
    <s v="Season"/>
    <x v="2"/>
    <s v="International TV Shows, TV Comedies, TV Dramas"/>
    <s v="International TV Shows"/>
    <s v="A successful DJ's bachelor lifestyle is upended by a young woman who claims to be his long lost daughter."/>
  </r>
  <r>
    <s v="s7351"/>
    <x v="0"/>
    <s v="Love Shot"/>
    <s v="Steven Fine"/>
    <s v="Dakota Loesch, Amy Tsang, John Kapelos, Cruz Kim, Victor J. Ho, Clint Jung, Daniel Phai, Cindy Chu, Brian Kurtis, Pete Herron"/>
    <s v="United States"/>
    <s v="July"/>
    <s v="2019"/>
    <s v="July 15, 2019"/>
    <n v="2018"/>
    <s v="TV-MA"/>
    <s v="77 min"/>
    <s v="77"/>
    <s v="min"/>
    <x v="0"/>
    <s v="Dramas, Thrillers"/>
    <s v="Dramas"/>
    <s v="A charming hitman questions his profession after learning his next target is the karaoke singer heâ€™s falling in love with."/>
  </r>
  <r>
    <s v="s7352"/>
    <x v="0"/>
    <s v="Love Station"/>
    <s v="Ahmad Samir Farag"/>
    <s v="Menna Shalaby, Sherif Salama, Yousra El Lozy, Mona Hala, Edward Fouad, Lotfy Labib, Ashraf Hamdy"/>
    <s v="Egypt"/>
    <s v="April"/>
    <s v="2019"/>
    <s v="April 25, 2019"/>
    <n v="2011"/>
    <s v="TV-14"/>
    <s v="97 min"/>
    <s v="97"/>
    <s v="min"/>
    <x v="36"/>
    <s v="Comedies, International Movies, Romantic Movies"/>
    <s v="Comed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s v="Indonesia"/>
    <s v="January"/>
    <s v="2019"/>
    <s v="January 5, 2019"/>
    <n v="2015"/>
    <s v="TV-14"/>
    <s v="115 min"/>
    <s v="115"/>
    <s v="min"/>
    <x v="35"/>
    <s v="Comedies, International Movies, Romantic Movies"/>
    <s v="Comedies"/>
    <s v="A love triangle gets complicated when a female English tutor unknowingly gets between a hot-tempered guy and his off-to-the-United States girlfriend."/>
  </r>
  <r>
    <s v="s7354"/>
    <x v="1"/>
    <s v="Love Your Garden"/>
    <s v="Unknown"/>
    <s v="Alan Titchmarsh, David Domoney, Frances Tophill, Katie Rushworth"/>
    <s v="United Kingdom"/>
    <s v="July"/>
    <s v="2019"/>
    <s v="July 26, 2019"/>
    <n v="2013"/>
    <s v="TV-G"/>
    <s v="1 Season"/>
    <s v="1"/>
    <s v="Season"/>
    <x v="4"/>
    <s v="British TV Shows, International TV Shows, Reality TV"/>
    <s v="British TV Shows"/>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s v="Germany, United Kingdom"/>
    <s v="November"/>
    <s v="2019"/>
    <s v="November 20, 2019"/>
    <n v="2014"/>
    <s v="R"/>
    <s v="103 min"/>
    <s v="103"/>
    <s v="min"/>
    <x v="5"/>
    <s v="Comedies, International Movies, Romantic Movies"/>
    <s v="Comedies"/>
    <s v="Over the years, as they come and go in each other's life, childhood pals Rosie and Alex struggle to resolve the lasting, intimate bond between them."/>
  </r>
  <r>
    <s v="s7356"/>
    <x v="0"/>
    <s v="LoveTrue"/>
    <s v="Alma Har'el"/>
    <s v="Unknown"/>
    <s v="United States"/>
    <s v="May"/>
    <s v="2017"/>
    <s v="May 7, 2017"/>
    <n v="2016"/>
    <s v="TV-MA"/>
    <s v="82 min"/>
    <s v="82"/>
    <s v="min"/>
    <x v="0"/>
    <s v="Documentaries"/>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s v="United States"/>
    <s v="July"/>
    <s v="2018"/>
    <s v="July 1, 2018"/>
    <n v="2006"/>
    <s v="TV-MA"/>
    <s v="77 min"/>
    <s v="77"/>
    <s v="min"/>
    <x v="0"/>
    <s v="Dramas, Independent Movies, LGBTQ Movies"/>
    <s v="Dramas"/>
    <s v="An esteemed young poetry teacher at a Catholic boarding school risks everything when she engages in a feverish affair with a female student."/>
  </r>
  <r>
    <s v="s7358"/>
    <x v="0"/>
    <s v="Loving You"/>
    <s v="Johnnie To"/>
    <s v="Lau Ching Wan, Carman Lee, Tsung-Hua To, Chung-wai Lee, Ruby Wong"/>
    <s v="Hong Kong"/>
    <s v="August"/>
    <s v="2018"/>
    <s v="August 16, 2018"/>
    <n v="1995"/>
    <s v="TV-14"/>
    <s v="79 min"/>
    <s v="79"/>
    <s v="min"/>
    <x v="20"/>
    <s v="Dramas, International Movies"/>
    <s v="Dramas"/>
    <s v="Struggling in a loveless marriage, a hard-drinking, workaholic cop finds a chance at redemption after a fateful incident leaves him wounded."/>
  </r>
  <r>
    <s v="s7359"/>
    <x v="0"/>
    <s v="Lucha: Playing the Impossible"/>
    <s v="Ana Quiroga"/>
    <s v="Luciana Aymar"/>
    <s v="Argentina"/>
    <s v="July"/>
    <s v="2018"/>
    <s v="July 15, 2018"/>
    <n v="2016"/>
    <s v="TV-PG"/>
    <s v="98 min"/>
    <s v="98"/>
    <s v="min"/>
    <x v="17"/>
    <s v="Documentaries, International Movies, Sports Movies"/>
    <s v="Documentaries"/>
    <s v="Known simply as &quot;Lucha,&quot; field hockey player Luciana Aymar shares her tumultuous and triumphant journey to become the best in the world."/>
  </r>
  <r>
    <s v="s7360"/>
    <x v="1"/>
    <s v="Lucky Days"/>
    <s v="Unknown"/>
    <s v="Chris Wang, Tammy Chen, Fan Kuang-yao, Chen Bor Jeng, Lin Mei-hsiu, Ma Nien-hsien"/>
    <s v="China"/>
    <s v="September"/>
    <s v="2016"/>
    <s v="September 1, 2016"/>
    <n v="2010"/>
    <s v="TV-PG"/>
    <s v="1 Season"/>
    <s v="1"/>
    <s v="Season"/>
    <x v="10"/>
    <s v="International TV Shows, Romantic TV Shows, TV Comedies"/>
    <s v="International TV Show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s v="India"/>
    <s v="November"/>
    <s v="2017"/>
    <s v="November 15, 2017"/>
    <n v="2005"/>
    <s v="TV-14"/>
    <s v="131 min"/>
    <s v="131"/>
    <s v="min"/>
    <x v="3"/>
    <s v="Dramas, International Movies, Romantic Movies"/>
    <s v="Drama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s v="India"/>
    <s v="April"/>
    <s v="2019"/>
    <s v="April 5, 2019"/>
    <n v="2018"/>
    <s v="TV-14"/>
    <s v="110 min"/>
    <s v="110"/>
    <s v="min"/>
    <x v="3"/>
    <s v="Horror Movies, International Movies, Thrillers"/>
    <s v="Horror Movie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s v="Argentina, Chile, Peru"/>
    <s v="July"/>
    <s v="2016"/>
    <s v="July 15, 2016"/>
    <n v="2015"/>
    <s v="TV-MA"/>
    <s v="100 min"/>
    <s v="100"/>
    <s v="min"/>
    <x v="17"/>
    <s v="Comedies, International Movies, Sports Movies"/>
    <s v="Comedies"/>
    <s v="Three men from different nations must find their way out of the Amazon jungle â€“ on foot â€“ when they get lost on the way to Brazil's World Cup Final."/>
  </r>
  <r>
    <s v="s7364"/>
    <x v="0"/>
    <s v="Ma Chu Ka"/>
    <s v="Jayan Vannery"/>
    <s v="Pasupathy, Janani Iyer, Pratap Pothen"/>
    <s v="India"/>
    <s v="July"/>
    <s v="2018"/>
    <s v="July 1, 2018"/>
    <n v="2017"/>
    <s v="TV-14"/>
    <s v="117 min"/>
    <s v="117"/>
    <s v="min"/>
    <x v="3"/>
    <s v="International Movies, Thrillers"/>
    <s v="International Movie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s v="India, France"/>
    <s v="January"/>
    <s v="2018"/>
    <s v="January 1, 2018"/>
    <n v="2017"/>
    <s v="TV-PG"/>
    <s v="107 min"/>
    <s v="107"/>
    <s v="min"/>
    <x v="3"/>
    <s v="Dramas, International Movies"/>
    <s v="Drama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s v="United States"/>
    <s v="April"/>
    <s v="2016"/>
    <s v="April 20, 2016"/>
    <n v="2012"/>
    <s v="R"/>
    <s v="76 min"/>
    <s v="76"/>
    <s v="min"/>
    <x v="0"/>
    <s v="Comedies"/>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s v="India"/>
    <s v="October"/>
    <s v="2017"/>
    <s v="October 15, 2017"/>
    <n v="2014"/>
    <s v="TV-MA"/>
    <s v="118 min"/>
    <s v="118"/>
    <s v="min"/>
    <x v="3"/>
    <s v="Horror Movies, International Movies"/>
    <s v="Horror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s v="Australia, United States"/>
    <s v="August"/>
    <s v="2020"/>
    <s v="August 1, 2020"/>
    <n v="1979"/>
    <s v="R"/>
    <s v="93 min"/>
    <s v="93"/>
    <s v="min"/>
    <x v="8"/>
    <s v="Action &amp; Adventure, Classic Movies, Cult Movies"/>
    <s v="Action &amp; Adventure"/>
    <s v="In a post-apocalyptic future, a malicious gang murders Max's family as an act of retaliation, forcing Max to hit the open road seeking vengeance."/>
  </r>
  <r>
    <s v="s7369"/>
    <x v="1"/>
    <s v="Mad Men"/>
    <s v="Unknown"/>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s v="2015"/>
    <s v=" March 22, 2015"/>
    <n v="2014"/>
    <s v="TV-14"/>
    <s v="7 Seasons"/>
    <s v="7"/>
    <s v="Seasons"/>
    <x v="0"/>
    <s v="TV Drama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s v="United States"/>
    <s v="November"/>
    <s v="2019"/>
    <s v="November 1, 2019"/>
    <n v="2008"/>
    <s v="PG-13"/>
    <s v="99 min"/>
    <s v="99"/>
    <s v="min"/>
    <x v="0"/>
    <s v="Comedies"/>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s v="United States"/>
    <s v="November"/>
    <s v="2010"/>
    <s v="November 1, 2010"/>
    <n v="1987"/>
    <s v="NR"/>
    <s v="84 min"/>
    <s v="84"/>
    <s v="min"/>
    <x v="0"/>
    <s v="Cult Movies, Horror Movies"/>
    <s v="Cult Movies"/>
    <s v="This collection cherry-picks trailers, forgotten scenes and poster art from 47 gory oldies, including Bay of Blood and The Blood Spattered Bride."/>
  </r>
  <r>
    <s v="s7372"/>
    <x v="0"/>
    <s v="Mad World"/>
    <s v="Chun Wong"/>
    <s v="Shawn Yue, Eric Tsang, Elaine Jin, Charmaine Fong"/>
    <s v="Hong Kong"/>
    <s v="September"/>
    <s v="2018"/>
    <s v="September 20, 2018"/>
    <n v="2016"/>
    <s v="TV-MA"/>
    <s v="102 min"/>
    <s v="102"/>
    <s v="min"/>
    <x v="20"/>
    <s v="Dramas, International Movies"/>
    <s v="Dramas"/>
    <s v="A stockbroker struggling with bipolar disorder goes to live with his estranged father in a cramped flat, where old resentments bubble to the surface."/>
  </r>
  <r>
    <s v="s7373"/>
    <x v="0"/>
    <s v="Madaari"/>
    <s v="Nishikant Kamat"/>
    <s v="Irrfan Khan, Jimmy Shergill, Vishesh Bansal, Tushar Dalvi, Nitish Pandey"/>
    <s v="India"/>
    <s v="February"/>
    <s v="2017"/>
    <s v="February 17, 2017"/>
    <n v="2016"/>
    <s v="TV-14"/>
    <s v="134 min"/>
    <s v="134"/>
    <s v="min"/>
    <x v="3"/>
    <s v="Dramas, Independent Movies, International Movies"/>
    <s v="Dramas"/>
    <s v="A bridge under construction collapses in Mumbai, killing a man's family and launching him on a crusade to bring those responsible to justice."/>
  </r>
  <r>
    <s v="s7374"/>
    <x v="0"/>
    <s v="Maddman: The Steve Madden Story"/>
    <s v="Ben Patterson"/>
    <s v="Steve Madden"/>
    <s v="United States"/>
    <s v="January"/>
    <s v="2018"/>
    <s v="January 1, 2018"/>
    <n v="2017"/>
    <s v="TV-MA"/>
    <s v="78 min"/>
    <s v="78"/>
    <s v="min"/>
    <x v="0"/>
    <s v="Documentaries"/>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s v="Chile"/>
    <s v="August"/>
    <s v="2017"/>
    <s v="August 26, 2017"/>
    <n v="2016"/>
    <s v="TV-MA"/>
    <s v="95 min"/>
    <s v="95"/>
    <s v="min"/>
    <x v="56"/>
    <s v="International Movies, Thrillers"/>
    <s v="International Movie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s v="Italy"/>
    <s v="March"/>
    <s v="2019"/>
    <s v="March 31, 2019"/>
    <n v="2017"/>
    <s v="TV-Y7"/>
    <s v="1 Season"/>
    <s v="1"/>
    <s v="Season"/>
    <x v="21"/>
    <s v="Kids' TV, TV Comedies"/>
    <s v="Kids' TV"/>
    <s v="Originally polar opposites, an American fashion student and the daughter of an industry mogul form an everlasting bond and start a rock band in Milan."/>
  </r>
  <r>
    <s v="s7377"/>
    <x v="1"/>
    <s v="Magi: Adventure of Sinbad"/>
    <s v="Unknown"/>
    <s v="Daisuke Ono, Tomokazu Sugita, Takahiro Sakurai, Keiji Fujiwara, Akira Ishida, Katsuyuki Konishi, Yoko Hikasa, Ai Kayano, Takehito Koyasu, Hiroki Touchi"/>
    <s v="Japan"/>
    <s v="July"/>
    <s v="2016"/>
    <s v="July 14, 2016"/>
    <n v="2016"/>
    <s v="TV-14"/>
    <s v="1 Season"/>
    <s v="1"/>
    <s v="Season"/>
    <x v="12"/>
    <s v="Anime Series, International TV Shows"/>
    <s v="Anime Serie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s v="France, Belgium"/>
    <s v="December"/>
    <s v="2015"/>
    <s v="December 20, 2015"/>
    <n v="2013"/>
    <s v="TV-Y"/>
    <s v="73 min"/>
    <s v="73"/>
    <s v="min"/>
    <x v="14"/>
    <s v="Children &amp; Family Movies"/>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s v="France"/>
    <s v="June"/>
    <s v="2020"/>
    <s v="June 12, 2020"/>
    <n v="2018"/>
    <s v="TV-14"/>
    <s v="110 min"/>
    <s v="110"/>
    <s v="min"/>
    <x v="14"/>
    <s v="Action &amp; Adventure, Documentaries, International Movies"/>
    <s v="Action &amp; Adventure"/>
    <s v="Attracted to thrills across the globe, intrepid athletes venture to remote locations in pursuit of their extreme form of bliss."/>
  </r>
  <r>
    <s v="s7380"/>
    <x v="0"/>
    <s v="Magnus"/>
    <s v="Benjamin Ree"/>
    <s v="Magnus Carlsen"/>
    <s v="Norway"/>
    <s v="February"/>
    <s v="2017"/>
    <s v="February 22, 2017"/>
    <n v="2016"/>
    <s v="TV-PG"/>
    <s v="75 min"/>
    <s v="75"/>
    <s v="min"/>
    <x v="48"/>
    <s v="Children &amp; Family Movies, Documentaries, International Movies"/>
    <s v="Children &amp; Family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s v="India"/>
    <s v="August"/>
    <s v="2018"/>
    <s v="August 1, 2018"/>
    <n v="2013"/>
    <s v="TV-14"/>
    <s v="119 min"/>
    <s v="119"/>
    <s v="min"/>
    <x v="3"/>
    <s v="Action &amp; Adventure, Dramas, International Movies"/>
    <s v="Action &amp; Adventure"/>
    <s v="Two young brothers encounter a singing bird who treats them to a musical reinterpretation of one of Indiaâ€™s most epic ancient tales."/>
  </r>
  <r>
    <s v="s7382"/>
    <x v="1"/>
    <s v="Maharakshak Devi"/>
    <s v="Unknown"/>
    <s v="Umang Jain, Indraneil Sengupta, Rohit Bakshi, Karan Suchak, Shresth Kumar, Ankit Gera, Rushiraj Pawar, Nikita Sharma, Varun Kapoor, Kamalika Guha Thakurta, Sahil Uppal, Charu Asopa"/>
    <s v="India"/>
    <s v="April"/>
    <s v="2017"/>
    <s v="April 15, 2017"/>
    <n v="2015"/>
    <s v="TV-14"/>
    <s v="1 Season"/>
    <s v="1"/>
    <s v="Season"/>
    <x v="3"/>
    <s v="International TV Shows, TV Action &amp; Adventure, TV Sci-Fi &amp; Fantasy"/>
    <s v="International TV Shows"/>
    <s v="After years spent in isolation, a young girl with extraordinary powers returns to human society to battle dark, mythological beings."/>
  </r>
  <r>
    <s v="s7383"/>
    <x v="1"/>
    <s v="Maharakshak: Aryan"/>
    <s v="Unknown"/>
    <s v="Aakarshan Singh, Vikramjeet Virk, Reena Aggarwal, Khalid Siddiqui, Abigail Jain, Rishabh Jain"/>
    <s v="India"/>
    <s v="April"/>
    <s v="2017"/>
    <s v="April 1, 2017"/>
    <n v="2014"/>
    <s v="TV-14"/>
    <s v="1 Season"/>
    <s v="1"/>
    <s v="Season"/>
    <x v="3"/>
    <s v="International TV Shows, TV Action &amp; Adventure, TV Sci-Fi &amp; Fantasy"/>
    <s v="International TV Shows"/>
    <s v="Shy nerd Aryan learns soon after his 18th birthday that he has inherited superpowers, which he must use to vanquish a variety of evil threats."/>
  </r>
  <r>
    <s v="s7384"/>
    <x v="1"/>
    <s v="Mahi Way"/>
    <s v="Unknown"/>
    <s v="Pushtii Shakti, Viraf Patel, Siddhant Karnick, Monica Khanna, Amrita Raichand, Suparna Marwah, Mark Farokh Parekh"/>
    <s v="India"/>
    <s v="March"/>
    <s v="2018"/>
    <s v="March 1, 2018"/>
    <n v="2010"/>
    <s v="TV-14"/>
    <s v="1 Season"/>
    <s v="1"/>
    <s v="Season"/>
    <x v="3"/>
    <s v="International TV Shows, TV Comedies"/>
    <s v="International TV Shows"/>
    <s v="Though worried she's doomed to be single forever, Mahi embraces her vivacious and creative nature while working to tame her inner critic."/>
  </r>
  <r>
    <s v="s7385"/>
    <x v="0"/>
    <s v="Mahjong Heroes"/>
    <s v="Li Pei-Chuan"/>
    <s v="Patrick Tse, Betty Ting Pei, Hua Yueh, Chin Siu Ho, Lau Hak-Suen, Kwan Hoi-san"/>
    <s v="Hong Kong"/>
    <s v="August"/>
    <s v="2018"/>
    <s v="August 16, 2018"/>
    <n v="1981"/>
    <s v="TV-PG"/>
    <s v="92 min"/>
    <s v="92"/>
    <s v="min"/>
    <x v="20"/>
    <s v="Comedies, International Movies"/>
    <s v="Comedies"/>
    <s v="In this comedy, characters from all walks of life go head-to-head around the mahjong table in a high-stakes contest of different playing styles."/>
  </r>
  <r>
    <s v="s7386"/>
    <x v="1"/>
    <s v="Mahmut &amp; Meryem"/>
    <s v="Unknown"/>
    <s v="Aras Bulut Ä°ynemli, Eva Dedova, Fahreddin Manafov, Melahat Abbasova, Polat Bilgin, Mehmet Ã‡evik, Shamil Suleimanov, Åžafak BaÅŸkaya, Ä°lker KÄ±zmaz, Kristina Krepela, Ufuk Åžen"/>
    <s v="Turkey, Azerbaijan"/>
    <s v="December"/>
    <s v="2016"/>
    <s v="December 26, 2016"/>
    <n v="2013"/>
    <s v="TV-14"/>
    <s v="1 Season"/>
    <s v="1"/>
    <s v="Season"/>
    <x v="7"/>
    <s v="International TV Shows, Romantic TV Shows, TV Dramas"/>
    <s v="International TV Show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s v="India"/>
    <s v="December"/>
    <s v="2019"/>
    <s v="December 31, 2019"/>
    <n v="2005"/>
    <s v="TV-14"/>
    <s v="137 min"/>
    <s v="137"/>
    <s v="min"/>
    <x v="3"/>
    <s v="Comedies, International Movies, Music &amp; Musicals"/>
    <s v="Comedie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s v="India"/>
    <s v="January"/>
    <s v="2018"/>
    <s v="January 1, 2018"/>
    <n v="1989"/>
    <s v="TV-PG"/>
    <s v="192 min"/>
    <s v="192"/>
    <s v="min"/>
    <x v="3"/>
    <s v="Dramas, International Movies, Music &amp; Musicals"/>
    <s v="Drama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s v="India"/>
    <s v="November"/>
    <s v="2018"/>
    <s v="November 15, 2018"/>
    <n v="2017"/>
    <s v="TV-PG"/>
    <s v="132 min"/>
    <s v="132"/>
    <s v="min"/>
    <x v="3"/>
    <s v="Dramas, International Movies"/>
    <s v="Drama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s v="United States"/>
    <s v="February"/>
    <s v="2019"/>
    <s v="February 1, 2019"/>
    <n v="2018"/>
    <s v="TV-MA"/>
    <s v="91 min"/>
    <s v="91"/>
    <s v="min"/>
    <x v="0"/>
    <s v="Horror Movies"/>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s v="United States, China, Hong Kong"/>
    <s v="July"/>
    <s v="2018"/>
    <s v="July 26, 2018"/>
    <n v="2013"/>
    <s v="R"/>
    <s v="105 min"/>
    <s v="105"/>
    <s v="min"/>
    <x v="0"/>
    <s v="Action &amp; Adventure, Dramas"/>
    <s v="Action &amp; Adventure"/>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s v="United Kingdom, France"/>
    <s v="September"/>
    <s v="2018"/>
    <s v="September 4, 2018"/>
    <n v="2015"/>
    <s v="R"/>
    <s v="88 min"/>
    <s v="88"/>
    <s v="min"/>
    <x v="4"/>
    <s v="Comedies, International Movies, Romantic Movies"/>
    <s v="Comedies"/>
    <s v="A single woman seizes an opportunity when, while standing under a train station clock, she meets a stranger who mistakes her for his blind date."/>
  </r>
  <r>
    <s v="s7393"/>
    <x v="1"/>
    <s v="Man vs Wild with Sunny Leone"/>
    <s v="Unknown"/>
    <s v="Bear Grylls, Sunny Leone"/>
    <s v="Unknown"/>
    <s v="December"/>
    <s v="2018"/>
    <s v="December 1, 2018"/>
    <n v="2018"/>
    <s v="TV-PG"/>
    <s v="1 Season"/>
    <s v="1"/>
    <s v="Season"/>
    <x v="2"/>
    <s v="International TV Shows, Reality TV, TV Action &amp; Adventure"/>
    <s v="International TV Shows"/>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s v="India"/>
    <s v="January"/>
    <s v="2020"/>
    <s v="January 1, 2020"/>
    <n v="1983"/>
    <s v="TV-MA"/>
    <s v="155 min"/>
    <s v="155"/>
    <s v="min"/>
    <x v="3"/>
    <s v="Dramas, Independent Movies, International Movies"/>
    <s v="Drama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s v="India"/>
    <s v="April"/>
    <s v="2018"/>
    <s v="April 1, 2018"/>
    <n v="2017"/>
    <s v="TV-14"/>
    <s v="103 min"/>
    <s v="103"/>
    <s v="min"/>
    <x v="3"/>
    <s v="Dramas, International Movies, Romantic Movies"/>
    <s v="Drama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s v="United States"/>
    <s v="April"/>
    <s v="2017"/>
    <s v="April 16, 2017"/>
    <n v="2014"/>
    <s v="PG-13"/>
    <s v="97 min"/>
    <s v="97"/>
    <s v="min"/>
    <x v="0"/>
    <s v="Dramas, Independent Movies"/>
    <s v="Dramas"/>
    <s v="A reclusive small-town locksmith who can't stop writing letters to a lost love meets a kindly bank teller who challenges him to look to the future."/>
  </r>
  <r>
    <s v="s7397"/>
    <x v="0"/>
    <s v="Mango Dreams"/>
    <s v="John Upchurch"/>
    <s v="Ram Gopal Bajaj, Pankaj Tripathi, Sameer Kochhar"/>
    <s v="United States"/>
    <s v="March"/>
    <s v="2018"/>
    <s v="March 15, 2018"/>
    <n v="2016"/>
    <s v="TV-14"/>
    <s v="92 min"/>
    <s v="92"/>
    <s v="min"/>
    <x v="0"/>
    <s v="Dramas, Independent Movies"/>
    <s v="Drama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s v="United States"/>
    <s v="September"/>
    <s v="2017"/>
    <s v="September 8, 2017"/>
    <n v="2014"/>
    <s v="TV-14"/>
    <s v="98 min"/>
    <s v="98"/>
    <s v="min"/>
    <x v="0"/>
    <s v="Comedies, Independent Movies, Romantic Movies"/>
    <s v="Comed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s v="United Kingdom"/>
    <s v="January"/>
    <s v="2018"/>
    <s v="January 15, 2018"/>
    <n v="2017"/>
    <s v="TV-MA"/>
    <s v="89 min"/>
    <s v="89"/>
    <s v="min"/>
    <x v="4"/>
    <s v="Documentaries, International Movies"/>
    <s v="Documentar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s v="United Kingdom"/>
    <s v="January"/>
    <s v="2020"/>
    <s v="January 1, 2020"/>
    <n v="1999"/>
    <s v="PG-13"/>
    <s v="112 min"/>
    <s v="112"/>
    <s v="min"/>
    <x v="4"/>
    <s v="Comedies, Dramas, International Movies"/>
    <s v="Comed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s v="India"/>
    <s v="December"/>
    <s v="2017"/>
    <s v="December 15, 2017"/>
    <n v="2017"/>
    <s v="TV-MA"/>
    <s v="75 min"/>
    <s v="75"/>
    <s v="min"/>
    <x v="3"/>
    <s v="Dramas, Independent Movies, International Movies"/>
    <s v="Drama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s v="India"/>
    <s v="December"/>
    <s v="2017"/>
    <s v="December 15, 2017"/>
    <n v="2017"/>
    <s v="TV-14"/>
    <s v="89 min"/>
    <s v="89"/>
    <s v="min"/>
    <x v="3"/>
    <s v="Dramas, Independent Movies, International Movies"/>
    <s v="Drama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s v="United Kingdom"/>
    <s v="January"/>
    <s v="2019"/>
    <s v="January 5, 2019"/>
    <n v="2017"/>
    <s v="TV-MA"/>
    <s v="99 min"/>
    <s v="99"/>
    <s v="min"/>
    <x v="4"/>
    <s v="Horror Movies, Thrillers"/>
    <s v="Horror Movie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s v="Canada, United States"/>
    <s v="December"/>
    <s v="2020"/>
    <s v="December 1, 2020"/>
    <n v="2016"/>
    <s v="R"/>
    <s v="107 min"/>
    <s v="107"/>
    <s v="min"/>
    <x v="19"/>
    <s v="Action &amp; Adventure"/>
    <s v="Action &amp; Adventure"/>
    <s v="A series of high-stakes thefts at banks owned by a manipulative millionaire sparks an FBI agent to suspect a sinister plan behind the deadly heists."/>
  </r>
  <r>
    <s v="s7405"/>
    <x v="1"/>
    <s v="Marching Orders"/>
    <s v="Unknown"/>
    <s v="Unknown"/>
    <s v="United States"/>
    <s v="August"/>
    <s v="2018"/>
    <s v="August 3, 2018"/>
    <n v="2018"/>
    <s v="TV-14"/>
    <s v="1 Season"/>
    <s v="1"/>
    <s v="Season"/>
    <x v="0"/>
    <s v="Docuseries"/>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s v="Unknown"/>
    <s v="May"/>
    <s v="2016"/>
    <s v="May 1, 2016"/>
    <n v="2016"/>
    <s v="TV-14"/>
    <s v="29 min"/>
    <s v="29"/>
    <s v="min"/>
    <x v="2"/>
    <s v="Movies"/>
    <s v="Movies"/>
    <s v="Mark Gatiss, who co-created â€œSherlockâ€ and plays Mycroft Holmes, discusses the show with Benedict Cumberbatch, Martin Freeman and others in the cast."/>
  </r>
  <r>
    <s v="s7407"/>
    <x v="1"/>
    <s v="Maron"/>
    <s v="Unknown"/>
    <s v="Marc Maron, Judd Hirsch, Josh Brener, Nora Zehetner, Andy Kindler"/>
    <s v="United States"/>
    <e v="#VALUE!"/>
    <s v=""/>
    <m/>
    <n v="2016"/>
    <s v="TV-MA"/>
    <s v="4 Seasons"/>
    <s v="4"/>
    <s v="Seasons"/>
    <x v="0"/>
    <s v="TV Comedie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s v="India"/>
    <s v="February"/>
    <s v="2017"/>
    <s v="February 1, 2017"/>
    <n v="2016"/>
    <s v="TV-MA"/>
    <s v="94 min"/>
    <s v="94"/>
    <s v="min"/>
    <x v="3"/>
    <s v="Dramas, Independent Movies, International Movies"/>
    <s v="Dramas"/>
    <s v="When his wife goes missing, university professor Saurabh remains at home while the police investigate, but his grip on reality loosens as days pass."/>
  </r>
  <r>
    <s v="s7409"/>
    <x v="1"/>
    <s v="Married at First Sight"/>
    <s v="Unknown"/>
    <s v="Viviana Coles, Calvin Roberson, Pepper Schwartz"/>
    <s v="United States"/>
    <s v="April"/>
    <s v="2020"/>
    <s v="April 13, 2020"/>
    <n v="2019"/>
    <s v="TV-14"/>
    <s v="1 Season"/>
    <s v="1"/>
    <s v="Season"/>
    <x v="0"/>
    <s v="Reality TV, Romantic TV Shows"/>
    <s v="Reality TV"/>
    <s v="Set up by experts, four couples meet at the altar for the first time and test their compatibility after the wedding."/>
  </r>
  <r>
    <s v="s7410"/>
    <x v="1"/>
    <s v="Mars"/>
    <s v="Everardo Gout"/>
    <s v="Jihae, Alberto Ammann, ClÃ©mentine Poidatz, Anamaria Marinca, Sammi Rotibi, Nicholas Wittman, Cosima Shaw"/>
    <s v="United States"/>
    <s v=""/>
    <s v="2019"/>
    <s v=" November 1, 2019"/>
    <n v="2018"/>
    <s v="TV-PG"/>
    <s v="2 Seasons"/>
    <s v="2"/>
    <s v="Seasons"/>
    <x v="0"/>
    <s v="Docuseries, Science &amp; Nature TV, TV Dramas"/>
    <s v="Docuserie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s v="Hong Kong, China"/>
    <s v="August"/>
    <s v="2018"/>
    <s v="August 16, 2018"/>
    <n v="1986"/>
    <s v="R"/>
    <s v="90 min"/>
    <s v="90"/>
    <s v="min"/>
    <x v="20"/>
    <s v="Action &amp; Adventure, International Movies"/>
    <s v="Action &amp; Adventure"/>
    <s v="In ancient China, Zhi Ming trains at the legendary Northern Shaolin temple to avenge the death of his father at the hands of a nefarious magistrate."/>
  </r>
  <r>
    <s v="s7412"/>
    <x v="0"/>
    <s v="Martin Lawrence Live: Runteldat"/>
    <s v="David Raynr"/>
    <s v="Martin Lawrence"/>
    <s v="United States"/>
    <s v="December"/>
    <s v="2019"/>
    <s v="December 1, 2019"/>
    <n v="2002"/>
    <s v="R"/>
    <s v="104 min"/>
    <s v="104"/>
    <s v="min"/>
    <x v="0"/>
    <s v="Stand-Up Comedy"/>
    <s v="Stand-Up Comedy"/>
    <s v="This provocative film sheds light on actor-comedian Martin Lawrence's roots, his rise to fame and his walk on the wild side."/>
  </r>
  <r>
    <s v="s7413"/>
    <x v="0"/>
    <s v="Martin Luther: The Idea that Changed the World"/>
    <s v="David Batty"/>
    <s v="Hugh Bonneville"/>
    <s v="United States"/>
    <s v="January"/>
    <s v="2018"/>
    <s v="January 1, 2018"/>
    <n v="2017"/>
    <s v="TV-PG"/>
    <s v="55 min"/>
    <s v="55"/>
    <s v="min"/>
    <x v="0"/>
    <s v="Documentaries, Faith &amp; Spirituality"/>
    <s v="Documentaries"/>
    <s v="This docudrama tells the dramatic story of the monk who took on the Catholic Church, tracing his life before and after the contentious &quot;95 Theses.&quot;"/>
  </r>
  <r>
    <s v="s7414"/>
    <x v="0"/>
    <s v="Martyrs of Marriage"/>
    <s v="Deepika Narayan Bhardwaj"/>
    <s v="Unknown"/>
    <s v="India"/>
    <s v="March"/>
    <s v="2018"/>
    <s v="March 15, 2018"/>
    <n v="2016"/>
    <s v="TV-14"/>
    <s v="83 min"/>
    <s v="83"/>
    <s v="min"/>
    <x v="3"/>
    <s v="Documentaries, International Movies"/>
    <s v="Documentar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s v="Unknown"/>
    <s v="March"/>
    <s v="2015"/>
    <s v="March 15, 2015"/>
    <n v="2014"/>
    <s v="TV-PG"/>
    <s v="77 min"/>
    <s v="77"/>
    <s v="min"/>
    <x v="2"/>
    <s v="Documentaries, Sports Movies"/>
    <s v="Documentar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s v="United States"/>
    <s v="February"/>
    <s v="2014"/>
    <s v="February 16, 2014"/>
    <n v="2013"/>
    <s v="PG"/>
    <s v="72 min"/>
    <s v="72"/>
    <s v="min"/>
    <x v="0"/>
    <s v="Action &amp; Adventure, Sci-Fi &amp; Fantasy"/>
    <s v="Action &amp; Adventure"/>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s v="Japan"/>
    <s v="July"/>
    <s v="2018"/>
    <s v="July 17, 2018"/>
    <n v="2017"/>
    <s v="PG"/>
    <s v="103 min"/>
    <s v="103"/>
    <s v="min"/>
    <x v="12"/>
    <s v="Anime Features, Children &amp; Family Movies"/>
    <s v="Anime Featur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s v="United States, United Kingdom"/>
    <s v="July"/>
    <s v="2019"/>
    <s v="July 9, 2019"/>
    <n v="2018"/>
    <s v="PG"/>
    <s v="131 min"/>
    <s v="131"/>
    <s v="min"/>
    <x v="0"/>
    <s v="Children &amp; Family Movies, Music &amp; Musicals"/>
    <s v="Children &amp; Family Movies"/>
    <s v="In 1930s London, Michael Banks and his three children get some help turning their topsy-turvy world around when his magical childhood nanny reappears."/>
  </r>
  <r>
    <s v="s7419"/>
    <x v="1"/>
    <s v="Mary Portas: Secret Shopper"/>
    <s v="Unknown"/>
    <s v="Mary Portas"/>
    <s v="United Kingdom"/>
    <s v="July"/>
    <s v="2019"/>
    <s v="July 26, 2019"/>
    <n v="2016"/>
    <s v="TV-14"/>
    <s v="1 Season"/>
    <s v="1"/>
    <s v="Season"/>
    <x v="4"/>
    <s v="British TV Shows, International TV Shows, Reality TV"/>
    <s v="British TV Shows"/>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s v="India"/>
    <s v="December"/>
    <s v="2019"/>
    <s v="December 31, 2019"/>
    <n v="1983"/>
    <s v="TV-14"/>
    <s v="138 min"/>
    <s v="138"/>
    <s v="min"/>
    <x v="3"/>
    <s v="Dramas, Independent Movies, International Movies"/>
    <s v="Dramas"/>
    <s v="A loving husband and father's joyful family life is rocked to its core upon the discovery that he has a young son borne from a past extramarital affair."/>
  </r>
  <r>
    <s v="s7421"/>
    <x v="0"/>
    <s v="Master"/>
    <s v="Ui-seok Jo"/>
    <s v="Byung-hun Lee, Dong-won Gang, Woo-bin Kim, Ji-won Uhm, Dal-su Oh, Kyung Jin, Gang Dong-won"/>
    <s v="South Korea"/>
    <s v="February"/>
    <s v="2018"/>
    <s v="February 1, 2018"/>
    <n v="2016"/>
    <s v="NR"/>
    <s v="143 min"/>
    <s v="143"/>
    <s v="min"/>
    <x v="16"/>
    <s v="Action &amp; Adventure, International Movies"/>
    <s v="Action &amp; Adventure"/>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s v="Argentina"/>
    <s v="August"/>
    <s v="2018"/>
    <s v="August 1, 2018"/>
    <n v="2017"/>
    <s v="TV-MA"/>
    <s v="80 min"/>
    <s v="80"/>
    <s v="min"/>
    <x v="17"/>
    <s v="Dramas, Independent Movies, International Movies"/>
    <s v="Drama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s v="India"/>
    <s v="February"/>
    <s v="2018"/>
    <s v="February 15, 2018"/>
    <n v="2006"/>
    <s v="TV-14"/>
    <s v="132 min"/>
    <s v="132"/>
    <s v="min"/>
    <x v="3"/>
    <s v="Comedies, Dramas, International Movies"/>
    <s v="Comed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s v="United States"/>
    <s v="January"/>
    <s v="2017"/>
    <s v="January 15, 2017"/>
    <n v="2013"/>
    <s v="TV-14"/>
    <s v="84 min"/>
    <s v="84"/>
    <s v="min"/>
    <x v="0"/>
    <s v="Dramas, Independent Movies"/>
    <s v="Dramas"/>
    <s v="An aging jazz musician learns after his wife's death that she may have been unfaithful to him decades before."/>
  </r>
  <r>
    <s v="s7425"/>
    <x v="0"/>
    <s v="May We Chat"/>
    <s v="Philip Yung"/>
    <s v="Irene Wan, Peter Mak, Rainky Wai, Heidi Lee, Kabby Hui, Paulyn Sun, Dominic Ho, Au Cheuk-Man"/>
    <s v="Hong Kong"/>
    <s v="August"/>
    <s v="2018"/>
    <s v="August 26, 2018"/>
    <n v="2014"/>
    <s v="TV-MA"/>
    <s v="99 min"/>
    <s v="99"/>
    <s v="min"/>
    <x v="20"/>
    <s v="Dramas, International Movies"/>
    <s v="Drama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s v="Egypt"/>
    <s v="July"/>
    <s v="2019"/>
    <s v="July 20, 2019"/>
    <n v="2017"/>
    <s v="TV-14"/>
    <s v="93 min"/>
    <s v="93"/>
    <s v="min"/>
    <x v="36"/>
    <s v="Comedies, International Movies, Music &amp; Musicals"/>
    <s v="Comedie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s v="United States"/>
    <s v="May"/>
    <s v="2017"/>
    <s v="May 1, 2017"/>
    <n v="2016"/>
    <s v="TV-PG"/>
    <s v="114 min"/>
    <s v="114"/>
    <s v="min"/>
    <x v="0"/>
    <s v="Documentaries"/>
    <s v="Documentaries"/>
    <s v="Poet and civil rights activist Maya Angelou is celebrated using her own words set over rare photographs and video illustrating her remarkable life."/>
  </r>
  <r>
    <s v="s7428"/>
    <x v="0"/>
    <s v="Maynard"/>
    <s v="Samuel D. Pollard"/>
    <s v="Unknown"/>
    <s v="United States"/>
    <s v="September"/>
    <s v="2018"/>
    <s v="September 2, 2018"/>
    <n v="2017"/>
    <s v="TV-PG"/>
    <s v="100 min"/>
    <s v="100"/>
    <s v="min"/>
    <x v="0"/>
    <s v="Documentaries"/>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s v="India"/>
    <s v="January"/>
    <s v="2018"/>
    <s v="January 1, 2018"/>
    <n v="1988"/>
    <s v="TV-PG"/>
    <s v="132 min"/>
    <s v="132"/>
    <s v="min"/>
    <x v="3"/>
    <s v="Comedies, International Movies, Romantic Movies"/>
    <s v="Comed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s v="Mexico"/>
    <s v="February"/>
    <s v="2017"/>
    <s v="February 14, 2017"/>
    <n v="2016"/>
    <s v="TV-MA"/>
    <s v="83 min"/>
    <s v="83"/>
    <s v="min"/>
    <x v="6"/>
    <s v="Comedies, Dramas, International Movies"/>
    <s v="Comed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s v="Canada"/>
    <s v="July"/>
    <s v="2019"/>
    <s v="July 1, 2019"/>
    <n v="2016"/>
    <s v="R"/>
    <s v="105 min"/>
    <s v="105"/>
    <s v="min"/>
    <x v="19"/>
    <s v="Dramas, Independent Movies, Thrillers"/>
    <s v="Drama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s v="United States"/>
    <s v="July"/>
    <s v="2019"/>
    <s v="July 1, 2019"/>
    <n v="1973"/>
    <s v="R"/>
    <s v="112 min"/>
    <s v="112"/>
    <s v="min"/>
    <x v="0"/>
    <s v="Classic Movies, Dramas, Independent Movies"/>
    <s v="Classic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s v="Canada"/>
    <s v="March"/>
    <s v="2018"/>
    <s v="March 9, 2018"/>
    <n v="2017"/>
    <s v="TV-PG"/>
    <s v="94 min"/>
    <s v="94"/>
    <s v="min"/>
    <x v="19"/>
    <s v="Dramas"/>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s v="Poland, West Germany"/>
    <s v="October"/>
    <s v="2019"/>
    <s v="October 1, 2019"/>
    <n v="1985"/>
    <s v="TV-MA"/>
    <s v="90 min"/>
    <s v="90"/>
    <s v="min"/>
    <x v="32"/>
    <s v="Horror Movies, International Movies, Thrillers"/>
    <s v="Horror Movies"/>
    <s v="In 1930s Poland, a powerful psychic steers a group of strangers toward a fated convergence that ensures survival for one and annihilation for others."/>
  </r>
  <r>
    <s v="s7435"/>
    <x v="0"/>
    <s v="Meet the Trumps: From Immigrant to President"/>
    <s v="Paul Berczeller, Mark Radice"/>
    <s v="Unknown"/>
    <s v="United Kingdom"/>
    <s v="October"/>
    <s v="2017"/>
    <s v="October 25, 2017"/>
    <n v="2017"/>
    <s v="TV-14"/>
    <s v="48 min"/>
    <s v="48"/>
    <s v="min"/>
    <x v="4"/>
    <s v="Documentaries"/>
    <s v="Documentaries"/>
    <s v="Learn about Donald Trump's family history, including his immigrant grandfather's gold-rush enterprises and his dad's development of a property empire."/>
  </r>
  <r>
    <s v="s7436"/>
    <x v="1"/>
    <s v="Mega Food"/>
    <s v="Unknown"/>
    <s v="Unknown"/>
    <s v="United Kingdom"/>
    <s v="July"/>
    <s v="2019"/>
    <s v="July 12, 2019"/>
    <n v="2013"/>
    <s v="TV-G"/>
    <s v="1 Season"/>
    <s v="1"/>
    <s v="Season"/>
    <x v="4"/>
    <s v="British TV Shows, Docuseries, International TV Shows"/>
    <s v="British TV Shows"/>
    <s v="Visiting the busiest kitchens in the world, this reality series focuses on large-scale food production â€“ and the people who make it happen."/>
  </r>
  <r>
    <s v="s7437"/>
    <x v="1"/>
    <s v="MegaTruckers"/>
    <s v="Unknown"/>
    <s v="Unknown"/>
    <s v="Australia"/>
    <s v="July"/>
    <s v="2019"/>
    <s v="July 12, 2019"/>
    <n v="2012"/>
    <s v="TV-PG"/>
    <s v="1 Season"/>
    <s v="1"/>
    <s v="Season"/>
    <x v="8"/>
    <s v="Reality TV"/>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s v="India"/>
    <s v="August"/>
    <s v="2018"/>
    <s v="August 1, 2018"/>
    <n v="2017"/>
    <s v="TV-PG"/>
    <s v="110 min"/>
    <s v="110"/>
    <s v="min"/>
    <x v="3"/>
    <s v="Dramas, International Movies, Romantic Movies"/>
    <s v="Dramas"/>
    <s v="After recovering from a tragic experience, a young woman makes a journey to her father's homeland and falls in love with a kind-hearted doctor."/>
  </r>
  <r>
    <s v="s7439"/>
    <x v="1"/>
    <s v="Melodies of Life - Born This Way"/>
    <s v="Unknown"/>
    <s v="Unknown"/>
    <s v="Unknown"/>
    <s v="June"/>
    <s v="2019"/>
    <s v="June 21, 2019"/>
    <n v="2016"/>
    <s v="TV-14"/>
    <s v="1 Season"/>
    <s v="1"/>
    <s v="Season"/>
    <x v="2"/>
    <s v="International TV Shows, Romantic TV Shows, TV Comedies"/>
    <s v="International TV Show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s v="United States"/>
    <s v="July"/>
    <s v="2018"/>
    <s v="July 1, 2018"/>
    <n v="2003"/>
    <s v="R"/>
    <s v="84 min"/>
    <s v="84"/>
    <s v="min"/>
    <x v="0"/>
    <s v="Comedies, Dramas, Independent Movies"/>
    <s v="Comed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s v="South Korea"/>
    <s v="February"/>
    <s v="2018"/>
    <s v="February 19, 2018"/>
    <n v="2017"/>
    <s v="TV-MA"/>
    <s v="118 min"/>
    <s v="118"/>
    <s v="min"/>
    <x v="16"/>
    <s v="Dramas, International Movies, Thrillers"/>
    <s v="Dramas"/>
    <s v="Hiding his own murderous past, a man suffering from Alzheimer's must protect his daughter from her boyfriend, who he suspects is also a serial killer."/>
  </r>
  <r>
    <s v="s7442"/>
    <x v="0"/>
    <s v="Memory Games"/>
    <s v="Janet Tobias, Claus Wehlisch"/>
    <s v="Unknown"/>
    <s v="Germany, United States, Sweden"/>
    <s v="June"/>
    <s v="2019"/>
    <s v="June 19, 2019"/>
    <n v="2018"/>
    <s v="TV-14"/>
    <s v="86 min"/>
    <s v="86"/>
    <s v="min"/>
    <x v="5"/>
    <s v="Documentaries"/>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s v="United States"/>
    <s v="October"/>
    <s v="2019"/>
    <s v="October 19, 2019"/>
    <n v="1997"/>
    <s v="PG-13"/>
    <s v="98 min"/>
    <s v="98"/>
    <s v="min"/>
    <x v="0"/>
    <s v="Action &amp; Adventure, Comedies, Sci-Fi &amp; Fantasy"/>
    <s v="Action &amp; Adventure"/>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s v="United States"/>
    <s v="October"/>
    <s v="2019"/>
    <s v="October 1, 2019"/>
    <n v="2002"/>
    <s v="PG-13"/>
    <s v="88 min"/>
    <s v="88"/>
    <s v="min"/>
    <x v="0"/>
    <s v="Action &amp; Adventure, Comedies, Sci-Fi &amp; Fantasy"/>
    <s v="Action &amp; Adventure"/>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s v="Canada, Spain"/>
    <s v="August"/>
    <s v="2017"/>
    <s v="August 27, 2017"/>
    <n v="2016"/>
    <s v="TV-MA"/>
    <s v="81 min"/>
    <s v="81"/>
    <s v="min"/>
    <x v="19"/>
    <s v="Dramas, Independent Movies"/>
    <s v="Drama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s v="Indonesia"/>
    <s v="February"/>
    <s v="2019"/>
    <s v="February 13, 2019"/>
    <n v="2009"/>
    <s v="R"/>
    <s v="112 min"/>
    <s v="112"/>
    <s v="min"/>
    <x v="35"/>
    <s v="Action &amp; Adventure, Dramas, International Movies"/>
    <s v="Action &amp; Adventure"/>
    <s v="In this fast-paced Indonesian thriller, a young martial arts master travels to Jakarta, where he saves an orphan from a human-trafficking ring."/>
  </r>
  <r>
    <s v="s7447"/>
    <x v="1"/>
    <s v="Mere Papa Hero Hiralal"/>
    <s v="Unknown"/>
    <s v="Sarwar Ahuja, Riva Arora"/>
    <s v="Unknown"/>
    <s v="May"/>
    <s v="2018"/>
    <s v="May 1, 2018"/>
    <n v="2018"/>
    <s v="TV-14"/>
    <s v="1 Season"/>
    <s v="1"/>
    <s v="Season"/>
    <x v="2"/>
    <s v="International TV Shows, TV Dramas"/>
    <s v="International TV Shows"/>
    <s v="A simple auto-rickshaw driver on the streets of Lucknow, Hiralal Tiwari does everything he can to give his gravely ill daughter a happy life."/>
  </r>
  <r>
    <s v="s7448"/>
    <x v="1"/>
    <s v="MerlÃ­"/>
    <s v="Unknown"/>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s v="2016"/>
    <s v="December 1, 2016"/>
    <n v="2015"/>
    <s v="TV-MA"/>
    <s v="1 Season"/>
    <s v="1"/>
    <s v="Season"/>
    <x v="13"/>
    <s v="International TV Shows, TV Dramas, Teen TV Shows"/>
    <s v="International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s v="Nigeria"/>
    <s v="September"/>
    <s v="2019"/>
    <s v="September 21, 2019"/>
    <n v="2018"/>
    <s v="TV-MA"/>
    <s v="106 min"/>
    <s v="106"/>
    <s v="min"/>
    <x v="11"/>
    <s v="Comedies, International Movies"/>
    <s v="Comedies"/>
    <s v="Four of the richest bachelors in Abuja, Nigeria enjoy a life of fast cars, palatial homes and female attention while concealing their true activities."/>
  </r>
  <r>
    <s v="s7450"/>
    <x v="1"/>
    <s v="Mexico DiseÃ±a"/>
    <s v="Unknown"/>
    <s v="Unknown"/>
    <s v="United States"/>
    <s v="February"/>
    <s v="2017"/>
    <s v="February 1, 2017"/>
    <n v="2016"/>
    <s v="TV-PG"/>
    <s v="1 Season"/>
    <s v="1"/>
    <s v="Season"/>
    <x v="0"/>
    <s v="International TV Shows, Reality TV, Spanish-Language TV Shows"/>
    <s v="International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s v="India"/>
    <s v="January"/>
    <s v="2018"/>
    <s v="January 1, 2018"/>
    <n v="2009"/>
    <s v="TV-14"/>
    <s v="148 min"/>
    <s v="148"/>
    <s v="min"/>
    <x v="3"/>
    <s v="Comedies, International Movies, Sci-Fi &amp; Fantasy"/>
    <s v="Comedies"/>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s v="United Kingdom"/>
    <s v="August"/>
    <s v="2019"/>
    <s v="August 1, 2019"/>
    <n v="2015"/>
    <s v="R"/>
    <s v="105 min"/>
    <s v="105"/>
    <s v="min"/>
    <x v="4"/>
    <s v="Action &amp; Adventure, Dramas, International Movies"/>
    <s v="Action &amp; Adventure"/>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s v="United States, Cambodia"/>
    <s v="March"/>
    <s v="2019"/>
    <s v="March 3, 2019"/>
    <n v="2016"/>
    <s v="PG"/>
    <s v="92 min"/>
    <s v="92"/>
    <s v="min"/>
    <x v="0"/>
    <s v="Children &amp; Family Movies, Comedies"/>
    <s v="Children &amp; Family Movies"/>
    <s v="At Hills Village Middle School, budding cartoonist Rafe and best pal Leo challenge their uptight principal by breaking every rule in his handbook."/>
  </r>
  <r>
    <s v="s7454"/>
    <x v="1"/>
    <s v="Midnight Misadventures With Mallika Dua"/>
    <s v="Unknown"/>
    <s v="Mallika Dua"/>
    <s v="India"/>
    <s v="April"/>
    <s v="2019"/>
    <s v="April 1, 2019"/>
    <n v="2018"/>
    <s v="TV-14"/>
    <s v="1 Season"/>
    <s v="1"/>
    <s v="Season"/>
    <x v="3"/>
    <s v="International TV Shows, Stand-Up Comedy &amp; Talk Shows, TV Comedies"/>
    <s v="International TV Show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s v="United States, Greece"/>
    <s v="September"/>
    <s v="2020"/>
    <s v="September 7, 2020"/>
    <n v="2016"/>
    <s v="PG-13"/>
    <s v="112 min"/>
    <s v="112"/>
    <s v="min"/>
    <x v="0"/>
    <s v="Action &amp; Adventure, Sci-Fi &amp; Fantasy"/>
    <s v="Action &amp; Adventure"/>
    <s v="When his son exhibits supernatural powers, a father takes the youngster on the run to protect him from government authorities and religious fanatics."/>
  </r>
  <r>
    <s v="s7456"/>
    <x v="1"/>
    <s v="Mighty Morphin Alien Rangers"/>
    <s v="Unknown"/>
    <s v="Julia Jordan, Matthew Sakimoto, Sicily Johnson, Michael O'Laskey II, Michael R. Gotto, Justin Timsit, Rajia Baroudi, David Bacon, Jim Gray, Karim Prince, Alan Palmer, Tom Wyner, Barbara Goodson, Robert Axelrod, Kerrigan Mahan"/>
    <s v="Unknown"/>
    <s v="January"/>
    <s v="2016"/>
    <s v="January 1, 2016"/>
    <n v="1996"/>
    <s v="TV-Y7"/>
    <s v="1 Season"/>
    <s v="1"/>
    <s v="Season"/>
    <x v="2"/>
    <s v="Kids' TV"/>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s v="United States"/>
    <s v="February"/>
    <s v="2017"/>
    <s v="February 16, 2017"/>
    <n v="2008"/>
    <s v="R"/>
    <s v="128 min"/>
    <s v="128"/>
    <s v="min"/>
    <x v="0"/>
    <s v="Dramas, Independent Movies, LGBTQ Movies"/>
    <s v="Dramas"/>
    <s v="Sean Penn stars in this biopic about Harvey Milk, the openly gay San Francisco politician who was murdered by a disgruntled city supervisor in 1978."/>
  </r>
  <r>
    <s v="s7458"/>
    <x v="1"/>
    <s v="Mini Wolf"/>
    <s v="Unknown"/>
    <s v="Unknown"/>
    <s v="France"/>
    <s v=""/>
    <s v="2018"/>
    <s v=" September 16, 2018"/>
    <n v="2014"/>
    <s v="TV-G"/>
    <s v="2 Seasons"/>
    <s v="2"/>
    <s v="Seasons"/>
    <x v="14"/>
    <s v="Kids' TV"/>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s v="India"/>
    <s v="August"/>
    <s v="2018"/>
    <s v="August 1, 2018"/>
    <n v="2017"/>
    <s v="TV-14"/>
    <s v="128 min"/>
    <s v="128"/>
    <s v="min"/>
    <x v="3"/>
    <s v="Dramas, International Movies"/>
    <s v="Dramas"/>
    <s v="A nameless widow juggles multiple jobs to support her daughterâ€™s decision to study abroad, only to discover that she has other plans."/>
  </r>
  <r>
    <s v="s7460"/>
    <x v="1"/>
    <s v="Minute to Win It"/>
    <s v="Unknown"/>
    <s v="Apolo Anton Ohno"/>
    <s v="United States"/>
    <s v="December"/>
    <s v="2018"/>
    <s v="December 15, 2018"/>
    <n v="2013"/>
    <s v="TV-PG"/>
    <s v="1 Season"/>
    <s v="1"/>
    <s v="Season"/>
    <x v="0"/>
    <s v="Reality TV"/>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s v="2018"/>
    <s v="June 1, 2018"/>
    <n v="2004"/>
    <s v="PG"/>
    <s v="136 min"/>
    <s v="136"/>
    <s v="min"/>
    <x v="19"/>
    <s v="Children &amp; Family Movies, Dramas, Sports Movies"/>
    <s v="Children &amp; Family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s v="April"/>
    <s v="2020"/>
    <s v="April 24, 2020"/>
    <n v="2012"/>
    <s v="PG"/>
    <s v="106 min"/>
    <s v="106"/>
    <s v="min"/>
    <x v="0"/>
    <s v="Children &amp; Family Movies, Comedies"/>
    <s v="Children &amp; Family Mov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s v="India"/>
    <s v="February"/>
    <s v="2017"/>
    <s v="February 20, 2017"/>
    <n v="2016"/>
    <s v="TV-MA"/>
    <s v="129 min"/>
    <s v="129"/>
    <s v="min"/>
    <x v="3"/>
    <s v="Dramas, International Movies, Music &amp; Musicals"/>
    <s v="Dramas"/>
    <s v="A modern love story is connected to an ancient folk tale as star-crossed lovers from different social classes are kept apart by their families."/>
  </r>
  <r>
    <s v="s7464"/>
    <x v="1"/>
    <s v="Miss Dynamite"/>
    <s v="Unknown"/>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s v="2018"/>
    <s v="May 5, 2018"/>
    <n v="2015"/>
    <s v="TV-14"/>
    <s v="1 Season"/>
    <s v="1"/>
    <s v="Season"/>
    <x v="6"/>
    <s v="Crime TV Shows, International TV Shows, Spanish-Language TV Shows"/>
    <s v="Crim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s v="2017"/>
    <s v="October 1, 2017"/>
    <n v="2015"/>
    <s v="PG-13"/>
    <s v="90 min"/>
    <s v="90"/>
    <s v="min"/>
    <x v="12"/>
    <s v="Anime Features"/>
    <s v="Anime Features"/>
    <s v="Herself a talented artist, O-Ei works with her father, Tetsuzo, later known as Hokusai, on the woodblock prints that would make Edo famous worldwide."/>
  </r>
  <r>
    <s v="s7466"/>
    <x v="0"/>
    <s v="Miss Julie"/>
    <s v="Liv Ullmann"/>
    <s v="Jessica Chastain, Colin Farrell, Samantha Morton, Nora McMenamy"/>
    <s v="Norway, United Kingdom, France, Ireland"/>
    <s v="September"/>
    <s v="2015"/>
    <s v="September 2, 2015"/>
    <n v="2014"/>
    <s v="PG-13"/>
    <s v="130 min"/>
    <s v="130"/>
    <s v="min"/>
    <x v="48"/>
    <s v="Dramas, International Movies"/>
    <s v="Drama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s v="United States"/>
    <s v="December"/>
    <s v="2017"/>
    <s v="December 19, 2017"/>
    <n v="2017"/>
    <s v="TV-14"/>
    <s v="85 min"/>
    <s v="85"/>
    <s v="min"/>
    <x v="0"/>
    <s v="Romantic Movies"/>
    <s v="Romantic Movies"/>
    <s v="With their divorce set to become final on Christmas day, a couple must decide if they're really ready to throw in the towel on their relationship."/>
  </r>
  <r>
    <s v="s7468"/>
    <x v="0"/>
    <s v="Miss Representation"/>
    <s v="Jennifer Siebel Newsom"/>
    <s v="Unknown"/>
    <s v="United States"/>
    <s v="October"/>
    <s v="2017"/>
    <s v="October 20, 2017"/>
    <n v="2011"/>
    <s v="NR"/>
    <s v="90 min"/>
    <s v="90"/>
    <s v="min"/>
    <x v="0"/>
    <s v="Documentaries"/>
    <s v="Documentaries"/>
    <s v="Explore how the mainstream media's often disparaging portrayals of women contribute to the under-representation of females in positions of leadership."/>
  </r>
  <r>
    <s v="s7469"/>
    <x v="1"/>
    <s v="Miss Rose"/>
    <s v="Unknown"/>
    <s v="Roy Chiu, Megan Lai, Paul Hsu, Tia Lee, Chunya Chao, Puff Kuo, Blaire Chang"/>
    <s v="Taiwan"/>
    <s v="August"/>
    <s v="2016"/>
    <s v="August 1, 2016"/>
    <n v="2015"/>
    <s v="TV-MA"/>
    <s v="1 Season"/>
    <s v="1"/>
    <s v="Season"/>
    <x v="30"/>
    <s v="International TV Shows, Romantic TV Shows, TV Comedies"/>
    <s v="International TV Shows"/>
    <s v="Resolving to get married soon, hardworking Si-yi finds love in an unexpected place, but her ex and her job interfere with her plans."/>
  </r>
  <r>
    <s v="s7470"/>
    <x v="0"/>
    <s v="Miss Sharon Jones!"/>
    <s v="Barbara Kopple"/>
    <s v="Sharon Jones"/>
    <s v="United States"/>
    <s v="January"/>
    <s v="2017"/>
    <s v="January 7, 2017"/>
    <n v="2015"/>
    <s v="TV-MA"/>
    <s v="94 min"/>
    <s v="94"/>
    <s v="min"/>
    <x v="0"/>
    <s v="Documentaries, Music &amp; Musicals"/>
    <s v="Documentarie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s v="United States"/>
    <s v="December"/>
    <s v="2016"/>
    <s v="December 19, 2016"/>
    <n v="2016"/>
    <s v="NR"/>
    <s v="86 min"/>
    <s v="86"/>
    <s v="min"/>
    <x v="0"/>
    <s v="Dramas, Independent Movies"/>
    <s v="Dramas"/>
    <s v="Emotionally vulnerable teacher Rachel accompanies three students to a weekend drama competition and forms an unexpected bond with troubled teen Billy."/>
  </r>
  <r>
    <s v="s7472"/>
    <x v="0"/>
    <s v="Mission Control: The Unsung Heroes of Apollo"/>
    <s v="David Fairhead"/>
    <s v="Unknown"/>
    <s v="United States, United Kingdom"/>
    <s v="August"/>
    <s v="2017"/>
    <s v="August 13, 2017"/>
    <n v="2017"/>
    <s v="TV-14"/>
    <s v="100 min"/>
    <s v="100"/>
    <s v="min"/>
    <x v="0"/>
    <s v="Documentaries"/>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s v="United Kingdom, Poland"/>
    <s v="July"/>
    <s v="2019"/>
    <s v="July 29, 2019"/>
    <n v="2018"/>
    <s v="TV-MA"/>
    <s v="107 min"/>
    <s v="107"/>
    <s v="min"/>
    <x v="4"/>
    <s v="Action &amp; Adventure, Dramas"/>
    <s v="Action &amp; Adventure"/>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s v="Malaysia"/>
    <s v="August"/>
    <s v="2017"/>
    <s v="August 7, 2017"/>
    <n v="2014"/>
    <s v="TV-PG"/>
    <s v="93 min"/>
    <s v="93"/>
    <s v="min"/>
    <x v="38"/>
    <s v="Comedies, International Movies, Romantic Movies"/>
    <s v="Comed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s v="United States"/>
    <s v="July"/>
    <s v="2018"/>
    <s v="July 26, 2018"/>
    <n v="2015"/>
    <s v="R"/>
    <s v="109 min"/>
    <s v="109"/>
    <s v="min"/>
    <x v="0"/>
    <s v="Dramas, Independent Movies"/>
    <s v="Drama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s v="India"/>
    <s v="May"/>
    <s v="2017"/>
    <s v="May 1, 2017"/>
    <n v="2016"/>
    <s v="TV-MA"/>
    <s v="109 min"/>
    <s v="109"/>
    <s v="min"/>
    <x v="3"/>
    <s v="Dramas, Independent Movies, International Movies"/>
    <s v="Drama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s v="United States"/>
    <s v="June"/>
    <s v="2018"/>
    <s v="June 30, 2018"/>
    <n v="2017"/>
    <s v="TV-MA"/>
    <s v="92 min"/>
    <s v="92"/>
    <s v="min"/>
    <x v="0"/>
    <s v="Action &amp; Adventure, Horror Movies, Independent Movies"/>
    <s v="Action &amp; Adventure"/>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s v="United States"/>
    <s v="July"/>
    <s v="2018"/>
    <s v="July 26, 2018"/>
    <n v="2015"/>
    <s v="R"/>
    <s v="93 min"/>
    <s v="93"/>
    <s v="min"/>
    <x v="0"/>
    <s v="Dramas, Independent Movies, Thrillers"/>
    <s v="Drama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s v="Nigeria"/>
    <s v="September"/>
    <s v="2019"/>
    <s v="September 1, 2019"/>
    <n v="2019"/>
    <s v="TV-14"/>
    <s v="100 min"/>
    <s v="100"/>
    <s v="min"/>
    <x v="11"/>
    <s v="Dramas, International Movies"/>
    <s v="Drama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s v="China, Canada, United States"/>
    <s v="April"/>
    <s v="2020"/>
    <s v="April 1, 2020"/>
    <n v="2017"/>
    <s v="R"/>
    <s v="141 min"/>
    <s v="141"/>
    <s v="min"/>
    <x v="10"/>
    <s v="Dramas"/>
    <s v="Dramas"/>
    <s v="Former Olympian Molly Bloom ran a high-stakes poker game for the stars â€“ until her lofty lifestyle nearly sent her to prison."/>
  </r>
  <r>
    <s v="s7481"/>
    <x v="1"/>
    <s v="Momo Salon"/>
    <s v="Unknown"/>
    <s v="Lizzy, Jung-min Park, Sang-hee Lee"/>
    <s v="South Korea"/>
    <s v="July"/>
    <s v="2017"/>
    <s v="July 1, 2017"/>
    <n v="2014"/>
    <s v="TV-14"/>
    <s v="1 Season"/>
    <s v="1"/>
    <s v="Season"/>
    <x v="16"/>
    <s v="International TV Shows, Korean TV Shows, Romantic TV Shows"/>
    <s v="International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s v="United States"/>
    <s v="January"/>
    <s v="2019"/>
    <s v="January 1, 2019"/>
    <n v="2003"/>
    <s v="PG-13"/>
    <s v="119 min"/>
    <s v="119"/>
    <s v="min"/>
    <x v="0"/>
    <s v="Dramas"/>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s v="United States, Spain"/>
    <s v="October"/>
    <s v="2017"/>
    <s v="October 15, 2017"/>
    <n v="2016"/>
    <s v="R"/>
    <s v="84 min"/>
    <s v="84"/>
    <s v="min"/>
    <x v="0"/>
    <s v="Thrillers"/>
    <s v="Thrillers"/>
    <s v="Two corporate spies with a $5 million haul for selling secrets are held hostage by a thief, triggering a game of cat and mouse to gain the upper hand."/>
  </r>
  <r>
    <s v="s7484"/>
    <x v="1"/>
    <s v="Money for Nothing"/>
    <s v="Unknown"/>
    <s v="Unknown"/>
    <s v="Unknown"/>
    <s v="July"/>
    <s v="2019"/>
    <s v="July 12, 2019"/>
    <n v="2015"/>
    <s v="TV-PG"/>
    <s v="1 Season"/>
    <s v="1"/>
    <s v="Season"/>
    <x v="2"/>
    <s v="British TV Shows, International TV Shows, Reality TV"/>
    <s v="British TV Shows"/>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s v="United States"/>
    <s v="November"/>
    <s v="2019"/>
    <s v="November 1, 2019"/>
    <n v="1997"/>
    <s v="R"/>
    <s v="96 min"/>
    <s v="96"/>
    <s v="min"/>
    <x v="0"/>
    <s v="Action &amp; Adventure, Comedies"/>
    <s v="Action &amp; Adventure"/>
    <s v="TV news reporter James Russell helps put small-time criminal Franklin Hatchett in jail, but turns to protecting Hatchett when he escapes from prison."/>
  </r>
  <r>
    <s v="s7486"/>
    <x v="1"/>
    <s v="Monkey Planet"/>
    <s v="Unknown"/>
    <s v="George McGavin"/>
    <s v="United Kingdom"/>
    <s v="March"/>
    <s v="2017"/>
    <s v="March 31, 2017"/>
    <n v="2014"/>
    <s v="TV-PG"/>
    <s v="1 Season"/>
    <s v="1"/>
    <s v="Season"/>
    <x v="4"/>
    <s v="British TV Shows, Docuseries, Science &amp; Nature TV"/>
    <s v="British TV Shows"/>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s v="Canada"/>
    <s v="March"/>
    <s v="2016"/>
    <s v="March 19, 2016"/>
    <n v="2016"/>
    <s v="PG"/>
    <s v="83 min"/>
    <s v="83"/>
    <s v="min"/>
    <x v="19"/>
    <s v="Children &amp; Family Movies, Comedies"/>
    <s v="Children &amp; Family Movies"/>
    <s v="A talking monkey famous for his TV commercials dreams of breaking into real movies. But first he stumbles upon a brother and sister who need his help."/>
  </r>
  <r>
    <s v="s7488"/>
    <x v="0"/>
    <s v="Monopoly (The Bank Of Luck)"/>
    <s v="Ahmed El Gendy"/>
    <s v="Mohamed Mamdouh, Mohammed Tharwat, Akram Hosny"/>
    <s v="Egypt"/>
    <s v="June"/>
    <s v="2019"/>
    <s v="June 15, 2019"/>
    <n v="2017"/>
    <s v="TV-MA"/>
    <s v="117 min"/>
    <s v="117"/>
    <s v="min"/>
    <x v="36"/>
    <s v="Comedies, International Movies"/>
    <s v="Comedies"/>
    <s v="Seeking revenge on his employer, a lazy bank agent and his two dim-witted friends concoct an elaborate but flawed heist."/>
  </r>
  <r>
    <s v="s7489"/>
    <x v="0"/>
    <s v="Monster Family"/>
    <s v="Holger Tappe"/>
    <s v="Celia Imrie, Emily Watson, Catherine Tate, Jason Isaacs, Nick Frost, Jessica Brown Findlay"/>
    <s v="Germany, United Kingdom"/>
    <s v="April"/>
    <s v="2018"/>
    <s v="April 4, 2018"/>
    <n v="2017"/>
    <s v="PG"/>
    <s v="93 min"/>
    <s v="93"/>
    <s v="min"/>
    <x v="5"/>
    <s v="Children &amp; Family Movies"/>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s v="United States"/>
    <s v="March"/>
    <s v="2018"/>
    <s v="March 1, 2018"/>
    <n v="2013"/>
    <s v="TV-Y7"/>
    <s v="73 min"/>
    <s v="73"/>
    <s v="min"/>
    <x v="0"/>
    <s v="Children &amp; Family Movies"/>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s v="United States"/>
    <s v="September"/>
    <s v="2015"/>
    <s v="September 29, 2015"/>
    <n v="2015"/>
    <s v="TV-Y7"/>
    <s v="72 min"/>
    <s v="72"/>
    <s v="min"/>
    <x v="0"/>
    <s v="Children &amp; Family Movies, Music &amp; Musicals"/>
    <s v="Children &amp; Family Movie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s v="United States"/>
    <s v="January"/>
    <s v="2018"/>
    <s v="January 1, 2018"/>
    <n v="2012"/>
    <s v="TV-Y7"/>
    <s v="46 min"/>
    <s v="46"/>
    <s v="min"/>
    <x v="0"/>
    <s v="Children &amp; Family Movies"/>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s v="January"/>
    <s v="2018"/>
    <s v="January 30, 2018"/>
    <n v="2014"/>
    <s v="TV-Y7"/>
    <s v="74 min"/>
    <s v="74"/>
    <s v="min"/>
    <x v="0"/>
    <s v="Children &amp; Family Movies"/>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s v="United States"/>
    <s v="January"/>
    <s v="2018"/>
    <s v="January 1, 2018"/>
    <n v="2013"/>
    <s v="TV-Y7"/>
    <s v="46 min"/>
    <s v="46"/>
    <s v="min"/>
    <x v="0"/>
    <s v="Children &amp; Family Movies"/>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s v="United States"/>
    <s v="January"/>
    <s v="2018"/>
    <s v="January 1, 2018"/>
    <n v="2011"/>
    <s v="TV-Y7"/>
    <s v="46 min"/>
    <s v="46"/>
    <s v="min"/>
    <x v="0"/>
    <s v="Children &amp; Family Movies"/>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s v="United States"/>
    <s v="January"/>
    <s v="2018"/>
    <s v="January 1, 2018"/>
    <n v="2014"/>
    <s v="TV-Y7"/>
    <s v="74 min"/>
    <s v="74"/>
    <s v="min"/>
    <x v="0"/>
    <s v="Children &amp; Family Movies"/>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s v="United States"/>
    <s v="March"/>
    <s v="2018"/>
    <s v="March 1, 2018"/>
    <n v="2012"/>
    <s v="TV-Y7"/>
    <s v="71 min"/>
    <s v="71"/>
    <s v="min"/>
    <x v="0"/>
    <s v="Children &amp; Family Movies"/>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s v="United States"/>
    <s v="October"/>
    <s v="2017"/>
    <s v="October 1, 2017"/>
    <n v="2016"/>
    <s v="TV-Y7"/>
    <s v="72 min"/>
    <s v="72"/>
    <s v="min"/>
    <x v="0"/>
    <s v="Children &amp; Family Movies"/>
    <s v="Children &amp; Family Movies"/>
    <s v="At a Monster High party, Lagoona and pals are sucked into the reef, where she'll have to come to terms with her flaws and confront an old frenemy."/>
  </r>
  <r>
    <s v="s7499"/>
    <x v="0"/>
    <s v="Monster High: Haunted"/>
    <s v="Dan Fraga, William Lau"/>
    <s v="Unknown"/>
    <s v="United States"/>
    <s v="March"/>
    <s v="2018"/>
    <s v="March 24, 2018"/>
    <n v="2015"/>
    <s v="TV-Y7"/>
    <s v="76 min"/>
    <s v="76"/>
    <s v="min"/>
    <x v="0"/>
    <s v="Children &amp; Family Movies"/>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s v="United States"/>
    <s v="October"/>
    <s v="2017"/>
    <s v="October 1, 2017"/>
    <n v="2010"/>
    <s v="TV-Y7"/>
    <s v="23 min"/>
    <s v="23"/>
    <s v="min"/>
    <x v="0"/>
    <s v="Children &amp; Family Movies"/>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s v="United States"/>
    <s v="July"/>
    <s v="2015"/>
    <s v="July 7, 2015"/>
    <n v="2013"/>
    <s v="TV-G"/>
    <s v="60 min"/>
    <s v="60"/>
    <s v="min"/>
    <x v="0"/>
    <s v="Children &amp; Family Movies"/>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s v="United States"/>
    <s v="January"/>
    <s v="2018"/>
    <s v="January 1, 2018"/>
    <n v="2013"/>
    <s v="TV-Y7"/>
    <s v="46 min"/>
    <s v="46"/>
    <s v="min"/>
    <x v="0"/>
    <s v="Children &amp; Family Movies"/>
    <s v="Children &amp; Family Movies"/>
    <s v="Draculaura's ghoulfriends have some suspicions about one of her two persistent suitors â€“ but can they stop him before he steals her un-beating heart?"/>
  </r>
  <r>
    <s v="s7503"/>
    <x v="1"/>
    <s v="Monster Math Squad"/>
    <s v="Unknown"/>
    <s v="Julie Sype, Cory Doran, Annick Obonsawin, Jenna Warren"/>
    <s v="Canada"/>
    <s v="May"/>
    <s v="2020"/>
    <s v="May 15, 2020"/>
    <n v="2012"/>
    <s v="TV-Y"/>
    <s v="2 Seasons"/>
    <s v="2"/>
    <s v="Seasons"/>
    <x v="19"/>
    <s v="Kids' TV"/>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s v="United States, Germany"/>
    <s v="January"/>
    <s v="2020"/>
    <s v="January 1, 2020"/>
    <n v="2005"/>
    <s v="PG-13"/>
    <s v="101 min"/>
    <s v="101"/>
    <s v="min"/>
    <x v="0"/>
    <s v="Comedies, Romantic Movies"/>
    <s v="Comedies"/>
    <s v="An office temp thinks she's found Mr. Right when she starts dating a handsome surgeon. But there's a problem standing in the way of everlasting bliss."/>
  </r>
  <r>
    <s v="s7505"/>
    <x v="1"/>
    <s v="Monty Don's French Gardens"/>
    <s v="Rachel Bell"/>
    <s v="Unknown"/>
    <s v="United Kingdom"/>
    <s v="July"/>
    <s v="2019"/>
    <s v="July 26, 2019"/>
    <n v="2013"/>
    <s v="TV-G"/>
    <s v="1 Season"/>
    <s v="1"/>
    <s v="Season"/>
    <x v="4"/>
    <s v="British TV Shows, Docuseries, International TV Shows"/>
    <s v="British TV Shows"/>
    <s v="TV personality Monty Don visits Franceâ€™s most famous gardens to dig up the influence of power, culture and passion on their conceptions and designs."/>
  </r>
  <r>
    <s v="s7506"/>
    <x v="1"/>
    <s v="Monty Don's Italian Gardens"/>
    <s v="Unknown"/>
    <s v="Monty Don"/>
    <s v="United Kingdom"/>
    <s v="July"/>
    <s v="2019"/>
    <s v="July 26, 2019"/>
    <n v="2011"/>
    <s v="TV-G"/>
    <s v="1 Season"/>
    <s v="1"/>
    <s v="Season"/>
    <x v="4"/>
    <s v="British TV Shows, Docuseries, International TV Shows"/>
    <s v="British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s v="United Kingdom, United States"/>
    <s v="January"/>
    <s v="2020"/>
    <s v="January 1, 2020"/>
    <n v="2009"/>
    <s v="R"/>
    <s v="97 min"/>
    <s v="97"/>
    <s v="min"/>
    <x v="4"/>
    <s v="Dramas, Independent Movies, Sci-Fi &amp; Fantasy"/>
    <s v="Dramas"/>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s v="United States"/>
    <s v="May"/>
    <s v="2019"/>
    <s v="May 21, 2019"/>
    <n v="2016"/>
    <s v="R"/>
    <s v="111 min"/>
    <s v="111"/>
    <s v="min"/>
    <x v="0"/>
    <s v="Dramas, Independent Movies, LGBTQ Movies"/>
    <s v="Drama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s v="France, Belgium"/>
    <s v="September"/>
    <s v="2017"/>
    <s v="September 8, 2017"/>
    <n v="2015"/>
    <s v="R"/>
    <s v="96 min"/>
    <s v="96"/>
    <s v="min"/>
    <x v="14"/>
    <s v="Action &amp; Adventure, Comedies, International Movies"/>
    <s v="Action &amp; Adventure"/>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s v="Pakistan, United States"/>
    <s v="November"/>
    <s v="2017"/>
    <s v="November 1, 2017"/>
    <n v="2015"/>
    <s v="TV-14"/>
    <s v="135 min"/>
    <s v="135"/>
    <s v="min"/>
    <x v="71"/>
    <s v="Dramas, Independent Movies, International Movies"/>
    <s v="Drama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s v="Germany, United States"/>
    <s v="November"/>
    <s v="2018"/>
    <s v="November 1, 2018"/>
    <n v="2016"/>
    <s v="R"/>
    <s v="91 min"/>
    <s v="91"/>
    <s v="min"/>
    <x v="5"/>
    <s v="Dramas, Independent Movies, International Movies"/>
    <s v="Dramas"/>
    <s v="When his father moves from the U.S. to Heidelberg, Germany, an African American teenager struggles to find his place and pursue his hip-hop dreams."/>
  </r>
  <r>
    <s v="s7512"/>
    <x v="0"/>
    <s v="Mortified Nation"/>
    <s v="Michael Mayer"/>
    <s v="Unknown"/>
    <s v="United States"/>
    <s v="February"/>
    <s v="2018"/>
    <s v="February 1, 2018"/>
    <n v="2013"/>
    <s v="TV-MA"/>
    <s v="84 min"/>
    <s v="84"/>
    <s v="min"/>
    <x v="0"/>
    <s v="Documentaries"/>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s v="India"/>
    <s v="February"/>
    <s v="2018"/>
    <s v="February 15, 2018"/>
    <n v="2011"/>
    <s v="TV-14"/>
    <s v="121 min"/>
    <s v="121"/>
    <s v="min"/>
    <x v="3"/>
    <s v="Dramas, International Movies"/>
    <s v="Dramas"/>
    <s v="Two communities in Mumbai get a final chance to compete with each other in the celebration of the iconic Ganesh Chaturthi festival."/>
  </r>
  <r>
    <s v="s7514"/>
    <x v="0"/>
    <s v="Motu Patlu: King of Kings"/>
    <s v="Suhas Kadav"/>
    <s v="Saurav Chakrabarty, Vinay Pathak"/>
    <s v="India"/>
    <s v="July"/>
    <s v="2017"/>
    <s v="July 6, 2017"/>
    <n v="2016"/>
    <s v="TV-Y7-FV"/>
    <s v="109 min"/>
    <s v="109"/>
    <s v="min"/>
    <x v="3"/>
    <s v="Children &amp; Family Movies, Comedies"/>
    <s v="Children &amp; Family Movies"/>
    <s v="Motu and Patlu want to help a circus lion get back to the jungle. On the way, the three become caught up in an exciting adventure in the forest."/>
  </r>
  <r>
    <s v="s7515"/>
    <x v="0"/>
    <s v="Mountain"/>
    <s v="Jennifer Peedom"/>
    <s v="Unknown"/>
    <s v="Australia"/>
    <s v="October"/>
    <s v="2018"/>
    <s v="October 1, 2018"/>
    <n v="2017"/>
    <s v="PG"/>
    <s v="74 min"/>
    <s v="74"/>
    <s v="min"/>
    <x v="8"/>
    <s v="Action &amp; Adventure, Documentaries, International Movies"/>
    <s v="Action &amp; Adventure"/>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s v="2019"/>
    <s v="April 9, 2019"/>
    <n v="2013"/>
    <s v="R"/>
    <s v="94 min"/>
    <s v="94"/>
    <s v="min"/>
    <x v="0"/>
    <s v="Comedies"/>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s v="United States"/>
    <s v="December"/>
    <s v="2018"/>
    <s v="December 22, 2018"/>
    <n v="2016"/>
    <s v="PG-13"/>
    <s v="105 min"/>
    <s v="105"/>
    <s v="min"/>
    <x v="0"/>
    <s v="Dramas"/>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s v="United States"/>
    <s v="August"/>
    <s v="2020"/>
    <s v="August 1, 2020"/>
    <n v="2002"/>
    <s v="PG-13"/>
    <s v="97 min"/>
    <s v="97"/>
    <s v="min"/>
    <x v="0"/>
    <s v="Comedies, Romantic Movies"/>
    <s v="Comedies"/>
    <s v="After inheriting a media empire, humble Longfellow Deeds moves to the Big Apple â€“ where a reporter and a company bigwig are waiting to pounce on him."/>
  </r>
  <r>
    <s v="s7519"/>
    <x v="0"/>
    <s v="Mr. Gaga: A True Story of Love and Dance"/>
    <s v="Tomer Heymann"/>
    <s v="Ohad Naharin"/>
    <s v="Israel, Sweden, Germany, Netherlands"/>
    <s v="June"/>
    <s v="2017"/>
    <s v="June 15, 2017"/>
    <n v="2015"/>
    <s v="TV-14"/>
    <s v="102 min"/>
    <s v="102"/>
    <s v="min"/>
    <x v="28"/>
    <s v="Documentaries, International Movies"/>
    <s v="Documentaries"/>
    <s v="World-renowned choreographer Ohad Naharin is profiled in this vivid documentary that mixes rehearsal footage with insights about his influence."/>
  </r>
  <r>
    <s v="s7520"/>
    <x v="0"/>
    <s v="Mr. Virgin"/>
    <s v="Anthony Chan"/>
    <s v="Olivia Cheng, Alfred Cheung, Hu Chin, Chung Ping Geung, Anglie Leung"/>
    <s v="Hong Kong"/>
    <s v="August"/>
    <s v="2018"/>
    <s v="August 16, 2018"/>
    <n v="1984"/>
    <s v="TV-14"/>
    <s v="86 min"/>
    <s v="86"/>
    <s v="min"/>
    <x v="20"/>
    <s v="Comedies, Dramas, International Movies"/>
    <s v="Comed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s v="United States"/>
    <s v="September"/>
    <s v="2019"/>
    <s v="September 1, 2019"/>
    <n v="2007"/>
    <s v="PG-13"/>
    <s v="88 min"/>
    <s v="88"/>
    <s v="min"/>
    <x v="0"/>
    <s v="Comedies"/>
    <s v="Comedies"/>
    <s v="When a self-help author learns that his mother has fallen for his sadistic high school gym teacher, he tries to put a stop to their budding romance."/>
  </r>
  <r>
    <s v="s7522"/>
    <x v="1"/>
    <s v="Mr. Young"/>
    <s v="Unknown"/>
    <s v="Brendan Meyer, Matreya Fedor, Gig Morton, Kurt Ostlund, Emily Tennant, Milo Shandel"/>
    <s v="Canada"/>
    <s v=""/>
    <s v="2019"/>
    <s v=" April 16, 2019"/>
    <n v="2013"/>
    <s v="TV-G"/>
    <s v="2 Seasons"/>
    <s v="2"/>
    <s v="Seasons"/>
    <x v="19"/>
    <s v="Kids' TV, TV Comedies"/>
    <s v="Kids' TV"/>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s v="Egypt"/>
    <s v="June"/>
    <s v="2019"/>
    <s v="June 6, 2019"/>
    <n v="2012"/>
    <s v="TV-14"/>
    <s v="90 min"/>
    <s v="90"/>
    <s v="min"/>
    <x v="36"/>
    <s v="Comedies, International Movies"/>
    <s v="Comed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s v="United States"/>
    <s v="January"/>
    <s v="2021"/>
    <s v="January 1, 2021"/>
    <n v="2012"/>
    <s v="PG-13"/>
    <s v="131 min"/>
    <s v="131"/>
    <s v="min"/>
    <x v="0"/>
    <s v="Dramas, Independent Movies"/>
    <s v="Drama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s v="India"/>
    <s v="December"/>
    <s v="2019"/>
    <s v="December 31, 2019"/>
    <n v="2004"/>
    <s v="TV-PG"/>
    <s v="158 min"/>
    <s v="158"/>
    <s v="min"/>
    <x v="3"/>
    <s v="Comedies, International Movies, Romantic Movies"/>
    <s v="Comed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s v="France"/>
    <s v="January"/>
    <s v="2018"/>
    <s v="January 26, 2018"/>
    <n v="2014"/>
    <s v="PG"/>
    <s v="85 min"/>
    <s v="85"/>
    <s v="min"/>
    <x v="14"/>
    <s v="Children &amp; Family Movies"/>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s v="United States"/>
    <s v="September"/>
    <s v="2020"/>
    <s v="September 1, 2020"/>
    <n v="2014"/>
    <s v="PG"/>
    <s v="110 min"/>
    <s v="110"/>
    <s v="min"/>
    <x v="0"/>
    <s v="Children &amp; Family Movies, Comedies"/>
    <s v="Children &amp; Family Mov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s v="United States"/>
    <s v="September"/>
    <s v="2018"/>
    <s v="September 1, 2018"/>
    <n v="2007"/>
    <s v="NR"/>
    <s v="79 min"/>
    <s v="79"/>
    <s v="min"/>
    <x v="0"/>
    <s v="Comedies, Cult Movies, Horror Movies"/>
    <s v="Comedies"/>
    <s v="A mild-mannered office drone plucks a Halloween party invitation off the street and suddenly finds himself the main event at a &quot;murder party.&quot;"/>
  </r>
  <r>
    <s v="s7529"/>
    <x v="1"/>
    <s v="Murderous Affairs"/>
    <s v="Unknown"/>
    <s v="Unknown"/>
    <s v="United States"/>
    <s v="April"/>
    <s v="2018"/>
    <s v="April 17, 2018"/>
    <n v="2017"/>
    <s v="TV-MA"/>
    <s v="3 Seasons"/>
    <s v="3"/>
    <s v="Seasons"/>
    <x v="0"/>
    <s v="Crime TV Shows, Docuseries"/>
    <s v="Crime TV Shows"/>
    <s v="Mixing interviews with dramatic re-enactments, this series focuses on lethal love affairs and spouses driven to murder."/>
  </r>
  <r>
    <s v="s7530"/>
    <x v="1"/>
    <s v="Mutant Busters"/>
    <s v="Unknown"/>
    <s v="Dermot Arrigan, James Giblin, Noah Levin, Molly Malcolm, Colin Morgan, Benjamin Nathan-Serio, Alex Wagner, Joshua Zamrycki"/>
    <s v="Spain"/>
    <s v=""/>
    <s v="2017"/>
    <s v=" June 1, 2017"/>
    <n v="2017"/>
    <s v="TV-PG"/>
    <s v="2 Seasons"/>
    <s v="2"/>
    <s v="Seasons"/>
    <x v="13"/>
    <s v="Kids' TV, TV Comedies"/>
    <s v="Kids' TV"/>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s v="United States"/>
    <s v="November"/>
    <s v="2019"/>
    <s v="November 1, 2019"/>
    <n v="1962"/>
    <s v="TV-PG"/>
    <s v="185 min"/>
    <s v="185"/>
    <s v="min"/>
    <x v="0"/>
    <s v="Action &amp; Adventure, Classic Movies, Dramas"/>
    <s v="Action &amp; Adventure"/>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s v="Canada"/>
    <s v="October"/>
    <s v="2018"/>
    <s v="October 17, 2018"/>
    <n v="2010"/>
    <s v="TV-PG"/>
    <s v="80 min"/>
    <s v="80"/>
    <s v="min"/>
    <x v="19"/>
    <s v="Children &amp; Family Movies, Comedies"/>
    <s v="Children &amp; Family Mov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s v="India"/>
    <s v="October"/>
    <s v="2018"/>
    <s v="October 30, 2018"/>
    <n v="2005"/>
    <s v="TV-PG"/>
    <s v="116 min"/>
    <s v="116"/>
    <s v="min"/>
    <x v="3"/>
    <s v="Dramas, Independent Movies, International Movies"/>
    <s v="Drama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s v="United States"/>
    <s v="June"/>
    <s v="2018"/>
    <s v="June 12, 2018"/>
    <n v="2017"/>
    <s v="TV-14"/>
    <s v="95 min"/>
    <s v="95"/>
    <s v="min"/>
    <x v="0"/>
    <s v="Dramas, Faith &amp; Spirituality"/>
    <s v="Dramas"/>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s v="Egypt"/>
    <s v="April"/>
    <s v="2019"/>
    <s v="April 18, 2019"/>
    <n v="2013"/>
    <s v="TV-14"/>
    <s v="99 min"/>
    <s v="99"/>
    <s v="min"/>
    <x v="36"/>
    <s v="Comedies, International Movies"/>
    <s v="Comed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s v="United States"/>
    <s v="January"/>
    <s v="2018"/>
    <s v="January 23, 2018"/>
    <n v="2016"/>
    <s v="PG-13"/>
    <s v="77 min"/>
    <s v="77"/>
    <s v="min"/>
    <x v="0"/>
    <s v="Comedies, Independent Movies"/>
    <s v="Comed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s v="Canada"/>
    <s v="August"/>
    <s v="2017"/>
    <s v="August 15, 2017"/>
    <n v="2015"/>
    <s v="TV-MA"/>
    <s v="91 min"/>
    <s v="91"/>
    <s v="min"/>
    <x v="19"/>
    <s v="Comedies, Romantic Movies"/>
    <s v="Comed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s v="Italy"/>
    <s v="March"/>
    <s v="2017"/>
    <s v="March 1, 2017"/>
    <n v="2015"/>
    <m/>
    <s v="115 min"/>
    <s v="115"/>
    <s v="min"/>
    <x v="21"/>
    <s v="Dramas"/>
    <s v="Dramas"/>
    <s v="Amid the chaos and horror of World War II, a committed German soldier fights a private battle with his own conscience."/>
  </r>
  <r>
    <s v="s7539"/>
    <x v="1"/>
    <s v="My Hotter Half"/>
    <s v="Unknown"/>
    <s v="Melvin Odoom"/>
    <s v="United Kingdom"/>
    <s v="July"/>
    <s v="2019"/>
    <s v="July 22, 2019"/>
    <n v="2017"/>
    <s v="TV-PG"/>
    <s v="1 Season"/>
    <s v="1"/>
    <s v="Season"/>
    <x v="4"/>
    <s v="British TV Shows, International TV Shows, Reality TV"/>
    <s v="British TV Shows"/>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s v="2017"/>
    <s v="October 1, 2017"/>
    <n v="2016"/>
    <s v="PG-13"/>
    <s v="68 min"/>
    <s v="68"/>
    <s v="min"/>
    <x v="27"/>
    <s v="Comedies, Dramas, International Movies"/>
    <s v="Comedies"/>
    <s v="A 9-year-old boy finds his life upended when he's sent to live in an orphanage in this stop-motion animated tale of loss, friendship and young love."/>
  </r>
  <r>
    <s v="s7541"/>
    <x v="1"/>
    <s v="My Life My Story"/>
    <s v="Unknown"/>
    <s v="RJ Anmol"/>
    <s v="Unknown"/>
    <s v="November"/>
    <s v="2017"/>
    <s v="November 1, 2017"/>
    <n v="2017"/>
    <s v="TV-14"/>
    <s v="1 Season"/>
    <s v="1"/>
    <s v="Season"/>
    <x v="2"/>
    <s v="International TV Shows, Stand-Up Comedy &amp; Talk Shows"/>
    <s v="International TV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s v="United States, Canada"/>
    <s v="December"/>
    <s v="2015"/>
    <s v="December 1, 2015"/>
    <n v="2015"/>
    <s v="TV-Y"/>
    <s v="72 min"/>
    <s v="72"/>
    <s v="min"/>
    <x v="0"/>
    <s v="Children &amp; Family Movies, Comedies"/>
    <s v="Children &amp; Family Mov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s v="United States, Canada"/>
    <s v="December"/>
    <s v="2014"/>
    <s v="December 17, 2014"/>
    <n v="2014"/>
    <s v="TV-Y"/>
    <s v="73 min"/>
    <s v="73"/>
    <s v="min"/>
    <x v="0"/>
    <s v="Children &amp; Family Movies, Comedies"/>
    <s v="Children &amp; Family Mov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s v="Unknown"/>
    <s v="March"/>
    <s v="2019"/>
    <s v="March 4, 2019"/>
    <n v="2013"/>
    <s v="TV-14"/>
    <s v="104 min"/>
    <s v="104"/>
    <s v="min"/>
    <x v="2"/>
    <s v="Comedies, Dramas, International Movies"/>
    <s v="Comed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s v="Hong Kong"/>
    <s v="August"/>
    <s v="2018"/>
    <s v="August 16, 2018"/>
    <n v="2001"/>
    <s v="TV-14"/>
    <s v="90 min"/>
    <s v="90"/>
    <s v="min"/>
    <x v="20"/>
    <s v="Action &amp; Adventure, Comedies, International Movies"/>
    <s v="Action &amp; Adventure"/>
    <s v="A brainy private school student is transferred to a far less elite institution, where he must fend off classmates who settle scores with fistfights."/>
  </r>
  <r>
    <s v="s7546"/>
    <x v="0"/>
    <s v="My Scientology Movie"/>
    <s v="John Dower"/>
    <s v="Louis Theroux"/>
    <s v="United Kingdom"/>
    <s v="July"/>
    <s v="2017"/>
    <s v="July 13, 2017"/>
    <n v="2015"/>
    <s v="TV-MA"/>
    <s v="99 min"/>
    <s v="99"/>
    <s v="min"/>
    <x v="4"/>
    <s v="Documentaries"/>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s v="United States"/>
    <s v="September"/>
    <s v="2019"/>
    <s v="September 1, 2019"/>
    <n v="2009"/>
    <s v="PG-13"/>
    <s v="109 min"/>
    <s v="109"/>
    <s v="min"/>
    <x v="0"/>
    <s v="Dramas"/>
    <s v="Dramas"/>
    <s v="A former defense attorney finds herself back in court when she and her husband are sued for medical emancipation by their 11-year-old daughter."/>
  </r>
  <r>
    <s v="s7548"/>
    <x v="1"/>
    <s v="My Tattoo Addiction"/>
    <s v="Unknown"/>
    <s v="Julian Barratt"/>
    <s v="United Kingdom"/>
    <s v="February"/>
    <s v="2019"/>
    <s v="February 1, 2019"/>
    <n v="2013"/>
    <s v="TV-MA"/>
    <s v="1 Season"/>
    <s v="1"/>
    <s v="Season"/>
    <x v="4"/>
    <s v="British TV Shows, Docuseries"/>
    <s v="British TV Show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s v="Thailand"/>
    <s v="July"/>
    <s v="2018"/>
    <s v="July 25, 2018"/>
    <n v="2012"/>
    <s v="TV-MA"/>
    <s v="108 min"/>
    <s v="108"/>
    <s v="min"/>
    <x v="34"/>
    <s v="Action &amp; Adventure, Dramas, International Movies"/>
    <s v="Action &amp; Adventure"/>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s v="May"/>
    <s v="2019"/>
    <s v="May 30, 2019"/>
    <n v="2011"/>
    <s v="R"/>
    <s v="99 min"/>
    <s v="99"/>
    <s v="min"/>
    <x v="4"/>
    <s v="Dramas, Romantic Movies"/>
    <s v="Drama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s v="Unknown"/>
    <s v="April"/>
    <s v="2019"/>
    <s v="April 18, 2019"/>
    <n v="2014"/>
    <s v="TV-14"/>
    <s v="99 min"/>
    <s v="99"/>
    <s v="min"/>
    <x v="2"/>
    <s v="Comedies, International Movies"/>
    <s v="Comedies"/>
    <s v="A man finds his marriage to a dedicated women's rights activist facing some unexpected challenges over her commitment to the cause."/>
  </r>
  <r>
    <s v="s7552"/>
    <x v="1"/>
    <s v="Mystery Science Theater 3000"/>
    <s v="Unknown"/>
    <s v="Joel Hodgson, Michael J. Nelson, Kevin Murphy, Trace Beaulieu, Jim Mallon, Frank Conniff, Mary Jo Pehl, Bill Corbett, Patrick Brantseg, J. Elvis Weinstein"/>
    <s v="United States"/>
    <s v="March"/>
    <s v="2018"/>
    <s v="March 15, 2018"/>
    <n v="1999"/>
    <s v="TV-14"/>
    <s v="1 Season"/>
    <s v="1"/>
    <s v="Season"/>
    <x v="0"/>
    <s v="TV Comedies, TV Sci-Fi &amp; Fantasy"/>
    <s v="TV Comedies"/>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s v="India"/>
    <s v="August"/>
    <s v="2018"/>
    <s v="August 1, 2018"/>
    <n v="2017"/>
    <s v="TV-PG"/>
    <s v="88 min"/>
    <s v="88"/>
    <s v="min"/>
    <x v="3"/>
    <s v="Horror Movies, International Movies"/>
    <s v="Horror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s v="United States, Mexico"/>
    <s v="November"/>
    <s v="2019"/>
    <s v="November 1, 2019"/>
    <n v="2006"/>
    <s v="PG"/>
    <s v="92 min"/>
    <s v="92"/>
    <s v="min"/>
    <x v="0"/>
    <s v="Comedies, Sports Movies"/>
    <s v="Comedies"/>
    <s v="When Ignacio learns of an orphanage's financial woes, he pitches in to help â€“ by disguising himself and joining the professional wrestling circuit."/>
  </r>
  <r>
    <s v="s7555"/>
    <x v="0"/>
    <s v="Naga The Eternal Yogi"/>
    <s v="Krishna Agazzi, Filippo Gastaldi"/>
    <s v="Unknown"/>
    <s v="Italy, India"/>
    <s v="February"/>
    <s v="2017"/>
    <s v="February 5, 2017"/>
    <n v="2016"/>
    <s v="TV-PG"/>
    <s v="73 min"/>
    <s v="73"/>
    <s v="min"/>
    <x v="21"/>
    <s v="Documentaries, International Movies"/>
    <s v="Documentar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s v="Ireland"/>
    <s v="March"/>
    <s v="2018"/>
    <s v="March 10, 2018"/>
    <n v="2017"/>
    <s v="TV-MA"/>
    <s v="85 min"/>
    <s v="85"/>
    <s v="min"/>
    <x v="23"/>
    <s v="Horror Movies"/>
    <s v="Horror Movies"/>
    <s v="Recently paralyzed in a devastating car accident, Dana begins to suspect a dark and sinister force may be lurking within her hospital room."/>
  </r>
  <r>
    <s v="s7557"/>
    <x v="0"/>
    <s v="Naledi: A Baby Elephant's Tale"/>
    <s v="Ben Bowie, Geoff Luck"/>
    <s v="Unknown"/>
    <s v="United States, Botswana"/>
    <s v="May"/>
    <s v="2020"/>
    <s v="May 28, 2020"/>
    <n v="2016"/>
    <s v="TV-PG"/>
    <s v="91 min"/>
    <s v="91"/>
    <s v="min"/>
    <x v="0"/>
    <s v="Documentaries"/>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s v="India"/>
    <s v="December"/>
    <s v="2019"/>
    <s v="December 31, 2019"/>
    <n v="1982"/>
    <s v="TV-14"/>
    <s v="171 min"/>
    <s v="171"/>
    <s v="min"/>
    <x v="3"/>
    <s v="Action &amp; Adventure, Comedies, International Movies"/>
    <s v="Action &amp; Adventure"/>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s v="United States"/>
    <s v="March"/>
    <s v="2017"/>
    <s v="March 15, 2017"/>
    <n v="2016"/>
    <s v="NR"/>
    <s v="80 min"/>
    <s v="80"/>
    <s v="min"/>
    <x v="0"/>
    <s v="Dramas, Independent Movies"/>
    <s v="Drama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s v="Japan"/>
    <s v="September"/>
    <s v="2017"/>
    <s v="September 1, 2017"/>
    <n v="2011"/>
    <s v="TV-14"/>
    <s v="102 min"/>
    <s v="102"/>
    <s v="min"/>
    <x v="12"/>
    <s v="Action &amp; Adventure, Anime Features, International Movies"/>
    <s v="Action &amp; Adventure"/>
    <s v="Mistakenly accused of an attack on the Fourth Raikage, ninja Naruto is imprisoned in the impenetrable Hozuki Castle and his powers are sealed."/>
  </r>
  <r>
    <s v="s7561"/>
    <x v="0"/>
    <s v="Natalia Valdebenito: Gritona"/>
    <s v="Natalia Valdebenito"/>
    <s v="Natalia Valdebenito"/>
    <s v="United States"/>
    <s v="November"/>
    <s v="2017"/>
    <s v="November 10, 2017"/>
    <n v="2017"/>
    <s v="TV-MA"/>
    <s v="76 min"/>
    <s v="76"/>
    <s v="min"/>
    <x v="0"/>
    <s v="Stand-Up Comedy"/>
    <s v="Stand-Up Comedy"/>
    <s v="Chile's Natalia Valdebenito hits Santiago's Teatro CaupolicÃ¡n with a one-woman show steeped in irony, a dash of improv and her own personal style."/>
  </r>
  <r>
    <s v="s7562"/>
    <x v="0"/>
    <s v="National Bird"/>
    <s v="Sonia Kennebeck"/>
    <s v="Unknown"/>
    <s v="United States"/>
    <s v="May"/>
    <s v="2017"/>
    <s v="May 8, 2017"/>
    <n v="2016"/>
    <s v="TV-MA"/>
    <s v="92 min"/>
    <s v="92"/>
    <s v="min"/>
    <x v="0"/>
    <s v="Documentaries"/>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s v="Unknown"/>
    <s v="November"/>
    <s v="2019"/>
    <s v="November 1, 2019"/>
    <n v="1993"/>
    <s v="PG-13"/>
    <s v="82 min"/>
    <s v="82"/>
    <s v="min"/>
    <x v="2"/>
    <s v="Action &amp; Adventure, Comedies, Independent Movies"/>
    <s v="Action &amp; Adventure"/>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s v="United States"/>
    <s v="February"/>
    <s v="2018"/>
    <s v="February 1, 2018"/>
    <n v="2016"/>
    <s v="TV-G"/>
    <s v="42 min"/>
    <s v="42"/>
    <s v="min"/>
    <x v="0"/>
    <s v="Documentaries"/>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s v="United States"/>
    <s v="June"/>
    <s v="2018"/>
    <s v="June 1, 2018"/>
    <n v="2004"/>
    <s v="PG"/>
    <s v="131 min"/>
    <s v="131"/>
    <s v="min"/>
    <x v="0"/>
    <s v="Action &amp; Adventure, Children &amp; Family Movies"/>
    <s v="Action &amp; Adventure"/>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s v="India"/>
    <s v="June"/>
    <s v="2018"/>
    <s v="June 1, 2018"/>
    <n v="2016"/>
    <s v="TV-14"/>
    <s v="165 min"/>
    <s v="165"/>
    <s v="min"/>
    <x v="3"/>
    <s v="Dramas, International Movies"/>
    <s v="Dramas"/>
    <s v="A veteran Shakespearean actor steps off the stage and into the painful tragedy of old age, facing ungrateful family and his fleeting legacy."/>
  </r>
  <r>
    <s v="s7567"/>
    <x v="0"/>
    <s v="Natural Born Pranksters"/>
    <s v="Roman Atwood, Ben Pluimer"/>
    <s v="Roman Atwood, Vitaly Zdorovetskiy, Dennis Roady"/>
    <s v="United States"/>
    <s v="September"/>
    <s v="2016"/>
    <s v="September 15, 2016"/>
    <n v="2016"/>
    <s v="R"/>
    <s v="91 min"/>
    <s v="91"/>
    <s v="min"/>
    <x v="0"/>
    <s v="Comedies"/>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s v="United States"/>
    <s v="December"/>
    <s v="2016"/>
    <s v="December 1, 2016"/>
    <n v="2015"/>
    <s v="R"/>
    <s v="101 min"/>
    <s v="101"/>
    <s v="min"/>
    <x v="0"/>
    <s v="Dramas, Independent Movies"/>
    <s v="Dramas"/>
    <s v="As the new kid, a shy high school senior finds himself tormented by all his peers except one. But his new friend has a dark, infectious outlook."/>
  </r>
  <r>
    <s v="s7569"/>
    <x v="1"/>
    <s v="Nature: Animals With Cameras"/>
    <s v="Unknown"/>
    <s v="Gordon Buchanan"/>
    <s v="United Kingdom, United States"/>
    <s v="October"/>
    <s v="2018"/>
    <s v="October 1, 2018"/>
    <n v="2018"/>
    <s v="TV-PG"/>
    <s v="1 Season"/>
    <s v="1"/>
    <s v="Season"/>
    <x v="4"/>
    <s v="Docuseries, Science &amp; Nature TV"/>
    <s v="Docuseries"/>
    <s v="With custom-built cameras attached to their bodies, animals from nine species offer a rare and intimate glimpse into their lives."/>
  </r>
  <r>
    <s v="s7570"/>
    <x v="1"/>
    <s v="NATURE: Natural Born Hustlers"/>
    <s v="Unknown"/>
    <s v="Kevin Draine"/>
    <s v="United States"/>
    <s v="March"/>
    <s v="2017"/>
    <s v="March 1, 2017"/>
    <n v="2016"/>
    <s v="TV-G"/>
    <s v="1 Season"/>
    <s v="1"/>
    <s v="Season"/>
    <x v="0"/>
    <s v="Docuseries, Science &amp; Nature TV"/>
    <s v="Docuseries"/>
    <s v="Sometimes being shady is the only way to survive, a fact these sneaky animal &quot;hustlers&quot; â€“ including orcas, owls and otters â€“ use to their advantage."/>
  </r>
  <r>
    <s v="s7571"/>
    <x v="0"/>
    <s v="Nature: Raising the Dinosaur Giant"/>
    <s v="Unknown"/>
    <s v="David Attenborough"/>
    <s v="United States"/>
    <s v="March"/>
    <s v="2017"/>
    <s v="March 1, 2017"/>
    <n v="2016"/>
    <s v="TV-G"/>
    <s v="53 min"/>
    <s v="53"/>
    <s v="min"/>
    <x v="0"/>
    <s v="Documentaries"/>
    <s v="Documentaries"/>
    <s v="Sir David Attenborough examines a recently discovered collection of dinosaur fossils. CGI and 3-D scans reveal what the beast may have looked like."/>
  </r>
  <r>
    <s v="s7572"/>
    <x v="1"/>
    <s v="Nature's Great Events (2009)"/>
    <s v="Unknown"/>
    <s v="David Attenborough"/>
    <s v="United States, United Kingdom"/>
    <s v="October"/>
    <s v="2015"/>
    <s v="October 10, 2015"/>
    <n v="2009"/>
    <s v="TV-PG"/>
    <s v="1 Season"/>
    <s v="1"/>
    <s v="Season"/>
    <x v="0"/>
    <s v="British TV Shows, Docuseries, Science &amp; Nature TV"/>
    <s v="British TV Shows"/>
    <s v="This series looks at how seasonal changes cause shifting weather patterns and ocean currents, creating the conditions for spectacular wildlife events."/>
  </r>
  <r>
    <s v="s7573"/>
    <x v="1"/>
    <s v="Nature's Great Events: Diaries"/>
    <s v="Unknown"/>
    <s v="David Attenborough"/>
    <s v="United States, United Kingdom"/>
    <s v="April"/>
    <s v="2015"/>
    <s v="April 22, 2015"/>
    <n v="2009"/>
    <s v="TV-PG"/>
    <s v="1 Season"/>
    <s v="1"/>
    <s v="Season"/>
    <x v="0"/>
    <s v="British TV Shows, Docuseries, Science &amp; Nature TV"/>
    <s v="British TV Shows"/>
    <s v="Look behind the scenes of this wildlife documentary series that examines how animals around the world adapt to chaotic natural phenomena."/>
  </r>
  <r>
    <s v="s7574"/>
    <x v="1"/>
    <s v="Nature's Great Race"/>
    <s v="Unknown"/>
    <s v="Liz Bonnin"/>
    <s v="United Kingdom"/>
    <s v="October"/>
    <s v="2017"/>
    <s v="October 1, 2017"/>
    <n v="2016"/>
    <s v="TV-PG"/>
    <s v="1 Season"/>
    <s v="1"/>
    <s v="Season"/>
    <x v="4"/>
    <s v="British TV Shows, Docuseries, Science &amp; Nature TV"/>
    <s v="British TV Shows"/>
    <s v="Epic footage captures three of the world's most significant land migrations, following elephants, caribou and zebras on their treacherous journeys."/>
  </r>
  <r>
    <s v="s7575"/>
    <x v="1"/>
    <s v="Nature's Weirdest Events"/>
    <s v="Unknown"/>
    <s v="Chris Packham"/>
    <s v="United Kingdom"/>
    <s v=""/>
    <s v="2019"/>
    <s v=" September 1, 2019"/>
    <n v="2015"/>
    <s v="TV-PG"/>
    <s v="3 Seasons"/>
    <s v="3"/>
    <s v="Seasons"/>
    <x v="4"/>
    <s v="British TV Shows, Docuseries, Science &amp; Nature TV"/>
    <s v="British TV Shows"/>
    <s v="Host Chris Packham examines bizarre natural phenomena from around the globe, from strange creatures to geographical oddities."/>
  </r>
  <r>
    <s v="s7576"/>
    <x v="0"/>
    <s v="Nazi Concentration Camps"/>
    <s v="George Stevens"/>
    <s v="Unknown"/>
    <s v="United States"/>
    <s v="March"/>
    <s v="2017"/>
    <s v="March 31, 2017"/>
    <n v="1945"/>
    <s v="TV-MA"/>
    <s v="59 min"/>
    <s v="59"/>
    <s v="min"/>
    <x v="0"/>
    <s v="Classic Movies, Documentaries"/>
    <s v="Classic Movies"/>
    <s v="Shocking footage shows Nazi concentration camps after liberation, including Buchenwald and Ohrdruf, where Gen. Eisenhower ordered local Nazis to tour."/>
  </r>
  <r>
    <s v="s7577"/>
    <x v="1"/>
    <s v="Nazi Mega Weapons"/>
    <s v="Unknown"/>
    <s v="Unknown"/>
    <s v="United States"/>
    <s v=""/>
    <s v="2017"/>
    <s v=" March 1, 2017"/>
    <n v="2016"/>
    <s v="TV-PG"/>
    <s v="3 Seasons"/>
    <s v="3"/>
    <s v="Seasons"/>
    <x v="0"/>
    <s v="Docuserie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s v="Chile, Argentina, France, Spain, United States"/>
    <s v="June"/>
    <s v="2017"/>
    <s v="June 26, 2017"/>
    <n v="2016"/>
    <s v="R"/>
    <s v="108 min"/>
    <s v="108"/>
    <s v="min"/>
    <x v="56"/>
    <s v="Dramas, International Movies"/>
    <s v="Drama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s v="United States"/>
    <s v="February"/>
    <s v="2019"/>
    <s v="February 15, 2019"/>
    <n v="2018"/>
    <s v="TV-PG"/>
    <s v="89 min"/>
    <s v="89"/>
    <s v="min"/>
    <x v="0"/>
    <s v="Dramas, Faith &amp; Spirituality"/>
    <s v="Dramas"/>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s v="United States"/>
    <s v="January"/>
    <s v="2020"/>
    <s v="January 1, 2020"/>
    <n v="2004"/>
    <s v="PG"/>
    <s v="91 min"/>
    <s v="91"/>
    <s v="min"/>
    <x v="0"/>
    <s v="Children &amp; Family Movies, Comedies"/>
    <s v="Children &amp; Family Movies"/>
    <s v="When bickering teenage twins accidentally land in the middle of a criminal operation, they'll have to work together to get themselves out of trouble."/>
  </r>
  <r>
    <s v="s7581"/>
    <x v="0"/>
    <s v="Newtown"/>
    <s v="Kim A. Snyder"/>
    <s v="Unknown"/>
    <s v="United States"/>
    <s v="April"/>
    <s v="2017"/>
    <s v="April 7, 2017"/>
    <n v="2016"/>
    <s v="NR"/>
    <s v="84 min"/>
    <s v="84"/>
    <s v="min"/>
    <x v="0"/>
    <s v="Documentaries"/>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s v="United States"/>
    <s v="July"/>
    <s v="2019"/>
    <s v="July 1, 2019"/>
    <n v="2007"/>
    <s v="PG-13"/>
    <s v="96 min"/>
    <s v="96"/>
    <s v="min"/>
    <x v="0"/>
    <s v="Action &amp; Adventure, Sci-Fi &amp; Fantasy"/>
    <s v="Action &amp; Adventure"/>
    <s v="Las Vegas magician Cris can see a few minutes into the future and an FBI agent wants his help thwarting a nuclear attack."/>
  </r>
  <r>
    <s v="s7583"/>
    <x v="0"/>
    <s v="Nibunan"/>
    <s v="Arun Vaidyanathan"/>
    <s v="Arjun, Prasanna, Varalakshmi Sarathkumar, Sruthi Hariharan, Vaibhav Reddy, Suman, Suhasini, Krishna Sekhar"/>
    <s v="India"/>
    <s v="May"/>
    <s v="2018"/>
    <s v="May 1, 2018"/>
    <n v="2017"/>
    <s v="TV-14"/>
    <s v="124 min"/>
    <s v="124"/>
    <s v="min"/>
    <x v="3"/>
    <s v="Action &amp; Adventure, Dramas, International Movies"/>
    <s v="Action &amp; Adventure"/>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s v="United States"/>
    <s v="August"/>
    <s v="2020"/>
    <s v="August 27, 2020"/>
    <n v="2018"/>
    <s v="TV-MA"/>
    <s v="87 min"/>
    <s v="87"/>
    <s v="min"/>
    <x v="0"/>
    <s v="Dramas, Independent Movies"/>
    <s v="Drama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s v="United States"/>
    <s v="June"/>
    <s v="2019"/>
    <s v="June 30, 2019"/>
    <n v="2013"/>
    <s v="R"/>
    <s v="113 min"/>
    <s v="113"/>
    <s v="min"/>
    <x v="0"/>
    <s v="Dramas, Independent Movies, Thrillers"/>
    <s v="Drama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s v="United States"/>
    <s v="August"/>
    <s v="2020"/>
    <s v="August 10, 2020"/>
    <n v="2014"/>
    <s v="R"/>
    <s v="118 min"/>
    <s v="118"/>
    <s v="min"/>
    <x v="0"/>
    <s v="Dramas, Independent Movies, Thrillers"/>
    <s v="Dramas"/>
    <s v="A young hustler finds success trolling the streets of Los Angeles to film disasters and death. But the darkness he captures starts to take hold of him."/>
  </r>
  <r>
    <s v="s7587"/>
    <x v="1"/>
    <s v="Nightmare Tenants, Slum Landlords"/>
    <s v="Unknown"/>
    <s v="Wendi Peters"/>
    <s v="Unknown"/>
    <s v=""/>
    <s v="2019"/>
    <s v=" July 12, 2019"/>
    <n v="2016"/>
    <s v="TV-MA"/>
    <s v="2 Seasons"/>
    <s v="2"/>
    <s v="Seasons"/>
    <x v="2"/>
    <s v="British TV Shows, International TV Shows, Reality TV"/>
    <s v="British TV Shows"/>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s v="United States, Australia"/>
    <s v="July"/>
    <s v="2019"/>
    <s v="July 1, 2019"/>
    <n v="2008"/>
    <s v="PG-13"/>
    <s v="97 min"/>
    <s v="97"/>
    <s v="min"/>
    <x v="0"/>
    <s v="Dramas, Romantic Movies"/>
    <s v="Dramas"/>
    <s v="When a hurricane hits a coastal North Carolina inn and strands the only guest, surgeon Paul Flanner, a young woman's life changes forever."/>
  </r>
  <r>
    <s v="s7589"/>
    <x v="1"/>
    <s v="Ninja Hattori"/>
    <s v="Unknown"/>
    <s v="Junko Hori, Masako Sugaya, Yuko Mita, Kaneta Kimotsuki, Kenichi Ogata, Eiko Yamada, Yuzuru Fujimoto, Yuri Nashiwa, Runa Akiyama, Issei Futamata"/>
    <s v="Japan"/>
    <s v="December"/>
    <s v="2018"/>
    <s v="December 23, 2018"/>
    <n v="1981"/>
    <s v="TV-Y7"/>
    <s v="1 Season"/>
    <s v="1"/>
    <s v="Season"/>
    <x v="12"/>
    <s v="Anime Series, Kids' TV"/>
    <s v="Anime Series"/>
    <s v="Elementary school student Kenichi Mitsuba's household gains a surprising new member: Kanzo Hattori, a mischievous but helpful young ninja."/>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s v="Canada, United States"/>
    <s v="January"/>
    <s v="2016"/>
    <s v="January 1, 2016"/>
    <n v="1997"/>
    <s v="TV-G"/>
    <s v="1 Season"/>
    <s v="1"/>
    <s v="Season"/>
    <x v="19"/>
    <s v="Kids' TV, TV Comedies"/>
    <s v="Kids' TV"/>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s v="India"/>
    <s v="March"/>
    <s v="2018"/>
    <s v="March 1, 2018"/>
    <n v="2005"/>
    <s v="TV-PG"/>
    <s v="161 min"/>
    <s v="161"/>
    <s v="min"/>
    <x v="3"/>
    <s v="Comedies, International Movies"/>
    <s v="Comed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s v="Chile"/>
    <s v="May"/>
    <s v="2018"/>
    <s v="May 4, 2018"/>
    <n v="2018"/>
    <s v="TV-MA"/>
    <s v="116 min"/>
    <s v="116"/>
    <s v="min"/>
    <x v="56"/>
    <s v="Comedies, Dramas, International Movies"/>
    <s v="Comed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s v="United States"/>
    <s v="October"/>
    <s v="2019"/>
    <s v="October 1, 2019"/>
    <n v="2007"/>
    <s v="PG"/>
    <s v="104 min"/>
    <s v="104"/>
    <s v="min"/>
    <x v="0"/>
    <s v="Comedies, Romantic Movies"/>
    <s v="Comedies"/>
    <s v="Kate, an uptight chef, finds her life turned upside down when her sister dies in a car accident and she becomes her niece's sole guardian."/>
  </r>
  <r>
    <s v="s7594"/>
    <x v="1"/>
    <s v="Nobel"/>
    <s v="Unknown"/>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s v="2016"/>
    <s v="December 10, 2016"/>
    <n v="2016"/>
    <s v="R"/>
    <s v="1 Season"/>
    <s v="1"/>
    <s v="Season"/>
    <x v="48"/>
    <s v="International TV Shows, TV Dramas, TV Thrillers"/>
    <s v="International TV Show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s v="United States"/>
    <s v="May"/>
    <s v="2020"/>
    <s v="May 25, 2020"/>
    <n v="2020"/>
    <s v="TV-Y7"/>
    <s v="89 min"/>
    <s v="89"/>
    <s v="min"/>
    <x v="0"/>
    <s v="Children &amp; Family Movies"/>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s v="India, United States"/>
    <s v="August"/>
    <s v="2020"/>
    <s v="August 21, 2020"/>
    <n v="2019"/>
    <s v="TV-PG"/>
    <s v="92 min"/>
    <s v="92"/>
    <s v="min"/>
    <x v="3"/>
    <s v="Children &amp; Family Movies"/>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s v="United States, India, South Korea, China"/>
    <s v="September"/>
    <s v="2019"/>
    <s v="September 9, 2019"/>
    <n v="2019"/>
    <s v="TV-PG"/>
    <s v="90 min"/>
    <s v="90"/>
    <s v="min"/>
    <x v="0"/>
    <s v="Children &amp; Family Movies, Comedies"/>
    <s v="Children &amp; Family Movies"/>
    <s v="Before planning an awesome wedding for his grandfather, a polar bear king must take back a stolen artifact from an evil archaeologist first."/>
  </r>
  <r>
    <s v="s7598"/>
    <x v="1"/>
    <s v="North &amp; South"/>
    <s v="Unknown"/>
    <s v="Daniela Denby-Ashe, Richard Armitage, Tim Pigott-Smith, SinÃ©ad Cusack, Lesley Manville, Brendan Coyle, Anna Maxwell Martin, Jo Joyner, Pauline Quirke, Kay Lyon"/>
    <s v="United Kingdom"/>
    <s v="March"/>
    <s v="2017"/>
    <s v="March 31, 2017"/>
    <n v="2004"/>
    <s v="NR"/>
    <s v="1 Season"/>
    <s v="1"/>
    <s v="Season"/>
    <x v="4"/>
    <s v="British TV Shows, Romantic TV Shows, TV Dramas"/>
    <s v="British TV Shows"/>
    <s v="When her father moves his family to an industrial mill town, the parson's daughter, Margaret Hale, struggles to adapt to her harsh new surroundings."/>
  </r>
  <r>
    <s v="s7599"/>
    <x v="0"/>
    <s v="Not Alone"/>
    <s v="Kiki Goshay, Jacqueline Monetta"/>
    <s v="Unknown"/>
    <s v="United States"/>
    <s v="January"/>
    <s v="2018"/>
    <s v="January 1, 2018"/>
    <n v="2017"/>
    <s v="TV-14"/>
    <s v="50 min"/>
    <s v="50"/>
    <s v="min"/>
    <x v="0"/>
    <s v="Documentaries"/>
    <s v="Documentaries"/>
    <s v="An 18-year-old struggling to understand her best friend's suicide talks to teenagers who have grappled with mental illness and suicidal thoughts."/>
  </r>
  <r>
    <s v="s7600"/>
    <x v="0"/>
    <s v="NOVA: Bird Brain"/>
    <s v="Unknown"/>
    <s v="Craig Sechler"/>
    <s v="United States"/>
    <s v="July"/>
    <s v="2019"/>
    <s v="July 1, 2019"/>
    <n v="2017"/>
    <s v="TV-G"/>
    <s v="53 min"/>
    <s v="53"/>
    <s v="min"/>
    <x v="0"/>
    <s v="Children &amp; Family Movies, Documentaries"/>
    <s v="Children &amp; Family Movies"/>
    <s v="Scientists test avian aptitude and challenge concepts of intelligence with examples ranging from puzzle-solving crows to parrots with a sense of time."/>
  </r>
  <r>
    <s v="s7601"/>
    <x v="0"/>
    <s v="NOVA: Black Hole Apocalypse"/>
    <s v="Rushmore DeNooyer"/>
    <s v="Janna Levin"/>
    <s v="United States"/>
    <s v="July"/>
    <s v="2019"/>
    <s v="July 1, 2019"/>
    <n v="2018"/>
    <s v="TV-G"/>
    <s v="113 min"/>
    <s v="113"/>
    <s v="min"/>
    <x v="0"/>
    <s v="Documentaries"/>
    <s v="Documentaries"/>
    <s v="Astrophysicists show how black holes might hold answers to how the universe evolved, leading to life on Earth and, ultimately, the human race."/>
  </r>
  <r>
    <s v="s7602"/>
    <x v="0"/>
    <s v="NOVA: Building Chernobyl's MegaTomb"/>
    <s v="Martin Gorst"/>
    <s v="Eric Meyers"/>
    <s v="United States"/>
    <s v="July"/>
    <s v="2019"/>
    <s v="July 1, 2019"/>
    <n v="2017"/>
    <s v="TV-PG"/>
    <s v="53 min"/>
    <s v="53"/>
    <s v="min"/>
    <x v="0"/>
    <s v="Documentaries"/>
    <s v="Documentaries"/>
    <s v="Thirty years after Chernobylâ€™s nuclear disaster, engineers race against time to complete a new dome to contain the reactorâ€™s lethal radiation."/>
  </r>
  <r>
    <s v="s7603"/>
    <x v="0"/>
    <s v="NOVA: Chinese Chariot Revealed"/>
    <s v="Giulia Clark"/>
    <s v="Eric Meyers"/>
    <s v="United States"/>
    <s v="July"/>
    <s v="2019"/>
    <s v="July 1, 2019"/>
    <n v="2017"/>
    <s v="TV-PG"/>
    <s v="54 min"/>
    <s v="54"/>
    <s v="min"/>
    <x v="0"/>
    <s v="Documentaries"/>
    <s v="Documentaries"/>
    <s v="The chariot dominated Chinese warfare for millennia. Now, a team of experts is building their own and unlocking its many secrets."/>
  </r>
  <r>
    <s v="s7604"/>
    <x v="0"/>
    <s v="NOVA: Day the Dinosaurs Died"/>
    <s v="Sarah Holt"/>
    <s v="Craig Sechler"/>
    <s v="United States"/>
    <s v="July"/>
    <s v="2019"/>
    <s v="July 1, 2019"/>
    <n v="2017"/>
    <s v="TV-PG"/>
    <s v="53 min"/>
    <s v="53"/>
    <s v="min"/>
    <x v="0"/>
    <s v="Documentaries"/>
    <s v="Documentaries"/>
    <s v="Drilling into the impact crater of the asteroid that wiped out the dinosaurs, a group of scientists unearths new evidence about the catastrophic event."/>
  </r>
  <r>
    <s v="s7605"/>
    <x v="0"/>
    <s v="NOVA: Death Dive to Saturn"/>
    <s v="Terri Randall"/>
    <s v="Craig Sechler"/>
    <s v="United States"/>
    <s v="July"/>
    <s v="2019"/>
    <s v="July 1, 2019"/>
    <n v="2017"/>
    <s v="TV-G"/>
    <s v="54 min"/>
    <s v="54"/>
    <s v="min"/>
    <x v="0"/>
    <s v="Documentaries"/>
    <s v="Documentaries"/>
    <s v="After decades of amazing discoveries, spacecraft Cassini embarks on its final â€“ and most daring â€“ mission: a dive below Saturnâ€™s rings."/>
  </r>
  <r>
    <s v="s7606"/>
    <x v="0"/>
    <s v="NOVA: Decoding the Weather Machine"/>
    <s v="Doug Hamilton"/>
    <s v="Jay O. Sanders"/>
    <s v="United States"/>
    <s v="July"/>
    <s v="2019"/>
    <s v="July 1, 2019"/>
    <n v="2018"/>
    <s v="TV-14"/>
    <s v="113 min"/>
    <s v="113"/>
    <s v="min"/>
    <x v="0"/>
    <s v="Documentaries"/>
    <s v="Documentaries"/>
    <s v="Scientists investigate Earthâ€™s climate machine, looking for clues across the globe, from Greenlandâ€™s ice sheet to the desert of Australia."/>
  </r>
  <r>
    <s v="s7607"/>
    <x v="0"/>
    <s v="NOVA: Eclipse Over America"/>
    <s v="Martin Gorst"/>
    <s v="Unknown"/>
    <s v="United States"/>
    <s v="July"/>
    <s v="2019"/>
    <s v="July 1, 2019"/>
    <n v="2017"/>
    <s v="TV-G"/>
    <s v="53 min"/>
    <s v="53"/>
    <s v="min"/>
    <x v="0"/>
    <s v="Documentaries"/>
    <s v="Documentaries"/>
    <s v="Scientists reveal how the 2017 solar eclipse provided new clues into how the sun works, from its scorching atmosphere to its deadly solar storms."/>
  </r>
  <r>
    <s v="s7608"/>
    <x v="0"/>
    <s v="NOVA: Extreme Animal Weapons"/>
    <s v="Peter Fison"/>
    <s v="Doug Averill"/>
    <s v="United States"/>
    <s v="July"/>
    <s v="2019"/>
    <s v="July 1, 2019"/>
    <n v="2017"/>
    <s v="TV-PG"/>
    <s v="53 min"/>
    <s v="53"/>
    <s v="min"/>
    <x v="0"/>
    <s v="Documentaries"/>
    <s v="Documentaries"/>
    <s v="From huge tusks to giant horns, some animals sport weaponry thatâ€™s larger than life. Researchers explain the science behind this biological arms race."/>
  </r>
  <r>
    <s v="s7609"/>
    <x v="0"/>
    <s v="NOVA: First Face of America"/>
    <s v="Graham Townsley"/>
    <s v="Jay O. Sanders"/>
    <s v="United States"/>
    <s v="July"/>
    <s v="2019"/>
    <s v="July 1, 2019"/>
    <n v="2018"/>
    <s v="TV-PG"/>
    <s v="53 min"/>
    <s v="53"/>
    <s v="min"/>
    <x v="0"/>
    <s v="Documentaries"/>
    <s v="Documentaries"/>
    <s v="During risky expeditions in an underwater cave, scientists unearth a 13,000-year-old skeleton to gain insight into the earliest known humans in America."/>
  </r>
  <r>
    <s v="s7610"/>
    <x v="0"/>
    <s v="NOVA: Holocaust Escape Tunnel"/>
    <s v="Paula Apsell, Kirk Wolfinger"/>
    <s v="Unknown"/>
    <s v="United States"/>
    <s v="July"/>
    <s v="2019"/>
    <s v="July 1, 2019"/>
    <n v="2017"/>
    <s v="TV-14"/>
    <s v="54 min"/>
    <s v="54"/>
    <s v="min"/>
    <x v="0"/>
    <s v="Documentaries"/>
    <s v="Documentaries"/>
    <s v="At a former Nazi execution site in Lithuania, an international team of archaeologists searches for a lost escape tunnel dug by Jewish prisoners."/>
  </r>
  <r>
    <s v="s7611"/>
    <x v="0"/>
    <s v="NOVA: Killer Floods"/>
    <s v="Unknown"/>
    <s v="Craig Sechler"/>
    <s v="United States"/>
    <s v="July"/>
    <s v="2019"/>
    <s v="July 1, 2019"/>
    <n v="2017"/>
    <s v="TV-PG"/>
    <s v="54 min"/>
    <s v="54"/>
    <s v="min"/>
    <x v="0"/>
    <s v="Documentaries"/>
    <s v="Documentaries"/>
    <s v="Scientists search for evidence left behind by the worldâ€™s greatest floods and predict if climate change will cause even greater aquatic disasters."/>
  </r>
  <r>
    <s v="s7612"/>
    <x v="0"/>
    <s v="NOVA: Killer Hurricanes"/>
    <s v="Oliver Twinch"/>
    <s v="Craig Sechler"/>
    <s v="United States"/>
    <s v="July"/>
    <s v="2019"/>
    <s v="July 1, 2019"/>
    <n v="2017"/>
    <s v="TV-PG"/>
    <s v="52 min"/>
    <s v="52"/>
    <s v="min"/>
    <x v="0"/>
    <s v="Documentaries"/>
    <s v="Documentaries"/>
    <s v="Scientists research the worldâ€™s deadliest hurricane, trying to understand what this 18th-century storm could tell us about our own future."/>
  </r>
  <r>
    <s v="s7613"/>
    <x v="0"/>
    <s v="NOVA: Killer Volcanoes"/>
    <s v="Oliver Twinch"/>
    <s v="Craig Sechler"/>
    <s v="United States"/>
    <s v="July"/>
    <s v="2019"/>
    <s v="July 1, 2019"/>
    <n v="2017"/>
    <s v="TV-PG"/>
    <s v="54 min"/>
    <s v="54"/>
    <s v="min"/>
    <x v="0"/>
    <s v="Documentaries"/>
    <s v="Documentaries"/>
    <s v="Evidence of a mysterious medieval famine leads researchers on a quest for one of the deadliest volcanoes in human history."/>
  </r>
  <r>
    <s v="s7614"/>
    <x v="0"/>
    <s v="NOVA: Poisoned Water"/>
    <s v="Llewellyn M. Smith"/>
    <s v="Joe Morton"/>
    <s v="United States"/>
    <s v="July"/>
    <s v="2019"/>
    <s v="July 1, 2019"/>
    <n v="2017"/>
    <s v="TV-PG"/>
    <s v="54 min"/>
    <s v="54"/>
    <s v="min"/>
    <x v="0"/>
    <s v="Documentaries"/>
    <s v="Documentaries"/>
    <s v="This documentary details how the water disaster in Flint, Michigan happened, its lasting effects, and the lengthy efforts it took to correct it."/>
  </r>
  <r>
    <s v="s7615"/>
    <x v="0"/>
    <s v="NOVA: Prediction by the Numbers"/>
    <s v="Daniel McCabe"/>
    <s v="Jay O. Sanders"/>
    <s v="United States"/>
    <s v="July"/>
    <s v="2019"/>
    <s v="July 1, 2019"/>
    <n v="2018"/>
    <s v="TV-G"/>
    <s v="53 min"/>
    <s v="53"/>
    <s v="min"/>
    <x v="0"/>
    <s v="Documentaries"/>
    <s v="Documentaries"/>
    <s v="With the science of forecasting flourishing, this documentary explores how predictions inform our lives and statistics and algorithms' reliability."/>
  </r>
  <r>
    <s v="s7616"/>
    <x v="0"/>
    <s v="NOVA: Secrets of the Shining Knight"/>
    <s v="Peter Yost"/>
    <s v="Jay O. Sanders"/>
    <s v="United States"/>
    <s v="July"/>
    <s v="2019"/>
    <s v="July 1, 2019"/>
    <n v="2017"/>
    <s v="TV-PG"/>
    <s v="53 min"/>
    <s v="53"/>
    <s v="min"/>
    <x v="0"/>
    <s v="Documentaries"/>
    <s v="Documentaries"/>
    <s v="A master armorer and his team recreate parts of a knight's medieval armor and test its strength while rediscovering centuries-old metalworking secrets."/>
  </r>
  <r>
    <s v="s7617"/>
    <x v="0"/>
    <s v="NOVA: Thai Cave Rescue"/>
    <s v="Tom Stubberfield"/>
    <s v="Unknown"/>
    <s v="United States"/>
    <s v="July"/>
    <s v="2019"/>
    <s v="July 1, 2019"/>
    <n v="2018"/>
    <s v="TV-PG"/>
    <s v="53 min"/>
    <s v="53"/>
    <s v="min"/>
    <x v="0"/>
    <s v="Documentaries"/>
    <s v="Documentaries"/>
    <s v="An international team of rescue workers race to save 12 young soccer players and their coach trapped in a flooded cave in Thailand."/>
  </r>
  <r>
    <s v="s7618"/>
    <x v="0"/>
    <s v="NOVA: The Impossible Flight"/>
    <s v="Noel Dockstader, Quinn Kanaly"/>
    <s v="Unknown"/>
    <s v="United States"/>
    <s v="July"/>
    <s v="2019"/>
    <s v="July 1, 2019"/>
    <n v="2018"/>
    <s v="TV-PG"/>
    <s v="113 min"/>
    <s v="113"/>
    <s v="min"/>
    <x v="0"/>
    <s v="Documentaries"/>
    <s v="Documentaries"/>
    <s v="Two adventurous pilots attempt to fly around the world without using any fuel, relying only on the power of the sun."/>
  </r>
  <r>
    <s v="s7619"/>
    <x v="0"/>
    <s v="Nova: Ultimate Mars Challenge"/>
    <s v="Gail Willumsen"/>
    <s v="Lance Lewman"/>
    <s v="United States"/>
    <s v="July"/>
    <s v="2019"/>
    <s v="July 1, 2019"/>
    <n v="2012"/>
    <s v="TV-G"/>
    <s v="53 min"/>
    <s v="53"/>
    <s v="min"/>
    <x v="0"/>
    <s v="Movies"/>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s v="United States"/>
    <s v="July"/>
    <s v="2020"/>
    <s v="July 3, 2020"/>
    <n v="2017"/>
    <s v="PG-13"/>
    <s v="86 min"/>
    <s v="86"/>
    <s v="min"/>
    <x v="0"/>
    <s v="Dramas, Thrillers"/>
    <s v="Drama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s v="United States"/>
    <s v="August"/>
    <s v="2019"/>
    <s v="August 2, 2019"/>
    <n v="1995"/>
    <s v="PG-13"/>
    <s v="102 min"/>
    <s v="102"/>
    <s v="min"/>
    <x v="0"/>
    <s v="Dramas"/>
    <s v="Dramas"/>
    <s v="Waxing nostalgic about the bittersweet passage from childhood to puberty, four childhood girlfriends recall the magical summer of 1970."/>
  </r>
  <r>
    <s v="s7622"/>
    <x v="0"/>
    <s v="Now More Than Ever: The History of Chicago"/>
    <s v="Peter Pardini"/>
    <s v="Chicago"/>
    <s v="United States"/>
    <s v="January"/>
    <s v="2018"/>
    <s v="January 1, 2018"/>
    <n v="2016"/>
    <s v="TV-MA"/>
    <s v="114 min"/>
    <s v="114"/>
    <s v="min"/>
    <x v="0"/>
    <s v="Documentaries, Music &amp; Musicals"/>
    <s v="Documentarie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s v="United Kingdom, Canada"/>
    <s v="April"/>
    <s v="2018"/>
    <s v="April 14, 2018"/>
    <n v="2009"/>
    <s v="R"/>
    <s v="99 min"/>
    <s v="99"/>
    <s v="min"/>
    <x v="4"/>
    <s v="Dramas"/>
    <s v="Dramas"/>
    <s v="Raised by his aunt since he was a young boy, charismatic John Lennon is suddenly reunited with his mother, Julia, which ignites a bitter battle."/>
  </r>
  <r>
    <s v="s7624"/>
    <x v="1"/>
    <s v="NSU German History X"/>
    <s v="Unknown"/>
    <s v="Anna Maria MÃ¼he, Albrecht Schuch, Sebastian Urzendowsky, Almila Bagriacik, Tom Schilling, AndrÃ© Hennicke, Florian Lukas, Liv Lisa Fries, Sylvester Groth, Florian Stetter, Nina Gummich, Jonas Leonhardi, Ben MÃ¼nchow, Maximilian Jaenisch"/>
    <s v="Germany"/>
    <s v="July"/>
    <s v="2016"/>
    <s v="July 7, 2016"/>
    <n v="2016"/>
    <s v="TV-MA"/>
    <s v="1 Season"/>
    <s v="1"/>
    <s v="Season"/>
    <x v="5"/>
    <s v="Crime TV Shows, International TV Shows, TV Dramas"/>
    <s v="Crime TV Shows"/>
    <s v="After German reunification, the neo-Nazi National Socialist Underground begins a killing spree while cops fight an uphill battle to catch them."/>
  </r>
  <r>
    <s v="s7625"/>
    <x v="1"/>
    <s v="Nuestra Lucha Libre"/>
    <s v="Unknown"/>
    <s v="Unknown"/>
    <s v="Unknown"/>
    <s v="August"/>
    <s v="2018"/>
    <s v="August 15, 2018"/>
    <n v="2018"/>
    <s v="TV-MA"/>
    <s v="1 Season"/>
    <s v="1"/>
    <s v="Season"/>
    <x v="2"/>
    <s v="Docuseries, International TV Shows, Spanish-Language TV Shows"/>
    <s v="Docuseries"/>
    <s v="This documentary series lifts the mask on Mexican wrestling, diving into the daily lives of its stars, examining the sportâ€™s cultural impact and more."/>
  </r>
  <r>
    <s v="s7626"/>
    <x v="0"/>
    <s v="Numbered"/>
    <s v="Dana Doron, Uriel Sinai"/>
    <s v="Unknown"/>
    <s v="Israel"/>
    <s v="December"/>
    <s v="2017"/>
    <s v="December 31, 2017"/>
    <n v="2012"/>
    <s v="TV-PG"/>
    <s v="55 min"/>
    <s v="55"/>
    <s v="min"/>
    <x v="28"/>
    <s v="Documentaries, International Movies"/>
    <s v="Documentaries"/>
    <s v="Guided by survivors' testimonies, this documentary explores the history and meaning of the numbers tattooed on the bodies of Auschwitz prisoners."/>
  </r>
  <r>
    <s v="s7627"/>
    <x v="0"/>
    <s v="Numero Zero. The Roots of Italian Rap"/>
    <s v="Enrico Bisi"/>
    <s v="Unknown"/>
    <s v="Italy"/>
    <s v="April"/>
    <s v="2018"/>
    <s v="April 15, 2018"/>
    <n v="2015"/>
    <s v="TV-MA"/>
    <s v="91 min"/>
    <s v="91"/>
    <s v="min"/>
    <x v="21"/>
    <s v="Documentaries, International Movies, Music &amp; Musicals"/>
    <s v="Documentaries"/>
    <s v="In the '90s, the explosive popularity of hip-hop music in Italy impacts the nation's character while creating a new kind of renegade artist."/>
  </r>
  <r>
    <s v="s7628"/>
    <x v="1"/>
    <s v="Nura: Rise of the Yokai Clan: Demon Capital"/>
    <s v="Unknown"/>
    <s v="Jun Fukuyama, Darrel Guilbeau, Eri Kitamura, Grant George, Yui Horie, Cassandra Lee, Hiroki Yasumoto, Kyle Hebert"/>
    <s v="Japan"/>
    <s v="December"/>
    <s v="2016"/>
    <s v="December 1, 2016"/>
    <n v="2011"/>
    <s v="TV-MA"/>
    <s v="1 Season"/>
    <s v="1"/>
    <s v="Season"/>
    <x v="12"/>
    <s v="Anime Series, Crime TV Shows"/>
    <s v="Anime Series"/>
    <s v="By night, teenage Rikuo becomes a form of demon called yokai, preparing to fulfill his destiny as the head of his legendary yokai clan."/>
  </r>
  <r>
    <s v="s7629"/>
    <x v="1"/>
    <s v="Nurse Jackie"/>
    <s v="Unknown"/>
    <s v="Edie Falco, Merritt Wever, Paul Schulze, Peter Facinelli, Stephen Wallem, Eve Best, Dominic Fumusa, Ruby Jerins, Anna Deavere Smith"/>
    <s v="United States"/>
    <s v=""/>
    <s v="2015"/>
    <s v=" December 31, 2015"/>
    <n v="2015"/>
    <s v="TV-MA"/>
    <s v="7 Seasons"/>
    <s v="7"/>
    <s v="Seasons"/>
    <x v="0"/>
    <s v="TV Comedies, TV Dramas"/>
    <s v="TV Comedies"/>
    <s v="A flawed but dedicated ER nurse works in a New York City hospital and relies on pain meds to get through exhausting days in this Emmy-winning show."/>
  </r>
  <r>
    <s v="s7630"/>
    <x v="1"/>
    <s v="Nurses Who Kill"/>
    <s v="Unknown"/>
    <s v="Unknown"/>
    <s v="United Kingdom"/>
    <s v="August"/>
    <s v="2017"/>
    <s v="August 1, 2017"/>
    <n v="2016"/>
    <s v="TV-14"/>
    <s v="1 Season"/>
    <s v="1"/>
    <s v="Season"/>
    <x v="4"/>
    <s v="British TV Shows, Crime TV Shows, Docuseries"/>
    <s v="British TV Show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s v="Denmark, Germany, Belgium, United Kingdom, France"/>
    <s v="January"/>
    <s v="2018"/>
    <s v="January 1, 2018"/>
    <n v="2013"/>
    <s v="NR"/>
    <s v="117 min"/>
    <s v="117"/>
    <s v="min"/>
    <x v="45"/>
    <s v="Dramas, Independent Movies, International Movies"/>
    <s v="Drama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s v="August"/>
    <s v="2018"/>
    <s v="August 25, 2018"/>
    <n v="2013"/>
    <s v="TV-MA"/>
    <s v="124 min"/>
    <s v="124"/>
    <s v="min"/>
    <x v="45"/>
    <s v="Dramas, Independent Movies, International Movies"/>
    <s v="Dramas"/>
    <s v="The second half of Lars von Trier's epic follows Joe as her reignited sex addiction destroys her family and thrusts her toward a surprising new trade."/>
  </r>
  <r>
    <s v="s7633"/>
    <x v="1"/>
    <s v="O-Negative, Love Canâ€™t Be Designed"/>
    <s v="Unknown"/>
    <s v="Jirayu La-ongmanee, Thanapob Leeratanakajorn, Violette Wautier, Supassra Thanachat, Arachaporn Pokinpakorn"/>
    <s v="Unknown"/>
    <s v="April"/>
    <s v="2018"/>
    <s v="April 13, 2018"/>
    <n v="2016"/>
    <s v="TV-MA"/>
    <s v="1 Season"/>
    <s v="1"/>
    <s v="Season"/>
    <x v="2"/>
    <s v="International TV Shows, Romantic TV Shows, TV Dramas"/>
    <s v="International TV Shows"/>
    <s v="Five schoolmates who share a blood type navigate the vagaries of friendship, love and university life."/>
  </r>
  <r>
    <s v="s7634"/>
    <x v="0"/>
    <s v="Oasis: Supersonic"/>
    <s v="Mat Whitecross"/>
    <s v="Oasis, Alan McGee, Paul McGuigan, Liam Gallagher, Noel Gallagher"/>
    <s v="United Kingdom"/>
    <s v="December"/>
    <s v="2018"/>
    <s v="December 28, 2018"/>
    <n v="2016"/>
    <s v="R"/>
    <s v="122 min"/>
    <s v="122"/>
    <s v="min"/>
    <x v="4"/>
    <s v="Documentaries, International Movies, Music &amp; Musicals"/>
    <s v="Documentarie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s v="United States"/>
    <s v="July"/>
    <s v="2018"/>
    <s v="July 19, 2018"/>
    <n v="2014"/>
    <s v="R"/>
    <s v="84 min"/>
    <s v="84"/>
    <s v="min"/>
    <x v="0"/>
    <s v="Comedies, Dramas, Independent Movies"/>
    <s v="Comedies"/>
    <s v="After being fired from her job and dumped by her cheating boyfriend, a comedian has a one-night stand. Weeks later, she finds out she's pregnant."/>
  </r>
  <r>
    <s v="s7636"/>
    <x v="0"/>
    <s v="OcÃ©ans"/>
    <s v="Jacques Perrin, Jacques Cluzaud"/>
    <s v="Pierce Brosnan, Jacques Perrin, Rie Miyazawa, Lancelot Perrin"/>
    <s v="France, Switzerland, Spain, United States, United Arab Emirates"/>
    <s v="September"/>
    <s v="2019"/>
    <s v="September 19, 2019"/>
    <n v="2009"/>
    <s v="G"/>
    <s v="84 min"/>
    <s v="84"/>
    <s v="min"/>
    <x v="14"/>
    <s v="Documentaries, International Movies"/>
    <s v="Documentar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s v="Australia"/>
    <s v="January"/>
    <s v="2019"/>
    <s v="January 3, 2019"/>
    <n v="2018"/>
    <s v="R"/>
    <s v="120 min"/>
    <s v="120"/>
    <s v="min"/>
    <x v="8"/>
    <s v="Action &amp; Adventure, Sci-Fi &amp; Fantasy"/>
    <s v="Action &amp; Adventure"/>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s v="United States"/>
    <s v="November"/>
    <s v="2019"/>
    <s v="November 1, 2019"/>
    <n v="1960"/>
    <s v="TV-PG"/>
    <s v="127 min"/>
    <s v="127"/>
    <s v="min"/>
    <x v="0"/>
    <s v="Action &amp; Adventure, Classic Movies, Comedies"/>
    <s v="Action &amp; Adventure"/>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s v="United States"/>
    <s v="October"/>
    <s v="2019"/>
    <s v="October 1, 2019"/>
    <n v="2007"/>
    <s v="PG-13"/>
    <s v="122 min"/>
    <s v="122"/>
    <s v="min"/>
    <x v="0"/>
    <s v="Action &amp; Adventure, Comedies"/>
    <s v="Action &amp; Adventure"/>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s v="United States"/>
    <s v="October"/>
    <s v="2019"/>
    <s v="October 1, 2019"/>
    <n v="2004"/>
    <s v="PG-13"/>
    <s v="125 min"/>
    <s v="125"/>
    <s v="min"/>
    <x v="0"/>
    <s v="Action &amp; Adventure, Comedies"/>
    <s v="Action &amp; Adventure"/>
    <s v="Danny Ocean reunites with his old flame and the rest of his merry band of thieves in a caper covering three huge heists in Rome, Paris and Amsterdam."/>
  </r>
  <r>
    <s v="s7641"/>
    <x v="1"/>
    <s v="OCTB"/>
    <s v="Unknown"/>
    <s v="Jordan Chan, Justin Cheung, Kwok-Kwan Chan, Sam Lee, Alan Kuo, Ken Wong, Samuel Pang, Rose Chan, Hugo Ng, Ng Man-Tat, Chen Yating, Michael Wai-Man Chan, Philip Chan, Ben Ng"/>
    <s v="Hong Kong"/>
    <s v="February"/>
    <s v="2018"/>
    <s v="February 5, 2018"/>
    <n v="2017"/>
    <s v="TV-14"/>
    <s v="1 Season"/>
    <s v="1"/>
    <s v="Season"/>
    <x v="20"/>
    <s v="Crime TV Shows, International TV Shows, TV Dramas"/>
    <s v="Crime TV Show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s v="Spain"/>
    <s v="September"/>
    <s v="2016"/>
    <s v="September 1, 2016"/>
    <n v="2015"/>
    <s v="TV-MA"/>
    <s v="107 min"/>
    <s v="107"/>
    <s v="min"/>
    <x v="13"/>
    <s v="Comedies, International Movies"/>
    <s v="Comed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s v="United States"/>
    <s v="March"/>
    <s v="2017"/>
    <s v="March 30, 2017"/>
    <n v="2016"/>
    <s v="R"/>
    <s v="91 min"/>
    <s v="91"/>
    <s v="min"/>
    <x v="0"/>
    <s v="Action &amp; Adventure"/>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s v="Thailand"/>
    <s v="July"/>
    <s v="2018"/>
    <s v="July 25, 2018"/>
    <n v="2011"/>
    <s v="TV-MA"/>
    <s v="103 min"/>
    <s v="103"/>
    <s v="min"/>
    <x v="34"/>
    <s v="Comedies, Horror Movies, International Movies"/>
    <s v="Comed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s v="Thailand"/>
    <s v="August"/>
    <s v="2018"/>
    <s v="August 16, 2018"/>
    <n v="2012"/>
    <s v="TV-MA"/>
    <s v="103 min"/>
    <s v="103"/>
    <s v="min"/>
    <x v="34"/>
    <s v="Comedies, Horror Movies, International Movies"/>
    <s v="Comedies"/>
    <s v="After a body is discovered in their building, a vengeful, paranormal presence begins to affect Taew, Mod Dum and Cartoon's business."/>
  </r>
  <r>
    <s v="s7646"/>
    <x v="0"/>
    <s v="Oh My Ghost 4"/>
    <s v="Poj Arnon"/>
    <s v="Unknown"/>
    <s v="Unknown"/>
    <s v="July"/>
    <s v="2018"/>
    <s v="July 25, 2018"/>
    <n v="2015"/>
    <s v="TV-MA"/>
    <s v="106 min"/>
    <s v="106"/>
    <s v="min"/>
    <x v="2"/>
    <s v="Comedies, Horror Movies, International Movies"/>
    <s v="Comedies"/>
    <s v="Ghosts wreak havoc at the old school, and a student communicates with the spirit while the team reckons with a power struggle."/>
  </r>
  <r>
    <s v="s7647"/>
    <x v="1"/>
    <s v="Oh No! It's an Alien Invasion"/>
    <s v="Unknown"/>
    <s v="Al Mukadam, Dan Chameroy, SeÃ¡n Cullen, Stacey DePass, Barbara Mamabolo, Robert Tinkler, Ryan Cooley, Brianna Daguanno"/>
    <s v="Canada"/>
    <s v=""/>
    <s v="2015"/>
    <s v=" May 31, 2015"/>
    <n v="2014"/>
    <s v="TV-Y7-FV"/>
    <s v="2 Seasons"/>
    <s v="2"/>
    <s v="Seasons"/>
    <x v="19"/>
    <s v="Kids' TV, TV Action &amp; Adventure, TV Sci-Fi &amp; Fantasy"/>
    <s v="Kids' TV"/>
    <s v="Nate and his Super Wicked Extreme Emergency Team â€“  S.W.E.E.T. â€“ take on alien invaders who have captured all the world's grownups."/>
  </r>
  <r>
    <s v="s7648"/>
    <x v="0"/>
    <s v="Oklahoma City"/>
    <s v="Barak Goodman"/>
    <s v="Unknown"/>
    <s v="United States"/>
    <s v="April"/>
    <s v="2017"/>
    <s v="April 19, 2017"/>
    <n v="2017"/>
    <s v="TV-14"/>
    <s v="102 min"/>
    <s v="102"/>
    <s v="min"/>
    <x v="0"/>
    <s v="Documentaries"/>
    <s v="Documentaries"/>
    <s v="Domestic terrorist Timothy McVeigh's bomb attack on an Oklahoma City federal building in 1995 is chronicled in this examination of the shocking event."/>
  </r>
  <r>
    <s v="s7649"/>
    <x v="1"/>
    <s v="Oliver Stone's Untold History of the United States"/>
    <s v="Oliver Stone"/>
    <s v="Oliver Stone"/>
    <s v="United States"/>
    <s v="November"/>
    <s v="2016"/>
    <s v="November 15, 2016"/>
    <n v="2013"/>
    <s v="TV-PG"/>
    <s v="1 Season"/>
    <s v="1"/>
    <s v="Season"/>
    <x v="0"/>
    <s v="Docuseries"/>
    <s v="Docuseries"/>
    <s v="This documentary series offers an alternative take on modern American history, focusing on underreported events that shaped the nation's character."/>
  </r>
  <r>
    <s v="s7650"/>
    <x v="1"/>
    <s v="Ollie &amp; Moon"/>
    <s v="Unknown"/>
    <s v="Mattea Conforti, Kobi Frumer"/>
    <s v="France"/>
    <s v="March"/>
    <s v="2018"/>
    <s v="March 28, 2018"/>
    <n v="2018"/>
    <s v="TV-Y"/>
    <s v="1 Season"/>
    <s v="1"/>
    <s v="Season"/>
    <x v="14"/>
    <s v="Kids' TV"/>
    <s v="Kids' TV"/>
    <s v="Two quirky cats, Ollie and Moon, and their friend Stanley the snail travel the world, solving everyday problems and learning about different cultures."/>
  </r>
  <r>
    <s v="s7651"/>
    <x v="0"/>
    <s v="Omar and Salma 3"/>
    <s v="Mohamed Samy"/>
    <s v="Tamer Hosny, Mai Ezzidine, Ezzat Abou Aouf, Lamitta Frangieh"/>
    <s v="Egypt"/>
    <s v="April"/>
    <s v="2019"/>
    <s v="April 25, 2019"/>
    <n v="2012"/>
    <s v="TV-MA"/>
    <s v="97 min"/>
    <s v="97"/>
    <s v="min"/>
    <x v="36"/>
    <s v="Comedies, International Movies, Romantic Movies"/>
    <s v="Comed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s v="Hong Kong"/>
    <s v="August"/>
    <s v="2018"/>
    <s v="August 2, 2018"/>
    <n v="1983"/>
    <s v="TV-14"/>
    <s v="89 min"/>
    <s v="89"/>
    <s v="min"/>
    <x v="20"/>
    <s v="Action &amp; Adventure, International Movies"/>
    <s v="Action &amp; Adventure"/>
    <s v="Two rebellious, hot-headed teenage brothers get caught up in gang life, which has dangerous repercussions for their family and friends."/>
  </r>
  <r>
    <s v="s7653"/>
    <x v="0"/>
    <s v="On Yoga The Architecture of Peace"/>
    <s v="Heitor Dhalia"/>
    <s v="Michael Oâ€™Neill"/>
    <s v="Brazil, India, China, United States"/>
    <s v="January"/>
    <s v="2018"/>
    <s v="January 10, 2018"/>
    <n v="2017"/>
    <s v="TV-14"/>
    <s v="92 min"/>
    <s v="92"/>
    <s v="min"/>
    <x v="29"/>
    <s v="Documentaries, Faith &amp; Spirituality"/>
    <s v="Documentaries"/>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s v="India"/>
    <s v="May"/>
    <s v="2018"/>
    <s v="May 1, 2018"/>
    <n v="2016"/>
    <s v="TV-14"/>
    <s v="107 min"/>
    <s v="107"/>
    <s v="min"/>
    <x v="3"/>
    <s v="Dramas, International Movies"/>
    <s v="Dramas"/>
    <s v="Seeking to heal after a traumatic assault, a young woman retreats to a small village by the hills, where she finds hope, love and new purpose."/>
  </r>
  <r>
    <s v="s7655"/>
    <x v="0"/>
    <s v="Once In A Lifetime Sessions with Moby"/>
    <s v="Matt Askem"/>
    <s v="Moby, Alex Cohen"/>
    <s v="United States"/>
    <s v="August"/>
    <s v="2018"/>
    <s v="August 1, 2018"/>
    <n v="2018"/>
    <s v="TV-14"/>
    <s v="86 min"/>
    <s v="86"/>
    <s v="min"/>
    <x v="0"/>
    <s v="Documentaries, Music &amp; Musicals"/>
    <s v="Documentaries"/>
    <s v="Through performances and interviews, musician Moby opens up about his unusual childhood, his heroes and the stories behind his songs."/>
  </r>
  <r>
    <s v="s7656"/>
    <x v="0"/>
    <s v="Once In A Lifetime Sessions with Nile Rodgers"/>
    <s v="Charlie Lightening"/>
    <s v="Nile Rodgers"/>
    <s v="United States"/>
    <s v="August"/>
    <s v="2018"/>
    <s v="August 1, 2018"/>
    <n v="2018"/>
    <s v="TV-PG"/>
    <s v="70 min"/>
    <s v="70"/>
    <s v="min"/>
    <x v="0"/>
    <s v="Documentaries, Music &amp; Musicals"/>
    <s v="Documentaries"/>
    <s v="The career of rhythm guitarist and Chic founder Nile Rodgers is chronicled in this musical blend of documentary and original concert performance."/>
  </r>
  <r>
    <s v="s7657"/>
    <x v="0"/>
    <s v="Once In A Lifetime Sessions with Noel Gallagher"/>
    <s v="Charlie Lightening"/>
    <s v="Noel Gallagher"/>
    <s v="United States"/>
    <s v="August"/>
    <s v="2018"/>
    <s v="August 1, 2018"/>
    <n v="2018"/>
    <s v="TV-MA"/>
    <s v="66 min"/>
    <s v="66"/>
    <s v="min"/>
    <x v="0"/>
    <s v="Documentaries, Music &amp; Musicals"/>
    <s v="Documentaries"/>
    <s v="Between scenes from an intimate performance, the Oasis legend reflects on his road to stardom and offers insights on his creative process."/>
  </r>
  <r>
    <s v="s7658"/>
    <x v="0"/>
    <s v="Once In A Lifetime Sessions with TLC"/>
    <s v="Matt Askem"/>
    <s v="Unknown"/>
    <s v="United States"/>
    <s v="August"/>
    <s v="2018"/>
    <s v="August 1, 2018"/>
    <n v="2018"/>
    <s v="TV-PG"/>
    <s v="72 min"/>
    <s v="72"/>
    <s v="min"/>
    <x v="0"/>
    <s v="Documentaries, Music &amp; Musicals"/>
    <s v="Documentarie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s v="United Kingdom"/>
    <s v="April"/>
    <s v="2020"/>
    <s v="April 15, 2020"/>
    <n v="2019"/>
    <s v="TV-MA"/>
    <s v="111 min"/>
    <s v="111"/>
    <s v="min"/>
    <x v="4"/>
    <s v="Dramas, International Movies"/>
    <s v="Drama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s v="Italy, United States"/>
    <s v="November"/>
    <s v="2019"/>
    <s v="November 20, 2019"/>
    <n v="1968"/>
    <s v="PG-13"/>
    <s v="166 min"/>
    <s v="166"/>
    <s v="min"/>
    <x v="21"/>
    <s v="Action &amp; Adventure, Classic Movies, International Movies"/>
    <s v="Action &amp; Adventure"/>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s v="Thailand"/>
    <s v="September"/>
    <s v="2018"/>
    <s v="September 5, 2018"/>
    <n v="2016"/>
    <s v="TV-PG"/>
    <s v="135 min"/>
    <s v="135"/>
    <s v="min"/>
    <x v="34"/>
    <s v="Dramas, International Movies, Romantic Movies"/>
    <s v="Drama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s v="United States"/>
    <s v="October"/>
    <s v="2019"/>
    <s v="October 1, 2019"/>
    <n v="2013"/>
    <s v="PG"/>
    <s v="92 min"/>
    <s v="92"/>
    <s v="min"/>
    <x v="0"/>
    <s v="Documentaries, Music &amp; Musicals"/>
    <s v="Documentaries"/>
    <s v="Award-winning documentarian Morgan Spurlock turns his camera on boy band phenomenon One Direction in this combination concert film and backstage pass."/>
  </r>
  <r>
    <s v="s7663"/>
    <x v="0"/>
    <s v="One Heart: The A.R. Rahman Concert Film"/>
    <s v="Unknown"/>
    <s v="A.R. Rahman"/>
    <s v="India"/>
    <s v="November"/>
    <s v="2017"/>
    <s v="November 1, 2017"/>
    <n v="2017"/>
    <s v="TV-G"/>
    <s v="87 min"/>
    <s v="87"/>
    <s v="min"/>
    <x v="3"/>
    <s v="Documentaries, International Movies, Music &amp; Musicals"/>
    <s v="Documentarie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s v="United States"/>
    <s v="August"/>
    <s v="2019"/>
    <s v="August 25, 2019"/>
    <n v="2018"/>
    <s v="TV-MA"/>
    <s v="92 min"/>
    <s v="92"/>
    <s v="min"/>
    <x v="0"/>
    <s v="Dramas"/>
    <s v="Dramas"/>
    <s v="After 25 years of searching, a lonely dentist finds his long-lost daughter but learns that she suffers from a rare medical condition."/>
  </r>
  <r>
    <s v="s7665"/>
    <x v="0"/>
    <s v="One More Shot"/>
    <s v="Noah Moskin"/>
    <s v="Unknown"/>
    <s v="United States"/>
    <s v="January"/>
    <s v="2018"/>
    <s v="January 15, 2018"/>
    <n v="2017"/>
    <s v="TV-MA"/>
    <s v="89 min"/>
    <s v="89"/>
    <s v="min"/>
    <x v="0"/>
    <s v="Documentaries"/>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s v="India"/>
    <s v="October"/>
    <s v="2017"/>
    <s v="October 15, 2017"/>
    <n v="2016"/>
    <s v="TV-MA"/>
    <s v="93 min"/>
    <s v="93"/>
    <s v="min"/>
    <x v="3"/>
    <s v="Dramas, International Movies, Music &amp; Musicals"/>
    <s v="Dramas"/>
    <s v="An obsession with a woman with whom he had a one-night stand brings disharmony into a man's life and destroys his peace of mind."/>
  </r>
  <r>
    <s v="s7667"/>
    <x v="1"/>
    <s v="One Strange Rock"/>
    <s v="Unknown"/>
    <s v="Will Smith"/>
    <s v="United States"/>
    <s v="February"/>
    <s v="2019"/>
    <s v="February 2, 2019"/>
    <n v="2018"/>
    <s v="TV-PG"/>
    <s v="1 Season"/>
    <s v="1"/>
    <s v="Season"/>
    <x v="0"/>
    <s v="Docuseries, Science &amp; Nature TV"/>
    <s v="Docuseries"/>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s v="2018"/>
    <s v="May 15, 2018"/>
    <n v="2013"/>
    <s v="R"/>
    <s v="90 min"/>
    <s v="90"/>
    <s v="min"/>
    <x v="45"/>
    <s v="Cult Movies, Independent Movies, Thrillers"/>
    <s v="Cult Movies"/>
    <s v="When a cop kills the brother of an expat American gangster who runs a Bangkok fight club, his crime-boss mother flies in to supervise revenge."/>
  </r>
  <r>
    <s v="s7669"/>
    <x v="0"/>
    <s v="Only the Dead"/>
    <s v="Bill Guttentag, Michael Ware"/>
    <s v="Michael Ware"/>
    <s v="Australia, Iraq"/>
    <s v="November"/>
    <s v="2018"/>
    <s v="November 15, 2018"/>
    <n v="2015"/>
    <s v="TV-MA"/>
    <s v="76 min"/>
    <s v="76"/>
    <s v="min"/>
    <x v="8"/>
    <s v="Documentaries, International Movies"/>
    <s v="Documentar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s v="United States"/>
    <s v="September"/>
    <s v="2019"/>
    <s v="September 1, 2019"/>
    <n v="2006"/>
    <s v="PG"/>
    <s v="86 min"/>
    <s v="86"/>
    <s v="min"/>
    <x v="0"/>
    <s v="Children &amp; Family Movies, Comedies"/>
    <s v="Children &amp; Family Movies"/>
    <s v="After saving a deer from a hunter's clutches, a domesticated grizzly finds himself relocated to the wild â€“ and unprepared for the real world."/>
  </r>
  <r>
    <s v="s7671"/>
    <x v="0"/>
    <s v="Operation Chromite"/>
    <s v="John H. Lee"/>
    <s v="Jung-jae Lee, Beom-su Lee, Liam Neeson, Se-yeon Jin, Jun-ho Jeong, Cheol-min Park"/>
    <s v="South Korea"/>
    <s v="January"/>
    <s v="2018"/>
    <s v="January 15, 2018"/>
    <n v="2016"/>
    <s v="NR"/>
    <s v="111 min"/>
    <s v="111"/>
    <s v="min"/>
    <x v="16"/>
    <s v="Action &amp; Adventure, Dramas, International Movies"/>
    <s v="Action &amp; Adventure"/>
    <s v="To pave the way for a major amphibious invasion, a team of South Korean spies goes behind enemy lines to steal a map of North Korean coastal defenses."/>
  </r>
  <r>
    <s v="s7672"/>
    <x v="1"/>
    <s v="Operation Gold Rush"/>
    <s v="Unknown"/>
    <s v="Dan Snow, Felicity Ashton, Kevin Fong, Alisdair Simpson"/>
    <s v="United Kingdom"/>
    <s v="February"/>
    <s v="2019"/>
    <s v="February 1, 2019"/>
    <n v="2016"/>
    <s v="TV-14"/>
    <s v="1 Season"/>
    <s v="1"/>
    <s v="Season"/>
    <x v="4"/>
    <s v="British TV Shows, Reality TV"/>
    <s v="British TV Shows"/>
    <s v="A team of modern-day adventurers follows the footsteps of the money-hungry explorers who trekked the Klondike in search of Canadian gold."/>
  </r>
  <r>
    <s v="s7673"/>
    <x v="0"/>
    <s v="Operation Mekong"/>
    <s v="Dante Lam"/>
    <s v="Eddie Peng, Zhang Hanyu, Carl Ng, Ken Lo, Pawarith Monkolpisit, Jonathan Wu"/>
    <s v="China, Hong Kong"/>
    <s v="August"/>
    <s v="2017"/>
    <s v="August 5, 2017"/>
    <n v="2016"/>
    <s v="TV-MA"/>
    <s v="124 min"/>
    <s v="124"/>
    <s v="min"/>
    <x v="10"/>
    <s v="Action &amp; Adventure, International Movies"/>
    <s v="Action &amp; Adventure"/>
    <s v="In a dangerous area of the Mekong River, a drug raid ending in 13 deaths arouses the suspicions of a narcotics officer who sets out to find the truth."/>
  </r>
  <r>
    <s v="s7674"/>
    <x v="0"/>
    <s v="Operation Odessa"/>
    <s v="Tiller Russell"/>
    <s v="Unknown"/>
    <s v="Unknown"/>
    <s v="April"/>
    <s v="2020"/>
    <s v="April 1, 2020"/>
    <n v="2018"/>
    <s v="TV-MA"/>
    <s v="93 min"/>
    <s v="93"/>
    <s v="min"/>
    <x v="2"/>
    <s v="Documentaries"/>
    <s v="Documentaries"/>
    <s v="A Russian mobster, a Cuban spy and a smooth operator from Miami scheme to sell a Soviet submarine to a Colombian drug cartel for $35 million."/>
  </r>
  <r>
    <s v="s7675"/>
    <x v="1"/>
    <s v="Operation Ouch!"/>
    <s v="Unknown"/>
    <s v="Chris van Tulleken, Xand van Tulleken"/>
    <s v="United Kingdom"/>
    <s v="August"/>
    <s v="2020"/>
    <s v="August 1, 2020"/>
    <n v="2012"/>
    <s v="TV-PG"/>
    <s v="1 Season"/>
    <s v="1"/>
    <s v="Season"/>
    <x v="4"/>
    <s v="British TV Shows, Kids' TV, TV Comedies"/>
    <s v="British TV Shows"/>
    <s v="Drs. Chris and Xand van Tulleken take an entertaining approach to educate children about medicine and biology through experiments and hospital visits."/>
  </r>
  <r>
    <s v="s7676"/>
    <x v="1"/>
    <s v="Operation Proposal"/>
    <s v="Unknown"/>
    <s v="Seung-ho Yoo, Eun-bin Park, Kyung-pyo Go, Ye-won Kim, Hyun Jin Lee, Jin-joo Park"/>
    <s v="South Korea"/>
    <s v="July"/>
    <s v="2016"/>
    <s v="July 1, 2016"/>
    <n v="2012"/>
    <s v="TV-PG"/>
    <s v="1 Season"/>
    <s v="1"/>
    <s v="Season"/>
    <x v="16"/>
    <s v="International TV Shows, Korean TV Shows, Romantic TV Shows"/>
    <s v="International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s v="China, Morocco, Hong Kong"/>
    <s v="November"/>
    <s v="2018"/>
    <s v="November 27, 2018"/>
    <n v="2018"/>
    <s v="TV-MA"/>
    <s v="139 min"/>
    <s v="139"/>
    <s v="min"/>
    <x v="10"/>
    <s v="Action &amp; Adventure, International Movies"/>
    <s v="Action &amp; Adventure"/>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s v="United States"/>
    <s v="February"/>
    <s v="2017"/>
    <s v="February 16, 2017"/>
    <n v="2016"/>
    <s v="TV-MA"/>
    <s v="91 min"/>
    <s v="91"/>
    <s v="min"/>
    <x v="0"/>
    <s v="Comedies, Dramas, Independent Movies"/>
    <s v="Comed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s v="Hong Kong"/>
    <s v="August"/>
    <s v="2018"/>
    <s v="August 16, 2018"/>
    <n v="1984"/>
    <s v="TV-MA"/>
    <s v="86 min"/>
    <s v="86"/>
    <s v="min"/>
    <x v="20"/>
    <s v="Action &amp; Adventure, International Movies"/>
    <s v="Action &amp; Adventure"/>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s v="Unknown"/>
    <s v="United States"/>
    <s v=""/>
    <s v="2018"/>
    <s v=" July 20, 2018"/>
    <n v="2018"/>
    <s v="TV-PG"/>
    <s v="3 Seasons"/>
    <s v="3"/>
    <s v="Seasons"/>
    <x v="0"/>
    <s v="Docuserie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s v="India"/>
    <s v="August"/>
    <s v="2018"/>
    <s v="August 1, 2018"/>
    <n v="2017"/>
    <s v="TV-14"/>
    <s v="122 min"/>
    <s v="122"/>
    <s v="min"/>
    <x v="3"/>
    <s v="Comedies, Dramas, International Movies"/>
    <s v="Comed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s v="Australia, United Arab Emirates"/>
    <s v="October"/>
    <s v="2017"/>
    <s v="October 15, 2017"/>
    <n v="2017"/>
    <s v="TV-MA"/>
    <s v="96 min"/>
    <s v="96"/>
    <s v="min"/>
    <x v="8"/>
    <s v="Dramas, Independent Movies, International Movies"/>
    <s v="Drama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s v="India"/>
    <s v="March"/>
    <s v="2017"/>
    <s v="March 15, 2017"/>
    <n v="2014"/>
    <s v="TV-PG"/>
    <s v="88 min"/>
    <s v="88"/>
    <s v="min"/>
    <x v="3"/>
    <s v="Dramas, International Movies"/>
    <s v="Dramas"/>
    <s v="Young orphan Kuttappayi goes to live with his grandfather in the country, but his new life takes a hard turn when his grandfather's health fails."/>
  </r>
  <r>
    <s v="s7684"/>
    <x v="0"/>
    <s v="Our Godfather"/>
    <s v="Mark Franchetti, Andrew Meier"/>
    <s v="Tommaso Buscetta"/>
    <s v="United Kingdom"/>
    <s v="September"/>
    <s v="2019"/>
    <s v="September 10, 2019"/>
    <n v="2019"/>
    <s v="TV-MA"/>
    <s v="93 min"/>
    <s v="93"/>
    <s v="min"/>
    <x v="4"/>
    <s v="Documentaries, International Movies"/>
    <s v="Documentar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s v="Canada, United States, Germany"/>
    <s v="June"/>
    <s v="2020"/>
    <s v="June 1, 2020"/>
    <n v="2018"/>
    <s v="PG-13"/>
    <s v="90 min"/>
    <s v="90"/>
    <s v="min"/>
    <x v="19"/>
    <s v="Horror Movies, Thrillers"/>
    <s v="Horror Movies"/>
    <s v="A young man invents a device he hopes will generate wireless energy, but instead, it proves to spark sinister, supernatural activity in his home."/>
  </r>
  <r>
    <s v="s7686"/>
    <x v="0"/>
    <s v="Our Shining Days"/>
    <s v="Unknown"/>
    <s v="Lulu Xu, Yuchang Peng, Mingjie Luo, Yongxi Liu, Zhongyu Han, Zhaohua Lu"/>
    <s v="China"/>
    <s v="July"/>
    <s v="2018"/>
    <s v="July 1, 2018"/>
    <n v="2017"/>
    <s v="TV-PG"/>
    <s v="103 min"/>
    <s v="103"/>
    <s v="min"/>
    <x v="10"/>
    <s v="Comedies, Dramas, International Movies"/>
    <s v="Comed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s v="United Kingdom"/>
    <s v="February"/>
    <s v="2019"/>
    <s v="February 15, 2019"/>
    <n v="2018"/>
    <s v="TV-MA"/>
    <s v="102 min"/>
    <s v="102"/>
    <s v="min"/>
    <x v="4"/>
    <s v="Action &amp; Adventure"/>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s v="United Kingdom, Thailand"/>
    <s v="May"/>
    <s v="2019"/>
    <s v="May 31, 2019"/>
    <n v="2006"/>
    <s v="TV-MA"/>
    <s v="105 min"/>
    <s v="105"/>
    <s v="min"/>
    <x v="4"/>
    <s v="Horror Movies, International Movies"/>
    <s v="Horror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s v="India"/>
    <s v="August"/>
    <s v="2018"/>
    <s v="August 1, 2018"/>
    <n v="2015"/>
    <s v="TV-14"/>
    <s v="117 min"/>
    <s v="117"/>
    <s v="min"/>
    <x v="3"/>
    <s v="Comedies, Independent Movies, International Movies"/>
    <s v="Comedies"/>
    <s v="A prostitute who is down on her luck gets caught in the middle of an elaborate scheme orchestrated by two local politicians."/>
  </r>
  <r>
    <s v="s7690"/>
    <x v="1"/>
    <s v="P. King Duckling"/>
    <s v="Unknown"/>
    <s v="Marc Thompson, Benjie Randall, Courtney Shaw"/>
    <s v="United States"/>
    <s v="November"/>
    <s v="2017"/>
    <s v="November 7, 2017"/>
    <n v="2016"/>
    <s v="TV-Y"/>
    <s v="1 Season"/>
    <s v="1"/>
    <s v="Season"/>
    <x v="0"/>
    <s v="Kids' TV, TV Comedies"/>
    <s v="Kids' TV"/>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s v="United States"/>
    <s v="April"/>
    <s v="2019"/>
    <s v="April 1, 2019"/>
    <n v="2007"/>
    <s v="PG-13"/>
    <s v="126 min"/>
    <s v="126"/>
    <s v="min"/>
    <x v="0"/>
    <s v="Dramas, Romantic Movies"/>
    <s v="Drama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s v="India"/>
    <s v="July"/>
    <s v="2018"/>
    <s v="July 1, 2018"/>
    <n v="2017"/>
    <s v="TV-14"/>
    <s v="89 min"/>
    <s v="89"/>
    <s v="min"/>
    <x v="3"/>
    <s v="Dramas, International Movies"/>
    <s v="Dramas"/>
    <s v="A face painter for Theyyam rituals who is himself disfigured conceals his guilt over the fact that he performs abortions as a medical practitioner."/>
  </r>
  <r>
    <s v="s7693"/>
    <x v="0"/>
    <s v="Pablo Escobar: Angel or Demon?"/>
    <s v="Jorge Granier"/>
    <s v="Unknown"/>
    <s v="Venezuela, Colombia"/>
    <s v="March"/>
    <s v="2018"/>
    <s v="March 23, 2018"/>
    <n v="2007"/>
    <s v="NR"/>
    <s v="82 min"/>
    <s v="82"/>
    <s v="min"/>
    <x v="81"/>
    <s v="Documentaries, International Movies"/>
    <s v="Documentaries"/>
    <s v="This documentary traces the steps of druglord Pablo Escobar with vivid eyewitness accounts that reconstruct his bloody reign in Colombia."/>
  </r>
  <r>
    <s v="s7694"/>
    <x v="1"/>
    <s v="Pacific Heat"/>
    <s v="Unknown"/>
    <s v="Rob Sitch, Santo Cilauro, Tom Gleisner, Rebecca Massey, Lucia Mastrantone"/>
    <s v="Australia"/>
    <s v="December"/>
    <s v="2016"/>
    <s v="December 2, 2016"/>
    <n v="2016"/>
    <s v="TV-14"/>
    <s v="1 Season"/>
    <s v="1"/>
    <s v="Season"/>
    <x v="8"/>
    <s v="Crime TV Shows, TV Comedies"/>
    <s v="Crime TV Show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s v="Thailand"/>
    <s v="July"/>
    <s v="2018"/>
    <s v="July 26, 2018"/>
    <n v="2007"/>
    <s v="TV-MA"/>
    <s v="82 min"/>
    <s v="82"/>
    <s v="min"/>
    <x v="34"/>
    <s v="Action &amp; Adventure, International Movies"/>
    <s v="Action &amp; Adventure"/>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s v="United States"/>
    <s v="November"/>
    <s v="2019"/>
    <s v="November 1, 2019"/>
    <n v="2002"/>
    <s v="R"/>
    <s v="98 min"/>
    <s v="98"/>
    <s v="min"/>
    <x v="0"/>
    <s v="Action &amp; Adventure, Dramas"/>
    <s v="Action &amp; Adventure"/>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s v="United States"/>
    <s v="February"/>
    <s v="2018"/>
    <s v="February 1, 2018"/>
    <n v="2016"/>
    <s v="R"/>
    <s v="96 min"/>
    <s v="96"/>
    <s v="min"/>
    <x v="0"/>
    <s v="Dramas"/>
    <s v="Dramas"/>
    <s v="In the wake of a young artistâ€™s suicide, his pianist mother and his despairing girlfriend square off in a living nightmare beset by guilt and blame."/>
  </r>
  <r>
    <s v="s7698"/>
    <x v="0"/>
    <s v="Painted Faces"/>
    <s v="Alex Law"/>
    <s v="Sammo Kam-Bo Hung, Ching-Ying Lam, Cheng Pei-pei"/>
    <s v="Hong Kong"/>
    <s v="August"/>
    <s v="2018"/>
    <s v="August 16, 2018"/>
    <n v="1988"/>
    <s v="TV-PG"/>
    <s v="108 min"/>
    <s v="108"/>
    <s v="min"/>
    <x v="20"/>
    <s v="Dramas, International Movies"/>
    <s v="Dramas"/>
    <s v="In this dramatized rendition, students undergo rigorous study at Master Yu's Peking Opera school, a cradle for future Hong Kong film stars."/>
  </r>
  <r>
    <s v="s7699"/>
    <x v="1"/>
    <s v="Pajanimals"/>
    <s v="Unknown"/>
    <s v="John Kennedy, Victor Yerrid, Donna Kimball, Alice Dinnean, Paul Currie, Michael Winsor, Josh Elwell, Sarah Lyle"/>
    <s v="United States"/>
    <s v="March"/>
    <s v="2020"/>
    <s v="March 31, 2020"/>
    <n v="2011"/>
    <s v="TV-Y"/>
    <s v="1 Season"/>
    <s v="1"/>
    <s v="Season"/>
    <x v="0"/>
    <s v="Kids' TV"/>
    <s v="Kids' TV"/>
    <s v="From the comfort of their bedroom, the Pajanimals puppets explore a larger world through imaginary adventures, accompanied by friendships and songs."/>
  </r>
  <r>
    <s v="s7700"/>
    <x v="0"/>
    <s v="Palio"/>
    <s v="Cosima Spender"/>
    <s v="Unknown"/>
    <s v="United Kingdom"/>
    <s v="June"/>
    <s v="2016"/>
    <s v="June 30, 2016"/>
    <n v="2015"/>
    <s v="TV-14"/>
    <s v="91 min"/>
    <s v="91"/>
    <s v="min"/>
    <x v="4"/>
    <s v="Documentaries, International Movies, Sports Movies"/>
    <s v="Documentar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s v="Spain"/>
    <s v="May"/>
    <s v="2016"/>
    <s v="May 1, 2016"/>
    <n v="2015"/>
    <s v="TV-MA"/>
    <s v="163 min"/>
    <s v="163"/>
    <s v="min"/>
    <x v="13"/>
    <s v="Dramas, International Movies, Romantic Movies"/>
    <s v="Drama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s v="United States"/>
    <s v="August"/>
    <s v="2019"/>
    <s v="August 1, 2019"/>
    <n v="2002"/>
    <s v="R"/>
    <s v="112 min"/>
    <s v="112"/>
    <s v="min"/>
    <x v="0"/>
    <s v="Thrillers"/>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s v="India"/>
    <s v="December"/>
    <s v="2017"/>
    <s v="December 8, 2017"/>
    <n v="2000"/>
    <s v="TV-PG"/>
    <s v="137 min"/>
    <s v="137"/>
    <s v="min"/>
    <x v="3"/>
    <s v="Comedies, Dramas, International Movies"/>
    <s v="Comedies"/>
    <s v="After witnessing a murder, a meek family man must summon his courage when he finds himself on the wrong side of a notorious gangster."/>
  </r>
  <r>
    <s v="s7704"/>
    <x v="0"/>
    <s v="Paper Year"/>
    <s v="Rebecca Addelman"/>
    <s v="Hamish Linklater, Eve Hewson, Avan Jogia, Andie MacDowell"/>
    <s v="Canada"/>
    <s v="April"/>
    <s v="2019"/>
    <s v="April 20, 2019"/>
    <n v="2018"/>
    <s v="TV-MA"/>
    <s v="89 min"/>
    <s v="89"/>
    <s v="min"/>
    <x v="19"/>
    <s v="Dramas, Independent Movies, Romantic Movies"/>
    <s v="Dramas"/>
    <s v="A young newlywed tries to keep her relationship afloat after developing feelings for her older, TV writer boss."/>
  </r>
  <r>
    <s v="s7705"/>
    <x v="0"/>
    <s v="Paranormal Activity"/>
    <s v="Oren Peli"/>
    <s v="Katie Featherston, Randy McDowell, Amber Armstrong, Mark Fredrichs, Micah Sloat, Ashley Palmer, James Piper"/>
    <s v="United States"/>
    <s v="January"/>
    <s v="2020"/>
    <s v="January 1, 2020"/>
    <n v="2007"/>
    <s v="R"/>
    <s v="86 min"/>
    <s v="86"/>
    <s v="min"/>
    <x v="0"/>
    <s v="Horror Movies, Thrillers"/>
    <s v="Horror Movies"/>
    <s v="When Katie and Micah fear their home may be haunted by a demonic presence, Micah sets up a video camera to document all the action."/>
  </r>
  <r>
    <s v="s7706"/>
    <x v="1"/>
    <s v="Paranormal Survivor"/>
    <s v="Unknown"/>
    <s v="Unknown"/>
    <s v="Canada"/>
    <s v=""/>
    <s v="2017"/>
    <s v=" August 4, 2017"/>
    <n v="2016"/>
    <s v="TV-14"/>
    <s v="2 Seasons"/>
    <s v="2"/>
    <s v="Seasons"/>
    <x v="19"/>
    <s v="Docuserie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s v="2018"/>
    <s v="March 1, 2018"/>
    <n v="1997"/>
    <s v="TV-14"/>
    <s v="187 min"/>
    <s v="187"/>
    <s v="min"/>
    <x v="3"/>
    <s v="Dramas, International Movies, Romantic Movies"/>
    <s v="Drama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s v="India"/>
    <s v="July"/>
    <s v="2018"/>
    <s v="July 1, 2018"/>
    <n v="2017"/>
    <s v="TV-PG"/>
    <s v="109 min"/>
    <s v="109"/>
    <s v="min"/>
    <x v="3"/>
    <s v="Dramas, Independent Movies, International Movies"/>
    <s v="Dramas"/>
    <s v="As the parents of three unmarried daughters, a humble cook and his wife contend with the challenges of matchmaking and social expectations."/>
  </r>
  <r>
    <s v="s7709"/>
    <x v="0"/>
    <s v="Paris Is Burning"/>
    <s v="Jennie Livingston"/>
    <s v="Unknown"/>
    <s v="United States"/>
    <s v="February"/>
    <s v="2017"/>
    <s v="February 1, 2017"/>
    <n v="1990"/>
    <s v="R"/>
    <s v="77 min"/>
    <s v="77"/>
    <s v="min"/>
    <x v="0"/>
    <s v="Classic Movies, Cult Movies, Documentaries"/>
    <s v="Classic Movies"/>
    <s v="This Sundance prize-winning documentary is an intimate portrait of 1980s Harlem drag balls: a world of fierce competition, sustenance, and survival."/>
  </r>
  <r>
    <s v="s7710"/>
    <x v="1"/>
    <s v="Parks and Recreation"/>
    <s v="Unknown"/>
    <s v="Amy Poehler, Rashida Jones, Aziz Ansari, Nick Offerman, Aubrey Plaza, Chris Pratt, Jim O'Heir, Retta, Adam Scott, Rob Lowe, Paul Schneider"/>
    <s v="United States"/>
    <s v=""/>
    <s v="2016"/>
    <s v=" January 13, 2016"/>
    <n v="2015"/>
    <s v="TV-14"/>
    <s v="7 Seasons"/>
    <s v="7"/>
    <s v="Seasons"/>
    <x v="0"/>
    <s v="TV Comedies"/>
    <s v="TV Comedies"/>
    <s v="In this Emmy-nominated comedy, an employee with a rural Parks and Recreation department is full of energy and ideas but bogged down by bureaucracy."/>
  </r>
  <r>
    <s v="s7711"/>
    <x v="1"/>
    <s v="PasiÃ³n de Gavilanes"/>
    <s v="Unknown"/>
    <s v="Danna GarcÃ­a, Mario Cimarro, Paola Rey, Jorge Cao, Juan Alfonso Baptista, Michel Brown, Gloria GÃ³mez, Kristina Lilley, Natasha Klauss, Ana LucÃ­a DomÃ­nguez, Zharick LeÃ³n, Lorena Meritano"/>
    <s v="Colombia, United States"/>
    <s v="May"/>
    <s v="2017"/>
    <s v="May 4, 2017"/>
    <n v="2003"/>
    <s v="TV-14"/>
    <s v="1 Season"/>
    <s v="1"/>
    <s v="Season"/>
    <x v="26"/>
    <s v="International TV Shows, Romantic TV Shows, Spanish-Language TV Shows"/>
    <s v="International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s v="United States"/>
    <s v="January"/>
    <s v="2021"/>
    <s v="January 1, 2021"/>
    <n v="1992"/>
    <s v="R"/>
    <s v="84 min"/>
    <s v="84"/>
    <s v="min"/>
    <x v="0"/>
    <s v="Action &amp; Adventure"/>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s v="India"/>
    <s v="October"/>
    <s v="2017"/>
    <s v="October 22, 2017"/>
    <n v="2011"/>
    <s v="TV-PG"/>
    <s v="140 min"/>
    <s v="140"/>
    <s v="min"/>
    <x v="3"/>
    <s v="Dramas, International Movies, Sports Movies"/>
    <s v="Dramas"/>
    <s v="A talented young Indian cricket player must defy his father's wishes to play for the side of England, a rebellion his siblings quietly cheer."/>
  </r>
  <r>
    <s v="s7714"/>
    <x v="0"/>
    <s v="Patient Seventeen"/>
    <s v="Jeremy Kenyon Lockyer Corbell"/>
    <s v="Unknown"/>
    <s v="United States"/>
    <s v="January"/>
    <s v="2018"/>
    <s v="January 29, 2018"/>
    <n v="2017"/>
    <s v="TV-14"/>
    <s v="68 min"/>
    <s v="68"/>
    <s v="min"/>
    <x v="0"/>
    <s v="Documentaries"/>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s v="United States"/>
    <s v="January"/>
    <s v="2020"/>
    <s v="January 1, 2020"/>
    <n v="1992"/>
    <s v="R"/>
    <s v="117 min"/>
    <s v="117"/>
    <s v="min"/>
    <x v="0"/>
    <s v="Action &amp; Adventure"/>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s v="Turkey"/>
    <s v="March"/>
    <s v="2017"/>
    <s v="March 10, 2017"/>
    <n v="2014"/>
    <s v="TV-MA"/>
    <s v="105 min"/>
    <s v="105"/>
    <s v="min"/>
    <x v="7"/>
    <s v="Comedies, International Movies, Romantic Movies"/>
    <s v="Comed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s v="United States"/>
    <s v="November"/>
    <s v="2020"/>
    <s v="November 1, 2020"/>
    <n v="2009"/>
    <s v="PG"/>
    <s v="91 min"/>
    <s v="91"/>
    <s v="min"/>
    <x v="0"/>
    <s v="Action &amp; Adventure, Comedies"/>
    <s v="Action &amp; Adventure"/>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s v="India"/>
    <s v="July"/>
    <s v="2018"/>
    <s v="July 1, 2018"/>
    <n v="2016"/>
    <s v="TV-14"/>
    <s v="104 min"/>
    <s v="104"/>
    <s v="min"/>
    <x v="3"/>
    <s v="Dramas, International Movies"/>
    <s v="Dramas"/>
    <s v="A wealthy businessman's miserly habits cause no small amount of stress and embarrassment to his family, particularly his daughter."/>
  </r>
  <r>
    <s v="s7719"/>
    <x v="1"/>
    <s v="Pawn Stars"/>
    <s v="Unknown"/>
    <s v="Corey Harrison, Richard Harrison, Rick Harrison, Austin &quot;Chumlee&quot; Russell"/>
    <s v="United States"/>
    <s v="September"/>
    <s v="2019"/>
    <s v="September 15, 2019"/>
    <n v="2010"/>
    <s v="TV-14"/>
    <s v="1 Season"/>
    <s v="1"/>
    <s v="Season"/>
    <x v="0"/>
    <s v="Reality TV"/>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s v="India"/>
    <s v="July"/>
    <s v="2018"/>
    <s v="July 1, 2018"/>
    <n v="2009"/>
    <s v="TV-14"/>
    <s v="114 min"/>
    <s v="114"/>
    <s v="min"/>
    <x v="3"/>
    <s v="Comedies, International Movies"/>
    <s v="Comed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s v="Thailand"/>
    <s v="September"/>
    <s v="2018"/>
    <s v="September 1, 2018"/>
    <n v="2013"/>
    <s v="TV-MA"/>
    <s v="112 min"/>
    <s v="112"/>
    <s v="min"/>
    <x v="34"/>
    <s v="Comedies, Horror Movies, International Movies"/>
    <s v="Comedies"/>
    <s v="Mak's friends just want to protect him, but his wife Nak won't let a small thing like her own death get in the way of true love in this horror-comedy."/>
  </r>
  <r>
    <s v="s7722"/>
    <x v="1"/>
    <s v="Pee-wee's Playhouse"/>
    <s v="Unknown"/>
    <s v="Paul Reubens"/>
    <s v="United States"/>
    <s v=""/>
    <s v="2014"/>
    <s v=" December 18, 2014"/>
    <n v="1990"/>
    <s v="TV-PG"/>
    <s v="5 Seasons"/>
    <s v="5"/>
    <s v="Seasons"/>
    <x v="0"/>
    <s v="Classic &amp; Cult TV, Kids' TV, TV Comedies"/>
    <s v="Classic &amp; Cult TV"/>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s v="2014"/>
    <s v="December 18, 2014"/>
    <n v="1988"/>
    <s v="TV-PG"/>
    <s v="48 min"/>
    <s v="48"/>
    <s v="min"/>
    <x v="0"/>
    <s v="Movies"/>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s v="Malaysia"/>
    <s v="August"/>
    <s v="2017"/>
    <s v="August 25, 2017"/>
    <n v="2016"/>
    <s v="TV-MA"/>
    <s v="95 min"/>
    <s v="95"/>
    <s v="min"/>
    <x v="38"/>
    <s v="Dramas, International Movies"/>
    <s v="Dramas"/>
    <s v="Desperate to escape her tyrannical father, a rebellious teen befriends a deaf drug pusher who's saving up his money for cochlear implants."/>
  </r>
  <r>
    <s v="s7725"/>
    <x v="0"/>
    <s v="Penelope"/>
    <s v="Mark Palansky"/>
    <s v="Christina Ricci, James McAvoy, Catherine O'Hara, Peter Dinklage, Simon Woods"/>
    <s v="United Kingdom, United States"/>
    <s v="April"/>
    <s v="2019"/>
    <s v="April 1, 2019"/>
    <n v="2006"/>
    <s v="PG"/>
    <s v="89 min"/>
    <s v="89"/>
    <s v="min"/>
    <x v="4"/>
    <s v="Children &amp; Family Movies, Comedies, Romantic Movies"/>
    <s v="Children &amp; Family Movies"/>
    <s v="In this modern fairy tale, a young woman cursed with the nose of a pig lives her life in seclusion â€“ until an unlikely beau stumbles onto the scene."/>
  </r>
  <r>
    <s v="s7726"/>
    <x v="1"/>
    <s v="Penny Dreadful"/>
    <s v="Unknown"/>
    <s v="Josh Hartnett, Eva Green, Timothy Dalton, Reeve Carney, Rory Kinnear, Billie Piper, Danny Sapani, Harry Treadaway"/>
    <s v="Ireland, United Kingdom, United States"/>
    <s v="September"/>
    <s v="2016"/>
    <s v="September 17, 2016"/>
    <n v="2016"/>
    <s v="TV-MA"/>
    <s v="3 Seasons"/>
    <s v="3"/>
    <s v="Seasons"/>
    <x v="23"/>
    <s v="TV Dramas, TV Horror, TV Mysteries"/>
    <s v="TV Drama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s v="United States, Spain"/>
    <s v="February"/>
    <s v="2017"/>
    <s v="February 28, 2017"/>
    <n v="2016"/>
    <s v="TV-MA"/>
    <s v="108 min"/>
    <s v="108"/>
    <s v="min"/>
    <x v="0"/>
    <s v="Dramas, LGBTQ Movies"/>
    <s v="Dramas"/>
    <s v="The lives of several friends are thrown into chaos when a woman becomes pregnant by her husband's gay best friend after a drunken one-night stand."/>
  </r>
  <r>
    <s v="s7728"/>
    <x v="0"/>
    <s v="Perfect Bid: The Contestant Who Knew Too Much"/>
    <s v="C.J. Wallis"/>
    <s v="Theodore Slauson"/>
    <s v="Canada"/>
    <s v="April"/>
    <s v="2019"/>
    <s v="April 30, 2019"/>
    <n v="2017"/>
    <s v="TV-MA"/>
    <s v="72 min"/>
    <s v="72"/>
    <s v="min"/>
    <x v="19"/>
    <s v="Documentaries"/>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s v="United States"/>
    <s v="January"/>
    <s v="2019"/>
    <s v="January 1, 2019"/>
    <n v="2007"/>
    <s v="R"/>
    <s v="109 min"/>
    <s v="109"/>
    <s v="min"/>
    <x v="0"/>
    <s v="Thrillers"/>
    <s v="Thrillers"/>
    <s v="Ro risks her life to discover the identity of a stranger lurking on the Internet who might hold the answers to her friend's murder."/>
  </r>
  <r>
    <s v="s7730"/>
    <x v="1"/>
    <s v="Person of Interest"/>
    <s v="Unknown"/>
    <s v="Jim Caviezel, Michael Emerson, Taraji P. Henson, Kevin Chapman, Sarah Shahi, Amy Acker"/>
    <s v="United States"/>
    <s v=""/>
    <s v="2016"/>
    <s v=" September 22, 2016"/>
    <n v="2016"/>
    <s v="TV-14"/>
    <s v="5 Seasons"/>
    <s v="5"/>
    <s v="Seasons"/>
    <x v="0"/>
    <s v="Crime TV Shows, TV Action &amp; Adventure, TV Dramas"/>
    <s v="Crime TV Show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s v="France, Germany, Czech Republic, Belgium"/>
    <s v="February"/>
    <s v="2019"/>
    <s v="February 1, 2019"/>
    <n v="2016"/>
    <s v="R"/>
    <s v="105 min"/>
    <s v="105"/>
    <s v="min"/>
    <x v="14"/>
    <s v="Dramas, International Movies, Thrillers"/>
    <s v="Dramas"/>
    <s v="A psychic medium takes a job as personal shopper for a spoiled celebrity in order to contact the spirit of her brother, who owned her employer's home."/>
  </r>
  <r>
    <s v="s7732"/>
    <x v="0"/>
    <s v="Peter and the Farm"/>
    <s v="Tony Stone"/>
    <s v="Peter Dunning"/>
    <s v="United States"/>
    <s v="March"/>
    <s v="2017"/>
    <s v="March 9, 2017"/>
    <n v="2016"/>
    <s v="TV-MA"/>
    <s v="92 min"/>
    <s v="92"/>
    <s v="min"/>
    <x v="0"/>
    <s v="Documentaries"/>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s v="United States, Australia"/>
    <s v="August"/>
    <s v="2018"/>
    <s v="August 18, 2018"/>
    <n v="2018"/>
    <s v="PG"/>
    <s v="95 min"/>
    <s v="95"/>
    <s v="min"/>
    <x v="0"/>
    <s v="Children &amp; Family Movies, Comedies"/>
    <s v="Children &amp; Family Mov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s v="Unknown"/>
    <s v="December"/>
    <s v="2019"/>
    <s v="December 31, 2019"/>
    <n v="2018"/>
    <s v="TV-MA"/>
    <s v="108 min"/>
    <s v="108"/>
    <s v="min"/>
    <x v="2"/>
    <s v="Dramas, International Movies, Thrillers"/>
    <s v="Drama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s v="France, Belgium"/>
    <s v="October"/>
    <s v="2017"/>
    <s v="October 1, 2017"/>
    <n v="2015"/>
    <s v="PG"/>
    <s v="85 min"/>
    <s v="85"/>
    <s v="min"/>
    <x v="14"/>
    <s v="Action &amp; Adventure, Dramas, International Movies"/>
    <s v="Action &amp; Adventure"/>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s v="United States"/>
    <s v="July"/>
    <s v="2019"/>
    <s v="July 1, 2019"/>
    <n v="1993"/>
    <s v="PG-13"/>
    <s v="126 min"/>
    <s v="126"/>
    <s v="min"/>
    <x v="0"/>
    <s v="Classic Movies, Dramas, LGBTQ Movies"/>
    <s v="Classic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s v="India"/>
    <s v="January"/>
    <s v="2018"/>
    <s v="January 15, 2018"/>
    <n v="2015"/>
    <s v="TV-14"/>
    <s v="118 min"/>
    <s v="118"/>
    <s v="min"/>
    <x v="3"/>
    <s v="International Movies, Romantic Movies"/>
    <s v="International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s v="2018"/>
    <s v="September 5, 2018"/>
    <n v="2009"/>
    <s v="TV-MA"/>
    <s v="125 min"/>
    <s v="125"/>
    <s v="min"/>
    <x v="34"/>
    <s v="Horror Movies, International Movies"/>
    <s v="Horror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s v="Nigeria"/>
    <s v="September"/>
    <s v="2019"/>
    <s v="September 1, 2019"/>
    <n v="2012"/>
    <s v="TV-14"/>
    <s v="112 min"/>
    <s v="112"/>
    <s v="min"/>
    <x v="11"/>
    <s v="Comedies, International Movies, Romantic Movies"/>
    <s v="Comed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s v="India"/>
    <s v="December"/>
    <s v="2019"/>
    <s v="December 31, 2019"/>
    <n v="2017"/>
    <s v="TV-14"/>
    <s v="96 min"/>
    <s v="96"/>
    <s v="min"/>
    <x v="3"/>
    <s v="Dramas, Independent Movies, International Movies"/>
    <s v="Dramas"/>
    <s v="Struck by the lack of clean resources for menstruating women in his village, a jobless loafer braves social stigmas to create low-cost sanitary napkins."/>
  </r>
  <r>
    <s v="s7741"/>
    <x v="0"/>
    <s v="Pick of the Litter"/>
    <s v="Dana Nachman, Don Hardy Jr."/>
    <s v="Unknown"/>
    <s v="United States"/>
    <s v="August"/>
    <s v="2020"/>
    <s v="August 2, 2020"/>
    <n v="2018"/>
    <s v="TV-PG"/>
    <s v="81 min"/>
    <s v="81"/>
    <s v="min"/>
    <x v="0"/>
    <s v="Children &amp; Family Movies, Documentaries"/>
    <s v="Children &amp; Family Mov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s v="United States"/>
    <s v="June"/>
    <s v="2019"/>
    <s v="June 29, 2019"/>
    <n v="2018"/>
    <s v="TV-MA"/>
    <s v="81 min"/>
    <s v="81"/>
    <s v="min"/>
    <x v="0"/>
    <s v="Romantic Movies"/>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s v="India"/>
    <s v="November"/>
    <s v="2018"/>
    <s v="November 15, 2018"/>
    <n v="2017"/>
    <s v="TV-PG"/>
    <s v="92 min"/>
    <s v="92"/>
    <s v="min"/>
    <x v="3"/>
    <s v="Dramas, Independent Movies, International Movies"/>
    <s v="Dramas"/>
    <s v="As a lonely widower prepares to leave India to live with his children in America, he looks back on past memories and unfinished business."/>
  </r>
  <r>
    <s v="s7744"/>
    <x v="1"/>
    <s v="Pioneers of African-American Cinema"/>
    <s v="Oscar Micheaux, Spencer Williams, Richard E. Norman, Richard Maurice"/>
    <s v="Unknown"/>
    <s v="United States"/>
    <s v="February"/>
    <s v="2017"/>
    <s v="February 1, 2017"/>
    <n v="1946"/>
    <s v="TV-14"/>
    <s v="1 Season"/>
    <s v="1"/>
    <s v="Season"/>
    <x v="0"/>
    <s v="TV Shows"/>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s v="India"/>
    <s v="March"/>
    <s v="2018"/>
    <s v="March 1, 2018"/>
    <n v="2002"/>
    <s v="TV-MA"/>
    <s v="127 min"/>
    <s v="127"/>
    <s v="min"/>
    <x v="3"/>
    <s v="Dramas, International Movies, Music &amp; Musicals"/>
    <s v="Drama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s v="Argentina"/>
    <s v="March"/>
    <s v="2018"/>
    <s v="March 15, 2018"/>
    <n v="1998"/>
    <s v="TV-MA"/>
    <s v="81 min"/>
    <s v="81"/>
    <s v="min"/>
    <x v="17"/>
    <s v="Dramas, International Movies"/>
    <s v="Drama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s v="France"/>
    <s v="July"/>
    <s v="2019"/>
    <s v="July 13, 2019"/>
    <n v="2018"/>
    <s v="TV-MA"/>
    <s v="133 min"/>
    <s v="133"/>
    <s v="min"/>
    <x v="14"/>
    <s v="Dramas, Independent Movies, International Movies"/>
    <s v="Dramas"/>
    <s v="When a Paris-based writer with AIDS meets a college student exploring his sexuality, romance blossoms in his waning days."/>
  </r>
  <r>
    <s v="s7748"/>
    <x v="1"/>
    <s v="Planet Earth II"/>
    <s v="Unknown"/>
    <s v="David Attenborough"/>
    <s v="United Kingdom"/>
    <s v="December"/>
    <s v="2017"/>
    <s v="December 25, 2017"/>
    <n v="2016"/>
    <s v="TV-G"/>
    <s v="1 Season"/>
    <s v="1"/>
    <s v="Season"/>
    <x v="4"/>
    <s v="British TV Shows, Docuseries, Science &amp; Nature TV"/>
    <s v="British TV Shows"/>
    <s v="In this sequel to the Emmy-winning &quot;Planet Earth&quot; series, viewers are treated to rich and intimate views of the natural diversity of our planet."/>
  </r>
  <r>
    <s v="s7749"/>
    <x v="1"/>
    <s v="Planet Earth: The Complete Collection"/>
    <s v="Alastair Fothergill"/>
    <s v="David Attenborough"/>
    <s v="United Kingdom"/>
    <s v="April"/>
    <s v="2015"/>
    <s v="April 22, 2015"/>
    <n v="2006"/>
    <s v="TV-PG"/>
    <s v="1 Season"/>
    <s v="1"/>
    <s v="Season"/>
    <x v="4"/>
    <s v="British TV Shows, Docuseries, International TV Shows"/>
    <s v="British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s v="United States"/>
    <s v="June"/>
    <s v="2020"/>
    <s v="June 1, 2020"/>
    <n v="2010"/>
    <s v="TV-14"/>
    <s v="81 min"/>
    <s v="81"/>
    <s v="min"/>
    <x v="0"/>
    <s v="Action &amp; Adventure, Sci-Fi &amp; Fantasy"/>
    <s v="Action &amp; Adventure"/>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s v="France, Belgium"/>
    <s v="January"/>
    <s v="2018"/>
    <s v="January 1, 2018"/>
    <n v="2016"/>
    <s v="TV-MA"/>
    <s v="108 min"/>
    <s v="108"/>
    <s v="min"/>
    <x v="14"/>
    <s v="Dramas, International Movies"/>
    <s v="Drama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s v="United States, United Kingdom"/>
    <s v="November"/>
    <s v="2020"/>
    <s v="November 1, 2020"/>
    <n v="1986"/>
    <s v="R"/>
    <s v="120 min"/>
    <s v="120"/>
    <s v="min"/>
    <x v="0"/>
    <s v="Action &amp; Adventure, Classic Movies, Dramas"/>
    <s v="Action &amp; Adventure"/>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s v="United States"/>
    <s v="December"/>
    <s v="2017"/>
    <s v="December 1, 2017"/>
    <n v="1980"/>
    <s v="TV-14"/>
    <s v="149 min"/>
    <s v="149"/>
    <s v="min"/>
    <x v="0"/>
    <s v="Dramas"/>
    <s v="Dramas"/>
    <s v="Captured by Nazis and sent to Auschwitz, a Jewish musician is assigned to soothe other prisoners marching to their deaths in the gas chambers."/>
  </r>
  <r>
    <s v="s7754"/>
    <x v="0"/>
    <s v="Playing Hard"/>
    <s v="Jean-Simon Chartier"/>
    <s v="Unknown"/>
    <s v="Canada, United States"/>
    <s v="April"/>
    <s v="2019"/>
    <s v="April 5, 2019"/>
    <n v="2018"/>
    <s v="TV-MA"/>
    <s v="92 min"/>
    <s v="92"/>
    <s v="min"/>
    <x v="19"/>
    <s v="Documentaries, International Movies"/>
    <s v="Documentaries"/>
    <s v="Step inside the Ubisoft offices, and follow designer Jason VandenBerghe's fight to create the video game &quot;For Honor&quot; over four years."/>
  </r>
  <r>
    <s v="s7755"/>
    <x v="0"/>
    <s v="Pope Francis: A Man of His Word"/>
    <s v="Wim Wenders"/>
    <s v="Pope Francis"/>
    <s v="Switzerland, Vatican City, Italy, Germany, France"/>
    <s v="January"/>
    <s v="2019"/>
    <s v="January 3, 2019"/>
    <n v="2018"/>
    <s v="PG"/>
    <s v="96 min"/>
    <s v="96"/>
    <s v="min"/>
    <x v="27"/>
    <s v="Documentaries, Faith &amp; Spirituality, International Movies"/>
    <s v="Documentar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s v="United States"/>
    <s v="November"/>
    <s v="2019"/>
    <s v="November 24, 2019"/>
    <n v="1980"/>
    <s v="PG"/>
    <s v="114 min"/>
    <s v="114"/>
    <s v="min"/>
    <x v="0"/>
    <s v="Action &amp; Adventure, Children &amp; Family Movies, Comedies"/>
    <s v="Action &amp; Adventure"/>
    <s v="During a storm that wrecks his ship, super-strong sailor Popeye washes ashore and winds up rooming at the Oyl household, where he meets Olive."/>
  </r>
  <r>
    <s v="s7757"/>
    <x v="1"/>
    <s v="Portlandia"/>
    <s v="Unknown"/>
    <s v="Fred Armisen, Carrie Brownstein"/>
    <s v="United States"/>
    <s v="September"/>
    <s v="2019"/>
    <s v="September 25, 2019"/>
    <n v="2018"/>
    <s v="TV-14"/>
    <s v="8 Seasons"/>
    <s v="8"/>
    <s v="Seasons"/>
    <x v="0"/>
    <s v="TV Comedies"/>
    <s v="TV Comedies"/>
    <s v="Fred Armisen and Carrie Brownstein send up the residents of Portland, Ore. Typical targets include artisanal light bulbs and feminist bookstores."/>
  </r>
  <r>
    <s v="s7758"/>
    <x v="0"/>
    <s v="Porto"/>
    <s v="Gabe Klinger"/>
    <s v="Anton Yelchin, Lucie Lucas, FranÃ§oise Lebrun, Paulo CalatrÃ©"/>
    <s v="Portugal, France, Poland, United States"/>
    <s v="April"/>
    <s v="2018"/>
    <s v="April 16, 2018"/>
    <n v="2016"/>
    <s v="TV-MA"/>
    <s v="77 min"/>
    <s v="77"/>
    <s v="min"/>
    <x v="59"/>
    <s v="Dramas, Independent Movies, Romantic Movies"/>
    <s v="Drama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s v="United Kingdom"/>
    <s v="February"/>
    <s v="2019"/>
    <s v="February 19, 2019"/>
    <n v="2018"/>
    <s v="TV-MA"/>
    <s v="90 min"/>
    <s v="90"/>
    <s v="min"/>
    <x v="4"/>
    <s v="Dramas, Independent Movies, LGBTQ Movies"/>
    <s v="Dramas"/>
    <s v="After being recruited to be a raconteur in London, a handsome teenager discovers he suffers from a rare condition where he faints upon seeing fine art."/>
  </r>
  <r>
    <s v="s7760"/>
    <x v="1"/>
    <s v="Powder"/>
    <s v="Unknown"/>
    <s v="Manish Chaudhary, Pankaj Tripathi, Geetika Tyagi, Rahul Bagga"/>
    <s v="India"/>
    <s v="February"/>
    <s v="2018"/>
    <s v="February 15, 2018"/>
    <n v="2010"/>
    <s v="TV-14"/>
    <s v="1 Season"/>
    <s v="1"/>
    <s v="Season"/>
    <x v="3"/>
    <s v="Crime TV Shows, International TV Shows, TV Dramas"/>
    <s v="Crime TV Shows"/>
    <s v="Two men who grew up in Mumbai's slums are drawn into the city's brutal narcotics trade, where they fight on opposite sides of the law."/>
  </r>
  <r>
    <s v="s7761"/>
    <x v="1"/>
    <s v="Power Battle Watch Car"/>
    <s v="Unknown"/>
    <s v="Sang-hyun Um, Tae-yeol Jeon, Yeong-wung Jeong, Hye-won Jeong, Yong-woo Shin, Jin-hong Bae, Do-hyeong Nam, Min-kyu Lee"/>
    <s v="Unknown"/>
    <s v="June"/>
    <s v="2017"/>
    <s v="June 1, 2017"/>
    <n v="2016"/>
    <s v="TV-Y7"/>
    <s v="1 Season"/>
    <s v="1"/>
    <s v="Season"/>
    <x v="2"/>
    <s v="Kids' TV, Korean TV Shows"/>
    <s v="Kids' TV"/>
    <s v="Jino and his Watch Car, Bluewill, compete in the Battle League to become world champions. Meanwhile, a dark force threatens to destroy them all."/>
  </r>
  <r>
    <s v="s7762"/>
    <x v="1"/>
    <s v="Power Rangers Dino Charge"/>
    <s v="Unknown"/>
    <s v="Brennan Mejia, Camille Hyde, Yoshi Sudarso, Michael Taber, James Davies, Claire Blackwelder"/>
    <s v="United States"/>
    <s v="December"/>
    <s v="2015"/>
    <s v="December 2, 2015"/>
    <n v="2015"/>
    <s v="TV-Y7"/>
    <s v="1 Season"/>
    <s v="1"/>
    <s v="Season"/>
    <x v="0"/>
    <s v="Kids' TV"/>
    <s v="Kids' TV"/>
    <s v="In the time of dinosaurs, the ancient and powerful Energems were lost on Earth, and now the evil bounty hunter Sledge has returned to find them."/>
  </r>
  <r>
    <s v="s7763"/>
    <x v="1"/>
    <s v="Power Rangers Dino Super Charge"/>
    <s v="Unknown"/>
    <s v="Brennan Mejia, Camille Hyde, Yoshi Sudarso, Michael Taber, James Davies, Claire Blackwelder"/>
    <s v="Unknown"/>
    <s v="October"/>
    <s v="2016"/>
    <s v="October 15, 2016"/>
    <n v="2016"/>
    <s v="TV-Y7"/>
    <s v="1 Season"/>
    <s v="1"/>
    <s v="Season"/>
    <x v="2"/>
    <s v="Kids' TV"/>
    <s v="Kids' TV"/>
    <s v="Just when you thought the Rangers' mission was accomplished there's an even more difficult challenge for them to face with the arrival of a new enemy."/>
  </r>
  <r>
    <s v="s7764"/>
    <x v="1"/>
    <s v="Power Rangers Dino Thunder"/>
    <s v="Unknown"/>
    <s v="James Napier, Kevin Duhaney, Emma Lahana, Jason David Frank, Jeffrey Parazzo, Katrina Devine, Tom Hern, Miriama Smith, Latham Gaines, James Gaylyn"/>
    <s v="United States"/>
    <s v="January"/>
    <s v="2016"/>
    <s v="January 1, 2016"/>
    <n v="2004"/>
    <s v="TV-Y7"/>
    <s v="1 Season"/>
    <s v="1"/>
    <s v="Season"/>
    <x v="0"/>
    <s v="Kids' TV"/>
    <s v="Kids' TV"/>
    <s v="Dr. Tommy Oliver returns when his students discover the Dino Gems that morph them into the Dino Power Rangers, enabling them to stop the evil Mesogog."/>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s v="United States, France, Japan"/>
    <s v="January"/>
    <s v="2016"/>
    <s v="January 1, 2016"/>
    <n v="1998"/>
    <s v="TV-Y7"/>
    <s v="1 Season"/>
    <s v="1"/>
    <s v="Season"/>
    <x v="0"/>
    <s v="Kids' TV"/>
    <s v="Kids' TV"/>
    <s v="With the Power Chamber destroyed, former Turbo Power Rangers T.J., Cassie, Carlos and Ashley search for Zordon, who's been abducted by Dark Specter."/>
  </r>
  <r>
    <s v="s7766"/>
    <x v="1"/>
    <s v="Power Rangers Jungle Fury"/>
    <s v="Unknown"/>
    <s v="Jason Smith, Aljin Abella, Anna Hutchison, David de Lautour, Nikolai Nikolaeff, Sarah Thomson, Bede Skinner, Holly Shanahan, Kelson Henderson, Richard Simpson, Cameron Rhodes, Elisabeth Easther, Mark Wright, Derek Judge"/>
    <s v="United States"/>
    <s v="January"/>
    <s v="2016"/>
    <s v="January 1, 2016"/>
    <n v="2008"/>
    <s v="TV-Y7"/>
    <s v="1 Season"/>
    <s v="1"/>
    <s v="Season"/>
    <x v="0"/>
    <s v="Kids' TV"/>
    <s v="Kids' TV"/>
    <s v="The Power Rangers travel to California in search of their new master and find him running a pizza parlor â€“ so they join the staff to be trained."/>
  </r>
  <r>
    <s v="s7767"/>
    <x v="1"/>
    <s v="Power Rangers Lightspeed Rescue"/>
    <s v="Unknown"/>
    <s v="Michael Chaturantabut, Sean CW Johnson, Alison MacInnis, Keith Robinson, Sasha Craig, Monica Louwerens, Rhett Fisher, Ron RoggÃ©, Jennifer L. Yen, Kim Strauss"/>
    <s v="France, Japan, United States"/>
    <s v="January"/>
    <s v="2016"/>
    <s v="January 1, 2016"/>
    <n v="2000"/>
    <s v="TV-Y7"/>
    <s v="1 Season"/>
    <s v="1"/>
    <s v="Season"/>
    <x v="14"/>
    <s v="Kids' TV"/>
    <s v="Kids' TV"/>
    <s v="As demons rumble from their graves beneath Mariner Bay, a government organization called Lightspeed recruits five civilians to defend the city."/>
  </r>
  <r>
    <s v="s7768"/>
    <x v="1"/>
    <s v="Power Rangers Lost Galaxy"/>
    <s v="Unknown"/>
    <s v="Archie Kao, Reggie Rolle, Danny Slavin, Valerie Vernon, Cerina Vincent, Russell Lawrence, Amy Miller, Melody Perkins, Kazuki Maehara, Eri Tanaka, Terence J. Rotolo, Hiroshi Tsuchida, Tom Whyte, Bob Papenbrook, Mari Maruta"/>
    <s v="United States, France, Japan"/>
    <s v="January"/>
    <s v="2016"/>
    <s v="January 1, 2016"/>
    <n v="1999"/>
    <s v="TV-Y7"/>
    <s v="1 Season"/>
    <s v="1"/>
    <s v="Season"/>
    <x v="0"/>
    <s v="Kids' TV"/>
    <s v="Kids' TV"/>
    <s v="Five teenagers, transformed by the mystical powers of the Quasar Sabers into the Galaxy Power Rangers, battle the evil Scorpius and Captain Mutiny."/>
  </r>
  <r>
    <s v="s7769"/>
    <x v="1"/>
    <s v="Power Rangers Mystic Force"/>
    <s v="Unknown"/>
    <s v="Firass Dirani, Angie Diaz, Richard Brancatisano, Melanie Vallejo, Nic Sampson, John Tui, Peta Rutter, Antonia Prebble, Barnie Duncan, Kelson Henderson, Donogh Rees, Geoff Dolan, Holly Shanahan"/>
    <s v="United States"/>
    <s v="January"/>
    <s v="2016"/>
    <s v="January 1, 2016"/>
    <n v="2006"/>
    <s v="TV-Y7"/>
    <s v="1 Season"/>
    <s v="1"/>
    <s v="Season"/>
    <x v="0"/>
    <s v="Kids' TV"/>
    <s v="Kids' TV"/>
    <s v="When the wicked Undead Army is unleashed, sorceress Udonna empowers five teenagers â€“ the Mystic Force Power Rangers â€“ to save mankind."/>
  </r>
  <r>
    <s v="s7770"/>
    <x v="1"/>
    <s v="Power Rangers Ninja Storm"/>
    <s v="Unknown"/>
    <s v="Pua Magasiva, Sally Martin, Glenn McMillan, Adam Tuominen, Jorgito Vargas Jr., Jason Chan, Katrina Browne, Katrina Devine, Grant McFarland, Peter Rowley, Megan Nicol, Bruce Hopkins"/>
    <s v="United States, New Zealand"/>
    <s v="January"/>
    <s v="2016"/>
    <s v="January 1, 2016"/>
    <n v="2003"/>
    <s v="TV-Y7"/>
    <s v="1 Season"/>
    <s v="1"/>
    <s v="Season"/>
    <x v="0"/>
    <s v="Kids' TV"/>
    <s v="Kids' TV"/>
    <s v="When the elite warriors from the Wind Ninja Academy are captured by the evil Lothor, Shane, Tori and Waldo become Wind Power Rangers to fight back."/>
  </r>
  <r>
    <s v="s7771"/>
    <x v="1"/>
    <s v="Power Rangers Operation Overdrive"/>
    <s v="Unknown"/>
    <s v="James Maclurcan, Caitlin Murphy, Samuell Benta, Rhoda Montemayor, Gareth Yuen, Dwayne Cameron, Rod Lousich, David Weatherley, Kelson Henderson, Gerald Urquhart, Ria Vandervis, Mark Ferguson"/>
    <s v="United States, New Zealand, Japan"/>
    <s v="January"/>
    <s v="2016"/>
    <s v="January 1, 2016"/>
    <n v="2007"/>
    <s v="TV-Y7"/>
    <s v="1 Season"/>
    <s v="1"/>
    <s v="Season"/>
    <x v="0"/>
    <s v="Kids' TV"/>
    <s v="Kids' TV"/>
    <s v="To keep powerful jewels from falling into the hands of two wicked brothers, five young Power Rangers set out on a dangerous global adventure."/>
  </r>
  <r>
    <s v="s7772"/>
    <x v="1"/>
    <s v="Power Rangers RPM"/>
    <s v="Unknown"/>
    <s v="Eka Darville, Ari Boyland, Rose McIver, Milo Cawthorne, Daniel Ewing, Mike Ginn, Li Ming Hu, Olivia Tennet, James Gaylyn, Adelaide Kane, Andrew Laing, Charlie McDermott, Mark Mitchinson"/>
    <s v="United States"/>
    <s v="January"/>
    <s v="2016"/>
    <s v="January 1, 2016"/>
    <n v="2009"/>
    <s v="TV-Y7"/>
    <s v="1 Season"/>
    <s v="1"/>
    <s v="Season"/>
    <x v="0"/>
    <s v="Kids' TV"/>
    <s v="Kids' TV"/>
    <s v="The Power Rangers' new member, Dillon, isn't sure he wants to be on the team until he has a dream that sets the Rangers into action."/>
  </r>
  <r>
    <s v="s7773"/>
    <x v="1"/>
    <s v="Power Rangers S.P.D."/>
    <s v="Unknown"/>
    <s v="Brandon Jay McLaren, Chris Violette, Matt Austin, Monica May, Alycia Purrott, John Tui, Rene Naufahu, Michelle Langstone, Barnie Duncan, Kelson Henderson, Jim McLarty, Olivia James-Baird, Josephine Davison, Derek Judge, James Gaylyn"/>
    <s v="United States, New Zealand"/>
    <s v="January"/>
    <s v="2016"/>
    <s v="January 1, 2016"/>
    <n v="2005"/>
    <s v="TV-Y7"/>
    <s v="1 Season"/>
    <s v="1"/>
    <s v="Season"/>
    <x v="0"/>
    <s v="Kids' TV"/>
    <s v="Kids' TV"/>
    <s v="When the Troobian Empire attacks Earth, the B-Squad Power Rangers Space Patrol Delta morphs into action to squash the alien threat and save the world."/>
  </r>
  <r>
    <s v="s7774"/>
    <x v="1"/>
    <s v="Power Rangers Samurai"/>
    <s v="Unknown"/>
    <s v="Alex Heartman, Erika Fong, Hector David Jr., Najee De-Tiege, Brittany Anne Pirtle, Rene Naufahu, Jeff Szusterman, Felix Ryan, Paul Schrier"/>
    <s v="United States"/>
    <s v="January"/>
    <s v="2016"/>
    <s v="January 1, 2016"/>
    <n v="2011"/>
    <s v="TV-Y7"/>
    <s v="1 Season"/>
    <s v="1"/>
    <s v="Season"/>
    <x v="0"/>
    <s v="Kids' TV"/>
    <s v="Kids' TV"/>
    <s v="A new generation of Power Rangers must master the Symbols of Samurai Power, which give them control over the Earth's elements to battle dark forces."/>
  </r>
  <r>
    <s v="s7775"/>
    <x v="0"/>
    <s v="Power Rangers Samurai: Christmas Together, Friends Forever (Christmas Special)"/>
    <s v="Unknown"/>
    <s v="Alex Heartman, Erika Fong, Hector David Jr., Najee De-Tiege, Brittany Anne Pirtle, Steven Skyler, Rene Naufahu, Felix Ryan, Paul Schrier"/>
    <s v="United States"/>
    <s v="January"/>
    <s v="2016"/>
    <s v="January 1, 2016"/>
    <n v="2011"/>
    <s v="TV-Y7"/>
    <s v="24 min"/>
    <s v="24"/>
    <s v="min"/>
    <x v="0"/>
    <s v="Movies"/>
    <s v="Movies"/>
    <s v="On Christmas Eve, as the teens at Shiba House reflect on their first year together, they get an unexpected lesson on the true spirit of the holidays."/>
  </r>
  <r>
    <s v="s7776"/>
    <x v="0"/>
    <s v="Power Rangers Samurai: Clash of the Red Rangers"/>
    <s v="Unknown"/>
    <s v="Alex Heartman, Erika Fong, Hector David Jr., Najee De-Tiege, Brittany Anne Pirtle, Rene Naufahu"/>
    <s v="United States"/>
    <s v="January"/>
    <s v="2016"/>
    <s v="January 1, 2016"/>
    <n v="2011"/>
    <s v="TV-Y7"/>
    <s v="46 min"/>
    <s v="46"/>
    <s v="min"/>
    <x v="0"/>
    <s v="Children &amp; Family Movies"/>
    <s v="Children &amp; Family Movies"/>
    <s v="The Samurai Rangers team up with the RPM Ranger Red to fight off Master Xandred's Mooger army and a robotic villain from the RPM Ranger's dimension."/>
  </r>
  <r>
    <s v="s7777"/>
    <x v="0"/>
    <s v="Power Rangers Samurai: Party Monsters (Halloween Special)"/>
    <s v="Unknown"/>
    <s v="Alex Heartman, Erika Fong, Hector David Jr., Najee De-Tiege, Brittany Anne Pirtle, Steven Skyler, Rene Naufahu, Felix Ryan, Paul Schrier, Ricardo Medina Jr."/>
    <s v="United States"/>
    <s v="January"/>
    <s v="2016"/>
    <s v="January 1, 2016"/>
    <n v="2011"/>
    <s v="TV-Y7"/>
    <s v="24 min"/>
    <s v="24"/>
    <s v="min"/>
    <x v="0"/>
    <s v="Movies"/>
    <s v="Movies"/>
    <s v="On Halloween night, the creepiest creatures from the Netherworld trade war stories about their battles with the Samurai Power Rangers."/>
  </r>
  <r>
    <s v="s7778"/>
    <x v="1"/>
    <s v="Power Rangers Super Megaforce"/>
    <s v="Unknown"/>
    <s v="Andrew M. Gray, Ciara Hanna, John Mark Loudermilk, Christina Masterson, Azim Rizk, Geoff Dolan, Shailesh Prajapati, Ian Harcourt, Estevez Gillespie, Jason Hood"/>
    <s v="Unknown"/>
    <s v="January"/>
    <s v="2016"/>
    <s v="January 1, 2016"/>
    <n v="2014"/>
    <s v="TV-Y7"/>
    <s v="1 Season"/>
    <s v="1"/>
    <s v="Season"/>
    <x v="2"/>
    <s v="Kids' TV"/>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s v="United States"/>
    <s v="January"/>
    <s v="2016"/>
    <s v="January 1, 2016"/>
    <n v="2014"/>
    <s v="TV-Y7"/>
    <s v="55 min"/>
    <s v="55"/>
    <s v="min"/>
    <x v="0"/>
    <s v="Movies"/>
    <s v="Movies"/>
    <s v="New footage augments the tale of the Rangers, who give their all to save Earth from Vrak and Emperor Mavro, as the Armada stages an epic final attack."/>
  </r>
  <r>
    <s v="s7780"/>
    <x v="1"/>
    <s v="Power Rangers Super Samurai"/>
    <s v="Unknown"/>
    <s v="Alex Heartman, Erika Fong, Hector David Jr., Najee De-Tiege, Brittany Anne Pirtle, Steven Skyler, Rene Naufahu, Felix Ryan, Paul Schrier, Jeff Szusterman, Kate Elliott, Ricardo Medina Jr., Derek Judge, Stig Alred"/>
    <s v="Unknown"/>
    <s v="January"/>
    <s v="2016"/>
    <s v="January 1, 2016"/>
    <n v="2012"/>
    <s v="TV-Y7"/>
    <s v="1 Season"/>
    <s v="1"/>
    <s v="Season"/>
    <x v="2"/>
    <s v="Kids' TV"/>
    <s v="Kids' TV"/>
    <s v="The Samurai Power Rangers continue their battle against the evil Master Xandred, who has now joined forces with the malevolent Serrator."/>
  </r>
  <r>
    <s v="s7781"/>
    <x v="0"/>
    <s v="Power Rangers Super Samurai: Stuck on Christmas"/>
    <s v="Unknown"/>
    <s v="Alex Heartman, Najee De-Tiege, Hector David Jr., Erika Fong, Brittany Anne Pirtle, Steven Skyler, Paul Schrier, Felix Ryan, Jeff Szusterman, Stig Alred, Kate Elliot"/>
    <s v="United States"/>
    <s v="January"/>
    <s v="2016"/>
    <s v="January 1, 2016"/>
    <n v="2012"/>
    <s v="TV-Y7"/>
    <s v="24 min"/>
    <s v="24"/>
    <s v="min"/>
    <x v="0"/>
    <s v="Children &amp; Family Movies, Sci-Fi &amp; Fantasy"/>
    <s v="Children &amp; Family Movies"/>
    <s v="The Samurai Rangers get stuck in the Megazord's cockpit on Christmas Eve when it breaks down. Can the Rangers get out in time for Christmas?"/>
  </r>
  <r>
    <s v="s7782"/>
    <x v="0"/>
    <s v="Power Rangers Super Samurai: Trickster Treat"/>
    <s v="Unknown"/>
    <s v="Alex Heartman, Najee De-Tiege, Hector David Jr., Erika Fong, Brittany Anne Pirtle, Steven Skyler, Rene Naufahu, Paul Schrier, Felix Ryan, Jeff Szusterman, Stig Alred, Kate Elliot"/>
    <s v="United States"/>
    <s v="January"/>
    <s v="2016"/>
    <s v="January 1, 2016"/>
    <n v="2012"/>
    <s v="TV-Y7"/>
    <s v="23 min"/>
    <s v="23"/>
    <s v="min"/>
    <x v="0"/>
    <s v="Movies"/>
    <s v="Movies"/>
    <s v="When a Nighlok invades the Samurai Rangers' dreams and turns them into nightmares, the Rangers must figure out what is reality and what is illusion."/>
  </r>
  <r>
    <s v="s7783"/>
    <x v="1"/>
    <s v="Power Rangers Time Force"/>
    <s v="Unknown"/>
    <s v="Jason Faunt, Erin Cahill, Kevin Kleinberg, Deborah Estelle Phillips, Michael Copon, Daniel Southworth, Vernon Wells, Kate Sheldon, Edward Lawrence Albert, Brianne Siddall, Terence J. Rotolo, Eddie Frierson"/>
    <s v="United States"/>
    <s v="January"/>
    <s v="2016"/>
    <s v="January 1, 2016"/>
    <n v="2001"/>
    <s v="TV-Y7"/>
    <s v="1 Season"/>
    <s v="1"/>
    <s v="Season"/>
    <x v="0"/>
    <s v="Kids' TV"/>
    <s v="Kids' TV"/>
    <s v="The team launches a new campaign against evil in the year 3000, when the imprisoned criminal mastermind Ransik is freed by his daughter."/>
  </r>
  <r>
    <s v="s7784"/>
    <x v="1"/>
    <s v="Power Rangers Turbo"/>
    <s v="Unknown"/>
    <s v="Johnny Yong Bosch, Nakia Burrise, Blake Foster, Jason David Frank, Catherine Sutherland, Carol Hoyt, Jason Narvy, Paul Schrier, Gregg Bullock, Hilary Shepard, Tracy Lynn Cruz, Patricia Ja Lee, Roger Velasco, Selwyn Ward, Donene Kistler"/>
    <s v="United States, France, Japan"/>
    <s v="January"/>
    <s v="2016"/>
    <s v="January 1, 2016"/>
    <n v="1997"/>
    <s v="TV-Y7"/>
    <s v="1 Season"/>
    <s v="1"/>
    <s v="Season"/>
    <x v="0"/>
    <s v="Kids' TV"/>
    <s v="Kids' TV"/>
    <s v="The Rangers use high-tech battle cars to take on Queen Divatox and her Divazords, who mount an attack on the Rangers' beloved Angel Grove."/>
  </r>
  <r>
    <s v="s7785"/>
    <x v="1"/>
    <s v="Power Rangers Wild Force"/>
    <s v="Unknown"/>
    <s v="Ricardo Medina Jr., Alyson Kiperman, Phillip Jeanmarie, Jessica Rey, Jack Guzman, Phillip Andrew, Ann Marie Crouch, Ilia Volok, Sin Wong, Danny Wayne, Terence J. Rotolo"/>
    <s v="United States, Netherlands, Japan, France"/>
    <s v="January"/>
    <s v="2016"/>
    <s v="January 1, 2016"/>
    <n v="2002"/>
    <s v="TV-Y7"/>
    <s v="1 Season"/>
    <s v="1"/>
    <s v="Season"/>
    <x v="0"/>
    <s v="Kids' TV"/>
    <s v="Kids' TV"/>
    <s v="Raised in the wilderness, young Cole Evans leads the Wild Force Power Rangers as they summon their animal powers to battle the evil Master Org."/>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s v="United States, France, Japan"/>
    <s v="January"/>
    <s v="2016"/>
    <s v="January 1, 2016"/>
    <n v="1996"/>
    <s v="TV-Y7"/>
    <s v="1 Season"/>
    <s v="1"/>
    <s v="Season"/>
    <x v="0"/>
    <s v="Kids' TV"/>
    <s v="Kids' TV"/>
    <s v="This &quot;Mighty Morphin Power Rangers&quot; spinoff finds Tommy and the gang battling new enemies, using abilities acquired from the Zeo Crystal."/>
  </r>
  <r>
    <s v="s7787"/>
    <x v="1"/>
    <s v="Power Rangers: Megaforce"/>
    <s v="Unknown"/>
    <s v="Andrew M. Gray, Ciara Hanna, John Mark Loudermilk, Christina Masterson, Azim Rizk, Shailesh Prajapati, Ian Harcourt"/>
    <s v="United States"/>
    <s v="January"/>
    <s v="2016"/>
    <s v="January 1, 2016"/>
    <n v="2013"/>
    <s v="TV-Y7"/>
    <s v="1 Season"/>
    <s v="1"/>
    <s v="Season"/>
    <x v="0"/>
    <s v="Kids' TV"/>
    <s v="Kids' TV"/>
    <s v="When Earth is threatened by a massive alien invasion, the planet's supernatural guardian calls upon five teenagers to form the ultimate defense team."/>
  </r>
  <r>
    <s v="s7788"/>
    <x v="0"/>
    <s v="Power Rangers: Megaforce: Raising Spirits"/>
    <s v="Unknown"/>
    <s v="Andrew M. Gray, John Mark Loudermilk, Ciara Hanna, Azim Rizk, Christina Masterson, Shailesh Prajapati, Ian Harcourt"/>
    <s v="United States"/>
    <s v="January"/>
    <s v="2016"/>
    <s v="January 1, 2016"/>
    <n v="2013"/>
    <s v="TV-Y7"/>
    <s v="24 min"/>
    <s v="24"/>
    <s v="min"/>
    <x v="0"/>
    <s v="Children &amp; Family Movies"/>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s v="United States"/>
    <s v="January"/>
    <s v="2016"/>
    <s v="January 1, 2016"/>
    <n v="2013"/>
    <s v="TV-Y7"/>
    <s v="24 min"/>
    <s v="24"/>
    <s v="min"/>
    <x v="0"/>
    <s v="Children &amp; Family Movies"/>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s v="India, Switzerland"/>
    <s v="December"/>
    <s v="2017"/>
    <s v="December 1, 2017"/>
    <n v="2013"/>
    <s v="TV-MA"/>
    <s v="106 min"/>
    <s v="106"/>
    <s v="min"/>
    <x v="3"/>
    <s v="Dramas, Independent Movies, International Movies"/>
    <s v="Dramas"/>
    <s v="The chaotic ramblings of a young architect's mind take hold of his life as he leaves behind his past in India to work in Prague."/>
  </r>
  <r>
    <s v="s7791"/>
    <x v="0"/>
    <s v="Prelude to War"/>
    <s v="Frank Capra"/>
    <s v="Unknown"/>
    <s v="United States"/>
    <s v="March"/>
    <s v="2017"/>
    <s v="March 31, 2017"/>
    <n v="1942"/>
    <s v="TV-14"/>
    <s v="52 min"/>
    <s v="52"/>
    <s v="min"/>
    <x v="0"/>
    <s v="Classic Movies, Documentaries"/>
    <s v="Classic Mov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s v="India"/>
    <s v="February"/>
    <s v="2018"/>
    <s v="February 15, 2018"/>
    <n v="2013"/>
    <s v="TV-14"/>
    <s v="127 min"/>
    <s v="127"/>
    <s v="min"/>
    <x v="3"/>
    <s v="International Movies, Romantic Movies"/>
    <s v="International Movies"/>
    <s v="A man and a woman struggling to keep their respective marriages afloat run into each other at a marriage counselor's office, with unexpected results."/>
  </r>
  <r>
    <s v="s7793"/>
    <x v="0"/>
    <s v="Prescription Thugs"/>
    <s v="Chris Bell, Josh Alexander, Greg Young"/>
    <s v="Chris Bell"/>
    <s v="United States"/>
    <s v="April"/>
    <s v="2016"/>
    <s v="April 15, 2016"/>
    <n v="2015"/>
    <s v="NR"/>
    <s v="86 min"/>
    <s v="86"/>
    <s v="min"/>
    <x v="0"/>
    <s v="Documentaries"/>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s v="United States"/>
    <s v="December"/>
    <s v="2019"/>
    <s v="December 1, 2019"/>
    <n v="1996"/>
    <s v="R"/>
    <s v="131 min"/>
    <s v="131"/>
    <s v="min"/>
    <x v="0"/>
    <s v="Dramas, Thrillers"/>
    <s v="Dramas"/>
    <s v="When a blood-spattered altar boy is found running from a murder scene, his conviction seems certain â€“ but his attorney is determined to win the case."/>
  </r>
  <r>
    <s v="s7795"/>
    <x v="0"/>
    <s v="Prince Charming"/>
    <s v="Wong Jing"/>
    <s v="Kenny Bee, Cherie Chung, Chan Pak-cheung, Rosamund Kwan, Maggie Cheung"/>
    <s v="Hong Kong"/>
    <s v="August"/>
    <s v="2018"/>
    <s v="August 31, 2018"/>
    <n v="1984"/>
    <s v="TV-14"/>
    <s v="93 min"/>
    <s v="93"/>
    <s v="min"/>
    <x v="20"/>
    <s v="Comedies, International Movies, Romantic Movies"/>
    <s v="Comedies"/>
    <s v="Two young buddies seek love in Hawaii, and upon returning home in disappointment, soon entangle themselves in a messy identity swap."/>
  </r>
  <r>
    <s v="s7796"/>
    <x v="1"/>
    <s v="Prince Jai Aur Dumdaar Viru"/>
    <s v="Bhavik Thakore"/>
    <s v="Unknown"/>
    <s v="Unknown"/>
    <s v="October"/>
    <s v="2020"/>
    <s v="October 18, 2020"/>
    <n v="2017"/>
    <s v="TV-Y"/>
    <s v="1 Season"/>
    <s v="1"/>
    <s v="Season"/>
    <x v="2"/>
    <s v="Kids' TV, TV Comedies"/>
    <s v="Kids' TV"/>
    <s v="A prince and a commoner who are best friends keep having to thwart the plots of the prince's scheming, ambitious minister."/>
  </r>
  <r>
    <s v="s7797"/>
    <x v="0"/>
    <s v="Princess Cyd"/>
    <s v="Stephen Cone"/>
    <s v="Tyler Ross, Rebecca Spence, James Vincent Meredith"/>
    <s v="United States"/>
    <s v="February"/>
    <s v="2018"/>
    <s v="February 5, 2018"/>
    <n v="2017"/>
    <s v="TV-MA"/>
    <s v="97 min"/>
    <s v="97"/>
    <s v="min"/>
    <x v="0"/>
    <s v="Dramas, Independent Movies, LGBTQ Movies"/>
    <s v="Drama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s v="United States"/>
    <s v="August"/>
    <s v="2019"/>
    <s v="August 6, 2019"/>
    <n v="2018"/>
    <s v="TV-MA"/>
    <s v="84 min"/>
    <s v="84"/>
    <s v="min"/>
    <x v="0"/>
    <s v="Comedies, Romantic Movies"/>
    <s v="Comedies"/>
    <s v="When a confident college professor is courted by four eligible and well-established men, she struggles to decide who she likes the best."/>
  </r>
  <r>
    <s v="s7799"/>
    <x v="1"/>
    <s v="Prohibition: A Film by Ken Burns and Lynn Novick"/>
    <s v="Unknown"/>
    <s v="Peter Coyote"/>
    <s v="United States"/>
    <s v="February"/>
    <s v="2017"/>
    <s v="February 22, 2017"/>
    <n v="2011"/>
    <s v="TV-PG"/>
    <s v="1 Season"/>
    <s v="1"/>
    <s v="Season"/>
    <x v="0"/>
    <s v="Crime TV Shows, Docuseries"/>
    <s v="Crime TV Shows"/>
    <s v="Ken Burns's documentary traces the passage of the 18th Amendment, the social and legal effects of prohibiting alcohol, and the repeal of Prohibition."/>
  </r>
  <r>
    <s v="s7800"/>
    <x v="0"/>
    <s v="Prosecuting Evil: The Extraordinary World of Ben Ferencz"/>
    <s v="Barry Avrich"/>
    <s v="Ben Ferencz"/>
    <s v="Canada"/>
    <s v="June"/>
    <s v="2019"/>
    <s v="June 1, 2019"/>
    <n v="2019"/>
    <s v="TV-MA"/>
    <s v="83 min"/>
    <s v="83"/>
    <s v="min"/>
    <x v="19"/>
    <s v="Documentaries"/>
    <s v="Documentaries"/>
    <s v="A gripping profile of Ben Ferencz, the last surviving lead prosecutor at the Nuremberg trials whose lifelong desire for justice altered the rule of law."/>
  </r>
  <r>
    <s v="s7801"/>
    <x v="1"/>
    <s v="Psiconautas"/>
    <s v="Unknown"/>
    <s v="Guillermo Toledo, Gabriel Goity, Florencia PeÃ±a, Julieta Zylberberg, MartÃ­n Piroyansky, Luis Ziembrowski, VerÃ³nica LlinÃ¡s, Emilio Disi"/>
    <s v="Argentina"/>
    <s v="April"/>
    <s v="2018"/>
    <s v="April 15, 2018"/>
    <n v="2016"/>
    <s v="TV-MA"/>
    <s v="2 Seasons"/>
    <s v="2"/>
    <s v="Seasons"/>
    <x v="17"/>
    <s v="International TV Shows, Spanish-Language TV Shows, TV Comedies"/>
    <s v="International TV Show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s v="India"/>
    <s v="March"/>
    <s v="2018"/>
    <s v="March 1, 2018"/>
    <n v="2000"/>
    <s v="TV-14"/>
    <s v="165 min"/>
    <s v="165"/>
    <s v="min"/>
    <x v="3"/>
    <s v="Action &amp; Adventure, Dramas, International Movies"/>
    <s v="Action &amp; Adventure"/>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s v="United States"/>
    <s v="January"/>
    <s v="2019"/>
    <s v="January 1, 2019"/>
    <n v="1994"/>
    <s v="R"/>
    <s v="154 min"/>
    <s v="154"/>
    <s v="min"/>
    <x v="0"/>
    <s v="Classic Movies, Cult Movies, Dramas"/>
    <s v="Classic Movie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s v="Canada, India"/>
    <s v="November"/>
    <s v="2017"/>
    <s v="November 1, 2017"/>
    <n v="2014"/>
    <s v="TV-14"/>
    <s v="158 min"/>
    <s v="158"/>
    <s v="min"/>
    <x v="19"/>
    <s v="Dramas, International Movies"/>
    <s v="Drama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s v="United Kingdom"/>
    <s v="December"/>
    <s v="2017"/>
    <s v="December 27, 2017"/>
    <n v="2012"/>
    <s v="R"/>
    <s v="89 min"/>
    <s v="89"/>
    <s v="min"/>
    <x v="4"/>
    <s v="Action &amp; Adventure"/>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s v="India"/>
    <s v="May"/>
    <s v="2017"/>
    <s v="May 1, 2017"/>
    <n v="2011"/>
    <s v="TV-14"/>
    <s v="149 min"/>
    <s v="149"/>
    <s v="min"/>
    <x v="3"/>
    <s v="Comedies, Dramas, International Movies"/>
    <s v="Comedies"/>
    <s v="Matters of the heart introduce chaos into the once-idyllic bachelor existence of three young men who share an apartment."/>
  </r>
  <r>
    <s v="s7807"/>
    <x v="1"/>
    <s v="Pyaar Tune Kya Kiya"/>
    <s v="Unknown"/>
    <s v="Meiyang Chang, Surbhi Jyoti"/>
    <s v="India"/>
    <s v=""/>
    <s v="2017"/>
    <s v=" June 1, 2017"/>
    <n v="2014"/>
    <s v="TV-14"/>
    <s v="3 Seasons"/>
    <s v="3"/>
    <s v="Seasons"/>
    <x v="3"/>
    <s v="International TV Shows, Romantic TV Shows, TV Dramas"/>
    <s v="International TV Shows"/>
    <s v="From teen lovers defying social and religious taboos to a student falling for her teacher, these stories explore joy and heartache in modern romance."/>
  </r>
  <r>
    <s v="s7808"/>
    <x v="0"/>
    <s v="Q Ball"/>
    <s v="Michael Tolajian"/>
    <s v="Unknown"/>
    <s v="United States"/>
    <s v="March"/>
    <s v="2020"/>
    <s v="March 11, 2020"/>
    <n v="2019"/>
    <s v="TV-MA"/>
    <s v="96 min"/>
    <s v="96"/>
    <s v="min"/>
    <x v="0"/>
    <s v="Documentaries, Sports Movies"/>
    <s v="Documentaries"/>
    <s v="At San Quentin State Prison, hardened convicts take their shots at redemption while navigating personal struggles by bonding through basketball."/>
  </r>
  <r>
    <s v="s7809"/>
    <x v="1"/>
    <s v="QuÃ© pena tu serie"/>
    <s v="Unknown"/>
    <s v="Ariel Levy, Andrea Velasco, Lucy Cominetti, Ignacia Allamand, Paz BascuÃ±Ã¡n, Claudia CeledÃ³n, NicolÃ¡s MartÃ­nez"/>
    <s v="United States"/>
    <s v="November"/>
    <s v="2016"/>
    <s v="November 4, 2016"/>
    <n v="2015"/>
    <s v="TV-MA"/>
    <s v="1 Season"/>
    <s v="1"/>
    <s v="Season"/>
    <x v="0"/>
    <s v="International TV Shows, Romantic TV Shows, Spanish-Language TV Shows"/>
    <s v="International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s v="United Kingdom, United States"/>
    <s v="August"/>
    <s v="2020"/>
    <s v="August 31, 2020"/>
    <n v="2008"/>
    <s v="PG-13"/>
    <s v="106 min"/>
    <s v="106"/>
    <s v="min"/>
    <x v="4"/>
    <s v="Action &amp; Adventure"/>
    <s v="Action &amp; Adventure"/>
    <s v="Picking up an hour after the events of 2006's Casino Royale, this James Bond adventure finds 007 tracking a traitor who's infiltrated Britain's MI6."/>
  </r>
  <r>
    <s v="s7811"/>
    <x v="1"/>
    <s v="Queen of No Marriage"/>
    <s v="Unknown"/>
    <s v="Ethan Juan, Cheryl Yang, Harry Chang, Sylvia Yang, James Wen, Patrick Lee"/>
    <s v="Taiwan"/>
    <s v="August"/>
    <s v="2016"/>
    <s v="August 1, 2016"/>
    <n v="2009"/>
    <s v="TV-MA"/>
    <s v="1 Season"/>
    <s v="1"/>
    <s v="Season"/>
    <x v="30"/>
    <s v="International TV Shows, Romantic TV Shows, TV Comedies"/>
    <s v="International TV Show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s v="United States, Morocco"/>
    <s v="April"/>
    <s v="2019"/>
    <s v="April 6, 2019"/>
    <n v="2015"/>
    <s v="PG-13"/>
    <s v="128 min"/>
    <s v="128"/>
    <s v="min"/>
    <x v="0"/>
    <s v="Dramas"/>
    <s v="Dramas"/>
    <s v="Driven beyond the bounds of convention, adventurer Gertrude Bell leaves turn-of-the-century Britain behind for the deserts of the Middle East."/>
  </r>
  <r>
    <s v="s7813"/>
    <x v="1"/>
    <s v="Queens of Comedy"/>
    <s v="Unknown"/>
    <s v="Unknown"/>
    <s v="Unknown"/>
    <s v="May"/>
    <s v="2018"/>
    <s v="May 1, 2018"/>
    <n v="2017"/>
    <s v="TV-MA"/>
    <s v="1 Season"/>
    <s v="1"/>
    <s v="Season"/>
    <x v="2"/>
    <s v="International TV Shows, Stand-Up Comedy &amp; Talk Shows, TV Comedies"/>
    <s v="International TV Shows"/>
    <s v="Eight women perform in front of celebrity judges and compete for the title of Indiaâ€™s top female stand-up comedian."/>
  </r>
  <r>
    <s v="s7814"/>
    <x v="1"/>
    <s v="Queens vs. Kings"/>
    <s v="Unknown"/>
    <s v="Varun Thakur, Anu Menon, Rahul Subramanian, Siddharth Dudeja, Supriya Joshi, Utsav Chakraborty, Saadiya Ali, Kavya Bector, Kumar Varun"/>
    <s v="Unknown"/>
    <s v="October"/>
    <s v="2018"/>
    <s v="October 25, 2018"/>
    <n v="2018"/>
    <s v="TV-14"/>
    <s v="1 Season"/>
    <s v="1"/>
    <s v="Season"/>
    <x v="2"/>
    <s v="Stand-Up Comedy &amp; Talk Shows, TV Comedies"/>
    <s v="Stand-Up Comedy &amp; Talk Show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s v="United States"/>
    <s v="August"/>
    <s v="2018"/>
    <s v="August 1, 2018"/>
    <n v="2008"/>
    <s v="PG"/>
    <s v="98 min"/>
    <s v="98"/>
    <s v="min"/>
    <x v="0"/>
    <s v="Children &amp; Family Movies, Comedies"/>
    <s v="Children &amp; Family Movies"/>
    <s v="After discovering a pair of young ghosts, a nebbish 11-year-old agrees to help the sibling spirits solve the mystery surrounding their demise."/>
  </r>
  <r>
    <s v="s7816"/>
    <x v="1"/>
    <s v="Rab Se Sohna Isshq"/>
    <s v="Unknown"/>
    <s v="Ekta Kaul, Ashish Sharma, Kanan Malhotra, Sukirti Kandpal"/>
    <s v="Unknown"/>
    <s v="June"/>
    <s v="2017"/>
    <s v="June 1, 2017"/>
    <n v="2012"/>
    <s v="TV-14"/>
    <s v="1 Season"/>
    <s v="1"/>
    <s v="Season"/>
    <x v="2"/>
    <s v="International TV Shows, Romantic TV Shows, TV Dramas"/>
    <s v="International TV Show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s v="2019"/>
    <s v="July 1, 2019"/>
    <n v="2009"/>
    <s v="PG"/>
    <s v="99 min"/>
    <s v="99"/>
    <s v="min"/>
    <x v="0"/>
    <s v="Children &amp; Family Movies"/>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s v="United States"/>
    <s v="September"/>
    <s v="2019"/>
    <s v="September 1, 2019"/>
    <n v="2008"/>
    <s v="R"/>
    <s v="113 min"/>
    <s v="113"/>
    <s v="min"/>
    <x v="0"/>
    <s v="Dramas, Independent Movies"/>
    <s v="Dramas"/>
    <s v="Longstanding family conflicts resurface when a former model who's been in and out of rehab for a decade returns home for her sister's wedding."/>
  </r>
  <r>
    <s v="s7819"/>
    <x v="0"/>
    <s v="Radical: the Controversial Saga of Dada Figueiredo"/>
    <s v="Raphael Erichsen"/>
    <s v="Unknown"/>
    <s v="Brazil"/>
    <s v="April"/>
    <s v="2017"/>
    <s v="April 12, 2017"/>
    <n v="2013"/>
    <s v="TV-MA"/>
    <s v="71 min"/>
    <s v="71"/>
    <s v="min"/>
    <x v="29"/>
    <s v="Documentaries, International Movies, Sports Movies"/>
    <s v="Documentar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s v="India"/>
    <s v="January"/>
    <s v="2017"/>
    <s v="January 1, 2017"/>
    <n v="2015"/>
    <s v="TV-PG"/>
    <s v="83 min"/>
    <s v="83"/>
    <s v="min"/>
    <x v="3"/>
    <s v="Dramas, International Movies"/>
    <s v="Drama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s v="United States"/>
    <s v="October"/>
    <s v="2019"/>
    <s v="October 1, 2019"/>
    <n v="1980"/>
    <s v="R"/>
    <s v="129 min"/>
    <s v="129"/>
    <s v="min"/>
    <x v="0"/>
    <s v="Classic Movies, Dramas, Sports Movies"/>
    <s v="Classic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s v="India"/>
    <s v="March"/>
    <s v="2018"/>
    <s v="March 1, 2018"/>
    <n v="2015"/>
    <s v="TV-14"/>
    <s v="117 min"/>
    <s v="117"/>
    <s v="min"/>
    <x v="3"/>
    <s v="Dramas, International Movies"/>
    <s v="Dramas"/>
    <s v="The murder of a teenage girl found dead in her bedroom opens up a twisted investigation that leads into a dark, murky labyrinth of secrets and lies."/>
  </r>
  <r>
    <s v="s7823"/>
    <x v="0"/>
    <s v="Raiders!: The Story of the Greatest Fan Film Ever Made"/>
    <s v="Jeremy Coon, Tim Skousen"/>
    <s v="Unknown"/>
    <s v="United States"/>
    <s v="September"/>
    <s v="2016"/>
    <s v="September 16, 2016"/>
    <n v="2015"/>
    <s v="NR"/>
    <s v="93 min"/>
    <s v="93"/>
    <s v="min"/>
    <x v="0"/>
    <s v="Documentaries"/>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s v="China"/>
    <s v="August"/>
    <s v="2017"/>
    <s v="August 19, 2017"/>
    <n v="2016"/>
    <s v="TV-14"/>
    <s v="124 min"/>
    <s v="124"/>
    <s v="min"/>
    <x v="10"/>
    <s v="Action &amp; Adventure, Comedies, International Movies"/>
    <s v="Action &amp; Adventure"/>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s v="India"/>
    <s v="May"/>
    <s v="2017"/>
    <s v="May 1, 2017"/>
    <n v="1996"/>
    <s v="TV-14"/>
    <s v="177 min"/>
    <s v="177"/>
    <s v="min"/>
    <x v="3"/>
    <s v="Dramas, International Movies, Romantic Movies"/>
    <s v="Dramas"/>
    <s v="When a poor taxi driver falls in love with a wealthy young woman, he must stand up to her family and contend with his own insecurities."/>
  </r>
  <r>
    <s v="s7826"/>
    <x v="0"/>
    <s v="Rajnigandha"/>
    <s v="Basu Chatterjee"/>
    <s v="Vidya Sinha, Amol Palekar, Dinesh Thakur, Ranjita Thakur, Veena Gaud, Manju Maini"/>
    <s v="India"/>
    <s v="December"/>
    <s v="2019"/>
    <s v="December 31, 2019"/>
    <n v="1974"/>
    <s v="TV-PG"/>
    <s v="104 min"/>
    <s v="104"/>
    <s v="min"/>
    <x v="3"/>
    <s v="Comedies, Dramas, Independent Movies"/>
    <s v="Comed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s v="2019"/>
    <s v="June 11, 2019"/>
    <n v="2018"/>
    <s v="PG"/>
    <s v="113 min"/>
    <s v="113"/>
    <s v="min"/>
    <x v="0"/>
    <s v="Children &amp; Family Movies, Comedies"/>
    <s v="Children &amp; Family Mov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s v="India"/>
    <s v="December"/>
    <s v="2019"/>
    <s v="December 31, 2019"/>
    <n v="1985"/>
    <s v="TV-14"/>
    <s v="178 min"/>
    <s v="178"/>
    <s v="min"/>
    <x v="3"/>
    <s v="Classic Movies, Dramas, International Movies"/>
    <s v="Classic Movies"/>
    <s v="Abandoned by her new husband and father of her son, a mountain woman journeys to Calcutta to find him, constantly tested by social evils along the way."/>
  </r>
  <r>
    <s v="s7829"/>
    <x v="1"/>
    <s v="Ramayan"/>
    <s v="Unknown"/>
    <s v="Gagan Malik, Neha Sargam, Neil Bhatt"/>
    <s v="India"/>
    <s v="April"/>
    <s v="2018"/>
    <s v="April 1, 2018"/>
    <n v="2012"/>
    <s v="TV-14"/>
    <s v="1 Season"/>
    <s v="1"/>
    <s v="Season"/>
    <x v="3"/>
    <s v="International TV Shows, TV Dramas"/>
    <s v="International TV Show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s v="Singapore, Japan, France"/>
    <s v="July"/>
    <s v="2019"/>
    <s v="July 31, 2019"/>
    <n v="2018"/>
    <s v="TV-PG"/>
    <s v="90 min"/>
    <s v="90"/>
    <s v="min"/>
    <x v="62"/>
    <s v="Dramas, International Movies"/>
    <s v="Drama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s v="India"/>
    <s v="December"/>
    <s v="2019"/>
    <s v="December 31, 2019"/>
    <n v="2005"/>
    <s v="TV-14"/>
    <s v="154 min"/>
    <s v="154"/>
    <s v="min"/>
    <x v="3"/>
    <s v="Comedies, Dramas, International Movies"/>
    <s v="Comed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s v="South Korea"/>
    <s v="May"/>
    <s v="2019"/>
    <s v="May 26, 2019"/>
    <n v="2018"/>
    <s v="TV-MA"/>
    <s v="122 min"/>
    <s v="122"/>
    <s v="min"/>
    <x v="16"/>
    <s v="Action &amp; Adventure, Horror Movies, International Movies"/>
    <s v="Action &amp; Adventure"/>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s v="India"/>
    <s v="March"/>
    <s v="2018"/>
    <s v="March 15, 2018"/>
    <n v="2010"/>
    <s v="TV-MA"/>
    <s v="115 min"/>
    <s v="115"/>
    <s v="min"/>
    <x v="3"/>
    <s v="Horror Movies, International Movies, Thrillers"/>
    <s v="Horror Movies"/>
    <s v="Believing himself to be God's envoy, a troubled young man embarks on a killing spree as his passion for music becomes a psychotic obsession."/>
  </r>
  <r>
    <s v="s7834"/>
    <x v="0"/>
    <s v="Rangreza"/>
    <s v="Amir Mohiuddin"/>
    <s v="Urwa Hocane, Bilal Ashraf, Gohar Rasheed, Saleem Mairaj, Ghana Ali, Shahid Naqvi"/>
    <s v="Pakistan"/>
    <s v="August"/>
    <s v="2018"/>
    <s v="August 1, 2018"/>
    <n v="2017"/>
    <s v="TV-14"/>
    <s v="126 min"/>
    <s v="126"/>
    <s v="min"/>
    <x v="71"/>
    <s v="Dramas, International Movies, Music &amp; Musicals"/>
    <s v="Dramas"/>
    <s v="A high-flying rock star and son of a politician falls for a woman from a qawwal family, leading to a love triangle that may consume everyone involved."/>
  </r>
  <r>
    <s v="s7835"/>
    <x v="0"/>
    <s v="Rats"/>
    <s v="Morgan Spurlock"/>
    <s v="Unknown"/>
    <s v="United States"/>
    <s v="December"/>
    <s v="2016"/>
    <s v="December 16, 2016"/>
    <n v="2016"/>
    <s v="NR"/>
    <s v="88 min"/>
    <s v="88"/>
    <s v="min"/>
    <x v="0"/>
    <s v="Documentaries"/>
    <s v="Documentaries"/>
    <s v="Explore the icky world of rats and witness how their talent for surviving in almost any environment has led to catastrophic events throughout history."/>
  </r>
  <r>
    <s v="s7836"/>
    <x v="1"/>
    <s v="Razia Sultan"/>
    <s v="Unknown"/>
    <s v="Pankhuri Awasthy, Saurabh Pandey, Rohit Purohit, Sooraj Tapar, Mohit Abrol, Seema Kapoor"/>
    <s v="India"/>
    <s v="April"/>
    <s v="2017"/>
    <s v="April 1, 2017"/>
    <n v="2015"/>
    <s v="TV-14"/>
    <s v="1 Season"/>
    <s v="1"/>
    <s v="Season"/>
    <x v="3"/>
    <s v="International TV Shows, Romantic TV Shows, TV Dramas"/>
    <s v="International TV Show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s v="Egypt"/>
    <s v="June"/>
    <s v="2019"/>
    <s v="June 20, 2019"/>
    <n v="2011"/>
    <s v="TV-14"/>
    <s v="99 min"/>
    <s v="99"/>
    <s v="min"/>
    <x v="36"/>
    <s v="Dramas, International Movies"/>
    <s v="Drama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s v="India"/>
    <s v="October"/>
    <s v="2017"/>
    <s v="October 22, 2017"/>
    <n v="2011"/>
    <s v="TV-PG"/>
    <s v="144 min"/>
    <s v="144"/>
    <s v="min"/>
    <x v="3"/>
    <s v="Comedies, International Movies, Romantic Movies"/>
    <s v="Comedies"/>
    <s v="Bollywood superstar Salman Khan plays Prem, an heir to a perfume fortune who falls in love with the wrong woman in this romantic comedy."/>
  </r>
  <r>
    <s v="s7839"/>
    <x v="1"/>
    <s v="Reality of Dream"/>
    <s v="Unknown"/>
    <s v="Sean Jindachot, Jintanutda Lummakanon, Charebelle Lanlalin, Aon Korakot Tunkaew, Attaporn Teemakorn, Rath Rattasin Nalintanapat, Ak Akarat, Geng Wayo Assawarungruang, Pemy Peramin Thabkaew"/>
    <s v="Unknown"/>
    <s v="July"/>
    <s v="2018"/>
    <s v="July 31, 2018"/>
    <n v="2015"/>
    <s v="TV-MA"/>
    <s v="1 Season"/>
    <s v="1"/>
    <s v="Season"/>
    <x v="2"/>
    <s v="International TV Shows, Romantic TV Shows, TV Dramas"/>
    <s v="International TV Show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s v="United States"/>
    <s v="November"/>
    <s v="2019"/>
    <s v="November 1, 2019"/>
    <n v="1955"/>
    <s v="PG-13"/>
    <s v="111 min"/>
    <s v="111"/>
    <s v="min"/>
    <x v="0"/>
    <s v="Classic Movies, Dramas"/>
    <s v="Classic Movies"/>
    <s v="When Jim Stark arrives in a new town with his troubled past firmly in tow, he quickly falls for the girl next door and befriends the vulnerable Plato."/>
  </r>
  <r>
    <s v="s7841"/>
    <x v="1"/>
    <s v="Rebelde"/>
    <s v="Unknown"/>
    <s v="AnahÃ­, Dulce MarÃ­a, Alfonso Herrera, Christopher Von Uckermann, Maite Perroni, Christian ChÃ¡vez, Juan Ferrara, Ninel Conde, Leticia PerdigÃ³n, Enrique Rocha"/>
    <s v="Mexico"/>
    <s v="December"/>
    <s v="2017"/>
    <s v="December 31, 2017"/>
    <n v="2004"/>
    <s v="TV-14"/>
    <s v="1 Season"/>
    <s v="1"/>
    <s v="Season"/>
    <x v="6"/>
    <s v="International TV Shows, Romantic TV Shows, Spanish-Language TV Shows"/>
    <s v="International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s v="Canada"/>
    <s v="June"/>
    <s v="2019"/>
    <s v="June 25, 2019"/>
    <n v="2018"/>
    <s v="TV-MA"/>
    <s v="73 min"/>
    <s v="73"/>
    <s v="min"/>
    <x v="19"/>
    <s v="Dramas"/>
    <s v="Dramas"/>
    <s v="Struggling to move on from a heartbreaking loss, Mikey is drawn into a dangerous underworld robbery orchestrated by his unreliable stepbrother Dale."/>
  </r>
  <r>
    <s v="s7843"/>
    <x v="1"/>
    <s v="Rectify"/>
    <s v="Unknown"/>
    <s v="Aden Young, Abigail Spencer, J. Smith-Cameron, Clayne Crawford, Luke Kirby, Adelaide Clemens, Jake Austin Walker, Jayson Warner Smith, Bruce McKinnon, J.D. Evermore, Michael O'Neill, Sean Bridgers, Johnny Ray Gill, Sharon Conley, Michael Vartan"/>
    <s v="United States"/>
    <s v="March"/>
    <s v="2017"/>
    <s v="March 4, 2017"/>
    <n v="2016"/>
    <s v="TV-MA"/>
    <s v="4 Seasons"/>
    <s v="4"/>
    <s v="Seasons"/>
    <x v="0"/>
    <s v="Crime TV Shows, TV Dramas, TV Mysteries"/>
    <s v="Crime TV Show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s v="Australia"/>
    <s v="December"/>
    <s v="2017"/>
    <s v="December 11, 2017"/>
    <n v="2016"/>
    <s v="TV-MA"/>
    <s v="81 min"/>
    <s v="81"/>
    <s v="min"/>
    <x v="8"/>
    <s v="Horror Movies"/>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s v="United States"/>
    <s v="December"/>
    <s v="2019"/>
    <s v="December 31, 2019"/>
    <n v="1984"/>
    <s v="PG-13"/>
    <s v="114 min"/>
    <s v="114"/>
    <s v="min"/>
    <x v="0"/>
    <s v="Action &amp; Adventure, Cult Movies"/>
    <s v="Action &amp; Adventure"/>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s v="India"/>
    <s v="September"/>
    <s v="2018"/>
    <s v="September 15, 2018"/>
    <n v="2017"/>
    <s v="TV-14"/>
    <s v="112 min"/>
    <s v="112"/>
    <s v="min"/>
    <x v="3"/>
    <s v="Dramas, International Movies"/>
    <s v="Dramas"/>
    <s v="When a theater group stages a production of a Rabindranath Tagore play, they begin to notice parallels between the story and their own lives."/>
  </r>
  <r>
    <s v="s7847"/>
    <x v="0"/>
    <s v="Red Trees"/>
    <s v="Marina Willer"/>
    <s v="Tim Piggott-Smith"/>
    <s v="United Kingdom"/>
    <s v="March"/>
    <s v="2018"/>
    <s v="March 24, 2018"/>
    <n v="2017"/>
    <s v="TV-PG"/>
    <s v="80 min"/>
    <s v="80"/>
    <s v="min"/>
    <x v="4"/>
    <s v="Documentaries, International Movies"/>
    <s v="Documentaries"/>
    <s v="A documentarian details her Jewish family's escape from Nazi-occupied Prague to refuge in Brazil, where her father built a life as an architect."/>
  </r>
  <r>
    <s v="s7848"/>
    <x v="1"/>
    <s v="Red vs. Blue"/>
    <s v="Unknown"/>
    <s v="Burnie Burns, Jason SaldaÃ±a, Gustavo Sorola, Geoff Lazer Ramsey, Joel Heyman, Matt Hullum, Dan Godwin, Kathleen Zuelch, Yomary Cruz, Nathan Zellner"/>
    <s v="United States"/>
    <e v="#VALUE!"/>
    <s v=""/>
    <m/>
    <n v="2015"/>
    <s v="NR"/>
    <s v="13 Seasons"/>
    <s v="13"/>
    <s v="Seasons"/>
    <x v="0"/>
    <s v="TV Action &amp; Adventure, TV Comedies, TV Sci-Fi &amp; Fantasy"/>
    <s v="TV Action &amp; Adventure"/>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s v="Unknown"/>
    <s v="March"/>
    <s v="2017"/>
    <s v="March 10, 2017"/>
    <n v="2016"/>
    <s v="TV-PG"/>
    <s v="24 min"/>
    <s v="24"/>
    <s v="min"/>
    <x v="2"/>
    <s v="Documentaries"/>
    <s v="Documentaries"/>
    <s v="Five acclaimed photographers travel the world to provide detailed insight into the difficult conditions faced by refugees who dream of a better life."/>
  </r>
  <r>
    <s v="s7850"/>
    <x v="0"/>
    <s v="Regatta"/>
    <s v="Mohamed Samy"/>
    <s v="Amr Saad, Ilham Shaheen, Rania Yousef"/>
    <s v="Egypt"/>
    <s v="May"/>
    <s v="2019"/>
    <s v="May 9, 2019"/>
    <n v="2015"/>
    <s v="TV-MA"/>
    <s v="100 min"/>
    <s v="100"/>
    <s v="min"/>
    <x v="36"/>
    <s v="Action &amp; Adventure, Dramas, International Movies"/>
    <s v="Action &amp; Adventure"/>
    <s v="Inside one of Cairo's most impoverished areas exists a place where criminals control everything and everyone."/>
  </r>
  <r>
    <s v="s7851"/>
    <x v="1"/>
    <s v="Reggie Yates Outside Man"/>
    <s v="Unknown"/>
    <s v="Reggie Yates"/>
    <s v="United Kingdom"/>
    <s v=""/>
    <s v="2017"/>
    <s v=" December 15, 2017"/>
    <n v="2017"/>
    <s v="TV-MA"/>
    <s v="2 Seasons"/>
    <s v="2"/>
    <s v="Seasons"/>
    <x v="4"/>
    <s v="British TV Shows, Docuseries, International TV Shows"/>
    <s v="British TV Shows"/>
    <s v="Award-winning filmmaker Reggie Yates travels around the world tackling big issues such as gun violence, racism, gay rights and addiction."/>
  </r>
  <r>
    <s v="s7852"/>
    <x v="0"/>
    <s v="Reincarnated"/>
    <s v="Andy Capper"/>
    <s v="Snoop Dogg, Dr. Dre, Bunny Wailer"/>
    <s v="United States"/>
    <s v="June"/>
    <s v="2016"/>
    <s v="June 13, 2016"/>
    <n v="2012"/>
    <s v="R"/>
    <s v="96 min"/>
    <s v="96"/>
    <s v="min"/>
    <x v="0"/>
    <s v="Documentaries, Music &amp; Musicals"/>
    <s v="Documentaries"/>
    <s v="Vice magazine's Andy Capper follows rapper Snoop Dogg on a pilgrimage to Jamaica, where he rechristens himself Snoop Lion, a reggae artist."/>
  </r>
  <r>
    <s v="s7853"/>
    <x v="0"/>
    <s v="Rembat"/>
    <s v="Shamyl Othman"/>
    <s v="Shaheizy Sam, Aniu, Zizan Razak, Zara Zya, Arja Lee"/>
    <s v="Malaysia"/>
    <s v="August"/>
    <s v="2017"/>
    <s v="August 21, 2017"/>
    <n v="2015"/>
    <s v="TV-PG"/>
    <s v="88 min"/>
    <s v="88"/>
    <s v="min"/>
    <x v="38"/>
    <s v="Action &amp; Adventure, Comedies, International Movies"/>
    <s v="Action &amp; Adventure"/>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s v="Canada, Mexico, Germany, South Africa"/>
    <s v="July"/>
    <s v="2018"/>
    <s v="July 26, 2018"/>
    <n v="2015"/>
    <s v="R"/>
    <s v="95 min"/>
    <s v="95"/>
    <s v="min"/>
    <x v="19"/>
    <s v="Action &amp; Adventure, Dramas"/>
    <s v="Action &amp; Adventure"/>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s v="United States"/>
    <s v="August"/>
    <s v="2020"/>
    <s v="August 1, 2020"/>
    <n v="2010"/>
    <s v="PG-13"/>
    <s v="112 min"/>
    <s v="112"/>
    <s v="min"/>
    <x v="0"/>
    <s v="Dramas, Romantic Movies"/>
    <s v="Drama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s v="United Kingdom, United States, Canada"/>
    <s v="June"/>
    <s v="2020"/>
    <s v="June 1, 2020"/>
    <n v="2017"/>
    <s v="PG-13"/>
    <s v="112 min"/>
    <s v="112"/>
    <s v="min"/>
    <x v="4"/>
    <s v="Dramas, Sci-Fi &amp; Fantasy"/>
    <s v="Dramas"/>
    <s v="A psychologist is murdered after unveiling a breakthrough invention that extracts memories, spurring a fixated former patient to hunt for answers."/>
  </r>
  <r>
    <s v="s7857"/>
    <x v="1"/>
    <s v="Republic of Doyle"/>
    <s v="Unknown"/>
    <s v="Allan Hawco, Krystin Pellerin, Marthe Bernard, Mark O'Brien, Sean McGinley, Lynda Boyd, Bob Cole, Steve O'Connell, Sean Panting, Rachel Wilson"/>
    <s v="Canada"/>
    <s v="May"/>
    <s v="2020"/>
    <s v="May 28, 2020"/>
    <n v="2014"/>
    <s v="TV-14"/>
    <s v="6 Seasons"/>
    <s v="6"/>
    <s v="Seasons"/>
    <x v="19"/>
    <s v="Crime TV Shows, TV Comedies, TV Dramas"/>
    <s v="Crime TV Show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s v="Germany, France, United States, Canada, United Kingdom"/>
    <s v="January"/>
    <s v="2020"/>
    <s v="January 1, 2020"/>
    <n v="2010"/>
    <s v="R"/>
    <s v="97 min"/>
    <s v="97"/>
    <s v="min"/>
    <x v="5"/>
    <s v="Action &amp; Adventure, Horror Movies, Sci-Fi &amp; Fantasy"/>
    <s v="Action &amp; Adventure"/>
    <s v="The Undead Apocalypse continues as super-soldier Alice finds her way to a supposed sanctuary in Los Angeles, which may just be a deadly trap."/>
  </r>
  <r>
    <s v="s7859"/>
    <x v="0"/>
    <s v="Residente"/>
    <s v="RenÃ© PÃ©rez Joglar"/>
    <s v="RenÃ© PÃ©rez Joglar"/>
    <s v="United States"/>
    <s v="January"/>
    <s v="2018"/>
    <s v="January 1, 2018"/>
    <n v="2017"/>
    <s v="TV-MA"/>
    <s v="97 min"/>
    <s v="97"/>
    <s v="min"/>
    <x v="0"/>
    <s v="Documentaries, Music &amp; Musicals"/>
    <s v="Documentarie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s v="2017"/>
    <s v="September 26, 2017"/>
    <n v="2016"/>
    <s v="TV-MA"/>
    <s v="94 min"/>
    <s v="94"/>
    <s v="min"/>
    <x v="0"/>
    <s v="Documentaries"/>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s v="Hong Kong"/>
    <s v="August"/>
    <s v="2018"/>
    <s v="August 16, 2018"/>
    <n v="1980"/>
    <s v="R"/>
    <s v="97 min"/>
    <s v="97"/>
    <s v="min"/>
    <x v="20"/>
    <s v="Action &amp; Adventure, Comedies, International Movies"/>
    <s v="Action &amp; Adventure"/>
    <s v="When thugs prey upon innocent factory workers, a small-time scammer trains for revenge by studying the moves of Shaolin temple monks."/>
  </r>
  <r>
    <s v="s7862"/>
    <x v="0"/>
    <s v="Revelations"/>
    <s v="Vijay Jayapal"/>
    <s v="Chetan, Lakshmi Priyaa Chandramouli, Anantharam Karthik, Arpita Banerjee"/>
    <s v="India"/>
    <s v="March"/>
    <s v="2017"/>
    <s v="March 1, 2017"/>
    <n v="2016"/>
    <s v="NR"/>
    <s v="118 min"/>
    <s v="118"/>
    <s v="min"/>
    <x v="3"/>
    <s v="Dramas, International Movies"/>
    <s v="Dramas"/>
    <s v="After four years together, a husband and wife become entangled in secret, sexually charged relationships that threaten to unravel their marriage."/>
  </r>
  <r>
    <s v="s7863"/>
    <x v="1"/>
    <s v="Revenge"/>
    <s v="Unknown"/>
    <s v="Lalita Panyopas, Saksit Tangtong, Tao Somchai Khemklad, Tack Parunyu Rojanawuttitum, Pongsatorn Jongwilas, Chaleumpol Tikumpornteerawong, Akarin Akaranitimaytharatt, Kanthi Pitithan, Plerng Pollapakk Vacharaponghiran, Kritteera Inpornwijit"/>
    <s v="Unknown"/>
    <s v="May"/>
    <s v="2019"/>
    <s v="May 2, 2019"/>
    <n v="2017"/>
    <s v="TV-MA"/>
    <s v="1 Season"/>
    <s v="1"/>
    <s v="Season"/>
    <x v="2"/>
    <s v="Crime TV Shows, International TV Shows, TV Dramas"/>
    <s v="Crime TV Show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s v="Hong Kong, United States"/>
    <s v="July"/>
    <s v="2018"/>
    <s v="July 21, 2018"/>
    <n v="2014"/>
    <s v="R"/>
    <s v="95 min"/>
    <s v="95"/>
    <s v="min"/>
    <x v="20"/>
    <s v="Action &amp; Adventure, Dramas, Independent Movies"/>
    <s v="Action &amp; Adventure"/>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s v="United Kingdom"/>
    <s v="February"/>
    <s v="2018"/>
    <s v="February 1, 2018"/>
    <n v="2017"/>
    <s v="TV-PG"/>
    <s v="1 Season"/>
    <s v="1"/>
    <s v="Season"/>
    <x v="4"/>
    <s v="British TV Shows, Kids' TV"/>
    <s v="British TV Shows"/>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s v="United States, United Kingdom"/>
    <s v="November"/>
    <s v="2019"/>
    <s v="November 1, 2019"/>
    <n v="2008"/>
    <s v="R"/>
    <s v="120 min"/>
    <s v="120"/>
    <s v="min"/>
    <x v="0"/>
    <s v="Dramas, Romantic Movies"/>
    <s v="Drama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s v="Mexico"/>
    <s v="December"/>
    <s v="2016"/>
    <s v="December 3, 2016"/>
    <n v="2012"/>
    <s v="NR"/>
    <s v="84 min"/>
    <s v="84"/>
    <s v="min"/>
    <x v="6"/>
    <s v="Dramas, Independent Movies, International Movies"/>
    <s v="Dramas"/>
    <s v="Gorgeous and free-spirited Albanian model Rezeta arrives in Mexico City, and soon uses her charms to take up a carefree new life in the metropolis."/>
  </r>
  <r>
    <s v="s7868"/>
    <x v="1"/>
    <s v="Rica, Famosa, Latina"/>
    <s v="Unknown"/>
    <s v="Unknown"/>
    <s v="United States"/>
    <s v="April"/>
    <s v="2019"/>
    <s v="April 26, 2019"/>
    <n v="2016"/>
    <s v="TV-MA"/>
    <s v="4 Seasons"/>
    <s v="4"/>
    <s v="Seasons"/>
    <x v="0"/>
    <s v="International TV Shows, Reality TV, Spanish-Language TV Shows"/>
    <s v="International TV Shows"/>
    <s v="This reality series follows the lives of a group of wealthy, successful Latina women in Los Angeles."/>
  </r>
  <r>
    <s v="s7869"/>
    <x v="0"/>
    <s v="Righteous Kill"/>
    <s v="Jon Avnet"/>
    <s v="Robert De Niro, Al Pacino, 50 Cent, Carla Gugino, John Leguizamo, Donnie Wahlberg, Brian Dennehy, Trilby Glover"/>
    <s v="United States"/>
    <s v="June"/>
    <s v="2019"/>
    <s v="June 1, 2019"/>
    <n v="2008"/>
    <s v="R"/>
    <s v="101 min"/>
    <s v="101"/>
    <s v="min"/>
    <x v="0"/>
    <s v="Dramas, Thrillers"/>
    <s v="Drama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s v="India"/>
    <s v="May"/>
    <s v="2018"/>
    <s v="May 1, 2018"/>
    <n v="2015"/>
    <s v="TV-14"/>
    <s v="103 min"/>
    <s v="103"/>
    <s v="min"/>
    <x v="3"/>
    <s v="Dramas, International Movies"/>
    <s v="Dramas"/>
    <s v="Desperate to save his land, an indebted farmer journeys to Pandharpur to seek divine blessing with his small son, who searches for his mother."/>
  </r>
  <r>
    <s v="s7871"/>
    <x v="1"/>
    <s v="Ripper Street"/>
    <s v="Unknown"/>
    <s v="Matthew Macfadyen, Jerome Flynn, Adam Rothenberg, David Wilmot, MyAnna Buring, David Dawson, Amanda Hale, Charlene McKenna, Jonathan Barnwell, Clive Russell"/>
    <s v="United Kingdom, Ireland"/>
    <s v="September"/>
    <s v="2017"/>
    <s v="September 8, 2017"/>
    <n v="2017"/>
    <s v="TV-MA"/>
    <s v="5 Seasons"/>
    <s v="5"/>
    <s v="Seasons"/>
    <x v="4"/>
    <s v="British TV Shows, Crime TV Shows, TV Dramas"/>
    <s v="British TV Shows"/>
    <s v="It's been six months since the last Jack the Ripper killing, and East London is hopeful that his reign of terror might have run its course."/>
  </r>
  <r>
    <s v="s7872"/>
    <x v="0"/>
    <s v="Rise of the Zombie"/>
    <s v="Devaki Singh, Luke Kenny"/>
    <s v="Luke Kenny, Kirti Kulhari, Ashwin Mushran, Benjamin Gilani"/>
    <s v="India"/>
    <s v="December"/>
    <s v="2017"/>
    <s v="December 15, 2017"/>
    <n v="2013"/>
    <s v="TV-MA"/>
    <s v="83 min"/>
    <s v="83"/>
    <s v="min"/>
    <x v="3"/>
    <s v="Horror Movies, International Movies"/>
    <s v="Horror Movies"/>
    <s v="A heartbroken wildlife photographer throws himself into his work, only to find himself experiencing strange transformations."/>
  </r>
  <r>
    <s v="s7873"/>
    <x v="1"/>
    <s v="Rishta.com"/>
    <s v="Unknown"/>
    <s v="Shruti Seth, Kavi Shastri, Siddhant Karnick, Kavin Dave"/>
    <s v="India"/>
    <s v="March"/>
    <s v="2018"/>
    <s v="March 15, 2018"/>
    <n v="2010"/>
    <s v="TV-14"/>
    <s v="1 Season"/>
    <s v="1"/>
    <s v="Season"/>
    <x v="3"/>
    <s v="International TV Shows, Romantic TV Shows, TV Comedies"/>
    <s v="International TV Show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s v="India"/>
    <s v="November"/>
    <s v="2017"/>
    <s v="November 1, 2017"/>
    <n v="2011"/>
    <s v="TV-MA"/>
    <s v="107 min"/>
    <s v="107"/>
    <s v="min"/>
    <x v="3"/>
    <s v="Dramas, Independent Movies, International Movies"/>
    <s v="Drama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s v="India"/>
    <s v="December"/>
    <s v="2019"/>
    <s v="December 31, 2019"/>
    <n v="2010"/>
    <s v="TV-14"/>
    <s v="136 min"/>
    <s v="136"/>
    <s v="min"/>
    <x v="3"/>
    <s v="Dramas, Independent Movies, International Movies"/>
    <s v="Dramas"/>
    <s v="As communal violence erupts in his neighborhood, a Muslim mechanic presses forward to repair a historic truck that will transport Gandhiâ€™s last remains."/>
  </r>
  <r>
    <s v="s7876"/>
    <x v="0"/>
    <s v="Road to Yesterday"/>
    <s v="Ishaya Bako"/>
    <s v="Genevieve Nnaji, Oris Erhuero, Majid Michel"/>
    <s v="Nigeria"/>
    <s v="July"/>
    <s v="2016"/>
    <s v="July 1, 2016"/>
    <n v="2015"/>
    <s v="TV-14"/>
    <s v="96 min"/>
    <s v="96"/>
    <s v="min"/>
    <x v="11"/>
    <s v="Dramas, International Movies"/>
    <s v="Dramas"/>
    <s v="Their marriage failing, Victoria and Izu try to reconnect during a road trip. But bringing long-repressed secrets to light threatens yet more discord."/>
  </r>
  <r>
    <s v="s7877"/>
    <x v="0"/>
    <s v="Roberto Saviano: Writing Under Police Protection"/>
    <s v="Pierfrancesco Diliberto"/>
    <s v="Pierfrancesco Diliberto"/>
    <s v="Italy"/>
    <s v="May"/>
    <s v="2018"/>
    <s v="May 1, 2018"/>
    <n v="2016"/>
    <s v="TV-14"/>
    <s v="45 min"/>
    <s v="45"/>
    <s v="min"/>
    <x v="21"/>
    <s v="Documentaries, International Movies"/>
    <s v="Documentar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s v="United Kingdom"/>
    <s v="May"/>
    <s v="2019"/>
    <s v="May 1, 2019"/>
    <n v="2018"/>
    <s v="TV-14"/>
    <s v="92 min"/>
    <s v="92"/>
    <s v="min"/>
    <x v="4"/>
    <s v="Action &amp; Adventure, Independent Movies, International Movies"/>
    <s v="Action &amp; Adventure"/>
    <s v="When the Sheriff of Nottingham takes his beloved captive, Robin Hood embarks on a daring rescue mission at the tyrant's castle."/>
  </r>
  <r>
    <s v="s7879"/>
    <x v="1"/>
    <s v="Robotech"/>
    <s v="Unknown"/>
    <s v="Jean-Claude Ballard, Gregory Snegoff, Cam Clarke, Melissa Newman, Tony Oliver, Larry Abraham, Robert Axelrod, Robert V. Barron"/>
    <s v="United States, Japan"/>
    <s v="October"/>
    <s v="2016"/>
    <s v="October 1, 2016"/>
    <n v="1985"/>
    <s v="TV-MA"/>
    <s v="1 Season"/>
    <s v="1"/>
    <s v="Season"/>
    <x v="0"/>
    <s v="Anime Series"/>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s v="United States"/>
    <s v="August"/>
    <s v="2019"/>
    <s v="August 1, 2019"/>
    <n v="1976"/>
    <s v="PG"/>
    <s v="120 min"/>
    <s v="120"/>
    <s v="min"/>
    <x v="0"/>
    <s v="Action &amp; Adventure, Classic Movies, Dramas"/>
    <s v="Action &amp; Adventure"/>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s v="United States"/>
    <s v="August"/>
    <s v="2019"/>
    <s v="August 1, 2019"/>
    <n v="1979"/>
    <s v="PG"/>
    <s v="119 min"/>
    <s v="119"/>
    <s v="min"/>
    <x v="0"/>
    <s v="Dramas, Sports Movies"/>
    <s v="Drama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s v="United States"/>
    <s v="August"/>
    <s v="2019"/>
    <s v="August 1, 2019"/>
    <n v="1982"/>
    <s v="PG"/>
    <s v="100 min"/>
    <s v="100"/>
    <s v="min"/>
    <x v="0"/>
    <s v="Dramas, Sports Movies"/>
    <s v="Drama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s v="United States"/>
    <s v="August"/>
    <s v="2019"/>
    <s v="August 1, 2019"/>
    <n v="1985"/>
    <s v="PG"/>
    <s v="92 min"/>
    <s v="92"/>
    <s v="min"/>
    <x v="0"/>
    <s v="Dramas, Sports Movies"/>
    <s v="Drama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s v="United States"/>
    <s v="August"/>
    <s v="2019"/>
    <s v="August 1, 2019"/>
    <n v="1990"/>
    <s v="PG-13"/>
    <s v="104 min"/>
    <s v="104"/>
    <s v="min"/>
    <x v="0"/>
    <s v="Dramas, Sports Movies"/>
    <s v="Drama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s v="United States"/>
    <s v="January"/>
    <s v="2017"/>
    <s v="January 17, 2017"/>
    <n v="2017"/>
    <s v="R"/>
    <s v="93 min"/>
    <s v="93"/>
    <s v="min"/>
    <x v="0"/>
    <s v="Action &amp; Adventure, Sci-Fi &amp; Fantasy"/>
    <s v="Action &amp; Adventure"/>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s v="Egypt"/>
    <s v="April"/>
    <s v="2019"/>
    <s v="April 19, 2019"/>
    <n v="2014"/>
    <s v="TV-MA"/>
    <s v="98 min"/>
    <s v="98"/>
    <s v="min"/>
    <x v="36"/>
    <s v="Dramas, International Movies"/>
    <s v="Dramas"/>
    <s v="Hoping to earn money to support her son, a single mother sings in a nightclub, where danger lurks around every corner."/>
  </r>
  <r>
    <s v="s7887"/>
    <x v="0"/>
    <s v="Roll Red Roll"/>
    <s v="Nancy Schwartzman"/>
    <s v="Unknown"/>
    <s v="United States"/>
    <s v="August"/>
    <s v="2019"/>
    <s v="August 8, 2019"/>
    <n v="2018"/>
    <s v="TV-MA"/>
    <s v="80 min"/>
    <s v="80"/>
    <s v="min"/>
    <x v="0"/>
    <s v="Documentaries"/>
    <s v="Documentaries"/>
    <s v="This compelling documentary follows the 2012 Steubenville, Ohio rape case, putting social media and high school football culture in the spotlight."/>
  </r>
  <r>
    <s v="s7888"/>
    <x v="0"/>
    <s v="Rolling Papers"/>
    <s v="Mitch Dickman"/>
    <s v="Unknown"/>
    <s v="United States, Uruguay"/>
    <s v="September"/>
    <s v="2017"/>
    <s v="September 8, 2017"/>
    <n v="2015"/>
    <s v="TV-MA"/>
    <s v="79 min"/>
    <s v="79"/>
    <s v="min"/>
    <x v="0"/>
    <s v="Documentaries"/>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s v="India, Canada"/>
    <s v="November"/>
    <s v="2017"/>
    <s v="November 1, 2017"/>
    <n v="2014"/>
    <s v="TV-14"/>
    <s v="122 min"/>
    <s v="122"/>
    <s v="min"/>
    <x v="3"/>
    <s v="Action &amp; Adventure, Comedies, Music &amp; Musicals"/>
    <s v="Action &amp; Adventure"/>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s v="Ireland, Canada, United Kingdom, United States"/>
    <s v="July"/>
    <s v="2018"/>
    <s v="July 19, 2018"/>
    <n v="2015"/>
    <s v="R"/>
    <s v="118 min"/>
    <s v="118"/>
    <s v="min"/>
    <x v="23"/>
    <s v="Dramas, Independent Movies"/>
    <s v="Drama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s v="Canada"/>
    <s v="March"/>
    <s v="2019"/>
    <s v="March 1, 2019"/>
    <n v="2017"/>
    <s v="TV-MA"/>
    <s v="89 min"/>
    <s v="89"/>
    <s v="min"/>
    <x v="19"/>
    <s v="Comedies, Independent Movies"/>
    <s v="Comedies"/>
    <s v="To save his parentsâ€™ home, a lottery-squandering 32-year-old man sublets a room to a disarmingly creepy tenant."/>
  </r>
  <r>
    <s v="s7892"/>
    <x v="0"/>
    <s v="Room on the Broom"/>
    <s v="Max Lang, Jani Lachauer"/>
    <s v="Simon Pegg, Gillian Anderson, Rob Brydon, Martin Clunes, Sally Hawkins, David Walliams, Timothy Spall"/>
    <s v="United Kingdom, Germany"/>
    <s v="July"/>
    <s v="2019"/>
    <s v="July 1, 2019"/>
    <n v="2012"/>
    <s v="TV-Y7"/>
    <s v="26 min"/>
    <s v="26"/>
    <s v="min"/>
    <x v="4"/>
    <s v="Children &amp; Family Movies, Independent Movies"/>
    <s v="Children &amp; Family Movies"/>
    <s v="A gentle witch with a ginger braid offers rides to a variety of animals on her increasingly crowded broom, much to her grumpy cat's chagrin."/>
  </r>
  <r>
    <s v="s7893"/>
    <x v="1"/>
    <s v="Roonpi Secret Love"/>
    <s v="Unknown"/>
    <s v="Kanyawee Songmuang, Korapat Kirdpan"/>
    <s v="Thailand"/>
    <s v="June"/>
    <s v="2019"/>
    <s v="June 21, 2019"/>
    <n v="2016"/>
    <s v="TV-14"/>
    <s v="3 Seasons"/>
    <s v="3"/>
    <s v="Seasons"/>
    <x v="34"/>
    <s v="International TV Shows, Romantic TV Shows, Teen TV Shows"/>
    <s v="International TV Shows"/>
    <s v="High school senior Belle pursues a shy junior boy. Dog-phobic Emma meets a handsome veterinary student. Baking blogger Mielle falls for her critic."/>
  </r>
  <r>
    <s v="s7894"/>
    <x v="0"/>
    <s v="Roots"/>
    <s v="Shweta Basu Prasad"/>
    <s v="Unknown"/>
    <s v="Unknown"/>
    <s v="November"/>
    <s v="2017"/>
    <s v="November 1, 2017"/>
    <n v="2016"/>
    <s v="TV-PG"/>
    <s v="62 min"/>
    <s v="62"/>
    <s v="min"/>
    <x v="2"/>
    <s v="Documentaries, International Movies, Music &amp; Musicals"/>
    <s v="Documentarie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s v="United States"/>
    <s v="November"/>
    <s v="2019"/>
    <s v="November 1, 2019"/>
    <n v="1968"/>
    <s v="R"/>
    <s v="137 min"/>
    <s v="137"/>
    <s v="min"/>
    <x v="0"/>
    <s v="Classic Movies, Horror Movies, Thrillers"/>
    <s v="Classic Movie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s v="United States"/>
    <s v="November"/>
    <s v="2019"/>
    <s v="November 1, 2019"/>
    <n v="1998"/>
    <s v="R"/>
    <s v="121 min"/>
    <s v="121"/>
    <s v="min"/>
    <x v="0"/>
    <s v="Dramas"/>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s v="United States"/>
    <s v=""/>
    <s v="2017"/>
    <s v=" May 18, 2017"/>
    <n v="2016"/>
    <s v="TV-PG"/>
    <s v="8 Seasons"/>
    <s v="8"/>
    <s v="Seasons"/>
    <x v="0"/>
    <s v="TV Comedies, TV Dramas"/>
    <s v="TV Comedies"/>
    <s v="Dr. Hank Lawson unexpectedly gets a career upgrade as a freelance physician treating New York's aristocratic upper crust in their posh Hamptons homes."/>
  </r>
  <r>
    <s v="s7898"/>
    <x v="1"/>
    <s v="Rubi"/>
    <s v="Unknown"/>
    <s v="BÃ¡rbara Mori, Eduardo Santamarina, SebastiÃ¡n Rulli, Jacqueline Bracamontes, Ana MartÃ­n, Yadhira Carrillo, Miguel Pizarro, Manuel Landeta, Antonio Medellin, Ana Bertha EspÃ­n, JosÃ© ElÃ­as Moreno, Olivia Bucio"/>
    <s v="Mexico"/>
    <s v="December"/>
    <s v="2017"/>
    <s v="December 31, 2017"/>
    <n v="2004"/>
    <s v="TV-PG"/>
    <s v="1 Season"/>
    <s v="1"/>
    <s v="Season"/>
    <x v="6"/>
    <s v="International TV Shows, Romantic TV Shows, Spanish-Language TV Shows"/>
    <s v="International TV Shows"/>
    <s v="Ruby, jealous of her wealthy best friend Maribel, cooks up a scheme to marry a millionaire. Hector, Maribel's boyfriend, is her target."/>
  </r>
  <r>
    <s v="s7899"/>
    <x v="0"/>
    <s v="Rukh"/>
    <s v="Atanu Mukherjee"/>
    <s v="Adarsh Gourav, Manoj Bajpayee, Smita Tambe, Kumud Mishra"/>
    <s v="India"/>
    <s v="April"/>
    <s v="2018"/>
    <s v="April 1, 2018"/>
    <n v="2017"/>
    <s v="TV-MA"/>
    <s v="103 min"/>
    <s v="103"/>
    <s v="min"/>
    <x v="3"/>
    <s v="Dramas, Independent Movies, International Movies"/>
    <s v="Drama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s v="Mexico"/>
    <s v="September"/>
    <s v="2017"/>
    <s v="September 15, 2017"/>
    <n v="2016"/>
    <s v="TV-MA"/>
    <s v="92 min"/>
    <s v="92"/>
    <s v="min"/>
    <x v="6"/>
    <s v="Action &amp; Adventure, Independent Movies"/>
    <s v="Action &amp; Adventure"/>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s v="Hong Kong"/>
    <s v="November"/>
    <s v="2019"/>
    <s v="November 1, 2019"/>
    <n v="1995"/>
    <s v="R"/>
    <s v="89 min"/>
    <s v="89"/>
    <s v="min"/>
    <x v="20"/>
    <s v="Action &amp; Adventure, Comedies, International Movies"/>
    <s v="Action &amp; Adventure"/>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s v="United States, Germany, Australia"/>
    <s v="August"/>
    <s v="2019"/>
    <s v="August 1, 2019"/>
    <n v="2005"/>
    <s v="PG-13"/>
    <s v="97 min"/>
    <s v="97"/>
    <s v="min"/>
    <x v="0"/>
    <s v="Comedies, Romantic Movies"/>
    <s v="Comed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s v="India"/>
    <s v="March"/>
    <s v="2018"/>
    <s v="March 1, 2018"/>
    <n v="2004"/>
    <s v="TV-14"/>
    <s v="134 min"/>
    <s v="134"/>
    <s v="min"/>
    <x v="3"/>
    <s v="Action &amp; Adventure, International Movies, Music &amp; Musicals"/>
    <s v="Action &amp; Adventure"/>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s v="United States"/>
    <s v="December"/>
    <s v="2020"/>
    <s v="December 1, 2020"/>
    <n v="1999"/>
    <s v="PG"/>
    <s v="116 min"/>
    <s v="116"/>
    <s v="min"/>
    <x v="0"/>
    <s v="Comedies, Romantic Movies"/>
    <s v="Comed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s v="United States"/>
    <s v="June"/>
    <s v="2019"/>
    <s v="June 19, 2019"/>
    <n v="2018"/>
    <s v="TV-14"/>
    <s v="110 min"/>
    <s v="110"/>
    <s v="min"/>
    <x v="0"/>
    <s v="Dramas, Romantic Movies"/>
    <s v="Drama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s v="United States"/>
    <s v="August"/>
    <s v="2019"/>
    <s v="August 1, 2019"/>
    <n v="2018"/>
    <s v="TV-14"/>
    <s v="88 min"/>
    <s v="88"/>
    <s v="min"/>
    <x v="0"/>
    <s v="Thrillers"/>
    <s v="Thrillers"/>
    <s v="Held hostage by men searching for a secret her late husband left behind, a recent widow and her family race against time to find a way out."/>
  </r>
  <r>
    <s v="s7907"/>
    <x v="1"/>
    <s v="Rurouni Kenshin"/>
    <s v="Unknown"/>
    <s v="Mayo Suzukaze, Miki Fujitani, Miina Tominaga, Yuji Ueda, Mika Doi, Yoshito Yasuhara, Hirotaka Suzuoki, Tomo Sakurai, Shuichi Ikeda"/>
    <s v="Japan"/>
    <s v=""/>
    <s v="2020"/>
    <s v=" January 1, 2020"/>
    <n v="1998"/>
    <s v="TV-14"/>
    <s v="3 Seasons"/>
    <s v="3"/>
    <s v="Seasons"/>
    <x v="12"/>
    <s v="Anime Series, International TV Shows"/>
    <s v="Anime Serie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s v="United States"/>
    <s v="May"/>
    <s v="2015"/>
    <s v="May 10, 2015"/>
    <n v="2015"/>
    <s v="PG"/>
    <s v="93 min"/>
    <s v="93"/>
    <s v="min"/>
    <x v="0"/>
    <s v="Children &amp; Family Movies, Comedies, Sports Movies"/>
    <s v="Children &amp; Family Movies"/>
    <s v="A spunky terrier named Russell with serious wrestling chops becomes a sports phenomenon with the help of his coach, a monkey named Hunk."/>
  </r>
  <r>
    <s v="s7909"/>
    <x v="1"/>
    <s v="Russell Peters vs. the World"/>
    <s v="Unknown"/>
    <s v="Russell Peters"/>
    <s v="United States"/>
    <s v="October"/>
    <s v="2013"/>
    <s v="October 14, 2013"/>
    <n v="2013"/>
    <s v="NR"/>
    <s v="1 Season"/>
    <s v="1"/>
    <s v="Season"/>
    <x v="0"/>
    <s v="Docuseries, Stand-Up Comedy &amp; Talk Shows"/>
    <s v="Docuseries"/>
    <s v="A four-part docu-series that's an exclusive, backstage pass to global comedy superstar Russell Peters' record-breaking &quot;Notorious&quot; world tour."/>
  </r>
  <r>
    <s v="s7910"/>
    <x v="0"/>
    <s v="Russell Peters: Notorious"/>
    <s v="Dave Higby"/>
    <s v="Russell Peters"/>
    <s v="United States"/>
    <s v="October"/>
    <s v="2013"/>
    <s v="October 14, 2013"/>
    <n v="2013"/>
    <s v="NR"/>
    <s v="72 min"/>
    <s v="72"/>
    <s v="min"/>
    <x v="0"/>
    <s v="Stand-Up Comedy"/>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s v="India"/>
    <s v="January"/>
    <s v="2017"/>
    <s v="January 6, 2017"/>
    <n v="2016"/>
    <s v="TV-14"/>
    <s v="141 min"/>
    <s v="141"/>
    <s v="min"/>
    <x v="3"/>
    <s v="Dramas, International Movies"/>
    <s v="Dramas"/>
    <s v="A decorated naval officer kills his wife's lover, leading to a sensational trial and a national obsession over passion versus premeditated murder."/>
  </r>
  <r>
    <s v="s7912"/>
    <x v="0"/>
    <s v="S Is for Stanley"/>
    <s v="Alex Infascelli"/>
    <s v="Unknown"/>
    <s v="Italy"/>
    <s v="June"/>
    <s v="2017"/>
    <s v="June 15, 2017"/>
    <n v="2016"/>
    <s v="TV-MA"/>
    <s v="82 min"/>
    <s v="82"/>
    <s v="min"/>
    <x v="21"/>
    <s v="Documentaries, International Movies"/>
    <s v="Documentar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s v="United States"/>
    <s v="January"/>
    <s v="2021"/>
    <s v="January 1, 2021"/>
    <n v="2003"/>
    <s v="PG-13"/>
    <s v="117 min"/>
    <s v="117"/>
    <s v="min"/>
    <x v="0"/>
    <s v="Action &amp; Adventure"/>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s v="India"/>
    <s v="December"/>
    <s v="2019"/>
    <s v="December 31, 2019"/>
    <n v="1982"/>
    <s v="TV-14"/>
    <s v="118 min"/>
    <s v="118"/>
    <s v="min"/>
    <x v="3"/>
    <s v="Dramas, Independent Movies, International Movies"/>
    <s v="Dramas"/>
    <s v="A young woman falls for her classmateâ€™s idealistic, non-materialistic ways, but is troubled upon seeing his principles change after they marry."/>
  </r>
  <r>
    <s v="s7915"/>
    <x v="0"/>
    <s v="Sacro GRA"/>
    <s v="Gianfranco Rosi"/>
    <s v="Unknown"/>
    <s v="Italy, France"/>
    <s v="March"/>
    <s v="2017"/>
    <s v="March 21, 2017"/>
    <n v="2013"/>
    <s v="TV-MA"/>
    <s v="91 min"/>
    <s v="91"/>
    <s v="min"/>
    <x v="21"/>
    <s v="Documentaries, International Movies"/>
    <s v="Documentar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s v="Turkey"/>
    <s v="March"/>
    <s v="2017"/>
    <s v="March 10, 2017"/>
    <n v="2014"/>
    <s v="TV-MA"/>
    <s v="105 min"/>
    <s v="105"/>
    <s v="min"/>
    <x v="7"/>
    <s v="Dramas, International Movies, Romantic Movies"/>
    <s v="Drama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s v="Canada"/>
    <s v="August"/>
    <s v="2017"/>
    <s v="August 22, 2017"/>
    <n v="2016"/>
    <s v="TV-14"/>
    <s v="94 min"/>
    <s v="94"/>
    <s v="min"/>
    <x v="19"/>
    <s v="Comedies, Sci-Fi &amp; Fantasy"/>
    <s v="Comedies"/>
    <s v="High schooler Sadie Mitchell believes the world is about to end â€“ literally. Before it does, she sets out to kiss a boy and win back her best friend."/>
  </r>
  <r>
    <s v="s7918"/>
    <x v="0"/>
    <s v="Sadma"/>
    <s v="Balu Mahendra"/>
    <s v="Kamal Hassan, Sridevi, Silk Smitha, Gulshan Grover, Paintal, Arvind Deshpande"/>
    <s v="India"/>
    <s v="December"/>
    <s v="2019"/>
    <s v="December 31, 2019"/>
    <n v="1983"/>
    <s v="TV-14"/>
    <s v="137 min"/>
    <s v="137"/>
    <s v="min"/>
    <x v="3"/>
    <s v="Dramas, International Movies, Romantic Movies"/>
    <s v="Dramas"/>
    <s v="After a traumatic injury leaves her with amnesia and age regression, a young woman is sold to a brothel before a teacher becomes her savior."/>
  </r>
  <r>
    <s v="s7919"/>
    <x v="1"/>
    <s v="Sadqay Tumhare"/>
    <s v="Ehtesham Uddin"/>
    <s v="Mahira Khan, Samiya Mumtaz, Adnan Malik, Rehan Sheikh, Sanya Shamshad, Qavi Khan"/>
    <s v="Pakistan"/>
    <s v="December"/>
    <s v="2016"/>
    <s v="December 15, 2016"/>
    <n v="2014"/>
    <s v="TV-PG"/>
    <s v="1 Season"/>
    <s v="1"/>
    <s v="Season"/>
    <x v="71"/>
    <s v="International TV Shows, Romantic TV Shows, TV Dramas"/>
    <s v="International TV Shows"/>
    <s v="An arranged engagement between a village girl and her city cousin shows signs of true love, but an indiscretion decades ago could doom their romance."/>
  </r>
  <r>
    <s v="s7920"/>
    <x v="0"/>
    <s v="Saeed Mirza: The Leftist Sufi"/>
    <s v="Kireet Khurana, Padmakumar Narasimhamurthy"/>
    <s v="Saeed Akhtar Mirza"/>
    <s v="India"/>
    <s v="May"/>
    <s v="2017"/>
    <s v="May 1, 2017"/>
    <n v="2016"/>
    <s v="TV-MA"/>
    <s v="61 min"/>
    <s v="61"/>
    <s v="min"/>
    <x v="3"/>
    <s v="Documentaries, International Movies"/>
    <s v="Documentar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s v="United States"/>
    <s v="August"/>
    <s v="2020"/>
    <s v="August 13, 2020"/>
    <n v="2012"/>
    <s v="R"/>
    <s v="86 min"/>
    <s v="86"/>
    <s v="min"/>
    <x v="0"/>
    <s v="Comedies, Independent Movies, Romantic Movies"/>
    <s v="Comed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s v="India"/>
    <s v="January"/>
    <s v="2017"/>
    <s v="January 1, 2017"/>
    <n v="2016"/>
    <s v="TV-MA"/>
    <s v="118 min"/>
    <s v="118"/>
    <s v="min"/>
    <x v="3"/>
    <s v="Dramas, International Movies"/>
    <s v="Dramas"/>
    <s v="A charming cabbie, a cop turned assassin and a housewife whoâ€™s also a hooker share one thing in common: a bizarre and violent afternoon in Kolkata."/>
  </r>
  <r>
    <s v="s7923"/>
    <x v="0"/>
    <s v="Sairat"/>
    <s v="Nagraj Manjule"/>
    <s v="Rinku Rajguru, Akash Thosar, Arbaz Shaikh, Tanaji Galgunde, Suresh Vishwakarma"/>
    <s v="India"/>
    <s v="April"/>
    <s v="2018"/>
    <s v="April 1, 2018"/>
    <n v="2016"/>
    <s v="TV-14"/>
    <s v="173 min"/>
    <s v="173"/>
    <s v="min"/>
    <x v="3"/>
    <s v="Dramas, International Movies, Romantic Movies"/>
    <s v="Drama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s v="India"/>
    <s v="February"/>
    <s v="2018"/>
    <s v="February 15, 2018"/>
    <n v="2007"/>
    <s v="TV-PG"/>
    <s v="152 min"/>
    <s v="152"/>
    <s v="min"/>
    <x v="3"/>
    <s v="Dramas, International Movies, Music &amp; Musicals"/>
    <s v="Drama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s v="Egypt"/>
    <s v="June"/>
    <s v="2019"/>
    <s v="June 22, 2019"/>
    <n v="2014"/>
    <s v="TV-14"/>
    <s v="99 min"/>
    <s v="99"/>
    <s v="min"/>
    <x v="36"/>
    <s v="Dramas, International Movies"/>
    <s v="Drama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s v="India"/>
    <s v="September"/>
    <s v="2018"/>
    <s v="September 15, 2018"/>
    <n v="2017"/>
    <s v="TV-MA"/>
    <s v="110 min"/>
    <s v="110"/>
    <s v="min"/>
    <x v="3"/>
    <s v="Dramas, International Movies"/>
    <s v="Drama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s v="India"/>
    <s v="March"/>
    <s v="2018"/>
    <s v="March 1, 2018"/>
    <n v="2017"/>
    <s v="TV-PG"/>
    <s v="116 min"/>
    <s v="116"/>
    <s v="min"/>
    <x v="3"/>
    <s v="Dramas, International Movies"/>
    <s v="Drama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s v="Egypt"/>
    <s v="June"/>
    <s v="2019"/>
    <s v="June 6, 2019"/>
    <n v="2013"/>
    <s v="TV-14"/>
    <s v="107 min"/>
    <s v="107"/>
    <s v="min"/>
    <x v="36"/>
    <s v="Comedies, International Movies"/>
    <s v="Comed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s v="South Africa, United States"/>
    <s v="December"/>
    <s v="2018"/>
    <s v="December 14, 2018"/>
    <n v="2018"/>
    <s v="PG-13"/>
    <s v="109 min"/>
    <s v="109"/>
    <s v="min"/>
    <x v="1"/>
    <s v="Action &amp; Adventure, Dramas, Faith &amp; Spirituality"/>
    <s v="Action &amp; Adventure"/>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s v="Unknown"/>
    <s v="June"/>
    <s v="2019"/>
    <s v="June 18, 2019"/>
    <n v="2018"/>
    <s v="TV-Y"/>
    <s v="65 min"/>
    <s v="65"/>
    <s v="min"/>
    <x v="2"/>
    <s v="Children &amp; Family Movies"/>
    <s v="Children &amp; Family Movies"/>
    <s v="The kingâ€™s ship has been taken over by seemingly fearless pirates! Can Bheem find the one thing that might scare them away?"/>
  </r>
  <r>
    <s v="s7931"/>
    <x v="0"/>
    <s v="San Pietro"/>
    <s v="John Huston"/>
    <s v="Unknown"/>
    <s v="United States"/>
    <s v="March"/>
    <s v="2017"/>
    <s v="March 31, 2017"/>
    <n v="1945"/>
    <s v="TV-14"/>
    <s v="32 min"/>
    <s v="32"/>
    <s v="min"/>
    <x v="0"/>
    <s v="Classic Movies, Documentaries"/>
    <s v="Classic Mov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s v="India"/>
    <s v="January"/>
    <s v="2018"/>
    <s v="January 1, 2018"/>
    <n v="2008"/>
    <s v="TV-14"/>
    <s v="122 min"/>
    <s v="122"/>
    <s v="min"/>
    <x v="3"/>
    <s v="Comedies, Dramas, International Movies"/>
    <s v="Comed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s v="India"/>
    <s v="December"/>
    <s v="2019"/>
    <s v="December 31, 2019"/>
    <n v="1964"/>
    <s v="TV-14"/>
    <s v="228 min"/>
    <s v="228"/>
    <s v="min"/>
    <x v="3"/>
    <s v="Classic Movies, Dramas, International Movies"/>
    <s v="Classic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s v="United States"/>
    <s v="November"/>
    <s v="2017"/>
    <s v="November 17, 2017"/>
    <n v="2014"/>
    <s v="TV-PG"/>
    <s v="86 min"/>
    <s v="86"/>
    <s v="min"/>
    <x v="0"/>
    <s v="Children &amp; Family Movies, Comedies"/>
    <s v="Children &amp; Family Mov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s v="Australia, France, Ireland"/>
    <s v="December"/>
    <s v="2015"/>
    <s v="December 20, 2015"/>
    <n v="2010"/>
    <s v="TV-G"/>
    <s v="72 min"/>
    <s v="72"/>
    <s v="min"/>
    <x v="8"/>
    <s v="Children &amp; Family Movies"/>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s v="France"/>
    <s v="September"/>
    <s v="2019"/>
    <s v="September 21, 2019"/>
    <n v="2010"/>
    <s v="PG-13"/>
    <s v="102 min"/>
    <s v="102"/>
    <s v="min"/>
    <x v="14"/>
    <s v="Dramas, International Movies"/>
    <s v="Drama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s v="Canada"/>
    <s v="December"/>
    <s v="2017"/>
    <s v="December 1, 2017"/>
    <n v="2015"/>
    <s v="TV-14"/>
    <s v="140 min"/>
    <s v="140"/>
    <s v="min"/>
    <x v="19"/>
    <s v="Comedies, International Movies, Music &amp; Musicals"/>
    <s v="Comedies"/>
    <s v="When a palatial wedding venue turns out to be haunted, one of the families hosting the wedding hires a fearless Sikh to deal with the ghost."/>
  </r>
  <r>
    <s v="s7938"/>
    <x v="0"/>
    <s v="Sardaarji 2"/>
    <s v="Rohit Jugraj"/>
    <s v="Jaswinder Bhalla, Sonam Bajwa, Diljit Dosanjh, Monica Gill"/>
    <s v="Australia, India"/>
    <s v="October"/>
    <s v="2017"/>
    <s v="October 15, 2017"/>
    <n v="2016"/>
    <s v="TV-PG"/>
    <s v="145 min"/>
    <s v="145"/>
    <s v="min"/>
    <x v="8"/>
    <s v="Action &amp; Adventure, Comedies, International Movies"/>
    <s v="Action &amp; Adventure"/>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s v="India"/>
    <s v="February"/>
    <s v="2018"/>
    <s v="February 15, 2018"/>
    <n v="2005"/>
    <s v="TV-14"/>
    <s v="126 min"/>
    <s v="126"/>
    <s v="min"/>
    <x v="3"/>
    <s v="Dramas, International Movies"/>
    <s v="Drama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s v="India"/>
    <s v="July"/>
    <s v="2018"/>
    <s v="July 1, 2018"/>
    <n v="2017"/>
    <s v="TV-14"/>
    <s v="133 min"/>
    <s v="133"/>
    <s v="min"/>
    <x v="3"/>
    <s v="Dramas, International Movies"/>
    <s v="Drama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s v="India"/>
    <s v="January"/>
    <s v="2019"/>
    <s v="January 30, 2019"/>
    <n v="2008"/>
    <s v="TV-14"/>
    <s v="141 min"/>
    <s v="141"/>
    <s v="min"/>
    <x v="3"/>
    <s v="Dramas, Faith &amp; Spirituality, International Movies"/>
    <s v="Dramas"/>
    <s v="Based on true events, this moving story centers on a Punjabi family whose celebration of their faith endures in the face of conflicting attitudes."/>
  </r>
  <r>
    <s v="s7942"/>
    <x v="0"/>
    <s v="Satan &amp; Adam"/>
    <s v="V. Scott Balcerek"/>
    <s v="Sterling Magee, Adam Gussow"/>
    <s v="United States"/>
    <s v="June"/>
    <s v="2019"/>
    <s v="June 1, 2019"/>
    <n v="2018"/>
    <s v="TV-MA"/>
    <s v="78 min"/>
    <s v="78"/>
    <s v="min"/>
    <x v="0"/>
    <s v="Documentaries, Music &amp; Musicals"/>
    <s v="Documentaries"/>
    <s v="An aging blues guitarist and a grad student form an unlikely duo while busking on the street corners of 1980s Harlem."/>
  </r>
  <r>
    <s v="s7943"/>
    <x v="1"/>
    <s v="Satrangi"/>
    <s v="Unknown"/>
    <s v="Deepali Sahay"/>
    <s v="Unknown"/>
    <s v="April"/>
    <s v="2017"/>
    <s v="April 1, 2017"/>
    <n v="2014"/>
    <s v="TV-PG"/>
    <s v="1 Season"/>
    <s v="1"/>
    <s v="Season"/>
    <x v="2"/>
    <s v="Docuseries, International TV Shows"/>
    <s v="Docuseries"/>
    <s v="Young musicians from 13 states in India demonstrate their cultural heritage by performing regional folk music using traditional instruments."/>
  </r>
  <r>
    <s v="s7944"/>
    <x v="0"/>
    <s v="Satrangi Re"/>
    <s v="Aditya Sarpotdar"/>
    <s v="Amruta Khanvilkar, Vidyadhar Joshi, Subodh Bhave"/>
    <s v="India"/>
    <s v="March"/>
    <s v="2018"/>
    <s v="March 15, 2018"/>
    <n v="2012"/>
    <s v="TV-14"/>
    <s v="150 min"/>
    <s v="150"/>
    <s v="min"/>
    <x v="3"/>
    <s v="Dramas, International Movies, Music &amp; Musicals"/>
    <s v="Drama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s v="India"/>
    <s v="December"/>
    <s v="2019"/>
    <s v="December 31, 2019"/>
    <n v="1982"/>
    <s v="TV-14"/>
    <s v="153 min"/>
    <s v="153"/>
    <s v="min"/>
    <x v="3"/>
    <s v="Comedies, Cult Movies, Dramas"/>
    <s v="Comedie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s v="United States"/>
    <s v="October"/>
    <s v="2020"/>
    <s v="October 6, 2020"/>
    <n v="2017"/>
    <s v="TV-MA"/>
    <s v="83 min"/>
    <s v="83"/>
    <s v="min"/>
    <x v="0"/>
    <s v="Dramas, LGBTQ Movies"/>
    <s v="Drama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s v="United States"/>
    <s v="November"/>
    <s v="2017"/>
    <s v="November 1, 2017"/>
    <n v="2017"/>
    <s v="TV-MA"/>
    <s v="95 min"/>
    <s v="95"/>
    <s v="min"/>
    <x v="0"/>
    <s v="Action &amp; Adventure, Independent Movies"/>
    <s v="Action &amp; Adventure"/>
    <s v="A former professional boxer serving time in a brutal labor camp must fight incredible odds to gain his freedom and avenge an act of violence."/>
  </r>
  <r>
    <s v="s7948"/>
    <x v="0"/>
    <s v="Savage Raghda"/>
    <s v="Mahmoud Karim"/>
    <s v="Ramez Galal, Riham Hagag, Bayyumi Fuad, Entessar, Ahmed Fathy, Mohammed Tharwat"/>
    <s v="Egypt"/>
    <s v="June"/>
    <s v="2019"/>
    <s v="June 13, 2019"/>
    <n v="2018"/>
    <s v="TV-MA"/>
    <s v="93 min"/>
    <s v="93"/>
    <s v="min"/>
    <x v="36"/>
    <s v="Comedies, International Movies, Romantic Movies"/>
    <s v="Comedies"/>
    <s v="Desperate to support his son, a single father uses his talent with makeup to dress up as a woman to try out for a part in a commercial."/>
  </r>
  <r>
    <s v="s7949"/>
    <x v="1"/>
    <s v="Save Our Shelter"/>
    <s v="Unknown"/>
    <s v="Rocky Kanaka, Rob North"/>
    <s v="United States"/>
    <s v="August"/>
    <s v="2018"/>
    <s v="August 18, 2018"/>
    <n v="2015"/>
    <s v="TV-G"/>
    <s v="1 Season"/>
    <s v="1"/>
    <s v="Season"/>
    <x v="0"/>
    <s v="Reality TV"/>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s v="2019"/>
    <s v="March 2, 2019"/>
    <n v="2013"/>
    <s v="PG-13"/>
    <s v="126 min"/>
    <s v="126"/>
    <s v="min"/>
    <x v="0"/>
    <s v="Comedies, Dramas"/>
    <s v="Comedie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s v="United States"/>
    <s v="January"/>
    <s v="2020"/>
    <s v="January 15, 2020"/>
    <n v="2019"/>
    <s v="R"/>
    <s v="95 min"/>
    <s v="95"/>
    <s v="min"/>
    <x v="0"/>
    <s v="Dramas"/>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s v="2018"/>
    <s v="July 19, 2018"/>
    <n v="2014"/>
    <s v="R"/>
    <s v="99 min"/>
    <s v="99"/>
    <s v="min"/>
    <x v="0"/>
    <s v="Comedies, Dramas, Independent Movies"/>
    <s v="Comed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s v="United States"/>
    <s v="January"/>
    <s v="2020"/>
    <s v="January 23, 2020"/>
    <n v="2017"/>
    <s v="PG"/>
    <s v="93 min"/>
    <s v="93"/>
    <s v="min"/>
    <x v="0"/>
    <s v="Children &amp; Family Movies"/>
    <s v="Children &amp; Family Movies"/>
    <s v="A seemingly ordinary girl learns she will turn into a mermaid on her 12th birthday and be forced to leave her life on land behind."/>
  </r>
  <r>
    <s v="s7954"/>
    <x v="1"/>
    <s v="Scandal"/>
    <s v="Unknown"/>
    <s v="Kerry Washington, Columbus Short, Darby Stanchfield, Katie Lowes, Guillermo DÃ­az, Joshua Malina, Jeff Perry, Bellamy Young, Tony Goldwyn, Scott Foley"/>
    <s v="United States"/>
    <s v=""/>
    <s v="2018"/>
    <s v=" May 19, 2018"/>
    <n v="2018"/>
    <s v="TV-14"/>
    <s v="7 Seasons"/>
    <s v="7"/>
    <s v="Seasons"/>
    <x v="0"/>
    <s v="Crime TV Shows, TV Dramas"/>
    <s v="Crime TV Show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s v="Italy, France"/>
    <s v="November"/>
    <s v="2020"/>
    <s v="November 13, 2020"/>
    <n v="1955"/>
    <s v="TV-PG"/>
    <s v="93 min"/>
    <s v="93"/>
    <s v="min"/>
    <x v="21"/>
    <s v="Classic Movies, Comedies, Independent Movies"/>
    <s v="Classic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s v="2020"/>
    <s v="January 1, 2020"/>
    <n v="2000"/>
    <s v="R"/>
    <s v="88 min"/>
    <s v="88"/>
    <s v="min"/>
    <x v="0"/>
    <s v="Comedies, Horror Movies"/>
    <s v="Comed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s v="United States"/>
    <s v="August"/>
    <s v="2020"/>
    <s v="August 12, 2020"/>
    <n v="2013"/>
    <s v="PG-13"/>
    <s v="88 min"/>
    <s v="88"/>
    <s v="min"/>
    <x v="0"/>
    <s v="Comedies, Horror Movies"/>
    <s v="Comed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s v="United States"/>
    <s v="April"/>
    <s v="2018"/>
    <s v="April 1, 2018"/>
    <n v="1993"/>
    <s v="R"/>
    <s v="195 min"/>
    <s v="195"/>
    <s v="min"/>
    <x v="0"/>
    <s v="Classic Movies, Dramas"/>
    <s v="Classic Movie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s v="United States"/>
    <s v="November"/>
    <s v="2020"/>
    <s v="November 1, 2020"/>
    <n v="1988"/>
    <s v="R"/>
    <s v="120 min"/>
    <s v="120"/>
    <s v="min"/>
    <x v="0"/>
    <s v="Comedies, Dramas"/>
    <s v="Comedie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s v="United States"/>
    <s v="December"/>
    <s v="2019"/>
    <s v="December 15, 2019"/>
    <n v="1998"/>
    <s v="TV-PG"/>
    <s v="77 min"/>
    <s v="77"/>
    <s v="min"/>
    <x v="0"/>
    <s v="Children &amp; Family Movies"/>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s v="2018"/>
    <s v="September 16, 2018"/>
    <n v="2010"/>
    <s v="PG-13"/>
    <s v="112 min"/>
    <s v="112"/>
    <s v="min"/>
    <x v="0"/>
    <s v="Action &amp; Adventure, Comedies, Cult Movies"/>
    <s v="Action &amp; Adventure"/>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s v="2019"/>
    <s v="October 1, 2019"/>
    <n v="1997"/>
    <s v="R"/>
    <s v="121 min"/>
    <s v="121"/>
    <s v="min"/>
    <x v="0"/>
    <s v="Horror Movies"/>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s v="2019"/>
    <s v="July 1, 2019"/>
    <n v="2000"/>
    <s v="R"/>
    <s v="117 min"/>
    <s v="117"/>
    <s v="min"/>
    <x v="0"/>
    <s v="Horror Movies"/>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s v="United States"/>
    <s v="January"/>
    <s v="2020"/>
    <s v="January 1, 2020"/>
    <n v="2012"/>
    <s v="TV-MA"/>
    <s v="90 min"/>
    <s v="90"/>
    <s v="min"/>
    <x v="0"/>
    <s v="Action &amp; Adventure"/>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s v="United States"/>
    <s v="December"/>
    <s v="2020"/>
    <s v="December 7, 2020"/>
    <n v="1993"/>
    <s v="PG"/>
    <s v="110 min"/>
    <s v="110"/>
    <s v="min"/>
    <x v="0"/>
    <s v="Children &amp; Family Movies, Classic Movies, Dramas"/>
    <s v="Children &amp; Family Movies"/>
    <s v="When a father learns that his 7-year-old son is a whiz at speed chess, he hires an implacable chess master to coach the boy for competitions."/>
  </r>
  <r>
    <s v="s7966"/>
    <x v="0"/>
    <s v="Searching for Sugar Man"/>
    <s v="Malik Bendjelloul"/>
    <s v="Rodriguez"/>
    <s v="Sweden, United Kingdom, Finland"/>
    <s v="December"/>
    <s v="2019"/>
    <s v="December 1, 2019"/>
    <n v="2012"/>
    <s v="PG-13"/>
    <s v="86 min"/>
    <s v="86"/>
    <s v="min"/>
    <x v="40"/>
    <s v="Documentaries, International Movies, Music &amp; Musicals"/>
    <s v="Documentarie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s v="United States"/>
    <s v="April"/>
    <s v="2019"/>
    <s v="April 26, 2019"/>
    <n v="2011"/>
    <s v="PG-13"/>
    <s v="95 min"/>
    <s v="95"/>
    <s v="min"/>
    <x v="0"/>
    <s v="Action &amp; Adventure, Sci-Fi &amp; Fantasy"/>
    <s v="Action &amp; Adventure"/>
    <s v="A group of weary warriors transport a suspected witch believed to be responsible for spreading the devastating Black Plague."/>
  </r>
  <r>
    <s v="s7968"/>
    <x v="0"/>
    <s v="Secret"/>
    <s v="Jay Chou"/>
    <s v="Jay Chou, Lun-Mei Kwai, Anthony Wong Chau-Sang, Kai-xuan Tseng, Devon Song, Jun Lang Huang, Zhan Yuhao"/>
    <s v="Hong Kong, Taiwan"/>
    <s v="July"/>
    <s v="2018"/>
    <s v="July 1, 2018"/>
    <n v="2007"/>
    <s v="TV-PG"/>
    <s v="101 min"/>
    <s v="101"/>
    <s v="min"/>
    <x v="20"/>
    <s v="Dramas, International Movies, Music &amp; Musicals"/>
    <s v="Dramas"/>
    <s v="Enchanted by a pretty pianist and the haunting melody she plays, a musical prodigy falls in love. But a secret soon threatens to derail their romance."/>
  </r>
  <r>
    <s v="s7969"/>
    <x v="1"/>
    <s v="Secret Affair"/>
    <s v="Unknown"/>
    <s v="Hee-ae Kim, Ah-in Yoo, Hye-jin Shim, Hyuk-kwon Park, Hye-eun Kim, Soo-jin Kyung, Yong-gun Kim, Chang-wan Kim, Tae-hwan Choi, Kan-hie Lee"/>
    <s v="South Korea"/>
    <s v="May"/>
    <s v="2017"/>
    <s v="May 22, 2017"/>
    <n v="2014"/>
    <s v="TV-14"/>
    <s v="1 Season"/>
    <s v="1"/>
    <s v="Season"/>
    <x v="16"/>
    <s v="International TV Shows, Korean TV Shows, Romantic TV Shows"/>
    <s v="International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s v="United States, United Kingdom, Spain, South Korea"/>
    <s v="April"/>
    <s v="2018"/>
    <s v="April 1, 2018"/>
    <n v="2015"/>
    <s v="PG-13"/>
    <s v="111 min"/>
    <s v="111"/>
    <s v="min"/>
    <x v="0"/>
    <s v="Dramas, Thrillers"/>
    <s v="Dramas"/>
    <s v="A former FBI investigator reopens the haunting 13-year-old murder case of his colleague, only to uncover shocking truths hidden since then."/>
  </r>
  <r>
    <s v="s7971"/>
    <x v="0"/>
    <s v="Secrets of Althorp - The Spencers"/>
    <s v="Kasia Uscinska"/>
    <s v="Samuel West"/>
    <s v="United States"/>
    <s v="April"/>
    <s v="2017"/>
    <s v="April 22, 2017"/>
    <n v="2013"/>
    <s v="TV-PG"/>
    <s v="54 min"/>
    <s v="54"/>
    <s v="min"/>
    <x v="0"/>
    <s v="Documentaries, International Movies"/>
    <s v="Documentaries"/>
    <s v="Princess Diana's brother, Charles, the ninth Earl Spencer, leads a tour of Althorp House, the manor the Spencer family has called home for 500 years."/>
  </r>
  <r>
    <s v="s7972"/>
    <x v="0"/>
    <s v="Secrets of Chatsworth"/>
    <s v="Susannah Ward"/>
    <s v="Samuel West"/>
    <s v="United States"/>
    <s v="February"/>
    <s v="2017"/>
    <s v="February 22, 2017"/>
    <n v="2013"/>
    <s v="TV-PG"/>
    <s v="54 min"/>
    <s v="54"/>
    <s v="min"/>
    <x v="0"/>
    <s v="Documentaries, International Movies"/>
    <s v="Documentaries"/>
    <s v="Tales of tragedy and scandal unfold through the history of Chatsworth, a grand estate that has been home to some of England's most noted aristocrats."/>
  </r>
  <r>
    <s v="s7973"/>
    <x v="0"/>
    <s v="Secrets of Henry VIII's Palace: Hampton Court"/>
    <s v="Sam Taplin"/>
    <s v="Samuel West"/>
    <s v="United States"/>
    <s v="February"/>
    <s v="2017"/>
    <s v="February 22, 2017"/>
    <n v="2013"/>
    <s v="TV-PG"/>
    <s v="54 min"/>
    <s v="54"/>
    <s v="min"/>
    <x v="0"/>
    <s v="Documentaries, International Movies"/>
    <s v="Documentaries"/>
    <s v="The history of this grand 500-year-old palace is inextricably tied to the lavish lifestyle of King Henry VIII and the doomed fates of his six wives."/>
  </r>
  <r>
    <s v="s7974"/>
    <x v="0"/>
    <s v="Secrets of Her Majesty's Secret Service"/>
    <s v="Kasia Uscinska"/>
    <s v="Samuel West"/>
    <s v="United Kingdom"/>
    <s v="February"/>
    <s v="2017"/>
    <s v="February 22, 2017"/>
    <n v="2014"/>
    <s v="TV-PG"/>
    <s v="55 min"/>
    <s v="55"/>
    <s v="min"/>
    <x v="4"/>
    <s v="Documentaries, International Movies"/>
    <s v="Documentaries"/>
    <s v="This documentary spotlights more than 100 years of operatives and operations in the U.K.'s secret service, the world's oldest intelligence agency."/>
  </r>
  <r>
    <s v="s7975"/>
    <x v="0"/>
    <s v="Secrets of Highclere Castle"/>
    <s v="Vicky Matthews"/>
    <s v="Samuel West"/>
    <s v="United States"/>
    <s v="February"/>
    <s v="2017"/>
    <s v="February 22, 2017"/>
    <n v="2013"/>
    <s v="TV-PG"/>
    <s v="54 min"/>
    <s v="54"/>
    <s v="min"/>
    <x v="0"/>
    <s v="Documentaries, International Movies"/>
    <s v="Documentaries"/>
    <s v="Known as the setting of &quot;Downton Abbey,&quot; Highclere Castle truly was the home of aristocrats and an army of servants, with a rich past to share."/>
  </r>
  <r>
    <s v="s7976"/>
    <x v="0"/>
    <s v="Secrets of Scotland Yard"/>
    <s v="Susannah Ward"/>
    <s v="Samuel West"/>
    <s v="United Kingdom"/>
    <s v="April"/>
    <s v="2017"/>
    <s v="April 22, 2017"/>
    <n v="2013"/>
    <s v="TV-14"/>
    <s v="55 min"/>
    <s v="55"/>
    <s v="min"/>
    <x v="4"/>
    <s v="Documentaries"/>
    <s v="Documentaries"/>
    <s v="Revisit famous cases and explore the history of Scotland Yard, one of the world's oldest detective forces and a name synonymous with crime solving."/>
  </r>
  <r>
    <s v="s7977"/>
    <x v="0"/>
    <s v="Secrets of Selfridges"/>
    <s v="Sam Taplin"/>
    <s v="Samuel West"/>
    <s v="United States"/>
    <s v="April"/>
    <s v="2017"/>
    <s v="April 22, 2017"/>
    <n v="2014"/>
    <s v="TV-PG"/>
    <s v="55 min"/>
    <s v="55"/>
    <s v="min"/>
    <x v="0"/>
    <s v="Documentaries"/>
    <s v="Documentaries"/>
    <s v="American Harry Gordon Selfridge introduced Londoners to a new retail model that made shopping less of a practical pursuit and more of an adventure."/>
  </r>
  <r>
    <s v="s7978"/>
    <x v="0"/>
    <s v="Secrets of the Tower of London"/>
    <s v="Vicky Matthews"/>
    <s v="Samuel West"/>
    <s v="United Kingdom"/>
    <s v="February"/>
    <s v="2017"/>
    <s v="February 22, 2017"/>
    <n v="2013"/>
    <s v="TV-PG"/>
    <s v="55 min"/>
    <s v="55"/>
    <s v="min"/>
    <x v="4"/>
    <s v="Documentaries"/>
    <s v="Documentaries"/>
    <s v="Explore the storied history of the iconic Tower of London as it evolved from a royal castle into a dungeon prison and, finally, an armory and mint."/>
  </r>
  <r>
    <s v="s7979"/>
    <x v="0"/>
    <s v="Secrets of Underground London"/>
    <s v="Vicky Matthews, Gareth Sacala"/>
    <s v="Samuel West"/>
    <s v="United Kingdom"/>
    <s v="April"/>
    <s v="2017"/>
    <s v="April 22, 2017"/>
    <n v="2014"/>
    <s v="TV-PG"/>
    <s v="55 min"/>
    <s v="55"/>
    <s v="min"/>
    <x v="4"/>
    <s v="Documentaries, International Movies"/>
    <s v="Documentaries"/>
    <s v="Experts examine the ruins and relics hidden beneath London's surface, unearthing a Roman amphitheater, plague pits, air raid shelters and more."/>
  </r>
  <r>
    <s v="s7980"/>
    <x v="0"/>
    <s v="Secrets of Westminster"/>
    <s v="Louise Wardle"/>
    <s v="Samuel West"/>
    <s v="United States, United Kingdom"/>
    <s v="April"/>
    <s v="2017"/>
    <s v="April 22, 2017"/>
    <n v="2014"/>
    <s v="TV-PG"/>
    <s v="55 min"/>
    <s v="55"/>
    <s v="min"/>
    <x v="0"/>
    <s v="Documentaries, International Movies"/>
    <s v="Documentar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s v="Turkey"/>
    <s v="March"/>
    <s v="2017"/>
    <s v="March 10, 2017"/>
    <n v="2012"/>
    <s v="TV-14"/>
    <s v="102 min"/>
    <s v="102"/>
    <s v="min"/>
    <x v="7"/>
    <s v="Comedies, International Movies"/>
    <s v="Comedies"/>
    <s v="Desperate for cash, klutzy private investigator Tekin searches for a wealthy woman's missing girl but faces one surprise and mishap after another."/>
  </r>
  <r>
    <s v="s7982"/>
    <x v="0"/>
    <s v="Senna"/>
    <s v="Asif Kapadia"/>
    <s v="Ayrton Senna, Alain Prost, Frank Williams"/>
    <s v="United Kingdom, France, United States"/>
    <s v="October"/>
    <s v="2019"/>
    <s v="October 1, 2019"/>
    <n v="2010"/>
    <s v="PG-13"/>
    <s v="106 min"/>
    <s v="106"/>
    <s v="min"/>
    <x v="4"/>
    <s v="Documentaries, International Movies, Sports Movies"/>
    <s v="Documentaries"/>
    <s v="This fast-paced documentary profiles Ayrton Senna, one of the greatest drivers in the history of Formula One racing, and a hero in his native Brazil."/>
  </r>
  <r>
    <s v="s7983"/>
    <x v="1"/>
    <s v="Sensitive Skin"/>
    <s v="Unknown"/>
    <s v="Kim Cattrall, Don McKellar, Nicolas Wright, Joanna Gleason, Colm Feore, ClÃ© Bennett, Bob Martin, Elliott Gould"/>
    <s v="Canada"/>
    <s v=""/>
    <s v="2019"/>
    <s v=" December 1, 2019"/>
    <n v="2016"/>
    <s v="TV-MA"/>
    <s v="1 Season"/>
    <s v="1"/>
    <s v="Season"/>
    <x v="19"/>
    <s v="TV Comedies"/>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s v="Guatemala"/>
    <s v="March"/>
    <s v="2018"/>
    <s v="March 10, 2018"/>
    <n v="2017"/>
    <s v="TV-MA"/>
    <s v="69 min"/>
    <s v="69"/>
    <s v="min"/>
    <x v="83"/>
    <s v="Dramas, Independent Movies, International Movies"/>
    <s v="Dramas"/>
    <s v="After a terrorist attack in Guatemala, a baby is rendered deaf and motherless and her father is left to raise her alone."/>
  </r>
  <r>
    <s v="s7985"/>
    <x v="1"/>
    <s v="Servant of the People"/>
    <s v="Unknown"/>
    <s v="Vladimir Zelenskiy, Natalya Sumskaya, Viktor Saraykin, Stanislav Boklan, Ekaterina Kisten, Anna Koshmal, Yelena Kravets, Aleksandr Pikalov, Evgeniy Koshevoy, Yuri Krapov"/>
    <s v="Ukraine"/>
    <s v="March"/>
    <s v="2017"/>
    <s v="March 1, 2017"/>
    <n v="2015"/>
    <s v="TV-14"/>
    <s v="1 Season"/>
    <s v="1"/>
    <s v="Season"/>
    <x v="84"/>
    <s v="International TV Shows, TV Comedies"/>
    <s v="International TV Show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s v="United States"/>
    <s v="January"/>
    <s v="2020"/>
    <s v="January 10, 2020"/>
    <n v="2011"/>
    <s v="R"/>
    <s v="85 min"/>
    <s v="85"/>
    <s v="min"/>
    <x v="0"/>
    <s v="Action &amp; Adventure"/>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s v="United States"/>
    <s v="January"/>
    <s v="2021"/>
    <s v="January 1, 2021"/>
    <n v="2010"/>
    <s v="R"/>
    <s v="146 min"/>
    <s v="146"/>
    <s v="min"/>
    <x v="0"/>
    <s v="Comedies, Dramas, Romantic Movies"/>
    <s v="Comed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s v="United States"/>
    <s v="January"/>
    <s v="2021"/>
    <s v="January 1, 2021"/>
    <n v="2008"/>
    <s v="R"/>
    <s v="145 min"/>
    <s v="145"/>
    <s v="min"/>
    <x v="0"/>
    <s v="Comedies, Dramas, Romantic Movies"/>
    <s v="Comed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s v="United Kingdom, France"/>
    <s v="July"/>
    <s v="2017"/>
    <s v="July 10, 2017"/>
    <n v="2016"/>
    <s v="UR"/>
    <s v="103 min"/>
    <s v="103"/>
    <s v="min"/>
    <x v="4"/>
    <s v="Dramas, International Movies, Romantic Movies"/>
    <s v="Drama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s v="Mexico"/>
    <s v="December"/>
    <s v="2017"/>
    <s v="December 15, 2017"/>
    <n v="1999"/>
    <s v="R"/>
    <s v="111 min"/>
    <s v="111"/>
    <s v="min"/>
    <x v="6"/>
    <s v="Comedies, Dramas, International Movies"/>
    <s v="Comed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s v="United States"/>
    <s v="May"/>
    <s v="2019"/>
    <s v="May 19, 2019"/>
    <n v="2019"/>
    <s v="TV-MA"/>
    <s v="125 min"/>
    <s v="125"/>
    <s v="min"/>
    <x v="0"/>
    <s v="Dramas"/>
    <s v="Dramas"/>
    <s v="A homeless vet who has PTSD steals a motorcycle and hits the road, trying to sort out what life means now that war is in the rear-view mirror."/>
  </r>
  <r>
    <s v="s7992"/>
    <x v="1"/>
    <s v="Shadow of Truth"/>
    <s v="Unknown"/>
    <s v="Unknown"/>
    <s v="Israel"/>
    <s v="January"/>
    <s v="2017"/>
    <s v="January 27, 2017"/>
    <n v="2016"/>
    <s v="TV-MA"/>
    <s v="1 Season"/>
    <s v="1"/>
    <s v="Season"/>
    <x v="28"/>
    <s v="Crime TV Shows, Docuseries, International TV Shows"/>
    <s v="Crime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s v="India"/>
    <s v="January"/>
    <s v="2018"/>
    <s v="January 1, 2018"/>
    <n v="2011"/>
    <s v="TV-14"/>
    <s v="115 min"/>
    <s v="115"/>
    <s v="min"/>
    <x v="3"/>
    <s v="Comedies, International Movies"/>
    <s v="Comedies"/>
    <s v="At large in the city, five inmates of a mental asylum run up against the insanity of the outside world while trying to prevent a terrorist plot."/>
  </r>
  <r>
    <s v="s7994"/>
    <x v="1"/>
    <s v="Shaka Zulu"/>
    <s v="Unknown"/>
    <s v="Edward Fox, Robert Powell, Trevor Howard, Fiona Fullerton, Christopher Lee, Henry Cele, Dudu Mkhize, Roy Dotrice, Gordon Jackson, Kenneth Griffith, Conrad Magwaza, Patrick Ndlovu, Roland Mqwebu, Gugu Nxumalo, Tu Nokwe"/>
    <s v="Italy, South Africa, West Germany, Australia, United States"/>
    <s v="January"/>
    <s v="2019"/>
    <s v="January 10, 2019"/>
    <n v="1986"/>
    <s v="TV-14"/>
    <s v="1 Season"/>
    <s v="1"/>
    <s v="Season"/>
    <x v="21"/>
    <s v="TV Dramas"/>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s v="India"/>
    <s v="March"/>
    <s v="2018"/>
    <s v="March 1, 2018"/>
    <n v="2002"/>
    <s v="TV-MA"/>
    <s v="168 min"/>
    <s v="168"/>
    <s v="min"/>
    <x v="3"/>
    <s v="Dramas, International Movies, Thrillers"/>
    <s v="Drama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s v="India"/>
    <s v="March"/>
    <s v="2018"/>
    <s v="March 1, 2018"/>
    <n v="2012"/>
    <s v="TV-14"/>
    <s v="109 min"/>
    <s v="109"/>
    <s v="min"/>
    <x v="3"/>
    <s v="Dramas, Independent Movies, International Movies"/>
    <s v="Drama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s v="India"/>
    <s v="March"/>
    <s v="2018"/>
    <s v="March 1, 2018"/>
    <n v="2002"/>
    <s v="TV-PG"/>
    <s v="148 min"/>
    <s v="148"/>
    <s v="min"/>
    <x v="3"/>
    <s v="Comedies, International Movies, Music &amp; Musicals"/>
    <s v="Comedie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s v="Hong Kong"/>
    <s v="August"/>
    <s v="2018"/>
    <s v="August 16, 2018"/>
    <n v="2002"/>
    <s v="TV-14"/>
    <s v="92 min"/>
    <s v="92"/>
    <s v="min"/>
    <x v="20"/>
    <s v="Dramas, International Movies"/>
    <s v="Drama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s v="United States"/>
    <s v="November"/>
    <s v="2019"/>
    <s v="November 2, 2019"/>
    <n v="2011"/>
    <s v="PG-13"/>
    <s v="91 min"/>
    <s v="91"/>
    <s v="min"/>
    <x v="0"/>
    <s v="Horror Movies"/>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s v="India"/>
    <s v="March"/>
    <s v="2018"/>
    <s v="March 1, 2018"/>
    <n v="2008"/>
    <s v="TV-14"/>
    <s v="135 min"/>
    <s v="135"/>
    <s v="min"/>
    <x v="3"/>
    <s v="Dramas, International Movies"/>
    <s v="Dramas"/>
    <s v="Courtroom intrigue plays out against a backdrop of military secrets in this Bollywood drama with a plot that's reminiscent of A Few Good Men."/>
  </r>
  <r>
    <s v="s8001"/>
    <x v="0"/>
    <s v="She Did That"/>
    <s v="Unknown"/>
    <s v="Luvvie Ajayi, Renae Bluitt, Melissa Butler, Lisa Price, Tonya Rapley"/>
    <s v="United States"/>
    <s v="February"/>
    <s v="2020"/>
    <s v="February 4, 2020"/>
    <n v="2019"/>
    <s v="TV-PG"/>
    <s v="71 min"/>
    <s v="71"/>
    <s v="min"/>
    <x v="0"/>
    <s v="Documentaries"/>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s v="United States"/>
    <s v="December"/>
    <s v="2017"/>
    <s v="December 29, 2017"/>
    <n v="2010"/>
    <s v="R"/>
    <s v="112 min"/>
    <s v="112"/>
    <s v="min"/>
    <x v="0"/>
    <s v="Horror Movies, Thrillers"/>
    <s v="Horror Movies"/>
    <s v="A forensic psychiatrist has to think outside the box when she takes on a patient whose multiple personalities lead to a trail of murder victims."/>
  </r>
  <r>
    <s v="s8003"/>
    <x v="1"/>
    <s v="Sherlock"/>
    <s v="Unknown"/>
    <s v="Benedict Cumberbatch, Martin Freeman, Una Stubbs, Rupert Graves, Mark Gatiss, Andrew Scott"/>
    <s v="United Kingdom, United States"/>
    <s v="May"/>
    <s v="2017"/>
    <s v="May 15, 2017"/>
    <n v="2017"/>
    <s v="TV-14"/>
    <s v="4 Seasons"/>
    <s v="4"/>
    <s v="Seasons"/>
    <x v="4"/>
    <s v="British TV Shows, Crime TV Shows, International TV Shows"/>
    <s v="British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s v="United States, Germany, United Kingdom, Australia"/>
    <s v="January"/>
    <s v="2021"/>
    <s v="January 1, 2021"/>
    <n v="2009"/>
    <s v="PG-13"/>
    <s v="128 min"/>
    <s v="128"/>
    <s v="min"/>
    <x v="0"/>
    <s v="Action &amp; Adventure, Comedies"/>
    <s v="Action &amp; Adventure"/>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s v="India"/>
    <s v="December"/>
    <s v="2019"/>
    <s v="December 31, 2019"/>
    <n v="1990"/>
    <s v="TV-MA"/>
    <s v="168 min"/>
    <s v="168"/>
    <s v="min"/>
    <x v="3"/>
    <s v="Action &amp; Adventure, Dramas, International Movies"/>
    <s v="Action &amp; Adventure"/>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s v="United States"/>
    <s v="November"/>
    <s v="2018"/>
    <s v="November 15, 2018"/>
    <n v="2016"/>
    <s v="TV-Y"/>
    <s v="45 min"/>
    <s v="45"/>
    <s v="min"/>
    <x v="0"/>
    <s v="Movies"/>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s v="Australia"/>
    <s v="November"/>
    <s v="2018"/>
    <s v="November 15, 2018"/>
    <n v="2018"/>
    <s v="TV-Y"/>
    <s v="75 min"/>
    <s v="75"/>
    <s v="min"/>
    <x v="8"/>
    <s v="Movies"/>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s v="Australia"/>
    <s v="November"/>
    <s v="2018"/>
    <s v="November 15, 2018"/>
    <n v="2017"/>
    <s v="TV-Y"/>
    <s v="71 min"/>
    <s v="71"/>
    <s v="min"/>
    <x v="8"/>
    <s v="Movies"/>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s v="India"/>
    <s v="October"/>
    <s v="2018"/>
    <s v="October 30, 2018"/>
    <n v="2016"/>
    <s v="TV-14"/>
    <s v="122 min"/>
    <s v="122"/>
    <s v="min"/>
    <x v="3"/>
    <s v="Dramas, International Movies"/>
    <s v="Drama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s v="United States"/>
    <s v="July"/>
    <s v="2019"/>
    <s v="July 18, 2019"/>
    <n v="2013"/>
    <s v="R"/>
    <s v="97 min"/>
    <s v="97"/>
    <s v="min"/>
    <x v="0"/>
    <s v="Dramas, Independent Movies"/>
    <s v="Drama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s v="United States, United Arab Emirates"/>
    <s v="July"/>
    <s v="2019"/>
    <s v="July 1, 2019"/>
    <n v="2009"/>
    <s v="PG"/>
    <s v="89 min"/>
    <s v="89"/>
    <s v="min"/>
    <x v="0"/>
    <s v="Children &amp; Family Movies, Comedies"/>
    <s v="Children &amp; Family Movies"/>
    <s v="Chaos erupts when locals learn that an 11-year-old boy has discovered a mysterious rock that grants the wishes of whoever possesses it."/>
  </r>
  <r>
    <s v="s8012"/>
    <x v="0"/>
    <s v="SHOT! The Psycho-Spiritual Mantra of Rock"/>
    <s v="Barney Clay"/>
    <s v="Mick Rock"/>
    <s v="United Kingdom, United States"/>
    <s v="August"/>
    <s v="2017"/>
    <s v="August 10, 2017"/>
    <n v="2016"/>
    <s v="TV-MA"/>
    <s v="98 min"/>
    <s v="98"/>
    <s v="min"/>
    <x v="4"/>
    <s v="Documentaries, Music &amp; Musicals"/>
    <s v="Documentarie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s v="India, United States"/>
    <s v="March"/>
    <s v="2018"/>
    <s v="March 1, 2018"/>
    <n v="2017"/>
    <s v="TV-14"/>
    <s v="115 min"/>
    <s v="115"/>
    <s v="min"/>
    <x v="3"/>
    <s v="Dramas, International Movies, Thrillers"/>
    <s v="Drama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s v="Thailand"/>
    <s v="September"/>
    <s v="2018"/>
    <s v="September 5, 2018"/>
    <n v="2004"/>
    <s v="TV-MA"/>
    <s v="96 min"/>
    <s v="96"/>
    <s v="min"/>
    <x v="34"/>
    <s v="Horror Movies, International Movies"/>
    <s v="Horror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s v="Italy, France, Switzerland"/>
    <s v="July"/>
    <s v="2019"/>
    <s v="July 6, 2019"/>
    <n v="2017"/>
    <s v="TV-MA"/>
    <s v="119 min"/>
    <s v="119"/>
    <s v="min"/>
    <x v="21"/>
    <s v="Dramas, International Movies, Thrillers"/>
    <s v="Dramas"/>
    <s v="When officials are slow to investigate a mysterious disappearance, a teen girl searches the dark woods on the outskirts of town for the boy she loves."/>
  </r>
  <r>
    <s v="s8016"/>
    <x v="1"/>
    <s v="Sid the Science Kid"/>
    <s v="Unknown"/>
    <s v="Drew Massey, Julianne Buescher, Victor Yerrid, Alice Dinnean, Donna Kimball, John Munro Cameron, Kristin Charney"/>
    <s v="United States"/>
    <s v="March"/>
    <s v="2020"/>
    <s v="March 31, 2020"/>
    <n v="2008"/>
    <s v="TV-Y"/>
    <s v="1 Season"/>
    <s v="1"/>
    <s v="Season"/>
    <x v="0"/>
    <s v="Kids' TV"/>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s v="India"/>
    <s v="October"/>
    <s v="2018"/>
    <s v="October 30, 2018"/>
    <n v="2014"/>
    <s v="TV-G"/>
    <s v="105 min"/>
    <s v="105"/>
    <s v="min"/>
    <x v="3"/>
    <s v="Dramas, Independent Movies, International Movies"/>
    <s v="Drama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s v="United States"/>
    <s v="December"/>
    <s v="2018"/>
    <s v="December 3, 2018"/>
    <n v="2018"/>
    <s v="TV-MA"/>
    <s v="88 min"/>
    <s v="88"/>
    <s v="min"/>
    <x v="0"/>
    <s v="Action &amp; Adventure, Independent Movies"/>
    <s v="Action &amp; Adventure"/>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s v="Canada, France, United States"/>
    <s v="December"/>
    <s v="2019"/>
    <s v="December 13, 2019"/>
    <n v="2012"/>
    <s v="R"/>
    <s v="94 min"/>
    <s v="94"/>
    <s v="min"/>
    <x v="19"/>
    <s v="Horror Movies"/>
    <s v="Horror Movies"/>
    <s v="Haunted by nightmares and her father's disappearance, Heather goes on the hunt for him â€“ and discovers a disturbing truth about her own identity."/>
  </r>
  <r>
    <s v="s8020"/>
    <x v="0"/>
    <s v="Silicon Cowboys"/>
    <s v="Jason Cohen"/>
    <s v="Unknown"/>
    <s v="United States"/>
    <s v="April"/>
    <s v="2017"/>
    <s v="April 1, 2017"/>
    <n v="2016"/>
    <s v="TV-PG"/>
    <s v="77 min"/>
    <s v="77"/>
    <s v="min"/>
    <x v="0"/>
    <s v="Documentaries"/>
    <s v="Documentaries"/>
    <s v="This documentary tells the story of Compaq Computer and its three founders, who in 1982, took on Goliath IBM at the height of its PC dominance."/>
  </r>
  <r>
    <s v="s8021"/>
    <x v="1"/>
    <s v="Silver Spoon"/>
    <s v="Unknown"/>
    <s v="Pavel Priluchnyy, Karina Razumovskaya, Dmitry Shevchenko, Denis Shvedov, Alexander Oblasov, Igor Zhizhikin, Bogdan Stypka, Alexander Dyachenko"/>
    <s v="Russia"/>
    <s v="September"/>
    <s v="2017"/>
    <s v="September 15, 2017"/>
    <n v="2015"/>
    <s v="TV-MA"/>
    <s v="2 Seasons"/>
    <s v="2"/>
    <s v="Seasons"/>
    <x v="18"/>
    <s v="Crime TV Shows, International TV Shows, TV Action &amp; Adventure"/>
    <s v="Crime TV Shows"/>
    <s v="Forced to become an apprentice cop, cocky playboy Igor finds he's got a knack for police work. But his job soon takes him down a dark personal path."/>
  </r>
  <r>
    <s v="s8022"/>
    <x v="1"/>
    <s v="Sin senos no hay paraÃ­so"/>
    <s v="Unknown"/>
    <s v="Carmen Villalobos, Catherine Siachoque, MarÃ­a Fernanda YÃ©pez, Ramiro Meneses, Juan Diego SÃ¡nchez, AylÃ­n Mujica, FabiÃ¡n RÃ­os, Roberto Mateos"/>
    <s v="Colombia, Mexico, United States"/>
    <s v="May"/>
    <s v="2017"/>
    <s v="May 15, 2017"/>
    <n v="2008"/>
    <s v="TV-14"/>
    <s v="1 Season"/>
    <s v="1"/>
    <s v="Season"/>
    <x v="26"/>
    <s v="International TV Shows, Spanish-Language TV Shows, TV Dramas"/>
    <s v="International TV Shows"/>
    <s v="Inspired by a true story, this TV drama shadows a young Colombian woman who goes to shocking lengths to escape a life of poverty."/>
  </r>
  <r>
    <s v="s8023"/>
    <x v="1"/>
    <s v="Sin Senos sÃ­ Hay ParaÃ­so"/>
    <s v="Unknown"/>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s v="2019"/>
    <s v=" January 11, 2019"/>
    <n v="2018"/>
    <s v="TV-MA"/>
    <s v="3 Seasons"/>
    <s v="3"/>
    <s v="Seasons"/>
    <x v="0"/>
    <s v="International TV Shows, Spanish-Language TV Shows, TV Dramas"/>
    <s v="International TV Show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s v="India"/>
    <s v="July"/>
    <s v="2017"/>
    <s v="July 15, 2017"/>
    <n v="2013"/>
    <s v="TV-14"/>
    <s v="143 min"/>
    <s v="143"/>
    <s v="min"/>
    <x v="3"/>
    <s v="Action &amp; Adventure, Dramas, International Movies"/>
    <s v="Action &amp; Adventure"/>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s v="Indonesia"/>
    <s v="September"/>
    <s v="2018"/>
    <s v="September 28, 2018"/>
    <n v="2015"/>
    <s v="TV-PG"/>
    <s v="127 min"/>
    <s v="127"/>
    <s v="min"/>
    <x v="35"/>
    <s v="Comedies, International Movies, Romantic Movies"/>
    <s v="Comed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s v="Switzerland, United States"/>
    <s v="June"/>
    <s v="2018"/>
    <s v="June 1, 2018"/>
    <n v="2017"/>
    <s v="PG-13"/>
    <s v="92 min"/>
    <s v="92"/>
    <s v="min"/>
    <x v="27"/>
    <s v="Action &amp; Adventure, Dramas, Sci-Fi &amp; Fantasy"/>
    <s v="Action &amp; Adventure"/>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s v="Peru"/>
    <s v="October"/>
    <s v="2019"/>
    <s v="October 1, 2019"/>
    <n v="2017"/>
    <s v="TV-MA"/>
    <s v="87 min"/>
    <s v="87"/>
    <s v="min"/>
    <x v="65"/>
    <s v="Horror Movies, International Movies"/>
    <s v="Horror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s v="United States"/>
    <s v="January"/>
    <s v="2020"/>
    <s v="January 1, 2020"/>
    <n v="2016"/>
    <s v="TV-MA"/>
    <s v="83 min"/>
    <s v="83"/>
    <s v="min"/>
    <x v="0"/>
    <s v="Horror Movies"/>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s v="United States"/>
    <s v="February"/>
    <s v="2016"/>
    <s v="February 14, 2016"/>
    <n v="2015"/>
    <s v="R"/>
    <s v="95 min"/>
    <s v="95"/>
    <s v="min"/>
    <x v="0"/>
    <s v="Comedies, Dramas, Romantic Movies"/>
    <s v="Comed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s v="Thailand, Canada, United States"/>
    <s v="December"/>
    <s v="2018"/>
    <s v="December 17, 2018"/>
    <n v="2014"/>
    <s v="R"/>
    <s v="96 min"/>
    <s v="96"/>
    <s v="min"/>
    <x v="34"/>
    <s v="Action &amp; Adventure"/>
    <s v="Action &amp; Adventure"/>
    <s v="A New Jersey detective whose family was killed by an international gangster teams up with a Bangkok cop on a quest to bring down a criminal empire."/>
  </r>
  <r>
    <s v="s8031"/>
    <x v="1"/>
    <s v="Skin Wars"/>
    <s v="Unknown"/>
    <s v="Rebecca Romijn, RuPaul, Robin Slonina, Craig Tracy"/>
    <s v="United States"/>
    <s v="October"/>
    <s v="2016"/>
    <s v="October 1, 2016"/>
    <n v="2016"/>
    <s v="TV-14"/>
    <s v="3 Seasons"/>
    <s v="3"/>
    <s v="Seasons"/>
    <x v="0"/>
    <s v="Reality TV"/>
    <s v="Reality TV"/>
    <s v="Artists test their creativity and body painting skills as they face off in a series of elaborate challenges, vying for a grand prize of $100,000."/>
  </r>
  <r>
    <s v="s8032"/>
    <x v="1"/>
    <s v="Skin Wars: Fresh Paint"/>
    <s v="Unknown"/>
    <s v="RuPaul"/>
    <s v="United States"/>
    <s v="December"/>
    <s v="2018"/>
    <s v="December 15, 2018"/>
    <n v="2016"/>
    <s v="TV-14"/>
    <s v="1 Season"/>
    <s v="1"/>
    <s v="Season"/>
    <x v="0"/>
    <s v="Reality TV"/>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s v="China, Hong Kong, United States"/>
    <s v="July"/>
    <s v="2019"/>
    <s v="July 4, 2019"/>
    <n v="2016"/>
    <s v="PG-13"/>
    <s v="107 min"/>
    <s v="107"/>
    <s v="min"/>
    <x v="10"/>
    <s v="Action &amp; Adventure, Comedies"/>
    <s v="Action &amp; Adventure"/>
    <s v="To capture a crime lord who killed his partner and kidnapped his partner's daughter, a Hong Kong detective teams with a smart aleck American gambler."/>
  </r>
  <r>
    <s v="s8034"/>
    <x v="0"/>
    <s v="Sky on Fire"/>
    <s v="Ringo Lam"/>
    <s v="Daniel Wu, Joseph Chang, Amber Kuo, Zhang Jingchu, Ruoyun Zhang"/>
    <s v="China, Hong Kong"/>
    <s v="August"/>
    <s v="2017"/>
    <s v="August 5, 2017"/>
    <n v="2016"/>
    <s v="TV-MA"/>
    <s v="100 min"/>
    <s v="100"/>
    <s v="min"/>
    <x v="10"/>
    <s v="Action &amp; Adventure, International Movies"/>
    <s v="Action &amp; Adventure"/>
    <s v="The security chief at a top-level medical facility must fight to ensure that revolutionary cancer research doesn't fall into the wrong hands."/>
  </r>
  <r>
    <s v="s8035"/>
    <x v="0"/>
    <s v="Skydancers"/>
    <s v="Fredric Lean"/>
    <s v="Unknown"/>
    <s v="United States, France"/>
    <s v="June"/>
    <s v="2018"/>
    <s v="June 27, 2018"/>
    <n v="2014"/>
    <s v="TV-G"/>
    <s v="49 min"/>
    <s v="49"/>
    <s v="min"/>
    <x v="0"/>
    <s v="Documentaries, Sports Movies"/>
    <s v="Documentar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s v="United States"/>
    <s v="January"/>
    <s v="2019"/>
    <s v="January 16, 2019"/>
    <n v="2010"/>
    <s v="PG-13"/>
    <s v="94 min"/>
    <s v="94"/>
    <s v="min"/>
    <x v="0"/>
    <s v="Action &amp; Adventure, Sci-Fi &amp; Fantasy"/>
    <s v="Action &amp; Adventure"/>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s v="United States"/>
    <s v="October"/>
    <s v="2017"/>
    <s v="October 2, 2017"/>
    <n v="2015"/>
    <s v="R"/>
    <s v="101 min"/>
    <s v="101"/>
    <s v="min"/>
    <x v="0"/>
    <s v="Comedies, Dramas, Independent Movies"/>
    <s v="Comed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s v="United States"/>
    <s v="March"/>
    <s v="2020"/>
    <s v="March 1, 2020"/>
    <n v="2004"/>
    <s v="PG"/>
    <s v="89 min"/>
    <s v="89"/>
    <s v="min"/>
    <x v="0"/>
    <s v="Comedies, Romantic Movies"/>
    <s v="Comed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s v="United States"/>
    <s v="November"/>
    <s v="2019"/>
    <s v="November 1, 2019"/>
    <n v="1996"/>
    <s v="R"/>
    <s v="135 min"/>
    <s v="135"/>
    <s v="min"/>
    <x v="0"/>
    <s v="Dramas, Independent Movies"/>
    <s v="Drama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s v="United States"/>
    <s v="January"/>
    <s v="2020"/>
    <s v="January 1, 2020"/>
    <n v="1993"/>
    <s v="R"/>
    <s v="107 min"/>
    <s v="107"/>
    <s v="min"/>
    <x v="0"/>
    <s v="Thrillers"/>
    <s v="Thrillers"/>
    <s v="A divorcÃ©e moves into a high-rise with a sordid past and begins a steamy affair with her neighbor, unaware that her every move is being monitored."/>
  </r>
  <r>
    <s v="s8041"/>
    <x v="1"/>
    <s v="Slobby's World"/>
    <s v="Unknown"/>
    <s v="Robert Hall"/>
    <s v="United States"/>
    <s v="December"/>
    <s v="2018"/>
    <s v="December 31, 2018"/>
    <n v="2018"/>
    <s v="TV-MA"/>
    <s v="1 Season"/>
    <s v="1"/>
    <s v="Season"/>
    <x v="0"/>
    <s v="Reality TV"/>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s v="United Kingdom, New Zealand"/>
    <s v="July"/>
    <s v="2018"/>
    <s v="July 26, 2018"/>
    <n v="2015"/>
    <s v="R"/>
    <s v="84 min"/>
    <s v="84"/>
    <s v="min"/>
    <x v="4"/>
    <s v="Action &amp; Adventure, Dramas, International Movies"/>
    <s v="Action &amp; Adventure"/>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s v="United States"/>
    <s v="June"/>
    <s v="2019"/>
    <s v="June 1, 2019"/>
    <n v="1998"/>
    <s v="PG-13"/>
    <s v="110 min"/>
    <s v="110"/>
    <s v="min"/>
    <x v="0"/>
    <s v="Action &amp; Adventure, Comedies, Sci-Fi &amp; Fantasy"/>
    <s v="Action &amp; Adventure"/>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s v="United States"/>
    <s v="July"/>
    <s v="2019"/>
    <s v="July 12, 2019"/>
    <n v="2008"/>
    <s v="R"/>
    <s v="95 min"/>
    <s v="95"/>
    <s v="min"/>
    <x v="0"/>
    <s v="Comedies, Dramas, Independent Movies"/>
    <s v="Comedies"/>
    <s v="An unexpected romance and a surprise visit from his wild brother turn the life of widowed professor Lawrence Wetherhold upside down."/>
  </r>
  <r>
    <s v="s8045"/>
    <x v="0"/>
    <s v="Smash: Motorized Mayhem"/>
    <s v="Unknown"/>
    <s v="Unknown"/>
    <s v="United States"/>
    <s v="May"/>
    <s v="2017"/>
    <s v="May 15, 2017"/>
    <n v="2017"/>
    <s v="TV-MA"/>
    <s v="66 min"/>
    <s v="66"/>
    <s v="min"/>
    <x v="0"/>
    <s v="Documentaries, Sports Movies"/>
    <s v="Documentar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s v="United States"/>
    <s v="September"/>
    <s v="2015"/>
    <s v="September 22, 2015"/>
    <n v="2015"/>
    <s v="PG-13"/>
    <s v="83 min"/>
    <s v="83"/>
    <s v="min"/>
    <x v="0"/>
    <s v="Comedies"/>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s v="United States"/>
    <s v="January"/>
    <s v="2020"/>
    <s v="January 10, 2020"/>
    <n v="2016"/>
    <s v="R"/>
    <s v="86 min"/>
    <s v="86"/>
    <s v="min"/>
    <x v="0"/>
    <s v="Action &amp; Adventure, Dramas"/>
    <s v="Action &amp; Adventure"/>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s v="India"/>
    <s v="July"/>
    <s v="2018"/>
    <s v="July 1, 2018"/>
    <n v="2005"/>
    <s v="TV-14"/>
    <s v="137 min"/>
    <s v="137"/>
    <s v="min"/>
    <x v="3"/>
    <s v="Comedies, International Movies, Romantic Movies"/>
    <s v="Comedies"/>
    <s v="An arranged marriage becomes a friendship for Viren and Aditi, who aren't in love â€“ until they begin having unexpected feelings for each other."/>
  </r>
  <r>
    <s v="s8049"/>
    <x v="0"/>
    <s v="Social Animals"/>
    <s v="Jonathan Ignatius Green"/>
    <s v="Unknown"/>
    <s v="United States"/>
    <s v="March"/>
    <s v="2019"/>
    <s v="March 19, 2019"/>
    <n v="2018"/>
    <s v="TV-MA"/>
    <s v="87 min"/>
    <s v="87"/>
    <s v="min"/>
    <x v="0"/>
    <s v="Documentaries"/>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s v="Indonesia"/>
    <s v="January"/>
    <s v="2019"/>
    <s v="January 5, 2019"/>
    <n v="2013"/>
    <s v="TV-MA"/>
    <s v="142 min"/>
    <s v="142"/>
    <s v="min"/>
    <x v="35"/>
    <s v="Dramas, International Movies"/>
    <s v="Drama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s v="2018"/>
    <s v="September 1, 2018"/>
    <n v="1991"/>
    <s v="NR"/>
    <s v="94 min"/>
    <s v="94"/>
    <s v="min"/>
    <x v="6"/>
    <s v="Comedies, Independent Movies, International Movies"/>
    <s v="Comed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s v="United States"/>
    <s v="January"/>
    <s v="2019"/>
    <s v="January 9, 2019"/>
    <n v="2018"/>
    <s v="PG-13"/>
    <s v="135 min"/>
    <s v="135"/>
    <s v="min"/>
    <x v="0"/>
    <s v="Action &amp; Adventure, Children &amp; Family Movies, Sci-Fi &amp; Fantasy"/>
    <s v="Action &amp; Adventure"/>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s v="United States"/>
    <s v="January"/>
    <s v="2019"/>
    <s v="January 9, 2019"/>
    <n v="2018"/>
    <s v="PG-13"/>
    <s v="135 min"/>
    <s v="135"/>
    <s v="min"/>
    <x v="0"/>
    <s v="Action &amp; Adventure, Children &amp; Family Movies, Sci-Fi &amp; Fantasy"/>
    <s v="Action &amp; Adventure"/>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s v="Czech Republic, United Kingdom, France"/>
    <s v="February"/>
    <s v="2018"/>
    <s v="February 15, 2018"/>
    <n v="2009"/>
    <s v="R"/>
    <s v="104 min"/>
    <s v="104"/>
    <s v="min"/>
    <x v="52"/>
    <s v="Action &amp; Adventure, International Movies, Sci-Fi &amp; Fantasy"/>
    <s v="Action &amp; Adventure"/>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s v="United States"/>
    <s v="December"/>
    <s v="2017"/>
    <s v="December 18, 2017"/>
    <n v="2017"/>
    <s v="TV-MA"/>
    <s v="97 min"/>
    <s v="97"/>
    <s v="min"/>
    <x v="0"/>
    <s v="Dramas, Romantic Movies"/>
    <s v="Drama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s v="United States"/>
    <s v="August"/>
    <s v="2019"/>
    <s v="August 1, 2019"/>
    <n v="2003"/>
    <s v="PG-13"/>
    <s v="128 min"/>
    <s v="128"/>
    <s v="min"/>
    <x v="0"/>
    <s v="Comedies, Romantic Movies"/>
    <s v="Comed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s v="Australia, United Kingdom, Canada"/>
    <s v="July"/>
    <s v="2018"/>
    <s v="July 19, 2018"/>
    <n v="2014"/>
    <s v="R"/>
    <s v="109 min"/>
    <s v="109"/>
    <s v="min"/>
    <x v="8"/>
    <s v="Action &amp; Adventure, Dramas, Independent Movies"/>
    <s v="Action &amp; Adventure"/>
    <s v="A young petty thief who received protection from a notorious inmate in jail is forced to spring his defender from prison and help pull off a heist."/>
  </r>
  <r>
    <s v="s8058"/>
    <x v="0"/>
    <s v="Sons of Ben"/>
    <s v="Jeffrey C. Bell"/>
    <s v="Unknown"/>
    <s v="United States"/>
    <s v="December"/>
    <s v="2016"/>
    <s v="December 10, 2016"/>
    <n v="2016"/>
    <s v="NR"/>
    <s v="73 min"/>
    <s v="73"/>
    <s v="min"/>
    <x v="0"/>
    <s v="Documentaries, Sports Movies"/>
    <s v="Documentaries"/>
    <s v="Passion is an understatement. Meet the folks who wanted a Major League Soccer club in Philadelphia so badly, they became fans before it even existed."/>
  </r>
  <r>
    <s v="s8059"/>
    <x v="1"/>
    <s v="Sotus The Series"/>
    <s v="Unknown"/>
    <s v="Sangpotirat Perawat, Ruangroj Prachaya"/>
    <s v="Thailand"/>
    <s v="May"/>
    <s v="2019"/>
    <s v="May 25, 2019"/>
    <n v="2016"/>
    <s v="TV-MA"/>
    <s v="1 Season"/>
    <s v="1"/>
    <s v="Season"/>
    <x v="34"/>
    <s v="International TV Shows, Romantic TV Shows, TV Dramas"/>
    <s v="International TV Show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s v="May"/>
    <s v="2020"/>
    <s v="May 17, 2020"/>
    <n v="2011"/>
    <s v="PG"/>
    <s v="106 min"/>
    <s v="106"/>
    <s v="min"/>
    <x v="0"/>
    <s v="Dramas, Faith &amp; Spirituality, Sports Movies"/>
    <s v="Drama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s v="United States"/>
    <s v="July"/>
    <s v="2019"/>
    <s v="July 1, 2019"/>
    <n v="2019"/>
    <s v="TV-MA"/>
    <s v="94 min"/>
    <s v="94"/>
    <s v="min"/>
    <x v="0"/>
    <s v="Horror Movies, Independent Movies"/>
    <s v="Horror Movies"/>
    <s v="Two siblings invite friends to their inherited, remote country home, but the fun stops when the group summons a demonic force from an old spellbook."/>
  </r>
  <r>
    <s v="s8062"/>
    <x v="0"/>
    <s v="Sour Grapes"/>
    <s v="Jerry Rothwell, Reuben Atlas"/>
    <s v="Unknown"/>
    <s v="United Kingdom"/>
    <s v="November"/>
    <s v="2016"/>
    <s v="November 18, 2016"/>
    <n v="2016"/>
    <s v="NR"/>
    <s v="85 min"/>
    <s v="85"/>
    <s v="min"/>
    <x v="4"/>
    <s v="Documentaries"/>
    <s v="Documentaries"/>
    <s v="A dizzying chronicle of excess and deception dissects a fascinating case of fine-wine fraud and the con man who cheated investors out of millions."/>
  </r>
  <r>
    <s v="s8063"/>
    <x v="1"/>
    <s v="Space Racers"/>
    <s v="Unknown"/>
    <s v="Yuri Lowenthal, Meyer DeLeeuw, Johnny Yong Bosch, Phil Lollar, Alicyn Packard, Melissa Hutchison, Joseph J. Terry, Danny Katiana, Katie Leigh"/>
    <s v="United States"/>
    <s v="March"/>
    <s v="2020"/>
    <s v="March 31, 2020"/>
    <n v="2014"/>
    <s v="TV-Y"/>
    <s v="1 Season"/>
    <s v="1"/>
    <s v="Season"/>
    <x v="0"/>
    <s v="Kids' TV"/>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s v="United States"/>
    <s v="November"/>
    <s v="2019"/>
    <s v="November 1, 2019"/>
    <n v="1976"/>
    <s v="PG"/>
    <s v="98 min"/>
    <s v="98"/>
    <s v="min"/>
    <x v="0"/>
    <s v="Dramas, Music &amp; Musicals"/>
    <s v="Dramas"/>
    <s v="In 1950s Harlem, three singing sisters hit the big time and end up losing one another in this musical melodrama inspired by the Supremes."/>
  </r>
  <r>
    <s v="s8065"/>
    <x v="1"/>
    <s v="Spartacus"/>
    <s v="Unknown"/>
    <s v="Andy Whitfield, Liam McIntyre, Dustin Clare, John Hannah, Manu Bennett, Lucy Lawless, Peter Mensah, Nick E. Tarabay, Viva Bianca, Lesley-Ann Brandt, Jai Courtney, Daniel Feuerriegel"/>
    <s v="United States"/>
    <s v=""/>
    <s v="2015"/>
    <s v=" February 1, 2015"/>
    <n v="2013"/>
    <s v="TV-MA"/>
    <s v="4 Seasons"/>
    <s v="4"/>
    <s v="Seasons"/>
    <x v="0"/>
    <s v="TV Action &amp; Adventure, TV Dramas"/>
    <s v="TV Action &amp; Adventure"/>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s v="United States"/>
    <s v="July"/>
    <s v="2017"/>
    <s v="July 6, 2017"/>
    <n v="2017"/>
    <s v="PG-13"/>
    <s v="96 min"/>
    <s v="96"/>
    <s v="min"/>
    <x v="0"/>
    <s v="Comedies, Dramas, Independent Movies"/>
    <s v="Comedies"/>
    <s v="Fed up with the hypocrisy of the adults around them, three creative high school misfits revive an old debate club as a way to fight back."/>
  </r>
  <r>
    <s v="s8067"/>
    <x v="0"/>
    <s v="Speed Is My Need"/>
    <s v="Mark Sloper"/>
    <s v="Unknown"/>
    <s v="United Kingdom"/>
    <s v="January"/>
    <s v="2020"/>
    <s v="January 9, 2020"/>
    <n v="2019"/>
    <s v="TV-14"/>
    <s v="75 min"/>
    <s v="75"/>
    <s v="min"/>
    <x v="4"/>
    <s v="Documentaries, Sports Movies"/>
    <s v="Documentar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s v="United States"/>
    <s v="November"/>
    <s v="2019"/>
    <s v="November 1, 2019"/>
    <n v="2007"/>
    <s v="PG-13"/>
    <s v="139 min"/>
    <s v="139"/>
    <s v="min"/>
    <x v="0"/>
    <s v="Action &amp; Adventure, Sci-Fi &amp; Fantasy"/>
    <s v="Action &amp; Adventure"/>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s v="2019"/>
    <s v="June 26, 2019"/>
    <n v="2018"/>
    <s v="PG"/>
    <s v="117 min"/>
    <s v="117"/>
    <s v="min"/>
    <x v="0"/>
    <s v="Action &amp; Adventure, Comedies"/>
    <s v="Action &amp; Adventure"/>
    <s v="After being bitten by a radioactive spider, Brooklyn teen Miles Morales gets a crash course in web-slinging from his alternate-dimension counterparts."/>
  </r>
  <r>
    <s v="s8070"/>
    <x v="0"/>
    <s v="Spitfire: The Plane that Saved the World"/>
    <s v="David Fairhead, Anthony Palmer"/>
    <s v="Charles Dance"/>
    <s v="United Kingdom"/>
    <s v="November"/>
    <s v="2019"/>
    <s v="November 1, 2019"/>
    <n v="2018"/>
    <s v="TV-14"/>
    <s v="95 min"/>
    <s v="95"/>
    <s v="min"/>
    <x v="4"/>
    <s v="Documentaries"/>
    <s v="Documentaries"/>
    <s v="In this epic documentary, last-surviving veterans trace the history of a legendary fighter aircraft that dominated the air during the Battle of Britain."/>
  </r>
  <r>
    <s v="s8071"/>
    <x v="1"/>
    <s v="Splash and Bubbles"/>
    <s v="Unknown"/>
    <s v="John Tartaglia, Leslie Carrara-Rudolph, Raymond Carr, Aymee Garcia"/>
    <s v="United States"/>
    <s v=""/>
    <s v="2018"/>
    <s v=" August 13, 2018"/>
    <n v="2018"/>
    <s v="TV-Y"/>
    <s v="2 Seasons"/>
    <s v="2"/>
    <s v="Seasons"/>
    <x v="0"/>
    <s v="Kids' TV"/>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s v="United States"/>
    <s v="July"/>
    <s v="2020"/>
    <s v="July 22, 2020"/>
    <n v="2015"/>
    <s v="R"/>
    <s v="129 min"/>
    <s v="129"/>
    <s v="min"/>
    <x v="0"/>
    <s v="Dramas, Independent Movies"/>
    <s v="Drama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s v="United States, France"/>
    <s v="January"/>
    <s v="2021"/>
    <s v="January 10, 2021"/>
    <n v="2012"/>
    <s v="R"/>
    <s v="94 min"/>
    <s v="94"/>
    <s v="min"/>
    <x v="0"/>
    <s v="Comedies, Cult Movies, Dramas"/>
    <s v="Comedie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s v="Jamaica, United States"/>
    <s v="April"/>
    <s v="2020"/>
    <s v="April 15, 2020"/>
    <n v="2018"/>
    <s v="TV-MA"/>
    <s v="112 min"/>
    <s v="112"/>
    <s v="min"/>
    <x v="85"/>
    <s v="Dramas, International Movies, Sports Movies"/>
    <s v="Drama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s v="United States"/>
    <s v="April"/>
    <s v="2019"/>
    <s v="April 1, 2019"/>
    <n v="2001"/>
    <s v="PG"/>
    <s v="88 min"/>
    <s v="88"/>
    <s v="min"/>
    <x v="0"/>
    <s v="Children &amp; Family Movies, Comedies"/>
    <s v="Children &amp; Family Mov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s v="United States"/>
    <s v="March"/>
    <s v="2019"/>
    <s v="March 8, 2019"/>
    <n v="2002"/>
    <s v="PG"/>
    <s v="100 min"/>
    <s v="100"/>
    <s v="min"/>
    <x v="0"/>
    <s v="Children &amp; Family Movies, Comedies"/>
    <s v="Children &amp; Family Movies"/>
    <s v="Spy kids Carmen and Juni Cortez team up with two other pint-size secret agents, Gary and Gerti Giggles, in order to take on an evil scientist."/>
  </r>
  <r>
    <s v="s8077"/>
    <x v="0"/>
    <s v="Spy Kids 3: Game Over"/>
    <s v="Robert Rodriguez"/>
    <s v="Daryl Sabara, Sylvester Stallone, Ricardo Montalban, Alexa PenaVega"/>
    <s v="United States"/>
    <s v="April"/>
    <s v="2019"/>
    <s v="April 1, 2019"/>
    <n v="2003"/>
    <s v="PG"/>
    <s v="83 min"/>
    <s v="83"/>
    <s v="min"/>
    <x v="0"/>
    <s v="Children &amp; Family Movies, Comedies"/>
    <s v="Children &amp; Family Mov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s v="Spain"/>
    <s v="June"/>
    <s v="2016"/>
    <s v="June 1, 2016"/>
    <n v="2015"/>
    <s v="TV-MA"/>
    <s v="93 min"/>
    <s v="93"/>
    <s v="min"/>
    <x v="13"/>
    <s v="Action &amp; Adventure, Comedies, International Movies"/>
    <s v="Action &amp; Adventure"/>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s v="United States"/>
    <s v="August"/>
    <s v="2019"/>
    <s v="August 8, 2019"/>
    <n v="2018"/>
    <s v="TV-MA"/>
    <s v="103 min"/>
    <s v="103"/>
    <s v="min"/>
    <x v="0"/>
    <s v="Horror Movies, Independent Movies"/>
    <s v="Horror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s v="United States"/>
    <s v="June"/>
    <s v="2019"/>
    <s v="June 28, 2019"/>
    <n v="2019"/>
    <s v="TV-14"/>
    <s v="88 min"/>
    <s v="88"/>
    <s v="min"/>
    <x v="0"/>
    <s v="Thrillers"/>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s v="Canada"/>
    <s v="December"/>
    <s v="2018"/>
    <s v="December 11, 2018"/>
    <n v="2015"/>
    <s v="R"/>
    <s v="86 min"/>
    <s v="86"/>
    <s v="min"/>
    <x v="19"/>
    <s v="Action &amp; Adventure"/>
    <s v="Action &amp; Adventure"/>
    <s v="After witnessing an assassin's slaughter, a young girl holes up in a farmhouse with a suicidal vet, who must use wits and guts to fend off the killer."/>
  </r>
  <r>
    <s v="s8082"/>
    <x v="0"/>
    <s v="Star Men"/>
    <s v="Alison E. Rose"/>
    <s v="Unknown"/>
    <s v="Canada, United States, United Kingdom"/>
    <s v="February"/>
    <s v="2017"/>
    <s v="February 5, 2017"/>
    <n v="2015"/>
    <s v="TV-14"/>
    <s v="88 min"/>
    <s v="88"/>
    <s v="min"/>
    <x v="19"/>
    <s v="Documentaries"/>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s v="2018"/>
    <s v="June 26, 2018"/>
    <n v="2017"/>
    <s v="PG-13"/>
    <s v="152 min"/>
    <s v="152"/>
    <s v="min"/>
    <x v="0"/>
    <s v="Action &amp; Adventure, Children &amp; Family Movies, Sci-Fi &amp; Fantasy"/>
    <s v="Action &amp; Adventure"/>
    <s v="As the remnants of the Resistance flee Kylo Ren and the First Order, Rey seeks out Luke Skywalker â€“ but he wants nothing more to do with the Force."/>
  </r>
  <r>
    <s v="s8084"/>
    <x v="1"/>
    <s v="Star-Crossed"/>
    <s v="Unknown"/>
    <s v="Aimee Teegarden, Matt Lanter, Grey Damon, Malese Jow, Greg Finley, Natalie Hall, Titus Makin Jr., Chelsea Gilligan"/>
    <s v="United States"/>
    <s v="April"/>
    <s v="2015"/>
    <s v="April 16, 2015"/>
    <n v="2014"/>
    <s v="TV-14"/>
    <s v="1 Season"/>
    <s v="1"/>
    <s v="Season"/>
    <x v="0"/>
    <s v="Romantic TV Shows, TV Dramas, TV Sci-Fi &amp; Fantasy"/>
    <s v="Romantic TV Shows"/>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s v="United Kingdom"/>
    <s v="August"/>
    <s v="2019"/>
    <s v="August 29, 2019"/>
    <n v="2013"/>
    <s v="TV-MA"/>
    <s v="106 min"/>
    <s v="106"/>
    <s v="min"/>
    <x v="4"/>
    <s v="Dramas, Independent Movies, International Movies"/>
    <s v="Dramas"/>
    <s v="A British juvenile offender's violent temper gets him transferred to an adult prison, where he encounters his estranged father."/>
  </r>
  <r>
    <s v="s8086"/>
    <x v="1"/>
    <s v="Station Horizon"/>
    <s v="Unknown"/>
    <s v="Bernard YerlÃ¨s, Roland Vouilloz, Gaspard Boesch, Alexandra Vandernoot, Marie Fontannaz, Lavinia Longhi, Baptiste GilliÃ©ron"/>
    <s v="Switzerland"/>
    <s v="September"/>
    <s v="2016"/>
    <s v="September 1, 2016"/>
    <n v="2015"/>
    <s v="TV-MA"/>
    <s v="1 Season"/>
    <s v="1"/>
    <s v="Season"/>
    <x v="27"/>
    <s v="International TV Shows, TV Comedies, TV Dramas"/>
    <s v="International TV Shows"/>
    <s v="Ex-con Joris returns to his Swiss hometown, a community obsessed with American culture and ideals, to start over and save his family's gas station."/>
  </r>
  <r>
    <s v="s8087"/>
    <x v="0"/>
    <s v="Stealing History"/>
    <s v="Ola Flyum, David Hebditch"/>
    <s v="Nicolas Hope"/>
    <s v="United States"/>
    <s v="July"/>
    <s v="2016"/>
    <s v="July 1, 2016"/>
    <n v="2006"/>
    <s v="TV-PG"/>
    <s v="52 min"/>
    <s v="52"/>
    <s v="min"/>
    <x v="0"/>
    <s v="Documentaries, International Movies"/>
    <s v="Documentar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s v="United States"/>
    <s v="November"/>
    <s v="2019"/>
    <s v="November 1, 2019"/>
    <n v="2008"/>
    <s v="R"/>
    <s v="98 min"/>
    <s v="98"/>
    <s v="min"/>
    <x v="0"/>
    <s v="Comedies"/>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s v="Egypt"/>
    <s v="June"/>
    <s v="2019"/>
    <s v="June 6, 2019"/>
    <n v="2018"/>
    <s v="TV-14"/>
    <s v="89 min"/>
    <s v="89"/>
    <s v="min"/>
    <x v="36"/>
    <s v="Comedies, International Movies"/>
    <s v="Comedies"/>
    <s v="A down-on-his-luck man reads a book, only to have its characters materialize and take over his life."/>
  </r>
  <r>
    <s v="s8090"/>
    <x v="0"/>
    <s v="Stephanie"/>
    <s v="Akiva Goldsman"/>
    <s v="Shree Cooks, Frank Grillo, Anna Torv"/>
    <s v="United States"/>
    <s v="September"/>
    <s v="2018"/>
    <s v="September 1, 2018"/>
    <n v="2017"/>
    <s v="R"/>
    <s v="86 min"/>
    <s v="86"/>
    <s v="min"/>
    <x v="0"/>
    <s v="Horror Movies"/>
    <s v="Horror Movies"/>
    <s v="A menacing, unseen force stalks a young girl living by herself in a suburban house, where she's surrounded by reminders of her once-happy family."/>
  </r>
  <r>
    <s v="s8091"/>
    <x v="0"/>
    <s v="Sthaniya Sambaad"/>
    <s v="Arjun Gourisaria, Moinak Biswas"/>
    <s v="Suman Mukhopadhyay"/>
    <s v="India"/>
    <s v="March"/>
    <s v="2018"/>
    <s v="March 15, 2018"/>
    <n v="2010"/>
    <s v="TV-14"/>
    <s v="106 min"/>
    <s v="106"/>
    <s v="min"/>
    <x v="3"/>
    <s v="Dramas, International Movies"/>
    <s v="Drama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s v="Thailand"/>
    <s v="September"/>
    <s v="2018"/>
    <s v="September 14, 2018"/>
    <n v="2010"/>
    <s v="TV-MA"/>
    <s v="100 min"/>
    <s v="100"/>
    <s v="min"/>
    <x v="34"/>
    <s v="Horror Movies, International Movies"/>
    <s v="Horror Movies"/>
    <s v="A haunted hotel, a body in a water tank, a nightclub fire and a prison death comprise four horror tales taken from Thailand's newspaper headlines."/>
  </r>
  <r>
    <s v="s8093"/>
    <x v="0"/>
    <s v="Stink!"/>
    <s v="Jon J. Whelan"/>
    <s v="Jeffrey Hollender"/>
    <s v="United States"/>
    <s v="November"/>
    <s v="2018"/>
    <s v="November 1, 2018"/>
    <n v="2015"/>
    <s v="TV-PG"/>
    <s v="91 min"/>
    <s v="91"/>
    <s v="min"/>
    <x v="0"/>
    <s v="Documentaries"/>
    <s v="Documentaries"/>
    <s v="After noting a strange odor in his childâ€™s pajamas, a single dadâ€™s search for the source uncovers potentially toxic secrets of the chemical industry."/>
  </r>
  <r>
    <s v="s8094"/>
    <x v="1"/>
    <s v="Stoked"/>
    <s v="Unknown"/>
    <s v="Terry McGurrin, Katie Crown, Kristin Fairlie, Mazin Elsadig, Anastasia Phillips, Arnold Pinnock, Jamie Spilchuk, Lauren Lipson, Fiona Reid, Jeff Geddis"/>
    <s v="United States, Canada"/>
    <s v="December"/>
    <s v="2017"/>
    <s v="December 16, 2017"/>
    <n v="2010"/>
    <s v="TV-PG"/>
    <s v="1 Season"/>
    <s v="1"/>
    <s v="Season"/>
    <x v="0"/>
    <s v="Kids' TV"/>
    <s v="Kids' TV"/>
    <s v="Six teenage groms come together one summer to share a dream: to work at the world-renowned Surfer's Paradise Resort on the legendary Sunset Island."/>
  </r>
  <r>
    <s v="s8095"/>
    <x v="1"/>
    <s v="Stone Age"/>
    <s v="Unknown"/>
    <s v="Samantha Moon, Nancy Kim, Jacqueline Youn, Mike Yantzi, Anna Paik, Matt Anipen, Josh Schwartzentruber"/>
    <s v="South Korea"/>
    <s v="July"/>
    <s v="2019"/>
    <s v="July 1, 2019"/>
    <n v="2017"/>
    <s v="TV-Y7"/>
    <s v="1 Season"/>
    <s v="1"/>
    <s v="Season"/>
    <x v="16"/>
    <s v="Kids' TV, Korean TV Shows"/>
    <s v="Kids' TV"/>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s v="United States"/>
    <s v="September"/>
    <s v="2017"/>
    <s v="September 8, 2017"/>
    <n v="2014"/>
    <s v="PG-13"/>
    <s v="113 min"/>
    <s v="113"/>
    <s v="min"/>
    <x v="0"/>
    <s v="Horror Movies, Thrillers"/>
    <s v="Horror Movies"/>
    <s v="In 1899, a young doctor arrives at an asylum for an apprenticeship and becomes suspicious of his mentor's methods while falling for a female patient."/>
  </r>
  <r>
    <s v="s8097"/>
    <x v="0"/>
    <s v="Stop at Nothing: The Lance Armstrong Story"/>
    <s v="Alex Holmes"/>
    <s v="Unknown"/>
    <s v="Australia, United Kingdom, United States, New Zealand, Italy, France"/>
    <s v="February"/>
    <s v="2015"/>
    <s v="February 15, 2015"/>
    <n v="2014"/>
    <s v="NR"/>
    <s v="100 min"/>
    <s v="100"/>
    <s v="min"/>
    <x v="8"/>
    <s v="Documentaries, International Movies, Sports Movies"/>
    <s v="Documentaries"/>
    <s v="An athlete dupes the world with his tale of miraculous recovery from cancer, becoming a sports hero and beacon of hope, but can he outpace the truth?"/>
  </r>
  <r>
    <s v="s8098"/>
    <x v="1"/>
    <s v="Storage Wars: Northern Treasures"/>
    <s v="Unknown"/>
    <s v="Ursula Stolf, Paul Kenny, Bogart Kenny, Roy Dirnbeck, Don Reinhart, Rick Coffill, Cindy Hayden"/>
    <s v="United States"/>
    <s v="July"/>
    <s v="2019"/>
    <s v="July 22, 2019"/>
    <n v="2015"/>
    <s v="TV-MA"/>
    <s v="1 Season"/>
    <s v="1"/>
    <s v="Season"/>
    <x v="0"/>
    <s v="International TV Shows, Reality TV"/>
    <s v="International TV Shows"/>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s v="India"/>
    <s v="October"/>
    <s v="2017"/>
    <s v="October 15, 2017"/>
    <n v="2017"/>
    <s v="TV-PG"/>
    <s v="132 min"/>
    <s v="132"/>
    <s v="min"/>
    <x v="3"/>
    <s v="Comedies, International Movies, Romantic Movies"/>
    <s v="Comed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s v="United States"/>
    <s v="June"/>
    <s v="2020"/>
    <s v="June 26, 2020"/>
    <n v="2020"/>
    <s v="TV-MA"/>
    <s v="96 min"/>
    <s v="96"/>
    <s v="min"/>
    <x v="0"/>
    <s v="Comedies, Independent Movies, LGBTQ Movies"/>
    <s v="Comed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s v="Canada"/>
    <s v="August"/>
    <s v="2020"/>
    <s v="August 30, 2020"/>
    <n v="2019"/>
    <s v="PG-13"/>
    <s v="96 min"/>
    <s v="96"/>
    <s v="min"/>
    <x v="19"/>
    <s v="Dramas, Thrillers"/>
    <s v="Drama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s v="United States, United Kingdom"/>
    <s v="October"/>
    <s v="2020"/>
    <s v="October 1, 2020"/>
    <n v="2006"/>
    <s v="PG-13"/>
    <s v="113 min"/>
    <s v="113"/>
    <s v="min"/>
    <x v="0"/>
    <s v="Comedies, Romantic Movies"/>
    <s v="Comedies"/>
    <s v="As a writer ponders how to kill off her main character, the man begins hearing her voice in his head and realizes that his days are numbered."/>
  </r>
  <r>
    <s v="s8103"/>
    <x v="1"/>
    <s v="Strawberry Shortcake: Berry Bitty Adventures"/>
    <s v="Unknown"/>
    <s v="Anna Cummer, Janyse Jaud, Andrea Libman, Britt McKillip, Ingrid Nilson, Ashleigh Ball"/>
    <s v="France, United States, Canada"/>
    <s v="January"/>
    <s v="2016"/>
    <s v="January 1, 2016"/>
    <n v="2015"/>
    <s v="TV-Y"/>
    <s v="1 Season"/>
    <s v="1"/>
    <s v="Season"/>
    <x v="14"/>
    <s v="Kids' TV"/>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s v="Australia, United Kingdom"/>
    <s v="January"/>
    <s v="2020"/>
    <s v="January 1, 2020"/>
    <n v="1992"/>
    <s v="PG"/>
    <s v="95 min"/>
    <s v="95"/>
    <s v="min"/>
    <x v="8"/>
    <s v="Classic Movies, Comedies, Romantic Movies"/>
    <s v="Classic Movies"/>
    <s v="Dumped by his partner just before a major dance competition, gifted hoofer Scott Hastings is forced to take a graceless neophyte as his new partner."/>
  </r>
  <r>
    <s v="s8105"/>
    <x v="0"/>
    <s v="Strike a Pose"/>
    <s v="Ester Gould, Reijer Zwaan"/>
    <s v="Unknown"/>
    <s v="Netherlands, Belgium"/>
    <s v="April"/>
    <s v="2017"/>
    <s v="April 7, 2017"/>
    <n v="2016"/>
    <s v="TV-MA"/>
    <s v="85 min"/>
    <s v="85"/>
    <s v="min"/>
    <x v="47"/>
    <s v="Documentaries, International Movies, LGBTQ Movies"/>
    <s v="Documentar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s v="United States"/>
    <s v="September"/>
    <s v="2019"/>
    <s v="September 1, 2019"/>
    <n v="1981"/>
    <s v="R"/>
    <s v="106 min"/>
    <s v="106"/>
    <s v="min"/>
    <x v="0"/>
    <s v="Classic Movies, Comedies, Cult Movies"/>
    <s v="Classic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s v="United States"/>
    <s v="January"/>
    <s v="2021"/>
    <s v="January 1, 2021"/>
    <n v="1996"/>
    <s v="R"/>
    <s v="117 min"/>
    <s v="117"/>
    <s v="min"/>
    <x v="0"/>
    <s v="Comedies, Dramas"/>
    <s v="Comedies"/>
    <s v="A former FBI employee works as a stripper to finance her custody battle for her daughter when a secretly shady congressman takes an interest in her."/>
  </r>
  <r>
    <s v="s8108"/>
    <x v="1"/>
    <s v="Strong Girl Bong-soon"/>
    <s v="Unknown"/>
    <s v="Park Bo-young, Park Hyung-sik, Ji Soo, Shim Hye-jin, Yu Jae-myeong, Jeon Seok-ho, Im Won-hee, Kim Won-hae"/>
    <s v="South Korea"/>
    <s v="November"/>
    <s v="2019"/>
    <s v="November 24, 2019"/>
    <n v="2017"/>
    <s v="TV-14"/>
    <s v="1 Season"/>
    <s v="1"/>
    <s v="Season"/>
    <x v="16"/>
    <s v="Crime TV Shows, International TV Shows, Korean TV Shows"/>
    <s v="Crime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s v="Brazil"/>
    <s v="February"/>
    <s v="2017"/>
    <s v="February 11, 2017"/>
    <n v="2016"/>
    <s v="NR"/>
    <s v="123 min"/>
    <s v="123"/>
    <s v="min"/>
    <x v="29"/>
    <s v="Action &amp; Adventure, Dramas, International Movies"/>
    <s v="Action &amp; Adventure"/>
    <s v="After a tough upbringing, natural-born fighter JosÃ© Aldo confronts his personal demons in his quest to become an MMA champion in this sports biopic."/>
  </r>
  <r>
    <s v="s8110"/>
    <x v="1"/>
    <s v="Strongland"/>
    <s v="Unknown"/>
    <s v="Unknown"/>
    <s v="Unknown"/>
    <s v="January"/>
    <s v="2019"/>
    <s v="January 18, 2019"/>
    <n v="2018"/>
    <s v="TV-PG"/>
    <s v="1 Season"/>
    <s v="1"/>
    <s v="Season"/>
    <x v="2"/>
    <s v="Docuseries, International TV Shows"/>
    <s v="Docuserie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s v="United States"/>
    <s v="January"/>
    <s v="2020"/>
    <s v="January 1, 2020"/>
    <n v="2002"/>
    <s v="PG"/>
    <s v="78 min"/>
    <s v="78"/>
    <s v="min"/>
    <x v="0"/>
    <s v="Children &amp; Family Movies, Comedies"/>
    <s v="Children &amp; Family Mov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s v="United States"/>
    <s v="November"/>
    <s v="2019"/>
    <s v="November 11, 2019"/>
    <n v="2019"/>
    <s v="TV-MA"/>
    <s v="95 min"/>
    <s v="95"/>
    <s v="min"/>
    <x v="0"/>
    <s v="Action &amp; Adventure, Dramas"/>
    <s v="Action &amp; Adventure"/>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s v="Italy, France"/>
    <s v="October"/>
    <s v="2015"/>
    <s v="October 14, 2015"/>
    <n v="2015"/>
    <s v="NR"/>
    <s v="135 min"/>
    <s v="135"/>
    <s v="min"/>
    <x v="21"/>
    <s v="Dramas, International Movies, Thrillers"/>
    <s v="Drama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s v="Thailand"/>
    <s v="September"/>
    <s v="2018"/>
    <s v="September 5, 2018"/>
    <n v="2011"/>
    <s v="TV-MA"/>
    <s v="130 min"/>
    <s v="130"/>
    <s v="min"/>
    <x v="34"/>
    <s v="Comedies, International Movies, Music &amp; Musicals"/>
    <s v="Comedies"/>
    <s v="When his boyhood crush Ern returns, Ped forms a band with his friend to impress her. Romantic rivalries bloom after the talented Ern joins the group."/>
  </r>
  <r>
    <s v="s8115"/>
    <x v="0"/>
    <s v="Sudani from Nigeria"/>
    <s v="Zakariya"/>
    <s v="Soubin Shahir, Samuel Abiola Robinson, Savithri Sredharan, Aneesh Menon"/>
    <s v="India"/>
    <s v="August"/>
    <s v="2018"/>
    <s v="August 1, 2018"/>
    <n v="2018"/>
    <s v="TV-14"/>
    <s v="115 min"/>
    <s v="115"/>
    <s v="min"/>
    <x v="3"/>
    <s v="Comedies, Dramas, International Movies"/>
    <s v="Comedies"/>
    <s v="When a soccer club manager brings one of his injured foreign players home to recuperate, they form an unlikely bond despite their cultural differences."/>
  </r>
  <r>
    <s v="s8116"/>
    <x v="0"/>
    <s v="Suicide (Hitabdut)"/>
    <s v="Benny Fredman"/>
    <s v="Mali Levi, Rotem Keinan, Dror Keren, Igal Naor"/>
    <s v="Israel"/>
    <s v="July"/>
    <s v="2016"/>
    <s v="July 1, 2016"/>
    <n v="2014"/>
    <s v="TV-MA"/>
    <s v="114 min"/>
    <s v="114"/>
    <s v="min"/>
    <x v="28"/>
    <s v="International Movies, Thrillers"/>
    <s v="International Movie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s v="United Kingdom, France, Canada, Belgium, United States"/>
    <s v="June"/>
    <s v="2017"/>
    <s v="June 5, 2017"/>
    <n v="2014"/>
    <s v="TV-MA"/>
    <s v="107 min"/>
    <s v="107"/>
    <s v="min"/>
    <x v="4"/>
    <s v="Dramas, International Movies, Romantic Movies"/>
    <s v="Dramas"/>
    <s v="Waiting for news of her prisoner-of-war husband, a French woman in Nazi-occupied France reluctantly falls for a German officer quartering in her home."/>
  </r>
  <r>
    <s v="s8118"/>
    <x v="1"/>
    <s v="Suits"/>
    <s v="Unknown"/>
    <s v="Jang Dong-gun, Park Hyung-sik, Jin Hee-kyung, Chae Jung-an, Ko Sung-hee, Choi Guy-hwa, Kim Young-ho, Lee Sang-yi"/>
    <s v="South Korea"/>
    <s v="December"/>
    <s v="2019"/>
    <s v="December 1, 2019"/>
    <n v="2018"/>
    <s v="TV-MA"/>
    <s v="1 Season"/>
    <s v="1"/>
    <s v="Season"/>
    <x v="16"/>
    <s v="International TV Shows, Korean TV Shows, TV Comedies"/>
    <s v="International TV Show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s v="United States"/>
    <s v="March"/>
    <s v="2020"/>
    <s v="March 19, 2020"/>
    <n v="2019"/>
    <s v="TV-MA"/>
    <s v="93 min"/>
    <s v="93"/>
    <s v="min"/>
    <x v="0"/>
    <s v="Comedies, Dramas, Romantic Movies"/>
    <s v="Comed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s v="Denmark, United Kingdom, Sweden"/>
    <s v="July"/>
    <s v="2016"/>
    <s v="July 10, 2016"/>
    <n v="2015"/>
    <s v="TV-MA"/>
    <s v="94 min"/>
    <s v="94"/>
    <s v="min"/>
    <x v="45"/>
    <s v="Dramas, International Movies, Sports Movies"/>
    <s v="Drama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s v="India, France"/>
    <s v="March"/>
    <s v="2017"/>
    <s v="March 15, 2017"/>
    <n v="2014"/>
    <s v="TV-MA"/>
    <s v="85 min"/>
    <s v="85"/>
    <s v="min"/>
    <x v="3"/>
    <s v="Dramas, Independent Movies, International Movies"/>
    <s v="Dramas"/>
    <s v="While investigating a child kidnapping, a Mumbai police inspector is haunted by a shadowy dream figure and memories of his own abducted daughter."/>
  </r>
  <r>
    <s v="s8122"/>
    <x v="1"/>
    <s v="Super Bheem"/>
    <s v="Unknown"/>
    <s v="Sonal Kaushal, Rupa Bhimani, Julie Tejwani, Sabina Malik, Jigna Bharadhwaj, Rajesh Kawa"/>
    <s v="India"/>
    <s v="June"/>
    <s v="2019"/>
    <s v="June 28, 2019"/>
    <n v="2019"/>
    <s v="TV-Y"/>
    <s v="1 Season"/>
    <s v="1"/>
    <s v="Season"/>
    <x v="3"/>
    <s v="Kids' TV"/>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s v="India"/>
    <s v="June"/>
    <s v="2019"/>
    <s v="June 18, 2019"/>
    <n v="2018"/>
    <s v="TV-Y7"/>
    <s v="63 min"/>
    <s v="63"/>
    <s v="min"/>
    <x v="3"/>
    <s v="Children &amp; Family Movies"/>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s v="United States"/>
    <s v="January"/>
    <s v="2018"/>
    <s v="January 1, 2018"/>
    <n v="2017"/>
    <s v="TV-MA"/>
    <s v="104 min"/>
    <s v="104"/>
    <s v="min"/>
    <x v="0"/>
    <s v="Dramas, Independent Movies, Thrillers"/>
    <s v="Drama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s v="India"/>
    <s v="March"/>
    <s v="2018"/>
    <s v="March 1, 2018"/>
    <n v="2014"/>
    <s v="TV-PG"/>
    <s v="127 min"/>
    <s v="127"/>
    <s v="min"/>
    <x v="3"/>
    <s v="Comedies, Dramas, International Movies"/>
    <s v="Comedies"/>
    <s v="A loving, concerned American grandson travels to Mumbai to rescue his unappreciated grandmother from her drudgery and fulfill her true potential."/>
  </r>
  <r>
    <s v="s8126"/>
    <x v="1"/>
    <s v="Super Wings"/>
    <s v="Unknown"/>
    <s v="Luca Padovan, Evan Smolin, Junah Jang, Colin Critchley"/>
    <s v="United States, South Korea, China"/>
    <s v="December"/>
    <s v="2020"/>
    <s v="December 1, 2020"/>
    <n v="2020"/>
    <s v="TV-Y"/>
    <s v="3 Seasons"/>
    <s v="3"/>
    <s v="Seasons"/>
    <x v="0"/>
    <s v="Kids' TV, Korean TV Shows"/>
    <s v="Kids' TV"/>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s v="United States"/>
    <s v="January"/>
    <s v="2021"/>
    <s v="January 1, 2021"/>
    <n v="2007"/>
    <s v="R"/>
    <s v="113 min"/>
    <s v="113"/>
    <s v="min"/>
    <x v="0"/>
    <s v="Comedies, Cult Movies"/>
    <s v="Comed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s v="United States"/>
    <s v="November"/>
    <s v="2019"/>
    <s v="November 1, 2019"/>
    <n v="1972"/>
    <s v="R"/>
    <s v="91 min"/>
    <s v="91"/>
    <s v="min"/>
    <x v="0"/>
    <s v="Action &amp; Adventure, Classic Movies, Dramas"/>
    <s v="Action &amp; Adventure"/>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s v="United States"/>
    <s v="October"/>
    <s v="2019"/>
    <s v="October 1, 2019"/>
    <n v="2006"/>
    <s v="PG-13"/>
    <s v="154 min"/>
    <s v="154"/>
    <s v="min"/>
    <x v="0"/>
    <s v="Action &amp; Adventure, Sci-Fi &amp; Fantasy"/>
    <s v="Action &amp; Adventure"/>
    <s v="When Superman returns to Metropolis, he finds that Lois Lane has moved on to another man and Lex Luthor is developing a new plan to rule the world."/>
  </r>
  <r>
    <s v="s8130"/>
    <x v="1"/>
    <s v="SuperNature: Wild Flyers"/>
    <s v="Unknown"/>
    <s v="Unknown"/>
    <s v="United Kingdom"/>
    <s v="March"/>
    <s v="2017"/>
    <s v="March 1, 2017"/>
    <n v="2016"/>
    <s v="TV-PG"/>
    <s v="1 Season"/>
    <s v="1"/>
    <s v="Season"/>
    <x v="4"/>
    <s v="British TV Shows, Docuseries, Science &amp; Nature TV"/>
    <s v="British TV Shows"/>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s v="United States"/>
    <s v="November"/>
    <s v="2019"/>
    <s v="November 20, 2019"/>
    <n v="1999"/>
    <s v="PG-13"/>
    <s v="82 min"/>
    <s v="82"/>
    <s v="min"/>
    <x v="0"/>
    <s v="Comedies"/>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s v="Indonesia"/>
    <s v="October"/>
    <s v="2018"/>
    <s v="October 9, 2018"/>
    <n v="2016"/>
    <s v="TV-14"/>
    <s v="98 min"/>
    <s v="98"/>
    <s v="min"/>
    <x v="35"/>
    <s v="Dramas, International Movies, Romantic Movies"/>
    <s v="Dramas"/>
    <s v="Hoping to fulfill her deceased mother's final wish, a young woman travels to Prague to deliver an old letter to a mysterious man."/>
  </r>
  <r>
    <s v="s8133"/>
    <x v="1"/>
    <s v="Surviving R. Kelly Part II: The Reckoning"/>
    <s v="Unknown"/>
    <s v="R. Kelly"/>
    <s v="United States"/>
    <s v="April"/>
    <s v="2020"/>
    <s v="April 13, 2020"/>
    <n v="2020"/>
    <s v="TV-MA"/>
    <s v="1 Season"/>
    <s v="1"/>
    <s v="Season"/>
    <x v="0"/>
    <s v="Crime TV Shows, Docuseries"/>
    <s v="Crime TV Shows"/>
    <s v="As more women come forward with harrowing accusations against R. Kelly, his criminal case gains momentum in this follow-up to the powerful docuseries."/>
  </r>
  <r>
    <s v="s8134"/>
    <x v="0"/>
    <s v="Survivors Guide to Prison"/>
    <s v="Matthew Cooke"/>
    <s v="Susan Sarandon"/>
    <s v="United States"/>
    <s v="May"/>
    <s v="2018"/>
    <s v="May 24, 2018"/>
    <n v="2017"/>
    <s v="TV-MA"/>
    <s v="103 min"/>
    <s v="103"/>
    <s v="min"/>
    <x v="0"/>
    <s v="Documentaries"/>
    <s v="Documentaries"/>
    <s v="Former inmates, officers and celebrities critique the U.S. prison system in this documentary packaged as a how-to handbook for the incarcerated."/>
  </r>
  <r>
    <s v="s8135"/>
    <x v="0"/>
    <s v="Susanne Bartsch: On Top"/>
    <s v="Anthony Caronna, Alexander Smith"/>
    <s v="Susanne Bartsch"/>
    <s v="United States"/>
    <s v="December"/>
    <s v="2018"/>
    <s v="December 10, 2018"/>
    <n v="2017"/>
    <s v="TV-MA"/>
    <s v="86 min"/>
    <s v="86"/>
    <s v="min"/>
    <x v="0"/>
    <s v="Documentaries, LGBTQ Movies"/>
    <s v="Documentaries"/>
    <s v="Beyond her larger-than-life persona, this documentary reveals the woman behind the famed event planner, and her legacy as a cultural icon and activist."/>
  </r>
  <r>
    <s v="s8136"/>
    <x v="0"/>
    <s v="Sustainable"/>
    <s v="Matt Wechsler"/>
    <s v="Unknown"/>
    <s v="United States"/>
    <s v="March"/>
    <s v="2017"/>
    <s v="March 1, 2017"/>
    <n v="2016"/>
    <s v="TV-G"/>
    <s v="92 min"/>
    <s v="92"/>
    <s v="min"/>
    <x v="0"/>
    <s v="Documentaries"/>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s v="India"/>
    <s v="December"/>
    <s v="2019"/>
    <s v="December 31, 2019"/>
    <n v="1977"/>
    <s v="TV-PG"/>
    <s v="123 min"/>
    <s v="123"/>
    <s v="min"/>
    <x v="3"/>
    <s v="Dramas, Independent Movies, International Movies"/>
    <s v="Dramas"/>
    <s v="After she enters into an arranged marriage, a spirited and intellectual young woman tries to adjust to life with a man who was not her choice."/>
  </r>
  <r>
    <s v="s8138"/>
    <x v="1"/>
    <s v="Swami Baba Ramdev: The Untold Story"/>
    <s v="Unknown"/>
    <s v="Naman Jain, Kranti Prakash Jha, Tej Sapru, Chetan Pandit, Hitesh Bhardwaj, Sadhil Kapoor"/>
    <s v="Unknown"/>
    <s v="May"/>
    <s v="2018"/>
    <s v="May 1, 2018"/>
    <n v="2018"/>
    <s v="TV-14"/>
    <s v="1 Season"/>
    <s v="1"/>
    <s v="Season"/>
    <x v="2"/>
    <s v="International TV Shows, TV Dramas"/>
    <s v="International TV Show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s v="United States, United Kingdom"/>
    <s v="January"/>
    <s v="2020"/>
    <s v="January 1, 2020"/>
    <n v="2007"/>
    <s v="R"/>
    <s v="116 min"/>
    <s v="116"/>
    <s v="min"/>
    <x v="0"/>
    <s v="Dramas, Horror Movies, Music &amp; Musicals"/>
    <s v="Drama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s v="United States, Canada"/>
    <s v="December"/>
    <s v="2019"/>
    <s v="December 1, 2019"/>
    <n v="2017"/>
    <s v="R"/>
    <s v="93 min"/>
    <s v="93"/>
    <s v="min"/>
    <x v="0"/>
    <s v="Dramas, Independent Movies, Thrillers"/>
    <s v="Drama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s v="United States, Sweden"/>
    <s v="January"/>
    <s v="2019"/>
    <s v="January 30, 2019"/>
    <n v="2016"/>
    <s v="R"/>
    <s v="97 min"/>
    <s v="97"/>
    <s v="min"/>
    <x v="0"/>
    <s v="Comedies, Dramas, Independent Movies"/>
    <s v="Comedies"/>
    <s v="A washed-up corpse with surprising abilities gives a hopeless man stranded in the wilderness someone to talk to â€“ and a newfound reason to live."/>
  </r>
  <r>
    <s v="s8142"/>
    <x v="0"/>
    <s v="Sword Master"/>
    <s v="Derek Yee"/>
    <s v="Kenny Lin, Peter Ho, Jiang Mengjie, Jiang Yiyan, Paw Hee Ching"/>
    <s v="China, Hong Kong"/>
    <s v="June"/>
    <s v="2017"/>
    <s v="June 10, 2017"/>
    <n v="2016"/>
    <s v="TV-MA"/>
    <s v="108 min"/>
    <s v="108"/>
    <s v="min"/>
    <x v="10"/>
    <s v="Action &amp; Adventure, Dramas, International Movies"/>
    <s v="Action &amp; Adventure"/>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s v="Hong Kong"/>
    <s v="August"/>
    <s v="2018"/>
    <s v="August 16, 2018"/>
    <n v="1980"/>
    <s v="R"/>
    <s v="101 min"/>
    <s v="101"/>
    <s v="min"/>
    <x v="20"/>
    <s v="Action &amp; Adventure, International Movies"/>
    <s v="Action &amp; Adventure"/>
    <s v="Shaolin warrior Tung Chien-chen is injured in battle against the hated Wu Tang clan, and nursed back to health by a knife-throwing master. As he recovers, Tung learns this deadly art, and also falls in love with his teacher's daughter."/>
  </r>
  <r>
    <s v="s8144"/>
    <x v="1"/>
    <s v="Sym-Bionic Titan"/>
    <s v="Unknown"/>
    <s v="Tara Strong, Kevin Thoms, Brian Posehn, John DiMaggio, Tim Russ, Don Leslie, Kari Wahlgren"/>
    <s v="United States"/>
    <s v="December"/>
    <s v="2019"/>
    <s v="December 15, 2019"/>
    <n v="2010"/>
    <s v="TV-PG"/>
    <s v="1 Season"/>
    <s v="1"/>
    <s v="Season"/>
    <x v="0"/>
    <s v="Kids' TV"/>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s v="India"/>
    <s v="March"/>
    <s v="2018"/>
    <s v="March 1, 2018"/>
    <n v="1999"/>
    <s v="TV-PG"/>
    <s v="177 min"/>
    <s v="177"/>
    <s v="min"/>
    <x v="3"/>
    <s v="Dramas, International Movies, Music &amp; Musicals"/>
    <s v="Drama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s v="India"/>
    <s v="July"/>
    <s v="2018"/>
    <s v="July 15, 2018"/>
    <n v="2008"/>
    <s v="TV-14"/>
    <s v="95 min"/>
    <s v="95"/>
    <s v="min"/>
    <x v="3"/>
    <s v="Dramas, International Movies"/>
    <s v="Drama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s v="United States, Germany"/>
    <s v="May"/>
    <s v="2019"/>
    <s v="May 16, 2019"/>
    <n v="2011"/>
    <s v="R"/>
    <s v="97 min"/>
    <s v="97"/>
    <s v="min"/>
    <x v="0"/>
    <s v="Comedies, Romantic Movies"/>
    <s v="Comedies"/>
    <s v="Set in the financial boom of the late 1980s, this tale centers on a recent college grad trying to figure out what to do with his life."/>
  </r>
  <r>
    <s v="s8148"/>
    <x v="1"/>
    <s v="Taken"/>
    <s v="Unknown"/>
    <s v="Clive Standen, Jennifer Beals, Gaius Charles, Brooklyn Sudano, Monique Gabriela Curnen, Michael Irby, James Landry HÃ©bert, Jose Pablo Cantillo, James Landry Hebert"/>
    <s v="France, United States"/>
    <s v=""/>
    <s v="2019"/>
    <s v=" January 12, 2019"/>
    <n v="2018"/>
    <s v="TV-14"/>
    <s v="2 Seasons"/>
    <s v="2"/>
    <s v="Seasons"/>
    <x v="14"/>
    <s v="Crime TV Shows, TV Action &amp; Adventure, TV Thrillers"/>
    <s v="Crime TV Shows"/>
    <s v="After a personal tragedy upends his life, a highly skilled former Green Beret is drawn into a career as a secret government operative."/>
  </r>
  <r>
    <s v="s8149"/>
    <x v="1"/>
    <s v="Tales of the City (1993)"/>
    <s v="Unknown"/>
    <s v="Olympia Dukakis, Donald Moffat, Laura Linney, Marcus D'Amico, Billy Campbell, Thomas Gibson, Paul Gross, Barbara Garrick, Chloe Webb, Nina Foch, Parker Posey, Stanley DeSantis"/>
    <s v="United Kingdom, United States"/>
    <s v="June"/>
    <s v="2019"/>
    <s v="June 28, 2019"/>
    <n v="1993"/>
    <s v="TV-MA"/>
    <s v="1 Season"/>
    <s v="1"/>
    <s v="Season"/>
    <x v="4"/>
    <s v="TV Dramas"/>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s v="India"/>
    <s v="October"/>
    <s v="2017"/>
    <s v="October 15, 2017"/>
    <n v="2014"/>
    <s v="TV-MA"/>
    <s v="111 min"/>
    <s v="111"/>
    <s v="min"/>
    <x v="3"/>
    <s v="Action &amp; Adventure, International Movies, Romantic Movies"/>
    <s v="Action &amp; Adventure"/>
    <s v="A man and a woman on the run from the law are drawn to each other through the common bond of their mutual dependency."/>
  </r>
  <r>
    <s v="s8151"/>
    <x v="0"/>
    <s v="Tarif de nuit"/>
    <s v="Julien Seri"/>
    <s v="Jonathan Howard, Jonathan Demurger, Fanny Valette, Jess Liaudin"/>
    <s v="France"/>
    <s v="March"/>
    <s v="2018"/>
    <s v="March 1, 2018"/>
    <n v="2015"/>
    <s v="TV-MA"/>
    <s v="81 min"/>
    <s v="81"/>
    <s v="min"/>
    <x v="14"/>
    <s v="International Movies, Thrillers"/>
    <s v="International Movie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s v="United States"/>
    <s v="June"/>
    <s v="2018"/>
    <s v="June 23, 2018"/>
    <n v="1999"/>
    <s v="G"/>
    <s v="89 min"/>
    <s v="89"/>
    <s v="min"/>
    <x v="0"/>
    <s v="Children &amp; Family Movies"/>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s v="United States"/>
    <s v="June"/>
    <s v="2017"/>
    <s v="June 23, 2017"/>
    <n v="2005"/>
    <s v="G"/>
    <s v="72 min"/>
    <s v="72"/>
    <s v="min"/>
    <x v="0"/>
    <s v="Children &amp; Family Movies"/>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s v="Egypt"/>
    <s v="May"/>
    <s v="2019"/>
    <s v="May 9, 2019"/>
    <n v="2013"/>
    <s v="TV-14"/>
    <s v="112 min"/>
    <s v="112"/>
    <s v="min"/>
    <x v="36"/>
    <s v="Comedies, International Movies"/>
    <s v="Comedies"/>
    <s v="A down-on-his-luck man must prove he's not as hapless as he seems when the woman he's on a date with is suddenly kidnapped."/>
  </r>
  <r>
    <s v="s8155"/>
    <x v="0"/>
    <s v="Tayo the Little Bus Movie: Mission Ace"/>
    <s v="Ryu Jung-woo"/>
    <s v="Moon Nam-sook, Jeong Hye-ok, Choe Hana, Gim Yeong-seon"/>
    <s v="United States"/>
    <s v="July"/>
    <s v="2019"/>
    <s v="July 1, 2019"/>
    <n v="2016"/>
    <s v="TV-Y7"/>
    <s v="48 min"/>
    <s v="48"/>
    <s v="min"/>
    <x v="0"/>
    <s v="Children &amp; Family Movies"/>
    <s v="Children &amp; Family Movies"/>
    <s v="After he loses his favorite racing car, Duri ventures to a mysterious, magical land filled with toys that have been thrown away."/>
  </r>
  <r>
    <s v="s8156"/>
    <x v="0"/>
    <s v="Teach Us All"/>
    <s v="Sonia Lowman"/>
    <s v="Unknown"/>
    <s v="United States"/>
    <s v="September"/>
    <s v="2017"/>
    <s v="September 25, 2017"/>
    <n v="2017"/>
    <s v="TV-14"/>
    <s v="81 min"/>
    <s v="81"/>
    <s v="min"/>
    <x v="0"/>
    <s v="Documentaries"/>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s v="India"/>
    <s v="March"/>
    <s v="2018"/>
    <s v="March 1, 2018"/>
    <n v="2010"/>
    <s v="TV-PG"/>
    <s v="137 min"/>
    <s v="137"/>
    <s v="min"/>
    <x v="3"/>
    <s v="Dramas, International Movies, Thrillers"/>
    <s v="Drama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s v="United States"/>
    <s v="January"/>
    <s v="2017"/>
    <s v="January 15, 2017"/>
    <n v="2016"/>
    <s v="TV-MA"/>
    <s v="89 min"/>
    <s v="89"/>
    <s v="min"/>
    <x v="0"/>
    <s v="Dramas, Independent Movies, LGBTQ Movies"/>
    <s v="Drama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s v="Hong Kong, United States"/>
    <s v="May"/>
    <s v="2019"/>
    <s v="May 1, 2019"/>
    <n v="2007"/>
    <s v="PG"/>
    <s v="87 min"/>
    <s v="87"/>
    <s v="min"/>
    <x v="20"/>
    <s v="Children &amp; Family Movies, Comedies"/>
    <s v="Children &amp; Family Mov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s v="United States, Hong Kong"/>
    <s v="January"/>
    <s v="2020"/>
    <s v="January 1, 2020"/>
    <n v="1991"/>
    <s v="PG"/>
    <s v="88 min"/>
    <s v="88"/>
    <s v="min"/>
    <x v="0"/>
    <s v="Children &amp; Family Movies, Comedies"/>
    <s v="Children &amp; Family Mov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s v="Unknown"/>
    <s v="January"/>
    <s v="2020"/>
    <s v="January 1, 2020"/>
    <n v="1990"/>
    <s v="PG"/>
    <s v="94 min"/>
    <s v="94"/>
    <s v="min"/>
    <x v="2"/>
    <s v="Action &amp; Adventure, Comedies"/>
    <s v="Action &amp; Adventure"/>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s v="India"/>
    <s v="August"/>
    <s v="2018"/>
    <s v="August 2, 2018"/>
    <n v="2010"/>
    <s v="TV-PG"/>
    <s v="125 min"/>
    <s v="125"/>
    <s v="min"/>
    <x v="3"/>
    <s v="Comedies, International Movies, Music &amp; Musicals"/>
    <s v="Comedies"/>
    <s v="A flamboyant con artist and his band of gleeful robbers gamble with fate when smugglers hire them to swipe antiques from a speeding train."/>
  </r>
  <r>
    <s v="s8163"/>
    <x v="0"/>
    <s v="Tellur Aliens"/>
    <s v="Einar Gabbassov"/>
    <s v="Unknown"/>
    <s v="United States, Kazakhstan"/>
    <s v="December"/>
    <s v="2016"/>
    <s v="December 1, 2016"/>
    <n v="2016"/>
    <s v="TV-Y7"/>
    <s v="67 min"/>
    <s v="67"/>
    <s v="min"/>
    <x v="0"/>
    <s v="Children &amp; Family Movies"/>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s v="Argentina, France, United States, Germany, Qatar"/>
    <s v="July"/>
    <s v="2018"/>
    <s v="July 15, 2018"/>
    <n v="2017"/>
    <s v="TV-MA"/>
    <s v="108 min"/>
    <s v="108"/>
    <s v="min"/>
    <x v="17"/>
    <s v="Dramas, International Movies"/>
    <s v="Dramas"/>
    <s v="Animosity gives way to love and forgiveness when an angry teenager reunites with his estranged biological father in the wilds of Patagonia."/>
  </r>
  <r>
    <s v="s8165"/>
    <x v="0"/>
    <s v="Ten Years"/>
    <s v="Jevons Au, Zune Kwok, Chow Kwun-wai, Ng Ka-Leung, Wong Fei-Pang"/>
    <s v="Wong Jing, Lau Ho-Chi, Leung Kin-Ping"/>
    <s v="Hong Kong"/>
    <s v="February"/>
    <s v="2019"/>
    <s v="February 12, 2019"/>
    <n v="2015"/>
    <s v="TV-MA"/>
    <s v="102 min"/>
    <s v="102"/>
    <s v="min"/>
    <x v="20"/>
    <s v="Dramas, Independent Movies, International Movies"/>
    <s v="Dramas"/>
    <s v="Five shorts reveal a fictional Hong Kong in 2025, depicting a dystopian city where residents and activists face crackdowns under iron-fisted rule."/>
  </r>
  <r>
    <s v="s8166"/>
    <x v="1"/>
    <s v="Teresa"/>
    <s v="Unknown"/>
    <s v="Angelique Boyer, SebastiÃ¡n Rulli, AarÃ³n DÃ­az, Cynthia Klitbo, Ana Brenda Contreras, Daniel Arenas, Margarita MagaÃ±a, Manuel Landeta, Felicia Mercado, Silvia Mariscal"/>
    <s v="Mexico"/>
    <s v="December"/>
    <s v="2017"/>
    <s v="December 31, 2017"/>
    <n v="2010"/>
    <s v="TV-PG"/>
    <s v="1 Season"/>
    <s v="1"/>
    <s v="Season"/>
    <x v="6"/>
    <s v="International TV Shows, Romantic TV Shows, Spanish-Language TV Shows"/>
    <s v="International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s v="United States, Germany, United Kingdom"/>
    <s v="January"/>
    <s v="2020"/>
    <s v="January 1, 2020"/>
    <n v="2003"/>
    <s v="R"/>
    <s v="109 min"/>
    <s v="109"/>
    <s v="min"/>
    <x v="0"/>
    <s v="Action &amp; Adventure, Sci-Fi &amp; Fantasy"/>
    <s v="Action &amp; Adventure"/>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s v="United States, Germany, United Kingdom, Italy"/>
    <s v="January"/>
    <s v="2020"/>
    <s v="January 1, 2020"/>
    <n v="2009"/>
    <s v="PG-13"/>
    <s v="115 min"/>
    <s v="115"/>
    <s v="min"/>
    <x v="0"/>
    <s v="Action &amp; Adventure, Sci-Fi &amp; Fantasy"/>
    <s v="Action &amp; Adventure"/>
    <s v="All grown up in post-apocalyptic 2018, John Connor must lead the resistance of humans against increasingly dominating militaristic robots."/>
  </r>
  <r>
    <s v="s8169"/>
    <x v="0"/>
    <s v="Terra"/>
    <s v="Yann Arthus-Bertrand, Michael Pitiot"/>
    <s v="Vanessa Paradis"/>
    <s v="France"/>
    <s v="May"/>
    <s v="2016"/>
    <s v="May 1, 2016"/>
    <n v="2015"/>
    <s v="TV-PG"/>
    <s v="98 min"/>
    <s v="98"/>
    <s v="min"/>
    <x v="14"/>
    <s v="Documentaries, International Movies"/>
    <s v="Documentar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s v="United States"/>
    <s v="September"/>
    <s v="2018"/>
    <s v="September 1, 2018"/>
    <n v="2017"/>
    <s v="TV-MA"/>
    <s v="84 min"/>
    <s v="84"/>
    <s v="min"/>
    <x v="0"/>
    <s v="Horror Movies, Independent Movies, Thrillers"/>
    <s v="Horror Movie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s v="India"/>
    <s v="October"/>
    <s v="2017"/>
    <s v="October 15, 2017"/>
    <n v="2016"/>
    <s v="TV-PG"/>
    <s v="133 min"/>
    <s v="133"/>
    <s v="min"/>
    <x v="3"/>
    <s v="Comedies, International Movies, Romantic Movies"/>
    <s v="Comed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s v="United Kingdom, India"/>
    <s v="December"/>
    <s v="2017"/>
    <s v="December 1, 2017"/>
    <n v="2012"/>
    <s v="TV-MA"/>
    <s v="121 min"/>
    <s v="121"/>
    <s v="min"/>
    <x v="4"/>
    <s v="Action &amp; Adventure, International Movies, Music &amp; Musicals"/>
    <s v="Action &amp; Adventure"/>
    <s v="This high-octane thriller tells the story of a man on a mission to reclaim what was taken from him and the agent who's determined to stop him."/>
  </r>
  <r>
    <s v="s8173"/>
    <x v="1"/>
    <s v="Th Eena Meena Deeka Chase Comedy Show"/>
    <s v="Dheeraj Berry"/>
    <s v="Sanjay Keni, Priya Raina"/>
    <s v="India"/>
    <s v="March"/>
    <s v="2018"/>
    <s v="March 31, 2018"/>
    <n v="2015"/>
    <s v="TV-Y7"/>
    <s v="1 Season"/>
    <s v="1"/>
    <s v="Season"/>
    <x v="3"/>
    <s v="Kids' TV, TV Comedies"/>
    <s v="Kids' TV"/>
    <s v="A hungry fox and three resourceful, surprisingly formidable birds turn the animal kingdom on its head in this lively animated series."/>
  </r>
  <r>
    <s v="s8174"/>
    <x v="1"/>
    <s v="Thackeray"/>
    <s v="Unknown"/>
    <s v="Unknown"/>
    <s v="India"/>
    <s v="May"/>
    <s v="2019"/>
    <s v="May 25, 2019"/>
    <n v="2019"/>
    <s v="TV-MA"/>
    <s v="1 Season"/>
    <s v="1"/>
    <s v="Season"/>
    <x v="3"/>
    <s v="TV Shows"/>
    <s v="TV Shows"/>
    <s v="From controversial cartoonist to powerful Mumbai politician, this biopic maps the meteoric rise of far-right Shiv Sena party founder, Bal Thackeray."/>
  </r>
  <r>
    <s v="s8175"/>
    <x v="1"/>
    <s v="That '70s Show"/>
    <s v="Unknown"/>
    <s v="Topher Grace, Mila Kunis, Ashton Kutcher, Danny Masterson, Laura Prepon, Wilmer Valderrama, Debra Jo Rupp, Kurtwood Smith, Don Stark, Tanya Roberts, Tommy Chong, Lisa Robin Kelly"/>
    <s v="United States"/>
    <s v=""/>
    <s v="2017"/>
    <s v=" November 1, 2017"/>
    <n v="2005"/>
    <s v="TV-14"/>
    <s v="8 Seasons"/>
    <s v="8"/>
    <s v="Seasons"/>
    <x v="0"/>
    <s v="TV Comedies"/>
    <s v="TV Comedies"/>
    <s v="Feel groovy in 1970s suburbia, where a teen and his pals hang in the basement, listening to rock and indulging other hazy benefits of '70s culture."/>
  </r>
  <r>
    <s v="s8176"/>
    <x v="1"/>
    <s v="The 2000s"/>
    <s v="Unknown"/>
    <s v="Unknown"/>
    <s v="United States"/>
    <s v="February"/>
    <s v="2019"/>
    <s v="February 19, 2019"/>
    <n v="2018"/>
    <s v="TV-MA"/>
    <s v="1 Season"/>
    <s v="1"/>
    <s v="Season"/>
    <x v="0"/>
    <s v="Docuseries"/>
    <s v="Docuseries"/>
    <s v="Examine the triumphs, tragedies, cultural shifts and technological leaps that occurred during the millennium's first decade."/>
  </r>
  <r>
    <s v="s8177"/>
    <x v="0"/>
    <s v="The 24 Hour War"/>
    <s v="Nate Adams, Adam Carolla"/>
    <s v="Unknown"/>
    <s v="United States"/>
    <s v="November"/>
    <s v="2019"/>
    <s v="November 15, 2019"/>
    <n v="2016"/>
    <s v="TV-MA"/>
    <s v="100 min"/>
    <s v="100"/>
    <s v="min"/>
    <x v="0"/>
    <s v="Documentaries, Sports Movies"/>
    <s v="Documentar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s v="Mexico, Spain"/>
    <s v="April"/>
    <s v="2018"/>
    <s v="April 6, 2018"/>
    <n v="2016"/>
    <s v="TV-MA"/>
    <s v="117 min"/>
    <s v="117"/>
    <s v="min"/>
    <x v="6"/>
    <s v="Action &amp; Adventure, Dramas, International Movies"/>
    <s v="Action &amp; Adventure"/>
    <s v="In a violent prison in 1970s Mexico, a young inmate lands a spot on a football team that doubles as an enforcer squad for a corrupt administration."/>
  </r>
  <r>
    <s v="s8179"/>
    <x v="0"/>
    <s v="The Accountant of Auschwitz"/>
    <s v="Matthew Shoychet"/>
    <s v="Unknown"/>
    <s v="Canada"/>
    <s v="July"/>
    <s v="2019"/>
    <s v="July 1, 2019"/>
    <n v="2018"/>
    <s v="TV-14"/>
    <s v="78 min"/>
    <s v="78"/>
    <s v="min"/>
    <x v="19"/>
    <s v="Documentaries, International Movies"/>
    <s v="Documentar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s v="United States"/>
    <s v="July"/>
    <s v="2018"/>
    <s v="July 15, 2018"/>
    <n v="2015"/>
    <s v="R"/>
    <s v="87 min"/>
    <s v="87"/>
    <s v="min"/>
    <x v="0"/>
    <s v="Dramas, Thrillers"/>
    <s v="Dramas"/>
    <s v="Author Stephen Elliott has a problem separating his own life from incidents in the life of a convicted murderer about whom he's writing a book."/>
  </r>
  <r>
    <s v="s8181"/>
    <x v="1"/>
    <s v="The Adjusters"/>
    <s v="Unknown"/>
    <s v="Rynn Lim, Chris Tong, Aric Ho, Chan Fong"/>
    <s v="Unknown"/>
    <s v="September"/>
    <s v="2017"/>
    <s v="September 18, 2017"/>
    <n v="2010"/>
    <s v="TV-PG"/>
    <s v="2 Seasons"/>
    <s v="2"/>
    <s v="Seasons"/>
    <x v="2"/>
    <s v="International TV Shows, TV Dramas"/>
    <s v="International TV Show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s v="Canada"/>
    <s v="May"/>
    <s v="2017"/>
    <s v="May 10, 2017"/>
    <n v="2016"/>
    <s v="TV-Y7"/>
    <s v="88 min"/>
    <s v="88"/>
    <s v="min"/>
    <x v="19"/>
    <s v="Children &amp; Family Movies"/>
    <s v="Children &amp; Family Movies"/>
    <s v="After finding a peculiar key, three smart and adventurous kids launch a quest to uncover the whereabouts of a coveted archaeological treasure."/>
  </r>
  <r>
    <s v="s8183"/>
    <x v="1"/>
    <s v="The Adventures of Figaro Pho"/>
    <s v="Unknown"/>
    <s v="Luke Jurevicius, Craig Behenna, Charlotte Hamlyn, Stavroula Mountzouris, Aletheia Burney"/>
    <s v="Australia"/>
    <e v="#VALUE!"/>
    <s v=""/>
    <m/>
    <n v="2015"/>
    <s v="TV-Y7"/>
    <s v="2 Seasons"/>
    <s v="2"/>
    <s v="Seasons"/>
    <x v="8"/>
    <s v="Kids' TV, TV Comedies"/>
    <s v="Kids' TV"/>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s v="United States"/>
    <s v="December"/>
    <s v="2020"/>
    <s v="December 2, 2020"/>
    <n v="2005"/>
    <s v="PG"/>
    <s v="93 min"/>
    <s v="93"/>
    <s v="min"/>
    <x v="0"/>
    <s v="Children &amp; Family Movies"/>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s v="United States, New Zealand, United Kingdom"/>
    <s v="November"/>
    <s v="2019"/>
    <s v="November 20, 2019"/>
    <n v="2011"/>
    <s v="PG"/>
    <s v="107 min"/>
    <s v="107"/>
    <s v="min"/>
    <x v="0"/>
    <s v="Children &amp; Family Movies"/>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s v="Argentina"/>
    <s v="April"/>
    <s v="2018"/>
    <s v="April 1, 2018"/>
    <n v="2007"/>
    <s v="TV-MA"/>
    <s v="99 min"/>
    <s v="99"/>
    <s v="min"/>
    <x v="17"/>
    <s v="Dramas, International Movies, Sci-Fi &amp; Fantasy"/>
    <s v="Dramas"/>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s v="South Korea"/>
    <s v="January"/>
    <s v="2018"/>
    <s v="January 1, 2018"/>
    <n v="2016"/>
    <s v="TV-MA"/>
    <s v="140 min"/>
    <s v="140"/>
    <s v="min"/>
    <x v="16"/>
    <s v="Action &amp; Adventure, Dramas, International Movies"/>
    <s v="Action &amp; Adventure"/>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s v="United States"/>
    <s v="January"/>
    <s v="2021"/>
    <s v="January 1, 2021"/>
    <n v="1995"/>
    <s v="PG-13"/>
    <s v="113 min"/>
    <s v="113"/>
    <s v="min"/>
    <x v="0"/>
    <s v="Comedies, Dramas, Romantic Movies"/>
    <s v="Comed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s v="United States"/>
    <s v="January"/>
    <s v="2020"/>
    <s v="January 1, 2020"/>
    <n v="2005"/>
    <s v="R"/>
    <s v="89 min"/>
    <s v="89"/>
    <s v="min"/>
    <x v="0"/>
    <s v="Horror Movies"/>
    <s v="Horror Movies"/>
    <s v="This hair-raising remake of the 1979 horror hit depicts the ordeal of the Lutz family, whose new home has a gory past and a legacy of demons."/>
  </r>
  <r>
    <s v="s8190"/>
    <x v="1"/>
    <s v="The Andy Griffith Show"/>
    <s v="Unknown"/>
    <s v="Andy Griffith, Ron Howard, Don Knotts, Frances Bavier, Howard McNear, Hope Summers"/>
    <s v="United States"/>
    <s v=""/>
    <s v="2017"/>
    <s v=" July 1, 2017"/>
    <n v="1967"/>
    <s v="TV-G"/>
    <s v="8 Seasons"/>
    <s v="8"/>
    <s v="Seasons"/>
    <x v="0"/>
    <s v="Classic &amp; Cult TV, TV Comedies"/>
    <s v="Classic &amp; Cult TV"/>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s v="Finland, United States"/>
    <s v="February"/>
    <s v="2020"/>
    <s v="February 27, 2020"/>
    <n v="2019"/>
    <s v="PG"/>
    <s v="97 min"/>
    <s v="97"/>
    <s v="min"/>
    <x v="9"/>
    <s v="Children &amp; Family Movies, Comedies"/>
    <s v="Children &amp; Family Movies"/>
    <s v="Enemies turn into frenemies when the Pigs call for a truce with the Birds to unite against a formidable new foe thatâ€™s threatening all of their homes."/>
  </r>
  <r>
    <s v="s8192"/>
    <x v="0"/>
    <s v="The Animal People"/>
    <s v="Denis Hennelly, Casey Suchan"/>
    <s v="Unknown"/>
    <s v="United States"/>
    <s v="March"/>
    <s v="2020"/>
    <s v="March 11, 2020"/>
    <n v="2019"/>
    <s v="TV-MA"/>
    <s v="97 min"/>
    <s v="97"/>
    <s v="min"/>
    <x v="0"/>
    <s v="Documentaries"/>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s v="Egypt"/>
    <s v="June"/>
    <s v="2019"/>
    <s v="June 13, 2019"/>
    <n v="2010"/>
    <s v="TV-14"/>
    <s v="108 min"/>
    <s v="108"/>
    <s v="min"/>
    <x v="36"/>
    <s v="Comedies, Dramas, International Movies"/>
    <s v="Comedies"/>
    <s v="Released after being wrongly imprisoned in Iraq, an Egyptian contractor returns home to a country on the brink of revolution."/>
  </r>
  <r>
    <s v="s8194"/>
    <x v="1"/>
    <s v="The Apartment"/>
    <s v="Unknown"/>
    <s v="Jamie Durie, Laurence Llewelyn-Bowen"/>
    <s v="Singapore"/>
    <s v=""/>
    <s v="2018"/>
    <s v=" December 14, 2018"/>
    <n v="2014"/>
    <s v="TV-PG"/>
    <s v="2 Seasons"/>
    <s v="2"/>
    <s v="Seasons"/>
    <x v="62"/>
    <s v="International TV Shows, Reality TV"/>
    <s v="International TV Shows"/>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s v="Spain, France, Uruguay"/>
    <s v="May"/>
    <s v="2017"/>
    <s v="May 10, 2017"/>
    <n v="2015"/>
    <s v="TV-MA"/>
    <s v="80 min"/>
    <s v="80"/>
    <s v="min"/>
    <x v="13"/>
    <s v="Comedies, Dramas, International Movies"/>
    <s v="Comed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s v="Canada, United States"/>
    <s v="December"/>
    <s v="2018"/>
    <s v="December 8, 2018"/>
    <n v="2013"/>
    <s v="R"/>
    <s v="90 min"/>
    <s v="90"/>
    <s v="min"/>
    <x v="19"/>
    <s v="Action &amp; Adventure, Comedies, Independent Movies"/>
    <s v="Action &amp; Adventure"/>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s v="United States, Canada"/>
    <s v="July"/>
    <s v="2020"/>
    <s v="July 1, 2020"/>
    <n v="2000"/>
    <s v="R"/>
    <s v="117 min"/>
    <s v="117"/>
    <s v="min"/>
    <x v="0"/>
    <s v="Action &amp; Adventure"/>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s v="France, Canada, United States"/>
    <s v="March"/>
    <s v="2020"/>
    <s v="March 15, 2020"/>
    <n v="2016"/>
    <s v="R"/>
    <s v="95 min"/>
    <s v="95"/>
    <s v="min"/>
    <x v="14"/>
    <s v="Action &amp; Adventure"/>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s v="United Kingdom, United States"/>
    <s v="December"/>
    <s v="2018"/>
    <s v="December 30, 2018"/>
    <n v="2016"/>
    <s v="R"/>
    <s v="86 min"/>
    <s v="86"/>
    <s v="min"/>
    <x v="4"/>
    <s v="Horror Movies, Independent Movies, Thrillers"/>
    <s v="Horror Movies"/>
    <s v="A father-son team of small-town coroners performs an autopsy on an unidentified woman with mysterious injuries and a terrifying secret."/>
  </r>
  <r>
    <s v="s8200"/>
    <x v="1"/>
    <s v="The Bachelor"/>
    <s v="Unknown"/>
    <s v="Unknown"/>
    <s v="Unknown"/>
    <s v="December"/>
    <s v="2019"/>
    <s v="December 1, 2019"/>
    <n v="2009"/>
    <s v="TV-14"/>
    <s v="1 Season"/>
    <s v="1"/>
    <s v="Season"/>
    <x v="2"/>
    <s v="Reality TV, Romantic TV Shows"/>
    <s v="Reality TV"/>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s v="February"/>
    <s v="2018"/>
    <s v="February 21, 2018"/>
    <n v="2017"/>
    <s v="TV-14"/>
    <s v="100 min"/>
    <s v="100"/>
    <s v="min"/>
    <x v="0"/>
    <s v="Dramas"/>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s v="United Kingdom"/>
    <s v="December"/>
    <s v="2018"/>
    <s v="December 15, 2018"/>
    <n v="2015"/>
    <s v="TV-MA"/>
    <s v="87 min"/>
    <s v="87"/>
    <s v="min"/>
    <x v="4"/>
    <s v="Comedies"/>
    <s v="Comedies"/>
    <s v="Britain's most ineffective but caring teacher takes his class to Cornwall for one last school trip, where anything could happen â€“_x000a_ and probably will."/>
  </r>
  <r>
    <s v="s8203"/>
    <x v="0"/>
    <s v="The Bad Kids"/>
    <s v="Keith Fulton, Louis Pepe"/>
    <s v="Unknown"/>
    <s v="United States"/>
    <s v="April"/>
    <s v="2017"/>
    <s v="April 1, 2017"/>
    <n v="2016"/>
    <s v="TV-MA"/>
    <s v="101 min"/>
    <s v="101"/>
    <s v="min"/>
    <x v="0"/>
    <s v="Documentaries"/>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s v="Hong Kong"/>
    <s v="August"/>
    <s v="2018"/>
    <s v="August 16, 2018"/>
    <n v="1993"/>
    <s v="TV-14"/>
    <s v="83 min"/>
    <s v="83"/>
    <s v="min"/>
    <x v="20"/>
    <s v="Action &amp; Adventure, International Movies"/>
    <s v="Action &amp; Adventure"/>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s v="United States"/>
    <s v="April"/>
    <s v="2019"/>
    <s v="April 9, 2019"/>
    <n v="2018"/>
    <s v="TV-MA"/>
    <s v="89 min"/>
    <s v="89"/>
    <s v="min"/>
    <x v="0"/>
    <s v="Horror Movies, Thrillers"/>
    <s v="Horror Movies"/>
    <s v="Known for tortuous role-play with victims in his basement, a twisted serial killer abducts a musician who has a deeper connection to his mind games."/>
  </r>
  <r>
    <s v="s8206"/>
    <x v="0"/>
    <s v="The Battle of Midway"/>
    <s v="John Ford"/>
    <s v="Henry Fonda, Jane Darwell"/>
    <s v="United States"/>
    <s v="March"/>
    <s v="2017"/>
    <s v="March 31, 2017"/>
    <n v="1942"/>
    <s v="TV-14"/>
    <s v="18 min"/>
    <s v="18"/>
    <s v="min"/>
    <x v="0"/>
    <s v="Classic Movies, Documentaries"/>
    <s v="Classic Movies"/>
    <s v="Director John Ford captures combat footage of the Battle of Midway, an air and sea campaign that was a turning point in the war in the Pacific."/>
  </r>
  <r>
    <s v="s8207"/>
    <x v="1"/>
    <s v="The Beat"/>
    <s v="Unknown"/>
    <s v="Henley Hii, Yise Loo, Aric Ho, Tiffany Leong, Issac Dang, Christy Yow"/>
    <s v="Unknown"/>
    <s v="September"/>
    <s v="2017"/>
    <s v="September 18, 2017"/>
    <n v="2012"/>
    <s v="TV-MA"/>
    <s v="1 Season"/>
    <s v="1"/>
    <s v="Season"/>
    <x v="2"/>
    <s v="International TV Shows, TV Dramas"/>
    <s v="International TV Shows"/>
    <s v="The artistic pursuits of two childhood friends, an aspiring singer and a talented dancer, lead them to four other 20-somethings in a drumming group."/>
  </r>
  <r>
    <s v="s8208"/>
    <x v="1"/>
    <s v="The Beginning of Life: The Series"/>
    <s v="Estela Renner"/>
    <s v="Unknown"/>
    <s v="Brazil"/>
    <s v="November"/>
    <s v="2016"/>
    <s v="November 11, 2016"/>
    <n v="2016"/>
    <s v="TV-PG"/>
    <s v="1 Season"/>
    <s v="1"/>
    <s v="Season"/>
    <x v="29"/>
    <s v="Docuseries, International TV Shows, Science &amp; Nature TV"/>
    <s v="Docuseries"/>
    <s v="Using breakthroughs in technology and neuroscience, this series examines how environment affects infants â€“ and how infants can affect our future."/>
  </r>
  <r>
    <s v="s8209"/>
    <x v="1"/>
    <s v="The Bible's Buried Secrets"/>
    <s v="Unknown"/>
    <s v="Francesca Stavrakopoulou"/>
    <s v="United Kingdom"/>
    <s v="February"/>
    <s v="2019"/>
    <s v="February 1, 2019"/>
    <n v="2011"/>
    <s v="TV-14"/>
    <s v="1 Season"/>
    <s v="1"/>
    <s v="Season"/>
    <x v="4"/>
    <s v="British TV Shows, Docuseries, Science &amp; Nature TV"/>
    <s v="British TV Shows"/>
    <s v="Host Francesca Stavrakopoulou travels across the Middle East, offering extraordinary insights into the stories of the Old Testament."/>
  </r>
  <r>
    <s v="s8210"/>
    <x v="1"/>
    <s v="The Big Catch"/>
    <s v="Unknown"/>
    <s v="Ben Fogle"/>
    <s v="United Kingdom"/>
    <s v="February"/>
    <s v="2019"/>
    <s v="February 1, 2019"/>
    <n v="2015"/>
    <s v="TV-PG"/>
    <s v="1 Season"/>
    <s v="1"/>
    <s v="Season"/>
    <x v="4"/>
    <s v="British TV Shows, Reality TV"/>
    <s v="British TV Shows"/>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s v="United States"/>
    <s v="December"/>
    <s v="2018"/>
    <s v="December 31, 2018"/>
    <n v="2018"/>
    <s v="TV-MA"/>
    <s v="72 min"/>
    <s v="72"/>
    <s v="min"/>
    <x v="0"/>
    <s v="Documentaries"/>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s v="United States"/>
    <s v="August"/>
    <s v="2017"/>
    <s v="August 7, 2017"/>
    <n v="2016"/>
    <s v="TV-MA"/>
    <s v="95 min"/>
    <s v="95"/>
    <s v="min"/>
    <x v="0"/>
    <s v="Horror Movies"/>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s v="Canada, United States"/>
    <s v="May"/>
    <s v="2019"/>
    <s v="May 18, 2019"/>
    <n v="2015"/>
    <s v="R"/>
    <s v="95 min"/>
    <s v="95"/>
    <s v="min"/>
    <x v="19"/>
    <s v="Horror Movies, Independent Movies, Thrillers"/>
    <s v="Horror Movie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s v="United States"/>
    <s v="March"/>
    <s v="2019"/>
    <s v="March 29, 2019"/>
    <n v="2016"/>
    <s v="R"/>
    <s v="98 min"/>
    <s v="98"/>
    <s v="min"/>
    <x v="0"/>
    <s v="Dramas, Sports Movies"/>
    <s v="Dramas"/>
    <s v="Husband. Father. Fighter. Meet Chuck Wepner, the liquor salesman and self-proclaimed real-life inspiration behind Rocky Balboa."/>
  </r>
  <r>
    <s v="s8215"/>
    <x v="1"/>
    <s v="The Blue Planet: A Natural History of the Oceans"/>
    <s v="Alastair Fothergill"/>
    <s v="David Attenborough"/>
    <s v="United Kingdom"/>
    <s v="October"/>
    <s v="2015"/>
    <s v="October 10, 2015"/>
    <n v="2001"/>
    <s v="TV-G"/>
    <s v="1 Season"/>
    <s v="1"/>
    <s v="Season"/>
    <x v="4"/>
    <s v="British TV Shows, Docuseries, International TV Shows"/>
    <s v="British TV Shows"/>
    <s v="David Attenborough narrates this definitive exploration of the marine world, from the familiar to the unknown, revealing the sea and its communities."/>
  </r>
  <r>
    <s v="s8216"/>
    <x v="0"/>
    <s v="The Bomb"/>
    <s v="Kevin Ford, Smriti Keshari, Eric Schlosser"/>
    <s v="Unknown"/>
    <s v="United States"/>
    <s v="August"/>
    <s v="2017"/>
    <s v="August 1, 2017"/>
    <n v="2016"/>
    <s v="TV-14"/>
    <s v="59 min"/>
    <s v="59"/>
    <s v="min"/>
    <x v="0"/>
    <s v="Documentaries"/>
    <s v="Documentaries"/>
    <s v="Form, montage and mesmerizing kinetics propel this experimental meditation on the destructive power of the nuclear bomb, featuring music by The Acid."/>
  </r>
  <r>
    <s v="s8217"/>
    <x v="1"/>
    <s v="The Bomb Squad"/>
    <s v="Unknown"/>
    <s v="Christopher Eccleston"/>
    <s v="United Kingdom"/>
    <s v="February"/>
    <s v="2019"/>
    <s v="February 1, 2019"/>
    <n v="2011"/>
    <s v="TV-MA"/>
    <s v="1 Season"/>
    <s v="1"/>
    <s v="Season"/>
    <x v="4"/>
    <s v="British TV Shows, Docuseries"/>
    <s v="British TV Show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s v="United States"/>
    <s v="July"/>
    <s v="2019"/>
    <s v="July 1, 2019"/>
    <n v="2010"/>
    <s v="R"/>
    <s v="118 min"/>
    <s v="118"/>
    <s v="min"/>
    <x v="0"/>
    <s v="Action &amp; Adventure, Sci-Fi &amp; Fantasy"/>
    <s v="Action &amp; Adventure"/>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s v="France"/>
    <s v="March"/>
    <s v="2017"/>
    <s v="March 10, 2017"/>
    <n v="2015"/>
    <s v="TV-MA"/>
    <s v="98 min"/>
    <s v="98"/>
    <s v="min"/>
    <x v="14"/>
    <s v="Dramas, International Movies, Romantic Movies"/>
    <s v="Drama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s v="October"/>
    <s v="2019"/>
    <s v="October 1, 2019"/>
    <n v="2010"/>
    <s v="PG-13"/>
    <s v="111 min"/>
    <s v="111"/>
    <s v="min"/>
    <x v="0"/>
    <s v="Action &amp; Adventure, Comedies, Romantic Movies"/>
    <s v="Action &amp; Adventure"/>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s v="United States"/>
    <s v="June"/>
    <s v="2019"/>
    <s v="June 1, 2019"/>
    <n v="2009"/>
    <s v="PG-13"/>
    <s v="116 min"/>
    <s v="116"/>
    <s v="min"/>
    <x v="0"/>
    <s v="Sci-Fi &amp; Fantasy, Thrillers"/>
    <s v="Sci-Fi &amp; Fantasy"/>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s v="United States, Canada, China"/>
    <s v="June"/>
    <s v="2020"/>
    <s v="June 1, 2020"/>
    <n v="2016"/>
    <s v="PG-13"/>
    <s v="97 min"/>
    <s v="97"/>
    <s v="min"/>
    <x v="0"/>
    <s v="Horror Movies, Independent Movies, Thrillers"/>
    <s v="Horror Movie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s v="United Kingdom, United States"/>
    <s v="January"/>
    <s v="2019"/>
    <s v="January 1, 2019"/>
    <n v="2008"/>
    <s v="PG-13"/>
    <s v="95 min"/>
    <s v="95"/>
    <s v="min"/>
    <x v="4"/>
    <s v="Dramas, Independent Movies, International Movies"/>
    <s v="Drama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s v="United States"/>
    <s v="November"/>
    <s v="2019"/>
    <s v="November 1, 2019"/>
    <n v="2007"/>
    <s v="R"/>
    <s v="122 min"/>
    <s v="122"/>
    <s v="min"/>
    <x v="0"/>
    <s v="Dramas, Thrillers"/>
    <s v="Drama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s v="United States"/>
    <s v="May"/>
    <s v="2019"/>
    <s v="May 18, 2019"/>
    <n v="2019"/>
    <s v="TV-MA"/>
    <s v="95 min"/>
    <s v="95"/>
    <s v="min"/>
    <x v="0"/>
    <s v="Dramas, Independent Movies, Sports Movies"/>
    <s v="Drama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s v="Ireland, Canada, Luxembourg, United States, United Kingdom, Philippines, India"/>
    <s v="February"/>
    <s v="2018"/>
    <s v="February 20, 2018"/>
    <n v="2017"/>
    <s v="PG-13"/>
    <s v="93 min"/>
    <s v="93"/>
    <s v="min"/>
    <x v="23"/>
    <s v="Children &amp; Family Movies, Dramas, International Movies"/>
    <s v="Children &amp; Family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s v="United States"/>
    <s v="July"/>
    <s v="2019"/>
    <s v="July 16, 2019"/>
    <n v="2006"/>
    <s v="PG-13"/>
    <s v="107 min"/>
    <s v="107"/>
    <s v="min"/>
    <x v="0"/>
    <s v="Comedies, Dramas, Romantic Movies"/>
    <s v="Comedies"/>
    <s v="Cohabitating couple Gary and Brooke's petty spats turn into an all-out battle for their home condo."/>
  </r>
  <r>
    <s v="s8228"/>
    <x v="0"/>
    <s v="The Bridge"/>
    <s v="Kunle Afolayan"/>
    <s v="Chidinma Ekile, Ademola Adedoyin, Kunle Afolayan, Zack Orji, Tina Mba, Ayo Akinwale, Akim Mogaji, Ayo Mogaji, Ken Erics"/>
    <s v="Nigeria"/>
    <s v="September"/>
    <s v="2019"/>
    <s v="September 1, 2019"/>
    <n v="2017"/>
    <s v="TV-14"/>
    <s v="119 min"/>
    <s v="119"/>
    <s v="min"/>
    <x v="11"/>
    <s v="Dramas, International Movies, Romantic Movies"/>
    <s v="Drama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s v="2019"/>
    <s v="July 1, 2019"/>
    <n v="2005"/>
    <s v="PG-13"/>
    <s v="119 min"/>
    <s v="119"/>
    <s v="min"/>
    <x v="0"/>
    <s v="Action &amp; Adventure, Sci-Fi &amp; Fantasy"/>
    <s v="Action &amp; Adventure"/>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s v="United States"/>
    <s v="October"/>
    <s v="2019"/>
    <s v="October 1, 2019"/>
    <n v="2007"/>
    <s v="PG-13"/>
    <s v="97 min"/>
    <s v="97"/>
    <s v="min"/>
    <x v="0"/>
    <s v="Comedies, Dramas"/>
    <s v="Comedies"/>
    <s v="Two terminally ill men bust out of the cancer ward with a plan to experience life to the fullest before they kick the bucket."/>
  </r>
  <r>
    <s v="s8231"/>
    <x v="0"/>
    <s v="The Bulbul's Nest"/>
    <s v="Husam El-Gohari"/>
    <s v="Kareem Mahmoud Abdel Aziz, Mai Selim, Sad Al-Saghir, Mahmood El-Laithi, Maher Essam, Dina"/>
    <s v="Unknown"/>
    <s v="May"/>
    <s v="2019"/>
    <s v="May 9, 2019"/>
    <n v="2013"/>
    <s v="TV-MA"/>
    <s v="96 min"/>
    <s v="96"/>
    <s v="min"/>
    <x v="2"/>
    <s v="Comedies, International Movies"/>
    <s v="Comedies"/>
    <s v="A taxi driver longs to be a pop singer, but the road to stardom is wrought with competition and struggle until he befriends a helpful belly dancer."/>
  </r>
  <r>
    <s v="s8232"/>
    <x v="0"/>
    <s v="The Bund"/>
    <s v="Unknown"/>
    <s v="Chow Yun Fat"/>
    <s v="Hong Kong"/>
    <s v="September"/>
    <s v="2018"/>
    <s v="September 20, 2018"/>
    <n v="1983"/>
    <s v="TV-14"/>
    <s v="103 min"/>
    <s v="103"/>
    <s v="min"/>
    <x v="20"/>
    <s v="Action &amp; Adventure, Dramas, International Movies"/>
    <s v="Action &amp; Adventure"/>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s v="United States, China"/>
    <s v="April"/>
    <s v="2019"/>
    <s v="April 1, 2019"/>
    <n v="2017"/>
    <s v="PG-13"/>
    <s v="96 min"/>
    <s v="96"/>
    <s v="min"/>
    <x v="0"/>
    <s v="Horror Movies, Thrillers"/>
    <s v="Horror Movie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s v="United States"/>
    <s v="March"/>
    <s v="2020"/>
    <s v="March 23, 2020"/>
    <n v="2019"/>
    <s v="TV-MA"/>
    <s v="106 min"/>
    <s v="106"/>
    <s v="min"/>
    <x v="0"/>
    <s v="Independent Movies, Thrillers"/>
    <s v="Independent Movie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s v="Israel, Germany"/>
    <s v="December"/>
    <s v="2018"/>
    <s v="December 4, 2018"/>
    <n v="2017"/>
    <s v="TV-14"/>
    <s v="109 min"/>
    <s v="109"/>
    <s v="min"/>
    <x v="28"/>
    <s v="Dramas, Independent Movies, International Movies"/>
    <s v="Dramas"/>
    <s v="When a German baker travels to Jerusalem in search of his dead male loverâ€™s family, his growing involvement with them may expose his truth."/>
  </r>
  <r>
    <s v="s8236"/>
    <x v="1"/>
    <s v="The Calling"/>
    <s v="Bumpy"/>
    <s v="Unknown"/>
    <s v="India"/>
    <s v="April"/>
    <s v="2019"/>
    <s v="April 1, 2019"/>
    <n v="2018"/>
    <s v="TV-MA"/>
    <s v="1 Season"/>
    <s v="1"/>
    <s v="Season"/>
    <x v="3"/>
    <s v="International TV Shows, Reality TV"/>
    <s v="International TV Shows"/>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s v="Canada"/>
    <s v="July"/>
    <s v="2018"/>
    <s v="July 20, 2018"/>
    <n v="2014"/>
    <s v="R"/>
    <s v="112 min"/>
    <s v="112"/>
    <s v="min"/>
    <x v="19"/>
    <s v="Dramas, Thrillers"/>
    <s v="Drama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s v="United States"/>
    <s v="June"/>
    <s v="2020"/>
    <s v="June 1, 2020"/>
    <n v="1977"/>
    <s v="PG"/>
    <s v="96 min"/>
    <s v="96"/>
    <s v="min"/>
    <x v="0"/>
    <s v="Cult Movies, Horror Movies"/>
    <s v="Cult Movies"/>
    <s v="In his small Southwestern town, sheriff Wade Parent must find out who â€” or what â€” is running people down via a mysterious, driverless black sedan."/>
  </r>
  <r>
    <s v="s8239"/>
    <x v="0"/>
    <s v="The Carter Effect"/>
    <s v="Sean Menard"/>
    <s v="Vince Carter"/>
    <s v="United States"/>
    <s v="May"/>
    <s v="2018"/>
    <s v="May 1, 2018"/>
    <n v="2017"/>
    <s v="TV-MA"/>
    <s v="60 min"/>
    <s v="60"/>
    <s v="min"/>
    <x v="0"/>
    <s v="Documentaries, Sports Movies"/>
    <s v="Documentar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s v="United States"/>
    <s v="November"/>
    <s v="2017"/>
    <s v="November 21, 2017"/>
    <n v="2017"/>
    <s v="TV-PG"/>
    <s v="113 min"/>
    <s v="113"/>
    <s v="min"/>
    <x v="0"/>
    <s v="Dramas, Faith &amp; Spirituality"/>
    <s v="Dramas"/>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s v="Egypt"/>
    <s v="June"/>
    <s v="2019"/>
    <s v="June 13, 2019"/>
    <n v="2017"/>
    <s v="TV-MA"/>
    <s v="126 min"/>
    <s v="126"/>
    <s v="min"/>
    <x v="36"/>
    <s v="Action &amp; Adventure, Dramas, International Movies"/>
    <s v="Action &amp; Adventure"/>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s v="Nigeria"/>
    <s v="September"/>
    <s v="2019"/>
    <s v="September 1, 2019"/>
    <n v="2016"/>
    <s v="TV-14"/>
    <s v="109 min"/>
    <s v="109"/>
    <s v="min"/>
    <x v="11"/>
    <s v="Dramas, International Movies, Thrillers"/>
    <s v="Drama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s v="United States"/>
    <s v="February"/>
    <s v="2017"/>
    <s v="February 4, 2017"/>
    <n v="2016"/>
    <s v="R"/>
    <s v="93 min"/>
    <s v="93"/>
    <s v="min"/>
    <x v="0"/>
    <s v="Horror Movies, Thrillers"/>
    <s v="Horror Movies"/>
    <s v="After an architect transforms a slaughterhouse into trendy lofts, its new inhabitants discover that the structure is haunted by its evil past."/>
  </r>
  <r>
    <s v="s8244"/>
    <x v="1"/>
    <s v="The Chefs' Line"/>
    <s v="Unknown"/>
    <s v="Dan Hong, Mark Olive, Melissa Leong, Maeve O'Meara"/>
    <s v="Australia"/>
    <s v="August"/>
    <s v="2019"/>
    <s v="August 1, 2019"/>
    <n v="2017"/>
    <s v="TV-14"/>
    <s v="1 Season"/>
    <s v="1"/>
    <s v="Season"/>
    <x v="8"/>
    <s v="International TV Shows, Reality TV"/>
    <s v="International TV Shows"/>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s v="Egypt"/>
    <s v="June"/>
    <s v="2019"/>
    <s v="June 20, 2019"/>
    <n v="2010"/>
    <s v="TV-MA"/>
    <s v="101 min"/>
    <s v="101"/>
    <s v="min"/>
    <x v="36"/>
    <s v="Dramas, International Movies, Music &amp; Musicals"/>
    <s v="Drama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s v="Spain, Mexico"/>
    <s v="April"/>
    <s v="2017"/>
    <s v="April 14, 2017"/>
    <n v="2016"/>
    <s v="TV-14"/>
    <s v="111 min"/>
    <s v="111"/>
    <s v="min"/>
    <x v="13"/>
    <s v="Dramas, International Movies, Thrillers"/>
    <s v="Drama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s v="Mexico, France"/>
    <s v="May"/>
    <s v="2016"/>
    <s v="May 8, 2016"/>
    <n v="2015"/>
    <s v="TV-MA"/>
    <s v="107 min"/>
    <s v="107"/>
    <s v="min"/>
    <x v="6"/>
    <s v="Dramas, Independent Movies, International Movies"/>
    <s v="Drama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s v="United Kingdom, United States"/>
    <s v="November"/>
    <s v="2019"/>
    <s v="November 1, 2019"/>
    <n v="2013"/>
    <s v="PG"/>
    <s v="100 min"/>
    <s v="100"/>
    <s v="min"/>
    <x v="4"/>
    <s v="Dramas, Faith &amp; Spirituality"/>
    <s v="Dramas"/>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s v="United States"/>
    <s v="March"/>
    <s v="2019"/>
    <s v="March 1, 2019"/>
    <n v="2016"/>
    <s v="TV-PG"/>
    <s v="92 min"/>
    <s v="92"/>
    <s v="min"/>
    <x v="0"/>
    <s v="Children &amp; Family Movies, Comedies"/>
    <s v="Children &amp; Family Mov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s v="United States"/>
    <s v="November"/>
    <s v="2019"/>
    <s v="November 1, 2019"/>
    <n v="1965"/>
    <s v="TV-14"/>
    <s v="103 min"/>
    <s v="103"/>
    <s v="min"/>
    <x v="0"/>
    <s v="Classic Movies, Dramas"/>
    <s v="Classic Movies"/>
    <s v="In Depression-era New Orleans, cocksure stud poker player Eric Stoner â€“ the titular Cincinnati Kid â€“ challenges longtime champ Lancey &quot;The Man&quot; Howard to a showdown at the table, where a war of wills â€“ and nerve â€“ ensues."/>
  </r>
  <r>
    <s v="s8251"/>
    <x v="1"/>
    <s v="The Code"/>
    <s v="Unknown"/>
    <s v="Marcus du Sautoy"/>
    <s v="United Kingdom"/>
    <s v="February"/>
    <s v="2018"/>
    <s v="February 1, 2018"/>
    <n v="2011"/>
    <s v="TV-PG"/>
    <s v="1 Season"/>
    <s v="1"/>
    <s v="Season"/>
    <x v="4"/>
    <s v="British TV Shows, Docuseries, International TV Shows"/>
    <s v="British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s v="United States"/>
    <s v="July"/>
    <s v="2018"/>
    <s v="July 28, 2018"/>
    <n v="2010"/>
    <s v="R"/>
    <s v="105 min"/>
    <s v="105"/>
    <s v="min"/>
    <x v="0"/>
    <s v="Dramas, Independent Movies"/>
    <s v="Drama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s v="United States"/>
    <s v="July"/>
    <s v="2019"/>
    <s v="July 23, 2019"/>
    <n v="2018"/>
    <s v="TV-14"/>
    <s v="103 min"/>
    <s v="103"/>
    <s v="min"/>
    <x v="0"/>
    <s v="Comedies, Romantic Movies"/>
    <s v="Comed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s v="Canada"/>
    <s v="February"/>
    <s v="2019"/>
    <s v="February 6, 2019"/>
    <n v="2016"/>
    <s v="PG-13"/>
    <s v="101 min"/>
    <s v="101"/>
    <s v="min"/>
    <x v="19"/>
    <s v="Comedies, Dramas, Independent Movies"/>
    <s v="Comed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s v="Israel, Germany, Poland, Luxembourg, Belgium, France, United States"/>
    <s v="August"/>
    <s v="2019"/>
    <s v="August 23, 2019"/>
    <n v="2013"/>
    <s v="TV-MA"/>
    <s v="123 min"/>
    <s v="123"/>
    <s v="min"/>
    <x v="28"/>
    <s v="Dramas, International Movies, Sci-Fi &amp; Fantasy"/>
    <s v="Dramas"/>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s v="Egypt"/>
    <s v="April"/>
    <s v="2019"/>
    <s v="April 25, 2019"/>
    <n v="2011"/>
    <s v="TV-14"/>
    <s v="114 min"/>
    <s v="114"/>
    <s v="min"/>
    <x v="36"/>
    <s v="Comedies, International Movies, Thrillers"/>
    <s v="Comedie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s v="United States"/>
    <s v="January"/>
    <s v="2020"/>
    <s v="January 1, 2020"/>
    <n v="1996"/>
    <s v="R"/>
    <s v="101 min"/>
    <s v="101"/>
    <s v="min"/>
    <x v="0"/>
    <s v="Horror Movies, Thrillers"/>
    <s v="Horror Movies"/>
    <s v="At a Catholic school, a new girl falls in with a clique of teen witches who wield their powers against anyone who crosses them, even their parents."/>
  </r>
  <r>
    <s v="s8258"/>
    <x v="1"/>
    <s v="The Cravings"/>
    <s v="Unknown"/>
    <s v="Park Hee-bon, Phillip Choi, Hong Wan-pyo, Choi Bae-yeong, Hyuk-kwon Park, Yang Hyeon-min"/>
    <s v="South Korea"/>
    <s v=""/>
    <s v="2017"/>
    <s v=" April 20, 2017"/>
    <n v="2016"/>
    <s v="TV-14"/>
    <s v="2 Seasons"/>
    <s v="2"/>
    <s v="Seasons"/>
    <x v="16"/>
    <s v="International TV Shows, Korean TV Shows, TV Comedies"/>
    <s v="International TV Show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s v="United States"/>
    <s v="July"/>
    <s v="2019"/>
    <s v="July 29, 2019"/>
    <n v="2013"/>
    <s v="PG"/>
    <s v="99 min"/>
    <s v="99"/>
    <s v="min"/>
    <x v="0"/>
    <s v="Children &amp; Family Movies, Comedies"/>
    <s v="Children &amp; Family Mov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s v="United States"/>
    <s v="January"/>
    <s v="2019"/>
    <s v="January 1, 2019"/>
    <n v="1994"/>
    <s v="R"/>
    <s v="102 min"/>
    <s v="102"/>
    <s v="min"/>
    <x v="0"/>
    <s v="Action &amp; Adventure, Cult Movies, Sci-Fi &amp; Fantasy"/>
    <s v="Action &amp; Adventure"/>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s v="Poland"/>
    <s v="October"/>
    <s v="2019"/>
    <s v="October 1, 2019"/>
    <n v="1970"/>
    <s v="TV-PG"/>
    <s v="66 min"/>
    <s v="66"/>
    <s v="min"/>
    <x v="32"/>
    <s v="Comedies, Cult Movies, International Movies"/>
    <s v="Comed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s v="United Kingdom, Japan, United States"/>
    <s v="January"/>
    <s v="2020"/>
    <s v="January 1, 2020"/>
    <n v="1992"/>
    <s v="R"/>
    <s v="112 min"/>
    <s v="112"/>
    <s v="min"/>
    <x v="4"/>
    <s v="Classic Movies, Independent Movies, Thrillers"/>
    <s v="Classic Movies"/>
    <s v="IRA terrorist Fergus bonds with his prisoner, Jody. Jody tells Fergus of his girlfriend, Dil, with whom Fergus later falls in love."/>
  </r>
  <r>
    <s v="s8263"/>
    <x v="1"/>
    <s v="The Curse of Oak Island"/>
    <s v="Unknown"/>
    <s v="Robert Clotworthy"/>
    <s v="United States"/>
    <s v="September"/>
    <s v="2019"/>
    <s v="September 15, 2019"/>
    <n v="2016"/>
    <s v="TV-PG"/>
    <s v="1 Season"/>
    <s v="1"/>
    <s v="Season"/>
    <x v="0"/>
    <s v="Docuseries, Science &amp; Nature TV"/>
    <s v="Docuseries"/>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s v="United Kingdom, United States"/>
    <s v="April"/>
    <s v="2017"/>
    <s v="April 2, 2017"/>
    <n v="2015"/>
    <s v="R"/>
    <s v="101 min"/>
    <s v="101"/>
    <s v="min"/>
    <x v="4"/>
    <s v="Comedies"/>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s v="India"/>
    <s v="January"/>
    <s v="2018"/>
    <s v="January 1, 2018"/>
    <n v="2009"/>
    <s v="TV-14"/>
    <s v="99 min"/>
    <s v="99"/>
    <s v="min"/>
    <x v="3"/>
    <s v="Dramas, International Movies"/>
    <s v="Dramas"/>
    <s v="An optimistic farmer is determined to succeed in spite of the lack of rain in his region, and the sinking spirits around him."/>
  </r>
  <r>
    <s v="s8266"/>
    <x v="0"/>
    <s v="The Dancer"/>
    <s v="Ifa Isfansyah"/>
    <s v="Prisia Nasution, Oka Antara, Slamet Rahardjo, Dewi Irawan, Lukman Sardi, Tio Pakusadewo"/>
    <s v="Indonesia"/>
    <s v="December"/>
    <s v="2018"/>
    <s v="December 8, 2018"/>
    <n v="2011"/>
    <s v="TV-MA"/>
    <s v="105 min"/>
    <s v="105"/>
    <s v="min"/>
    <x v="35"/>
    <s v="Dramas, International Movies, Romantic Movies"/>
    <s v="Drama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s v="United States, United Kingdom"/>
    <s v="May"/>
    <s v="2019"/>
    <s v="May 1, 2019"/>
    <n v="1982"/>
    <s v="PG"/>
    <s v="93 min"/>
    <s v="93"/>
    <s v="min"/>
    <x v="0"/>
    <s v="Children &amp; Family Movies"/>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s v="India"/>
    <s v="December"/>
    <s v="2019"/>
    <s v="December 31, 2019"/>
    <n v="2018"/>
    <s v="TV-MA"/>
    <s v="121 min"/>
    <s v="121"/>
    <s v="min"/>
    <x v="3"/>
    <s v="Dramas, International Movies"/>
    <s v="Dramas"/>
    <s v="Struggling with Mumbai's pressures and private battles with depression, six lives intersect just as they reach a breaking point."/>
  </r>
  <r>
    <s v="s8269"/>
    <x v="0"/>
    <s v="The Darkest Dawn"/>
    <s v="Unknown"/>
    <s v="Unknown"/>
    <s v="United Kingdom"/>
    <s v="June"/>
    <s v="2018"/>
    <s v="June 23, 2018"/>
    <n v="2016"/>
    <s v="TV-MA"/>
    <s v="75 min"/>
    <s v="75"/>
    <s v="min"/>
    <x v="4"/>
    <s v="Action &amp; Adventure, Independent Movies, International Movies"/>
    <s v="Action &amp; Adventure"/>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s v="Australia"/>
    <s v="April"/>
    <s v="2017"/>
    <s v="April 26, 2017"/>
    <n v="2015"/>
    <s v="TV-MA"/>
    <s v="95 min"/>
    <s v="95"/>
    <s v="min"/>
    <x v="8"/>
    <s v="Dramas"/>
    <s v="Dramas"/>
    <s v="Having returned home for his cagey father's wedding, an estranged man gets to know his childhood friend's family and uncovers a devastating secret."/>
  </r>
  <r>
    <s v="s8271"/>
    <x v="0"/>
    <s v="The Dawn Wall"/>
    <s v="Peter Mortimer, Josh Lowell"/>
    <s v="Tommy Caldwell, Kevin Jorgeson"/>
    <s v="Austria, United States"/>
    <s v="March"/>
    <s v="2019"/>
    <s v="March 4, 2019"/>
    <n v="2017"/>
    <s v="TV-MA"/>
    <s v="100 min"/>
    <s v="100"/>
    <s v="min"/>
    <x v="51"/>
    <s v="Documentaries, Sports Movies"/>
    <s v="Documentaries"/>
    <s v="Cameras follow Tommy Caldwell and Kevin Jorgeson as they take on the staggering challenge of free-climbing Yosemiteâ€™s most formidable rock formation."/>
  </r>
  <r>
    <s v="s8272"/>
    <x v="1"/>
    <s v="The Day My Butt Went Psycho!"/>
    <s v="Unknown"/>
    <s v="Mac Heywood, Robert Tinkler, Bryn McAuley, Kedar Brown, Julie Lemieux, Ted Dykstra, Mark Edwards, Joe Pingue"/>
    <s v="Canada, Australia"/>
    <s v=""/>
    <s v="2015"/>
    <s v=" June 30, 2015"/>
    <n v="2015"/>
    <s v="TV-Y7"/>
    <s v="2 Seasons"/>
    <s v="2"/>
    <s v="Seasons"/>
    <x v="19"/>
    <s v="Kids' TV, TV Comedies"/>
    <s v="Kids' TV"/>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s v="United States, Hong Kong"/>
    <s v="January"/>
    <s v="2021"/>
    <s v="January 1, 2021"/>
    <n v="2006"/>
    <s v="R"/>
    <s v="151 min"/>
    <s v="151"/>
    <s v="min"/>
    <x v="0"/>
    <s v="Dramas, Thrillers"/>
    <s v="Dramas"/>
    <s v="Two rookie Boston cops are sent deep undercover â€“ one inside the gang of a charismatic Irish mob boss and the other double-crossing his own department."/>
  </r>
  <r>
    <s v="s8274"/>
    <x v="0"/>
    <s v="The Desert Bride"/>
    <s v="Cecilia AtÃ¡n, Valeria Pivato"/>
    <s v="Paulina GarcÃ­a, Claudio Rissi"/>
    <s v="Argentina, Chile"/>
    <s v="November"/>
    <s v="2018"/>
    <s v="November 8, 2018"/>
    <n v="2017"/>
    <s v="TV-14"/>
    <s v="78 min"/>
    <s v="78"/>
    <s v="min"/>
    <x v="17"/>
    <s v="Dramas, International Movies"/>
    <s v="Drama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s v="United States"/>
    <s v="February"/>
    <s v="2019"/>
    <s v="February 15, 2019"/>
    <n v="2017"/>
    <s v="TV-14"/>
    <s v="85 min"/>
    <s v="85"/>
    <s v="min"/>
    <x v="0"/>
    <s v="Horror Movies, Thrillers"/>
    <s v="Horror Movies"/>
    <s v="Five high school students serving Saturday detention in a former corrections facility must find a way to outsmart an unseen menace out to kill them."/>
  </r>
  <r>
    <s v="s8276"/>
    <x v="0"/>
    <s v="The Devil and Father Amorth"/>
    <s v="William Friedkin"/>
    <s v="Unknown"/>
    <s v="Italy, United States"/>
    <s v="July"/>
    <s v="2018"/>
    <s v="July 23, 2018"/>
    <n v="2017"/>
    <s v="TV-PG"/>
    <s v="69 min"/>
    <s v="69"/>
    <s v="min"/>
    <x v="21"/>
    <s v="Documentaries, Horror Movies"/>
    <s v="Documentar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s v="United States"/>
    <s v="November"/>
    <s v="2019"/>
    <s v="November 20, 2019"/>
    <n v="2012"/>
    <s v="R"/>
    <s v="84 min"/>
    <s v="84"/>
    <s v="min"/>
    <x v="0"/>
    <s v="Horror Movies, Thrillers"/>
    <s v="Horror Movies"/>
    <s v="At once spooky and grisly, this thriller follows a woman's quest to find the truth behind claims her mother killed three people during an exorcism."/>
  </r>
  <r>
    <s v="s8278"/>
    <x v="1"/>
    <s v="The Devil Is a Part-Timer!"/>
    <s v="Unknown"/>
    <s v="Ryota Osaka, Yoko Hikasa, Nao Toyama, Yuki Ono, Hiro Shimono, Kanae Ito, Josh Grelle, Felecia Angelle, Anthony Bowling, R. Bruce Elliott, Tia Lynn Ballard, Aaron Dismuke"/>
    <s v="Japan"/>
    <s v="April"/>
    <s v="2019"/>
    <s v="April 1, 2019"/>
    <n v="2013"/>
    <s v="TV-14"/>
    <s v="1 Season"/>
    <s v="1"/>
    <s v="Season"/>
    <x v="12"/>
    <s v="Anime Series"/>
    <s v="Anime Series"/>
    <s v="Thwarted in their attempt to take over the world of Ente Isla, Satan and his general Alciel land in modern-day Tokyo, where they take on human form."/>
  </r>
  <r>
    <s v="s8279"/>
    <x v="0"/>
    <s v="The Devil We Know"/>
    <s v="Stephanie Soechtig, Jeremy Seifert"/>
    <s v="Unknown"/>
    <s v="United States"/>
    <s v="January"/>
    <s v="2019"/>
    <s v="January 15, 2019"/>
    <n v="2018"/>
    <s v="TV-14"/>
    <s v="88 min"/>
    <s v="88"/>
    <s v="min"/>
    <x v="0"/>
    <s v="Documentaries"/>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s v="United States"/>
    <s v="August"/>
    <s v="2018"/>
    <s v="August 1, 2018"/>
    <n v="2015"/>
    <s v="TV-MA"/>
    <s v="86 min"/>
    <s v="86"/>
    <s v="min"/>
    <x v="0"/>
    <s v="Horror Movies, Sci-Fi &amp; Fantasy, Thrillers"/>
    <s v="Horror Movies"/>
    <s v="Terrorized by unexplained disturbances and horrific visions in her home, a young widowed mother turns to her scientist boyfriend for help."/>
  </r>
  <r>
    <s v="s8281"/>
    <x v="0"/>
    <s v="The Dreamer"/>
    <s v="Riri Riza"/>
    <s v="Vikri Septiawan, Rendy Ahmad, Azwir Fitrianto, Maudy Ayunda"/>
    <s v="Indonesia"/>
    <s v="October"/>
    <s v="2018"/>
    <s v="October 4, 2018"/>
    <n v="2009"/>
    <s v="TV-PG"/>
    <s v="121 min"/>
    <s v="121"/>
    <s v="min"/>
    <x v="35"/>
    <s v="Dramas, International Movies"/>
    <s v="Dramas"/>
    <s v="A trio of friends struggles to make it through adolescence, all while hoping that bigger and better things await them."/>
  </r>
  <r>
    <s v="s8282"/>
    <x v="0"/>
    <s v="The Drowning"/>
    <s v="Bette Gordon"/>
    <s v="Josh Charles, Julia Stiles, Avan Jogia, Tracie Thoms, Leo Fitzpatrick, Mike Houston, Jasper Newell"/>
    <s v="United States, Hong Kong"/>
    <s v="September"/>
    <s v="2017"/>
    <s v="September 1, 2017"/>
    <n v="2016"/>
    <s v="TV-MA"/>
    <s v="99 min"/>
    <s v="99"/>
    <s v="min"/>
    <x v="0"/>
    <s v="Thrillers"/>
    <s v="Thrillers"/>
    <s v="Child psychologist Tom Seymour's testimony helped convict a boy of murder. Years later, their paths cross again, raising uncomfortable questions."/>
  </r>
  <r>
    <s v="s8283"/>
    <x v="1"/>
    <s v="The Drunk and on Drugs Happy Funtime Hour"/>
    <s v="Unknown"/>
    <s v="John Paul Tremblay, Robb Wells, Maury Chaykin, Luke Gordon, Amy Sedaris, Jay Baruchel"/>
    <s v="Canada"/>
    <s v="August"/>
    <s v="2018"/>
    <s v="August 24, 2018"/>
    <n v="2011"/>
    <s v="TV-MA"/>
    <s v="1 Season"/>
    <s v="1"/>
    <s v="Season"/>
    <x v="19"/>
    <s v="International TV Shows, TV Comedies"/>
    <s v="International TV Show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s v="United States"/>
    <s v="June"/>
    <s v="2019"/>
    <s v="June 2, 2019"/>
    <n v="2016"/>
    <s v="R"/>
    <s v="110 min"/>
    <s v="110"/>
    <s v="min"/>
    <x v="0"/>
    <s v="Dramas"/>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s v="United States"/>
    <s v="January"/>
    <s v="2020"/>
    <s v="January 1, 2020"/>
    <n v="2005"/>
    <s v="PG-13"/>
    <s v="104 min"/>
    <s v="104"/>
    <s v="min"/>
    <x v="0"/>
    <s v="Action &amp; Adventure, Comedies"/>
    <s v="Action &amp; Adventure"/>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s v="United States"/>
    <s v="January"/>
    <s v="2020"/>
    <s v="January 1, 2020"/>
    <n v="2007"/>
    <s v="R"/>
    <s v="95 min"/>
    <s v="95"/>
    <s v="min"/>
    <x v="0"/>
    <s v="Action &amp; Adventure, Comedies"/>
    <s v="Action &amp; Adventure"/>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s v="August"/>
    <s v="2017"/>
    <s v="August 31, 2017"/>
    <n v="2015"/>
    <s v="TV-MA"/>
    <s v="96 min"/>
    <s v="96"/>
    <s v="min"/>
    <x v="4"/>
    <s v="Dramas, International Movies"/>
    <s v="Dramas"/>
    <s v="This is the astonishing true story behind a moment in TV history: the live 1961 broadcast of Nazi mass-murderer Adolf Eichmann's trial in Jerusalem."/>
  </r>
  <r>
    <s v="s8288"/>
    <x v="1"/>
    <s v="The Eighties"/>
    <s v="Unknown"/>
    <s v="Unknown"/>
    <s v="United States"/>
    <s v="September"/>
    <s v="2018"/>
    <s v="September 30, 2018"/>
    <n v="2016"/>
    <s v="TV-PG"/>
    <s v="1 Season"/>
    <s v="1"/>
    <s v="Season"/>
    <x v="0"/>
    <s v="Docuseries"/>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s v="United States"/>
    <s v="July"/>
    <s v="2018"/>
    <s v="July 26, 2018"/>
    <n v="2015"/>
    <s v="R"/>
    <s v="106 min"/>
    <s v="106"/>
    <s v="min"/>
    <x v="0"/>
    <s v="Dramas, Independent Movies"/>
    <s v="Drama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s v="United States"/>
    <s v="September"/>
    <s v="2018"/>
    <s v="September 19, 2018"/>
    <n v="2017"/>
    <s v="TV-MA"/>
    <s v="112 min"/>
    <s v="112"/>
    <s v="min"/>
    <x v="0"/>
    <s v="Independent Movies, Sci-Fi &amp; Fantasy, Thrillers"/>
    <s v="Independent Movie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s v="United States"/>
    <s v="January"/>
    <s v="2020"/>
    <s v="January 10, 2020"/>
    <n v="1981"/>
    <s v="TV-MA"/>
    <s v="85 min"/>
    <s v="85"/>
    <s v="min"/>
    <x v="0"/>
    <s v="Classic Movies, Cult Movies, Horror Movies"/>
    <s v="Classic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s v="United Kingdom, United States"/>
    <s v="July"/>
    <s v="2019"/>
    <s v="July 26, 2019"/>
    <n v="2016"/>
    <s v="R"/>
    <s v="107 min"/>
    <s v="107"/>
    <s v="min"/>
    <x v="4"/>
    <s v="Dramas, Romantic Movies"/>
    <s v="Drama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s v="United States"/>
    <s v="April"/>
    <s v="2017"/>
    <s v="April 6, 2017"/>
    <n v="2016"/>
    <s v="R"/>
    <s v="76 min"/>
    <s v="76"/>
    <s v="min"/>
    <x v="0"/>
    <s v="Horror Movies, Independent Movies"/>
    <s v="Horror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s v="2017"/>
    <s v="March 31, 2017"/>
    <n v="2012"/>
    <s v="TV-MA"/>
    <s v="1 Season"/>
    <s v="1"/>
    <s v="Season"/>
    <x v="4"/>
    <s v="British TV Shows, Crime TV Shows, TV Dramas"/>
    <s v="British TV Shows"/>
    <s v="Richie Beckett is an aging Brighton crime boss who's struggling with the onset of dementia, just as a rival gang is trying to take over his territory."/>
  </r>
  <r>
    <s v="s8295"/>
    <x v="0"/>
    <s v="The Fear of 13"/>
    <s v="David Sington"/>
    <s v="Unknown"/>
    <s v="United Kingdom"/>
    <s v="June"/>
    <s v="2016"/>
    <s v="June 1, 2016"/>
    <n v="2015"/>
    <s v="TV-MA"/>
    <s v="95 min"/>
    <s v="95"/>
    <s v="min"/>
    <x v="4"/>
    <s v="Documentaries, International Movies"/>
    <s v="Documentaries"/>
    <s v="After 20 years on Death Row, self-educated inmate Nick petitions the court to be executed, then tells his twisting, turning tale of despair and hope."/>
  </r>
  <r>
    <s v="s8296"/>
    <x v="0"/>
    <s v="The Feels"/>
    <s v="JenÃ©e LaMarque"/>
    <s v="JenÃ©e LaMarque, Angela Trimbur, Constance Wu, Josh Fadem, Ever Mainard"/>
    <s v="United States"/>
    <s v="July"/>
    <s v="2018"/>
    <s v="July 1, 2018"/>
    <n v="2018"/>
    <s v="TV-MA"/>
    <s v="88 min"/>
    <s v="88"/>
    <s v="min"/>
    <x v="0"/>
    <s v="Comedies, Independent Movies, LGBTQ Movies"/>
    <s v="Comed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s v="United States"/>
    <s v="January"/>
    <s v="2019"/>
    <s v="January 13, 2019"/>
    <n v="2010"/>
    <s v="R"/>
    <s v="116 min"/>
    <s v="116"/>
    <s v="min"/>
    <x v="0"/>
    <s v="Dramas, Sports Movies"/>
    <s v="Drama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s v="Nigeria"/>
    <s v="October"/>
    <s v="2019"/>
    <s v="October 1, 2019"/>
    <n v="2009"/>
    <s v="TV-14"/>
    <s v="121 min"/>
    <s v="121"/>
    <s v="min"/>
    <x v="11"/>
    <s v="Horror Movies, International Movies, Thrillers"/>
    <s v="Horror Movie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s v="United States"/>
    <s v="January"/>
    <s v="2020"/>
    <s v="January 1, 2020"/>
    <n v="2009"/>
    <s v="R"/>
    <s v="82 min"/>
    <s v="82"/>
    <s v="min"/>
    <x v="0"/>
    <s v="Horror Movies"/>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s v="United States, Greece, United Kingdom"/>
    <s v="September"/>
    <s v="2016"/>
    <s v="September 20, 2016"/>
    <n v="2014"/>
    <s v="TV-14"/>
    <s v="87 min"/>
    <s v="87"/>
    <s v="min"/>
    <x v="0"/>
    <s v="Dramas, Independent Movies"/>
    <s v="Drama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s v="Brazil"/>
    <s v="December"/>
    <s v="2019"/>
    <s v="December 3, 2019"/>
    <n v="2019"/>
    <s v="TV-MA"/>
    <s v="46 min"/>
    <s v="46"/>
    <s v="min"/>
    <x v="29"/>
    <s v="Comedies, International Movies"/>
    <s v="Comed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s v="2019"/>
    <s v="November 20, 2019"/>
    <n v="1996"/>
    <s v="PG"/>
    <s v="103 min"/>
    <s v="103"/>
    <s v="min"/>
    <x v="0"/>
    <s v="Comedies"/>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s v="United Kingdom"/>
    <s v="September"/>
    <s v="2017"/>
    <s v="September 15, 2017"/>
    <n v="2016"/>
    <s v="TV-MA"/>
    <s v="1 Season"/>
    <s v="1"/>
    <s v="Season"/>
    <x v="4"/>
    <s v="British TV Shows, Crime TV Shows, TV Dramas"/>
    <s v="British TV Show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s v="Hong Kong"/>
    <s v="July"/>
    <s v="2018"/>
    <s v="July 31, 2018"/>
    <n v="1978"/>
    <s v="R"/>
    <s v="97 min"/>
    <s v="97"/>
    <s v="min"/>
    <x v="20"/>
    <s v="Action &amp; Adventure, Cult Movies, International Movies"/>
    <s v="Action &amp; Adventure"/>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s v="United States"/>
    <s v="October"/>
    <s v="2019"/>
    <s v="October 1, 2019"/>
    <n v="1994"/>
    <s v="PG"/>
    <s v="91 min"/>
    <s v="91"/>
    <s v="min"/>
    <x v="0"/>
    <s v="Children &amp; Family Movies, Comedies"/>
    <s v="Children &amp; Family Mov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s v="United States"/>
    <s v="October"/>
    <s v="2019"/>
    <s v="October 1, 2019"/>
    <n v="2000"/>
    <s v="PG"/>
    <s v="91 min"/>
    <s v="91"/>
    <s v="min"/>
    <x v="0"/>
    <s v="Children &amp; Family Movies, Comedies, Romantic Movies"/>
    <s v="Children &amp; Family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s v="Hong Kong"/>
    <s v="July"/>
    <s v="2018"/>
    <s v="July 28, 2018"/>
    <n v="1975"/>
    <s v="TV-MA"/>
    <s v="101 min"/>
    <s v="101"/>
    <s v="min"/>
    <x v="20"/>
    <s v="Action &amp; Adventure, Dramas, International Movies"/>
    <s v="Action &amp; Adventure"/>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s v="United States, China"/>
    <s v="July"/>
    <s v="2019"/>
    <s v="July 1, 2019"/>
    <n v="2008"/>
    <s v="PG-13"/>
    <s v="104 min"/>
    <s v="104"/>
    <s v="min"/>
    <x v="0"/>
    <s v="Action &amp; Adventure, Sci-Fi &amp; Fantasy"/>
    <s v="Action &amp; Adventure"/>
    <s v="Jackie Chan and Jet Li star in this rousing adventure about a martial arts movie fan who finds a mystical staff that transports him to ancient China."/>
  </r>
  <r>
    <s v="s8309"/>
    <x v="0"/>
    <s v="The Force"/>
    <s v="Peter Nicks"/>
    <s v="Unknown"/>
    <s v="United States"/>
    <s v="January"/>
    <s v="2018"/>
    <s v="January 29, 2018"/>
    <n v="2017"/>
    <s v="TV-MA"/>
    <s v="92 min"/>
    <s v="92"/>
    <s v="min"/>
    <x v="0"/>
    <s v="Documentaries"/>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s v="February"/>
    <s v="2020"/>
    <s v="February 14, 2020"/>
    <n v="2017"/>
    <s v="R"/>
    <s v="113 min"/>
    <s v="113"/>
    <s v="min"/>
    <x v="4"/>
    <s v="Action &amp; Adventure, International Movies"/>
    <s v="Action &amp; Adventure"/>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s v="United Kingdom"/>
    <s v="September"/>
    <s v="2017"/>
    <s v="September 11, 2017"/>
    <n v="2014"/>
    <s v="TV-MA"/>
    <s v="89 min"/>
    <s v="89"/>
    <s v="min"/>
    <x v="4"/>
    <s v="Horror Movies"/>
    <s v="Horror Movies"/>
    <s v="After a teenager goes to live with his father in abandoned public housing, he hears strange noises and decides to investigate with his new friend."/>
  </r>
  <r>
    <s v="s8312"/>
    <x v="1"/>
    <s v="The Fosters"/>
    <s v="Unknown"/>
    <s v="Teri Polo, Sherri Saum, Jake T. Austin, Hayden Byerly, David Lambert, Maia Mitchell, Danny Nucci, Cierra Ramirez, Madisen Beaty, Alex Saxon"/>
    <s v="United States"/>
    <s v=""/>
    <s v="2017"/>
    <s v=" October 5, 2017"/>
    <n v="2017"/>
    <s v="TV-14"/>
    <s v="5 Seasons"/>
    <s v="5"/>
    <s v="Seasons"/>
    <x v="0"/>
    <s v="TV Drama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s v="United States, Greece"/>
    <s v="August"/>
    <s v="2020"/>
    <s v="August 21, 2020"/>
    <n v="2016"/>
    <s v="PG-13"/>
    <s v="115 min"/>
    <s v="115"/>
    <s v="min"/>
    <x v="0"/>
    <s v="Dramas"/>
    <s v="Dramas"/>
    <s v="After a fateful encounter with the McDonald brothers, struggling salesman Ray Kroc becomes driven to change the way hamburgers are made and sold."/>
  </r>
  <r>
    <s v="s8314"/>
    <x v="0"/>
    <s v="The Free Man"/>
    <s v="Toa Fraser"/>
    <s v="Jossi Wells"/>
    <s v="New Zealand"/>
    <s v="October"/>
    <s v="2017"/>
    <s v="October 1, 2017"/>
    <n v="2016"/>
    <s v="TV-PG"/>
    <s v="84 min"/>
    <s v="84"/>
    <s v="min"/>
    <x v="24"/>
    <s v="Documentaries, Sports Movies"/>
    <s v="Documentar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s v="United States"/>
    <s v="August"/>
    <s v="2020"/>
    <s v="August 27, 2020"/>
    <n v="2013"/>
    <s v="R"/>
    <s v="106 min"/>
    <s v="106"/>
    <s v="min"/>
    <x v="0"/>
    <s v="Dramas, Thrillers"/>
    <s v="Dramas"/>
    <s v="In this fact-based thriller, an Alaska state trooper pursuing a serial killer teams with a 17-year-old-prostitute who escaped the predator's clutches."/>
  </r>
  <r>
    <s v="s8316"/>
    <x v="1"/>
    <s v="The Furchester Hotel"/>
    <s v="Unknown"/>
    <s v="Sarah Burgess, Ryan Dillon, Louise Gold, David Rudman, Andrew Spooner, Mak Wilson"/>
    <s v="United Kingdom, United States"/>
    <s v=""/>
    <s v="2017"/>
    <s v=" February 1, 2017"/>
    <n v="2015"/>
    <s v="TV-Y"/>
    <s v="2 Seasons"/>
    <s v="2"/>
    <s v="Seasons"/>
    <x v="4"/>
    <s v="British TV Shows, Kids' TV"/>
    <s v="British TV Shows"/>
    <s v="Elmo hops across the pond to help his extended monster family solve problems at their &quot;almost&quot; world-class establishment, the Furchester Hotel."/>
  </r>
  <r>
    <s v="s8317"/>
    <x v="1"/>
    <s v="The Future of Water"/>
    <s v="Unknown"/>
    <s v="Unknown"/>
    <s v="Norway"/>
    <s v="July"/>
    <s v="2016"/>
    <s v="July 1, 2016"/>
    <n v="2007"/>
    <s v="TV-PG"/>
    <s v="1 Season"/>
    <s v="1"/>
    <s v="Season"/>
    <x v="48"/>
    <s v="Docuseries, International TV Shows, Science &amp; Nature TV"/>
    <s v="Docuseries"/>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s v="Indonesia"/>
    <s v="December"/>
    <s v="2018"/>
    <s v="December 8, 2018"/>
    <n v="2003"/>
    <s v="TV-14"/>
    <s v="124 min"/>
    <s v="124"/>
    <s v="min"/>
    <x v="35"/>
    <s v="Comedies, Dramas, International Movies"/>
    <s v="Comedies"/>
    <s v="Between divorce, bad relationships and coming out as gay, a group of affluent friends realize that none of their lives are as easy as they seem."/>
  </r>
  <r>
    <s v="s8319"/>
    <x v="0"/>
    <s v="The Gentleman Driver"/>
    <s v="Mario Mattei"/>
    <s v="Unknown"/>
    <s v="United States"/>
    <s v="January"/>
    <s v="2019"/>
    <s v="January 31, 2019"/>
    <n v="2018"/>
    <s v="TV-MA"/>
    <s v="83 min"/>
    <s v="83"/>
    <s v="min"/>
    <x v="0"/>
    <s v="Documentaries, Sports Movies"/>
    <s v="Documentar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s v="United States"/>
    <s v="April"/>
    <s v="2020"/>
    <s v="April 7, 2020"/>
    <n v="2019"/>
    <s v="TV-MA"/>
    <s v="107 min"/>
    <s v="107"/>
    <s v="min"/>
    <x v="0"/>
    <s v="Dramas, Independent Movies, Thrillers"/>
    <s v="Drama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s v="United States, Sweden, Norway"/>
    <s v="January"/>
    <s v="2021"/>
    <s v="January 5, 2021"/>
    <n v="2011"/>
    <s v="R"/>
    <s v="158 min"/>
    <s v="158"/>
    <s v="min"/>
    <x v="0"/>
    <s v="Dramas, Thrillers"/>
    <s v="Dramas"/>
    <s v="When a young computer hacker is tasked with investigating a prying journalist, their separate missions become entangled amid a decades-old conspiracy."/>
  </r>
  <r>
    <s v="s8322"/>
    <x v="1"/>
    <s v="The Golden Years with Javed Akhtar"/>
    <s v="Unknown"/>
    <s v="Unknown"/>
    <s v="India"/>
    <s v="June"/>
    <s v="2017"/>
    <s v="June 1, 2017"/>
    <n v="2016"/>
    <s v="TV-G"/>
    <s v="1 Season"/>
    <s v="1"/>
    <s v="Season"/>
    <x v="3"/>
    <s v="Docuseries, International TV Shows"/>
    <s v="Docuserie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s v="Israel"/>
    <s v="June"/>
    <s v="2019"/>
    <s v="June 26, 2019"/>
    <n v="2018"/>
    <s v="TV-MA"/>
    <s v="95 min"/>
    <s v="95"/>
    <s v="min"/>
    <x v="28"/>
    <s v="Horror Movies, Independent Movies, International Movies"/>
    <s v="Horror Movies"/>
    <s v="As sickness spreads throughout the countryside, an infertile woman conjures a living child out of clay and sets it loose on her enemies."/>
  </r>
  <r>
    <s v="s8324"/>
    <x v="0"/>
    <s v="The Good Catholic"/>
    <s v="Paul Shoulberg"/>
    <s v="Zachary Spicer, Wrenn Schmidt, Danny Glover, John C. McGinley"/>
    <s v="United States"/>
    <s v="January"/>
    <s v="2018"/>
    <s v="January 24, 2018"/>
    <n v="2017"/>
    <s v="PG-13"/>
    <s v="97 min"/>
    <s v="97"/>
    <s v="min"/>
    <x v="0"/>
    <s v="Comedies, Dramas, Romantic Movies"/>
    <s v="Comed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s v="United States"/>
    <s v="December"/>
    <s v="2016"/>
    <s v="December 5, 2016"/>
    <n v="2016"/>
    <s v="TV-MA"/>
    <s v="97 min"/>
    <s v="97"/>
    <s v="min"/>
    <x v="0"/>
    <s v="Dramas, Independent Movies, Thrillers"/>
    <s v="Drama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s v="United States"/>
    <s v="November"/>
    <s v="2019"/>
    <s v="November 20, 2019"/>
    <n v="2009"/>
    <s v="R"/>
    <s v="89 min"/>
    <s v="89"/>
    <s v="min"/>
    <x v="0"/>
    <s v="Comedies"/>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s v="United Kingdom, United States, Morocco"/>
    <s v="October"/>
    <s v="2018"/>
    <s v="October 20, 2018"/>
    <n v="2014"/>
    <s v="TV-14"/>
    <s v="161 min"/>
    <s v="161"/>
    <s v="min"/>
    <x v="4"/>
    <s v="Dramas, Faith &amp; Spirituality"/>
    <s v="Dramas"/>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s v="United States, United Kingdom, Morocco"/>
    <s v="October"/>
    <s v="2018"/>
    <s v="October 19, 2018"/>
    <n v="2015"/>
    <s v="TV-14"/>
    <s v="205 min"/>
    <s v="205"/>
    <s v="min"/>
    <x v="0"/>
    <s v="Dramas, Faith &amp; Spirituality"/>
    <s v="Dramas"/>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s v="Unknown"/>
    <s v="October"/>
    <s v="2018"/>
    <s v="October 19, 2018"/>
    <n v="2015"/>
    <s v="TV-14"/>
    <s v="123 min"/>
    <s v="123"/>
    <s v="min"/>
    <x v="2"/>
    <s v="Dramas, Faith &amp; Spirituality"/>
    <s v="Dramas"/>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s v="Unknown"/>
    <s v="October"/>
    <s v="2018"/>
    <s v="October 19, 2018"/>
    <n v="2014"/>
    <s v="TV-14"/>
    <s v="190 min"/>
    <s v="190"/>
    <s v="min"/>
    <x v="2"/>
    <s v="Dramas, Faith &amp; Spirituality"/>
    <s v="Dramas"/>
    <s v="The Apostle Matthew is highlighted in this word-for-word film adaptation of the former tax collector's Biblical writings about working with Jesus."/>
  </r>
  <r>
    <s v="s8331"/>
    <x v="0"/>
    <s v="The Great Battle"/>
    <s v="Unknown"/>
    <s v="Zo In-sung, Nam Joo-hyuk, Park Sung-woong, Bae Seong-woo, Seolhyun, Jung Eun-chae, Yu Oh-seong, Sung Dong-il, Oh Dae-whan"/>
    <s v="South Korea"/>
    <s v="April"/>
    <s v="2019"/>
    <s v="April 8, 2019"/>
    <n v="2018"/>
    <s v="TV-MA"/>
    <s v="136 min"/>
    <s v="136"/>
    <s v="min"/>
    <x v="16"/>
    <s v="Action &amp; Adventure, Dramas, International Movies"/>
    <s v="Action &amp; Adventure"/>
    <s v="In seventh-century Korea, the commander of Ansi Fortress, Yang Man-chun, combats Tang invaders in a retelling of an epic clash against all odds."/>
  </r>
  <r>
    <s v="s8332"/>
    <x v="1"/>
    <s v="The Great British Baking Show: Masterclass"/>
    <s v="Unknown"/>
    <s v="Mary Berry, Paul Hollywood"/>
    <s v="United Kingdom"/>
    <s v="December"/>
    <s v="2018"/>
    <s v="December 1, 2018"/>
    <n v="2018"/>
    <s v="TV-PG"/>
    <s v="4 Seasons"/>
    <s v="4"/>
    <s v="Seasons"/>
    <x v="4"/>
    <s v="British TV Shows, Reality TV"/>
    <s v="British TV Shows"/>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s v="India"/>
    <s v="December"/>
    <s v="2019"/>
    <s v="December 31, 2019"/>
    <n v="1979"/>
    <s v="TV-14"/>
    <s v="161 min"/>
    <s v="161"/>
    <s v="min"/>
    <x v="3"/>
    <s v="Action &amp; Adventure, Classic Movies, Cult Movies"/>
    <s v="Action &amp; Adventure"/>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s v="2019"/>
    <s v="November 1, 2019"/>
    <n v="2005"/>
    <s v="R"/>
    <s v="133 min"/>
    <s v="133"/>
    <s v="min"/>
    <x v="0"/>
    <s v="Action &amp; Adventure, Dramas"/>
    <s v="Action &amp; Adventure"/>
    <s v="In World War II, a battalion goes on a daring rescue mission to liberate the Americans and Filipinos who've been captured by the Japanese."/>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s v="United Kingdom"/>
    <s v="March"/>
    <s v="2017"/>
    <s v="March 31, 2017"/>
    <n v="2013"/>
    <s v="NR"/>
    <s v="1 Season"/>
    <s v="1"/>
    <s v="Season"/>
    <x v="4"/>
    <s v="British TV Shows, Crime TV Shows, International TV Shows"/>
    <s v="British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s v="United States"/>
    <s v="April"/>
    <s v="2020"/>
    <s v="April 18, 2020"/>
    <n v="2011"/>
    <s v="PG-13"/>
    <s v="119 min"/>
    <s v="119"/>
    <s v="min"/>
    <x v="0"/>
    <s v="Action &amp; Adventure, Comedies"/>
    <s v="Action &amp; Adventure"/>
    <s v="A hard-partying heir dons a disguise to fight crime after hours. But with no talents or skills, he relies on his friend, a martial-arts genius."/>
  </r>
  <r>
    <s v="s8337"/>
    <x v="1"/>
    <s v="The Guild"/>
    <s v="Unknown"/>
    <s v="Felicia Day, Sandeep Parikh, Jeff Lewis, Robin Thorsen, Amy Okuda, Vincent Caso"/>
    <s v="United States"/>
    <s v="March"/>
    <s v="2019"/>
    <s v="March 2, 2019"/>
    <n v="2013"/>
    <s v="TV-MA"/>
    <s v="1 Season"/>
    <s v="1"/>
    <s v="Season"/>
    <x v="0"/>
    <s v="TV Comedies"/>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s v="United States"/>
    <s v="December"/>
    <s v="2017"/>
    <s v="December 11, 2017"/>
    <n v="2017"/>
    <s v="R"/>
    <s v="94 min"/>
    <s v="94"/>
    <s v="min"/>
    <x v="0"/>
    <s v="Horror Movies"/>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s v="United States"/>
    <s v="October"/>
    <s v="2018"/>
    <s v="October 4, 2018"/>
    <n v="2008"/>
    <s v="PG-13"/>
    <s v="85 min"/>
    <s v="85"/>
    <s v="min"/>
    <x v="0"/>
    <s v="Horror Movies, Thrillers"/>
    <s v="Horror Movies"/>
    <s v="A troubled teenage girl hopes to start fresh at a new school, but the horrifying truth about her past is destined to catch up with her."/>
  </r>
  <r>
    <s v="s8340"/>
    <x v="0"/>
    <s v="The Healer"/>
    <s v="Paco Arango"/>
    <s v="Oliver Jackson-Cohen, Camilla Luddington, Jonathan Pryce, Jorge GarcÃ­a, Kaitlyn Bernard"/>
    <s v="Spain, Canada, United States"/>
    <s v="June"/>
    <s v="2020"/>
    <s v="June 1, 2020"/>
    <n v="2017"/>
    <s v="TV-14"/>
    <s v="108 min"/>
    <s v="108"/>
    <s v="min"/>
    <x v="13"/>
    <s v="Children &amp; Family Movies, Dramas, Faith &amp; Spirituality"/>
    <s v="Children &amp; Family Movies"/>
    <s v="A handyman who has hit rock bottom agrees to live with his distant uncle, who insists that his ability to fix things extends beyond the repair shop."/>
  </r>
  <r>
    <s v="s8341"/>
    <x v="0"/>
    <s v="The Heat: A Kitchen (R)evolution"/>
    <s v="Maya Gallus"/>
    <s v="Unknown"/>
    <s v="Canada"/>
    <s v="May"/>
    <s v="2019"/>
    <s v="May 7, 2019"/>
    <n v="2018"/>
    <s v="TV-MA"/>
    <s v="71 min"/>
    <s v="71"/>
    <s v="min"/>
    <x v="19"/>
    <s v="Documentaries"/>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s v="2020"/>
    <s v="June 1, 2020"/>
    <n v="2011"/>
    <s v="PG-13"/>
    <s v="147 min"/>
    <s v="147"/>
    <s v="min"/>
    <x v="0"/>
    <s v="Dramas"/>
    <s v="Dramas"/>
    <s v="A young, white writer stirs up the status quo in 1960s Mississippi by interviewing Black housemaids and bringing their stories to the masses."/>
  </r>
  <r>
    <s v="s8343"/>
    <x v="0"/>
    <s v="The Heretics"/>
    <s v="Chad Archibald"/>
    <s v="Nina Kiri, Ry Barrett, Jorja Cadence, Will King, Nina Richmond"/>
    <s v="Canada"/>
    <s v="September"/>
    <s v="2019"/>
    <s v="September 4, 2019"/>
    <n v="2017"/>
    <s v="TV-MA"/>
    <s v="88 min"/>
    <s v="88"/>
    <s v="min"/>
    <x v="19"/>
    <s v="Horror Movies"/>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s v="Spain"/>
    <s v="June"/>
    <s v="2016"/>
    <s v="June 1, 2016"/>
    <n v="2015"/>
    <s v="TV-MA"/>
    <s v="99 min"/>
    <s v="99"/>
    <s v="min"/>
    <x v="13"/>
    <s v="Dramas, International Movies"/>
    <s v="Drama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s v="2018"/>
    <s v="February 26, 2018"/>
    <n v="2017"/>
    <s v="TV-MA"/>
    <s v="96 min"/>
    <s v="96"/>
    <s v="min"/>
    <x v="0"/>
    <s v="Dramas, Independent Movies"/>
    <s v="Drama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s v="United States"/>
    <s v="March"/>
    <s v="2017"/>
    <s v="March 16, 2017"/>
    <n v="2016"/>
    <s v="R"/>
    <s v="97 min"/>
    <s v="97"/>
    <s v="min"/>
    <x v="0"/>
    <s v="Action &amp; Adventure"/>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s v="Thailand"/>
    <s v="July"/>
    <s v="2018"/>
    <s v="July 25, 2018"/>
    <n v="2005"/>
    <s v="TV-14"/>
    <s v="92 min"/>
    <s v="92"/>
    <s v="min"/>
    <x v="34"/>
    <s v="Comedies, Faith &amp; Spirituality, International Movies"/>
    <s v="Comedies"/>
    <s v="Formerly a troubled youth, a monk is given charge of a Buddhist temple neglected by superstitious villagers under the spell of a fake psychic."/>
  </r>
  <r>
    <s v="s8348"/>
    <x v="1"/>
    <s v="The Homecoming"/>
    <s v="Unknown"/>
    <s v="Se-yoon Yoo, Tyler Rasch, Guillaume Patry, Nikolai Johnsen"/>
    <s v="Unknown"/>
    <s v="June"/>
    <s v="2017"/>
    <s v="June 2, 2017"/>
    <n v="2015"/>
    <s v="TV-PG"/>
    <s v="1 Season"/>
    <s v="1"/>
    <s v="Season"/>
    <x v="2"/>
    <s v="International TV Shows, Korean TV Shows, Reality TV"/>
    <s v="International TV Shows"/>
    <s v="Panelists from the Korean show &quot;Abnormal Summit&quot; lead cast mates on tours of their home countries, including China, Nepal, Italy, Canada and France."/>
  </r>
  <r>
    <s v="s8349"/>
    <x v="0"/>
    <s v="The House on Coco Road"/>
    <s v="Damani Baker"/>
    <s v="Unknown"/>
    <s v="United States"/>
    <s v="June"/>
    <s v="2017"/>
    <s v="June 30, 2017"/>
    <n v="2016"/>
    <s v="TV-14"/>
    <s v="79 min"/>
    <s v="79"/>
    <s v="min"/>
    <x v="0"/>
    <s v="Documentaries"/>
    <s v="Documentaries"/>
    <s v="This film chronicles the journey of Fannie Haughton, an Oakland activist who fled to Grenada with her family just prior to the U.S. invasion in 1983."/>
  </r>
  <r>
    <s v="s8350"/>
    <x v="1"/>
    <s v="The House That Made Me"/>
    <s v="Unknown"/>
    <s v="Vinay Pathak"/>
    <s v="India"/>
    <s v="March"/>
    <s v="2017"/>
    <s v="March 31, 2017"/>
    <n v="2015"/>
    <s v="TV-PG"/>
    <s v="3 Seasons"/>
    <s v="3"/>
    <s v="Seasons"/>
    <x v="3"/>
    <s v="International TV Shows, Reality TV"/>
    <s v="International TV Shows"/>
    <s v="With host Vinay Pathak, Indian celebrities return to their childhood homes to reconnect with the past and share stories of their journey to success."/>
  </r>
  <r>
    <s v="s8351"/>
    <x v="0"/>
    <s v="The Human Factor: The Untold Story of the Bombay Film Orchestras"/>
    <s v="Rudradeep Bhattacharjee"/>
    <s v="Unknown"/>
    <s v="India"/>
    <s v="April"/>
    <s v="2017"/>
    <s v="April 1, 2017"/>
    <n v="2013"/>
    <s v="TV-PG"/>
    <s v="53 min"/>
    <s v="53"/>
    <s v="min"/>
    <x v="3"/>
    <s v="Documentaries, International Movies, Music &amp; Musicals"/>
    <s v="Documentarie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s v="Canada"/>
    <s v="December"/>
    <s v="2018"/>
    <s v="December 18, 2018"/>
    <n v="2017"/>
    <s v="R"/>
    <s v="94 min"/>
    <s v="94"/>
    <s v="min"/>
    <x v="19"/>
    <s v="Action &amp; Adventure, Sci-Fi &amp; Fantasy"/>
    <s v="Action &amp; Adventure"/>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s v="United States, India, United Arab Emirates"/>
    <s v="January"/>
    <s v="2019"/>
    <s v="January 31, 2019"/>
    <n v="2014"/>
    <s v="PG"/>
    <s v="123 min"/>
    <s v="123"/>
    <s v="min"/>
    <x v="0"/>
    <s v="Comedies, Dramas"/>
    <s v="Comedies"/>
    <s v="A chef and his family leave India to open an eatery in the south of France, where they clash with the haughty restaurateur across the street."/>
  </r>
  <r>
    <s v="s8354"/>
    <x v="1"/>
    <s v="The Hunt"/>
    <s v="Unknown"/>
    <s v="David Attenborough"/>
    <s v="United Kingdom"/>
    <s v="May"/>
    <s v="2017"/>
    <s v="May 14, 2017"/>
    <n v="2015"/>
    <s v="TV-PG"/>
    <s v="1 Season"/>
    <s v="1"/>
    <s v="Season"/>
    <x v="4"/>
    <s v="British TV Shows, Docuseries, Science &amp; Nature TV"/>
    <s v="British TV Shows"/>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s v="United Kingdom, United States"/>
    <s v="September"/>
    <s v="2018"/>
    <s v="September 26, 2018"/>
    <n v="2018"/>
    <s v="PG-13"/>
    <s v="103 min"/>
    <s v="103"/>
    <s v="min"/>
    <x v="4"/>
    <s v="Action &amp; Adventure"/>
    <s v="Action &amp; Adventure"/>
    <s v="A deadly hurricane with mile-high waves provides the perfect cover for stealing $600 million from a U.S. Treasury outpost in Mississippi."/>
  </r>
  <r>
    <s v="s8356"/>
    <x v="0"/>
    <s v="The Hurt Business"/>
    <s v="Vlad Yudin"/>
    <s v="Kevin Costner"/>
    <s v="United States"/>
    <s v="February"/>
    <s v="2017"/>
    <s v="February 1, 2017"/>
    <n v="2016"/>
    <s v="PG-13"/>
    <s v="111 min"/>
    <s v="111"/>
    <s v="min"/>
    <x v="0"/>
    <s v="Documentaries, Sports Movies"/>
    <s v="Documentar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s v="United Kingdom, Canada, France, United States"/>
    <s v="March"/>
    <s v="2019"/>
    <s v="March 8, 2019"/>
    <n v="2009"/>
    <s v="PG-13"/>
    <s v="123 min"/>
    <s v="123"/>
    <s v="min"/>
    <x v="4"/>
    <s v="Action &amp; Adventure, Sci-Fi &amp; Fantasy"/>
    <s v="Action &amp; Adventure"/>
    <s v="When a deal with the devil comes due, the immortal Doctor Parnassus must renegotiate the pact to save his daughter and right the wrongs of his past."/>
  </r>
  <r>
    <s v="s8358"/>
    <x v="1"/>
    <s v="The Inbetweeners"/>
    <s v="Unknown"/>
    <s v="Simon Bird, James Buckley, Blake Harrison, Joe Thomas, Greg Davies, Emily Head, Martin Trenaman, Belinda Stewart-Wilson, Robin Weaver, Henry Lloyd-Hughes"/>
    <s v="United Kingdom"/>
    <s v=""/>
    <s v="2018"/>
    <s v=" January 1, 2018"/>
    <n v="2010"/>
    <s v="TV-MA"/>
    <s v="3 Seasons"/>
    <s v="3"/>
    <s v="Seasons"/>
    <x v="4"/>
    <s v="British TV Shows, TV Comedies"/>
    <s v="British TV Show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s v="Mexico"/>
    <s v="June"/>
    <s v="2017"/>
    <s v="June 19, 2017"/>
    <n v="2014"/>
    <s v="TV-MA"/>
    <s v="100 min"/>
    <s v="100"/>
    <s v="min"/>
    <x v="6"/>
    <s v="International Movies, Sci-Fi &amp; Fantasy, Thrillers"/>
    <s v="International Movie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s v="Denmark"/>
    <s v="March"/>
    <s v="2019"/>
    <s v="March 1, 2019"/>
    <n v="2018"/>
    <s v="TV-G"/>
    <s v="75 min"/>
    <s v="75"/>
    <s v="min"/>
    <x v="45"/>
    <s v="Children &amp; Family Movies"/>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s v="United States"/>
    <s v="January"/>
    <s v="2019"/>
    <s v="January 30, 2019"/>
    <n v="2018"/>
    <s v="PG"/>
    <s v="118 min"/>
    <s v="118"/>
    <s v="min"/>
    <x v="0"/>
    <s v="Children &amp; Family Movies, Comedies"/>
    <s v="Children &amp; Family Mov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s v="United States"/>
    <s v="November"/>
    <s v="2020"/>
    <s v="November 1, 2020"/>
    <n v="1995"/>
    <s v="PG"/>
    <s v="96 min"/>
    <s v="96"/>
    <s v="min"/>
    <x v="0"/>
    <s v="Children &amp; Family Movies, Dramas"/>
    <s v="Children &amp; Family Movie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s v="United States"/>
    <s v="August"/>
    <s v="2018"/>
    <s v="August 1, 2018"/>
    <n v="2009"/>
    <s v="R"/>
    <s v="108 min"/>
    <s v="108"/>
    <s v="min"/>
    <x v="0"/>
    <s v="Comedies, Dramas"/>
    <s v="Comedie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s v="United Kingdom"/>
    <s v="May"/>
    <s v="2017"/>
    <s v="May 15, 2017"/>
    <n v="2016"/>
    <s v="TV-MA"/>
    <s v="99 min"/>
    <s v="99"/>
    <s v="min"/>
    <x v="4"/>
    <s v="Dramas, International Movies, Thrillers"/>
    <s v="Drama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s v="United Kingdom"/>
    <s v="February"/>
    <s v="2019"/>
    <s v="February 21, 2019"/>
    <n v="2018"/>
    <s v="TV-MA"/>
    <s v="103 min"/>
    <s v="103"/>
    <s v="min"/>
    <x v="4"/>
    <s v="Dramas, International Movies"/>
    <s v="Drama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s v="United States"/>
    <s v="January"/>
    <s v="2020"/>
    <s v="January 1, 2020"/>
    <n v="2009"/>
    <s v="PG-13"/>
    <s v="99 min"/>
    <s v="99"/>
    <s v="min"/>
    <x v="0"/>
    <s v="Comedies, Romantic Movies"/>
    <s v="Comedies"/>
    <s v="In a world where no one fibs, a screenwriter gains fame and fortune â€“ and maybe the girl of his dreams â€“ by saying things that aren't true."/>
  </r>
  <r>
    <s v="s8367"/>
    <x v="1"/>
    <s v="The Investigator: A British Crime Story"/>
    <s v="Unknown"/>
    <s v="Mark Williams-Thomas, Rick Warden, Frances Millar, Tanya Winsor, Alice Harding, David Bannerman, Danielle Bird, Eve Perry, Polly Lewis, Billy James Machin"/>
    <s v="United Kingdom"/>
    <s v="March"/>
    <s v="2020"/>
    <s v="March 5, 2020"/>
    <n v="2018"/>
    <s v="TV-MA"/>
    <s v="2 Seasons"/>
    <s v="2"/>
    <s v="Seasons"/>
    <x v="4"/>
    <s v="British TV Shows, Crime TV Shows, Docuseries"/>
    <s v="British TV Show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s v="United States"/>
    <s v="July"/>
    <s v="2016"/>
    <s v="July 8, 2016"/>
    <n v="2015"/>
    <s v="TV-MA"/>
    <s v="100 min"/>
    <s v="100"/>
    <s v="min"/>
    <x v="0"/>
    <s v="Horror Movies, Independent Movies, Thrillers"/>
    <s v="Horror Movies"/>
    <s v="A man accepts an invitation to a dinner party hosted by his ex-wife, an unsettling affair that reopens old wounds and creates new tensions."/>
  </r>
  <r>
    <s v="s8369"/>
    <x v="1"/>
    <s v="The Irish Mob"/>
    <s v="Unknown"/>
    <s v="Mickey Spillane"/>
    <s v="Unknown"/>
    <s v="December"/>
    <s v="2016"/>
    <s v="December 1, 2016"/>
    <n v="2008"/>
    <s v="TV-MA"/>
    <s v="1 Season"/>
    <s v="1"/>
    <s v="Season"/>
    <x v="2"/>
    <s v="Crime TV Shows, Docuseries"/>
    <s v="Crime TV Show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s v="2019"/>
    <s v="July 7, 2019"/>
    <n v="2011"/>
    <s v="PG-13"/>
    <s v="105 min"/>
    <s v="105"/>
    <s v="min"/>
    <x v="4"/>
    <s v="Dramas, International Movies"/>
    <s v="Dramas"/>
    <s v="Margaret Thatcher, the first female prime minister of Britain, navigates a career destined to change the rules of leadership and politics."/>
  </r>
  <r>
    <s v="s8371"/>
    <x v="0"/>
    <s v="The Jack King Affair"/>
    <s v="Benjamin Cohen, Nicolas Cotto"/>
    <s v="Unknown"/>
    <s v="France"/>
    <s v="January"/>
    <s v="2018"/>
    <s v="January 2, 2018"/>
    <n v="2015"/>
    <s v="TV-14"/>
    <s v="52 min"/>
    <s v="52"/>
    <s v="min"/>
    <x v="14"/>
    <s v="Documentaries, International Movies"/>
    <s v="Documentaries"/>
    <s v="This documentary explores a bold World War II operation in which an MI5 agent infiltrated a fascist network to intercept stolen documents."/>
  </r>
  <r>
    <s v="s8372"/>
    <x v="1"/>
    <s v="The Jaime Maussan Show"/>
    <s v="Unknown"/>
    <s v="Jaime Maussan"/>
    <s v="United States"/>
    <s v="December"/>
    <s v="2017"/>
    <s v="December 1, 2017"/>
    <n v="2010"/>
    <s v="TV-PG"/>
    <s v="1 Season"/>
    <s v="1"/>
    <s v="Season"/>
    <x v="0"/>
    <s v="Docuseries, International TV Shows, Spanish-Language TV Shows"/>
    <s v="Docuserie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s v="United States"/>
    <s v="March"/>
    <s v="2019"/>
    <s v="March 8, 2019"/>
    <n v="2007"/>
    <s v="PG-13"/>
    <s v="106 min"/>
    <s v="106"/>
    <s v="min"/>
    <x v="0"/>
    <s v="Comedies, Dramas, Romantic Movies"/>
    <s v="Comedies"/>
    <s v="Six book club members find their lives resemble a modern-day version of Jane Austen's novels in this drama."/>
  </r>
  <r>
    <s v="s8374"/>
    <x v="1"/>
    <s v="The Jungle Book"/>
    <s v="Unknown"/>
    <s v="Emma Tate, Jimmy Hibbert, Sam Gold, David Holt, Joseph J. Terry"/>
    <s v="India, Germany, France"/>
    <s v="May"/>
    <s v="2019"/>
    <s v="May 11, 2019"/>
    <n v="2010"/>
    <s v="TV-Y7"/>
    <s v="1 Season"/>
    <s v="1"/>
    <s v="Season"/>
    <x v="3"/>
    <s v="Kids' TV"/>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s v="Indonesia"/>
    <s v="October"/>
    <s v="2018"/>
    <s v="October 30, 2018"/>
    <n v="2013"/>
    <s v="TV-PG"/>
    <s v="90 min"/>
    <s v="90"/>
    <s v="min"/>
    <x v="35"/>
    <s v="Dramas, International Movies"/>
    <s v="Drama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s v="United States"/>
    <s v="September"/>
    <s v="2018"/>
    <s v="September 1, 2018"/>
    <n v="2017"/>
    <s v="PG-13"/>
    <s v="95 min"/>
    <s v="95"/>
    <s v="min"/>
    <x v="0"/>
    <s v="Dramas, Thrillers"/>
    <s v="Dramas"/>
    <s v="Years after the death of their only child and subsequent divorce, a couple discovers that their son's ghost continues to inhabit their former home."/>
  </r>
  <r>
    <s v="s8377"/>
    <x v="1"/>
    <s v="The Kindness Diaries"/>
    <s v="Unknown"/>
    <s v="Leon Logothetis"/>
    <s v="Unknown"/>
    <s v="May"/>
    <s v="2019"/>
    <s v="May 1, 2019"/>
    <n v="2019"/>
    <s v="TV-PG"/>
    <s v="1 Season"/>
    <s v="1"/>
    <s v="Season"/>
    <x v="2"/>
    <s v="Reality TV"/>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s v="United Kingdom, United States, Australia"/>
    <s v="June"/>
    <s v="2018"/>
    <s v="June 2, 2018"/>
    <n v="2010"/>
    <s v="R"/>
    <s v="118 min"/>
    <s v="118"/>
    <s v="min"/>
    <x v="4"/>
    <s v="Dramas, International Movies"/>
    <s v="Dramas"/>
    <s v="In this biographical drama, Britain's King George VI struggles with an embarrassing stutter until he seeks help from speech therapist Lionel Logue."/>
  </r>
  <r>
    <s v="s8379"/>
    <x v="1"/>
    <s v="The L Word"/>
    <s v="Unknown"/>
    <s v="Jennifer Beals, Leisha Hailey, Laurel Holloman, Mia Kirshner, Katherine Moennig, Pam Grier, Rachel Shelley, Daniela Sea, Erin Daniels, Marlee Matlin"/>
    <s v="Canada, United States"/>
    <s v=""/>
    <s v="2018"/>
    <s v=" March 20, 2018"/>
    <n v="2009"/>
    <s v="TV-MA"/>
    <s v="6 Seasons"/>
    <s v="6"/>
    <s v="Seasons"/>
    <x v="19"/>
    <s v="Romantic TV Shows, TV Dramas"/>
    <s v="Romantic TV Shows"/>
    <s v="This trailblazing series follows the tangled lives and ever-changing relationships among a close-knit group of lesbians who call Los Angeles home."/>
  </r>
  <r>
    <s v="s8380"/>
    <x v="1"/>
    <s v="The Lady in Dignity"/>
    <s v="Unknown"/>
    <s v="Hee-seon Kim, Seon-a Kim, Sang-hun Jeong, Tae-im Lee, Ki-woo Lee"/>
    <s v="South Korea"/>
    <s v="January"/>
    <s v="2018"/>
    <s v="January 30, 2018"/>
    <n v="2017"/>
    <s v="TV-MA"/>
    <s v="1 Season"/>
    <s v="1"/>
    <s v="Season"/>
    <x v="16"/>
    <s v="International TV Shows, Korean TV Shows, TV Dramas"/>
    <s v="International TV Show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s v="United States"/>
    <s v="September"/>
    <s v="2019"/>
    <s v="September 1, 2019"/>
    <n v="2006"/>
    <s v="PG"/>
    <s v="98 min"/>
    <s v="98"/>
    <s v="min"/>
    <x v="0"/>
    <s v="Dramas, Romantic Movies, Sci-Fi &amp; Fantasy"/>
    <s v="Dramas"/>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s v="2018"/>
    <s v="June 4, 2018"/>
    <n v="2017"/>
    <s v="PG"/>
    <s v="86 min"/>
    <s v="86"/>
    <s v="min"/>
    <x v="0"/>
    <s v="Children &amp; Family Movies, Faith &amp; Spirituality"/>
    <s v="Children &amp; Family Movies"/>
    <s v="A big-dreaming donkey escapes his menial existence and befriends some free-spirited animal pals in this imaginative retelling of the Nativity Story."/>
  </r>
  <r>
    <s v="s8383"/>
    <x v="0"/>
    <s v="The Land of the Enlightened"/>
    <s v="Pieter-Jan De Pue"/>
    <s v="Sohrab Nazari"/>
    <s v="Belgium, Ireland, Netherlands, Germany, Afghanistan"/>
    <s v="January"/>
    <s v="2017"/>
    <s v="January 1, 2017"/>
    <n v="2016"/>
    <s v="TV-MA"/>
    <s v="84 min"/>
    <s v="84"/>
    <s v="min"/>
    <x v="15"/>
    <s v="Documentaries, International Movies"/>
    <s v="Documentar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s v="Australia"/>
    <s v="November"/>
    <s v="2016"/>
    <s v="November 1, 2016"/>
    <n v="1992"/>
    <s v="R"/>
    <s v="93 min"/>
    <s v="93"/>
    <s v="min"/>
    <x v="8"/>
    <s v="Classic Movies, Dramas"/>
    <s v="Classic Movie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s v="France, United States"/>
    <s v="September"/>
    <s v="2019"/>
    <s v="September 1, 2019"/>
    <n v="2010"/>
    <s v="PG-13"/>
    <s v="88 min"/>
    <s v="88"/>
    <s v="min"/>
    <x v="14"/>
    <s v="Horror Movies, Independent Movies, Thrillers"/>
    <s v="Horror Movie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s v="United States"/>
    <s v="January"/>
    <s v="2020"/>
    <s v="January 13, 2020"/>
    <n v="2016"/>
    <s v="R"/>
    <s v="131 min"/>
    <s v="131"/>
    <s v="min"/>
    <x v="0"/>
    <s v="Dramas"/>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s v="December"/>
    <s v="2018"/>
    <s v="December 21, 2018"/>
    <n v="2018"/>
    <s v="TV-MA"/>
    <s v="44 min"/>
    <s v="44"/>
    <s v="min"/>
    <x v="29"/>
    <s v="Comedies, International Movies"/>
    <s v="Comedies"/>
    <s v="In this biblical &quot;Hangover&quot; spoof, the apostles awaken to find Jesus is missing and must piece together events of the previous night's wild Last Supper."/>
  </r>
  <r>
    <s v="s8388"/>
    <x v="0"/>
    <s v="The Last Man on the Moon"/>
    <s v="Mark Craig"/>
    <s v="Eugene Cernan"/>
    <s v="United Kingdom"/>
    <s v="May"/>
    <s v="2016"/>
    <s v="May 26, 2016"/>
    <n v="2014"/>
    <s v="TV-PG"/>
    <s v="96 min"/>
    <s v="96"/>
    <s v="min"/>
    <x v="4"/>
    <s v="Documentaries"/>
    <s v="Documentaries"/>
    <s v="Astronaut Gene Cernan looks back on the exciting history of NASA's lunar landings and how being the last man to stand on the moon changed his life."/>
  </r>
  <r>
    <s v="s8389"/>
    <x v="0"/>
    <s v="The Last Resort"/>
    <s v="Dennis Scholl, Kareem Tabsch"/>
    <s v="Unknown"/>
    <s v="United States"/>
    <s v="April"/>
    <s v="2019"/>
    <s v="April 21, 2019"/>
    <n v="2018"/>
    <s v="TV-14"/>
    <s v="70 min"/>
    <s v="70"/>
    <s v="min"/>
    <x v="0"/>
    <s v="Documentaries"/>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s v="United States"/>
    <s v="October"/>
    <s v="2019"/>
    <s v="October 26, 2019"/>
    <n v="2019"/>
    <s v="PG"/>
    <s v="88 min"/>
    <s v="88"/>
    <s v="min"/>
    <x v="0"/>
    <s v="Dramas, Sports Movies"/>
    <s v="Dramas"/>
    <s v="After a star player dies during football practice, his coachâ€™s career and reputation are on the line as he refuses to quit his win-at-all-costs style."/>
  </r>
  <r>
    <s v="s8391"/>
    <x v="0"/>
    <s v="The Legend of 420"/>
    <s v="Peter Spirer"/>
    <s v="Unknown"/>
    <s v="United States"/>
    <s v="December"/>
    <s v="2017"/>
    <s v="December 1, 2017"/>
    <n v="2017"/>
    <s v="TV-MA"/>
    <s v="87 min"/>
    <s v="87"/>
    <s v="min"/>
    <x v="0"/>
    <s v="Documentaries"/>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s v="India"/>
    <s v="April"/>
    <s v="2019"/>
    <s v="April 1, 2019"/>
    <n v="2016"/>
    <s v="TV-14"/>
    <s v="118 min"/>
    <s v="118"/>
    <s v="min"/>
    <x v="3"/>
    <s v="Comedies, Dramas, International Movies"/>
    <s v="Comedies"/>
    <s v="After a life of crime, a notorious kidnapper tries to change his ways and turn over a new leaf to win the heart of the woman he loves."/>
  </r>
  <r>
    <s v="s8393"/>
    <x v="1"/>
    <s v="The Liar"/>
    <s v="Unknown"/>
    <s v="Aenie Wong, Janelle Chin, Karena Teo, Goh Wee Ping, Sam Chong"/>
    <s v="Unknown"/>
    <s v="October"/>
    <s v="2017"/>
    <s v="October 21, 2017"/>
    <n v="2013"/>
    <s v="TV-14"/>
    <s v="1 Season"/>
    <s v="1"/>
    <s v="Season"/>
    <x v="2"/>
    <s v="Crime TV Shows, International TV Shows, TV Dramas"/>
    <s v="Crime TV Show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s v="Canada, United States"/>
    <s v="December"/>
    <s v="2018"/>
    <s v="December 23, 2018"/>
    <n v="2017"/>
    <s v="R"/>
    <s v="89 min"/>
    <s v="89"/>
    <s v="min"/>
    <x v="19"/>
    <s v="Comedies, Independent Movies"/>
    <s v="Comed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s v="United States"/>
    <s v="December"/>
    <s v="2018"/>
    <s v="December 1, 2018"/>
    <n v="2018"/>
    <s v="PG"/>
    <s v="85 min"/>
    <s v="85"/>
    <s v="min"/>
    <x v="0"/>
    <s v="Children &amp; Family Movies, Dramas"/>
    <s v="Children &amp; Family Movie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s v="France, Canada, Italy, United States, China"/>
    <s v="November"/>
    <s v="2020"/>
    <s v="November 6, 2020"/>
    <n v="2015"/>
    <s v="PG"/>
    <s v="107 min"/>
    <s v="107"/>
    <s v="min"/>
    <x v="14"/>
    <s v="Children &amp; Family Movies"/>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s v="Germany"/>
    <s v="March"/>
    <s v="2019"/>
    <s v="March 15, 2019"/>
    <n v="2006"/>
    <s v="R"/>
    <s v="138 min"/>
    <s v="138"/>
    <s v="min"/>
    <x v="5"/>
    <s v="Dramas, International Movies, Thrillers"/>
    <s v="Dramas"/>
    <s v="As a secret police agent eavesdrops on a successful writer in East Germany in 1984, he becomes increasingly fascinated by the man's life and politics."/>
  </r>
  <r>
    <s v="s8398"/>
    <x v="1"/>
    <s v="The Lizzie Borden Chronicles"/>
    <s v="Unknown"/>
    <s v="Christina Ricci, Clea DuVall, Cole Hauser, Dylan Taylor, John Ralston, Bradley Stryker, Olivia Llewellyn, Jeff Wincott, Jessy Schram, Martha Irving, Gabrielle Trudel"/>
    <s v="United States"/>
    <s v="February"/>
    <s v="2016"/>
    <s v="February 1, 2016"/>
    <n v="2015"/>
    <s v="TV-14"/>
    <s v="1 Season"/>
    <s v="1"/>
    <s v="Season"/>
    <x v="0"/>
    <s v="Crime TV Shows, TV Dramas, TV Thrillers"/>
    <s v="Crime TV Show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s v="Ireland, United Kingdom, Greece, France, Netherlands"/>
    <s v="December"/>
    <s v="2018"/>
    <s v="December 2, 2018"/>
    <n v="2015"/>
    <s v="R"/>
    <s v="119 min"/>
    <s v="119"/>
    <s v="min"/>
    <x v="23"/>
    <s v="Comedies, International Movies, Romantic Movies"/>
    <s v="Comed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s v="Ireland"/>
    <s v="August"/>
    <s v="2018"/>
    <s v="August 23, 2018"/>
    <n v="2017"/>
    <s v="R"/>
    <s v="93 min"/>
    <s v="93"/>
    <s v="min"/>
    <x v="23"/>
    <s v="Horror Movies, International Movies"/>
    <s v="Horror Movies"/>
    <s v="Twin siblings live under a curse in their ancestral home, but one of them is tempted to defy house rules, angering the spirits keeping them hostage."/>
  </r>
  <r>
    <s v="s8401"/>
    <x v="0"/>
    <s v="The Long Goodbye: The Kara Tippetts Story"/>
    <s v="Jay Lyons"/>
    <s v="Unknown"/>
    <s v="United States"/>
    <s v="June"/>
    <s v="2019"/>
    <s v="June 23, 2019"/>
    <n v="2019"/>
    <s v="TV-PG"/>
    <s v="87 min"/>
    <s v="87"/>
    <s v="min"/>
    <x v="0"/>
    <s v="Documentaries, Faith &amp; Spirituality"/>
    <s v="Documentaries"/>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s v="United States"/>
    <s v="November"/>
    <s v="2019"/>
    <s v="November 20, 2019"/>
    <n v="1974"/>
    <s v="R"/>
    <s v="121 min"/>
    <s v="121"/>
    <s v="min"/>
    <x v="0"/>
    <s v="Classic Movies, Comedies, Sports Movies"/>
    <s v="Classic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s v="United States"/>
    <s v="January"/>
    <s v="2019"/>
    <s v="January 30, 2019"/>
    <n v="2008"/>
    <s v="PG"/>
    <s v="95 min"/>
    <s v="95"/>
    <s v="min"/>
    <x v="0"/>
    <s v="Comedies, Dramas, Sports Movies"/>
    <s v="Comedies"/>
    <s v="When an 11-year-old girl becomes Pop Warner football's first female quarterback, she raises eyebrows â€“ till she takes her team to the brink of glory."/>
  </r>
  <r>
    <s v="s8404"/>
    <x v="0"/>
    <s v="The Look of Silence"/>
    <s v="Joshua Oppenheimer"/>
    <s v="Unknown"/>
    <s v="Denmark, Indonesia, Finland, Norway, United Kingdom, Israel, France, United States, Germany, Netherlands"/>
    <s v="February"/>
    <s v="2016"/>
    <s v="February 26, 2016"/>
    <n v="2014"/>
    <s v="PG-13"/>
    <s v="103 min"/>
    <s v="103"/>
    <s v="min"/>
    <x v="45"/>
    <s v="Documentaries, International Movies"/>
    <s v="Documentar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s v="New Zealand, United States"/>
    <s v="January"/>
    <s v="2020"/>
    <s v="January 1, 2020"/>
    <n v="2003"/>
    <s v="PG-13"/>
    <s v="201 min"/>
    <s v="201"/>
    <s v="min"/>
    <x v="24"/>
    <s v="Action &amp; Adventure, Sci-Fi &amp; Fantasy"/>
    <s v="Action &amp; Adventure"/>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s v="New Zealand, United States"/>
    <s v="January"/>
    <s v="2020"/>
    <s v="January 1, 2020"/>
    <n v="2002"/>
    <s v="PG-13"/>
    <s v="179 min"/>
    <s v="179"/>
    <s v="min"/>
    <x v="24"/>
    <s v="Action &amp; Adventure, Sci-Fi &amp; Fantasy"/>
    <s v="Action &amp; Adventure"/>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s v="United Kingdom, Germany, United States"/>
    <s v="November"/>
    <s v="2019"/>
    <s v="November 20, 2019"/>
    <n v="2008"/>
    <s v="PG-13"/>
    <s v="87 min"/>
    <s v="87"/>
    <s v="min"/>
    <x v="4"/>
    <s v="Comedies, Sports Movies"/>
    <s v="Comedies"/>
    <s v="Raised on an ashram in India, a self-styled love guru returns to his native America to settle a romantic rivalry between two pro hockey players."/>
  </r>
  <r>
    <s v="s8408"/>
    <x v="0"/>
    <s v="The Lovers and the Despot"/>
    <s v="Robert Cannan, Ross Adam"/>
    <s v="Unknown"/>
    <s v="United Kingdom"/>
    <s v="February"/>
    <s v="2017"/>
    <s v="February 23, 2017"/>
    <n v="2016"/>
    <s v="TV-14"/>
    <s v="98 min"/>
    <s v="98"/>
    <s v="min"/>
    <x v="4"/>
    <s v="Documentaries, International Movies"/>
    <s v="Documentar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s v="Poland"/>
    <s v="October"/>
    <s v="2019"/>
    <s v="October 1, 2019"/>
    <n v="1982"/>
    <s v="TV-14"/>
    <s v="82 min"/>
    <s v="82"/>
    <s v="min"/>
    <x v="32"/>
    <s v="Dramas, International Movies"/>
    <s v="Dramas"/>
    <s v="A priest's duties are tested when a young guerrilla asks for absolution while confessing his plans to murder a local man he believes is a traitor."/>
  </r>
  <r>
    <s v="s8410"/>
    <x v="0"/>
    <s v="The Mad Monk"/>
    <s v="Johnny To"/>
    <s v="Stephen Chow, Maggie Cheung, Anthony Wong Chau-Sang, Kirk Wong, Ng Man-Tat, Anita Mui"/>
    <s v="Hong Kong"/>
    <s v="August"/>
    <s v="2018"/>
    <s v="August 16, 2018"/>
    <n v="1993"/>
    <s v="TV-14"/>
    <s v="85 min"/>
    <s v="85"/>
    <s v="min"/>
    <x v="20"/>
    <s v="Comedies, International Movies, Sci-Fi &amp; Fantasy"/>
    <s v="Comedies"/>
    <s v="To avoid punishment for his misdeeds, an arrogant god accepts a mission to reform three mortals on earth, where he must also contend with a demon."/>
  </r>
  <r>
    <s v="s8411"/>
    <x v="0"/>
    <s v="The Magic Pill"/>
    <s v="Robert Tate"/>
    <s v="Pete Evans, William Davis, Loren Cordain"/>
    <s v="United States, Australia, South Africa, United Kingdom"/>
    <s v="April"/>
    <s v="2018"/>
    <s v="April 24, 2018"/>
    <n v="2017"/>
    <s v="TV-PG"/>
    <s v="90 min"/>
    <s v="90"/>
    <s v="min"/>
    <x v="0"/>
    <s v="Documentaries"/>
    <s v="Documentaries"/>
    <s v="Doctors, farmers, chefs and others weigh in on the controversial ketogenic diet and its potential to eradicate common illnesses."/>
  </r>
  <r>
    <s v="s8412"/>
    <x v="1"/>
    <s v="The Making of Frozen Planet"/>
    <s v="Unknown"/>
    <s v="David Attenborough"/>
    <s v="United Kingdom, United States, Spain, Germany, Greece, Canada"/>
    <s v="January"/>
    <s v="2016"/>
    <s v="January 28, 2016"/>
    <n v="2012"/>
    <s v="TV-PG"/>
    <s v="1 Season"/>
    <s v="1"/>
    <s v="Season"/>
    <x v="4"/>
    <s v="British TV Shows, Docuseries, Science &amp; Nature TV"/>
    <s v="British TV Shows"/>
    <s v="Documentary crew members brave Earth's most frigid regions to capture the majesty and mystery found in the chillier side of the animal kingdom."/>
  </r>
  <r>
    <s v="s8413"/>
    <x v="0"/>
    <s v="The Man Who Would Be Polka King"/>
    <s v="John Mikulak, Joshua Brown"/>
    <s v="Jan Lewan, Greg Korin"/>
    <s v="United States"/>
    <s v="January"/>
    <s v="2018"/>
    <s v="January 12, 2018"/>
    <n v="2009"/>
    <s v="TV-14"/>
    <s v="68 min"/>
    <s v="68"/>
    <s v="min"/>
    <x v="0"/>
    <s v="Documentaries, Music &amp; Musicals"/>
    <s v="Documentarie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s v="United States, Germany, Mexico"/>
    <s v="January"/>
    <s v="2020"/>
    <s v="January 1, 2020"/>
    <n v="1998"/>
    <s v="PG-13"/>
    <s v="138 min"/>
    <s v="138"/>
    <s v="min"/>
    <x v="0"/>
    <s v="Action &amp; Adventure, Romantic Movies"/>
    <s v="Action &amp; Adventure"/>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s v="United States"/>
    <s v="November"/>
    <s v="2019"/>
    <s v="November 1, 2019"/>
    <n v="1999"/>
    <s v="R"/>
    <s v="136 min"/>
    <s v="136"/>
    <s v="min"/>
    <x v="0"/>
    <s v="Action &amp; Adventure, Sci-Fi &amp; Fantasy"/>
    <s v="Action &amp; Adventure"/>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s v="United States"/>
    <s v="November"/>
    <s v="2019"/>
    <s v="November 1, 2019"/>
    <n v="2003"/>
    <s v="R"/>
    <s v="138 min"/>
    <s v="138"/>
    <s v="min"/>
    <x v="0"/>
    <s v="Action &amp; Adventure, Sci-Fi &amp; Fantasy"/>
    <s v="Action &amp; Adventure"/>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s v="United States"/>
    <s v="November"/>
    <s v="2019"/>
    <s v="November 1, 2019"/>
    <n v="2003"/>
    <s v="R"/>
    <s v="129 min"/>
    <s v="129"/>
    <s v="min"/>
    <x v="0"/>
    <s v="Action &amp; Adventure, Sci-Fi &amp; Fantasy"/>
    <s v="Action &amp; Adventure"/>
    <s v="The final installment in the Matrix trilogy finds an unconscious Neo trapped in a subway station in a zone between the Matrix and the machine world."/>
  </r>
  <r>
    <s v="s8418"/>
    <x v="0"/>
    <s v="The Mayo Clinic"/>
    <s v="Ken Burns, Christopher Loren Ewers, Erik Ewers"/>
    <s v="Peter Coyote"/>
    <s v="United States"/>
    <s v="April"/>
    <s v="2019"/>
    <s v="April 19, 2019"/>
    <n v="2018"/>
    <s v="TV-14"/>
    <s v="116 min"/>
    <s v="116"/>
    <s v="min"/>
    <x v="0"/>
    <s v="Documentaries"/>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s v="South Korea"/>
    <s v="September"/>
    <s v="2017"/>
    <s v="September 30, 2017"/>
    <n v="2017"/>
    <s v="TV-MA"/>
    <s v="130 min"/>
    <s v="130"/>
    <s v="min"/>
    <x v="16"/>
    <s v="Dramas, International Movies"/>
    <s v="Dramas"/>
    <s v="With the presidency in mind, the incumbent mayor of Seoul runs for an unprecedented third term â€“ and will stop at nothing to keep his secrets hidden."/>
  </r>
  <r>
    <s v="s8420"/>
    <x v="0"/>
    <s v="The Memphis Belle: A Story of a_x000a_Flying Fortress"/>
    <s v="William Wyler"/>
    <s v="Unknown"/>
    <s v="United States"/>
    <s v="March"/>
    <s v="2017"/>
    <s v="March 31, 2017"/>
    <n v="1944"/>
    <s v="TV-PG"/>
    <s v="40 min"/>
    <s v="40"/>
    <s v="min"/>
    <x v="0"/>
    <s v="Classic Movies, Documentaries"/>
    <s v="Classic Mov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s v="United States, United Kingdom"/>
    <s v="June"/>
    <s v="2019"/>
    <s v="June 4, 2019"/>
    <n v="2009"/>
    <s v="R"/>
    <s v="94 min"/>
    <s v="94"/>
    <s v="min"/>
    <x v="0"/>
    <s v="Comedies"/>
    <s v="Comedies"/>
    <s v="A journalist latches onto an unbelievable story in Iraq when he meets Lyn, a man of mysterious origins who reveals he was a &quot;warrior monk.&quot;"/>
  </r>
  <r>
    <s v="s8422"/>
    <x v="1"/>
    <s v="The Messengers"/>
    <s v="Unknown"/>
    <s v="Shantel VanSanten, Diogo Morgado, JD Pardo, Joel Courtney, Jon Fletcher, Sofia Black D'Elia, Anna Diop, Craig Frank"/>
    <s v="United States"/>
    <s v="April"/>
    <s v="2016"/>
    <s v="April 17, 2016"/>
    <n v="2015"/>
    <s v="TV-14"/>
    <s v="1 Season"/>
    <s v="1"/>
    <s v="Season"/>
    <x v="0"/>
    <s v="TV Dramas, TV Mysteries, TV Sci-Fi &amp; Fantasy"/>
    <s v="TV Dramas"/>
    <s v="A group of strangers who are killed by a mysterious object soon come back to life and learn they have been chosen to prevent the apocalypse."/>
  </r>
  <r>
    <s v="s8423"/>
    <x v="1"/>
    <s v="The Mind of a Chef"/>
    <s v="Unknown"/>
    <s v="Anthony Bourdain, David Chang, Sean Brock, April Bloomfield, Edward Lee, Magnus Nilsson, Gabrielle Hamilton, David Kinch, Ludo Lefebvre"/>
    <s v="United States"/>
    <s v=""/>
    <s v="2017"/>
    <s v=" November 1, 2017"/>
    <n v="2016"/>
    <s v="TV-PG"/>
    <s v="5 Seasons"/>
    <s v="5"/>
    <s v="Seasons"/>
    <x v="0"/>
    <s v="Docuseries"/>
    <s v="Docuseries"/>
    <s v="Producer and narrator Anthony Bourdain explores the creative processes of international celebrity chefs to learn what fuels their culinary artistry."/>
  </r>
  <r>
    <s v="s8424"/>
    <x v="1"/>
    <s v="The Minimighty Kids"/>
    <s v="Unknown"/>
    <s v="Unknown"/>
    <s v="France"/>
    <s v=""/>
    <s v="2018"/>
    <s v=" April 15, 2018"/>
    <n v="2012"/>
    <s v="TV-G"/>
    <s v="2 Seasons"/>
    <s v="2"/>
    <s v="Seasons"/>
    <x v="14"/>
    <s v="Kids' TV, TV Comedies"/>
    <s v="Kids' TV"/>
    <s v="Some have big feet or a sniffly nose, others are clumsy or too sweaty â€“ but these kids soon discover their mini problems can become superpowers."/>
  </r>
  <r>
    <s v="s8425"/>
    <x v="1"/>
    <s v="The Ministry of Time"/>
    <s v="Unknown"/>
    <s v="Rodolfo Sancho, Aura Garrido, Nacho Fresneda, Cayetana GuillÃ©n Cuervo, Juan Gea, Jaime Blanch, Natalia Millan, JuliÃ¡n VillagrÃ¡n, Hugo Silva, Francesca PiÃ±Ã³n, Mar Saura, RamÃ³n Langa, AndrÃ©s GertrÃºdix, Macarena GarcÃ­a"/>
    <s v="Spain"/>
    <s v=""/>
    <s v="2018"/>
    <s v=" January 28, 2018"/>
    <n v="2017"/>
    <s v="TV-MA"/>
    <s v="3 Seasons"/>
    <s v="3"/>
    <s v="Seasons"/>
    <x v="13"/>
    <s v="International TV Shows, Spanish-Language TV Shows, TV Action &amp; Adventure"/>
    <s v="International TV Shows"/>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s v="Denmark"/>
    <s v="December"/>
    <s v="2016"/>
    <s v="December 6, 2016"/>
    <n v="2016"/>
    <s v="TV-MA"/>
    <s v="104 min"/>
    <s v="104"/>
    <s v="min"/>
    <x v="45"/>
    <s v="Dramas, Independent Movies, International Movies"/>
    <s v="Drama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s v="United States, Canada"/>
    <s v="January"/>
    <s v="2019"/>
    <s v="January 9, 2019"/>
    <n v="2016"/>
    <s v="R"/>
    <s v="91 min"/>
    <s v="91"/>
    <s v="min"/>
    <x v="0"/>
    <s v="Horror Movies, Independent Movies"/>
    <s v="Horror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s v="New Zealand"/>
    <s v="December"/>
    <s v="2015"/>
    <s v="December 15, 2015"/>
    <n v="2015"/>
    <s v="TV-MA"/>
    <s v="70 min"/>
    <s v="70"/>
    <s v="min"/>
    <x v="24"/>
    <s v="Dramas"/>
    <s v="Dramas"/>
    <s v="Real events are dramatized in the unthinkable story of a resilient teenager held prisoner by a seasoned predator on a remote farm in the 1980s."/>
  </r>
  <r>
    <s v="s8429"/>
    <x v="1"/>
    <s v="The Mortified Guide"/>
    <s v="Unknown"/>
    <s v="Unknown"/>
    <s v="United States"/>
    <s v="February"/>
    <s v="2018"/>
    <s v="February 14, 2018"/>
    <n v="2018"/>
    <s v="TV-MA"/>
    <s v="1 Season"/>
    <s v="1"/>
    <s v="Season"/>
    <x v="0"/>
    <s v="Docuseries"/>
    <s v="Docuseries"/>
    <s v="Brave people get onstage to read hilarious and humiliating tales of gawky teenage love, family dysfunction and other stories from their younger years."/>
  </r>
  <r>
    <s v="s8430"/>
    <x v="1"/>
    <s v="The Most Beautiful Hands of Delhi"/>
    <s v="Unknown"/>
    <s v="BjÃ¶rn Kjellman, Joy Sengupta, Natasha Jayetileke"/>
    <s v="Sweden"/>
    <s v="July"/>
    <s v="2017"/>
    <s v="July 20, 2017"/>
    <n v="2017"/>
    <s v="TV-MA"/>
    <s v="1 Season"/>
    <s v="1"/>
    <s v="Season"/>
    <x v="40"/>
    <s v="International TV Shows, TV Comedies, TV Dramas"/>
    <s v="International TV Show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s v="United States"/>
    <s v="September"/>
    <s v="2020"/>
    <s v="September 1, 2020"/>
    <n v="2011"/>
    <s v="PG"/>
    <s v="104 min"/>
    <s v="104"/>
    <s v="min"/>
    <x v="0"/>
    <s v="Children &amp; Family Movies, Comedies"/>
    <s v="Children &amp; Family Movies"/>
    <s v="When the Muppets learn that their beloved theater is slated for demolition, the gang reunite to raise the $10 million they need to save it."/>
  </r>
  <r>
    <s v="s8432"/>
    <x v="1"/>
    <s v="The Murder Detectives"/>
    <s v="Unknown"/>
    <s v="Unknown"/>
    <s v="United Kingdom"/>
    <s v="March"/>
    <s v="2017"/>
    <s v="March 31, 2017"/>
    <n v="2015"/>
    <s v="TV-MA"/>
    <s v="1 Season"/>
    <s v="1"/>
    <s v="Season"/>
    <x v="4"/>
    <s v="British TV Shows, Crime TV Shows, Docuseries"/>
    <s v="British TV Show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s v="Italy"/>
    <s v="July"/>
    <s v="2018"/>
    <s v="July 1, 2018"/>
    <n v="2017"/>
    <s v="TV-PG"/>
    <s v="115 min"/>
    <s v="115"/>
    <s v="min"/>
    <x v="21"/>
    <s v="Dramas, International Movies, Music &amp; Musicals"/>
    <s v="Drama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s v="Unknown"/>
    <s v="January"/>
    <s v="2020"/>
    <s v="January 1, 2020"/>
    <n v="1991"/>
    <s v="PG-13"/>
    <s v="85 min"/>
    <s v="85"/>
    <s v="min"/>
    <x v="2"/>
    <s v="Comedies"/>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s v="United States"/>
    <s v="January"/>
    <s v="2021"/>
    <s v="January 1, 2021"/>
    <n v="1988"/>
    <s v="PG-13"/>
    <s v="85 min"/>
    <s v="85"/>
    <s v="min"/>
    <x v="0"/>
    <s v="Comedies, Cult Movies"/>
    <s v="Comed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s v="United States"/>
    <s v="January"/>
    <s v="2020"/>
    <s v="January 1, 2020"/>
    <n v="1984"/>
    <s v="PG"/>
    <s v="138 min"/>
    <s v="138"/>
    <s v="min"/>
    <x v="0"/>
    <s v="Classic Movies, Dramas, Sports Movies"/>
    <s v="Classic Movies"/>
    <s v="A gifted baseball player whose life has taken some startling turns becomes a 35-year-old rookie who helps a cellar-dwelling team get back in the game."/>
  </r>
  <r>
    <s v="s8437"/>
    <x v="0"/>
    <s v="The Negro Soldier"/>
    <s v="Stuart Heisler"/>
    <s v="Unknown"/>
    <s v="United States"/>
    <s v="March"/>
    <s v="2017"/>
    <s v="March 31, 2017"/>
    <n v="1944"/>
    <s v="TV-14"/>
    <s v="40 min"/>
    <s v="40"/>
    <s v="min"/>
    <x v="0"/>
    <s v="Classic Movies, Documentaries"/>
    <s v="Classic Movies"/>
    <s v="This documentary urged African Americans to enlist and join in the effort to be part of America's continuing fight in World War II."/>
  </r>
  <r>
    <s v="s8438"/>
    <x v="1"/>
    <s v="The Netflix Afterparty"/>
    <s v="Unknown"/>
    <s v="David Spade, London Hughes, Fortune Feimster"/>
    <s v="United States"/>
    <s v="January"/>
    <s v="2021"/>
    <s v="January 2, 2021"/>
    <n v="2021"/>
    <s v="TV-MA"/>
    <s v="1 Season"/>
    <s v="1"/>
    <s v="Season"/>
    <x v="0"/>
    <s v="Stand-Up Comedy &amp; Talk Shows, TV Comedies"/>
    <s v="Stand-Up Comedy &amp; Talk Show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s v="Canada"/>
    <s v="April"/>
    <s v="2019"/>
    <s v="April 15, 2019"/>
    <n v="2018"/>
    <s v="TV-MA"/>
    <s v="82 min"/>
    <s v="82"/>
    <s v="min"/>
    <x v="19"/>
    <s v="Comedies, Independent Movies, Romantic Movies"/>
    <s v="Comedies"/>
    <s v="Fed up with dating and debt, a naÃ¯ve college senior documents her experience of being with a wealthy, older man for a gonzo journalism grant."/>
  </r>
  <r>
    <s v="s8440"/>
    <x v="1"/>
    <s v="The Nineties"/>
    <s v="Unknown"/>
    <s v="Unknown"/>
    <s v="United States"/>
    <s v="September"/>
    <s v="2018"/>
    <s v="September 30, 2018"/>
    <n v="2017"/>
    <s v="TV-14"/>
    <s v="1 Season"/>
    <s v="1"/>
    <s v="Season"/>
    <x v="0"/>
    <s v="Docuseries"/>
    <s v="Docuseries"/>
    <s v="This U.S.-focused series dives into the cultural and political changes that swept the last decade of the 20th century. Executive produced by Tom Hanks."/>
  </r>
  <r>
    <s v="s8441"/>
    <x v="0"/>
    <s v="The NSU-Complex"/>
    <s v="Stefan Aust, Dirk Laabs"/>
    <s v="Unknown"/>
    <s v="Germany"/>
    <s v="December"/>
    <s v="2016"/>
    <s v="December 28, 2016"/>
    <n v="2016"/>
    <s v="TV-14"/>
    <s v="90 min"/>
    <s v="90"/>
    <s v="min"/>
    <x v="5"/>
    <s v="Documentaries, International Movies"/>
    <s v="Documentar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s v="May"/>
    <s v="2019"/>
    <s v="May 28, 2019"/>
    <n v="2018"/>
    <s v="PG"/>
    <s v="99 min"/>
    <s v="99"/>
    <s v="min"/>
    <x v="0"/>
    <s v="Children &amp; Family Movies"/>
    <s v="Children &amp; Family Movies"/>
    <s v="When her late mother gifts her a key, Clara embarks on a dreamlike journey full of fantasy and conflict in this retelling of the holiday classic."/>
  </r>
  <r>
    <s v="s8443"/>
    <x v="1"/>
    <s v="The Office (U.S.)"/>
    <s v="Unknown"/>
    <s v="Steve Carell, John Krasinski, Jenna Fischer, Rainn Wilson, B.J. Novak, Ed Helms, Brian Baumgartner, David Denman, Creed Bratton, Kate Flannery, Mindy Kaling, Angela Kinsey, Paul Lieberstein, Oscar NuÃ±ez, Phyllis Smith"/>
    <s v="United States"/>
    <s v=""/>
    <s v="2016"/>
    <s v=" January 1, 2016"/>
    <n v="2012"/>
    <s v="TV-14"/>
    <s v="9 Seasons"/>
    <s v="9"/>
    <s v="Seasons"/>
    <x v="0"/>
    <s v="TV Comedies"/>
    <s v="TV Comedies"/>
    <s v="This hit comedy chronicles the foibles of disgruntled office workers â€“ led by deluded boss Michael Scott â€“ at the Dunder Mifflin paper company."/>
  </r>
  <r>
    <s v="s8444"/>
    <x v="0"/>
    <s v="The One I Love"/>
    <s v="Charlie McDowell"/>
    <s v="Mark Duplass, Elisabeth Moss, Ted Danson"/>
    <s v="United States"/>
    <s v="May"/>
    <s v="2019"/>
    <s v="May 30, 2019"/>
    <n v="2014"/>
    <s v="R"/>
    <s v="91 min"/>
    <s v="91"/>
    <s v="min"/>
    <x v="0"/>
    <s v="Comedies, Dramas, Independent Movies"/>
    <s v="Comed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s v="Philippines"/>
    <s v="February"/>
    <s v="2019"/>
    <s v="February 27, 2019"/>
    <n v="2008"/>
    <s v="TV-PG"/>
    <s v="106 min"/>
    <s v="106"/>
    <s v="min"/>
    <x v="43"/>
    <s v="Comedies, International Movies"/>
    <s v="Comed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s v="United States"/>
    <s v="February"/>
    <s v="2020"/>
    <s v="February 1, 2020"/>
    <n v="2010"/>
    <s v="PG-13"/>
    <s v="108 min"/>
    <s v="108"/>
    <s v="min"/>
    <x v="0"/>
    <s v="Action &amp; Adventure, Comedies"/>
    <s v="Action &amp; Adventure"/>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s v="United Kingdom"/>
    <s v="August"/>
    <s v="2018"/>
    <s v="August 1, 2018"/>
    <n v="2001"/>
    <s v="R"/>
    <s v="94 min"/>
    <s v="94"/>
    <s v="min"/>
    <x v="4"/>
    <s v="Action &amp; Adventure, Comedies"/>
    <s v="Action &amp; Adventure"/>
    <s v="After witnessing a murder, Simon Garden is framed â€“ and the only evidence that proves his innocence is a videotape locked inside a bank vault."/>
  </r>
  <r>
    <s v="s8448"/>
    <x v="0"/>
    <s v="The Pass"/>
    <s v="Ben A. Williams"/>
    <s v="Russell Tovey, ArinzÃ© Kene, Lisa McGrillis, Nico Mirallegro, Rory J. Saper"/>
    <s v="United Kingdom"/>
    <s v="January"/>
    <s v="2019"/>
    <s v="January 1, 2019"/>
    <n v="2016"/>
    <s v="NR"/>
    <s v="87 min"/>
    <s v="87"/>
    <s v="min"/>
    <x v="4"/>
    <s v="Dramas, Independent Movies, LGBTQ Movies"/>
    <s v="Drama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s v="United States"/>
    <s v="January"/>
    <s v="2020"/>
    <s v="January 1, 2020"/>
    <n v="1997"/>
    <s v="R"/>
    <s v="124 min"/>
    <s v="124"/>
    <s v="min"/>
    <x v="0"/>
    <s v="Action &amp; Adventure"/>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s v="United States"/>
    <s v="November"/>
    <s v="2019"/>
    <s v="November 1, 2019"/>
    <n v="1993"/>
    <s v="PG-13"/>
    <s v="141 min"/>
    <s v="141"/>
    <s v="min"/>
    <x v="0"/>
    <s v="Dramas, Thrillers"/>
    <s v="Dramas"/>
    <s v="When law student Darby Shaw theorizes about the assassinations of two Supreme Court justices, she is put in danger and turns to a reporter for help."/>
  </r>
  <r>
    <s v="s8451"/>
    <x v="0"/>
    <s v="The Perfect Day"/>
    <s v="Jean-Pierre Devillers"/>
    <s v="Unknown"/>
    <s v="Unknown"/>
    <s v="September"/>
    <s v="2018"/>
    <s v="September 1, 2018"/>
    <n v="2018"/>
    <s v="TV-14"/>
    <s v="93 min"/>
    <s v="93"/>
    <s v="min"/>
    <x v="2"/>
    <s v="Documentaries, International Movies, Sports Movies"/>
    <s v="Documentar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s v="United States"/>
    <s v="April"/>
    <s v="2020"/>
    <s v="April 1, 2020"/>
    <n v="2012"/>
    <s v="PG-13"/>
    <s v="103 min"/>
    <s v="103"/>
    <s v="min"/>
    <x v="0"/>
    <s v="Comedies, Dramas"/>
    <s v="Comedie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s v="United Kingdom, United States"/>
    <s v="June"/>
    <s v="2019"/>
    <s v="June 1, 2019"/>
    <n v="2004"/>
    <s v="PG-13"/>
    <s v="141 min"/>
    <s v="141"/>
    <s v="min"/>
    <x v="4"/>
    <s v="Dramas, Music &amp; Musicals, Romantic Movies"/>
    <s v="Drama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s v="Germany"/>
    <s v="July"/>
    <s v="2015"/>
    <s v="July 15, 2015"/>
    <n v="2013"/>
    <s v="R"/>
    <s v="155 min"/>
    <s v="155"/>
    <s v="min"/>
    <x v="5"/>
    <s v="Action &amp; Adventure, Dramas, International Movies"/>
    <s v="Action &amp; Adventure"/>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s v="United States, Czech Republic"/>
    <s v="July"/>
    <s v="2019"/>
    <s v="July 1, 2019"/>
    <n v="2006"/>
    <s v="PG"/>
    <s v="93 min"/>
    <s v="93"/>
    <s v="min"/>
    <x v="0"/>
    <s v="Children &amp; Family Movies, Comedies"/>
    <s v="Children &amp; Family Mov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s v="2014"/>
    <s v="June 15, 2014"/>
    <n v="2014"/>
    <s v="G"/>
    <s v="78 min"/>
    <s v="78"/>
    <s v="min"/>
    <x v="0"/>
    <s v="Children &amp; Family Movies"/>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s v="Somalia, Kenya, Sudan, South Africa, United States"/>
    <s v="March"/>
    <s v="2018"/>
    <s v="March 1, 2018"/>
    <n v="2017"/>
    <s v="R"/>
    <s v="118 min"/>
    <s v="118"/>
    <s v="min"/>
    <x v="86"/>
    <s v="Dramas"/>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s v="October"/>
    <s v="2020"/>
    <s v="October 1, 2020"/>
    <n v="2012"/>
    <s v="PG"/>
    <s v="88 min"/>
    <s v="88"/>
    <s v="min"/>
    <x v="4"/>
    <s v="Children &amp; Family Movies, Comedies"/>
    <s v="Children &amp; Family Mov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s v="United States"/>
    <s v="May"/>
    <s v="2017"/>
    <s v="May 16, 2017"/>
    <n v="2012"/>
    <s v="R"/>
    <s v="140 min"/>
    <s v="140"/>
    <s v="min"/>
    <x v="0"/>
    <s v="Dramas, Independent Movies"/>
    <s v="Dramas"/>
    <s v="A violent confrontation between a motorcycle-riding bank robber and a rookie cop spirals into a tense generational feud."/>
  </r>
  <r>
    <s v="s8460"/>
    <x v="0"/>
    <s v="The Plan"/>
    <s v="Keerthi"/>
    <s v="Anant Nag, Koustubh Jayakumar, Hemanth, Shreeram, Jay, Sanath, Pramod Shetty, Harish Roy"/>
    <s v="India"/>
    <s v="March"/>
    <s v="2018"/>
    <s v="March 1, 2018"/>
    <n v="2015"/>
    <s v="TV-MA"/>
    <s v="124 min"/>
    <s v="124"/>
    <s v="min"/>
    <x v="3"/>
    <s v="Dramas, International Movies, Thrillers"/>
    <s v="Drama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s v="Egypt"/>
    <s v="June"/>
    <s v="2019"/>
    <s v="June 20, 2019"/>
    <n v="2012"/>
    <s v="TV-MA"/>
    <s v="110 min"/>
    <s v="110"/>
    <s v="min"/>
    <x v="36"/>
    <s v="Comedies, International Movies"/>
    <s v="Comed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s v="United States"/>
    <s v="January"/>
    <s v="2021"/>
    <s v="January 1, 2021"/>
    <n v="2004"/>
    <s v="G"/>
    <s v="100 min"/>
    <s v="100"/>
    <s v="min"/>
    <x v="0"/>
    <s v="Children &amp; Family Movies"/>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s v="Unknown"/>
    <s v="Canada, United States"/>
    <s v="August"/>
    <s v="2018"/>
    <s v="August 24, 2018"/>
    <n v="2017"/>
    <s v="TV-14"/>
    <s v="96 min"/>
    <s v="96"/>
    <s v="min"/>
    <x v="19"/>
    <s v="Documentaries"/>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s v="South Korea"/>
    <s v="October"/>
    <s v="2017"/>
    <s v="October 1, 2017"/>
    <n v="2004"/>
    <s v="TV-MA"/>
    <s v="116 min"/>
    <s v="116"/>
    <s v="min"/>
    <x v="16"/>
    <s v="Comedies, Dramas, International Movies"/>
    <s v="Comed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s v="United States, United Kingdom"/>
    <s v="February"/>
    <s v="2019"/>
    <s v="February 22, 2019"/>
    <n v="2014"/>
    <s v="R"/>
    <s v="91 min"/>
    <s v="91"/>
    <s v="min"/>
    <x v="0"/>
    <s v="Action &amp; Adventure"/>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s v="United States, Czech Republic"/>
    <s v="October"/>
    <s v="2020"/>
    <s v="October 1, 2020"/>
    <n v="2004"/>
    <s v="PG"/>
    <s v="111 min"/>
    <s v="111"/>
    <s v="min"/>
    <x v="0"/>
    <s v="Comedies, Romantic Movies"/>
    <s v="Comed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s v="2019"/>
    <s v="July 16, 2019"/>
    <n v="2009"/>
    <s v="G"/>
    <s v="98 min"/>
    <s v="98"/>
    <s v="min"/>
    <x v="0"/>
    <s v="Children &amp; Family Movies"/>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s v="South Korea"/>
    <s v="November"/>
    <s v="2017"/>
    <s v="November 18, 2017"/>
    <n v="2017"/>
    <s v="TV-MA"/>
    <s v="125 min"/>
    <s v="125"/>
    <s v="min"/>
    <x v="16"/>
    <s v="Action &amp; Adventure, Dramas, International Movies"/>
    <s v="Action &amp; Adventure"/>
    <s v="A cop-turned-convict discovers a crime syndicate inside a prison lorded over by an inmate crime boss â€“ and joins in on their nightly heists."/>
  </r>
  <r>
    <s v="s8469"/>
    <x v="0"/>
    <s v="The Pursuit"/>
    <s v="John Papola"/>
    <s v="Arthur Brooks"/>
    <s v="United States"/>
    <s v="August"/>
    <s v="2019"/>
    <s v="August 7, 2019"/>
    <n v="2019"/>
    <s v="TV-14"/>
    <s v="76 min"/>
    <s v="76"/>
    <s v="min"/>
    <x v="0"/>
    <s v="Documentaries"/>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s v="United States"/>
    <s v="October"/>
    <s v="2019"/>
    <s v="October 1, 2019"/>
    <n v="2006"/>
    <s v="PG-13"/>
    <s v="117 min"/>
    <s v="117"/>
    <s v="min"/>
    <x v="0"/>
    <s v="Dramas"/>
    <s v="Dramas"/>
    <s v="When Chris and his son are evicted, they face trying times as a desperate Chris accepts an unpaid internship at a stock brokerage firm."/>
  </r>
  <r>
    <s v="s8471"/>
    <x v="0"/>
    <s v="The Push"/>
    <s v="Grant Korgan, Brian Niles"/>
    <s v="Grant Korgan"/>
    <s v="United States"/>
    <s v="June"/>
    <s v="2019"/>
    <s v="June 7, 2019"/>
    <n v="2018"/>
    <s v="TV-MA"/>
    <s v="90 min"/>
    <s v="90"/>
    <s v="min"/>
    <x v="0"/>
    <s v="Documentaries, Sports Movies"/>
    <s v="Documentaries"/>
    <s v="After a snowmobile accident paralyzed him, Grant Korgan became the first athlete with a spinal cord injury to push himself to the South Pole."/>
  </r>
  <r>
    <s v="s8472"/>
    <x v="1"/>
    <s v="The Pyramid Code"/>
    <s v="Unknown"/>
    <s v="Sally Jennings"/>
    <s v="Canada"/>
    <s v="February"/>
    <s v="2016"/>
    <s v="February 8, 2016"/>
    <n v="2009"/>
    <s v="TV-PG"/>
    <s v="1 Season"/>
    <s v="1"/>
    <s v="Season"/>
    <x v="19"/>
    <s v="Docuseries, Science &amp; Nature TV"/>
    <s v="Docuseries"/>
    <s v="How was the scientific understanding of the ancients so advanced? A team of experts answers this and other questions in this fascinating series."/>
  </r>
  <r>
    <s v="s8473"/>
    <x v="0"/>
    <s v="The Rainbow Troops"/>
    <s v="Riri Riza"/>
    <s v="Cut Mini Theo, Ikranagara, Lukman Sardi, Ario Bayu, Tora Sudiro"/>
    <s v="Indonesia"/>
    <s v="October"/>
    <s v="2018"/>
    <s v="October 21, 2018"/>
    <n v="2008"/>
    <s v="TV-PG"/>
    <s v="119 min"/>
    <s v="119"/>
    <s v="min"/>
    <x v="35"/>
    <s v="Children &amp; Family Movies, Dramas, International Movies"/>
    <s v="Children &amp; Family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s v="United States, Germany"/>
    <s v="November"/>
    <s v="2019"/>
    <s v="November 20, 2019"/>
    <n v="1997"/>
    <s v="PG-13"/>
    <s v="136 min"/>
    <s v="136"/>
    <s v="min"/>
    <x v="0"/>
    <s v="Dramas, Thrillers"/>
    <s v="Dramas"/>
    <s v="A young attorney and a scrappy paralegal work to help the parents of a terminally ill boy in their suit against an insurance company."/>
  </r>
  <r>
    <s v="s8475"/>
    <x v="1"/>
    <s v="The Rap Game"/>
    <s v="Unknown"/>
    <s v="Jermaine Dupri"/>
    <s v="United States"/>
    <s v="September"/>
    <s v="2019"/>
    <s v="September 15, 2019"/>
    <n v="2016"/>
    <s v="TV-14"/>
    <s v="1 Season"/>
    <s v="1"/>
    <s v="Season"/>
    <x v="0"/>
    <s v="Reality TV"/>
    <s v="Reality TV"/>
    <s v="Young lyricists between the ages of 12 and 16 compete for a chance to sign to Jermaine Dupri's label while being mentored by hip-hop and R&amp;B's finest."/>
  </r>
  <r>
    <s v="s8476"/>
    <x v="0"/>
    <s v="The Rat Race"/>
    <s v="Miriam Chandy Menacherry"/>
    <s v="Unknown"/>
    <s v="India"/>
    <s v="January"/>
    <s v="2017"/>
    <s v="January 1, 2017"/>
    <n v="2010"/>
    <s v="TV-PG"/>
    <s v="52 min"/>
    <s v="52"/>
    <s v="min"/>
    <x v="3"/>
    <s v="Documentaries, International Movies"/>
    <s v="Documentaries"/>
    <s v="Examine the troublesome coexistence of humans and rodents in Mumbai, where the byproducts of a big economy have led to a thriving rat population."/>
  </r>
  <r>
    <s v="s8477"/>
    <x v="1"/>
    <s v="The Real Football Factories"/>
    <s v="Unknown"/>
    <s v="Danny Dyer"/>
    <s v="United Kingdom"/>
    <s v="December"/>
    <s v="2017"/>
    <s v="December 29, 2017"/>
    <n v="2006"/>
    <s v="TV-MA"/>
    <s v="1 Season"/>
    <s v="1"/>
    <s v="Season"/>
    <x v="4"/>
    <s v="British TV Shows, Docuseries, International TV Shows"/>
    <s v="British TV Shows"/>
    <s v="Examine the troubling history of football hooliganism and hear from real hooligans about their bitter rivalries and rowdiest brawls."/>
  </r>
  <r>
    <s v="s8478"/>
    <x v="0"/>
    <s v="The Real Miyagi"/>
    <s v="Kevin Derek"/>
    <s v="Fumio Demura"/>
    <s v="United States, Canada, Japan, Panama"/>
    <s v="June"/>
    <s v="2017"/>
    <s v="June 16, 2017"/>
    <n v="2015"/>
    <s v="TV-PG"/>
    <s v="81 min"/>
    <s v="81"/>
    <s v="min"/>
    <x v="0"/>
    <s v="Documentaries, Sports Movies"/>
    <s v="Documentaries"/>
    <s v="A look at the life of karate master Fumio Demura shows how he spread the discipline in the West, winning countless devotees and influencing Hollywood."/>
  </r>
  <r>
    <s v="s8479"/>
    <x v="0"/>
    <s v="The Rebound"/>
    <s v="Shaina Allen"/>
    <s v="Orlando Carrillo, Mario Moran, Jeremie Phenom Thomas"/>
    <s v="United States"/>
    <s v="February"/>
    <s v="2019"/>
    <s v="February 28, 2019"/>
    <n v="2016"/>
    <s v="TV-MA"/>
    <s v="77 min"/>
    <s v="77"/>
    <s v="min"/>
    <x v="0"/>
    <s v="Documentaries, Sports Movies"/>
    <s v="Documentaries"/>
    <s v="This documentary follows three players on the Miami Heat Wheels, who face long odds on the way to the national wheelchair basketball championship."/>
  </r>
  <r>
    <s v="s8480"/>
    <x v="0"/>
    <s v="The Redeemed and the Dominant: Fittest on Earth"/>
    <s v="Heber Cannon, Mariah Moore, Marston Sawyers"/>
    <s v="Unknown"/>
    <s v="United States"/>
    <s v="July"/>
    <s v="2018"/>
    <s v="July 1, 2018"/>
    <n v="2017"/>
    <s v="TV-14"/>
    <s v="120 min"/>
    <s v="120"/>
    <s v="min"/>
    <x v="0"/>
    <s v="Documentaries, Sports Movies"/>
    <s v="Documentaries"/>
    <s v="Questions about endurance, doping and overall toughness surround a group of elite athletes as they compete fiercely at the Reebok Crossfit Games."/>
  </r>
  <r>
    <s v="s8481"/>
    <x v="0"/>
    <s v="The Rehearsal"/>
    <s v="Alison MacLean"/>
    <s v="James Rolleston, Kerry Fox, Ella Edwards, Alice Englert"/>
    <s v="New Zealand"/>
    <s v="January"/>
    <s v="2018"/>
    <s v="January 1, 2018"/>
    <n v="2016"/>
    <s v="TV-MA"/>
    <s v="102 min"/>
    <s v="102"/>
    <s v="min"/>
    <x v="24"/>
    <s v="Dramas, Independent Movies, International Movies"/>
    <s v="Drama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s v="Unknown"/>
    <s v="June"/>
    <s v="2019"/>
    <s v="June 6, 2019"/>
    <n v="2015"/>
    <s v="TV-14"/>
    <s v="90 min"/>
    <s v="90"/>
    <s v="min"/>
    <x v="2"/>
    <s v="Dramas, International Movies"/>
    <s v="Dramas"/>
    <s v="Living on the edges of Cairoâ€™s Embabah neighborhood, several residents seek to better their circumstances following the January 25 Revolution."/>
  </r>
  <r>
    <s v="s8483"/>
    <x v="1"/>
    <s v="The Returned"/>
    <s v="Unknown"/>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s v="2019"/>
    <s v="February 17, 2019"/>
    <n v="2015"/>
    <s v="TV-MA"/>
    <s v="1 Season"/>
    <s v="1"/>
    <s v="Season"/>
    <x v="14"/>
    <s v="International TV Shows, TV Dramas, TV Horror"/>
    <s v="International TV Shows"/>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s v="United Kingdom, Spain, Belgium"/>
    <s v="January"/>
    <s v="2017"/>
    <s v="January 16, 2017"/>
    <n v="2016"/>
    <s v="TV-MA"/>
    <s v="90 min"/>
    <s v="90"/>
    <s v="min"/>
    <x v="4"/>
    <s v="Horror Movies, International Movies"/>
    <s v="Horror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s v="Serbia, South Korea, Slovenia"/>
    <s v="February"/>
    <s v="2018"/>
    <s v="February 26, 2018"/>
    <n v="2016"/>
    <s v="TV-MA"/>
    <s v="92 min"/>
    <s v="92"/>
    <s v="min"/>
    <x v="63"/>
    <s v="Horror Movies, Independent Movies, Sci-Fi &amp; Fantasy"/>
    <s v="Horror Movies"/>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s v="Egypt"/>
    <s v="June"/>
    <s v="2019"/>
    <s v="June 13, 2019"/>
    <n v="2011"/>
    <s v="TV-14"/>
    <s v="93 min"/>
    <s v="93"/>
    <s v="min"/>
    <x v="36"/>
    <s v="Dramas, International Movies, Romantic Movies"/>
    <s v="Drama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s v="United States"/>
    <s v="January"/>
    <s v="2020"/>
    <s v="January 1, 2020"/>
    <n v="2002"/>
    <s v="PG-13"/>
    <s v="116 min"/>
    <s v="116"/>
    <s v="min"/>
    <x v="0"/>
    <s v="Horror Movies, Thrillers"/>
    <s v="Horror Movie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s v="United Kingdom"/>
    <s v="March"/>
    <s v="2017"/>
    <s v="March 16, 2017"/>
    <n v="2014"/>
    <s v="R"/>
    <s v="107 min"/>
    <s v="107"/>
    <s v="min"/>
    <x v="4"/>
    <s v="Dramas, International Movies"/>
    <s v="Drama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s v="United States"/>
    <s v="January"/>
    <s v="2017"/>
    <s v="January 14, 2017"/>
    <n v="2016"/>
    <s v="NR"/>
    <s v="87 min"/>
    <s v="87"/>
    <s v="min"/>
    <x v="0"/>
    <s v="Dramas, Independent Movies"/>
    <s v="Drama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s v="United States"/>
    <s v="September"/>
    <s v="2018"/>
    <s v="September 1, 2018"/>
    <n v="1994"/>
    <s v="PG-13"/>
    <s v="111 min"/>
    <s v="111"/>
    <s v="min"/>
    <x v="0"/>
    <s v="Action &amp; Adventure"/>
    <s v="Action &amp; Adventure"/>
    <s v="A turbulent vacation turns deadly when a fugitive and his crew kidnap a river rafting guide and her family, forcing them down the dangerous river."/>
  </r>
  <r>
    <s v="s8491"/>
    <x v="1"/>
    <s v="The Road to Calvary"/>
    <s v="Unknown"/>
    <s v="Anna Chipovskaya, Yulia Snigir, Leonid Bichevin, Pavel Trubiner"/>
    <s v="Russia"/>
    <s v="September"/>
    <s v="2018"/>
    <s v="September 1, 2018"/>
    <n v="2017"/>
    <s v="TV-14"/>
    <s v="1 Season"/>
    <s v="1"/>
    <s v="Season"/>
    <x v="18"/>
    <s v="International TV Shows, TV Dramas"/>
    <s v="International TV Show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s v="United Kingdom"/>
    <s v="March"/>
    <s v="2019"/>
    <s v="March 22, 2019"/>
    <n v="2016"/>
    <s v="TV-MA"/>
    <s v="101 min"/>
    <s v="101"/>
    <s v="min"/>
    <x v="4"/>
    <s v="Documentaries, International Movies, Music &amp; Musicals"/>
    <s v="Documentarie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s v="United States"/>
    <s v="April"/>
    <s v="2020"/>
    <s v="April 1, 2020"/>
    <n v="2011"/>
    <s v="PG-13"/>
    <s v="91 min"/>
    <s v="91"/>
    <s v="min"/>
    <x v="0"/>
    <s v="Thrillers"/>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s v="Australia, United States"/>
    <s v="July"/>
    <s v="2018"/>
    <s v="July 19, 2018"/>
    <n v="2014"/>
    <s v="R"/>
    <s v="103 min"/>
    <s v="103"/>
    <s v="min"/>
    <x v="8"/>
    <s v="International Movies, Thrillers"/>
    <s v="International Movie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s v="United States, United Kingdom"/>
    <s v="December"/>
    <s v="2019"/>
    <s v="December 6, 2019"/>
    <n v="2011"/>
    <s v="R"/>
    <s v="120 min"/>
    <s v="120"/>
    <s v="min"/>
    <x v="0"/>
    <s v="Comedies, Dramas"/>
    <s v="Comedie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s v="United States"/>
    <s v="September"/>
    <s v="2017"/>
    <s v="September 8, 2017"/>
    <n v="2015"/>
    <s v="R"/>
    <s v="90 min"/>
    <s v="90"/>
    <s v="min"/>
    <x v="0"/>
    <s v="Dramas, Independent Movies"/>
    <s v="Drama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s v="March"/>
    <s v="2017"/>
    <s v="March 2, 2017"/>
    <n v="2014"/>
    <s v="R"/>
    <s v="92 min"/>
    <s v="92"/>
    <s v="min"/>
    <x v="45"/>
    <s v="Dramas, Independent Movies, International Movies"/>
    <s v="Drama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s v="Australia"/>
    <s v="April"/>
    <s v="2019"/>
    <s v="April 26, 2019"/>
    <n v="2012"/>
    <s v="PG-13"/>
    <s v="99 min"/>
    <s v="99"/>
    <s v="min"/>
    <x v="8"/>
    <s v="Comedies, Dramas, Independent Movies"/>
    <s v="Comed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s v="Germany, Canada, United States"/>
    <s v="November"/>
    <s v="2019"/>
    <s v="November 28, 2019"/>
    <n v="2001"/>
    <s v="R"/>
    <s v="124 min"/>
    <s v="124"/>
    <s v="min"/>
    <x v="5"/>
    <s v="Dramas, Thrillers"/>
    <s v="Dramas"/>
    <s v="Ready-to-retire safecracker Nick, flamboyant fence Max and talented but volatile thief Jackie team up to rob the Montreal Customs House."/>
  </r>
  <r>
    <s v="s8500"/>
    <x v="0"/>
    <s v="The Sea of Trees"/>
    <s v="Gus Van Sant"/>
    <s v="Matthew McConaughey, Naomi Watts, Ken Watanabe, Katie Aselton, Jordan Gavaris"/>
    <s v="United States"/>
    <s v="November"/>
    <s v="2018"/>
    <s v="November 8, 2018"/>
    <n v="2015"/>
    <s v="PG-13"/>
    <s v="111 min"/>
    <s v="111"/>
    <s v="min"/>
    <x v="0"/>
    <s v="Dramas"/>
    <s v="Dramas"/>
    <s v="A brooding American unable to cope with personal crisis travels to &quot;suicide forest&quot; near Mount Fuji, where he meets a fellow lost wanderer."/>
  </r>
  <r>
    <s v="s8501"/>
    <x v="0"/>
    <s v="The Search for Life in Space"/>
    <s v="Stephen Amezdroz"/>
    <s v="Unknown"/>
    <s v="United States"/>
    <s v="April"/>
    <s v="2018"/>
    <s v="April 1, 2018"/>
    <n v="2016"/>
    <s v="TV-G"/>
    <s v="32 min"/>
    <s v="32"/>
    <s v="min"/>
    <x v="0"/>
    <s v="Documentaries"/>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s v="United States, France, Japan"/>
    <s v="December"/>
    <s v="2019"/>
    <s v="December 27, 2019"/>
    <n v="2019"/>
    <s v="PG"/>
    <s v="86 min"/>
    <s v="86"/>
    <s v="min"/>
    <x v="0"/>
    <s v="Children &amp; Family Movies, Comedies"/>
    <s v="Children &amp; Family Movies"/>
    <s v="On a farm outside New York, Max aims to boost his confidence while in the city, Snowball attempts to rescue a tiger cub and Gidget pretends to be a cat."/>
  </r>
  <r>
    <s v="s8503"/>
    <x v="0"/>
    <s v="The Seven Five"/>
    <s v="Tiller Russell"/>
    <s v="Unknown"/>
    <s v="United States"/>
    <s v="April"/>
    <s v="2017"/>
    <s v="April 14, 2017"/>
    <n v="2014"/>
    <s v="R"/>
    <s v="104 min"/>
    <s v="104"/>
    <s v="min"/>
    <x v="0"/>
    <s v="Documentaries"/>
    <s v="Documentaries"/>
    <s v="This riveting film examines the case of Mike Dowd, a corrupt Brooklyn cop who became dirtier than the drug dealers he was supposed to be policing."/>
  </r>
  <r>
    <s v="s8504"/>
    <x v="1"/>
    <s v="The Seventies"/>
    <s v="Unknown"/>
    <s v="Unknown"/>
    <s v="United States"/>
    <s v="September"/>
    <s v="2018"/>
    <s v="September 30, 2018"/>
    <n v="2015"/>
    <s v="TV-PG"/>
    <s v="1 Season"/>
    <s v="1"/>
    <s v="Season"/>
    <x v="0"/>
    <s v="Docuseries"/>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s v="India"/>
    <s v="March"/>
    <s v="2018"/>
    <s v="March 1, 2018"/>
    <n v="2014"/>
    <s v="TV-MA"/>
    <s v="123 min"/>
    <s v="123"/>
    <s v="min"/>
    <x v="3"/>
    <s v="Comedies, International Movies, Music &amp; Musicals"/>
    <s v="Comedie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s v="United States"/>
    <s v="June"/>
    <s v="2020"/>
    <s v="June 1, 2020"/>
    <n v="2017"/>
    <s v="TV-MA"/>
    <s v="105 min"/>
    <s v="105"/>
    <s v="min"/>
    <x v="0"/>
    <s v="Dramas"/>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s v="Italy"/>
    <s v="November"/>
    <s v="2020"/>
    <s v="November 13, 2020"/>
    <n v="1955"/>
    <s v="TV-14"/>
    <s v="97 min"/>
    <s v="97"/>
    <s v="min"/>
    <x v="21"/>
    <s v="Classic Movies, Comedies, Independent Movies"/>
    <s v="Classic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s v="United States"/>
    <s v="July"/>
    <s v="2018"/>
    <s v="July 13, 2018"/>
    <n v="2014"/>
    <s v="PG-13"/>
    <s v="97 min"/>
    <s v="97"/>
    <s v="min"/>
    <x v="0"/>
    <s v="Sci-Fi &amp; Fantasy, Thrillers"/>
    <s v="Sci-Fi &amp; Fantasy"/>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s v="Mexico"/>
    <s v="January"/>
    <s v="2017"/>
    <s v="January 15, 2017"/>
    <n v="2015"/>
    <s v="NR"/>
    <s v="90 min"/>
    <s v="90"/>
    <s v="min"/>
    <x v="6"/>
    <s v="Horror Movies, Independent Movies, International Movies"/>
    <s v="Horror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s v="Indonesia"/>
    <s v="September"/>
    <s v="2018"/>
    <s v="September 28, 2018"/>
    <n v="2013"/>
    <s v="TV-14"/>
    <s v="163 min"/>
    <s v="163"/>
    <s v="min"/>
    <x v="35"/>
    <s v="Dramas, International Movies, Romantic Movies"/>
    <s v="Dramas"/>
    <s v="When a young man leaves home to fulfill the wishes of his late father, he meets and falls in love with a woman from a very different background."/>
  </r>
  <r>
    <s v="s8511"/>
    <x v="1"/>
    <s v="The Sniffer"/>
    <s v="Unknown"/>
    <s v="Kirill KÃ¤ro, Ivan Oganesyan, Mariya Anikanova, Nina Gogaeva, Nikolay Chindyaykin, Anastasiya Makeeva, Sergey Leskov, Stanislav Moskvin, Aleksey Zorin, Taras Gotovtsev"/>
    <s v="Ukraine"/>
    <s v=""/>
    <s v="2018"/>
    <s v=" June 1, 2018"/>
    <n v="2017"/>
    <s v="TV-MA"/>
    <s v="3 Seasons"/>
    <s v="3"/>
    <s v="Seasons"/>
    <x v="84"/>
    <s v="Crime TV Shows, International TV Shows, TV Dramas"/>
    <s v="Crime TV Show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s v="United States"/>
    <s v="April"/>
    <s v="2020"/>
    <s v="April 1, 2020"/>
    <n v="2010"/>
    <s v="PG-13"/>
    <s v="121 min"/>
    <s v="121"/>
    <s v="min"/>
    <x v="0"/>
    <s v="Dramas"/>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s v="United States"/>
    <s v="June"/>
    <s v="2019"/>
    <s v="June 1, 2019"/>
    <n v="2016"/>
    <s v="PG-13"/>
    <s v="120 min"/>
    <s v="120"/>
    <s v="min"/>
    <x v="0"/>
    <s v="Action &amp; Adventure, Romantic Movies, Sci-Fi &amp; Fantasy"/>
    <s v="Action &amp; Adventure"/>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s v="United States"/>
    <s v="July"/>
    <s v="2018"/>
    <s v="July 15, 2018"/>
    <n v="2013"/>
    <s v="R"/>
    <s v="95 min"/>
    <s v="95"/>
    <s v="min"/>
    <x v="0"/>
    <s v="Dramas, Independent Movies, Romantic Movies"/>
    <s v="Drama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s v="Poland"/>
    <s v="October"/>
    <s v="2019"/>
    <s v="October 1, 2019"/>
    <n v="1978"/>
    <s v="TV-MA"/>
    <s v="84 min"/>
    <s v="84"/>
    <s v="min"/>
    <x v="32"/>
    <s v="Dramas, Independent Movies, International Movies"/>
    <s v="Drama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s v="United States"/>
    <s v="November"/>
    <s v="2020"/>
    <s v="November 1, 2020"/>
    <n v="2010"/>
    <s v="PG"/>
    <s v="94 min"/>
    <s v="94"/>
    <s v="min"/>
    <x v="0"/>
    <s v="Action &amp; Adventure, Children &amp; Family Movies, Comedies"/>
    <s v="Action &amp; Adventure"/>
    <s v="While babysitting, an undercover agent is thrust back into the world of top-secret adventure when one his young charges downloads a classified file."/>
  </r>
  <r>
    <s v="s8517"/>
    <x v="0"/>
    <s v="The Spy Who Fell to Earth"/>
    <s v="Thomas Meadmore"/>
    <s v="Unknown"/>
    <s v="United Kingdom"/>
    <s v="April"/>
    <s v="2019"/>
    <s v="April 5, 2019"/>
    <n v="2019"/>
    <s v="TV-MA"/>
    <s v="94 min"/>
    <s v="94"/>
    <s v="min"/>
    <x v="4"/>
    <s v="Documentaries, International Movies"/>
    <s v="Documentar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s v="United States"/>
    <s v="June"/>
    <s v="2017"/>
    <s v="June 17, 2017"/>
    <n v="2015"/>
    <s v="R"/>
    <s v="122 min"/>
    <s v="122"/>
    <s v="min"/>
    <x v="0"/>
    <s v="Dramas, Independent Movies, Thrillers"/>
    <s v="Dramas"/>
    <s v="Conducting a study on the psychology of incarceration, a Stanford professor assigns guard and prisoner roles to 24 male test subjects in a mock jail."/>
  </r>
  <r>
    <s v="s8519"/>
    <x v="1"/>
    <s v="The Story of God with Morgan Freeman"/>
    <s v="Unknown"/>
    <s v="Morgan Freeman"/>
    <s v="United States"/>
    <s v=""/>
    <s v="2019"/>
    <s v=" February 1, 2019"/>
    <n v="2017"/>
    <s v="TV-14"/>
    <s v="2 Seasons"/>
    <s v="2"/>
    <s v="Seasons"/>
    <x v="0"/>
    <s v="Docuseries"/>
    <s v="Docuseries"/>
    <s v="Host Morgan Freeman explores religion's role in human history, how our beliefs connect us and possible answers to life's million-dollar questions."/>
  </r>
  <r>
    <s v="s8520"/>
    <x v="1"/>
    <s v="The Story of Us with Morgan Freeman"/>
    <s v="Unknown"/>
    <s v="Morgan Freeman"/>
    <s v="United States"/>
    <s v="February"/>
    <s v="2019"/>
    <s v="February 1, 2019"/>
    <n v="2017"/>
    <s v="TV-14"/>
    <s v="1 Season"/>
    <s v="1"/>
    <s v="Season"/>
    <x v="0"/>
    <s v="Docuseries"/>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s v="United States"/>
    <s v="March"/>
    <s v="2019"/>
    <s v="March 15, 2019"/>
    <n v="2017"/>
    <s v="TV-14"/>
    <s v="90 min"/>
    <s v="90"/>
    <s v="min"/>
    <x v="0"/>
    <s v="Thrillers"/>
    <s v="Thrillers"/>
    <s v="When a law professor fails an ambitious student for academic dishonesty, he goes to terrifying lengths to seek revenge for more than just his grade."/>
  </r>
  <r>
    <s v="s8522"/>
    <x v="0"/>
    <s v="The Sunshine Makers"/>
    <s v="Cosmo Feilding-Mellen"/>
    <s v="Unknown"/>
    <s v="United Kingdom"/>
    <s v="March"/>
    <s v="2017"/>
    <s v="March 9, 2017"/>
    <n v="2015"/>
    <s v="TV-MA"/>
    <s v="91 min"/>
    <s v="91"/>
    <s v="min"/>
    <x v="4"/>
    <s v="Documentaries, International Movies"/>
    <s v="Documentar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s v="United States"/>
    <s v="February"/>
    <s v="2019"/>
    <s v="February 16, 2019"/>
    <n v="2017"/>
    <s v="R"/>
    <s v="89 min"/>
    <s v="89"/>
    <s v="min"/>
    <x v="0"/>
    <s v="Horror Movies"/>
    <s v="Horror Movies"/>
    <s v="When an ex-cop becomes a superintendent of an apartment building, he suspects the sinister janitor is behind the eerie disappearances of its tenants."/>
  </r>
  <r>
    <s v="s8524"/>
    <x v="1"/>
    <s v="The Super Mario Bros. Super Show!"/>
    <s v="Unknown"/>
    <s v="Captain Lou Albano, Danny Wells, Jeannie Elias, John Stocker, Harvey Atkin, Robert Bockstael, Cynthia Preston, Jonathan Potts, Colin Fox"/>
    <s v="United States, Canada"/>
    <s v="May"/>
    <s v="2016"/>
    <s v="May 22, 2016"/>
    <n v="1989"/>
    <s v="TV-Y7"/>
    <s v="1 Season"/>
    <s v="1"/>
    <s v="Season"/>
    <x v="0"/>
    <s v="Kids' TV"/>
    <s v="Kids' TV"/>
    <s v="Mixing live action and animation, this classic series brought the beloved Super Mario Bros. video game characters to television screens everywhere."/>
  </r>
  <r>
    <s v="s8525"/>
    <x v="0"/>
    <s v="The Surrounding Game"/>
    <s v="Will Lockhart, Cole D. Pruitt"/>
    <s v="Unknown"/>
    <s v="United States"/>
    <s v="August"/>
    <s v="2018"/>
    <s v="August 30, 2018"/>
    <n v="2018"/>
    <s v="TV-14"/>
    <s v="98 min"/>
    <s v="98"/>
    <s v="min"/>
    <x v="0"/>
    <s v="Documentaries"/>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s v="September"/>
    <s v="2019"/>
    <s v="September 1, 2019"/>
    <n v="2009"/>
    <s v="R"/>
    <s v="106 min"/>
    <s v="106"/>
    <s v="min"/>
    <x v="0"/>
    <s v="Action &amp; Adventure"/>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s v="United States"/>
    <s v="January"/>
    <s v="2020"/>
    <s v="January 1, 2020"/>
    <n v="1999"/>
    <s v="R"/>
    <s v="139 min"/>
    <s v="139"/>
    <s v="min"/>
    <x v="0"/>
    <s v="Dramas, Thrillers"/>
    <s v="Drama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s v="United States"/>
    <s v="October"/>
    <s v="2019"/>
    <s v="October 22, 2019"/>
    <n v="1974"/>
    <s v="R"/>
    <s v="83 min"/>
    <s v="83"/>
    <s v="min"/>
    <x v="0"/>
    <s v="Cult Movies, Horror Movies, Independent Movies"/>
    <s v="Cult Movies"/>
    <s v="When some friends visit a vandalized graveyard, they come upon a chainsaw-wielding maniac, and it's a fight to the bloody death between good and evil."/>
  </r>
  <r>
    <s v="s8529"/>
    <x v="0"/>
    <s v="The Thief and the Imbecile"/>
    <s v="Mohammed El-Tahawy, Mohamed Mostafa"/>
    <s v="Khaled El Sawy, Khaled Saleh, Ruby"/>
    <s v="Egypt"/>
    <s v="June"/>
    <s v="2019"/>
    <s v="June 6, 2019"/>
    <n v="2013"/>
    <s v="TV-14"/>
    <s v="96 min"/>
    <s v="96"/>
    <s v="min"/>
    <x v="36"/>
    <s v="Dramas, International Movies"/>
    <s v="Drama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s v="United States"/>
    <s v="April"/>
    <s v="2018"/>
    <s v="April 9, 2018"/>
    <n v="2016"/>
    <s v="TV-14"/>
    <s v="94 min"/>
    <s v="94"/>
    <s v="min"/>
    <x v="0"/>
    <s v="Comedies, Dramas, Independent Movies"/>
    <s v="Comedies"/>
    <s v="It's 1979, and engineer Sami is excited to leave his Indian village for a job in Chicago. But he soon runs into problems achieving his American dream."/>
  </r>
  <r>
    <s v="s8531"/>
    <x v="0"/>
    <s v="The Tigers of Scotland"/>
    <s v="Leanne Gater"/>
    <s v="Iain Glen"/>
    <s v="United Kingdom"/>
    <s v="November"/>
    <s v="2018"/>
    <s v="November 1, 2018"/>
    <n v="2017"/>
    <s v="TV-G"/>
    <s v="58 min"/>
    <s v="58"/>
    <s v="min"/>
    <x v="4"/>
    <s v="Documentaries"/>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s v="United States, United Arab Emirates"/>
    <s v="November"/>
    <s v="2019"/>
    <s v="November 23, 2019"/>
    <n v="2002"/>
    <s v="PG-13"/>
    <s v="96 min"/>
    <s v="96"/>
    <s v="min"/>
    <x v="0"/>
    <s v="Action &amp; Adventure, Sci-Fi &amp; Fantasy"/>
    <s v="Action &amp; Adventure"/>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s v="United States"/>
    <s v="October"/>
    <s v="2019"/>
    <s v="October 1, 2019"/>
    <n v="2009"/>
    <s v="PG-13"/>
    <s v="107 min"/>
    <s v="107"/>
    <s v="min"/>
    <x v="0"/>
    <s v="Dramas, Romantic Movies, Sci-Fi &amp; Fantasy"/>
    <s v="Dramas"/>
    <s v="Due to a genetic disorder, handsome librarian Henry involuntarily zips through time, appearing at various moments in the life of his true love."/>
  </r>
  <r>
    <s v="s8534"/>
    <x v="1"/>
    <s v="The Traffickers"/>
    <s v="Unknown"/>
    <s v="Nelufar Hedayat"/>
    <s v="United States"/>
    <s v="January"/>
    <s v="2018"/>
    <s v="January 22, 2018"/>
    <n v="2016"/>
    <s v="TV-MA"/>
    <s v="1 Season"/>
    <s v="1"/>
    <s v="Season"/>
    <x v="0"/>
    <s v="Crime TV Shows, Docuseries"/>
    <s v="Crime TV Show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s v="December"/>
    <s v="2019"/>
    <s v="December 1, 2019"/>
    <n v="2017"/>
    <s v="R"/>
    <s v="104 min"/>
    <s v="104"/>
    <s v="min"/>
    <x v="0"/>
    <s v="Dramas, Independent Movies, Sports Movies"/>
    <s v="Drama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s v="United States"/>
    <s v="January"/>
    <s v="2018"/>
    <s v="January 1, 2018"/>
    <n v="1996"/>
    <s v="R"/>
    <s v="94 min"/>
    <s v="94"/>
    <s v="min"/>
    <x v="0"/>
    <s v="Thrillers"/>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s v="United Kingdom"/>
    <s v="December"/>
    <s v="2017"/>
    <s v="December 12, 2017"/>
    <n v="2016"/>
    <s v="TV-MA"/>
    <s v="108 min"/>
    <s v="108"/>
    <s v="min"/>
    <x v="4"/>
    <s v="Comedies"/>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s v="United States"/>
    <s v="April"/>
    <s v="2019"/>
    <s v="April 1, 2019"/>
    <n v="2015"/>
    <s v="R"/>
    <s v="91 min"/>
    <s v="91"/>
    <s v="min"/>
    <x v="0"/>
    <s v="Thrillers"/>
    <s v="Thrillers"/>
    <s v="Discovering the location of a vault where a drug ring keeps its riches, two run-of-the-mill Las Vegas cops hatch a dicey plan to burgle it."/>
  </r>
  <r>
    <s v="s8539"/>
    <x v="0"/>
    <s v="The Truth About Alcohol"/>
    <s v="David Briggs"/>
    <s v="Javid Abdelmoneim"/>
    <s v="United Kingdom"/>
    <s v="August"/>
    <s v="2017"/>
    <s v="August 1, 2017"/>
    <n v="2016"/>
    <s v="TV-14"/>
    <s v="58 min"/>
    <s v="58"/>
    <s v="min"/>
    <x v="4"/>
    <s v="Documentaries, International Movies"/>
    <s v="Documentaries"/>
    <s v="Emergency room doctor Javid Abdelmoneim endeavors to learn the truth about alcohol, both its benefits and risks, by exploring the science of drinking."/>
  </r>
  <r>
    <s v="s8540"/>
    <x v="1"/>
    <s v="The Tudors"/>
    <s v="Unknown"/>
    <s v="Jonathan Rhys Meyers, Henry Cavill, James Frain, Anthony Brophy, Guy Carleton, Sarah Bolger, Natalie Dormer, Max Brown, Nick Dunning, Rod Hallett, Maria Doyle Kennedy, Simon Ward"/>
    <s v="Ireland, Canada, United States, United Kingdom"/>
    <s v=""/>
    <s v="2018"/>
    <s v=" January 8, 2018"/>
    <n v="2010"/>
    <s v="TV-MA"/>
    <s v="4 Seasons"/>
    <s v="4"/>
    <s v="Seasons"/>
    <x v="23"/>
    <s v="TV Drama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s v="United States"/>
    <s v="November"/>
    <s v="2019"/>
    <s v="November 1, 2019"/>
    <n v="2002"/>
    <s v="PG-13"/>
    <s v="99 min"/>
    <s v="99"/>
    <s v="min"/>
    <x v="0"/>
    <s v="Action &amp; Adventure, Comedies"/>
    <s v="Action &amp; Adventure"/>
    <s v="After a government spy is hospitalized, New York City cab driver Jimmy unwillingly takes over the spy's role â€“ with the aid of a computerized tuxedo."/>
  </r>
  <r>
    <s v="s8542"/>
    <x v="1"/>
    <s v="The Twilight Zone (Original Series)"/>
    <s v="Unknown"/>
    <s v="Rod Serling"/>
    <s v="United States"/>
    <s v="July"/>
    <s v="2017"/>
    <s v="July 1, 2017"/>
    <n v="1963"/>
    <s v="TV-14"/>
    <s v="4 Seasons"/>
    <s v="4"/>
    <s v="Seasons"/>
    <x v="0"/>
    <s v="Classic &amp; Cult TV, TV Sci-Fi &amp; Fantasy"/>
    <s v="Classic &amp; Cult TV"/>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s v="United States"/>
    <s v="April"/>
    <s v="2019"/>
    <s v="April 25, 2019"/>
    <n v="2009"/>
    <s v="R"/>
    <s v="96 min"/>
    <s v="96"/>
    <s v="min"/>
    <x v="0"/>
    <s v="Comedies, Romantic Movies"/>
    <s v="Comed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s v="Thailand"/>
    <s v="July"/>
    <s v="2018"/>
    <s v="July 30, 2018"/>
    <n v="2011"/>
    <s v="TV-MA"/>
    <s v="93 min"/>
    <s v="93"/>
    <s v="min"/>
    <x v="34"/>
    <s v="Horror Movies, International Movies"/>
    <s v="Horror Movies"/>
    <s v="A couple and their young daughter are haunted by a paranormal, malicious presence â€“ which is soon linked to a temple and a series of abortions."/>
  </r>
  <r>
    <s v="s8545"/>
    <x v="1"/>
    <s v="The Underwear"/>
    <s v="Unknown"/>
    <s v="Thanabordee Jaiyen, Emika Grant Emma, Tantimedh Chisanusha, Siribanchawan Jidapa, Supanut Sudjinda"/>
    <s v="Unknown"/>
    <s v="June"/>
    <s v="2018"/>
    <s v="June 19, 2018"/>
    <n v="2017"/>
    <s v="TV-MA"/>
    <s v="1 Season"/>
    <s v="1"/>
    <s v="Season"/>
    <x v="2"/>
    <s v="International TV Shows, TV Dramas, Teen TV Shows"/>
    <s v="International TV Shows"/>
    <s v="Virtual and real worlds collide as a group of teenagers who are grappling with matters of the heart cross paths in a cafe and on an anonymous website."/>
  </r>
  <r>
    <s v="s8546"/>
    <x v="1"/>
    <s v="The Universe"/>
    <s v="Unknown"/>
    <s v="Erik Thompson"/>
    <s v="United States"/>
    <s v="September"/>
    <s v="2019"/>
    <s v="September 15, 2019"/>
    <n v="2009"/>
    <s v="TV-14"/>
    <s v="1 Season"/>
    <s v="1"/>
    <s v="Season"/>
    <x v="0"/>
    <s v="Docuseries, Science &amp; Nature TV"/>
    <s v="Docuseries"/>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s v="Belgium, France"/>
    <s v="December"/>
    <s v="2017"/>
    <s v="December 12, 2017"/>
    <n v="2016"/>
    <s v="TV-MA"/>
    <s v="106 min"/>
    <s v="106"/>
    <s v="min"/>
    <x v="15"/>
    <s v="Dramas, International Movies"/>
    <s v="Dramas"/>
    <s v="A guilt-ridden doctor in a Belgian town tries to uncover the identity of a woman who died after being turned away from her office."/>
  </r>
  <r>
    <s v="s8548"/>
    <x v="0"/>
    <s v="The Unknown Known"/>
    <s v="Errol Morris"/>
    <s v="Donald Rumsfeld, Errol Morris"/>
    <s v="United States"/>
    <s v="February"/>
    <s v="2019"/>
    <s v="February 22, 2019"/>
    <n v="2013"/>
    <s v="PG-13"/>
    <s v="103 min"/>
    <s v="103"/>
    <s v="min"/>
    <x v="0"/>
    <s v="Documentaries"/>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s v="United States"/>
    <s v="April"/>
    <s v="2020"/>
    <s v="April 20, 2020"/>
    <n v="2015"/>
    <s v="PG-13"/>
    <s v="91 min"/>
    <s v="91"/>
    <s v="min"/>
    <x v="0"/>
    <s v="Horror Movies, Thrillers"/>
    <s v="Horror Movies"/>
    <s v="A young woman hospitalized for an infected wound becomes possessed by a satanic force that will take a priest and two Vatican exorcists to defeat."/>
  </r>
  <r>
    <s v="s8550"/>
    <x v="1"/>
    <s v="The Vietnam War: A Film by Ken Burns and Lynn Novick"/>
    <s v="Ken Burns, Lynn Novick"/>
    <s v="Unknown"/>
    <s v="United States"/>
    <s v="June"/>
    <s v="2018"/>
    <s v="June 20, 2018"/>
    <n v="2017"/>
    <s v="TV-MA"/>
    <s v="1 Season"/>
    <s v="1"/>
    <s v="Season"/>
    <x v="0"/>
    <s v="Docuseries"/>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s v="Egypt"/>
    <s v="April"/>
    <s v="2019"/>
    <s v="April 18, 2019"/>
    <n v="2015"/>
    <s v="TV-14"/>
    <s v="98 min"/>
    <s v="98"/>
    <s v="min"/>
    <x v="36"/>
    <s v="Action &amp; Adventure, Dramas, International Movies"/>
    <s v="Action &amp; Adventure"/>
    <s v="After losing her eyesight in an accident, a woman lands in a love triangle as she looks for meaning in her life."/>
  </r>
  <r>
    <s v="s8552"/>
    <x v="1"/>
    <s v="The War: A Film by Ken Burns and Lynn Novick"/>
    <s v="Unknown"/>
    <s v="Keith David"/>
    <s v="United States"/>
    <s v="February"/>
    <s v="2017"/>
    <s v="February 22, 2017"/>
    <n v="2007"/>
    <s v="TV-14"/>
    <s v="1 Season"/>
    <s v="1"/>
    <s v="Season"/>
    <x v="0"/>
    <s v="Docuseries"/>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s v="Australia, United States"/>
    <s v="October"/>
    <s v="2019"/>
    <s v="October 7, 2019"/>
    <n v="2014"/>
    <s v="R"/>
    <s v="111 min"/>
    <s v="111"/>
    <s v="min"/>
    <x v="8"/>
    <s v="Dramas, International Movies"/>
    <s v="Drama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s v="New Zealand, United Kingdom, Australia"/>
    <s v="November"/>
    <s v="2018"/>
    <s v="November 1, 2018"/>
    <n v="2007"/>
    <s v="PG"/>
    <s v="112 min"/>
    <s v="112"/>
    <s v="min"/>
    <x v="24"/>
    <s v="Children &amp; Family Movies"/>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s v="United States"/>
    <s v="March"/>
    <s v="2017"/>
    <s v="March 8, 2017"/>
    <n v="1998"/>
    <s v="PG-13"/>
    <s v="90 min"/>
    <s v="90"/>
    <s v="min"/>
    <x v="0"/>
    <s v="Comedies, Sports Movies"/>
    <s v="Comed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s v="Philippines"/>
    <s v="March"/>
    <s v="2019"/>
    <s v="March 21, 2019"/>
    <n v="2006"/>
    <s v="TV-PG"/>
    <s v="101 min"/>
    <s v="101"/>
    <s v="min"/>
    <x v="43"/>
    <s v="Horror Movies, International Movies"/>
    <s v="Horror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s v="Nigeria"/>
    <s v="September"/>
    <s v="2019"/>
    <s v="September 21, 2019"/>
    <n v="2017"/>
    <s v="TV-14"/>
    <s v="98 min"/>
    <s v="98"/>
    <s v="min"/>
    <x v="11"/>
    <s v="Comedies, International Movies, Romantic Movies"/>
    <s v="Comedies"/>
    <s v="In this sequel to the 2016 hit &quot;The Wedding Party,&quot; a couple's date night ends in an accidental proposal, sparking a series of chaotic family events."/>
  </r>
  <r>
    <s v="s8558"/>
    <x v="1"/>
    <s v="The West Wing"/>
    <s v="Unknown"/>
    <s v="Martin Sheen, Rob Lowe, Allison Janney, John Spencer, Bradley Whitford, Janel Moloney, Richard Schiff, DulÃ© Hill, NiCole Robinson, Melissa Fitzgerald, Joshua Malina, Stockard Channing, Kim Webster, Kris Murphy, Timothy Davis-Reed"/>
    <s v="United States"/>
    <s v=""/>
    <s v="2015"/>
    <s v=" December 25, 2015"/>
    <n v="2005"/>
    <s v="TV-14"/>
    <s v="7 Seasons"/>
    <s v="7"/>
    <s v="Seasons"/>
    <x v="0"/>
    <s v="TV Drama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s v="United Kingdom, Canada, United States"/>
    <s v="September"/>
    <s v="2018"/>
    <s v="September 17, 2018"/>
    <n v="2015"/>
    <s v="R"/>
    <s v="92 min"/>
    <s v="92"/>
    <s v="min"/>
    <x v="4"/>
    <s v="Horror Movies, Independent Movies"/>
    <s v="Horror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s v="United States"/>
    <s v="February"/>
    <s v="2019"/>
    <s v="February 1, 2019"/>
    <n v="2018"/>
    <s v="TV-14"/>
    <s v="88 min"/>
    <s v="88"/>
    <s v="min"/>
    <x v="0"/>
    <s v="Horror Movies, Thrillers"/>
    <s v="Horror Movies"/>
    <s v="A disparate group of teenage girls discovers how to obtain supernatural abilities, but abusing their newfound power has disturbing consequences."/>
  </r>
  <r>
    <s v="s8561"/>
    <x v="1"/>
    <s v="The Womanizer"/>
    <s v="Unknown"/>
    <s v="Lan Cheng-lung, Sonia Sui, James Wen, Bianca Bai, George Chang, Chung Hsin-ling, Tzu-chiang Chao, Xiao Xiao Bin"/>
    <s v="China"/>
    <s v="September"/>
    <s v="2016"/>
    <s v="September 1, 2016"/>
    <n v="2010"/>
    <s v="TV-MA"/>
    <s v="1 Season"/>
    <s v="1"/>
    <s v="Season"/>
    <x v="10"/>
    <s v="International TV Shows, Romantic TV Shows, TV Comedies"/>
    <s v="International TV Shows"/>
    <s v="Libertine He-jie finds himself torn between the lovely Amanda and fiery Xiao-qian. But now he faces a new problem: arrogant rival suitor Cheng-en."/>
  </r>
  <r>
    <s v="s8562"/>
    <x v="0"/>
    <s v="The Women Who Kill Lions"/>
    <s v="Neil Rawles"/>
    <s v="Unknown"/>
    <s v="United Kingdom"/>
    <s v="August"/>
    <s v="2017"/>
    <s v="August 1, 2017"/>
    <n v="2016"/>
    <s v="TV-MA"/>
    <s v="47 min"/>
    <s v="47"/>
    <s v="min"/>
    <x v="4"/>
    <s v="Documentaries, International Movies"/>
    <s v="Documentar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s v="Israel"/>
    <s v="December"/>
    <s v="2017"/>
    <s v="December 19, 2017"/>
    <n v="2016"/>
    <s v="TV-PG"/>
    <s v="100 min"/>
    <s v="100"/>
    <s v="min"/>
    <x v="28"/>
    <s v="Comedies, Dramas, Faith &amp; Spirituality"/>
    <s v="Comedies"/>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s v="France"/>
    <s v="November"/>
    <s v="2018"/>
    <s v="November 10, 2018"/>
    <n v="2017"/>
    <s v="TV-MA"/>
    <s v="114 min"/>
    <s v="114"/>
    <s v="min"/>
    <x v="14"/>
    <s v="Dramas, International Movies"/>
    <s v="Drama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s v="United Kingdom, United States"/>
    <s v="December"/>
    <s v="2019"/>
    <s v="December 31, 2019"/>
    <n v="1999"/>
    <s v="PG-13"/>
    <s v="128 min"/>
    <s v="128"/>
    <s v="min"/>
    <x v="4"/>
    <s v="Action &amp; Adventure"/>
    <s v="Action &amp; Adventure"/>
    <s v="Greed, revenge, world domination: It's all in a day's work for James Bond, who's on a mission to protect an oil heiress from a notorious terrorist."/>
  </r>
  <r>
    <s v="s8566"/>
    <x v="0"/>
    <s v="The World's Most Wanted Animal"/>
    <s v="Victoria Bromley"/>
    <s v="Maria Diekmann"/>
    <s v="United Kingdom"/>
    <s v="April"/>
    <s v="2019"/>
    <s v="April 1, 2019"/>
    <n v="2018"/>
    <s v="TV-PG"/>
    <s v="53 min"/>
    <s v="53"/>
    <s v="min"/>
    <x v="4"/>
    <s v="Documentaries"/>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s v="Canada"/>
    <s v="June"/>
    <s v="2019"/>
    <s v="June 18, 2019"/>
    <n v="2017"/>
    <s v="TV-14"/>
    <s v="89 min"/>
    <s v="89"/>
    <s v="min"/>
    <x v="19"/>
    <s v="Thrillers"/>
    <s v="Thrillers"/>
    <s v="A widow searches for her missing teenage daughter, not knowing that her seemingly helpful neighbor is hiding a terrible secret."/>
  </r>
  <r>
    <s v="s8568"/>
    <x v="1"/>
    <s v="The Year of Happiness and Love"/>
    <s v="Unknown"/>
    <s v="Amber Kuo, James Wen, Weber Yang, Sonia Sui, Nien-Jen Wu, Kay Huang, Tsai Chen-nan, Lin Mei-hsiu"/>
    <s v="Taiwan"/>
    <s v="September"/>
    <s v="2016"/>
    <s v="September 1, 2016"/>
    <n v="2009"/>
    <s v="TV-PG"/>
    <s v="1 Season"/>
    <s v="1"/>
    <s v="Season"/>
    <x v="30"/>
    <s v="International TV Shows, Romantic TV Shows, TV Comedies"/>
    <s v="International TV Show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s v="Ireland"/>
    <s v="March"/>
    <s v="2017"/>
    <s v="March 9, 2017"/>
    <n v="2016"/>
    <s v="TV-MA"/>
    <s v="83 min"/>
    <s v="83"/>
    <s v="min"/>
    <x v="23"/>
    <s v="Comedies, International Movies"/>
    <s v="Comed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s v="Hong Kong"/>
    <s v="August"/>
    <s v="2018"/>
    <s v="August 16, 2018"/>
    <n v="1985"/>
    <s v="TV-14"/>
    <s v="85 min"/>
    <s v="85"/>
    <s v="min"/>
    <x v="20"/>
    <s v="Action &amp; Adventure, Comedies, International Movies"/>
    <s v="Action &amp; Adventure"/>
    <s v="To avenge his master, a wine-loving young man steps up his fighting skills to defeat a powerful thief in a life-or-death match."/>
  </r>
  <r>
    <s v="s8571"/>
    <x v="0"/>
    <s v="Theater of Life"/>
    <s v="Peter Svatek"/>
    <s v="Massimo Bottura"/>
    <s v="Canada"/>
    <s v="July"/>
    <s v="2017"/>
    <s v="July 18, 2017"/>
    <n v="2016"/>
    <s v="TV-PG"/>
    <s v="94 min"/>
    <s v="94"/>
    <s v="min"/>
    <x v="19"/>
    <s v="Documentaries"/>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s v="India"/>
    <s v="July"/>
    <s v="2018"/>
    <s v="July 1, 2018"/>
    <n v="2017"/>
    <s v="TV-14"/>
    <s v="104 min"/>
    <s v="104"/>
    <s v="min"/>
    <x v="3"/>
    <s v="Dramas, International Movies, Romantic Movies"/>
    <s v="Dramas"/>
    <s v="An auto rickshaw driver harbors a deep affection for a young woman, but his troubled past threatens to stand between them."/>
  </r>
  <r>
    <s v="s8573"/>
    <x v="0"/>
    <s v="Thelonious Monk: Straight, No Chaser"/>
    <s v="Charlotte Zwerin"/>
    <s v="Thelonious Monk, Samuel E. Wright"/>
    <s v="United States"/>
    <s v="November"/>
    <s v="2019"/>
    <s v="November 1, 2019"/>
    <n v="1988"/>
    <s v="PG-13"/>
    <s v="89 min"/>
    <s v="89"/>
    <s v="min"/>
    <x v="0"/>
    <s v="Documentaries, Music &amp; Musicals"/>
    <s v="Documentaries"/>
    <s v="The spotlight shines on iconic jazz pianist and composer Thelonious Monk in this 1988 documentary featuring vintage performance clips and interviews."/>
  </r>
  <r>
    <s v="s8574"/>
    <x v="0"/>
    <s v="Theo Who Lived"/>
    <s v="David Shisgall"/>
    <s v="Unknown"/>
    <s v="United States"/>
    <s v="December"/>
    <s v="2016"/>
    <s v="December 16, 2016"/>
    <n v="2016"/>
    <s v="TV-14"/>
    <s v="86 min"/>
    <s v="86"/>
    <s v="min"/>
    <x v="0"/>
    <s v="Documentaries"/>
    <s v="Documentaries"/>
    <s v="American journalist Theo Padnos retraces the Middle Eastern journey that led to his 2012 kidnapping and brutal torture by an al-Qaida faction."/>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s v="2019"/>
    <s v="March 1, 2019"/>
    <n v="2014"/>
    <s v="TV-14"/>
    <s v="1 Season"/>
    <s v="1"/>
    <s v="Season"/>
    <x v="34"/>
    <s v="International TV Shows, TV Horror, TV Mysteries"/>
    <s v="International TV Shows"/>
    <s v="A group of teens searches for the dark truth behind their school's mysterious and brutal history."/>
  </r>
  <r>
    <s v="s8576"/>
    <x v="1"/>
    <s v="This Is My Love"/>
    <s v="Unknown"/>
    <s v="Jin-mo Joo, Sa-rang Kim, Junior, Ja-in Lee, Sung-hyun Baek, So-hui Yoon"/>
    <s v="South Korea"/>
    <s v="May"/>
    <s v="2017"/>
    <s v="May 22, 2017"/>
    <n v="2015"/>
    <s v="TV-14"/>
    <s v="1 Season"/>
    <s v="1"/>
    <s v="Season"/>
    <x v="16"/>
    <s v="International TV Shows, Korean TV Shows, Romantic TV Shows"/>
    <s v="International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s v="China"/>
    <s v="October"/>
    <s v="2017"/>
    <s v="October 14, 2017"/>
    <n v="2017"/>
    <s v="TV-PG"/>
    <s v="107 min"/>
    <s v="107"/>
    <s v="min"/>
    <x v="10"/>
    <s v="Comedies, International Movies, Romantic Movies"/>
    <s v="Comedies"/>
    <s v="Romance and cuisine mix when a perpetually dissatisfied hotel executive finally encounters the perfect meal, and the sous chef that made it."/>
  </r>
  <r>
    <s v="s8578"/>
    <x v="0"/>
    <s v="This Was Tomorrow"/>
    <s v="Wim Bonte"/>
    <s v="Unknown"/>
    <s v="Belgium"/>
    <s v="December"/>
    <s v="2015"/>
    <s v="December 15, 2015"/>
    <n v="2015"/>
    <s v="NR"/>
    <s v="77 min"/>
    <s v="77"/>
    <s v="min"/>
    <x v="15"/>
    <s v="Documentaries, International Movies, Music &amp; Musicals"/>
    <s v="Documentaries"/>
    <s v="The Tomorrowland music festival marks its 10th anniversary in Belgium, the U.S. and Brazil, with all the diverse excitement of the annual event."/>
  </r>
  <r>
    <s v="s8579"/>
    <x v="0"/>
    <s v="Thithi"/>
    <s v="Raam Reddy"/>
    <s v="Thammegowda S., Channegowda, Abhishek H.N., Pooja, Singri Gowda"/>
    <s v="India, United States"/>
    <s v="March"/>
    <s v="2017"/>
    <s v="March 9, 2017"/>
    <n v="2015"/>
    <s v="TV-MA"/>
    <s v="123 min"/>
    <s v="123"/>
    <s v="min"/>
    <x v="3"/>
    <s v="Dramas, Independent Movies, International Movies"/>
    <s v="Drama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s v="Thailand"/>
    <s v="January"/>
    <s v="2018"/>
    <s v="January 15, 2018"/>
    <n v="2017"/>
    <s v="TV-MA"/>
    <s v="122 min"/>
    <s v="122"/>
    <s v="min"/>
    <x v="34"/>
    <s v="Action &amp; Adventure, International Movies, Sports Movies"/>
    <s v="Action &amp; Adventure"/>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s v="2018"/>
    <s v="June 5, 2018"/>
    <n v="2017"/>
    <s v="PG-13"/>
    <s v="131 min"/>
    <s v="131"/>
    <s v="min"/>
    <x v="0"/>
    <s v="Action &amp; Adventure, Comedies, Sci-Fi &amp; Fantasy"/>
    <s v="Action &amp; Adventure"/>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s v="United States, Canada"/>
    <s v="April"/>
    <s v="2020"/>
    <s v="April 15, 2020"/>
    <n v="2011"/>
    <s v="TV-Y7"/>
    <s v="77 min"/>
    <s v="77"/>
    <s v="min"/>
    <x v="0"/>
    <s v="Children &amp; Family Movies"/>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s v="United Kingdom"/>
    <s v="November"/>
    <s v="2016"/>
    <s v="November 2, 2016"/>
    <n v="2010"/>
    <s v="NR"/>
    <s v="125 min"/>
    <s v="125"/>
    <s v="min"/>
    <x v="4"/>
    <s v="Dramas, International Movies"/>
    <s v="Drama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s v="United Kingdom, Australia, Canada, United States"/>
    <s v="November"/>
    <s v="2016"/>
    <s v="November 2, 2016"/>
    <n v="2010"/>
    <s v="NR"/>
    <s v="125 min"/>
    <s v="125"/>
    <s v="min"/>
    <x v="4"/>
    <s v="Dramas, International Movies"/>
    <s v="Drama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s v="Hong Kong, China"/>
    <s v="June"/>
    <s v="2017"/>
    <s v="June 3, 2017"/>
    <n v="2016"/>
    <s v="TV-MA"/>
    <s v="88 min"/>
    <s v="88"/>
    <s v="min"/>
    <x v="20"/>
    <s v="Action &amp; Adventure, International Movies"/>
    <s v="Action &amp; Adventure"/>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s v="Unknown"/>
    <s v="June"/>
    <s v="2019"/>
    <s v="June 20, 2019"/>
    <n v="2010"/>
    <s v="TV-14"/>
    <s v="96 min"/>
    <s v="96"/>
    <s v="min"/>
    <x v="2"/>
    <s v="Comedies, Dramas, International Movies"/>
    <s v="Comedies"/>
    <s v="Determined to fight corruption in his country, a newspaper cartoonist debuts a new take-no-prisoners attitude."/>
  </r>
  <r>
    <s v="s8587"/>
    <x v="0"/>
    <s v="Thumper"/>
    <s v="Jordan Ross"/>
    <s v="Eliza Taylor, Pablo Schreiber, Daniel Webber, Lena Headey, Ben Feldman, Grant Harvey, Jazzy De Lisser, Brett Rice"/>
    <s v="United States"/>
    <s v="February"/>
    <s v="2018"/>
    <s v="February 5, 2018"/>
    <n v="2017"/>
    <s v="TV-MA"/>
    <s v="93 min"/>
    <s v="93"/>
    <s v="min"/>
    <x v="0"/>
    <s v="Dramas, Thrillers"/>
    <s v="Dramas"/>
    <s v="After moving to a hardscrabble suburban California town, a young woman becomes dangerously entangled with a local drug enterprise."/>
  </r>
  <r>
    <s v="s8588"/>
    <x v="0"/>
    <s v="Thunderbolt"/>
    <s v="William Wyler, John Sturges"/>
    <s v="James Stewart, Lloyd Bridges"/>
    <s v="United States"/>
    <s v="March"/>
    <s v="2017"/>
    <s v="March 31, 2017"/>
    <n v="1947"/>
    <s v="TV-PG"/>
    <s v="42 min"/>
    <s v="42"/>
    <s v="min"/>
    <x v="0"/>
    <s v="Classic Movies, Documentaries"/>
    <s v="Classic Movies"/>
    <s v="A P-47 Thunderbolt squadron is shown in preparation, at play and in bombing raids aiming to halt Nazi supply lines and aid Allied ground troops."/>
  </r>
  <r>
    <s v="s8589"/>
    <x v="1"/>
    <s v="Tientsin Mystic"/>
    <s v="Unknown"/>
    <s v="Li Xian, Zhang Ming En, Wang Zixuan, Chen Yumi, Tang Yinuo, Wei Qing, Yang Shuming, Chen Jian, Kang Enhe, Dong Xiangrong"/>
    <s v="China"/>
    <s v="February"/>
    <s v="2018"/>
    <s v="February 9, 2018"/>
    <n v="2017"/>
    <s v="TV-14"/>
    <s v="1 Season"/>
    <s v="1"/>
    <s v="Season"/>
    <x v="10"/>
    <s v="Crime TV Shows, International TV Shows, TV Dramas"/>
    <s v="Crime TV Shows"/>
    <s v="In an otherworldly river town, a policeman follows the trail of a sinister force to save his community from deadly spells."/>
  </r>
  <r>
    <s v="s8590"/>
    <x v="0"/>
    <s v="Tik Tok"/>
    <s v="Li Jun"/>
    <s v="Wallace Chung, Jung-jae Lee, Lang Yueting, Chae-yeong Lee"/>
    <s v="China"/>
    <s v="July"/>
    <s v="2017"/>
    <s v="July 1, 2017"/>
    <n v="2016"/>
    <s v="TV-14"/>
    <s v="108 min"/>
    <s v="108"/>
    <s v="min"/>
    <x v="10"/>
    <s v="Dramas, International Movies, Thrillers"/>
    <s v="Drama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s v="India"/>
    <s v="August"/>
    <s v="2018"/>
    <s v="August 1, 2018"/>
    <n v="2017"/>
    <s v="TV-MA"/>
    <s v="151 min"/>
    <s v="151"/>
    <s v="min"/>
    <x v="3"/>
    <s v="Dramas, International Movies"/>
    <s v="Dramas"/>
    <s v="Two frustrated sex workers cut out the middlemen from their business affairs and start a cooperative that's run entirely by women."/>
  </r>
  <r>
    <s v="s8592"/>
    <x v="0"/>
    <s v="Time Please"/>
    <s v="Sameer Vidwans"/>
    <s v="Priya Bapat, Siddarth Jadhav, Umesh Kamat, Sai Tamhankar, Vandana Gupte"/>
    <s v="India"/>
    <s v="January"/>
    <s v="2018"/>
    <s v="January 1, 2018"/>
    <n v="2013"/>
    <s v="TV-14"/>
    <s v="125 min"/>
    <s v="125"/>
    <s v="min"/>
    <x v="3"/>
    <s v="Comedies, Dramas, International Movies"/>
    <s v="Comedies"/>
    <s v="Personality differences, an old friend and a past flame poke holes in the way a husband and wife perceive their marriage."/>
  </r>
  <r>
    <s v="s8593"/>
    <x v="1"/>
    <s v="Timeless Season"/>
    <s v="Unknown"/>
    <s v="Loo Aye Keng, Chen Ke Mei, Hady, Hishiko Woo, Jiang Pei Pei, Steve Yap"/>
    <s v="Unknown"/>
    <s v="September"/>
    <s v="2017"/>
    <s v="September 18, 2017"/>
    <n v="2009"/>
    <s v="TV-14"/>
    <s v="1 Season"/>
    <s v="1"/>
    <s v="Season"/>
    <x v="2"/>
    <s v="International TV Shows, TV Dramas"/>
    <s v="International TV Shows"/>
    <s v="A decade after college, a wake reunites five female friends struggling with illness, infidelity, toxic in-laws, spousal abuse and other life issues."/>
  </r>
  <r>
    <s v="s8594"/>
    <x v="1"/>
    <s v="Timeline"/>
    <s v="Unknown"/>
    <s v="Santiwithi Phrombut, Jamorn Kijsawapak, Orrawan Phuakthaisong"/>
    <s v="Unknown"/>
    <s v="February"/>
    <s v="2018"/>
    <s v="February 23, 2018"/>
    <n v="2014"/>
    <s v="TV-14"/>
    <s v="1 Season"/>
    <s v="1"/>
    <s v="Season"/>
    <x v="2"/>
    <s v="Crime TV Shows, Docuseries, International TV Shows"/>
    <s v="Crime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s v="May"/>
    <s v="2015"/>
    <s v="May 17, 2015"/>
    <n v="2014"/>
    <s v="G"/>
    <s v="78 min"/>
    <s v="78"/>
    <s v="min"/>
    <x v="0"/>
    <s v="Children &amp; Family Movies"/>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s v="United States"/>
    <s v="March"/>
    <s v="2019"/>
    <s v="March 19, 2019"/>
    <n v="2018"/>
    <s v="TV-14"/>
    <s v="97 min"/>
    <s v="97"/>
    <s v="min"/>
    <x v="0"/>
    <s v="Dramas, Independent Movies, Sci-Fi &amp; Fantasy"/>
    <s v="Dramas"/>
    <s v="While building a revolutionary machine outlined in his late father's journal, a recluse farmer becomes the guardian for his gifted six-year-old nephew."/>
  </r>
  <r>
    <s v="s8597"/>
    <x v="1"/>
    <s v="Tip the Mouse"/>
    <s v="Unknown"/>
    <s v="Alyson Leigh Rosenfeld, Dave Wills, Serra Hirsch, Erica Schroeder, Jason Griffith"/>
    <s v="Germany, United States, Italy"/>
    <s v="September"/>
    <s v="2017"/>
    <s v="September 1, 2017"/>
    <n v="2014"/>
    <s v="TV-Y"/>
    <s v="1 Season"/>
    <s v="1"/>
    <s v="Season"/>
    <x v="5"/>
    <s v="Kids' TV"/>
    <s v="Kids' TV"/>
    <s v="In his tiny meadow village, curious little mouse Tip enjoys fun and adventure while learning about the world with his furry friends and family."/>
  </r>
  <r>
    <s v="s8598"/>
    <x v="0"/>
    <s v="To Be a Miss"/>
    <s v="Edward Ellis, Flor Salcedo, Aaron Woolf"/>
    <s v="Unknown"/>
    <s v="United States, Venezuela"/>
    <s v="January"/>
    <s v="2017"/>
    <s v="January 1, 2017"/>
    <n v="2016"/>
    <s v="TV-14"/>
    <s v="84 min"/>
    <s v="84"/>
    <s v="min"/>
    <x v="0"/>
    <s v="Documentaries"/>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s v="2019"/>
    <s v="August 1, 2019"/>
    <n v="1995"/>
    <s v="PG-13"/>
    <s v="108 min"/>
    <s v="108"/>
    <s v="min"/>
    <x v="0"/>
    <s v="Comedies, Cult Movies, LGBTQ Movies"/>
    <s v="Comed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s v="United Kingdom"/>
    <s v="September"/>
    <s v="2017"/>
    <s v="September 1, 2017"/>
    <n v="2015"/>
    <s v="TV-MA"/>
    <s v="3 Seasons"/>
    <s v="3"/>
    <s v="Seasons"/>
    <x v="4"/>
    <s v="British TV Shows, Classic &amp; Cult TV, TV Comedies"/>
    <s v="British TV Shows"/>
    <s v="After a divorce and fatal career move, a classically trained British stage actor navigates single life with his odd roommate and takes on horrid jobs."/>
  </r>
  <r>
    <s v="s8601"/>
    <x v="1"/>
    <s v="Tobot"/>
    <s v="Unknown"/>
    <s v="Octavian Kaul, Valin Shinyei, Chelsea Miller, Sunni Westbrook, Sam Vincent, Rebecca Shoichet, Jeff Evans Todd, Paul Dobson, Rhona Rees"/>
    <s v="Canada"/>
    <s v="September"/>
    <s v="2019"/>
    <s v="September 11, 2019"/>
    <n v="2018"/>
    <s v="TV-Y7"/>
    <s v="2 Seasons"/>
    <s v="2"/>
    <s v="Seasons"/>
    <x v="19"/>
    <s v="Kids' TV, Korean TV Shows"/>
    <s v="Kids' TV"/>
    <s v="Theyâ€™re robots that can transform into cars â€“ and the Tobots are committed to fighting villains to protect the city and root out crime."/>
  </r>
  <r>
    <s v="s8602"/>
    <x v="0"/>
    <s v="Tokyo Idols"/>
    <s v="Kyoko Miyake"/>
    <s v="Unknown"/>
    <s v="United Kingdom, Canada, Japan"/>
    <s v="October"/>
    <s v="2017"/>
    <s v="October 1, 2017"/>
    <n v="2017"/>
    <s v="TV-14"/>
    <s v="89 min"/>
    <s v="89"/>
    <s v="min"/>
    <x v="4"/>
    <s v="Documentaries, International Movies, Music &amp; Musicals"/>
    <s v="Documentaries"/>
    <s v="This documentary follows J-Pop idol Rio and her predominantly middle-aged fans, and their seemingly transactional interactions."/>
  </r>
  <r>
    <s v="s8603"/>
    <x v="0"/>
    <s v="Tom and Jerry: The Magic Ring"/>
    <s v="Phil Roman"/>
    <s v="Richard Kind, Dana Hill, Anndi McAfee, Tony Jay, Rip Taylor, Henry Gibson"/>
    <s v="Unknown"/>
    <s v="December"/>
    <s v="2019"/>
    <s v="December 15, 2019"/>
    <n v="2001"/>
    <s v="TV-Y7"/>
    <s v="60 min"/>
    <s v="60"/>
    <s v="min"/>
    <x v="2"/>
    <s v="Children &amp; Family Movies, Comedies"/>
    <s v="Children &amp; Family Mov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s v="United Kingdom, United States"/>
    <s v="December"/>
    <s v="2019"/>
    <s v="December 31, 2019"/>
    <n v="1997"/>
    <s v="PG-13"/>
    <s v="119 min"/>
    <s v="119"/>
    <s v="min"/>
    <x v="4"/>
    <s v="Action &amp; Adventure"/>
    <s v="Action &amp; Adventure"/>
    <s v="Pierce Brosnan stars in this 007 installment, which teams the secret agent and a sexy Chinese superspy against a megalomaniacal media mogul."/>
  </r>
  <r>
    <s v="s8605"/>
    <x v="1"/>
    <s v="Top 10 Secrets and Mysteries"/>
    <s v="Unknown"/>
    <s v="Unknown"/>
    <s v="United Kingdom, United States, Czech Republic"/>
    <s v="March"/>
    <s v="2019"/>
    <s v="March 15, 2019"/>
    <n v="2018"/>
    <s v="TV-14"/>
    <s v="1 Season"/>
    <s v="1"/>
    <s v="Season"/>
    <x v="4"/>
    <s v="British TV Shows, Docuseries, Science &amp; Nature TV"/>
    <s v="British TV Shows"/>
    <s v="This series investigates mysteries that persistently elude scientific explanation, such as mythical creatures, UFOs, sacred sites and more."/>
  </r>
  <r>
    <s v="s8606"/>
    <x v="1"/>
    <s v="Top Grier"/>
    <s v="Unknown"/>
    <s v="Unknown"/>
    <s v="United States"/>
    <s v="December"/>
    <s v="2018"/>
    <s v="December 31, 2018"/>
    <n v="2018"/>
    <s v="TV-MA"/>
    <s v="3 Seasons"/>
    <s v="3"/>
    <s v="Seasons"/>
    <x v="0"/>
    <s v="Reality TV"/>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s v="India"/>
    <s v="March"/>
    <s v="2018"/>
    <s v="March 1, 2018"/>
    <n v="2016"/>
    <s v="TV-14"/>
    <s v="87 min"/>
    <s v="87"/>
    <s v="min"/>
    <x v="3"/>
    <s v="Dramas, Independent Movies, International Movies"/>
    <s v="Drama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s v="United States"/>
    <s v="September"/>
    <s v="2020"/>
    <s v="September 15, 2020"/>
    <n v="2001"/>
    <s v="PG-13"/>
    <s v="104 min"/>
    <s v="104"/>
    <s v="min"/>
    <x v="0"/>
    <s v="Comedies, Dramas, Romantic Movies"/>
    <s v="Comed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s v="United States"/>
    <s v="December"/>
    <s v="2016"/>
    <s v="December 19, 2016"/>
    <n v="2016"/>
    <s v="NR"/>
    <s v="94 min"/>
    <s v="94"/>
    <s v="min"/>
    <x v="0"/>
    <s v="Comedies"/>
    <s v="Comedies"/>
    <s v="A disbanded fraternity tries to get their act together by finding new members, but beer bongs, bad grades and a demented dean stand in their way."/>
  </r>
  <r>
    <s v="s8610"/>
    <x v="1"/>
    <s v="Towies"/>
    <s v="Unknown"/>
    <s v="Unknown"/>
    <s v="Unknown"/>
    <s v="December"/>
    <s v="2017"/>
    <s v="December 27, 2017"/>
    <n v="2016"/>
    <s v="TV-MA"/>
    <s v="1 Season"/>
    <s v="1"/>
    <s v="Season"/>
    <x v="2"/>
    <s v="International TV Shows, Reality TV"/>
    <s v="International TV Shows"/>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s v="United States"/>
    <s v="October"/>
    <s v="2019"/>
    <s v="October 22, 2019"/>
    <n v="2015"/>
    <s v="PG-13"/>
    <s v="94 min"/>
    <s v="94"/>
    <s v="min"/>
    <x v="0"/>
    <s v="Action &amp; Adventure"/>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s v="India"/>
    <s v="December"/>
    <s v="2019"/>
    <s v="December 31, 2019"/>
    <n v="2007"/>
    <s v="TV-MA"/>
    <s v="130 min"/>
    <s v="130"/>
    <s v="min"/>
    <x v="3"/>
    <s v="Dramas, Independent Movies, International Movies"/>
    <s v="Drama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s v="Thailand"/>
    <s v="July"/>
    <s v="2018"/>
    <s v="July 25, 2018"/>
    <n v="2007"/>
    <s v="TV-MA"/>
    <s v="88 min"/>
    <s v="88"/>
    <s v="min"/>
    <x v="34"/>
    <s v="Horror Movies, International Movies"/>
    <s v="Horror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s v="South Korea"/>
    <s v="March"/>
    <s v="2017"/>
    <s v="March 18, 2017"/>
    <n v="2016"/>
    <s v="TV-MA"/>
    <s v="118 min"/>
    <s v="118"/>
    <s v="min"/>
    <x v="16"/>
    <s v="Action &amp; Adventure, Horror Movies, International Movies"/>
    <s v="Action &amp; Adventure"/>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s v="United Kingdom"/>
    <s v="October"/>
    <s v="2019"/>
    <s v="October 1, 2019"/>
    <n v="1996"/>
    <s v="R"/>
    <s v="94 min"/>
    <s v="94"/>
    <s v="min"/>
    <x v="4"/>
    <s v="Comedies, Cult Movies, Dramas"/>
    <s v="Comedie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s v="United States"/>
    <s v="July"/>
    <s v="2018"/>
    <s v="July 1, 2018"/>
    <n v="2008"/>
    <s v="PG-13"/>
    <s v="114 min"/>
    <s v="114"/>
    <s v="min"/>
    <x v="0"/>
    <s v="Dramas, Thrillers"/>
    <s v="Drama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s v="United Kingdom, China, United States"/>
    <s v="November"/>
    <s v="2018"/>
    <s v="November 1, 2018"/>
    <n v="2014"/>
    <s v="PG-13"/>
    <s v="119 min"/>
    <s v="119"/>
    <s v="min"/>
    <x v="4"/>
    <s v="Sci-Fi &amp; Fantasy, Thrillers"/>
    <s v="Sci-Fi &amp; Fantasy"/>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s v="United Kingdom, Brazil, Germany"/>
    <s v="January"/>
    <s v="2019"/>
    <s v="January 1, 2019"/>
    <n v="2014"/>
    <s v="R"/>
    <s v="114 min"/>
    <s v="114"/>
    <s v="min"/>
    <x v="4"/>
    <s v="Dramas, Independent Movies, Thrillers"/>
    <s v="Drama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s v="United States"/>
    <s v="February"/>
    <s v="2017"/>
    <s v="February 2, 2017"/>
    <n v="2016"/>
    <s v="R"/>
    <s v="94 min"/>
    <s v="94"/>
    <s v="min"/>
    <x v="0"/>
    <s v="Comedies, Dramas, Independent Movies"/>
    <s v="Comedies"/>
    <s v="Surprise news that his girlfriend is pregnant sends loutish Owen on an ill-advised trip to reconnect with his twisted sister and sadistic grandmother."/>
  </r>
  <r>
    <s v="s8620"/>
    <x v="0"/>
    <s v="Treasures from the Wreck of the Unbelievable"/>
    <s v="Sam Hobkinson"/>
    <s v="Unknown"/>
    <s v="United Kingdom"/>
    <s v="January"/>
    <s v="2018"/>
    <s v="January 1, 2018"/>
    <n v="2017"/>
    <s v="TV-G"/>
    <s v="82 min"/>
    <s v="82"/>
    <s v="min"/>
    <x v="4"/>
    <s v="Documentaries, Dramas, International Movies"/>
    <s v="Documentaries"/>
    <s v="This cinematic journey into the waters off East Africa chronicles the story behind artist Damien Hirst's massive exhibition of oceanic treasures."/>
  </r>
  <r>
    <s v="s8621"/>
    <x v="0"/>
    <s v="Tree Man"/>
    <s v="Jon Reiner, Brad Rothschild"/>
    <s v="Unknown"/>
    <s v="Canada"/>
    <s v="November"/>
    <s v="2016"/>
    <s v="November 1, 2016"/>
    <n v="2015"/>
    <s v="TV-PG"/>
    <s v="82 min"/>
    <s v="82"/>
    <s v="min"/>
    <x v="19"/>
    <s v="Documentaries"/>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s v="United States"/>
    <s v="January"/>
    <s v="2020"/>
    <s v="January 1, 2020"/>
    <n v="1990"/>
    <s v="PG-13"/>
    <s v="96 min"/>
    <s v="96"/>
    <s v="min"/>
    <x v="0"/>
    <s v="Comedies, Cult Movies, Horror Movies"/>
    <s v="Comed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s v="Unknown"/>
    <s v="January"/>
    <s v="2020"/>
    <s v="January 1, 2020"/>
    <n v="1995"/>
    <s v="PG-13"/>
    <s v="100 min"/>
    <s v="100"/>
    <s v="min"/>
    <x v="2"/>
    <s v="Comedies, Horror Movies, Sci-Fi &amp; Fantasy"/>
    <s v="Comedies"/>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s v="United States"/>
    <s v="January"/>
    <s v="2020"/>
    <s v="January 1, 2020"/>
    <n v="2001"/>
    <s v="PG"/>
    <s v="104 min"/>
    <s v="104"/>
    <s v="min"/>
    <x v="0"/>
    <s v="Comedies, Horror Movies, Sci-Fi &amp; Fantasy"/>
    <s v="Comedies"/>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s v="United States"/>
    <s v="January"/>
    <s v="2020"/>
    <s v="January 1, 2020"/>
    <n v="2004"/>
    <s v="PG-13"/>
    <s v="101 min"/>
    <s v="101"/>
    <s v="min"/>
    <x v="0"/>
    <s v="Comedies, Horror Movies, Sci-Fi &amp; Fantasy"/>
    <s v="Comedies"/>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s v="South Africa, United States"/>
    <s v="January"/>
    <s v="2020"/>
    <s v="January 1, 2020"/>
    <n v="2015"/>
    <s v="PG-13"/>
    <s v="99 min"/>
    <s v="99"/>
    <s v="min"/>
    <x v="1"/>
    <s v="Comedies, Horror Movies, Sci-Fi &amp; Fantasy"/>
    <s v="Comedies"/>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s v="United States, South Africa"/>
    <s v="May"/>
    <s v="2018"/>
    <s v="May 1, 2018"/>
    <n v="2018"/>
    <s v="PG-13"/>
    <s v="98 min"/>
    <s v="98"/>
    <s v="min"/>
    <x v="0"/>
    <s v="Action &amp; Adventure, Comedies, Horror Movies"/>
    <s v="Action &amp; Adventure"/>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s v="United Kingdom"/>
    <s v="February"/>
    <s v="2019"/>
    <s v="February 22, 2019"/>
    <n v="2016"/>
    <s v="R"/>
    <s v="100 min"/>
    <s v="100"/>
    <s v="min"/>
    <x v="4"/>
    <s v="Dramas"/>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s v="India"/>
    <s v="December"/>
    <s v="2019"/>
    <s v="December 31, 2019"/>
    <n v="1985"/>
    <s v="TV-14"/>
    <s v="134 min"/>
    <s v="134"/>
    <s v="min"/>
    <x v="3"/>
    <s v="Comedies, Dramas, Independent Movies"/>
    <s v="Comed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s v="India"/>
    <s v="March"/>
    <s v="2018"/>
    <s v="March 1, 2018"/>
    <n v="1995"/>
    <s v="TV-PG"/>
    <s v="173 min"/>
    <s v="173"/>
    <s v="min"/>
    <x v="3"/>
    <s v="Action &amp; Adventure, Dramas, International Movies"/>
    <s v="Action &amp; Adventure"/>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s v="India"/>
    <s v="November"/>
    <s v="2017"/>
    <s v="November 1, 2017"/>
    <n v="2014"/>
    <s v="TV-MA"/>
    <s v="113 min"/>
    <s v="113"/>
    <s v="min"/>
    <x v="3"/>
    <s v="International Movies, Thrillers"/>
    <s v="International Movies"/>
    <s v="To amuse themselves, six college friends decide to pay a visit to a fortress believed by some to be the most haunted place in Asia."/>
  </r>
  <r>
    <s v="s8632"/>
    <x v="0"/>
    <s v="Trixie Mattel: Moving Parts"/>
    <s v="Nicholas Zeig-Owens"/>
    <s v="Brian Firkus"/>
    <s v="United States"/>
    <s v="March"/>
    <s v="2020"/>
    <s v="March 27, 2020"/>
    <n v="2019"/>
    <s v="TV-MA"/>
    <s v="91 min"/>
    <s v="91"/>
    <s v="min"/>
    <x v="0"/>
    <s v="Documentaries, Music &amp; Musicals"/>
    <s v="Documentaries"/>
    <s v="Drag queen Trixie Mattel deals with the bittersweet reality of success in this documentary that explores her rise to fame and subsequent music career."/>
  </r>
  <r>
    <s v="s8633"/>
    <x v="0"/>
    <s v="Trophy"/>
    <s v="Shaul Schwarz, Christina Clusiau"/>
    <s v="Unknown"/>
    <s v="United Kingdom, Namibia, South Africa, Zimbabwe, United States"/>
    <s v="February"/>
    <s v="2018"/>
    <s v="February 13, 2018"/>
    <n v="2017"/>
    <s v="TV-MA"/>
    <s v="110 min"/>
    <s v="110"/>
    <s v="min"/>
    <x v="4"/>
    <s v="Documentaries, International Movies"/>
    <s v="Documentaries"/>
    <s v="This documentary explores the tensions between the lucrative big-game hunting business and wildlife conservation from a variety of perspectives."/>
  </r>
  <r>
    <s v="s8634"/>
    <x v="1"/>
    <s v="Trotsky"/>
    <s v="Unknown"/>
    <s v="Konstantin Khabenskiy, Olga Sutulova, Max Matveev, Evgeniy Stychkin, Orkhan Abulov"/>
    <s v="Russia"/>
    <s v="December"/>
    <s v="2018"/>
    <s v="December 10, 2018"/>
    <n v="2017"/>
    <s v="TV-MA"/>
    <s v="1 Season"/>
    <s v="1"/>
    <s v="Season"/>
    <x v="18"/>
    <s v="International TV Shows, TV Dramas"/>
    <s v="International TV Show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s v="United States"/>
    <s v="March"/>
    <s v="2018"/>
    <s v="March 12, 2018"/>
    <n v="2017"/>
    <s v="TV-MA"/>
    <s v="90 min"/>
    <s v="90"/>
    <s v="min"/>
    <x v="0"/>
    <s v="Action &amp; Adventure"/>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s v="United States"/>
    <s v="January"/>
    <s v="2020"/>
    <s v="January 1, 2020"/>
    <n v="1969"/>
    <s v="G"/>
    <s v="128 min"/>
    <s v="128"/>
    <s v="min"/>
    <x v="0"/>
    <s v="Classic Movies, Dramas"/>
    <s v="Classic Movie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s v="United States"/>
    <s v="March"/>
    <s v="2018"/>
    <s v="March 1, 2018"/>
    <n v="2017"/>
    <s v="R"/>
    <s v="108 min"/>
    <s v="108"/>
    <s v="min"/>
    <x v="0"/>
    <s v="Dramas"/>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s v="United States"/>
    <s v="May"/>
    <s v="2020"/>
    <s v="May 19, 2020"/>
    <n v="2015"/>
    <s v="R"/>
    <s v="124 min"/>
    <s v="124"/>
    <s v="min"/>
    <x v="0"/>
    <s v="Dramas, Independent Movies"/>
    <s v="Drama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s v="Canada, United States, India, United Kingdom"/>
    <s v="March"/>
    <s v="2019"/>
    <s v="March 29, 2019"/>
    <n v="2010"/>
    <s v="R"/>
    <s v="89 min"/>
    <s v="89"/>
    <s v="min"/>
    <x v="19"/>
    <s v="Comedies, Horror Movies, Independent Movies"/>
    <s v="Comed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s v="India"/>
    <s v="February"/>
    <s v="2018"/>
    <s v="February 15, 2018"/>
    <n v="2012"/>
    <s v="TV-PG"/>
    <s v="162 min"/>
    <s v="162"/>
    <s v="min"/>
    <x v="3"/>
    <s v="Dramas, Faith &amp; Spirituality, International Movies"/>
    <s v="Dramas"/>
    <s v="A child whose innocence and devotion set him apart from the other children of his village grows up to be one of the foremost saints of India."/>
  </r>
  <r>
    <s v="s8641"/>
    <x v="0"/>
    <s v="Tunisian Victory"/>
    <s v="Frank Capra, John Huston, Hugh Stewart, Roy Boulting, Anthony Veiller"/>
    <s v="Burgess Meredith"/>
    <s v="United States, United Kingdom"/>
    <s v="March"/>
    <s v="2017"/>
    <s v="March 31, 2017"/>
    <n v="1944"/>
    <s v="TV-14"/>
    <s v="76 min"/>
    <s v="76"/>
    <s v="min"/>
    <x v="0"/>
    <s v="Classic Movies, Documentaries"/>
    <s v="Classic Mov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s v="United States"/>
    <s v="September"/>
    <s v="2019"/>
    <s v="September 12, 2019"/>
    <n v="2013"/>
    <s v="PG"/>
    <s v="96 min"/>
    <s v="96"/>
    <s v="min"/>
    <x v="0"/>
    <s v="Children &amp; Family Movies, Comedies"/>
    <s v="Children &amp; Family Mov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s v="United States"/>
    <s v="July"/>
    <s v="2018"/>
    <s v="July 24, 2018"/>
    <n v="2014"/>
    <s v="R"/>
    <s v="102 min"/>
    <s v="102"/>
    <s v="min"/>
    <x v="0"/>
    <s v="Horror Movies"/>
    <s v="Horror Movies"/>
    <s v="When a wise-guy podcaster interviews a disabled seafarer, he decides to embark on a transformational quest to track down a dangerous walrus-monster."/>
  </r>
  <r>
    <s v="s8644"/>
    <x v="0"/>
    <s v="Twice"/>
    <s v="Hidetaka Inazuka"/>
    <s v="Stuart Varnam-Atkin"/>
    <s v="Japan, United States"/>
    <s v="December"/>
    <s v="2017"/>
    <s v="December 31, 2017"/>
    <n v="2010"/>
    <s v="TV-14"/>
    <s v="53 min"/>
    <s v="53"/>
    <s v="min"/>
    <x v="12"/>
    <s v="Documentaries, International Movies"/>
    <s v="Documentaries"/>
    <s v="This documentary reenacts the experiences of late activist Tsutomu Yamaguchi, a survivor of both atomic bombings on Japan in 1945."/>
  </r>
  <r>
    <s v="s8645"/>
    <x v="1"/>
    <s v="Twin Peaks"/>
    <s v="Unknow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s v="2017"/>
    <s v="July 1, 2017"/>
    <n v="1990"/>
    <s v="TV-14"/>
    <s v="2 Seasons"/>
    <s v="2"/>
    <s v="Seasons"/>
    <x v="0"/>
    <s v="Classic &amp; Cult TV, Crime TV Shows, TV Dramas"/>
    <s v="Classic &amp; Cult TV"/>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s v="United States"/>
    <s v="March"/>
    <s v="2019"/>
    <s v="March 15, 2019"/>
    <n v="2018"/>
    <s v="TV-MA"/>
    <s v="86 min"/>
    <s v="86"/>
    <s v="min"/>
    <x v="0"/>
    <s v="Horror Movies, Independent Movies, Thrillers"/>
    <s v="Horror Movies"/>
    <s v="When a yoga enthusiast begins to pull away from her identical twin sister and business partner, their lifelong bond turns deadly."/>
  </r>
  <r>
    <s v="s8647"/>
    <x v="1"/>
    <s v="Twirlywoos"/>
    <s v="Unknown"/>
    <s v="Linda Bassett"/>
    <s v="United Kingdom"/>
    <s v="May"/>
    <s v="2020"/>
    <s v="May 15, 2020"/>
    <n v="2018"/>
    <s v="TV-Y"/>
    <s v="2 Seasons"/>
    <s v="2"/>
    <s v="Seasons"/>
    <x v="4"/>
    <s v="British TV Shows, Kids' TV"/>
    <s v="British TV Shows"/>
    <s v="The colorful and curious family of Twirlywoos bounces around their boat and visits new places, turning learning into adventures wherever they land."/>
  </r>
  <r>
    <s v="s8648"/>
    <x v="0"/>
    <s v="Twisted Trunk, Big Fat Body"/>
    <s v="Unknown"/>
    <s v="Vijay Maurya, Naman Jain, Usha Nadkarni, Mukesh Chhabra, Prarthana Behere, Jayant Gadekar, Aditi Keskar, Murari Kumar"/>
    <s v="India"/>
    <s v="January"/>
    <s v="2017"/>
    <s v="January 15, 2017"/>
    <n v="2015"/>
    <s v="TV-14"/>
    <s v="89 min"/>
    <s v="89"/>
    <s v="min"/>
    <x v="3"/>
    <s v="Dramas, International Movies"/>
    <s v="Drama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s v="United Kingdom"/>
    <s v="May"/>
    <s v="2019"/>
    <s v="May 1, 2019"/>
    <n v="2018"/>
    <s v="TV-MA"/>
    <s v="80 min"/>
    <s v="80"/>
    <s v="min"/>
    <x v="4"/>
    <s v="Thrillers"/>
    <s v="Thrillers"/>
    <s v="A doctor and a drug addict kidnap the son of a local gangster, seeking revenge for the death of a loved one."/>
  </r>
  <r>
    <s v="s8650"/>
    <x v="0"/>
    <s v="Two Lovers and a Bear"/>
    <s v="Kim Nguyen"/>
    <s v="Dane DeHaan, Tatiana Maslany, Gordon Pinsent, John Ralston"/>
    <s v="Canada"/>
    <s v="May"/>
    <s v="2017"/>
    <s v="May 2, 2017"/>
    <n v="2016"/>
    <s v="R"/>
    <s v="95 min"/>
    <s v="95"/>
    <s v="min"/>
    <x v="19"/>
    <s v="Dramas, Independent Movies, Romantic Movies"/>
    <s v="Dramas"/>
    <s v="A troubled couple living near the North Pole begins a perilous journey south in an attempt to find peace and vanquish ghosts from the past."/>
  </r>
  <r>
    <s v="s8651"/>
    <x v="0"/>
    <s v="Tyke Elephant Outlaw"/>
    <s v="Susan Lambert, Stefan Moore"/>
    <s v="Unknown"/>
    <s v="Australia"/>
    <s v="December"/>
    <s v="2015"/>
    <s v="December 1, 2015"/>
    <n v="2015"/>
    <s v="TV-14"/>
    <s v="78 min"/>
    <s v="78"/>
    <s v="min"/>
    <x v="8"/>
    <s v="Documentaries, International Movies"/>
    <s v="Documentaries"/>
    <s v="This documentary recounts a 1994 incident in Honolulu in which a circus elephant attacked and killed its trainer, then ran loose on the city streets."/>
  </r>
  <r>
    <s v="s8652"/>
    <x v="0"/>
    <s v="Tyson"/>
    <s v="James Toback"/>
    <s v="Mike Tyson, Trevor Berbick"/>
    <s v="United States, France"/>
    <s v="March"/>
    <s v="2019"/>
    <s v="March 1, 2019"/>
    <n v="2008"/>
    <s v="R"/>
    <s v="90 min"/>
    <s v="90"/>
    <s v="min"/>
    <x v="0"/>
    <s v="Documentaries, Sports Movies"/>
    <s v="Documentar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s v="India"/>
    <s v="March"/>
    <s v="2017"/>
    <s v="March 1, 2017"/>
    <n v="2013"/>
    <s v="NR"/>
    <s v="125 min"/>
    <s v="125"/>
    <s v="min"/>
    <x v="3"/>
    <s v="Dramas, International Movies, Thrillers"/>
    <s v="Dramas"/>
    <s v="When a 10-year-old goes missing while her father, an actor, is out on an audition, the girl's stepfather â€“ Mumbai's police chief â€“ leads the search."/>
  </r>
  <r>
    <s v="s8654"/>
    <x v="1"/>
    <s v="Ugly Duckling"/>
    <s v="Unknown"/>
    <s v="Mook Worranit Thawornwong, Puttichai Kasetsin, Natcha Juntapan, Neen Suwanamas, Esther Supreeleela, Shaun Jindachote, Lapassalal Jiravechsoontornkul, Chatchawit Techarukpong"/>
    <s v="Thailand"/>
    <s v="February"/>
    <s v="2019"/>
    <s v="February 15, 2019"/>
    <n v="2015"/>
    <s v="TV-14"/>
    <s v="4 Seasons"/>
    <s v="4"/>
    <s v="Seasons"/>
    <x v="34"/>
    <s v="International TV Shows, Romantic TV Shows, TV Dramas"/>
    <s v="International TV Show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s v="United Kingdom, Canada, United States"/>
    <s v="April"/>
    <s v="2018"/>
    <s v="April 1, 2018"/>
    <n v="2016"/>
    <s v="R"/>
    <s v="94 min"/>
    <s v="94"/>
    <s v="min"/>
    <x v="4"/>
    <s v="Dramas, International Movies"/>
    <s v="Drama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s v="United States"/>
    <s v="October"/>
    <s v="2019"/>
    <s v="October 1, 2019"/>
    <n v="2006"/>
    <s v="PG"/>
    <s v="90 min"/>
    <s v="90"/>
    <s v="min"/>
    <x v="0"/>
    <s v="Children &amp; Family Movies, Comedies"/>
    <s v="Children &amp; Family Movies"/>
    <s v="Five disparate kids, snowed in at the airport on Christmas Eve, try to get back to their families and outsmart a disgruntled airport official."/>
  </r>
  <r>
    <s v="s8657"/>
    <x v="0"/>
    <s v="Unacknowledged"/>
    <s v="Michael Mazzola"/>
    <s v="Unknown"/>
    <s v="United States"/>
    <s v="August"/>
    <s v="2017"/>
    <s v="August 21, 2017"/>
    <n v="2017"/>
    <s v="TV-MA"/>
    <s v="104 min"/>
    <s v="104"/>
    <s v="min"/>
    <x v="0"/>
    <s v="Documentaries"/>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s v="United States"/>
    <s v="December"/>
    <s v="2017"/>
    <s v="December 15, 2017"/>
    <n v="2017"/>
    <s v="TV-14"/>
    <s v="40 min"/>
    <s v="40"/>
    <s v="min"/>
    <x v="0"/>
    <s v="Action &amp; Adventure, Documentaries, Sports Movies"/>
    <s v="Action &amp; Adventure"/>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s v="Switzerland, United Kingdom, United States"/>
    <s v="July"/>
    <s v="2018"/>
    <s v="July 15, 2018"/>
    <n v="2013"/>
    <s v="R"/>
    <s v="108 min"/>
    <s v="108"/>
    <s v="min"/>
    <x v="27"/>
    <s v="Dramas, Independent Movies, International Movies"/>
    <s v="Drama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s v="Canada"/>
    <s v="November"/>
    <s v="2017"/>
    <s v="November 1, 2017"/>
    <n v="2016"/>
    <s v="PG-13"/>
    <s v="94 min"/>
    <s v="94"/>
    <s v="min"/>
    <x v="19"/>
    <s v="Action &amp; Adventure, Children &amp; Family Movies, Comedies"/>
    <s v="Action &amp; Adventure"/>
    <s v="Jake's date with his dream girl takes a turn when she disappears, and Jake's grandpa â€“ a former intelligence officer â€“ sets out to find her."/>
  </r>
  <r>
    <s v="s8661"/>
    <x v="0"/>
    <s v="Undercover: How to Operate Behind Enemy Lines"/>
    <s v="John Ford"/>
    <s v="Unknown"/>
    <s v="United States"/>
    <s v="March"/>
    <s v="2017"/>
    <s v="March 31, 2017"/>
    <n v="1943"/>
    <s v="TV-PG"/>
    <s v="61 min"/>
    <s v="61"/>
    <s v="min"/>
    <x v="0"/>
    <s v="Classic Movies, Documentaries"/>
    <s v="Classic Mov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s v="United Kingdom, Germany"/>
    <s v="July"/>
    <s v="2019"/>
    <s v="July 22, 2019"/>
    <n v="2012"/>
    <s v="PG-13"/>
    <s v="94 min"/>
    <s v="94"/>
    <s v="min"/>
    <x v="4"/>
    <s v="Comedies, Dramas, Independent Movies"/>
    <s v="Comed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s v="Canada, India"/>
    <s v="December"/>
    <s v="2019"/>
    <s v="December 31, 2019"/>
    <n v="2017"/>
    <s v="TV-14"/>
    <s v="105 min"/>
    <s v="105"/>
    <s v="min"/>
    <x v="19"/>
    <s v="Dramas, Independent Movies, International Movies"/>
    <s v="Drama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s v="Egypt"/>
    <s v="June"/>
    <s v="2019"/>
    <s v="June 20, 2019"/>
    <n v="2011"/>
    <s v="TV-14"/>
    <s v="83 min"/>
    <s v="83"/>
    <s v="min"/>
    <x v="36"/>
    <s v="International Movies, Thrillers"/>
    <s v="International Movie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s v="United States"/>
    <s v="January"/>
    <s v="2020"/>
    <s v="January 1, 2020"/>
    <n v="2009"/>
    <s v="R"/>
    <s v="110 min"/>
    <s v="110"/>
    <s v="min"/>
    <x v="0"/>
    <s v="Comedies, Dramas, Romantic Movies"/>
    <s v="Comed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s v="India"/>
    <s v="January"/>
    <s v="2018"/>
    <s v="January 15, 2018"/>
    <n v="2017"/>
    <s v="TV-MA"/>
    <s v="121 min"/>
    <s v="121"/>
    <s v="min"/>
    <x v="3"/>
    <s v="Dramas, Independent Movies, International Movies"/>
    <s v="Dramas"/>
    <s v="After getting tricked into working at a brothel, a medical student joins forces with two of her co-workers to fight their unscrupulous exploiters."/>
  </r>
  <r>
    <s v="s8667"/>
    <x v="0"/>
    <s v="Used Goods"/>
    <s v="Mohamed Hamdy"/>
    <s v="Mohamed Ragab, Ayten Amer, Hassan Abdulfattah"/>
    <s v="Egypt"/>
    <s v="September"/>
    <s v="2019"/>
    <s v="September 1, 2019"/>
    <n v="2018"/>
    <s v="TV-14"/>
    <s v="95 min"/>
    <s v="95"/>
    <s v="min"/>
    <x v="36"/>
    <s v="Action &amp; Adventure, Comedies, International Movies"/>
    <s v="Action &amp; Adventure"/>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s v="United States"/>
    <s v="September"/>
    <s v="2019"/>
    <s v="September 25, 2019"/>
    <n v="2016"/>
    <s v="R"/>
    <s v="130 min"/>
    <s v="130"/>
    <s v="min"/>
    <x v="0"/>
    <s v="Action &amp; Adventure"/>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s v="United States, United Kingdom, Germany"/>
    <s v="October"/>
    <s v="2018"/>
    <s v="October 1, 2018"/>
    <n v="2005"/>
    <s v="R"/>
    <s v="132 min"/>
    <s v="132"/>
    <s v="min"/>
    <x v="0"/>
    <s v="Action &amp; Adventure, Dramas, Sci-Fi &amp; Fantasy"/>
    <s v="Action &amp; Adventure"/>
    <s v="A masked freedom fighter known as &quot;V&quot; takes up arms against a totalitarian government and finds an unlikely ally in a young woman."/>
  </r>
  <r>
    <s v="s8670"/>
    <x v="1"/>
    <s v="V.R. Troopers"/>
    <s v="Unknown"/>
    <s v="Michael Sorich, Gardner Baldwin, Mike Reynolds, Richard Rabago, Brad Hawkins, Michael Bacon, Kerrigan Mahan, Sarah Brown, Julian Combs, David Carr, Farrand Thompson, Zeb, Aaron Pruner"/>
    <s v="United States"/>
    <s v="January"/>
    <s v="2016"/>
    <s v="January 1, 2016"/>
    <n v="1995"/>
    <s v="TV-G"/>
    <s v="2 Seasons"/>
    <s v="2"/>
    <s v="Seasons"/>
    <x v="0"/>
    <s v="Kids' TV"/>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s v="United States"/>
    <s v="November"/>
    <s v="2019"/>
    <s v="November 1, 2019"/>
    <n v="2008"/>
    <s v="PG-13"/>
    <s v="90 min"/>
    <s v="90"/>
    <s v="min"/>
    <x v="0"/>
    <s v="Action &amp; Adventure"/>
    <s v="Action &amp; Adventure"/>
    <s v="Moments after he arrives in Spain for an antiterrorism summit, U.S. President Ashton is shot."/>
  </r>
  <r>
    <s v="s8672"/>
    <x v="0"/>
    <s v="Veerappan"/>
    <s v="Ram Gopal Varma"/>
    <s v="Sandeep Bharadwaj, Sachiin Joshi, Lisa Ray, Usha Jadhav, Nissar Khan, Krishna Shrikanth Iyengar"/>
    <s v="India"/>
    <s v="October"/>
    <s v="2017"/>
    <s v="October 15, 2017"/>
    <n v="2016"/>
    <s v="TV-14"/>
    <s v="117 min"/>
    <s v="117"/>
    <s v="min"/>
    <x v="3"/>
    <s v="Action &amp; Adventure, Dramas, International Movies"/>
    <s v="Action &amp; Adventure"/>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s v="India"/>
    <s v="December"/>
    <s v="2019"/>
    <s v="December 31, 2019"/>
    <n v="2018"/>
    <s v="TV-14"/>
    <s v="130 min"/>
    <s v="130"/>
    <s v="min"/>
    <x v="3"/>
    <s v="Comedies, Dramas, International Movies"/>
    <s v="Comedies"/>
    <s v="Quick to throw punches in the name of justice, a young man must find a calmer way to win over the pacifist father of the girl he wishes to marry."/>
  </r>
  <r>
    <s v="s8674"/>
    <x v="0"/>
    <s v="Vegas Baby"/>
    <s v="Amanda Micheli"/>
    <s v="Unknown"/>
    <s v="United States"/>
    <s v="July"/>
    <s v="2017"/>
    <s v="July 4, 2017"/>
    <n v="2016"/>
    <s v="TV-14"/>
    <s v="78 min"/>
    <s v="78"/>
    <s v="min"/>
    <x v="0"/>
    <s v="Documentaries"/>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s v="United Kingdom, India, Sweden"/>
    <s v="December"/>
    <s v="2017"/>
    <s v="December 12, 2017"/>
    <n v="2017"/>
    <s v="NR"/>
    <s v="106 min"/>
    <s v="106"/>
    <s v="min"/>
    <x v="4"/>
    <s v="Dramas"/>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s v="United States"/>
    <s v="July"/>
    <s v="2017"/>
    <s v="July 24, 2017"/>
    <n v="2015"/>
    <s v="PG-13"/>
    <s v="110 min"/>
    <s v="110"/>
    <s v="min"/>
    <x v="0"/>
    <s v="Dramas"/>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s v="United Kingdom, Belgium"/>
    <s v="February"/>
    <s v="2019"/>
    <s v="February 2, 2019"/>
    <n v="2018"/>
    <s v="R"/>
    <s v="91 min"/>
    <s v="91"/>
    <s v="min"/>
    <x v="4"/>
    <s v="Action &amp; Adventure, Sci-Fi &amp; Fantasy"/>
    <s v="Action &amp; Adventure"/>
    <s v="Framed for her fatherâ€™s murder, an exiled Viking princess is guided by the god Odin as she prepares to return to her kingdom and reclaim the throne."/>
  </r>
  <r>
    <s v="s8678"/>
    <x v="0"/>
    <s v="Vikings Unearthed"/>
    <s v="Harvey Lilley"/>
    <s v="Eric Meyers"/>
    <s v="United States"/>
    <s v="March"/>
    <s v="2017"/>
    <s v="March 1, 2017"/>
    <n v="2016"/>
    <s v="TV-PG"/>
    <s v="113 min"/>
    <s v="113"/>
    <s v="min"/>
    <x v="0"/>
    <s v="Documentaries"/>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s v="United States"/>
    <s v="September"/>
    <s v="2017"/>
    <s v="September 2, 2017"/>
    <n v="2016"/>
    <s v="R"/>
    <s v="101 min"/>
    <s v="101"/>
    <s v="min"/>
    <x v="0"/>
    <s v="Dramas, Thrillers"/>
    <s v="Dramas"/>
    <s v="In rural Louisiana, a terse loner forges a redemptive bond with a woman he saved from a killer, but a violent past soon catches up with both of them."/>
  </r>
  <r>
    <s v="s8680"/>
    <x v="1"/>
    <s v="ViR: The Robot Boy"/>
    <s v="Unknown"/>
    <s v="Vidit Kumar, Roopa Bhimani, Anubhav Saha, Brian Dcosta"/>
    <s v="Unknown"/>
    <s v="March"/>
    <s v="2018"/>
    <s v="March 31, 2018"/>
    <n v="2013"/>
    <s v="TV-Y7"/>
    <s v="2 Seasons"/>
    <s v="2"/>
    <s v="Seasons"/>
    <x v="2"/>
    <s v="Kids' TV"/>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s v="India"/>
    <s v="July"/>
    <s v="2018"/>
    <s v="July 1, 2018"/>
    <n v="2017"/>
    <s v="TV-14"/>
    <s v="125 min"/>
    <s v="125"/>
    <s v="min"/>
    <x v="3"/>
    <s v="Dramas, International Movies"/>
    <s v="Drama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s v="India"/>
    <s v="July"/>
    <s v="2017"/>
    <s v="July 15, 2017"/>
    <n v="2014"/>
    <s v="TV-14"/>
    <s v="116 min"/>
    <s v="116"/>
    <s v="min"/>
    <x v="3"/>
    <s v="Dramas, International Movies"/>
    <s v="Drama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s v="Turkey"/>
    <s v="March"/>
    <s v="2017"/>
    <s v="March 10, 2017"/>
    <n v="2004"/>
    <s v="NR"/>
    <s v="106 min"/>
    <s v="106"/>
    <s v="min"/>
    <x v="7"/>
    <s v="Comedies, Dramas, International Movies"/>
    <s v="Comed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s v="India"/>
    <s v="December"/>
    <s v="2019"/>
    <s v="December 31, 2019"/>
    <n v="2018"/>
    <s v="TV-14"/>
    <s v="113 min"/>
    <s v="113"/>
    <s v="min"/>
    <x v="3"/>
    <s v="Dramas, International Movies, Thrillers"/>
    <s v="Dramas"/>
    <s v="While investigating a series of murders and the nightclub that links them, a detectiveâ€™s case takes an alarming turn when his wife goes missing."/>
  </r>
  <r>
    <s v="s8685"/>
    <x v="1"/>
    <s v="Vroomiz"/>
    <s v="Unknown"/>
    <s v="Joon-seok Song, Jeong-hwa Yang, Sang-hyun Um, So-yeong Lee, Jeong-shin Woo, So-yeong Hong, Tae-yeol Jeon"/>
    <s v="South Korea"/>
    <s v=""/>
    <s v="2017"/>
    <s v=" August 1, 2017"/>
    <n v="2016"/>
    <s v="TV-Y"/>
    <s v="3 Seasons"/>
    <s v="3"/>
    <s v="Seasons"/>
    <x v="16"/>
    <s v="Kids' TV, Korean TV Shows"/>
    <s v="Kids' TV"/>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s v="United Kingdom"/>
    <s v="June"/>
    <s v="2019"/>
    <s v="June 19, 2019"/>
    <n v="2018"/>
    <s v="TV-MA"/>
    <s v="99 min"/>
    <s v="99"/>
    <s v="min"/>
    <x v="4"/>
    <s v="Dramas"/>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s v="Pakistan"/>
    <s v="July"/>
    <s v="2017"/>
    <s v="July 1, 2017"/>
    <n v="2013"/>
    <s v="TV-MA"/>
    <s v="130 min"/>
    <s v="130"/>
    <s v="min"/>
    <x v="71"/>
    <s v="Action &amp; Adventure, International Movies"/>
    <s v="Action &amp; Adventure"/>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s v="India"/>
    <s v="November"/>
    <s v="2017"/>
    <s v="November 1, 2017"/>
    <n v="2016"/>
    <s v="TV-14"/>
    <s v="120 min"/>
    <s v="120"/>
    <s v="min"/>
    <x v="3"/>
    <s v="Action &amp; Adventure, International Movies, Sci-Fi &amp; Fantasy"/>
    <s v="Action &amp; Adventure"/>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s v="India"/>
    <s v="May"/>
    <s v="2018"/>
    <s v="May 1, 2018"/>
    <n v="2015"/>
    <s v="TV-MA"/>
    <s v="94 min"/>
    <s v="94"/>
    <s v="min"/>
    <x v="3"/>
    <s v="Dramas, International Movies"/>
    <s v="Drama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s v="United States"/>
    <s v="September"/>
    <s v="2020"/>
    <s v="September 23, 2020"/>
    <n v="2005"/>
    <s v="R"/>
    <s v="94 min"/>
    <s v="94"/>
    <s v="min"/>
    <x v="0"/>
    <s v="Comedies, Independent Movies"/>
    <s v="Comedies"/>
    <s v="Employees turn up the antics during an eight-hour shift at the restaurant Shenaniganz when new opportunities call and boredom gets the best of them."/>
  </r>
  <r>
    <s v="s8691"/>
    <x v="1"/>
    <s v="Wake Up"/>
    <s v="Unknown"/>
    <s v="Jag Huang, Chris Wu, Tiffany Hsu, Michael Huang, Lego Li, Summer Meng"/>
    <s v="Unknown"/>
    <s v="March"/>
    <s v="2018"/>
    <s v="March 31, 2018"/>
    <n v="2017"/>
    <s v="TV-14"/>
    <s v="2 Seasons"/>
    <s v="2"/>
    <s v="Seasons"/>
    <x v="2"/>
    <s v="International TV Shows, TV Dramas"/>
    <s v="International TV Show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s v="United States"/>
    <s v="March"/>
    <s v="2019"/>
    <s v="March 2, 2019"/>
    <n v="2016"/>
    <s v="R"/>
    <s v="109 min"/>
    <s v="109"/>
    <s v="min"/>
    <x v="0"/>
    <s v="Dramas"/>
    <s v="Dramas"/>
    <s v="An unhappy father and lawyer quits his suburban life and vanishes into the attic above his garage, where he watches his family move on without him."/>
  </r>
  <r>
    <s v="s8693"/>
    <x v="0"/>
    <s v="Walk with Me"/>
    <s v="Marc Francis, Max Pugh"/>
    <s v="Benedict Cumberbatch, Thich Nhat Hanh"/>
    <s v="United Kingdom"/>
    <s v="December"/>
    <s v="2017"/>
    <s v="December 26, 2017"/>
    <n v="2017"/>
    <s v="TV-PG"/>
    <s v="94 min"/>
    <s v="94"/>
    <s v="min"/>
    <x v="4"/>
    <s v="Documentaries"/>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s v="United States"/>
    <s v="October"/>
    <s v="2019"/>
    <s v="October 1, 2019"/>
    <n v="2017"/>
    <s v="PG-13"/>
    <s v="96 min"/>
    <s v="96"/>
    <s v="min"/>
    <x v="0"/>
    <s v="Dramas, Independent Movies, Thrillers"/>
    <s v="Drama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s v="United States, Canada"/>
    <s v="April"/>
    <s v="2019"/>
    <s v="April 1, 2019"/>
    <n v="2007"/>
    <s v="R"/>
    <s v="103 min"/>
    <s v="103"/>
    <s v="min"/>
    <x v="0"/>
    <s v="Action &amp; Adventure"/>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s v="India"/>
    <s v="March"/>
    <s v="2019"/>
    <s v="March 2, 2019"/>
    <n v="2013"/>
    <s v="TV-14"/>
    <s v="109 min"/>
    <s v="109"/>
    <s v="min"/>
    <x v="3"/>
    <s v="Comedies, Dramas, International Movies"/>
    <s v="Comed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s v="United States, India"/>
    <s v="May"/>
    <s v="2019"/>
    <s v="May 6, 2019"/>
    <n v="2011"/>
    <s v="PG-13"/>
    <s v="147 min"/>
    <s v="147"/>
    <s v="min"/>
    <x v="0"/>
    <s v="Dramas"/>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s v="United Kingdom"/>
    <s v="December"/>
    <s v="2019"/>
    <s v="December 3, 2019"/>
    <n v="2016"/>
    <s v="R"/>
    <s v="98 min"/>
    <s v="98"/>
    <s v="min"/>
    <x v="4"/>
    <s v="Action &amp; Adventure, Comedies"/>
    <s v="Action &amp; Adventure"/>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s v="Egypt"/>
    <s v="April"/>
    <s v="2019"/>
    <s v="April 18, 2019"/>
    <n v="2014"/>
    <s v="TV-14"/>
    <s v="73 min"/>
    <s v="73"/>
    <s v="min"/>
    <x v="36"/>
    <s v="Horror Movies, Independent Movies, International Movies"/>
    <s v="Horror Movies"/>
    <s v="When an aspiring documentarian returns to his hometown to investigate paranormal happenings, his girlfriend's mental health takes a troubling turn."/>
  </r>
  <r>
    <s v="s8700"/>
    <x v="0"/>
    <s v="Warehoused"/>
    <s v="Jack Zagha Kababie"/>
    <s v="JosÃ© Carlos Ruiz, Hoze MelÃ©ndez"/>
    <s v="Mexico"/>
    <s v="November"/>
    <s v="2017"/>
    <s v="November 1, 2017"/>
    <n v="2015"/>
    <s v="TV-14"/>
    <s v="92 min"/>
    <s v="92"/>
    <s v="min"/>
    <x v="6"/>
    <s v="Comedies, Dramas, International Movies"/>
    <s v="Comedies"/>
    <s v="A soon-to-be-retiring Mr. Lino teaches 20-something Nin the strict rules of his new warehouse job in this dramedy about the absurdities of work life."/>
  </r>
  <r>
    <s v="s8701"/>
    <x v="1"/>
    <s v="Wartime Portraits"/>
    <s v="Unknown"/>
    <s v="Unknown"/>
    <s v="Poland"/>
    <s v="September"/>
    <s v="2016"/>
    <s v="September 15, 2016"/>
    <n v="2014"/>
    <s v="TV-MA"/>
    <s v="1 Season"/>
    <s v="1"/>
    <s v="Season"/>
    <x v="32"/>
    <s v="Docuseries, International TV Shows"/>
    <s v="Docuseries"/>
    <s v="Part live-action and part animation, this visually inventive series offers striking portrayals of some of the unsung heroes of World War II."/>
  </r>
  <r>
    <s v="s8702"/>
    <x v="0"/>
    <s v="Water &amp; Power: A California Heist"/>
    <s v="Marina Zenovich"/>
    <s v="Unknown"/>
    <s v="United States"/>
    <s v="February"/>
    <s v="2018"/>
    <s v="February 1, 2018"/>
    <n v="2017"/>
    <s v="PG"/>
    <s v="78 min"/>
    <s v="78"/>
    <s v="min"/>
    <x v="0"/>
    <s v="Documentaries"/>
    <s v="Documentaries"/>
    <s v="California residents and farmers face powerful barons in the struggle to secure water rights in this fresh historical account of profit and interests."/>
  </r>
  <r>
    <s v="s8703"/>
    <x v="0"/>
    <s v="Waterschool"/>
    <s v="Tiffanie Hsu"/>
    <s v="Unknown"/>
    <s v="United States, Brazil, India, Uganda, China"/>
    <s v="July"/>
    <s v="2018"/>
    <s v="July 25, 2018"/>
    <n v="2018"/>
    <s v="TV-G"/>
    <s v="68 min"/>
    <s v="68"/>
    <s v="min"/>
    <x v="0"/>
    <s v="Documentaries"/>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s v="United Kingdom, France, United States"/>
    <s v="January"/>
    <s v="2020"/>
    <s v="January 27, 2020"/>
    <n v="2015"/>
    <s v="R"/>
    <s v="96 min"/>
    <s v="96"/>
    <s v="min"/>
    <x v="4"/>
    <s v="Dramas, Independent Movies, Music &amp; Musicals"/>
    <s v="Drama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s v="United States"/>
    <s v="July"/>
    <s v="2019"/>
    <s v="July 16, 2019"/>
    <n v="2018"/>
    <s v="TV-14"/>
    <s v="83 min"/>
    <s v="83"/>
    <s v="min"/>
    <x v="0"/>
    <s v="Thrillers"/>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s v="Spain"/>
    <s v="September"/>
    <s v="2016"/>
    <s v="September 1, 2016"/>
    <n v="2016"/>
    <s v="TV-MA"/>
    <s v="91 min"/>
    <s v="91"/>
    <s v="min"/>
    <x v="13"/>
    <s v="Comedies, International Movies, Romantic Movies"/>
    <s v="Comed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s v="United States"/>
    <s v="February"/>
    <s v="2019"/>
    <s v="February 11, 2019"/>
    <n v="2018"/>
    <s v="R"/>
    <s v="93 min"/>
    <s v="93"/>
    <s v="min"/>
    <x v="0"/>
    <s v="Dramas, Independent Movies"/>
    <s v="Dramas"/>
    <s v="A trio of brothers cope with their parents' volatile relationship by running wild and unchecked, and one of them experiences a visceral awakening."/>
  </r>
  <r>
    <s v="s8708"/>
    <x v="0"/>
    <s v="We, the Marines"/>
    <s v="Greg MacGillivray"/>
    <s v="Unknown"/>
    <s v="United States"/>
    <s v="July"/>
    <s v="2018"/>
    <s v="July 1, 2018"/>
    <n v="2017"/>
    <s v="TV-PG"/>
    <s v="38 min"/>
    <s v="38"/>
    <s v="min"/>
    <x v="0"/>
    <s v="Documentaries, International Movies"/>
    <s v="Documentar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s v="United States, Argentina"/>
    <s v="August"/>
    <s v="2017"/>
    <s v="August 15, 2017"/>
    <n v="2015"/>
    <s v="TV-MA"/>
    <s v="94 min"/>
    <s v="94"/>
    <s v="min"/>
    <x v="0"/>
    <s v="Comedies, Dramas, Independent Movies"/>
    <s v="Comed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s v="Poland"/>
    <s v="October"/>
    <s v="2019"/>
    <s v="October 1, 2019"/>
    <n v="1983"/>
    <s v="TV-MA"/>
    <s v="91 min"/>
    <s v="91"/>
    <s v="min"/>
    <x v="32"/>
    <s v="Dramas, International Movies"/>
    <s v="Dramas"/>
    <s v="When a delivery of coffins foreshadows a harsh winter, residents of a retirement home escape their confines and rediscover the world outside."/>
  </r>
  <r>
    <s v="s8711"/>
    <x v="1"/>
    <s v="Weeds"/>
    <s v="Unknown"/>
    <s v="Mary-Louise Parker, Hunter Parrish, Alexander Gould, Kevin Nealon, Justin Kirk, Elizabeth Perkins, Allie Grant, Andy Milder, Tonye Patano, Romany Malco"/>
    <s v="United States"/>
    <s v="April"/>
    <s v="2014"/>
    <s v="April 1, 2014"/>
    <n v="2012"/>
    <s v="TV-MA"/>
    <s v="8 Seasons"/>
    <s v="8"/>
    <s v="Seasons"/>
    <x v="0"/>
    <s v="TV Comedies, TV Dramas"/>
    <s v="TV Comedie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s v="Hong Kong"/>
    <s v="September"/>
    <s v="2018"/>
    <s v="September 27, 2018"/>
    <n v="2016"/>
    <s v="TV-MA"/>
    <s v="95 min"/>
    <s v="95"/>
    <s v="min"/>
    <x v="20"/>
    <s v="Dramas, Independent Movies, International Movies"/>
    <s v="Dramas"/>
    <s v="In 1980s Hong Kong, a school principal forms a baseball team with an eclectic crew of local students who soon fight their way to the top of the league."/>
  </r>
  <r>
    <s v="s8713"/>
    <x v="1"/>
    <s v="Weird Wonders of the World"/>
    <s v="Unknown"/>
    <s v="Chris Packham"/>
    <s v="United Kingdom"/>
    <s v=""/>
    <s v="2017"/>
    <s v=" March 31, 2017"/>
    <n v="2016"/>
    <s v="TV-PG"/>
    <s v="2 Seasons"/>
    <s v="2"/>
    <s v="Seasons"/>
    <x v="4"/>
    <s v="British TV Shows, Docuseries, Science &amp; Nature TV"/>
    <s v="British TV Shows"/>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s v="India"/>
    <s v="March"/>
    <s v="2018"/>
    <s v="March 1, 2018"/>
    <n v="2015"/>
    <s v="TV-MA"/>
    <s v="124 min"/>
    <s v="124"/>
    <s v="min"/>
    <x v="3"/>
    <s v="Comedies, International Movies"/>
    <s v="Comed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s v="United States"/>
    <s v="October"/>
    <s v="2017"/>
    <s v="October 1, 2017"/>
    <n v="2016"/>
    <s v="TV-Y7"/>
    <s v="73 min"/>
    <s v="73"/>
    <s v="min"/>
    <x v="0"/>
    <s v="Children &amp; Family Movies"/>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s v="United States, France"/>
    <s v="March"/>
    <s v="2017"/>
    <s v="March 23, 2017"/>
    <n v="2014"/>
    <s v="R"/>
    <s v="108 min"/>
    <s v="108"/>
    <s v="min"/>
    <x v="0"/>
    <s v="Dramas, Independent Movies"/>
    <s v="Drama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s v="United States"/>
    <s v="February"/>
    <s v="2018"/>
    <s v="February 6, 2018"/>
    <n v="2017"/>
    <s v="TV-MA"/>
    <s v="84 min"/>
    <s v="84"/>
    <s v="min"/>
    <x v="0"/>
    <s v="Comedies, Horror Movies, Independent Movies"/>
    <s v="Comed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s v="Poland"/>
    <s v="October"/>
    <s v="2019"/>
    <s v="October 1, 2019"/>
    <n v="1967"/>
    <s v="TV-MA"/>
    <s v="93 min"/>
    <s v="93"/>
    <s v="min"/>
    <x v="32"/>
    <s v="Classic Movies, Dramas, International Movies"/>
    <s v="Classic Movies"/>
    <s v="At the onset of World War II, a Polish infantry lacking firepower fight to build a strong defense and protect their peninsula against enemy forces."/>
  </r>
  <r>
    <s v="s8719"/>
    <x v="0"/>
    <s v="Westside vs. the World"/>
    <s v="Michael Fahey"/>
    <s v="Ron Perlman, Louie Simmons"/>
    <s v="Unknown"/>
    <s v="August"/>
    <s v="2019"/>
    <s v="August 9, 2019"/>
    <n v="2019"/>
    <s v="TV-MA"/>
    <s v="96 min"/>
    <s v="96"/>
    <s v="min"/>
    <x v="2"/>
    <s v="Documentaries, Sports Movies"/>
    <s v="Documentar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s v="China"/>
    <s v="July"/>
    <s v="2018"/>
    <s v="July 1, 2018"/>
    <n v="2017"/>
    <s v="TV-14"/>
    <s v="102 min"/>
    <s v="102"/>
    <s v="min"/>
    <x v="10"/>
    <s v="Comedies, Dramas, International Movies"/>
    <s v="Comedies"/>
    <s v="In a large family living under one roof, a storm brews when the matriarch requests a divorce from her husband on their 50th anniversary."/>
  </r>
  <r>
    <s v="s8721"/>
    <x v="1"/>
    <s v="What Happens to My Family"/>
    <s v="Unknown"/>
    <s v="Settar TanrÄ±Ã¶ÄŸen, Uraz KaygÄ±laroÄŸlu, Berna KoraltÃ¼rk, Melis TÃ¼zÃ¼ngÃ¼Ã§, Ã–zgÃ¼n Karaman, TÃ¼lay Bursa, Tolga PancaroÄŸlu, ErtunÃ§ Tuncer, Cansu GÃ¼ltekin"/>
    <s v="Turkey"/>
    <s v="May"/>
    <s v="2017"/>
    <s v="May 5, 2017"/>
    <n v="2016"/>
    <s v="TV-14"/>
    <s v="1 Season"/>
    <s v="1"/>
    <s v="Season"/>
    <x v="7"/>
    <s v="International TV Shows, TV Comedies, TV Dramas"/>
    <s v="International TV Shows"/>
    <s v="A naÃ¯ve young woman goes to Istanbul to meet the now-grown boy who jokingly promised to marry her in 11 years after she saved his life as a child."/>
  </r>
  <r>
    <s v="s8722"/>
    <x v="1"/>
    <s v="What Is Love?"/>
    <s v="Unknown"/>
    <s v="Chris Wu, Jade Chou, Duncan Lai, King Chin, Kimi Hsia, Gina Lim"/>
    <s v="Taiwan"/>
    <s v="January"/>
    <s v="2017"/>
    <s v="January 1, 2017"/>
    <n v="2012"/>
    <s v="TV-14"/>
    <s v="1 Season"/>
    <s v="1"/>
    <s v="Season"/>
    <x v="30"/>
    <s v="International TV Shows, Romantic TV Shows, TV Comedies"/>
    <s v="International TV Show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s v="United States"/>
    <s v="January"/>
    <s v="2020"/>
    <s v="January 1, 2020"/>
    <n v="2000"/>
    <s v="PG-13"/>
    <s v="130 min"/>
    <s v="130"/>
    <s v="min"/>
    <x v="0"/>
    <s v="Horror Movies, Thrillers"/>
    <s v="Horror Movies"/>
    <s v="When Claire Spencer starts hearing ghostly voices and seeing spooky images, her husband tries to reassure her by telling her it's all in her head."/>
  </r>
  <r>
    <s v="s8724"/>
    <x v="0"/>
    <s v="What Makes a Psychopath?"/>
    <s v="Rebecca Harrison"/>
    <s v="Unknown"/>
    <s v="United Kingdom"/>
    <s v="February"/>
    <s v="2019"/>
    <s v="February 1, 2019"/>
    <n v="2017"/>
    <s v="TV-14"/>
    <s v="52 min"/>
    <s v="52"/>
    <s v="min"/>
    <x v="4"/>
    <s v="Documentaries"/>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s v="United States"/>
    <s v="December"/>
    <s v="2018"/>
    <s v="December 21, 2018"/>
    <n v="2018"/>
    <s v="TV-14"/>
    <s v="91 min"/>
    <s v="91"/>
    <s v="min"/>
    <x v="0"/>
    <s v="Dramas, Thrillers"/>
    <s v="Drama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s v="Indonesia"/>
    <s v="December"/>
    <s v="2018"/>
    <s v="December 8, 2018"/>
    <n v="2002"/>
    <s v="R"/>
    <s v="110 min"/>
    <s v="110"/>
    <s v="min"/>
    <x v="35"/>
    <s v="Dramas, International Movies, Romantic Movies"/>
    <s v="Dramas"/>
    <s v="A popular high school girl strains her relationship with her close-knit clique when she begins falling for a reclusive, lower-class schoolmate."/>
  </r>
  <r>
    <s v="s8727"/>
    <x v="1"/>
    <s v="When Calls the Heart"/>
    <s v="Unknown"/>
    <s v="Erin Krakow, Daniel Lissing, Lori Loughlin, Martin Cummins, Chelah Horsdal, Gracyn Shinyei, Jack Wagner, Mitchell Kummen, Loretta Walsh, Erica Carroll, Darius Zaviceanu, Charlotte Hegele, Steve Bacic, Adrian Hough"/>
    <s v="United States"/>
    <s v="December"/>
    <s v="2018"/>
    <s v="December 29, 2018"/>
    <n v="2017"/>
    <s v="TV-PG"/>
    <s v="5 Seasons"/>
    <s v="5"/>
    <s v="Seasons"/>
    <x v="0"/>
    <s v="TV Dramas"/>
    <s v="TV Dramas"/>
    <s v="Leaving behind her upper-crust city roots, a woman journeys west in the early 1900s to become a teacher in a small Canadian mining community."/>
  </r>
  <r>
    <s v="s8728"/>
    <x v="0"/>
    <s v="When Hari Got Married"/>
    <s v="Ritu Sarin, Tenzing Sonam"/>
    <s v="Unknown"/>
    <s v="United Kingdom, India, United States"/>
    <s v="December"/>
    <s v="2016"/>
    <s v="December 25, 2016"/>
    <n v="2013"/>
    <s v="NR"/>
    <s v="75 min"/>
    <s v="75"/>
    <s v="min"/>
    <x v="4"/>
    <s v="Documentaries, International Movies"/>
    <s v="Documentaries"/>
    <s v="A small-town taxi driver is arranged to be married, resulting in an intimate look at the clash between modernity and tradition in India."/>
  </r>
  <r>
    <s v="s8729"/>
    <x v="0"/>
    <s v="When Two Worlds Collide"/>
    <s v="Heidi Brandenburg, Mathew Orzel"/>
    <s v="Unknown"/>
    <s v="Peru, United States, United Kingdom"/>
    <s v="November"/>
    <s v="2016"/>
    <s v="November 30, 2016"/>
    <n v="2016"/>
    <s v="TV-14"/>
    <s v="103 min"/>
    <s v="103"/>
    <s v="min"/>
    <x v="65"/>
    <s v="Documentaries, International Movies"/>
    <s v="Documentar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s v="Germany, United States, United Kingdom, Canada"/>
    <s v="January"/>
    <s v="2020"/>
    <s v="January 15, 2020"/>
    <n v="2000"/>
    <s v="PG-13"/>
    <s v="89 min"/>
    <s v="89"/>
    <s v="min"/>
    <x v="5"/>
    <s v="Action &amp; Adventure, Comedies, Dramas"/>
    <s v="Action &amp; Adventure"/>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s v="United States"/>
    <s v="January"/>
    <s v="2018"/>
    <s v="January 22, 2018"/>
    <n v="2017"/>
    <s v="R"/>
    <s v="86 min"/>
    <s v="86"/>
    <s v="min"/>
    <x v="0"/>
    <s v="Comedies"/>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s v="United States"/>
    <s v="October"/>
    <s v="2017"/>
    <s v="October 23, 2017"/>
    <n v="2015"/>
    <s v="R"/>
    <s v="97 min"/>
    <s v="97"/>
    <s v="min"/>
    <x v="0"/>
    <s v="Comedies, Dramas, Independent Movies"/>
    <s v="Comed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s v="United Kingdom"/>
    <s v="August"/>
    <s v="2019"/>
    <s v="August 1, 2019"/>
    <n v="2018"/>
    <s v="TV-MA"/>
    <s v="89 min"/>
    <s v="89"/>
    <s v="min"/>
    <x v="4"/>
    <s v="Sci-Fi &amp; Fantasy, Thrillers"/>
    <s v="Sci-Fi &amp; Fantasy"/>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s v="United Kingdom"/>
    <s v="September"/>
    <s v="2017"/>
    <s v="September 25, 2017"/>
    <n v="2016"/>
    <s v="TV-MA"/>
    <s v="91 min"/>
    <s v="91"/>
    <s v="min"/>
    <x v="4"/>
    <s v="Comedies, Independent Movies, Thrillers"/>
    <s v="Comedies"/>
    <s v="Returning to Ibiza after several years walking the straight and narrow in London, Connor falls back in with a criminal crowd. It's like he never left."/>
  </r>
  <r>
    <s v="s8735"/>
    <x v="0"/>
    <s v="Who the F**k Is That Guy?"/>
    <s v="Drew Stone"/>
    <s v="Michael Alago"/>
    <s v="United States"/>
    <s v="September"/>
    <s v="2017"/>
    <s v="September 1, 2017"/>
    <n v="2017"/>
    <s v="TV-MA"/>
    <s v="78 min"/>
    <s v="78"/>
    <s v="min"/>
    <x v="0"/>
    <s v="Documentaries, LGBTQ Movies, Music &amp; Musicals"/>
    <s v="Documentarie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s v="United States"/>
    <s v="July"/>
    <s v="2019"/>
    <s v="July 1, 2019"/>
    <n v="1967"/>
    <s v="R"/>
    <s v="90 min"/>
    <s v="90"/>
    <s v="min"/>
    <x v="0"/>
    <s v="Classic Movies, Dramas, Independent Movies"/>
    <s v="Classic Movies"/>
    <s v="A woman's revelation that she was once raped sends her boyfriend, a reformed street thug, into an emotional and spiritual tailspin."/>
  </r>
  <r>
    <s v="s8737"/>
    <x v="1"/>
    <s v="Who's the One"/>
    <s v="Unknown"/>
    <s v="Tien Hsin, Weber Yang, Pink Yang, Johnny Lu, Amanda Chou, Xiu Qin"/>
    <s v="Taiwan"/>
    <s v="January"/>
    <s v="2017"/>
    <s v="January 1, 2017"/>
    <n v="2011"/>
    <s v="TV-14"/>
    <s v="1 Season"/>
    <s v="1"/>
    <s v="Season"/>
    <x v="30"/>
    <s v="International TV Shows, Romantic TV Shows, TV Comedies"/>
    <s v="International TV Shows"/>
    <s v="A doctor performs plastic surgery on a fat man who's been jilted, and continues his transformation by turning him into a handsome, desirable man."/>
  </r>
  <r>
    <s v="s8738"/>
    <x v="0"/>
    <s v="Why Are We Getting So Fat?"/>
    <s v="Milla Harrison-Hansley, Alicky Sussman"/>
    <s v="Giles Yeo"/>
    <s v="United Kingdom"/>
    <s v="February"/>
    <s v="2019"/>
    <s v="February 1, 2019"/>
    <n v="2016"/>
    <s v="TV-14"/>
    <s v="50 min"/>
    <s v="50"/>
    <s v="min"/>
    <x v="4"/>
    <s v="Documentaries"/>
    <s v="Documentaries"/>
    <s v="A Cambridge geneticist dispels misconceptions about living with obesity and explores why the epidemic continues to expand across the UK and America."/>
  </r>
  <r>
    <s v="s8739"/>
    <x v="0"/>
    <s v="Why Knot"/>
    <s v="Dhruv Dhawan"/>
    <s v="Unknown"/>
    <s v="Canada, India, Thailand, United States, United Arab Emirates"/>
    <s v="October"/>
    <s v="2017"/>
    <s v="October 15, 2017"/>
    <n v="2016"/>
    <s v="TV-MA"/>
    <s v="84 min"/>
    <s v="84"/>
    <s v="min"/>
    <x v="19"/>
    <s v="Documentaries"/>
    <s v="Documentaries"/>
    <s v="Pressured by his traditional family to marry, a filmmaker explores the idea of monogamy and the possibility of lifelong union without sexual fidelity."/>
  </r>
  <r>
    <s v="s8740"/>
    <x v="0"/>
    <s v="Why We Fight: The Battle of Russia"/>
    <s v="Frank Capra, Anatole Litvak"/>
    <s v="Unknown"/>
    <s v="United States"/>
    <s v="March"/>
    <s v="2017"/>
    <s v="March 31, 2017"/>
    <n v="1943"/>
    <s v="TV-PG"/>
    <s v="82 min"/>
    <s v="82"/>
    <s v="min"/>
    <x v="0"/>
    <s v="Documentaries"/>
    <s v="Documentaries"/>
    <s v="This installment of Frank Capra's acclaimed documentary series highlights the need for a Russo-American alliance to defeat the Nazis."/>
  </r>
  <r>
    <s v="s8741"/>
    <x v="1"/>
    <s v="Wild Alaska"/>
    <s v="Unknown"/>
    <s v="Dougray Scott"/>
    <s v="United Kingdom"/>
    <s v="March"/>
    <s v="2017"/>
    <s v="March 31, 2017"/>
    <n v="2015"/>
    <s v="TV-PG"/>
    <s v="1 Season"/>
    <s v="1"/>
    <s v="Season"/>
    <x v="4"/>
    <s v="British TV Shows, Docuseries, Science &amp; Nature TV"/>
    <s v="British TV Shows"/>
    <s v="The natural bounty of Alaska sustains its diverse species through extreme weather conditions in three seasons, each with its rewards and challenges."/>
  </r>
  <r>
    <s v="s8742"/>
    <x v="1"/>
    <s v="Wild Arabia"/>
    <s v="Unknown"/>
    <s v="Alexander Siddig"/>
    <s v="United Kingdom"/>
    <s v="March"/>
    <s v="2017"/>
    <s v="March 31, 2017"/>
    <n v="2013"/>
    <s v="TV-PG"/>
    <s v="1 Season"/>
    <s v="1"/>
    <s v="Season"/>
    <x v="4"/>
    <s v="British TV Shows, Docuseries, Science &amp; Nature TV"/>
    <s v="British TV Shows"/>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s v="United States"/>
    <s v="January"/>
    <s v="2020"/>
    <s v="January 1, 2020"/>
    <n v="1999"/>
    <s v="PG-13"/>
    <s v="106 min"/>
    <s v="106"/>
    <s v="min"/>
    <x v="0"/>
    <s v="Action &amp; Adventure, Comedies, Sci-Fi &amp; Fantasy"/>
    <s v="Action &amp; Adventure"/>
    <s v="Armed with an ingenious arsenal, two top-notch government agents are tasked with tracking down a diabolical scientist in this futuristic Western."/>
  </r>
  <r>
    <s v="s8744"/>
    <x v="0"/>
    <s v="Wildlife"/>
    <s v="Paul Dano"/>
    <s v="Carey Mulligan, Ed Oxenbould, Bill Camp, Jake Gyllenhaal, Mollie Milligan, Darryl Cox"/>
    <s v="United States"/>
    <s v="September"/>
    <s v="2020"/>
    <s v="September 1, 2020"/>
    <n v="2018"/>
    <s v="PG-13"/>
    <s v="105 min"/>
    <s v="105"/>
    <s v="min"/>
    <x v="0"/>
    <s v="Dramas, Independent Movies"/>
    <s v="Dramas"/>
    <s v="A teenâ€™s life in 1960 Montana grows complicated when his father is fired, his mother returns to work, and the strain on the family begins to show."/>
  </r>
  <r>
    <s v="s8745"/>
    <x v="0"/>
    <s v="Williams"/>
    <s v="Morgan Matthews"/>
    <s v="Unknown"/>
    <s v="United Kingdom"/>
    <s v="November"/>
    <s v="2017"/>
    <s v="November 4, 2017"/>
    <n v="2017"/>
    <s v="TV-MA"/>
    <s v="105 min"/>
    <s v="105"/>
    <s v="min"/>
    <x v="4"/>
    <s v="Documentaries, International Movies, Sports Movies"/>
    <s v="Documentar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s v="United States, East Germany, West Germany"/>
    <s v="January"/>
    <s v="2020"/>
    <s v="January 1, 2020"/>
    <n v="1971"/>
    <s v="G"/>
    <s v="100 min"/>
    <s v="100"/>
    <s v="min"/>
    <x v="0"/>
    <s v="Children &amp; Family Movies, Classic Movies, Comedies"/>
    <s v="Children &amp; Family Movies"/>
    <s v="Zany Willy Wonka causes a stir when he announces that golden tickets hidden inside his candy bars will admit holders into his secret confectionary."/>
  </r>
  <r>
    <s v="s8747"/>
    <x v="0"/>
    <s v="Winnie"/>
    <s v="Pascale Lamche"/>
    <s v="Unknown"/>
    <s v="France, Netherlands, South Africa, Finland"/>
    <s v="February"/>
    <s v="2018"/>
    <s v="February 26, 2018"/>
    <n v="2017"/>
    <s v="TV-14"/>
    <s v="85 min"/>
    <s v="85"/>
    <s v="min"/>
    <x v="14"/>
    <s v="Documentaries, International Movies"/>
    <s v="Documentaries"/>
    <s v="Winnie Mandela speaks about her extraordinary and controversial career, from her early life to her marriage to her ongoing efforts to end apartheid."/>
  </r>
  <r>
    <s v="s8748"/>
    <x v="1"/>
    <s v="Winsanity"/>
    <s v="Unknown"/>
    <s v="Donald Faison"/>
    <s v="United States"/>
    <s v="December"/>
    <s v="2018"/>
    <s v="December 15, 2018"/>
    <n v="2016"/>
    <s v="TV-G"/>
    <s v="1 Season"/>
    <s v="1"/>
    <s v="Season"/>
    <x v="0"/>
    <s v="Reality TV"/>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s v="Australia"/>
    <s v="November"/>
    <s v="2016"/>
    <s v="November 1, 2016"/>
    <n v="1981"/>
    <s v="NR"/>
    <s v="86 min"/>
    <s v="86"/>
    <s v="min"/>
    <x v="8"/>
    <s v="Classic Movies, Dramas"/>
    <s v="Classic Movies"/>
    <s v="After the death of a long-ago lover, married philanderer Rob tracks down her friend, a drug-addicted prostitute desperate to escape her dead-end life."/>
  </r>
  <r>
    <s v="s8750"/>
    <x v="1"/>
    <s v="Winter Sun"/>
    <s v="Unknown"/>
    <s v="ÅžÃ¼krÃ¼ Ã–zyÄ±ldÄ±z, AslÄ± Enver, Åženay GÃ¼rler, BaÅŸak Parlak, Mahir GÃ¼nÅŸiray, Hakan Boyav, Hakan GerÃ§ek, Berrak KuÅŸ, Gamze SÃ¼ner Atay, Mehmet Esen"/>
    <s v="Turkey"/>
    <s v="August"/>
    <s v="2017"/>
    <s v="August 1, 2017"/>
    <n v="2014"/>
    <s v="TV-MA"/>
    <s v="1 Season"/>
    <s v="1"/>
    <s v="Season"/>
    <x v="7"/>
    <s v="International TV Shows, TV Dramas, TV Thrillers"/>
    <s v="International TV Show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s v="United States"/>
    <s v="March"/>
    <s v="2019"/>
    <s v="March 1, 2019"/>
    <n v="2010"/>
    <s v="R"/>
    <s v="100 min"/>
    <s v="100"/>
    <s v="min"/>
    <x v="0"/>
    <s v="Dramas, Independent Movies"/>
    <s v="Drama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s v="United States"/>
    <s v="August"/>
    <s v="2018"/>
    <s v="August 16, 2018"/>
    <n v="2014"/>
    <s v="R"/>
    <s v="106 min"/>
    <s v="106"/>
    <s v="min"/>
    <x v="0"/>
    <s v="Comedies, Dramas, Independent Movies"/>
    <s v="Comed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s v="United States"/>
    <s v="December"/>
    <s v="2019"/>
    <s v="December 3, 2019"/>
    <n v="2019"/>
    <s v="TV-14"/>
    <s v="108 min"/>
    <s v="108"/>
    <s v="min"/>
    <x v="0"/>
    <s v="Children &amp; Family Movies, Dramas"/>
    <s v="Children &amp; Family Movie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s v="Canada"/>
    <s v="May"/>
    <s v="2018"/>
    <s v="May 1, 2018"/>
    <n v="2017"/>
    <s v="TV-MA"/>
    <s v="74 min"/>
    <s v="74"/>
    <s v="min"/>
    <x v="19"/>
    <s v="Dramas, Independent Movies"/>
    <s v="Drama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s v="United States"/>
    <s v="March"/>
    <s v="2019"/>
    <s v="March 29, 2019"/>
    <n v="2016"/>
    <s v="R"/>
    <s v="109 min"/>
    <s v="109"/>
    <s v="min"/>
    <x v="0"/>
    <s v="Dramas, Independent Movies, Sports Movies"/>
    <s v="Dramas"/>
    <s v="A promising high school basketball player has his eye on an Ivy League scholarship. But his father's secret addictions could ruin everything."/>
  </r>
  <r>
    <s v="s8756"/>
    <x v="1"/>
    <s v="Women Behind Bars"/>
    <s v="Unknown"/>
    <s v="Unknown"/>
    <s v="United States"/>
    <s v=""/>
    <s v="2016"/>
    <s v=" November 1, 2016"/>
    <n v="2010"/>
    <s v="TV-14"/>
    <s v="3 Seasons"/>
    <s v="3"/>
    <s v="Seasons"/>
    <x v="0"/>
    <s v="Crime TV Shows, Docuseries"/>
    <s v="Crime TV Shows"/>
    <s v="This reality series recounts true stories of women who have been convicted for murder, including an in-depth examination of each crime."/>
  </r>
  <r>
    <s v="s8757"/>
    <x v="0"/>
    <s v="Woodstock"/>
    <s v="Barak Goodman"/>
    <s v="Unknown"/>
    <s v="United States"/>
    <s v="August"/>
    <s v="2019"/>
    <s v="August 13, 2019"/>
    <n v="2019"/>
    <s v="TV-MA"/>
    <s v="97 min"/>
    <s v="97"/>
    <s v="min"/>
    <x v="0"/>
    <s v="Documentaries, Music &amp; Musicals"/>
    <s v="Documentarie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s v="United States"/>
    <s v="November"/>
    <s v="2019"/>
    <s v="November 20, 2019"/>
    <n v="2006"/>
    <s v="PG-13"/>
    <s v="129 min"/>
    <s v="129"/>
    <s v="min"/>
    <x v="0"/>
    <s v="Action &amp; Adventure, Dramas"/>
    <s v="Action &amp; Adventure"/>
    <s v="Working under treacherous conditions, an army of dedicated rescuers struggles to find anyone who survived the World Trade Center's tragic collapse."/>
  </r>
  <r>
    <s v="s8759"/>
    <x v="1"/>
    <s v="World's Busiest Cities"/>
    <s v="Unknown"/>
    <s v="Anita Rani, Ade Adepitan, Dan Snow"/>
    <s v="United Kingdom"/>
    <s v="February"/>
    <s v="2019"/>
    <s v="February 1, 2019"/>
    <n v="2017"/>
    <s v="TV-PG"/>
    <s v="1 Season"/>
    <s v="1"/>
    <s v="Season"/>
    <x v="4"/>
    <s v="British TV Shows, Docuseries"/>
    <s v="British TV Shows"/>
    <s v="From Moscow to Mexico City, three BBC journalists delve into the inner workings of some of the most burgeoning metropolises on Earth."/>
  </r>
  <r>
    <s v="s8760"/>
    <x v="0"/>
    <s v="World's Weirdest Homes"/>
    <s v="Storm Theunissen"/>
    <s v="Charlie Luxton"/>
    <s v="Unknown"/>
    <s v="February"/>
    <s v="2019"/>
    <s v="February 1, 2019"/>
    <n v="2015"/>
    <s v="TV-PG"/>
    <s v="49 min"/>
    <s v="49"/>
    <s v="min"/>
    <x v="2"/>
    <s v="Movies"/>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s v="United States"/>
    <s v="June"/>
    <s v="2019"/>
    <s v="June 5, 2019"/>
    <n v="2013"/>
    <s v="TV-MA"/>
    <s v="93 min"/>
    <s v="93"/>
    <s v="min"/>
    <x v="0"/>
    <s v="Horror Movies, Independent Movies, Thrillers"/>
    <s v="Horror Movie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s v="Pakistan"/>
    <s v="July"/>
    <s v="2017"/>
    <s v="July 1, 2017"/>
    <n v="2015"/>
    <s v="TV-14"/>
    <s v="133 min"/>
    <s v="133"/>
    <s v="min"/>
    <x v="71"/>
    <s v="Comedies, International Movies, Romantic Movies"/>
    <s v="Comed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s v="India"/>
    <s v="October"/>
    <s v="2017"/>
    <s v="October 1, 2017"/>
    <n v="2016"/>
    <s v="TV-MA"/>
    <s v="140 min"/>
    <s v="140"/>
    <s v="min"/>
    <x v="3"/>
    <s v="Dramas, International Movies"/>
    <s v="Dramas"/>
    <s v="The life of a chauffeur and part-time bootlegger takes a turn toward the dramatic when a girl approaches him to buy illicit alcohol."/>
  </r>
  <r>
    <s v="s8764"/>
    <x v="0"/>
    <s v="WWII: Report from the Aleutians"/>
    <s v="John Huston"/>
    <s v="Unknown"/>
    <s v="United States"/>
    <s v="March"/>
    <s v="2017"/>
    <s v="March 31, 2017"/>
    <n v="1943"/>
    <s v="TV-PG"/>
    <s v="45 min"/>
    <s v="45"/>
    <s v="min"/>
    <x v="0"/>
    <s v="Documentaries"/>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s v="United States"/>
    <s v="January"/>
    <s v="2020"/>
    <s v="January 1, 2020"/>
    <n v="1994"/>
    <s v="PG-13"/>
    <s v="191 min"/>
    <s v="191"/>
    <s v="min"/>
    <x v="0"/>
    <s v="Action &amp; Adventure"/>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s v="Canada, United States"/>
    <s v="June"/>
    <s v="2017"/>
    <s v="June 22, 2017"/>
    <n v="2017"/>
    <s v="R"/>
    <s v="81 min"/>
    <s v="81"/>
    <s v="min"/>
    <x v="19"/>
    <s v="Horror Movies"/>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s v="United States"/>
    <s v="January"/>
    <s v="2019"/>
    <s v="January 1, 2019"/>
    <n v="2002"/>
    <s v="PG-13"/>
    <s v="124 min"/>
    <s v="124"/>
    <s v="min"/>
    <x v="0"/>
    <s v="Action &amp; Adventure, Sports Movies"/>
    <s v="Action &amp; Adventure"/>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s v="United States"/>
    <s v="January"/>
    <s v="2019"/>
    <s v="January 1, 2019"/>
    <n v="2005"/>
    <s v="PG-13"/>
    <s v="101 min"/>
    <s v="101"/>
    <s v="min"/>
    <x v="0"/>
    <s v="Action &amp; Adventure"/>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s v="2017"/>
    <s v="June 1, 2017"/>
    <n v="2001"/>
    <s v="R"/>
    <s v="106 min"/>
    <s v="106"/>
    <s v="min"/>
    <x v="6"/>
    <s v="Dramas, Independent Movies, International Movies"/>
    <s v="Drama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s v="2018"/>
    <s v="March 1, 2018"/>
    <n v="2008"/>
    <s v="TV-MA"/>
    <s v="137 min"/>
    <s v="137"/>
    <s v="min"/>
    <x v="3"/>
    <s v="Dramas, Independent Movies, International Movies"/>
    <s v="Drama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s v="India"/>
    <s v="March"/>
    <s v="2018"/>
    <s v="March 1, 2018"/>
    <n v="2001"/>
    <s v="TV-14"/>
    <s v="171 min"/>
    <s v="171"/>
    <s v="min"/>
    <x v="3"/>
    <s v="Dramas, International Movies, Romantic Movies"/>
    <s v="Drama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s v="India"/>
    <s v="November"/>
    <s v="2017"/>
    <s v="November 1, 2017"/>
    <n v="2011"/>
    <s v="TV-14"/>
    <s v="132 min"/>
    <s v="132"/>
    <s v="min"/>
    <x v="3"/>
    <s v="Dramas, International Movies, Music &amp; Musicals"/>
    <s v="Drama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s v="India"/>
    <s v="May"/>
    <s v="2017"/>
    <s v="May 1, 2017"/>
    <n v="2013"/>
    <s v="TV-14"/>
    <s v="147 min"/>
    <s v="147"/>
    <s v="min"/>
    <x v="3"/>
    <s v="Action &amp; Adventure, Comedies, International Movies"/>
    <s v="Action &amp; Adventure"/>
    <s v="Up to his old tricks, con man Dharam poses as a millionaire to get his younger son married to the daughter of a wealthy businessman."/>
  </r>
  <r>
    <s v="s8774"/>
    <x v="0"/>
    <s v="Yanda Kartavya Aahe"/>
    <s v="Kedar Shinde"/>
    <s v="Ankush Choudhary, Smita Shewale, Mohan Joshi, Atmaram Bhende, Asha Bhende"/>
    <s v="India"/>
    <s v="January"/>
    <s v="2018"/>
    <s v="January 1, 2018"/>
    <n v="2006"/>
    <s v="TV-PG"/>
    <s v="151 min"/>
    <s v="151"/>
    <s v="min"/>
    <x v="3"/>
    <s v="Comedies, Dramas, International Movies"/>
    <s v="Comed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s v="Egypt, Austria, United States"/>
    <s v="October"/>
    <s v="2019"/>
    <s v="October 22, 2019"/>
    <n v="2018"/>
    <s v="TV-14"/>
    <s v="97 min"/>
    <s v="97"/>
    <s v="min"/>
    <x v="36"/>
    <s v="Dramas, Independent Movies, International Movies"/>
    <s v="Dramas"/>
    <s v="A man cured of leprosy and a young orphan leave their colony for the first time to travel across Egypt, hoping to find the families they lost."/>
  </r>
  <r>
    <s v="s8776"/>
    <x v="1"/>
    <s v="Yeh Meri Family"/>
    <s v="Unknown"/>
    <s v="Vishesh Bansal, Mona Singh, Akarsh Khurana, Ahan Nirban, Ruhi Khan, Prasad Reddy, Revathi Pillai"/>
    <s v="India"/>
    <s v="August"/>
    <s v="2018"/>
    <s v="August 31, 2018"/>
    <n v="2018"/>
    <s v="TV-PG"/>
    <s v="1 Season"/>
    <s v="1"/>
    <s v="Season"/>
    <x v="3"/>
    <s v="International TV Shows, TV Comedies"/>
    <s v="International TV Show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s v="France, Belgium"/>
    <s v="August"/>
    <s v="2015"/>
    <s v="August 5, 2015"/>
    <n v="2014"/>
    <s v="PG"/>
    <s v="90 min"/>
    <s v="90"/>
    <s v="min"/>
    <x v="14"/>
    <s v="Children &amp; Family Movies, Comedies"/>
    <s v="Children &amp; Family Mov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s v="Thailand"/>
    <s v="December"/>
    <s v="2018"/>
    <s v="December 6, 2018"/>
    <n v="2010"/>
    <s v="TV-PG"/>
    <s v="111 min"/>
    <s v="111"/>
    <s v="min"/>
    <x v="34"/>
    <s v="International Movies, LGBTQ Movies, Romantic Movies"/>
    <s v="International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s v="Thailand"/>
    <s v="November"/>
    <s v="2018"/>
    <s v="November 8, 2018"/>
    <n v="2012"/>
    <s v="TV-PG"/>
    <s v="112 min"/>
    <s v="112"/>
    <s v="min"/>
    <x v="34"/>
    <s v="International Movies, LGBTQ Movies, Romantic Movies"/>
    <s v="International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s v="Thailand"/>
    <s v="November"/>
    <s v="2018"/>
    <s v="November 8, 2018"/>
    <n v="2015"/>
    <s v="TV-PG"/>
    <s v="107 min"/>
    <s v="107"/>
    <s v="min"/>
    <x v="34"/>
    <s v="International Movies, LGBTQ Movies, Romantic Movies"/>
    <s v="International Movies"/>
    <s v="Roommates Wine and Pie find their lives turned upside down when two more ladies move in next door, bringing up past heartaches and new attractions."/>
  </r>
  <r>
    <s v="s8781"/>
    <x v="1"/>
    <s v="Yo-Kai Watch"/>
    <s v="Unknown"/>
    <s v="Johnny Yong Bosch, J.W. Terry, Alicyn Packard, Melissa Hutchison, Pierre Holloway, Brent Pendergrass"/>
    <s v="United States"/>
    <s v="April"/>
    <s v="2016"/>
    <s v="April 1, 2016"/>
    <n v="2015"/>
    <s v="TV-Y7"/>
    <s v="1 Season"/>
    <s v="1"/>
    <s v="Season"/>
    <x v="0"/>
    <s v="Anime Series, Kids' TV"/>
    <s v="Anime Series"/>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s v="Japan, United States"/>
    <s v="December"/>
    <s v="2016"/>
    <s v="December 1, 2016"/>
    <n v="2016"/>
    <s v="TV-Y7"/>
    <s v="96 min"/>
    <s v="96"/>
    <s v="min"/>
    <x v="12"/>
    <s v="Anime Features, Children &amp; Family Movies"/>
    <s v="Anime Featur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s v="United States"/>
    <s v="December"/>
    <s v="2016"/>
    <s v="December 2, 2016"/>
    <n v="2016"/>
    <s v="PG-13"/>
    <s v="88 min"/>
    <s v="88"/>
    <s v="min"/>
    <x v="0"/>
    <s v="Comedies, Horror Movies, Independent Movies"/>
    <s v="Comedies"/>
    <s v="With an all-important high school party at stake, two teen yoga fanatics enlist a man hunter to help fight an army of monsters created by Nazis."/>
  </r>
  <r>
    <s v="s8784"/>
    <x v="1"/>
    <s v="Yoko"/>
    <s v="Unknown"/>
    <s v="Eileen Stevens, Alyson Leigh Rosenfeld, Sarah Natochenny, H.D. Quinn"/>
    <s v="Unknown"/>
    <s v="June"/>
    <s v="2018"/>
    <s v="June 23, 2018"/>
    <n v="2016"/>
    <s v="TV-Y"/>
    <s v="1 Season"/>
    <s v="1"/>
    <s v="Season"/>
    <x v="2"/>
    <s v="Kids' TV"/>
    <s v="Kids' TV"/>
    <s v="Friends Mai, Oto and Vik's games at the park become magical adventures, thanks to Yoko, who can turn playgrounds into spaceships and camping sites."/>
  </r>
  <r>
    <s v="s8785"/>
    <x v="0"/>
    <s v="Yoko and His Friends"/>
    <s v="Unknown"/>
    <s v="Eileen Stevens, Alyson Leigh Rosenfeld, Sarah Natochenny, H.D. Quinn"/>
    <s v="Russia, Spain"/>
    <s v="June"/>
    <s v="2018"/>
    <s v="June 23, 2018"/>
    <n v="2015"/>
    <s v="TV-Y"/>
    <s v="78 min"/>
    <s v="78"/>
    <s v="min"/>
    <x v="18"/>
    <s v="Children &amp; Family Movies"/>
    <s v="Children &amp; Family Movies"/>
    <s v="Vik meets new friends in a new city, where they go on exciting adventures together with a magical being. But soon, his family must move again."/>
  </r>
  <r>
    <s v="s8786"/>
    <x v="1"/>
    <s v="YOM"/>
    <s v="Unknown"/>
    <s v="Sairaj, Devyani Dagaonkar, Ketan Singh, Mayur Vyas, Ketan Kava"/>
    <s v="Unknown"/>
    <s v="June"/>
    <s v="2018"/>
    <s v="June 7, 2018"/>
    <n v="2016"/>
    <s v="TV-Y7"/>
    <s v="1 Season"/>
    <s v="1"/>
    <s v="Season"/>
    <x v="2"/>
    <s v="Kids' TV"/>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s v="United Kingdom"/>
    <s v="December"/>
    <s v="2017"/>
    <s v="December 31, 2017"/>
    <n v="2017"/>
    <s v="TV-G"/>
    <s v="87 min"/>
    <s v="87"/>
    <s v="min"/>
    <x v="4"/>
    <s v="Children &amp; Family Movies"/>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s v="United States"/>
    <s v="December"/>
    <s v="2017"/>
    <s v="December 19, 2017"/>
    <n v="2017"/>
    <s v="TV-PG"/>
    <s v="85 min"/>
    <s v="85"/>
    <s v="min"/>
    <x v="0"/>
    <s v="Comedies, Romantic Movies"/>
    <s v="Comed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s v="Croatia, Slovenia, Serbia, Montenegro"/>
    <s v="July"/>
    <s v="2016"/>
    <s v="July 1, 2016"/>
    <n v="2015"/>
    <s v="TV-MA"/>
    <s v="157 min"/>
    <s v="157"/>
    <s v="min"/>
    <x v="74"/>
    <s v="Dramas, International Movies"/>
    <s v="Drama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s v="Philippines"/>
    <s v="February"/>
    <s v="2019"/>
    <s v="February 27, 2019"/>
    <n v="2009"/>
    <s v="TV-PG"/>
    <s v="116 min"/>
    <s v="116"/>
    <s v="min"/>
    <x v="43"/>
    <s v="Comedies, Dramas, International Movies"/>
    <s v="Comed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s v="United States"/>
    <s v="September"/>
    <s v="2019"/>
    <s v="September 1, 2019"/>
    <n v="2008"/>
    <s v="UR"/>
    <s v="113 min"/>
    <s v="113"/>
    <s v="min"/>
    <x v="0"/>
    <s v="Action &amp; Adventure, Comedies"/>
    <s v="Action &amp; Adventure"/>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s v="United States"/>
    <s v="November"/>
    <s v="2019"/>
    <s v="November 20, 2019"/>
    <n v="2011"/>
    <s v="R"/>
    <s v="94 min"/>
    <s v="94"/>
    <s v="min"/>
    <x v="0"/>
    <s v="Comedies, Dramas, Independent Movies"/>
    <s v="Comedies"/>
    <s v="When a divorced writer gets a letter from an old boyfriend announcing his wife's had a baby, she returns to her hometown to reconnect with her ex."/>
  </r>
  <r>
    <s v="s8793"/>
    <x v="0"/>
    <s v="Young Tiger"/>
    <s v="Mu Chu"/>
    <s v="Qiu Yuen, Charlie Chin, Jackie Chan, Hu Chin, Nan Chiang"/>
    <s v="Hong Kong"/>
    <s v="November"/>
    <s v="2016"/>
    <s v="November 1, 2016"/>
    <n v="1973"/>
    <s v="NR"/>
    <s v="81 min"/>
    <s v="81"/>
    <s v="min"/>
    <x v="20"/>
    <s v="Action &amp; Adventure, International Movies"/>
    <s v="Action &amp; Adventure"/>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s v="United States"/>
    <s v="November"/>
    <s v="2019"/>
    <s v="November 20, 2019"/>
    <n v="2005"/>
    <s v="PG"/>
    <s v="88 min"/>
    <s v="88"/>
    <s v="min"/>
    <x v="0"/>
    <s v="Children &amp; Family Movies, Comedies"/>
    <s v="Children &amp; Family Mov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s v="Egypt, France"/>
    <s v="October"/>
    <s v="2018"/>
    <s v="October 11, 2018"/>
    <n v="2016"/>
    <s v="TV-14"/>
    <s v="98 min"/>
    <s v="98"/>
    <s v="min"/>
    <x v="36"/>
    <s v="Dramas, Independent Movies, International Movies"/>
    <s v="Dramas"/>
    <s v="Amid the tumult following Egyptian President Morsi's ouster, demonstrators from divergent backgrounds are brought together inside a police truck."/>
  </r>
  <r>
    <s v="s8796"/>
    <x v="1"/>
    <s v="Yu-Gi-Oh! Arc-V"/>
    <s v="Unknown"/>
    <s v="Mike Liscio, Emily Bauer, Billy Bob Thompson, Alyson Leigh Rosenfeld, Michael Crouch"/>
    <s v="Japan, Canada"/>
    <s v="May"/>
    <s v="2018"/>
    <s v="May 1, 2018"/>
    <n v="2015"/>
    <s v="TV-Y7"/>
    <s v="2 Seasons"/>
    <s v="2"/>
    <s v="Seasons"/>
    <x v="12"/>
    <s v="Anime Series, Kids' TV"/>
    <s v="Anime Series"/>
    <s v="Now that he's discovered the Pendulum Summoning technique, Yuya's dream of becoming the greatest &quot;dueltainer&quot; is in reach â€“ but it won't be easy!"/>
  </r>
  <r>
    <s v="s8797"/>
    <x v="1"/>
    <s v="Yunus Emre"/>
    <s v="Unknown"/>
    <s v="GÃ¶khan Atalay, Payidar TÃ¼fekÃ§ioglu, Baran Akbulut, Mehmet Ã‡epiÃ§, Seda Tosun, Mehmet Ali Tuncer, Asuman Ã‡akÄ±r, MÃ¼ge Uyar, RÃ¼zgar Aksoy, Ergun TaÅŸ, Sedat ErdiÅŸ, Ahmet Talay, Umut Tanyolu, Murat ErcanlÄ±, Birand Tunca, Atilla KiliÃ§, Saygin Asan, Emrah Girgin"/>
    <s v="Turkey"/>
    <s v="January"/>
    <s v="2017"/>
    <s v="January 17, 2017"/>
    <n v="2016"/>
    <s v="TV-PG"/>
    <s v="2 Seasons"/>
    <s v="2"/>
    <s v="Seasons"/>
    <x v="7"/>
    <s v="International TV Shows, TV Dramas"/>
    <s v="International TV Shows"/>
    <s v="During the Mongol invasions, Yunus Emre leaves his home to travel across the Ottoman Empire, defying hardships and temptations to become a dervish."/>
  </r>
  <r>
    <s v="s8798"/>
    <x v="1"/>
    <s v="Zak Storm"/>
    <s v="Unknown"/>
    <s v="Michael Johnston, Jessica Gee-George, Christine Marie Cabanos, Christopher Smith, Max Mittelman, Reba Buhr, Kyle Hebert"/>
    <s v="United States, France, South Korea, Indonesia"/>
    <s v="September"/>
    <s v="2018"/>
    <s v="September 13, 2018"/>
    <n v="2016"/>
    <s v="TV-Y7"/>
    <s v="3 Seasons"/>
    <s v="3"/>
    <s v="Seasons"/>
    <x v="0"/>
    <s v="Kids' TV"/>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s v="India"/>
    <s v="December"/>
    <s v="2019"/>
    <s v="December 31, 2019"/>
    <n v="2014"/>
    <s v="TV-MA"/>
    <s v="131 min"/>
    <s v="131"/>
    <s v="min"/>
    <x v="3"/>
    <s v="Comedies, Dramas, International Movies"/>
    <s v="Comed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s v="India"/>
    <s v="February"/>
    <s v="2018"/>
    <s v="February 15, 2018"/>
    <n v="2009"/>
    <s v="TV-14"/>
    <s v="120 min"/>
    <s v="120"/>
    <s v="min"/>
    <x v="3"/>
    <s v="Dramas, International Movies"/>
    <s v="Dramas"/>
    <s v="A change in the leadership of a political party sparks bitter conflict and the party's division into two rival factions."/>
  </r>
  <r>
    <s v="s8801"/>
    <x v="1"/>
    <s v="Zindagi Gulzar Hai"/>
    <s v="Unknown"/>
    <s v="Sanam Saeed, Fawad Khan, Ayesha Omer, Mehreen Raheel, Sheheryar Munawar, Samina Peerzada, Waseem Abbas, Javed Sheikh, Hina Khawaja Bayat"/>
    <s v="Pakistan"/>
    <s v="December"/>
    <s v="2016"/>
    <s v="December 15, 2016"/>
    <n v="2012"/>
    <s v="TV-PG"/>
    <s v="1 Season"/>
    <s v="1"/>
    <s v="Season"/>
    <x v="71"/>
    <s v="International TV Shows, Romantic TV Shows, TV Dramas"/>
    <s v="International TV Shows"/>
    <s v="Strong-willed, middle-class Kashaf and carefree, wealthy Zaroon meet in college, but before love can take root, they each have some growing up to do."/>
  </r>
  <r>
    <s v="s8802"/>
    <x v="0"/>
    <s v="Zinzana"/>
    <s v="Majid Al Ansari"/>
    <s v="Ali Suliman, Saleh Bakri, Yasa, Ali Al-Jabri, Mansoor Alfeeli, Ahd"/>
    <s v="United Arab Emirates, Jordan"/>
    <s v="March"/>
    <s v="2016"/>
    <s v="March 9, 2016"/>
    <n v="2015"/>
    <s v="TV-MA"/>
    <s v="96 min"/>
    <s v="96"/>
    <s v="min"/>
    <x v="46"/>
    <s v="Dramas, International Movies, Thrillers"/>
    <s v="Drama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s v="United States"/>
    <s v="November"/>
    <s v="2019"/>
    <s v="November 20, 2019"/>
    <n v="2007"/>
    <s v="R"/>
    <s v="158 min"/>
    <s v="158"/>
    <s v="min"/>
    <x v="0"/>
    <s v="Cult Movies, Dramas, Thrillers"/>
    <s v="Cult Movies"/>
    <s v="A political cartoonist, a crime reporter and a pair of cops investigate San Francisco's infamous Zodiac Killer in this thriller based on a true story."/>
  </r>
  <r>
    <s v="s8804"/>
    <x v="1"/>
    <s v="Zombie Dumb"/>
    <s v="Unknown"/>
    <s v="Unknown"/>
    <s v="Unknown"/>
    <s v="July"/>
    <s v="2019"/>
    <s v="July 1, 2019"/>
    <n v="2018"/>
    <s v="TV-Y7"/>
    <s v="2 Seasons"/>
    <s v="2"/>
    <s v="Seasons"/>
    <x v="2"/>
    <s v="Kids' TV, Korean TV Shows, TV Comedies"/>
    <s v="Kids' TV"/>
    <s v="While living alone in a spooky town, a young girl befriends a motley crew of zombie children with diverse personalities."/>
  </r>
  <r>
    <s v="s8805"/>
    <x v="0"/>
    <s v="Zombieland"/>
    <s v="Ruben Fleischer"/>
    <s v="Jesse Eisenberg, Woody Harrelson, Emma Stone, Abigail Breslin, Amber Heard, Bill Murray, Derek Graf"/>
    <s v="United States"/>
    <s v="November"/>
    <s v="2019"/>
    <s v="November 1, 2019"/>
    <n v="2009"/>
    <s v="R"/>
    <s v="88 min"/>
    <s v="88"/>
    <s v="min"/>
    <x v="0"/>
    <s v="Comedies, Horror Movies"/>
    <s v="Comed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s v="United States"/>
    <s v="January"/>
    <s v="2020"/>
    <s v="January 11, 2020"/>
    <n v="2006"/>
    <s v="PG"/>
    <s v="88 min"/>
    <s v="88"/>
    <s v="min"/>
    <x v="0"/>
    <s v="Children &amp; Family Movies, Comedies"/>
    <s v="Children &amp; Family Mov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s v="India"/>
    <s v="March"/>
    <s v="2019"/>
    <s v="March 2, 2019"/>
    <n v="2015"/>
    <s v="TV-14"/>
    <s v="111 min"/>
    <s v="111"/>
    <s v="min"/>
    <x v="3"/>
    <s v="Dramas, International Movies, Music &amp; Musicals"/>
    <s v="Dramas"/>
    <s v="A scrappy but poor boy worms his way into a tycoon's dysfunctional family, while facing his fear of music and the truth about his past."/>
  </r>
  <r>
    <m/>
    <x v="2"/>
    <m/>
    <m/>
    <m/>
    <m/>
    <m/>
    <m/>
    <m/>
    <m/>
    <m/>
    <m/>
    <m/>
    <m/>
    <x v="8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A572D9-B3B9-4D5A-87C5-9870FD9F074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8" firstHeaderRow="0" firstDataRow="1" firstDataCol="1"/>
  <pivotFields count="18">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9">
        <item x="22"/>
        <item x="17"/>
        <item x="8"/>
        <item x="51"/>
        <item x="58"/>
        <item x="67"/>
        <item x="15"/>
        <item x="29"/>
        <item x="31"/>
        <item x="75"/>
        <item x="53"/>
        <item x="19"/>
        <item x="56"/>
        <item x="10"/>
        <item x="26"/>
        <item x="74"/>
        <item x="72"/>
        <item x="52"/>
        <item x="45"/>
        <item x="36"/>
        <item x="9"/>
        <item x="14"/>
        <item x="76"/>
        <item x="5"/>
        <item x="68"/>
        <item x="78"/>
        <item x="83"/>
        <item x="20"/>
        <item x="60"/>
        <item x="44"/>
        <item x="3"/>
        <item x="35"/>
        <item x="80"/>
        <item x="23"/>
        <item x="28"/>
        <item x="21"/>
        <item x="85"/>
        <item x="12"/>
        <item x="25"/>
        <item x="55"/>
        <item x="37"/>
        <item x="41"/>
        <item x="57"/>
        <item x="38"/>
        <item x="50"/>
        <item x="6"/>
        <item x="66"/>
        <item x="64"/>
        <item x="47"/>
        <item x="24"/>
        <item x="11"/>
        <item x="48"/>
        <item x="71"/>
        <item x="73"/>
        <item x="65"/>
        <item x="43"/>
        <item x="32"/>
        <item x="59"/>
        <item x="70"/>
        <item x="42"/>
        <item x="18"/>
        <item x="33"/>
        <item x="61"/>
        <item x="63"/>
        <item x="62"/>
        <item x="82"/>
        <item x="86"/>
        <item x="1"/>
        <item x="16"/>
        <item x="77"/>
        <item x="13"/>
        <item x="40"/>
        <item x="27"/>
        <item x="49"/>
        <item x="30"/>
        <item x="34"/>
        <item x="7"/>
        <item x="84"/>
        <item x="46"/>
        <item x="4"/>
        <item x="0"/>
        <item x="2"/>
        <item x="54"/>
        <item x="81"/>
        <item x="39"/>
        <item x="79"/>
        <item x="69"/>
        <item x="87"/>
        <item t="default"/>
      </items>
    </pivotField>
    <pivotField showAll="0"/>
    <pivotField showAll="0"/>
    <pivotField showAll="0"/>
  </pivotFields>
  <rowFields count="2">
    <field x="1"/>
    <field x="14"/>
  </rowFields>
  <rowItems count="145">
    <i>
      <x/>
    </i>
    <i r="1">
      <x/>
    </i>
    <i r="1">
      <x v="1"/>
    </i>
    <i r="1">
      <x v="2"/>
    </i>
    <i r="1">
      <x v="3"/>
    </i>
    <i r="1">
      <x v="4"/>
    </i>
    <i r="1">
      <x v="6"/>
    </i>
    <i r="1">
      <x v="7"/>
    </i>
    <i r="1">
      <x v="8"/>
    </i>
    <i r="1">
      <x v="9"/>
    </i>
    <i r="1">
      <x v="10"/>
    </i>
    <i r="1">
      <x v="11"/>
    </i>
    <i r="1">
      <x v="12"/>
    </i>
    <i r="1">
      <x v="13"/>
    </i>
    <i r="1">
      <x v="14"/>
    </i>
    <i r="1">
      <x v="15"/>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9"/>
    </i>
    <i r="1">
      <x v="40"/>
    </i>
    <i r="1">
      <x v="41"/>
    </i>
    <i r="1">
      <x v="43"/>
    </i>
    <i r="1">
      <x v="44"/>
    </i>
    <i r="1">
      <x v="45"/>
    </i>
    <i r="1">
      <x v="46"/>
    </i>
    <i r="1">
      <x v="47"/>
    </i>
    <i r="1">
      <x v="48"/>
    </i>
    <i r="1">
      <x v="49"/>
    </i>
    <i r="1">
      <x v="50"/>
    </i>
    <i r="1">
      <x v="51"/>
    </i>
    <i r="1">
      <x v="52"/>
    </i>
    <i r="1">
      <x v="53"/>
    </i>
    <i r="1">
      <x v="54"/>
    </i>
    <i r="1">
      <x v="55"/>
    </i>
    <i r="1">
      <x v="56"/>
    </i>
    <i r="1">
      <x v="57"/>
    </i>
    <i r="1">
      <x v="59"/>
    </i>
    <i r="1">
      <x v="60"/>
    </i>
    <i r="1">
      <x v="61"/>
    </i>
    <i r="1">
      <x v="63"/>
    </i>
    <i r="1">
      <x v="64"/>
    </i>
    <i r="1">
      <x v="65"/>
    </i>
    <i r="1">
      <x v="66"/>
    </i>
    <i r="1">
      <x v="67"/>
    </i>
    <i r="1">
      <x v="68"/>
    </i>
    <i r="1">
      <x v="69"/>
    </i>
    <i r="1">
      <x v="70"/>
    </i>
    <i r="1">
      <x v="71"/>
    </i>
    <i r="1">
      <x v="72"/>
    </i>
    <i r="1">
      <x v="73"/>
    </i>
    <i r="1">
      <x v="74"/>
    </i>
    <i r="1">
      <x v="75"/>
    </i>
    <i r="1">
      <x v="76"/>
    </i>
    <i r="1">
      <x v="78"/>
    </i>
    <i r="1">
      <x v="79"/>
    </i>
    <i r="1">
      <x v="80"/>
    </i>
    <i r="1">
      <x v="81"/>
    </i>
    <i r="1">
      <x v="82"/>
    </i>
    <i r="1">
      <x v="83"/>
    </i>
    <i r="1">
      <x v="84"/>
    </i>
    <i r="1">
      <x v="85"/>
    </i>
    <i r="1">
      <x v="86"/>
    </i>
    <i>
      <x v="1"/>
    </i>
    <i r="1">
      <x/>
    </i>
    <i r="1">
      <x v="1"/>
    </i>
    <i r="1">
      <x v="2"/>
    </i>
    <i r="1">
      <x v="3"/>
    </i>
    <i r="1">
      <x v="5"/>
    </i>
    <i r="1">
      <x v="6"/>
    </i>
    <i r="1">
      <x v="7"/>
    </i>
    <i r="1">
      <x v="11"/>
    </i>
    <i r="1">
      <x v="12"/>
    </i>
    <i r="1">
      <x v="13"/>
    </i>
    <i r="1">
      <x v="14"/>
    </i>
    <i r="1">
      <x v="15"/>
    </i>
    <i r="1">
      <x v="16"/>
    </i>
    <i r="1">
      <x v="17"/>
    </i>
    <i r="1">
      <x v="18"/>
    </i>
    <i r="1">
      <x v="19"/>
    </i>
    <i r="1">
      <x v="20"/>
    </i>
    <i r="1">
      <x v="21"/>
    </i>
    <i r="1">
      <x v="23"/>
    </i>
    <i r="1">
      <x v="27"/>
    </i>
    <i r="1">
      <x v="29"/>
    </i>
    <i r="1">
      <x v="30"/>
    </i>
    <i r="1">
      <x v="31"/>
    </i>
    <i r="1">
      <x v="33"/>
    </i>
    <i r="1">
      <x v="34"/>
    </i>
    <i r="1">
      <x v="35"/>
    </i>
    <i r="1">
      <x v="37"/>
    </i>
    <i r="1">
      <x v="38"/>
    </i>
    <i r="1">
      <x v="40"/>
    </i>
    <i r="1">
      <x v="41"/>
    </i>
    <i r="1">
      <x v="42"/>
    </i>
    <i r="1">
      <x v="43"/>
    </i>
    <i r="1">
      <x v="44"/>
    </i>
    <i r="1">
      <x v="45"/>
    </i>
    <i r="1">
      <x v="48"/>
    </i>
    <i r="1">
      <x v="49"/>
    </i>
    <i r="1">
      <x v="50"/>
    </i>
    <i r="1">
      <x v="51"/>
    </i>
    <i r="1">
      <x v="52"/>
    </i>
    <i r="1">
      <x v="55"/>
    </i>
    <i r="1">
      <x v="56"/>
    </i>
    <i r="1">
      <x v="58"/>
    </i>
    <i r="1">
      <x v="60"/>
    </i>
    <i r="1">
      <x v="61"/>
    </i>
    <i r="1">
      <x v="62"/>
    </i>
    <i r="1">
      <x v="64"/>
    </i>
    <i r="1">
      <x v="67"/>
    </i>
    <i r="1">
      <x v="68"/>
    </i>
    <i r="1">
      <x v="70"/>
    </i>
    <i r="1">
      <x v="71"/>
    </i>
    <i r="1">
      <x v="72"/>
    </i>
    <i r="1">
      <x v="74"/>
    </i>
    <i r="1">
      <x v="75"/>
    </i>
    <i r="1">
      <x v="76"/>
    </i>
    <i r="1">
      <x v="77"/>
    </i>
    <i r="1">
      <x v="78"/>
    </i>
    <i r="1">
      <x v="79"/>
    </i>
    <i r="1">
      <x v="80"/>
    </i>
    <i r="1">
      <x v="81"/>
    </i>
    <i r="1">
      <x v="82"/>
    </i>
    <i>
      <x v="2"/>
    </i>
    <i r="1">
      <x v="87"/>
    </i>
    <i t="grand">
      <x/>
    </i>
  </rowItems>
  <colFields count="1">
    <field x="-2"/>
  </colFields>
  <colItems count="2">
    <i>
      <x/>
    </i>
    <i i="1">
      <x v="1"/>
    </i>
  </colItems>
  <dataFields count="2">
    <dataField name="Count of type" fld="1" subtotal="count" baseField="0" baseItem="0"/>
    <dataField name="Count of primary_country"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5C99-7ECA-460A-A475-D963825DF0B1}">
  <dimension ref="A3:C148"/>
  <sheetViews>
    <sheetView tabSelected="1" zoomScale="59" workbookViewId="0">
      <selection activeCell="O14" sqref="O14"/>
    </sheetView>
  </sheetViews>
  <sheetFormatPr defaultRowHeight="14.4" x14ac:dyDescent="0.3"/>
  <cols>
    <col min="1" max="1" width="22.44140625" bestFit="1" customWidth="1"/>
    <col min="2" max="2" width="20.6640625" customWidth="1"/>
    <col min="3" max="3" width="31.6640625" customWidth="1"/>
  </cols>
  <sheetData>
    <row r="3" spans="1:3" x14ac:dyDescent="0.3">
      <c r="A3" s="10" t="s">
        <v>41810</v>
      </c>
      <c r="B3" t="s">
        <v>41813</v>
      </c>
      <c r="C3" t="s">
        <v>41826</v>
      </c>
    </row>
    <row r="4" spans="1:3" x14ac:dyDescent="0.3">
      <c r="A4" s="11" t="s">
        <v>13</v>
      </c>
      <c r="B4" s="12">
        <v>6131</v>
      </c>
      <c r="C4" s="12">
        <v>6131</v>
      </c>
    </row>
    <row r="5" spans="1:3" x14ac:dyDescent="0.3">
      <c r="A5" s="13"/>
      <c r="B5" s="12">
        <v>1</v>
      </c>
      <c r="C5" s="12">
        <v>1</v>
      </c>
    </row>
    <row r="6" spans="1:3" x14ac:dyDescent="0.3">
      <c r="A6" s="13" t="s">
        <v>1534</v>
      </c>
      <c r="B6" s="12">
        <v>56</v>
      </c>
      <c r="C6" s="12">
        <v>56</v>
      </c>
    </row>
    <row r="7" spans="1:3" x14ac:dyDescent="0.3">
      <c r="A7" s="13" t="s">
        <v>183</v>
      </c>
      <c r="B7" s="12">
        <v>61</v>
      </c>
      <c r="C7" s="12">
        <v>61</v>
      </c>
    </row>
    <row r="8" spans="1:3" x14ac:dyDescent="0.3">
      <c r="A8" s="13" t="s">
        <v>4563</v>
      </c>
      <c r="B8" s="12">
        <v>8</v>
      </c>
      <c r="C8" s="12">
        <v>8</v>
      </c>
    </row>
    <row r="9" spans="1:3" x14ac:dyDescent="0.3">
      <c r="A9" s="13" t="s">
        <v>6772</v>
      </c>
      <c r="B9" s="12">
        <v>3</v>
      </c>
      <c r="C9" s="12">
        <v>3</v>
      </c>
    </row>
    <row r="10" spans="1:3" x14ac:dyDescent="0.3">
      <c r="A10" s="13" t="s">
        <v>567</v>
      </c>
      <c r="B10" s="12">
        <v>9</v>
      </c>
      <c r="C10" s="12">
        <v>9</v>
      </c>
    </row>
    <row r="11" spans="1:3" x14ac:dyDescent="0.3">
      <c r="A11" s="13" t="s">
        <v>1685</v>
      </c>
      <c r="B11" s="12">
        <v>56</v>
      </c>
      <c r="C11" s="12">
        <v>56</v>
      </c>
    </row>
    <row r="12" spans="1:3" x14ac:dyDescent="0.3">
      <c r="A12" s="13" t="s">
        <v>23785</v>
      </c>
      <c r="B12" s="12">
        <v>5</v>
      </c>
      <c r="C12" s="12">
        <v>5</v>
      </c>
    </row>
    <row r="13" spans="1:3" x14ac:dyDescent="0.3">
      <c r="A13" s="13" t="s">
        <v>23497</v>
      </c>
      <c r="B13" s="12">
        <v>2</v>
      </c>
      <c r="C13" s="12">
        <v>2</v>
      </c>
    </row>
    <row r="14" spans="1:3" x14ac:dyDescent="0.3">
      <c r="A14" s="13" t="s">
        <v>5594</v>
      </c>
      <c r="B14" s="12">
        <v>1</v>
      </c>
      <c r="C14" s="12">
        <v>1</v>
      </c>
    </row>
    <row r="15" spans="1:3" x14ac:dyDescent="0.3">
      <c r="A15" s="13" t="s">
        <v>937</v>
      </c>
      <c r="B15" s="12">
        <v>187</v>
      </c>
      <c r="C15" s="12">
        <v>187</v>
      </c>
    </row>
    <row r="16" spans="1:3" x14ac:dyDescent="0.3">
      <c r="A16" s="13" t="s">
        <v>11596</v>
      </c>
      <c r="B16" s="12">
        <v>18</v>
      </c>
      <c r="C16" s="12">
        <v>18</v>
      </c>
    </row>
    <row r="17" spans="1:3" x14ac:dyDescent="0.3">
      <c r="A17" s="13" t="s">
        <v>3294</v>
      </c>
      <c r="B17" s="12">
        <v>59</v>
      </c>
      <c r="C17" s="12">
        <v>59</v>
      </c>
    </row>
    <row r="18" spans="1:3" x14ac:dyDescent="0.3">
      <c r="A18" s="13" t="s">
        <v>1553</v>
      </c>
      <c r="B18" s="12">
        <v>15</v>
      </c>
      <c r="C18" s="12">
        <v>15</v>
      </c>
    </row>
    <row r="19" spans="1:3" x14ac:dyDescent="0.3">
      <c r="A19" s="13" t="s">
        <v>20438</v>
      </c>
      <c r="B19" s="12">
        <v>1</v>
      </c>
      <c r="C19" s="12">
        <v>1</v>
      </c>
    </row>
    <row r="20" spans="1:3" x14ac:dyDescent="0.3">
      <c r="A20" s="13" t="s">
        <v>41814</v>
      </c>
      <c r="B20" s="12">
        <v>5</v>
      </c>
      <c r="C20" s="12">
        <v>5</v>
      </c>
    </row>
    <row r="21" spans="1:3" x14ac:dyDescent="0.3">
      <c r="A21" s="13" t="s">
        <v>3792</v>
      </c>
      <c r="B21" s="12">
        <v>19</v>
      </c>
      <c r="C21" s="12">
        <v>19</v>
      </c>
    </row>
    <row r="22" spans="1:3" x14ac:dyDescent="0.3">
      <c r="A22" s="13" t="s">
        <v>2796</v>
      </c>
      <c r="B22" s="12">
        <v>98</v>
      </c>
      <c r="C22" s="12">
        <v>98</v>
      </c>
    </row>
    <row r="23" spans="1:3" x14ac:dyDescent="0.3">
      <c r="A23" s="13" t="s">
        <v>262</v>
      </c>
      <c r="B23" s="12">
        <v>3</v>
      </c>
      <c r="C23" s="12">
        <v>3</v>
      </c>
    </row>
    <row r="24" spans="1:3" x14ac:dyDescent="0.3">
      <c r="A24" s="13" t="s">
        <v>561</v>
      </c>
      <c r="B24" s="12">
        <v>148</v>
      </c>
      <c r="C24" s="12">
        <v>148</v>
      </c>
    </row>
    <row r="25" spans="1:3" x14ac:dyDescent="0.3">
      <c r="A25" s="13" t="s">
        <v>24263</v>
      </c>
      <c r="B25" s="12">
        <v>2</v>
      </c>
      <c r="C25" s="12">
        <v>2</v>
      </c>
    </row>
    <row r="26" spans="1:3" x14ac:dyDescent="0.3">
      <c r="A26" s="13" t="s">
        <v>2109</v>
      </c>
      <c r="B26" s="12">
        <v>78</v>
      </c>
      <c r="C26" s="12">
        <v>78</v>
      </c>
    </row>
    <row r="27" spans="1:3" x14ac:dyDescent="0.3">
      <c r="A27" s="13" t="s">
        <v>11393</v>
      </c>
      <c r="B27" s="12">
        <v>4</v>
      </c>
      <c r="C27" s="12">
        <v>4</v>
      </c>
    </row>
    <row r="28" spans="1:3" x14ac:dyDescent="0.3">
      <c r="A28" s="13" t="s">
        <v>41815</v>
      </c>
      <c r="B28" s="12">
        <v>1</v>
      </c>
      <c r="C28" s="12">
        <v>1</v>
      </c>
    </row>
    <row r="29" spans="1:3" x14ac:dyDescent="0.3">
      <c r="A29" s="13" t="s">
        <v>38010</v>
      </c>
      <c r="B29" s="12">
        <v>1</v>
      </c>
      <c r="C29" s="12">
        <v>1</v>
      </c>
    </row>
    <row r="30" spans="1:3" x14ac:dyDescent="0.3">
      <c r="A30" s="13" t="s">
        <v>948</v>
      </c>
      <c r="B30" s="12">
        <v>76</v>
      </c>
      <c r="C30" s="12">
        <v>76</v>
      </c>
    </row>
    <row r="31" spans="1:3" x14ac:dyDescent="0.3">
      <c r="A31" s="13" t="s">
        <v>13667</v>
      </c>
      <c r="B31" s="12">
        <v>5</v>
      </c>
      <c r="C31" s="12">
        <v>5</v>
      </c>
    </row>
    <row r="32" spans="1:3" x14ac:dyDescent="0.3">
      <c r="A32" s="13" t="s">
        <v>3635</v>
      </c>
      <c r="B32" s="12">
        <v>3</v>
      </c>
      <c r="C32" s="12">
        <v>3</v>
      </c>
    </row>
    <row r="33" spans="1:3" x14ac:dyDescent="0.3">
      <c r="A33" s="13" t="s">
        <v>46</v>
      </c>
      <c r="B33" s="12">
        <v>927</v>
      </c>
      <c r="C33" s="12">
        <v>927</v>
      </c>
    </row>
    <row r="34" spans="1:3" x14ac:dyDescent="0.3">
      <c r="A34" s="13" t="s">
        <v>2428</v>
      </c>
      <c r="B34" s="12">
        <v>83</v>
      </c>
      <c r="C34" s="12">
        <v>83</v>
      </c>
    </row>
    <row r="35" spans="1:3" x14ac:dyDescent="0.3">
      <c r="A35" s="13" t="s">
        <v>41816</v>
      </c>
      <c r="B35" s="12">
        <v>1</v>
      </c>
      <c r="C35" s="12">
        <v>1</v>
      </c>
    </row>
    <row r="36" spans="1:3" x14ac:dyDescent="0.3">
      <c r="A36" s="13" t="s">
        <v>1233</v>
      </c>
      <c r="B36" s="12">
        <v>22</v>
      </c>
      <c r="C36" s="12">
        <v>22</v>
      </c>
    </row>
    <row r="37" spans="1:3" x14ac:dyDescent="0.3">
      <c r="A37" s="13" t="s">
        <v>2816</v>
      </c>
      <c r="B37" s="12">
        <v>12</v>
      </c>
      <c r="C37" s="12">
        <v>12</v>
      </c>
    </row>
    <row r="38" spans="1:3" x14ac:dyDescent="0.3">
      <c r="A38" s="13" t="s">
        <v>1504</v>
      </c>
      <c r="B38" s="12">
        <v>48</v>
      </c>
      <c r="C38" s="12">
        <v>48</v>
      </c>
    </row>
    <row r="39" spans="1:3" x14ac:dyDescent="0.3">
      <c r="A39" s="13" t="s">
        <v>41817</v>
      </c>
      <c r="B39" s="12">
        <v>1</v>
      </c>
      <c r="C39" s="12">
        <v>1</v>
      </c>
    </row>
    <row r="40" spans="1:3" x14ac:dyDescent="0.3">
      <c r="A40" s="13" t="s">
        <v>351</v>
      </c>
      <c r="B40" s="12">
        <v>85</v>
      </c>
      <c r="C40" s="12">
        <v>85</v>
      </c>
    </row>
    <row r="41" spans="1:3" x14ac:dyDescent="0.3">
      <c r="A41" s="13" t="s">
        <v>6144</v>
      </c>
      <c r="B41" s="12">
        <v>4</v>
      </c>
      <c r="C41" s="12">
        <v>4</v>
      </c>
    </row>
    <row r="42" spans="1:3" x14ac:dyDescent="0.3">
      <c r="A42" s="13" t="s">
        <v>7962</v>
      </c>
      <c r="B42" s="12">
        <v>5</v>
      </c>
      <c r="C42" s="12">
        <v>5</v>
      </c>
    </row>
    <row r="43" spans="1:3" x14ac:dyDescent="0.3">
      <c r="A43" s="13" t="s">
        <v>3336</v>
      </c>
      <c r="B43" s="12">
        <v>18</v>
      </c>
      <c r="C43" s="12">
        <v>18</v>
      </c>
    </row>
    <row r="44" spans="1:3" x14ac:dyDescent="0.3">
      <c r="A44" s="13" t="s">
        <v>2806</v>
      </c>
      <c r="B44" s="12">
        <v>16</v>
      </c>
      <c r="C44" s="12">
        <v>16</v>
      </c>
    </row>
    <row r="45" spans="1:3" x14ac:dyDescent="0.3">
      <c r="A45" s="13" t="s">
        <v>4536</v>
      </c>
      <c r="B45" s="12">
        <v>1</v>
      </c>
      <c r="C45" s="12">
        <v>1</v>
      </c>
    </row>
    <row r="46" spans="1:3" x14ac:dyDescent="0.3">
      <c r="A46" s="13" t="s">
        <v>132</v>
      </c>
      <c r="B46" s="12">
        <v>86</v>
      </c>
      <c r="C46" s="12">
        <v>86</v>
      </c>
    </row>
    <row r="47" spans="1:3" x14ac:dyDescent="0.3">
      <c r="A47" s="13" t="s">
        <v>10886</v>
      </c>
      <c r="B47" s="12">
        <v>1</v>
      </c>
      <c r="C47" s="12">
        <v>1</v>
      </c>
    </row>
    <row r="48" spans="1:3" x14ac:dyDescent="0.3">
      <c r="A48" s="13" t="s">
        <v>9618</v>
      </c>
      <c r="B48" s="12">
        <v>1</v>
      </c>
      <c r="C48" s="12">
        <v>1</v>
      </c>
    </row>
    <row r="49" spans="1:3" x14ac:dyDescent="0.3">
      <c r="A49" s="13" t="s">
        <v>3909</v>
      </c>
      <c r="B49" s="12">
        <v>23</v>
      </c>
      <c r="C49" s="12">
        <v>23</v>
      </c>
    </row>
    <row r="50" spans="1:3" x14ac:dyDescent="0.3">
      <c r="A50" s="13" t="s">
        <v>2294</v>
      </c>
      <c r="B50" s="12">
        <v>15</v>
      </c>
      <c r="C50" s="12">
        <v>15</v>
      </c>
    </row>
    <row r="51" spans="1:3" x14ac:dyDescent="0.3">
      <c r="A51" s="13" t="s">
        <v>338</v>
      </c>
      <c r="B51" s="12">
        <v>87</v>
      </c>
      <c r="C51" s="12">
        <v>87</v>
      </c>
    </row>
    <row r="52" spans="1:3" x14ac:dyDescent="0.3">
      <c r="A52" s="13" t="s">
        <v>7312</v>
      </c>
      <c r="B52" s="12">
        <v>12</v>
      </c>
      <c r="C52" s="12">
        <v>12</v>
      </c>
    </row>
    <row r="53" spans="1:3" x14ac:dyDescent="0.3">
      <c r="A53" s="13" t="s">
        <v>17251</v>
      </c>
      <c r="B53" s="12">
        <v>18</v>
      </c>
      <c r="C53" s="12">
        <v>18</v>
      </c>
    </row>
    <row r="54" spans="1:3" x14ac:dyDescent="0.3">
      <c r="A54" s="13" t="s">
        <v>41818</v>
      </c>
      <c r="B54" s="12">
        <v>1</v>
      </c>
      <c r="C54" s="12">
        <v>1</v>
      </c>
    </row>
    <row r="55" spans="1:3" x14ac:dyDescent="0.3">
      <c r="A55" s="13" t="s">
        <v>21635</v>
      </c>
      <c r="B55" s="12">
        <v>6</v>
      </c>
      <c r="C55" s="12">
        <v>6</v>
      </c>
    </row>
    <row r="56" spans="1:3" x14ac:dyDescent="0.3">
      <c r="A56" s="13" t="s">
        <v>3630</v>
      </c>
      <c r="B56" s="12">
        <v>77</v>
      </c>
      <c r="C56" s="12">
        <v>77</v>
      </c>
    </row>
    <row r="57" spans="1:3" x14ac:dyDescent="0.3">
      <c r="A57" s="13" t="s">
        <v>2070</v>
      </c>
      <c r="B57" s="12">
        <v>22</v>
      </c>
      <c r="C57" s="12">
        <v>22</v>
      </c>
    </row>
    <row r="58" spans="1:3" x14ac:dyDescent="0.3">
      <c r="A58" s="13" t="s">
        <v>41819</v>
      </c>
      <c r="B58" s="12">
        <v>4</v>
      </c>
      <c r="C58" s="12">
        <v>4</v>
      </c>
    </row>
    <row r="59" spans="1:3" x14ac:dyDescent="0.3">
      <c r="A59" s="13" t="s">
        <v>3424</v>
      </c>
      <c r="B59" s="12">
        <v>10</v>
      </c>
      <c r="C59" s="12">
        <v>10</v>
      </c>
    </row>
    <row r="60" spans="1:3" x14ac:dyDescent="0.3">
      <c r="A60" s="13" t="s">
        <v>913</v>
      </c>
      <c r="B60" s="12">
        <v>5</v>
      </c>
      <c r="C60" s="12">
        <v>5</v>
      </c>
    </row>
    <row r="61" spans="1:3" x14ac:dyDescent="0.3">
      <c r="A61" s="13" t="s">
        <v>2345</v>
      </c>
      <c r="B61" s="12">
        <v>7</v>
      </c>
      <c r="C61" s="12">
        <v>7</v>
      </c>
    </row>
    <row r="62" spans="1:3" x14ac:dyDescent="0.3">
      <c r="A62" s="13" t="s">
        <v>41820</v>
      </c>
      <c r="B62" s="12">
        <v>3</v>
      </c>
      <c r="C62" s="12">
        <v>3</v>
      </c>
    </row>
    <row r="63" spans="1:3" x14ac:dyDescent="0.3">
      <c r="A63" s="13" t="s">
        <v>7948</v>
      </c>
      <c r="B63" s="12">
        <v>10</v>
      </c>
      <c r="C63" s="12">
        <v>10</v>
      </c>
    </row>
    <row r="64" spans="1:3" x14ac:dyDescent="0.3">
      <c r="A64" s="13" t="s">
        <v>41821</v>
      </c>
      <c r="B64" s="12">
        <v>1</v>
      </c>
      <c r="C64" s="12">
        <v>1</v>
      </c>
    </row>
    <row r="65" spans="1:3" x14ac:dyDescent="0.3">
      <c r="A65" s="13" t="s">
        <v>41822</v>
      </c>
      <c r="B65" s="12">
        <v>1</v>
      </c>
      <c r="C65" s="12">
        <v>1</v>
      </c>
    </row>
    <row r="66" spans="1:3" x14ac:dyDescent="0.3">
      <c r="A66" s="13" t="s">
        <v>26</v>
      </c>
      <c r="B66" s="12">
        <v>35</v>
      </c>
      <c r="C66" s="12">
        <v>35</v>
      </c>
    </row>
    <row r="67" spans="1:3" x14ac:dyDescent="0.3">
      <c r="A67" s="13" t="s">
        <v>633</v>
      </c>
      <c r="B67" s="12">
        <v>47</v>
      </c>
      <c r="C67" s="12">
        <v>47</v>
      </c>
    </row>
    <row r="68" spans="1:3" x14ac:dyDescent="0.3">
      <c r="A68" s="13" t="s">
        <v>41823</v>
      </c>
      <c r="B68" s="12">
        <v>1</v>
      </c>
      <c r="C68" s="12">
        <v>1</v>
      </c>
    </row>
    <row r="69" spans="1:3" x14ac:dyDescent="0.3">
      <c r="A69" s="13" t="s">
        <v>663</v>
      </c>
      <c r="B69" s="12">
        <v>129</v>
      </c>
      <c r="C69" s="12">
        <v>129</v>
      </c>
    </row>
    <row r="70" spans="1:3" x14ac:dyDescent="0.3">
      <c r="A70" s="13" t="s">
        <v>3246</v>
      </c>
      <c r="B70" s="12">
        <v>11</v>
      </c>
      <c r="C70" s="12">
        <v>11</v>
      </c>
    </row>
    <row r="71" spans="1:3" x14ac:dyDescent="0.3">
      <c r="A71" s="13" t="s">
        <v>16537</v>
      </c>
      <c r="B71" s="12">
        <v>7</v>
      </c>
      <c r="C71" s="12">
        <v>7</v>
      </c>
    </row>
    <row r="72" spans="1:3" x14ac:dyDescent="0.3">
      <c r="A72" s="13" t="s">
        <v>41824</v>
      </c>
      <c r="B72" s="12">
        <v>1</v>
      </c>
      <c r="C72" s="12">
        <v>1</v>
      </c>
    </row>
    <row r="73" spans="1:3" x14ac:dyDescent="0.3">
      <c r="A73" s="13" t="s">
        <v>1743</v>
      </c>
      <c r="B73" s="12">
        <v>15</v>
      </c>
      <c r="C73" s="12">
        <v>15</v>
      </c>
    </row>
    <row r="74" spans="1:3" x14ac:dyDescent="0.3">
      <c r="A74" s="13" t="s">
        <v>2364</v>
      </c>
      <c r="B74" s="12">
        <v>41</v>
      </c>
      <c r="C74" s="12">
        <v>41</v>
      </c>
    </row>
    <row r="75" spans="1:3" x14ac:dyDescent="0.3">
      <c r="A75" s="13" t="s">
        <v>154</v>
      </c>
      <c r="B75" s="12">
        <v>81</v>
      </c>
      <c r="C75" s="12">
        <v>81</v>
      </c>
    </row>
    <row r="76" spans="1:3" x14ac:dyDescent="0.3">
      <c r="A76" s="13" t="s">
        <v>3860</v>
      </c>
      <c r="B76" s="12">
        <v>20</v>
      </c>
      <c r="C76" s="12">
        <v>20</v>
      </c>
    </row>
    <row r="77" spans="1:3" x14ac:dyDescent="0.3">
      <c r="A77" s="13" t="s">
        <v>75</v>
      </c>
      <c r="B77" s="12">
        <v>382</v>
      </c>
      <c r="C77" s="12">
        <v>382</v>
      </c>
    </row>
    <row r="78" spans="1:3" x14ac:dyDescent="0.3">
      <c r="A78" s="13" t="s">
        <v>16</v>
      </c>
      <c r="B78" s="12">
        <v>2364</v>
      </c>
      <c r="C78" s="12">
        <v>2364</v>
      </c>
    </row>
    <row r="79" spans="1:3" x14ac:dyDescent="0.3">
      <c r="A79" s="13" t="s">
        <v>7418</v>
      </c>
      <c r="B79" s="12">
        <v>440</v>
      </c>
      <c r="C79" s="12">
        <v>440</v>
      </c>
    </row>
    <row r="80" spans="1:3" x14ac:dyDescent="0.3">
      <c r="A80" s="13" t="s">
        <v>6554</v>
      </c>
      <c r="B80" s="12">
        <v>8</v>
      </c>
      <c r="C80" s="12">
        <v>8</v>
      </c>
    </row>
    <row r="81" spans="1:3" x14ac:dyDescent="0.3">
      <c r="A81" s="13" t="s">
        <v>32003</v>
      </c>
      <c r="B81" s="12">
        <v>2</v>
      </c>
      <c r="C81" s="12">
        <v>2</v>
      </c>
    </row>
    <row r="82" spans="1:3" x14ac:dyDescent="0.3">
      <c r="A82" s="13" t="s">
        <v>2994</v>
      </c>
      <c r="B82" s="12">
        <v>7</v>
      </c>
      <c r="C82" s="12">
        <v>7</v>
      </c>
    </row>
    <row r="83" spans="1:3" x14ac:dyDescent="0.3">
      <c r="A83" s="13" t="s">
        <v>26939</v>
      </c>
      <c r="B83" s="12">
        <v>1</v>
      </c>
      <c r="C83" s="12">
        <v>1</v>
      </c>
    </row>
    <row r="84" spans="1:3" x14ac:dyDescent="0.3">
      <c r="A84" s="13" t="s">
        <v>12083</v>
      </c>
      <c r="B84" s="12">
        <v>1</v>
      </c>
      <c r="C84" s="12">
        <v>1</v>
      </c>
    </row>
    <row r="85" spans="1:3" x14ac:dyDescent="0.3">
      <c r="A85" s="11" t="s">
        <v>23</v>
      </c>
      <c r="B85" s="12">
        <v>2676</v>
      </c>
      <c r="C85" s="12">
        <v>2676</v>
      </c>
    </row>
    <row r="86" spans="1:3" x14ac:dyDescent="0.3">
      <c r="A86" s="13"/>
      <c r="B86" s="12">
        <v>1</v>
      </c>
      <c r="C86" s="12">
        <v>1</v>
      </c>
    </row>
    <row r="87" spans="1:3" x14ac:dyDescent="0.3">
      <c r="A87" s="13" t="s">
        <v>1534</v>
      </c>
      <c r="B87" s="12">
        <v>20</v>
      </c>
      <c r="C87" s="12">
        <v>20</v>
      </c>
    </row>
    <row r="88" spans="1:3" x14ac:dyDescent="0.3">
      <c r="A88" s="13" t="s">
        <v>183</v>
      </c>
      <c r="B88" s="12">
        <v>56</v>
      </c>
      <c r="C88" s="12">
        <v>56</v>
      </c>
    </row>
    <row r="89" spans="1:3" x14ac:dyDescent="0.3">
      <c r="A89" s="13" t="s">
        <v>4563</v>
      </c>
      <c r="B89" s="12">
        <v>1</v>
      </c>
      <c r="C89" s="12">
        <v>1</v>
      </c>
    </row>
    <row r="90" spans="1:3" x14ac:dyDescent="0.3">
      <c r="A90" s="13" t="s">
        <v>11089</v>
      </c>
      <c r="B90" s="12">
        <v>1</v>
      </c>
      <c r="C90" s="12">
        <v>1</v>
      </c>
    </row>
    <row r="91" spans="1:3" x14ac:dyDescent="0.3">
      <c r="A91" s="13" t="s">
        <v>567</v>
      </c>
      <c r="B91" s="12">
        <v>9</v>
      </c>
      <c r="C91" s="12">
        <v>9</v>
      </c>
    </row>
    <row r="92" spans="1:3" x14ac:dyDescent="0.3">
      <c r="A92" s="13" t="s">
        <v>1685</v>
      </c>
      <c r="B92" s="12">
        <v>28</v>
      </c>
      <c r="C92" s="12">
        <v>28</v>
      </c>
    </row>
    <row r="93" spans="1:3" x14ac:dyDescent="0.3">
      <c r="A93" s="13" t="s">
        <v>937</v>
      </c>
      <c r="B93" s="12">
        <v>84</v>
      </c>
      <c r="C93" s="12">
        <v>84</v>
      </c>
    </row>
    <row r="94" spans="1:3" x14ac:dyDescent="0.3">
      <c r="A94" s="13" t="s">
        <v>11596</v>
      </c>
      <c r="B94" s="12">
        <v>4</v>
      </c>
      <c r="C94" s="12">
        <v>4</v>
      </c>
    </row>
    <row r="95" spans="1:3" x14ac:dyDescent="0.3">
      <c r="A95" s="13" t="s">
        <v>3294</v>
      </c>
      <c r="B95" s="12">
        <v>41</v>
      </c>
      <c r="C95" s="12">
        <v>41</v>
      </c>
    </row>
    <row r="96" spans="1:3" x14ac:dyDescent="0.3">
      <c r="A96" s="13" t="s">
        <v>1553</v>
      </c>
      <c r="B96" s="12">
        <v>25</v>
      </c>
      <c r="C96" s="12">
        <v>25</v>
      </c>
    </row>
    <row r="97" spans="1:3" x14ac:dyDescent="0.3">
      <c r="A97" s="13" t="s">
        <v>20438</v>
      </c>
      <c r="B97" s="12">
        <v>1</v>
      </c>
      <c r="C97" s="12">
        <v>1</v>
      </c>
    </row>
    <row r="98" spans="1:3" x14ac:dyDescent="0.3">
      <c r="A98" s="13" t="s">
        <v>14320</v>
      </c>
      <c r="B98" s="12">
        <v>1</v>
      </c>
      <c r="C98" s="12">
        <v>1</v>
      </c>
    </row>
    <row r="99" spans="1:3" x14ac:dyDescent="0.3">
      <c r="A99" s="13" t="s">
        <v>41814</v>
      </c>
      <c r="B99" s="12">
        <v>1</v>
      </c>
      <c r="C99" s="12">
        <v>1</v>
      </c>
    </row>
    <row r="100" spans="1:3" x14ac:dyDescent="0.3">
      <c r="A100" s="13" t="s">
        <v>3792</v>
      </c>
      <c r="B100" s="12">
        <v>11</v>
      </c>
      <c r="C100" s="12">
        <v>11</v>
      </c>
    </row>
    <row r="101" spans="1:3" x14ac:dyDescent="0.3">
      <c r="A101" s="13" t="s">
        <v>2796</v>
      </c>
      <c r="B101" s="12">
        <v>14</v>
      </c>
      <c r="C101" s="12">
        <v>14</v>
      </c>
    </row>
    <row r="102" spans="1:3" x14ac:dyDescent="0.3">
      <c r="A102" s="13" t="s">
        <v>262</v>
      </c>
      <c r="B102" s="12">
        <v>3</v>
      </c>
      <c r="C102" s="12">
        <v>3</v>
      </c>
    </row>
    <row r="103" spans="1:3" x14ac:dyDescent="0.3">
      <c r="A103" s="13" t="s">
        <v>561</v>
      </c>
      <c r="B103" s="12">
        <v>64</v>
      </c>
      <c r="C103" s="12">
        <v>64</v>
      </c>
    </row>
    <row r="104" spans="1:3" x14ac:dyDescent="0.3">
      <c r="A104" s="13" t="s">
        <v>2109</v>
      </c>
      <c r="B104" s="12">
        <v>25</v>
      </c>
      <c r="C104" s="12">
        <v>25</v>
      </c>
    </row>
    <row r="105" spans="1:3" x14ac:dyDescent="0.3">
      <c r="A105" s="13" t="s">
        <v>948</v>
      </c>
      <c r="B105" s="12">
        <v>3</v>
      </c>
      <c r="C105" s="12">
        <v>3</v>
      </c>
    </row>
    <row r="106" spans="1:3" x14ac:dyDescent="0.3">
      <c r="A106" s="13" t="s">
        <v>3635</v>
      </c>
      <c r="B106" s="12">
        <v>3</v>
      </c>
      <c r="C106" s="12">
        <v>3</v>
      </c>
    </row>
    <row r="107" spans="1:3" x14ac:dyDescent="0.3">
      <c r="A107" s="13" t="s">
        <v>46</v>
      </c>
      <c r="B107" s="12">
        <v>81</v>
      </c>
      <c r="C107" s="12">
        <v>81</v>
      </c>
    </row>
    <row r="108" spans="1:3" x14ac:dyDescent="0.3">
      <c r="A108" s="13" t="s">
        <v>2428</v>
      </c>
      <c r="B108" s="12">
        <v>2</v>
      </c>
      <c r="C108" s="12">
        <v>2</v>
      </c>
    </row>
    <row r="109" spans="1:3" x14ac:dyDescent="0.3">
      <c r="A109" s="13" t="s">
        <v>1233</v>
      </c>
      <c r="B109" s="12">
        <v>6</v>
      </c>
      <c r="C109" s="12">
        <v>6</v>
      </c>
    </row>
    <row r="110" spans="1:3" x14ac:dyDescent="0.3">
      <c r="A110" s="13" t="s">
        <v>2816</v>
      </c>
      <c r="B110" s="12">
        <v>10</v>
      </c>
      <c r="C110" s="12">
        <v>10</v>
      </c>
    </row>
    <row r="111" spans="1:3" x14ac:dyDescent="0.3">
      <c r="A111" s="13" t="s">
        <v>1504</v>
      </c>
      <c r="B111" s="12">
        <v>19</v>
      </c>
      <c r="C111" s="12">
        <v>19</v>
      </c>
    </row>
    <row r="112" spans="1:3" x14ac:dyDescent="0.3">
      <c r="A112" s="13" t="s">
        <v>351</v>
      </c>
      <c r="B112" s="12">
        <v>174</v>
      </c>
      <c r="C112" s="12">
        <v>174</v>
      </c>
    </row>
    <row r="113" spans="1:3" x14ac:dyDescent="0.3">
      <c r="A113" s="13" t="s">
        <v>1545</v>
      </c>
      <c r="B113" s="12">
        <v>2</v>
      </c>
      <c r="C113" s="12">
        <v>2</v>
      </c>
    </row>
    <row r="114" spans="1:3" x14ac:dyDescent="0.3">
      <c r="A114" s="13" t="s">
        <v>7962</v>
      </c>
      <c r="B114" s="12">
        <v>2</v>
      </c>
      <c r="C114" s="12">
        <v>2</v>
      </c>
    </row>
    <row r="115" spans="1:3" x14ac:dyDescent="0.3">
      <c r="A115" s="13" t="s">
        <v>3336</v>
      </c>
      <c r="B115" s="12">
        <v>6</v>
      </c>
      <c r="C115" s="12">
        <v>6</v>
      </c>
    </row>
    <row r="116" spans="1:3" x14ac:dyDescent="0.3">
      <c r="A116" s="13" t="s">
        <v>6686</v>
      </c>
      <c r="B116" s="12">
        <v>1</v>
      </c>
      <c r="C116" s="12">
        <v>1</v>
      </c>
    </row>
    <row r="117" spans="1:3" x14ac:dyDescent="0.3">
      <c r="A117" s="13" t="s">
        <v>2806</v>
      </c>
      <c r="B117" s="12">
        <v>7</v>
      </c>
      <c r="C117" s="12">
        <v>7</v>
      </c>
    </row>
    <row r="118" spans="1:3" x14ac:dyDescent="0.3">
      <c r="A118" s="13" t="s">
        <v>4536</v>
      </c>
      <c r="B118" s="12">
        <v>1</v>
      </c>
      <c r="C118" s="12">
        <v>1</v>
      </c>
    </row>
    <row r="119" spans="1:3" x14ac:dyDescent="0.3">
      <c r="A119" s="13" t="s">
        <v>132</v>
      </c>
      <c r="B119" s="12">
        <v>48</v>
      </c>
      <c r="C119" s="12">
        <v>48</v>
      </c>
    </row>
    <row r="120" spans="1:3" x14ac:dyDescent="0.3">
      <c r="A120" s="13" t="s">
        <v>3909</v>
      </c>
      <c r="B120" s="12">
        <v>5</v>
      </c>
      <c r="C120" s="12">
        <v>5</v>
      </c>
    </row>
    <row r="121" spans="1:3" x14ac:dyDescent="0.3">
      <c r="A121" s="13" t="s">
        <v>2294</v>
      </c>
      <c r="B121" s="12">
        <v>2</v>
      </c>
      <c r="C121" s="12">
        <v>2</v>
      </c>
    </row>
    <row r="122" spans="1:3" x14ac:dyDescent="0.3">
      <c r="A122" s="13" t="s">
        <v>338</v>
      </c>
      <c r="B122" s="12">
        <v>9</v>
      </c>
      <c r="C122" s="12">
        <v>9</v>
      </c>
    </row>
    <row r="123" spans="1:3" x14ac:dyDescent="0.3">
      <c r="A123" s="13" t="s">
        <v>7312</v>
      </c>
      <c r="B123" s="12">
        <v>9</v>
      </c>
      <c r="C123" s="12">
        <v>9</v>
      </c>
    </row>
    <row r="124" spans="1:3" x14ac:dyDescent="0.3">
      <c r="A124" s="13" t="s">
        <v>17251</v>
      </c>
      <c r="B124" s="12">
        <v>4</v>
      </c>
      <c r="C124" s="12">
        <v>4</v>
      </c>
    </row>
    <row r="125" spans="1:3" x14ac:dyDescent="0.3">
      <c r="A125" s="13" t="s">
        <v>3630</v>
      </c>
      <c r="B125" s="12">
        <v>3</v>
      </c>
      <c r="C125" s="12">
        <v>3</v>
      </c>
    </row>
    <row r="126" spans="1:3" x14ac:dyDescent="0.3">
      <c r="A126" s="13" t="s">
        <v>2070</v>
      </c>
      <c r="B126" s="12">
        <v>8</v>
      </c>
      <c r="C126" s="12">
        <v>8</v>
      </c>
    </row>
    <row r="127" spans="1:3" x14ac:dyDescent="0.3">
      <c r="A127" s="13" t="s">
        <v>41825</v>
      </c>
      <c r="B127" s="12">
        <v>1</v>
      </c>
      <c r="C127" s="12">
        <v>1</v>
      </c>
    </row>
    <row r="128" spans="1:3" x14ac:dyDescent="0.3">
      <c r="A128" s="13" t="s">
        <v>913</v>
      </c>
      <c r="B128" s="12">
        <v>14</v>
      </c>
      <c r="C128" s="12">
        <v>14</v>
      </c>
    </row>
    <row r="129" spans="1:3" x14ac:dyDescent="0.3">
      <c r="A129" s="13" t="s">
        <v>2345</v>
      </c>
      <c r="B129" s="12">
        <v>4</v>
      </c>
      <c r="C129" s="12">
        <v>4</v>
      </c>
    </row>
    <row r="130" spans="1:3" x14ac:dyDescent="0.3">
      <c r="A130" s="13" t="s">
        <v>7521</v>
      </c>
      <c r="B130" s="12">
        <v>1</v>
      </c>
      <c r="C130" s="12">
        <v>1</v>
      </c>
    </row>
    <row r="131" spans="1:3" x14ac:dyDescent="0.3">
      <c r="A131" s="13" t="s">
        <v>7948</v>
      </c>
      <c r="B131" s="12">
        <v>18</v>
      </c>
      <c r="C131" s="12">
        <v>18</v>
      </c>
    </row>
    <row r="132" spans="1:3" x14ac:dyDescent="0.3">
      <c r="A132" s="13" t="s">
        <v>26</v>
      </c>
      <c r="B132" s="12">
        <v>6</v>
      </c>
      <c r="C132" s="12">
        <v>6</v>
      </c>
    </row>
    <row r="133" spans="1:3" x14ac:dyDescent="0.3">
      <c r="A133" s="13" t="s">
        <v>633</v>
      </c>
      <c r="B133" s="12">
        <v>164</v>
      </c>
      <c r="C133" s="12">
        <v>164</v>
      </c>
    </row>
    <row r="134" spans="1:3" x14ac:dyDescent="0.3">
      <c r="A134" s="13" t="s">
        <v>663</v>
      </c>
      <c r="B134" s="12">
        <v>52</v>
      </c>
      <c r="C134" s="12">
        <v>52</v>
      </c>
    </row>
    <row r="135" spans="1:3" x14ac:dyDescent="0.3">
      <c r="A135" s="13" t="s">
        <v>3246</v>
      </c>
      <c r="B135" s="12">
        <v>8</v>
      </c>
      <c r="C135" s="12">
        <v>8</v>
      </c>
    </row>
    <row r="136" spans="1:3" x14ac:dyDescent="0.3">
      <c r="A136" s="13" t="s">
        <v>16537</v>
      </c>
      <c r="B136" s="12">
        <v>1</v>
      </c>
      <c r="C136" s="12">
        <v>1</v>
      </c>
    </row>
    <row r="137" spans="1:3" x14ac:dyDescent="0.3">
      <c r="A137" s="13" t="s">
        <v>1743</v>
      </c>
      <c r="B137" s="12">
        <v>70</v>
      </c>
      <c r="C137" s="12">
        <v>70</v>
      </c>
    </row>
    <row r="138" spans="1:3" x14ac:dyDescent="0.3">
      <c r="A138" s="13" t="s">
        <v>2364</v>
      </c>
      <c r="B138" s="12">
        <v>24</v>
      </c>
      <c r="C138" s="12">
        <v>24</v>
      </c>
    </row>
    <row r="139" spans="1:3" x14ac:dyDescent="0.3">
      <c r="A139" s="13" t="s">
        <v>154</v>
      </c>
      <c r="B139" s="12">
        <v>30</v>
      </c>
      <c r="C139" s="12">
        <v>30</v>
      </c>
    </row>
    <row r="140" spans="1:3" x14ac:dyDescent="0.3">
      <c r="A140" s="13" t="s">
        <v>38015</v>
      </c>
      <c r="B140" s="12">
        <v>2</v>
      </c>
      <c r="C140" s="12">
        <v>2</v>
      </c>
    </row>
    <row r="141" spans="1:3" x14ac:dyDescent="0.3">
      <c r="A141" s="13" t="s">
        <v>3860</v>
      </c>
      <c r="B141" s="12">
        <v>1</v>
      </c>
      <c r="C141" s="12">
        <v>1</v>
      </c>
    </row>
    <row r="142" spans="1:3" x14ac:dyDescent="0.3">
      <c r="A142" s="13" t="s">
        <v>75</v>
      </c>
      <c r="B142" s="12">
        <v>246</v>
      </c>
      <c r="C142" s="12">
        <v>246</v>
      </c>
    </row>
    <row r="143" spans="1:3" x14ac:dyDescent="0.3">
      <c r="A143" s="13" t="s">
        <v>16</v>
      </c>
      <c r="B143" s="12">
        <v>847</v>
      </c>
      <c r="C143" s="12">
        <v>847</v>
      </c>
    </row>
    <row r="144" spans="1:3" x14ac:dyDescent="0.3">
      <c r="A144" s="13" t="s">
        <v>7418</v>
      </c>
      <c r="B144" s="12">
        <v>391</v>
      </c>
      <c r="C144" s="12">
        <v>391</v>
      </c>
    </row>
    <row r="145" spans="1:3" x14ac:dyDescent="0.3">
      <c r="A145" s="13" t="s">
        <v>6554</v>
      </c>
      <c r="B145" s="12">
        <v>1</v>
      </c>
      <c r="C145" s="12">
        <v>1</v>
      </c>
    </row>
    <row r="146" spans="1:3" x14ac:dyDescent="0.3">
      <c r="A146" s="11" t="s">
        <v>41811</v>
      </c>
      <c r="B146" s="12"/>
      <c r="C146" s="12"/>
    </row>
    <row r="147" spans="1:3" x14ac:dyDescent="0.3">
      <c r="A147" s="13" t="s">
        <v>41811</v>
      </c>
      <c r="B147" s="12"/>
      <c r="C147" s="12"/>
    </row>
    <row r="148" spans="1:3" x14ac:dyDescent="0.3">
      <c r="A148" s="11" t="s">
        <v>41812</v>
      </c>
      <c r="B148" s="12">
        <v>8807</v>
      </c>
      <c r="C148" s="12">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F636-22D2-4D34-B396-7AA0028EB09B}">
  <dimension ref="A1:R8808"/>
  <sheetViews>
    <sheetView workbookViewId="0">
      <selection activeCell="O1" sqref="A1:XFD1048576"/>
    </sheetView>
  </sheetViews>
  <sheetFormatPr defaultRowHeight="14.4" x14ac:dyDescent="0.3"/>
  <cols>
    <col min="1" max="2" width="8.88671875" style="3"/>
    <col min="3" max="3" width="17.21875" style="3" customWidth="1"/>
    <col min="4" max="4" width="15.77734375" style="3" customWidth="1"/>
    <col min="5" max="5" width="14.88671875" style="3" customWidth="1"/>
    <col min="6" max="6" width="14.77734375" style="3" customWidth="1"/>
    <col min="7" max="7" width="14.109375" style="3" customWidth="1"/>
    <col min="8" max="8" width="12.109375" style="3" customWidth="1"/>
    <col min="9" max="9" width="15.6640625" style="3" customWidth="1"/>
    <col min="10" max="10" width="13.6640625" style="3" customWidth="1"/>
    <col min="11" max="11" width="12" style="3" customWidth="1"/>
    <col min="12" max="14" width="8.88671875" style="3"/>
    <col min="15" max="15" width="16.21875" style="3" customWidth="1"/>
    <col min="16" max="16" width="19.21875" style="3" customWidth="1"/>
    <col min="17" max="17" width="16.88671875" style="3" customWidth="1"/>
    <col min="18" max="16384" width="8.88671875" style="3"/>
  </cols>
  <sheetData>
    <row r="1" spans="1:18" s="1" customFormat="1" ht="28.8" x14ac:dyDescent="0.3">
      <c r="A1" s="1" t="s">
        <v>0</v>
      </c>
      <c r="B1" s="1" t="s">
        <v>1</v>
      </c>
      <c r="C1" s="1" t="s">
        <v>2</v>
      </c>
      <c r="D1" s="1" t="s">
        <v>3</v>
      </c>
      <c r="E1" s="1" t="s">
        <v>4</v>
      </c>
      <c r="F1" s="2" t="s">
        <v>5</v>
      </c>
      <c r="G1" s="1" t="s">
        <v>41805</v>
      </c>
      <c r="H1" s="1" t="s">
        <v>41804</v>
      </c>
      <c r="I1" s="1" t="s">
        <v>6</v>
      </c>
      <c r="J1" s="1" t="s">
        <v>7</v>
      </c>
      <c r="K1" s="1" t="s">
        <v>8</v>
      </c>
      <c r="L1" s="1" t="s">
        <v>9</v>
      </c>
      <c r="M1" s="1" t="s">
        <v>41806</v>
      </c>
      <c r="N1" s="1" t="s">
        <v>41807</v>
      </c>
      <c r="O1" s="1" t="s">
        <v>41808</v>
      </c>
      <c r="P1" s="1" t="s">
        <v>10</v>
      </c>
      <c r="Q1" s="1" t="s">
        <v>41809</v>
      </c>
      <c r="R1" s="1" t="s">
        <v>11</v>
      </c>
    </row>
    <row r="2" spans="1:18" x14ac:dyDescent="0.3">
      <c r="A2" s="3" t="s">
        <v>12</v>
      </c>
      <c r="B2" s="3" t="s">
        <v>13</v>
      </c>
      <c r="C2" s="3" t="s">
        <v>14</v>
      </c>
      <c r="D2" s="3" t="s">
        <v>15</v>
      </c>
      <c r="E2" s="3" t="s">
        <v>7418</v>
      </c>
      <c r="F2" s="3" t="s">
        <v>16</v>
      </c>
      <c r="G2" s="3" t="str">
        <f>LEFT(I2, FIND(" ",I2)-1)</f>
        <v>September</v>
      </c>
      <c r="H2" s="9" t="str">
        <f>RIGHT(I2,4)</f>
        <v>2021</v>
      </c>
      <c r="I2" s="3" t="s">
        <v>17</v>
      </c>
      <c r="J2" s="3">
        <v>2020</v>
      </c>
      <c r="K2" s="3" t="s">
        <v>18</v>
      </c>
      <c r="L2" s="3" t="s">
        <v>19</v>
      </c>
      <c r="M2" s="3" t="str">
        <f>LEFT(L2, FIND(" ",L2)-1)</f>
        <v>90</v>
      </c>
      <c r="N2" s="3" t="str">
        <f>MID(L2,FIND(" ",L2)+1,20)</f>
        <v>min</v>
      </c>
      <c r="O2" s="3" t="str">
        <f>LEFT(F2,FIND(",",F2&amp;",")-1)</f>
        <v>United States</v>
      </c>
      <c r="P2" s="3" t="s">
        <v>20</v>
      </c>
      <c r="Q2" s="3" t="str">
        <f>LEFT(P2,FIND(",",P2&amp;",")-1)</f>
        <v>Documentaries</v>
      </c>
      <c r="R2" s="3" t="s">
        <v>21</v>
      </c>
    </row>
    <row r="3" spans="1:18" x14ac:dyDescent="0.3">
      <c r="A3" s="3" t="s">
        <v>22</v>
      </c>
      <c r="B3" s="3" t="s">
        <v>23</v>
      </c>
      <c r="C3" s="3" t="s">
        <v>24</v>
      </c>
      <c r="D3" s="3" t="s">
        <v>7418</v>
      </c>
      <c r="E3" s="3" t="s">
        <v>25</v>
      </c>
      <c r="F3" s="3" t="s">
        <v>26</v>
      </c>
      <c r="G3" s="3" t="str">
        <f>LEFT(I3, FIND(" ",I3)-1)</f>
        <v>September</v>
      </c>
      <c r="H3" s="3" t="str">
        <f>RIGHT(I3,4)</f>
        <v>2021</v>
      </c>
      <c r="I3" s="3" t="s">
        <v>27</v>
      </c>
      <c r="J3" s="3">
        <v>2021</v>
      </c>
      <c r="K3" s="3" t="s">
        <v>28</v>
      </c>
      <c r="L3" s="3" t="s">
        <v>29</v>
      </c>
      <c r="M3" s="3" t="str">
        <f t="shared" ref="M3:M66" si="0">LEFT(L3, FIND(" ",L3)-1)</f>
        <v>2</v>
      </c>
      <c r="N3" s="3" t="str">
        <f t="shared" ref="N3:N66" si="1">MID(L3,FIND(" ",L3)+1,20)</f>
        <v>Seasons</v>
      </c>
      <c r="O3" s="3" t="str">
        <f t="shared" ref="O3:O66" si="2">LEFT(F3,FIND(",",F3&amp;",")-1)</f>
        <v>South Africa</v>
      </c>
      <c r="P3" s="3" t="s">
        <v>30</v>
      </c>
      <c r="Q3" s="3" t="str">
        <f t="shared" ref="Q3:Q66" si="3">LEFT(P3,FIND(",",P3&amp;",")-1)</f>
        <v>International TV Shows</v>
      </c>
      <c r="R3" s="3" t="s">
        <v>31</v>
      </c>
    </row>
    <row r="4" spans="1:18" x14ac:dyDescent="0.3">
      <c r="A4" s="3" t="s">
        <v>32</v>
      </c>
      <c r="B4" s="3" t="s">
        <v>23</v>
      </c>
      <c r="C4" s="3" t="s">
        <v>33</v>
      </c>
      <c r="D4" s="3" t="s">
        <v>34</v>
      </c>
      <c r="E4" s="3" t="s">
        <v>35</v>
      </c>
      <c r="F4" s="3" t="s">
        <v>7418</v>
      </c>
      <c r="G4" s="3" t="str">
        <f t="shared" ref="G4:G67" si="4">LEFT(I4, FIND(" ",I4)-1)</f>
        <v>September</v>
      </c>
      <c r="H4" s="3" t="str">
        <f t="shared" ref="H4:H67" si="5">RIGHT(I4,4)</f>
        <v>2021</v>
      </c>
      <c r="I4" s="3" t="s">
        <v>27</v>
      </c>
      <c r="J4" s="3">
        <v>2021</v>
      </c>
      <c r="K4" s="3" t="s">
        <v>28</v>
      </c>
      <c r="L4" s="3" t="s">
        <v>36</v>
      </c>
      <c r="M4" s="3" t="str">
        <f t="shared" si="0"/>
        <v>1</v>
      </c>
      <c r="N4" s="3" t="str">
        <f t="shared" si="1"/>
        <v>Season</v>
      </c>
      <c r="O4" s="3" t="str">
        <f t="shared" si="2"/>
        <v>Unknown</v>
      </c>
      <c r="P4" s="3" t="s">
        <v>37</v>
      </c>
      <c r="Q4" s="3" t="str">
        <f t="shared" si="3"/>
        <v>Crime TV Shows</v>
      </c>
      <c r="R4" s="3" t="s">
        <v>38</v>
      </c>
    </row>
    <row r="5" spans="1:18" x14ac:dyDescent="0.3">
      <c r="A5" s="3" t="s">
        <v>39</v>
      </c>
      <c r="B5" s="3" t="s">
        <v>23</v>
      </c>
      <c r="C5" s="3" t="s">
        <v>40</v>
      </c>
      <c r="D5" s="3" t="s">
        <v>7418</v>
      </c>
      <c r="E5" s="3" t="s">
        <v>7418</v>
      </c>
      <c r="F5" s="3" t="s">
        <v>7418</v>
      </c>
      <c r="G5" s="3" t="str">
        <f t="shared" si="4"/>
        <v>September</v>
      </c>
      <c r="H5" s="3" t="str">
        <f t="shared" si="5"/>
        <v>2021</v>
      </c>
      <c r="I5" s="3" t="s">
        <v>27</v>
      </c>
      <c r="J5" s="3">
        <v>2021</v>
      </c>
      <c r="K5" s="3" t="s">
        <v>28</v>
      </c>
      <c r="L5" s="3" t="s">
        <v>36</v>
      </c>
      <c r="M5" s="3" t="str">
        <f t="shared" si="0"/>
        <v>1</v>
      </c>
      <c r="N5" s="3" t="str">
        <f t="shared" si="1"/>
        <v>Season</v>
      </c>
      <c r="O5" s="3" t="str">
        <f t="shared" si="2"/>
        <v>Unknown</v>
      </c>
      <c r="P5" s="3" t="s">
        <v>41</v>
      </c>
      <c r="Q5" s="3" t="str">
        <f t="shared" si="3"/>
        <v>Docuseries</v>
      </c>
      <c r="R5" s="3" t="s">
        <v>42</v>
      </c>
    </row>
    <row r="6" spans="1:18" x14ac:dyDescent="0.3">
      <c r="A6" s="3" t="s">
        <v>43</v>
      </c>
      <c r="B6" s="3" t="s">
        <v>23</v>
      </c>
      <c r="C6" s="3" t="s">
        <v>44</v>
      </c>
      <c r="D6" s="3" t="s">
        <v>7418</v>
      </c>
      <c r="E6" s="3" t="s">
        <v>45</v>
      </c>
      <c r="F6" s="3" t="s">
        <v>46</v>
      </c>
      <c r="G6" s="3" t="str">
        <f t="shared" si="4"/>
        <v>September</v>
      </c>
      <c r="H6" s="3" t="str">
        <f t="shared" si="5"/>
        <v>2021</v>
      </c>
      <c r="I6" s="3" t="s">
        <v>27</v>
      </c>
      <c r="J6" s="3">
        <v>2021</v>
      </c>
      <c r="K6" s="3" t="s">
        <v>28</v>
      </c>
      <c r="L6" s="3" t="s">
        <v>29</v>
      </c>
      <c r="M6" s="3" t="str">
        <f t="shared" si="0"/>
        <v>2</v>
      </c>
      <c r="N6" s="3" t="str">
        <f t="shared" si="1"/>
        <v>Seasons</v>
      </c>
      <c r="O6" s="3" t="str">
        <f t="shared" si="2"/>
        <v>India</v>
      </c>
      <c r="P6" s="3" t="s">
        <v>47</v>
      </c>
      <c r="Q6" s="3" t="str">
        <f t="shared" si="3"/>
        <v>International TV Shows</v>
      </c>
      <c r="R6" s="3" t="s">
        <v>48</v>
      </c>
    </row>
    <row r="7" spans="1:18" x14ac:dyDescent="0.3">
      <c r="A7" s="3" t="s">
        <v>49</v>
      </c>
      <c r="B7" s="3" t="s">
        <v>23</v>
      </c>
      <c r="C7" s="3" t="s">
        <v>50</v>
      </c>
      <c r="D7" s="3" t="s">
        <v>51</v>
      </c>
      <c r="E7" s="3" t="s">
        <v>52</v>
      </c>
      <c r="F7" s="3" t="s">
        <v>7418</v>
      </c>
      <c r="G7" s="3" t="str">
        <f t="shared" si="4"/>
        <v>September</v>
      </c>
      <c r="H7" s="3" t="str">
        <f t="shared" si="5"/>
        <v>2021</v>
      </c>
      <c r="I7" s="3" t="s">
        <v>27</v>
      </c>
      <c r="J7" s="3">
        <v>2021</v>
      </c>
      <c r="K7" s="3" t="s">
        <v>28</v>
      </c>
      <c r="L7" s="3" t="s">
        <v>36</v>
      </c>
      <c r="M7" s="3" t="str">
        <f t="shared" si="0"/>
        <v>1</v>
      </c>
      <c r="N7" s="3" t="str">
        <f t="shared" si="1"/>
        <v>Season</v>
      </c>
      <c r="O7" s="3" t="str">
        <f t="shared" si="2"/>
        <v>Unknown</v>
      </c>
      <c r="P7" s="3" t="s">
        <v>53</v>
      </c>
      <c r="Q7" s="3" t="str">
        <f t="shared" si="3"/>
        <v>TV Dramas</v>
      </c>
      <c r="R7" s="3" t="s">
        <v>54</v>
      </c>
    </row>
    <row r="8" spans="1:18" x14ac:dyDescent="0.3">
      <c r="A8" s="3" t="s">
        <v>55</v>
      </c>
      <c r="B8" s="3" t="s">
        <v>13</v>
      </c>
      <c r="C8" s="3" t="s">
        <v>56</v>
      </c>
      <c r="D8" s="3" t="s">
        <v>57</v>
      </c>
      <c r="E8" s="3" t="s">
        <v>58</v>
      </c>
      <c r="F8" s="3" t="s">
        <v>7418</v>
      </c>
      <c r="G8" s="3" t="str">
        <f t="shared" si="4"/>
        <v>September</v>
      </c>
      <c r="H8" s="3" t="str">
        <f t="shared" si="5"/>
        <v>2021</v>
      </c>
      <c r="I8" s="3" t="s">
        <v>27</v>
      </c>
      <c r="J8" s="3">
        <v>2021</v>
      </c>
      <c r="K8" s="3" t="s">
        <v>59</v>
      </c>
      <c r="L8" s="3" t="s">
        <v>60</v>
      </c>
      <c r="M8" s="3" t="str">
        <f t="shared" si="0"/>
        <v>91</v>
      </c>
      <c r="N8" s="3" t="str">
        <f t="shared" si="1"/>
        <v>min</v>
      </c>
      <c r="O8" s="3" t="str">
        <f t="shared" si="2"/>
        <v>Unknown</v>
      </c>
      <c r="P8" s="3" t="s">
        <v>61</v>
      </c>
      <c r="Q8" s="3" t="str">
        <f t="shared" si="3"/>
        <v>Children &amp; Family Movies</v>
      </c>
      <c r="R8" s="3" t="s">
        <v>62</v>
      </c>
    </row>
    <row r="9" spans="1:18" x14ac:dyDescent="0.3">
      <c r="A9" s="3" t="s">
        <v>63</v>
      </c>
      <c r="B9" s="3" t="s">
        <v>13</v>
      </c>
      <c r="C9" s="3" t="s">
        <v>64</v>
      </c>
      <c r="D9" s="3" t="s">
        <v>65</v>
      </c>
      <c r="E9" s="3" t="s">
        <v>66</v>
      </c>
      <c r="F9" s="3" t="s">
        <v>67</v>
      </c>
      <c r="G9" s="3" t="str">
        <f t="shared" si="4"/>
        <v>September</v>
      </c>
      <c r="H9" s="3" t="str">
        <f t="shared" si="5"/>
        <v>2021</v>
      </c>
      <c r="I9" s="3" t="s">
        <v>27</v>
      </c>
      <c r="J9" s="3">
        <v>1993</v>
      </c>
      <c r="K9" s="3" t="s">
        <v>28</v>
      </c>
      <c r="L9" s="3" t="s">
        <v>68</v>
      </c>
      <c r="M9" s="3" t="str">
        <f t="shared" si="0"/>
        <v>125</v>
      </c>
      <c r="N9" s="3" t="str">
        <f t="shared" si="1"/>
        <v>min</v>
      </c>
      <c r="O9" s="3" t="str">
        <f t="shared" si="2"/>
        <v>United States</v>
      </c>
      <c r="P9" s="3" t="s">
        <v>69</v>
      </c>
      <c r="Q9" s="3" t="str">
        <f t="shared" si="3"/>
        <v>Dramas</v>
      </c>
      <c r="R9" s="3" t="s">
        <v>70</v>
      </c>
    </row>
    <row r="10" spans="1:18" x14ac:dyDescent="0.3">
      <c r="A10" s="3" t="s">
        <v>71</v>
      </c>
      <c r="B10" s="3" t="s">
        <v>23</v>
      </c>
      <c r="C10" s="3" t="s">
        <v>72</v>
      </c>
      <c r="D10" s="3" t="s">
        <v>73</v>
      </c>
      <c r="E10" s="3" t="s">
        <v>74</v>
      </c>
      <c r="F10" s="3" t="s">
        <v>75</v>
      </c>
      <c r="G10" s="3" t="str">
        <f t="shared" si="4"/>
        <v>September</v>
      </c>
      <c r="H10" s="3" t="str">
        <f t="shared" si="5"/>
        <v>2021</v>
      </c>
      <c r="I10" s="3" t="s">
        <v>27</v>
      </c>
      <c r="J10" s="3">
        <v>2021</v>
      </c>
      <c r="K10" s="3" t="s">
        <v>76</v>
      </c>
      <c r="L10" s="3" t="s">
        <v>77</v>
      </c>
      <c r="M10" s="3" t="str">
        <f t="shared" si="0"/>
        <v>9</v>
      </c>
      <c r="N10" s="3" t="str">
        <f t="shared" si="1"/>
        <v>Seasons</v>
      </c>
      <c r="O10" s="3" t="str">
        <f t="shared" si="2"/>
        <v>United Kingdom</v>
      </c>
      <c r="P10" s="3" t="s">
        <v>78</v>
      </c>
      <c r="Q10" s="3" t="str">
        <f t="shared" si="3"/>
        <v>British TV Shows</v>
      </c>
      <c r="R10" s="3" t="s">
        <v>79</v>
      </c>
    </row>
    <row r="11" spans="1:18" x14ac:dyDescent="0.3">
      <c r="A11" s="3" t="s">
        <v>80</v>
      </c>
      <c r="B11" s="3" t="s">
        <v>13</v>
      </c>
      <c r="C11" s="3" t="s">
        <v>81</v>
      </c>
      <c r="D11" s="3" t="s">
        <v>82</v>
      </c>
      <c r="E11" s="3" t="s">
        <v>83</v>
      </c>
      <c r="F11" s="3" t="s">
        <v>16</v>
      </c>
      <c r="G11" s="3" t="str">
        <f t="shared" si="4"/>
        <v>September</v>
      </c>
      <c r="H11" s="3" t="str">
        <f t="shared" si="5"/>
        <v>2021</v>
      </c>
      <c r="I11" s="3" t="s">
        <v>27</v>
      </c>
      <c r="J11" s="3">
        <v>2021</v>
      </c>
      <c r="K11" s="3" t="s">
        <v>18</v>
      </c>
      <c r="L11" s="3" t="s">
        <v>84</v>
      </c>
      <c r="M11" s="3" t="str">
        <f t="shared" si="0"/>
        <v>104</v>
      </c>
      <c r="N11" s="3" t="str">
        <f t="shared" si="1"/>
        <v>min</v>
      </c>
      <c r="O11" s="3" t="str">
        <f t="shared" si="2"/>
        <v>United States</v>
      </c>
      <c r="P11" s="3" t="s">
        <v>85</v>
      </c>
      <c r="Q11" s="3" t="str">
        <f t="shared" si="3"/>
        <v>Comedies</v>
      </c>
      <c r="R11" s="3" t="s">
        <v>86</v>
      </c>
    </row>
    <row r="12" spans="1:18" x14ac:dyDescent="0.3">
      <c r="A12" s="3" t="s">
        <v>87</v>
      </c>
      <c r="B12" s="3" t="s">
        <v>23</v>
      </c>
      <c r="C12" s="3" t="s">
        <v>88</v>
      </c>
      <c r="D12" s="3" t="s">
        <v>7418</v>
      </c>
      <c r="E12" s="3" t="s">
        <v>7418</v>
      </c>
      <c r="F12" s="3" t="s">
        <v>7418</v>
      </c>
      <c r="G12" s="3" t="str">
        <f t="shared" si="4"/>
        <v>September</v>
      </c>
      <c r="H12" s="3" t="str">
        <f t="shared" si="5"/>
        <v>2021</v>
      </c>
      <c r="I12" s="3" t="s">
        <v>27</v>
      </c>
      <c r="J12" s="3">
        <v>2021</v>
      </c>
      <c r="K12" s="3" t="s">
        <v>28</v>
      </c>
      <c r="L12" s="3" t="s">
        <v>36</v>
      </c>
      <c r="M12" s="3" t="str">
        <f t="shared" si="0"/>
        <v>1</v>
      </c>
      <c r="N12" s="3" t="str">
        <f t="shared" si="1"/>
        <v>Season</v>
      </c>
      <c r="O12" s="3" t="str">
        <f t="shared" si="2"/>
        <v>Unknown</v>
      </c>
      <c r="P12" s="3" t="s">
        <v>89</v>
      </c>
      <c r="Q12" s="3" t="str">
        <f t="shared" si="3"/>
        <v>Crime TV Shows</v>
      </c>
      <c r="R12" s="3" t="s">
        <v>90</v>
      </c>
    </row>
    <row r="13" spans="1:18" x14ac:dyDescent="0.3">
      <c r="A13" s="3" t="s">
        <v>91</v>
      </c>
      <c r="B13" s="3" t="s">
        <v>23</v>
      </c>
      <c r="C13" s="3" t="s">
        <v>92</v>
      </c>
      <c r="D13" s="3" t="s">
        <v>93</v>
      </c>
      <c r="E13" s="3" t="s">
        <v>94</v>
      </c>
      <c r="F13" s="3" t="s">
        <v>7418</v>
      </c>
      <c r="G13" s="3" t="str">
        <f t="shared" si="4"/>
        <v>September</v>
      </c>
      <c r="H13" s="3" t="str">
        <f t="shared" si="5"/>
        <v>2021</v>
      </c>
      <c r="I13" s="3" t="s">
        <v>95</v>
      </c>
      <c r="J13" s="3">
        <v>2021</v>
      </c>
      <c r="K13" s="3" t="s">
        <v>28</v>
      </c>
      <c r="L13" s="3" t="s">
        <v>36</v>
      </c>
      <c r="M13" s="3" t="str">
        <f t="shared" si="0"/>
        <v>1</v>
      </c>
      <c r="N13" s="3" t="str">
        <f t="shared" si="1"/>
        <v>Season</v>
      </c>
      <c r="O13" s="3" t="str">
        <f t="shared" si="2"/>
        <v>Unknown</v>
      </c>
      <c r="P13" s="3" t="s">
        <v>37</v>
      </c>
      <c r="Q13" s="3" t="str">
        <f t="shared" si="3"/>
        <v>Crime TV Shows</v>
      </c>
      <c r="R13" s="3" t="s">
        <v>96</v>
      </c>
    </row>
    <row r="14" spans="1:18" x14ac:dyDescent="0.3">
      <c r="A14" s="3" t="s">
        <v>97</v>
      </c>
      <c r="B14" s="3" t="s">
        <v>13</v>
      </c>
      <c r="C14" s="3" t="s">
        <v>98</v>
      </c>
      <c r="D14" s="3" t="s">
        <v>99</v>
      </c>
      <c r="E14" s="3" t="s">
        <v>100</v>
      </c>
      <c r="F14" s="3" t="s">
        <v>101</v>
      </c>
      <c r="G14" s="3" t="str">
        <f t="shared" si="4"/>
        <v>September</v>
      </c>
      <c r="H14" s="3" t="str">
        <f t="shared" si="5"/>
        <v>2021</v>
      </c>
      <c r="I14" s="3" t="s">
        <v>95</v>
      </c>
      <c r="J14" s="3">
        <v>2021</v>
      </c>
      <c r="K14" s="3" t="s">
        <v>28</v>
      </c>
      <c r="L14" s="3" t="s">
        <v>102</v>
      </c>
      <c r="M14" s="3" t="str">
        <f t="shared" si="0"/>
        <v>127</v>
      </c>
      <c r="N14" s="3" t="str">
        <f t="shared" si="1"/>
        <v>min</v>
      </c>
      <c r="O14" s="3" t="str">
        <f t="shared" si="2"/>
        <v>Germany</v>
      </c>
      <c r="P14" s="3" t="s">
        <v>103</v>
      </c>
      <c r="Q14" s="3" t="str">
        <f t="shared" si="3"/>
        <v>Dramas</v>
      </c>
      <c r="R14" s="3" t="s">
        <v>104</v>
      </c>
    </row>
    <row r="15" spans="1:18" x14ac:dyDescent="0.3">
      <c r="A15" s="3" t="s">
        <v>105</v>
      </c>
      <c r="B15" s="3" t="s">
        <v>13</v>
      </c>
      <c r="C15" s="3" t="s">
        <v>106</v>
      </c>
      <c r="D15" s="3" t="s">
        <v>107</v>
      </c>
      <c r="E15" s="3" t="s">
        <v>108</v>
      </c>
      <c r="F15" s="3" t="s">
        <v>7418</v>
      </c>
      <c r="G15" s="3" t="str">
        <f t="shared" si="4"/>
        <v>September</v>
      </c>
      <c r="H15" s="3" t="str">
        <f t="shared" si="5"/>
        <v>2021</v>
      </c>
      <c r="I15" s="3" t="s">
        <v>109</v>
      </c>
      <c r="J15" s="3">
        <v>2021</v>
      </c>
      <c r="K15" s="3" t="s">
        <v>110</v>
      </c>
      <c r="L15" s="3" t="s">
        <v>60</v>
      </c>
      <c r="M15" s="3" t="str">
        <f t="shared" si="0"/>
        <v>91</v>
      </c>
      <c r="N15" s="3" t="str">
        <f t="shared" si="1"/>
        <v>min</v>
      </c>
      <c r="O15" s="3" t="str">
        <f t="shared" si="2"/>
        <v>Unknown</v>
      </c>
      <c r="P15" s="3" t="s">
        <v>111</v>
      </c>
      <c r="Q15" s="3" t="str">
        <f t="shared" si="3"/>
        <v>Children &amp; Family Movies</v>
      </c>
      <c r="R15" s="3" t="s">
        <v>112</v>
      </c>
    </row>
    <row r="16" spans="1:18" x14ac:dyDescent="0.3">
      <c r="A16" s="3" t="s">
        <v>113</v>
      </c>
      <c r="B16" s="3" t="s">
        <v>23</v>
      </c>
      <c r="C16" s="3" t="s">
        <v>114</v>
      </c>
      <c r="D16" s="3" t="s">
        <v>7418</v>
      </c>
      <c r="E16" s="3" t="s">
        <v>7418</v>
      </c>
      <c r="F16" s="3" t="s">
        <v>7418</v>
      </c>
      <c r="G16" s="3" t="str">
        <f t="shared" si="4"/>
        <v>September</v>
      </c>
      <c r="H16" s="3" t="str">
        <f t="shared" si="5"/>
        <v>2021</v>
      </c>
      <c r="I16" s="3" t="s">
        <v>109</v>
      </c>
      <c r="J16" s="3">
        <v>2021</v>
      </c>
      <c r="K16" s="3" t="s">
        <v>28</v>
      </c>
      <c r="L16" s="3" t="s">
        <v>36</v>
      </c>
      <c r="M16" s="3" t="str">
        <f t="shared" si="0"/>
        <v>1</v>
      </c>
      <c r="N16" s="3" t="str">
        <f t="shared" si="1"/>
        <v>Season</v>
      </c>
      <c r="O16" s="3" t="str">
        <f t="shared" si="2"/>
        <v>Unknown</v>
      </c>
      <c r="P16" s="3" t="s">
        <v>115</v>
      </c>
      <c r="Q16" s="3" t="str">
        <f t="shared" si="3"/>
        <v>British TV Shows</v>
      </c>
      <c r="R16" s="3" t="s">
        <v>116</v>
      </c>
    </row>
    <row r="17" spans="1:18" x14ac:dyDescent="0.3">
      <c r="A17" s="3" t="s">
        <v>117</v>
      </c>
      <c r="B17" s="3" t="s">
        <v>23</v>
      </c>
      <c r="C17" s="3" t="s">
        <v>118</v>
      </c>
      <c r="D17" s="3" t="s">
        <v>7418</v>
      </c>
      <c r="E17" s="3" t="s">
        <v>119</v>
      </c>
      <c r="F17" s="3" t="s">
        <v>16</v>
      </c>
      <c r="G17" s="3" t="str">
        <f t="shared" si="4"/>
        <v>September</v>
      </c>
      <c r="H17" s="3" t="str">
        <f t="shared" si="5"/>
        <v>2021</v>
      </c>
      <c r="I17" s="3" t="s">
        <v>109</v>
      </c>
      <c r="J17" s="3">
        <v>2021</v>
      </c>
      <c r="K17" s="3" t="s">
        <v>28</v>
      </c>
      <c r="L17" s="3" t="s">
        <v>120</v>
      </c>
      <c r="M17" s="3" t="str">
        <f t="shared" si="0"/>
        <v>4</v>
      </c>
      <c r="N17" s="3" t="str">
        <f t="shared" si="1"/>
        <v>Seasons</v>
      </c>
      <c r="O17" s="3" t="str">
        <f t="shared" si="2"/>
        <v>United States</v>
      </c>
      <c r="P17" s="3" t="s">
        <v>121</v>
      </c>
      <c r="Q17" s="3" t="str">
        <f t="shared" si="3"/>
        <v>TV Comedies</v>
      </c>
      <c r="R17" s="3" t="s">
        <v>122</v>
      </c>
    </row>
    <row r="18" spans="1:18" x14ac:dyDescent="0.3">
      <c r="A18" s="3" t="s">
        <v>123</v>
      </c>
      <c r="B18" s="3" t="s">
        <v>13</v>
      </c>
      <c r="C18" s="3" t="s">
        <v>124</v>
      </c>
      <c r="D18" s="3" t="s">
        <v>125</v>
      </c>
      <c r="E18" s="3" t="s">
        <v>7418</v>
      </c>
      <c r="F18" s="3" t="s">
        <v>7418</v>
      </c>
      <c r="G18" s="3" t="str">
        <f t="shared" si="4"/>
        <v>September</v>
      </c>
      <c r="H18" s="3" t="str">
        <f t="shared" si="5"/>
        <v>2021</v>
      </c>
      <c r="I18" s="3" t="s">
        <v>109</v>
      </c>
      <c r="J18" s="3">
        <v>2020</v>
      </c>
      <c r="K18" s="3" t="s">
        <v>28</v>
      </c>
      <c r="L18" s="3" t="s">
        <v>126</v>
      </c>
      <c r="M18" s="3" t="str">
        <f t="shared" si="0"/>
        <v>67</v>
      </c>
      <c r="N18" s="3" t="str">
        <f t="shared" si="1"/>
        <v>min</v>
      </c>
      <c r="O18" s="3" t="str">
        <f t="shared" si="2"/>
        <v>Unknown</v>
      </c>
      <c r="P18" s="3" t="s">
        <v>127</v>
      </c>
      <c r="Q18" s="3" t="str">
        <f t="shared" si="3"/>
        <v>Documentaries</v>
      </c>
      <c r="R18" s="3" t="s">
        <v>128</v>
      </c>
    </row>
    <row r="19" spans="1:18" x14ac:dyDescent="0.3">
      <c r="A19" s="3" t="s">
        <v>129</v>
      </c>
      <c r="B19" s="3" t="s">
        <v>23</v>
      </c>
      <c r="C19" s="3" t="s">
        <v>130</v>
      </c>
      <c r="D19" s="3" t="s">
        <v>7418</v>
      </c>
      <c r="E19" s="3" t="s">
        <v>131</v>
      </c>
      <c r="F19" s="3" t="s">
        <v>132</v>
      </c>
      <c r="G19" s="3" t="str">
        <f t="shared" si="4"/>
        <v>September</v>
      </c>
      <c r="H19" s="3" t="str">
        <f t="shared" si="5"/>
        <v>2021</v>
      </c>
      <c r="I19" s="3" t="s">
        <v>109</v>
      </c>
      <c r="J19" s="3">
        <v>2020</v>
      </c>
      <c r="K19" s="3" t="s">
        <v>28</v>
      </c>
      <c r="L19" s="3" t="s">
        <v>29</v>
      </c>
      <c r="M19" s="3" t="str">
        <f t="shared" si="0"/>
        <v>2</v>
      </c>
      <c r="N19" s="3" t="str">
        <f t="shared" si="1"/>
        <v>Seasons</v>
      </c>
      <c r="O19" s="3" t="str">
        <f t="shared" si="2"/>
        <v>Mexico</v>
      </c>
      <c r="P19" s="3" t="s">
        <v>133</v>
      </c>
      <c r="Q19" s="3" t="str">
        <f t="shared" si="3"/>
        <v>Crime TV Shows</v>
      </c>
      <c r="R19" s="3" t="s">
        <v>134</v>
      </c>
    </row>
    <row r="20" spans="1:18" x14ac:dyDescent="0.3">
      <c r="A20" s="3" t="s">
        <v>135</v>
      </c>
      <c r="B20" s="3" t="s">
        <v>13</v>
      </c>
      <c r="C20" s="3" t="s">
        <v>136</v>
      </c>
      <c r="D20" s="3" t="s">
        <v>137</v>
      </c>
      <c r="E20" s="3" t="s">
        <v>138</v>
      </c>
      <c r="F20" s="3" t="s">
        <v>7418</v>
      </c>
      <c r="G20" s="3" t="str">
        <f t="shared" si="4"/>
        <v>September</v>
      </c>
      <c r="H20" s="3" t="str">
        <f t="shared" si="5"/>
        <v>2021</v>
      </c>
      <c r="I20" s="3" t="s">
        <v>109</v>
      </c>
      <c r="J20" s="3">
        <v>2021</v>
      </c>
      <c r="K20" s="3" t="s">
        <v>76</v>
      </c>
      <c r="L20" s="3" t="s">
        <v>139</v>
      </c>
      <c r="M20" s="3" t="str">
        <f t="shared" si="0"/>
        <v>94</v>
      </c>
      <c r="N20" s="3" t="str">
        <f t="shared" si="1"/>
        <v>min</v>
      </c>
      <c r="O20" s="3" t="str">
        <f t="shared" si="2"/>
        <v>Unknown</v>
      </c>
      <c r="P20" s="3" t="s">
        <v>140</v>
      </c>
      <c r="Q20" s="3" t="str">
        <f t="shared" si="3"/>
        <v>Thrillers</v>
      </c>
      <c r="R20" s="3" t="s">
        <v>141</v>
      </c>
    </row>
    <row r="21" spans="1:18" x14ac:dyDescent="0.3">
      <c r="A21" s="3" t="s">
        <v>142</v>
      </c>
      <c r="B21" s="3" t="s">
        <v>23</v>
      </c>
      <c r="C21" s="3" t="s">
        <v>143</v>
      </c>
      <c r="D21" s="3" t="s">
        <v>7418</v>
      </c>
      <c r="E21" s="3" t="s">
        <v>144</v>
      </c>
      <c r="F21" s="3" t="s">
        <v>7418</v>
      </c>
      <c r="G21" s="3" t="str">
        <f t="shared" si="4"/>
        <v>September</v>
      </c>
      <c r="H21" s="3" t="str">
        <f t="shared" si="5"/>
        <v>2021</v>
      </c>
      <c r="I21" s="3" t="s">
        <v>109</v>
      </c>
      <c r="J21" s="3">
        <v>2021</v>
      </c>
      <c r="K21" s="3" t="s">
        <v>28</v>
      </c>
      <c r="L21" s="3" t="s">
        <v>36</v>
      </c>
      <c r="M21" s="3" t="str">
        <f t="shared" si="0"/>
        <v>1</v>
      </c>
      <c r="N21" s="3" t="str">
        <f t="shared" si="1"/>
        <v>Season</v>
      </c>
      <c r="O21" s="3" t="str">
        <f t="shared" si="2"/>
        <v>Unknown</v>
      </c>
      <c r="P21" s="3" t="s">
        <v>145</v>
      </c>
      <c r="Q21" s="3" t="str">
        <f t="shared" si="3"/>
        <v>International TV Shows</v>
      </c>
      <c r="R21" s="3" t="s">
        <v>146</v>
      </c>
    </row>
    <row r="22" spans="1:18" x14ac:dyDescent="0.3">
      <c r="A22" s="3" t="s">
        <v>147</v>
      </c>
      <c r="B22" s="3" t="s">
        <v>23</v>
      </c>
      <c r="C22" s="3" t="s">
        <v>148</v>
      </c>
      <c r="D22" s="3" t="s">
        <v>149</v>
      </c>
      <c r="E22" s="3" t="s">
        <v>7418</v>
      </c>
      <c r="F22" s="3" t="s">
        <v>7418</v>
      </c>
      <c r="G22" s="3" t="str">
        <f t="shared" si="4"/>
        <v>September</v>
      </c>
      <c r="H22" s="3" t="str">
        <f t="shared" si="5"/>
        <v>2021</v>
      </c>
      <c r="I22" s="3" t="s">
        <v>109</v>
      </c>
      <c r="J22" s="3">
        <v>2021</v>
      </c>
      <c r="K22" s="3" t="s">
        <v>76</v>
      </c>
      <c r="L22" s="3" t="s">
        <v>36</v>
      </c>
      <c r="M22" s="3" t="str">
        <f t="shared" si="0"/>
        <v>1</v>
      </c>
      <c r="N22" s="3" t="str">
        <f t="shared" si="1"/>
        <v>Season</v>
      </c>
      <c r="O22" s="3" t="str">
        <f t="shared" si="2"/>
        <v>Unknown</v>
      </c>
      <c r="P22" s="3" t="s">
        <v>89</v>
      </c>
      <c r="Q22" s="3" t="str">
        <f t="shared" si="3"/>
        <v>Crime TV Shows</v>
      </c>
      <c r="R22" s="3" t="s">
        <v>150</v>
      </c>
    </row>
    <row r="23" spans="1:18" x14ac:dyDescent="0.3">
      <c r="A23" s="3" t="s">
        <v>151</v>
      </c>
      <c r="B23" s="3" t="s">
        <v>23</v>
      </c>
      <c r="C23" s="3" t="s">
        <v>152</v>
      </c>
      <c r="D23" s="3" t="s">
        <v>7418</v>
      </c>
      <c r="E23" s="3" t="s">
        <v>153</v>
      </c>
      <c r="F23" s="3" t="s">
        <v>154</v>
      </c>
      <c r="G23" s="3" t="str">
        <f t="shared" si="4"/>
        <v>September</v>
      </c>
      <c r="H23" s="3" t="str">
        <f t="shared" si="5"/>
        <v>2021</v>
      </c>
      <c r="I23" s="3" t="s">
        <v>109</v>
      </c>
      <c r="J23" s="3">
        <v>2018</v>
      </c>
      <c r="K23" s="3" t="s">
        <v>76</v>
      </c>
      <c r="L23" s="3" t="s">
        <v>155</v>
      </c>
      <c r="M23" s="3" t="str">
        <f t="shared" si="0"/>
        <v>5</v>
      </c>
      <c r="N23" s="3" t="str">
        <f t="shared" si="1"/>
        <v>Seasons</v>
      </c>
      <c r="O23" s="3" t="str">
        <f t="shared" si="2"/>
        <v>Turkey</v>
      </c>
      <c r="P23" s="3" t="s">
        <v>156</v>
      </c>
      <c r="Q23" s="3" t="str">
        <f t="shared" si="3"/>
        <v>International TV Shows</v>
      </c>
      <c r="R23" s="3" t="s">
        <v>157</v>
      </c>
    </row>
    <row r="24" spans="1:18" x14ac:dyDescent="0.3">
      <c r="A24" s="3" t="s">
        <v>158</v>
      </c>
      <c r="B24" s="3" t="s">
        <v>13</v>
      </c>
      <c r="C24" s="3" t="s">
        <v>159</v>
      </c>
      <c r="D24" s="3" t="s">
        <v>160</v>
      </c>
      <c r="E24" s="3" t="s">
        <v>161</v>
      </c>
      <c r="F24" s="3" t="s">
        <v>7418</v>
      </c>
      <c r="G24" s="3" t="str">
        <f t="shared" si="4"/>
        <v>September</v>
      </c>
      <c r="H24" s="3" t="str">
        <f t="shared" si="5"/>
        <v>2021</v>
      </c>
      <c r="I24" s="3" t="s">
        <v>162</v>
      </c>
      <c r="J24" s="3">
        <v>1996</v>
      </c>
      <c r="K24" s="3" t="s">
        <v>110</v>
      </c>
      <c r="L24" s="3" t="s">
        <v>163</v>
      </c>
      <c r="M24" s="3" t="str">
        <f t="shared" si="0"/>
        <v>161</v>
      </c>
      <c r="N24" s="3" t="str">
        <f t="shared" si="1"/>
        <v>min</v>
      </c>
      <c r="O24" s="3" t="str">
        <f t="shared" si="2"/>
        <v>Unknown</v>
      </c>
      <c r="P24" s="3" t="s">
        <v>164</v>
      </c>
      <c r="Q24" s="3" t="str">
        <f t="shared" si="3"/>
        <v>Comedies</v>
      </c>
      <c r="R24" s="3" t="s">
        <v>165</v>
      </c>
    </row>
    <row r="25" spans="1:18" x14ac:dyDescent="0.3">
      <c r="A25" s="3" t="s">
        <v>166</v>
      </c>
      <c r="B25" s="3" t="s">
        <v>13</v>
      </c>
      <c r="C25" s="3" t="s">
        <v>167</v>
      </c>
      <c r="D25" s="3" t="s">
        <v>168</v>
      </c>
      <c r="E25" s="3" t="s">
        <v>169</v>
      </c>
      <c r="F25" s="3" t="s">
        <v>7418</v>
      </c>
      <c r="G25" s="3" t="str">
        <f t="shared" si="4"/>
        <v>September</v>
      </c>
      <c r="H25" s="3" t="str">
        <f t="shared" si="5"/>
        <v>2021</v>
      </c>
      <c r="I25" s="3" t="s">
        <v>162</v>
      </c>
      <c r="J25" s="3">
        <v>2021</v>
      </c>
      <c r="K25" s="3" t="s">
        <v>170</v>
      </c>
      <c r="L25" s="3" t="s">
        <v>171</v>
      </c>
      <c r="M25" s="3" t="str">
        <f t="shared" si="0"/>
        <v>61</v>
      </c>
      <c r="N25" s="3" t="str">
        <f t="shared" si="1"/>
        <v>min</v>
      </c>
      <c r="O25" s="3" t="str">
        <f t="shared" si="2"/>
        <v>Unknown</v>
      </c>
      <c r="P25" s="3" t="s">
        <v>61</v>
      </c>
      <c r="Q25" s="3" t="str">
        <f t="shared" si="3"/>
        <v>Children &amp; Family Movies</v>
      </c>
      <c r="R25" s="3" t="s">
        <v>172</v>
      </c>
    </row>
    <row r="26" spans="1:18" x14ac:dyDescent="0.3">
      <c r="A26" s="3" t="s">
        <v>173</v>
      </c>
      <c r="B26" s="3" t="s">
        <v>13</v>
      </c>
      <c r="C26" s="3" t="s">
        <v>174</v>
      </c>
      <c r="D26" s="3" t="s">
        <v>175</v>
      </c>
      <c r="E26" s="3" t="s">
        <v>176</v>
      </c>
      <c r="F26" s="3" t="s">
        <v>46</v>
      </c>
      <c r="G26" s="3" t="str">
        <f t="shared" si="4"/>
        <v>September</v>
      </c>
      <c r="H26" s="3" t="str">
        <f t="shared" si="5"/>
        <v>2021</v>
      </c>
      <c r="I26" s="3" t="s">
        <v>162</v>
      </c>
      <c r="J26" s="3">
        <v>1998</v>
      </c>
      <c r="K26" s="3" t="s">
        <v>76</v>
      </c>
      <c r="L26" s="3" t="s">
        <v>177</v>
      </c>
      <c r="M26" s="3" t="str">
        <f t="shared" si="0"/>
        <v>166</v>
      </c>
      <c r="N26" s="3" t="str">
        <f t="shared" si="1"/>
        <v>min</v>
      </c>
      <c r="O26" s="3" t="str">
        <f t="shared" si="2"/>
        <v>India</v>
      </c>
      <c r="P26" s="3" t="s">
        <v>178</v>
      </c>
      <c r="Q26" s="3" t="str">
        <f t="shared" si="3"/>
        <v>Comedies</v>
      </c>
      <c r="R26" s="3" t="s">
        <v>179</v>
      </c>
    </row>
    <row r="27" spans="1:18" x14ac:dyDescent="0.3">
      <c r="A27" s="3" t="s">
        <v>180</v>
      </c>
      <c r="B27" s="3" t="s">
        <v>23</v>
      </c>
      <c r="C27" s="3" t="s">
        <v>181</v>
      </c>
      <c r="D27" s="3" t="s">
        <v>7418</v>
      </c>
      <c r="E27" s="3" t="s">
        <v>182</v>
      </c>
      <c r="F27" s="3" t="s">
        <v>183</v>
      </c>
      <c r="G27" s="3" t="str">
        <f t="shared" si="4"/>
        <v>September</v>
      </c>
      <c r="H27" s="3" t="str">
        <f t="shared" si="5"/>
        <v>2021</v>
      </c>
      <c r="I27" s="3" t="s">
        <v>162</v>
      </c>
      <c r="J27" s="3">
        <v>2021</v>
      </c>
      <c r="K27" s="3" t="s">
        <v>76</v>
      </c>
      <c r="L27" s="3" t="s">
        <v>29</v>
      </c>
      <c r="M27" s="3" t="str">
        <f t="shared" si="0"/>
        <v>2</v>
      </c>
      <c r="N27" s="3" t="str">
        <f t="shared" si="1"/>
        <v>Seasons</v>
      </c>
      <c r="O27" s="3" t="str">
        <f t="shared" si="2"/>
        <v>Australia</v>
      </c>
      <c r="P27" s="3" t="s">
        <v>184</v>
      </c>
      <c r="Q27" s="3" t="str">
        <f t="shared" si="3"/>
        <v>Docuseries</v>
      </c>
      <c r="R27" s="3" t="s">
        <v>185</v>
      </c>
    </row>
    <row r="28" spans="1:18" x14ac:dyDescent="0.3">
      <c r="A28" s="3" t="s">
        <v>186</v>
      </c>
      <c r="B28" s="3" t="s">
        <v>13</v>
      </c>
      <c r="C28" s="3" t="s">
        <v>187</v>
      </c>
      <c r="D28" s="3" t="s">
        <v>188</v>
      </c>
      <c r="E28" s="3" t="s">
        <v>189</v>
      </c>
      <c r="F28" s="3" t="s">
        <v>7418</v>
      </c>
      <c r="G28" s="3" t="str">
        <f t="shared" si="4"/>
        <v>September</v>
      </c>
      <c r="H28" s="3" t="str">
        <f t="shared" si="5"/>
        <v>2021</v>
      </c>
      <c r="I28" s="3" t="s">
        <v>162</v>
      </c>
      <c r="J28" s="3">
        <v>1997</v>
      </c>
      <c r="K28" s="3" t="s">
        <v>110</v>
      </c>
      <c r="L28" s="3" t="s">
        <v>190</v>
      </c>
      <c r="M28" s="3" t="str">
        <f t="shared" si="0"/>
        <v>147</v>
      </c>
      <c r="N28" s="3" t="str">
        <f t="shared" si="1"/>
        <v>min</v>
      </c>
      <c r="O28" s="3" t="str">
        <f t="shared" si="2"/>
        <v>Unknown</v>
      </c>
      <c r="P28" s="3" t="s">
        <v>191</v>
      </c>
      <c r="Q28" s="3" t="str">
        <f t="shared" si="3"/>
        <v>Comedies</v>
      </c>
      <c r="R28" s="3" t="s">
        <v>192</v>
      </c>
    </row>
    <row r="29" spans="1:18" x14ac:dyDescent="0.3">
      <c r="A29" s="3" t="s">
        <v>193</v>
      </c>
      <c r="B29" s="3" t="s">
        <v>13</v>
      </c>
      <c r="C29" s="3" t="s">
        <v>194</v>
      </c>
      <c r="D29" s="3" t="s">
        <v>195</v>
      </c>
      <c r="E29" s="3" t="s">
        <v>196</v>
      </c>
      <c r="F29" s="3" t="s">
        <v>16</v>
      </c>
      <c r="G29" s="3" t="str">
        <f t="shared" si="4"/>
        <v>September</v>
      </c>
      <c r="H29" s="3" t="str">
        <f t="shared" si="5"/>
        <v>2021</v>
      </c>
      <c r="I29" s="3" t="s">
        <v>197</v>
      </c>
      <c r="J29" s="3">
        <v>2010</v>
      </c>
      <c r="K29" s="3" t="s">
        <v>18</v>
      </c>
      <c r="L29" s="3" t="s">
        <v>198</v>
      </c>
      <c r="M29" s="3" t="str">
        <f t="shared" si="0"/>
        <v>103</v>
      </c>
      <c r="N29" s="3" t="str">
        <f t="shared" si="1"/>
        <v>min</v>
      </c>
      <c r="O29" s="3" t="str">
        <f t="shared" si="2"/>
        <v>United States</v>
      </c>
      <c r="P29" s="3" t="s">
        <v>199</v>
      </c>
      <c r="Q29" s="3" t="str">
        <f t="shared" si="3"/>
        <v>Comedies</v>
      </c>
      <c r="R29" s="3" t="s">
        <v>200</v>
      </c>
    </row>
    <row r="30" spans="1:18" x14ac:dyDescent="0.3">
      <c r="A30" s="3" t="s">
        <v>201</v>
      </c>
      <c r="B30" s="3" t="s">
        <v>13</v>
      </c>
      <c r="C30" s="3" t="s">
        <v>202</v>
      </c>
      <c r="D30" s="3" t="s">
        <v>203</v>
      </c>
      <c r="E30" s="3" t="s">
        <v>204</v>
      </c>
      <c r="F30" s="3" t="s">
        <v>16</v>
      </c>
      <c r="G30" s="3" t="str">
        <f t="shared" si="4"/>
        <v>September</v>
      </c>
      <c r="H30" s="3" t="str">
        <f t="shared" si="5"/>
        <v>2021</v>
      </c>
      <c r="I30" s="3" t="s">
        <v>205</v>
      </c>
      <c r="J30" s="3">
        <v>2013</v>
      </c>
      <c r="K30" s="3" t="s">
        <v>18</v>
      </c>
      <c r="L30" s="3" t="s">
        <v>206</v>
      </c>
      <c r="M30" s="3" t="str">
        <f t="shared" si="0"/>
        <v>97</v>
      </c>
      <c r="N30" s="3" t="str">
        <f t="shared" si="1"/>
        <v>min</v>
      </c>
      <c r="O30" s="3" t="str">
        <f t="shared" si="2"/>
        <v>United States</v>
      </c>
      <c r="P30" s="3" t="s">
        <v>207</v>
      </c>
      <c r="Q30" s="3" t="str">
        <f t="shared" si="3"/>
        <v>Horror Movies</v>
      </c>
      <c r="R30" s="3" t="s">
        <v>208</v>
      </c>
    </row>
    <row r="31" spans="1:18" x14ac:dyDescent="0.3">
      <c r="A31" s="3" t="s">
        <v>209</v>
      </c>
      <c r="B31" s="3" t="s">
        <v>13</v>
      </c>
      <c r="C31" s="3" t="s">
        <v>210</v>
      </c>
      <c r="D31" s="3" t="s">
        <v>211</v>
      </c>
      <c r="E31" s="3" t="s">
        <v>212</v>
      </c>
      <c r="F31" s="3" t="s">
        <v>213</v>
      </c>
      <c r="G31" s="3" t="str">
        <f t="shared" si="4"/>
        <v>September</v>
      </c>
      <c r="H31" s="3" t="str">
        <f t="shared" si="5"/>
        <v>2021</v>
      </c>
      <c r="I31" s="3" t="s">
        <v>205</v>
      </c>
      <c r="J31" s="3">
        <v>2013</v>
      </c>
      <c r="K31" s="3" t="s">
        <v>18</v>
      </c>
      <c r="L31" s="3" t="s">
        <v>214</v>
      </c>
      <c r="M31" s="3" t="str">
        <f t="shared" si="0"/>
        <v>106</v>
      </c>
      <c r="N31" s="3" t="str">
        <f t="shared" si="1"/>
        <v>min</v>
      </c>
      <c r="O31" s="3" t="str">
        <f t="shared" si="2"/>
        <v>United States</v>
      </c>
      <c r="P31" s="3" t="s">
        <v>140</v>
      </c>
      <c r="Q31" s="3" t="str">
        <f t="shared" si="3"/>
        <v>Thrillers</v>
      </c>
      <c r="R31" s="3" t="s">
        <v>215</v>
      </c>
    </row>
    <row r="32" spans="1:18" x14ac:dyDescent="0.3">
      <c r="A32" s="3" t="s">
        <v>216</v>
      </c>
      <c r="B32" s="3" t="s">
        <v>13</v>
      </c>
      <c r="C32" s="3" t="s">
        <v>217</v>
      </c>
      <c r="D32" s="3" t="s">
        <v>218</v>
      </c>
      <c r="E32" s="3" t="s">
        <v>219</v>
      </c>
      <c r="F32" s="3" t="s">
        <v>7418</v>
      </c>
      <c r="G32" s="3" t="str">
        <f t="shared" si="4"/>
        <v>September</v>
      </c>
      <c r="H32" s="3" t="str">
        <f t="shared" si="5"/>
        <v>2021</v>
      </c>
      <c r="I32" s="3" t="s">
        <v>220</v>
      </c>
      <c r="J32" s="3">
        <v>2021</v>
      </c>
      <c r="K32" s="3" t="s">
        <v>76</v>
      </c>
      <c r="L32" s="3" t="s">
        <v>221</v>
      </c>
      <c r="M32" s="3" t="str">
        <f t="shared" si="0"/>
        <v>111</v>
      </c>
      <c r="N32" s="3" t="str">
        <f t="shared" si="1"/>
        <v>min</v>
      </c>
      <c r="O32" s="3" t="str">
        <f t="shared" si="2"/>
        <v>Unknown</v>
      </c>
      <c r="P32" s="3" t="s">
        <v>69</v>
      </c>
      <c r="Q32" s="3" t="str">
        <f t="shared" si="3"/>
        <v>Dramas</v>
      </c>
      <c r="R32" s="3" t="s">
        <v>222</v>
      </c>
    </row>
    <row r="33" spans="1:18" x14ac:dyDescent="0.3">
      <c r="A33" s="3" t="s">
        <v>223</v>
      </c>
      <c r="B33" s="3" t="s">
        <v>23</v>
      </c>
      <c r="C33" s="3" t="s">
        <v>224</v>
      </c>
      <c r="D33" s="3" t="s">
        <v>7418</v>
      </c>
      <c r="E33" s="3" t="s">
        <v>225</v>
      </c>
      <c r="F33" s="3" t="s">
        <v>7418</v>
      </c>
      <c r="G33" s="3" t="str">
        <f t="shared" si="4"/>
        <v>September</v>
      </c>
      <c r="H33" s="3" t="str">
        <f t="shared" si="5"/>
        <v>2021</v>
      </c>
      <c r="I33" s="3" t="s">
        <v>220</v>
      </c>
      <c r="J33" s="3">
        <v>2021</v>
      </c>
      <c r="K33" s="3" t="s">
        <v>28</v>
      </c>
      <c r="L33" s="3" t="s">
        <v>36</v>
      </c>
      <c r="M33" s="3" t="str">
        <f t="shared" si="0"/>
        <v>1</v>
      </c>
      <c r="N33" s="3" t="str">
        <f t="shared" si="1"/>
        <v>Season</v>
      </c>
      <c r="O33" s="3" t="str">
        <f t="shared" si="2"/>
        <v>Unknown</v>
      </c>
      <c r="P33" s="3" t="s">
        <v>226</v>
      </c>
      <c r="Q33" s="3" t="str">
        <f t="shared" si="3"/>
        <v>TV Comedies</v>
      </c>
      <c r="R33" s="3" t="s">
        <v>227</v>
      </c>
    </row>
    <row r="34" spans="1:18" x14ac:dyDescent="0.3">
      <c r="A34" s="3" t="s">
        <v>228</v>
      </c>
      <c r="B34" s="3" t="s">
        <v>23</v>
      </c>
      <c r="C34" s="3" t="s">
        <v>229</v>
      </c>
      <c r="D34" s="3" t="s">
        <v>7418</v>
      </c>
      <c r="E34" s="3" t="s">
        <v>230</v>
      </c>
      <c r="F34" s="3" t="s">
        <v>75</v>
      </c>
      <c r="G34" s="3" t="str">
        <f t="shared" si="4"/>
        <v>September</v>
      </c>
      <c r="H34" s="3" t="str">
        <f t="shared" si="5"/>
        <v>2021</v>
      </c>
      <c r="I34" s="3" t="s">
        <v>220</v>
      </c>
      <c r="J34" s="3">
        <v>2020</v>
      </c>
      <c r="K34" s="3" t="s">
        <v>28</v>
      </c>
      <c r="L34" s="3" t="s">
        <v>231</v>
      </c>
      <c r="M34" s="3" t="str">
        <f t="shared" si="0"/>
        <v>3</v>
      </c>
      <c r="N34" s="3" t="str">
        <f t="shared" si="1"/>
        <v>Seasons</v>
      </c>
      <c r="O34" s="3" t="str">
        <f t="shared" si="2"/>
        <v>United Kingdom</v>
      </c>
      <c r="P34" s="3" t="s">
        <v>232</v>
      </c>
      <c r="Q34" s="3" t="str">
        <f t="shared" si="3"/>
        <v>British TV Shows</v>
      </c>
      <c r="R34" s="3" t="s">
        <v>233</v>
      </c>
    </row>
    <row r="35" spans="1:18" x14ac:dyDescent="0.3">
      <c r="A35" s="3" t="s">
        <v>234</v>
      </c>
      <c r="B35" s="3" t="s">
        <v>23</v>
      </c>
      <c r="C35" s="3" t="s">
        <v>235</v>
      </c>
      <c r="D35" s="3" t="s">
        <v>7418</v>
      </c>
      <c r="E35" s="3" t="s">
        <v>236</v>
      </c>
      <c r="F35" s="3" t="s">
        <v>7418</v>
      </c>
      <c r="G35" s="3" t="str">
        <f t="shared" si="4"/>
        <v>September</v>
      </c>
      <c r="H35" s="3" t="str">
        <f t="shared" si="5"/>
        <v>2021</v>
      </c>
      <c r="I35" s="3" t="s">
        <v>220</v>
      </c>
      <c r="J35" s="3">
        <v>2021</v>
      </c>
      <c r="K35" s="3" t="s">
        <v>28</v>
      </c>
      <c r="L35" s="3" t="s">
        <v>36</v>
      </c>
      <c r="M35" s="3" t="str">
        <f t="shared" si="0"/>
        <v>1</v>
      </c>
      <c r="N35" s="3" t="str">
        <f t="shared" si="1"/>
        <v>Season</v>
      </c>
      <c r="O35" s="3" t="str">
        <f t="shared" si="2"/>
        <v>Unknown</v>
      </c>
      <c r="P35" s="3" t="s">
        <v>237</v>
      </c>
      <c r="Q35" s="3" t="str">
        <f t="shared" si="3"/>
        <v>International TV Shows</v>
      </c>
      <c r="R35" s="3" t="s">
        <v>238</v>
      </c>
    </row>
    <row r="36" spans="1:18" x14ac:dyDescent="0.3">
      <c r="A36" s="3" t="s">
        <v>239</v>
      </c>
      <c r="B36" s="3" t="s">
        <v>23</v>
      </c>
      <c r="C36" s="3" t="s">
        <v>240</v>
      </c>
      <c r="D36" s="3" t="s">
        <v>7418</v>
      </c>
      <c r="E36" s="3" t="s">
        <v>241</v>
      </c>
      <c r="F36" s="3" t="s">
        <v>7418</v>
      </c>
      <c r="G36" s="3" t="str">
        <f t="shared" si="4"/>
        <v>September</v>
      </c>
      <c r="H36" s="3" t="str">
        <f t="shared" si="5"/>
        <v>2021</v>
      </c>
      <c r="I36" s="3" t="s">
        <v>220</v>
      </c>
      <c r="J36" s="3">
        <v>2020</v>
      </c>
      <c r="K36" s="3" t="s">
        <v>242</v>
      </c>
      <c r="L36" s="3" t="s">
        <v>36</v>
      </c>
      <c r="M36" s="3" t="str">
        <f t="shared" si="0"/>
        <v>1</v>
      </c>
      <c r="N36" s="3" t="str">
        <f t="shared" si="1"/>
        <v>Season</v>
      </c>
      <c r="O36" s="3" t="str">
        <f t="shared" si="2"/>
        <v>Unknown</v>
      </c>
      <c r="P36" s="3" t="s">
        <v>243</v>
      </c>
      <c r="Q36" s="3" t="str">
        <f t="shared" si="3"/>
        <v>Kids' TV</v>
      </c>
      <c r="R36" s="3" t="s">
        <v>244</v>
      </c>
    </row>
    <row r="37" spans="1:18" x14ac:dyDescent="0.3">
      <c r="A37" s="3" t="s">
        <v>245</v>
      </c>
      <c r="B37" s="3" t="s">
        <v>13</v>
      </c>
      <c r="C37" s="3" t="s">
        <v>246</v>
      </c>
      <c r="D37" s="3" t="s">
        <v>247</v>
      </c>
      <c r="E37" s="3" t="s">
        <v>248</v>
      </c>
      <c r="F37" s="3" t="s">
        <v>7418</v>
      </c>
      <c r="G37" s="3" t="str">
        <f t="shared" si="4"/>
        <v>September</v>
      </c>
      <c r="H37" s="3" t="str">
        <f t="shared" si="5"/>
        <v>2021</v>
      </c>
      <c r="I37" s="3" t="s">
        <v>220</v>
      </c>
      <c r="J37" s="3">
        <v>2021</v>
      </c>
      <c r="K37" s="3" t="s">
        <v>28</v>
      </c>
      <c r="L37" s="3" t="s">
        <v>249</v>
      </c>
      <c r="M37" s="3" t="str">
        <f t="shared" si="0"/>
        <v>110</v>
      </c>
      <c r="N37" s="3" t="str">
        <f t="shared" si="1"/>
        <v>min</v>
      </c>
      <c r="O37" s="3" t="str">
        <f t="shared" si="2"/>
        <v>Unknown</v>
      </c>
      <c r="P37" s="3" t="s">
        <v>250</v>
      </c>
      <c r="Q37" s="3" t="str">
        <f t="shared" si="3"/>
        <v>Dramas</v>
      </c>
      <c r="R37" s="3" t="s">
        <v>251</v>
      </c>
    </row>
    <row r="38" spans="1:18" x14ac:dyDescent="0.3">
      <c r="A38" s="3" t="s">
        <v>252</v>
      </c>
      <c r="B38" s="3" t="s">
        <v>13</v>
      </c>
      <c r="C38" s="3" t="s">
        <v>253</v>
      </c>
      <c r="D38" s="3" t="s">
        <v>254</v>
      </c>
      <c r="E38" s="3" t="s">
        <v>255</v>
      </c>
      <c r="F38" s="3" t="s">
        <v>7418</v>
      </c>
      <c r="G38" s="3" t="str">
        <f t="shared" si="4"/>
        <v>September</v>
      </c>
      <c r="H38" s="3" t="str">
        <f t="shared" si="5"/>
        <v>2021</v>
      </c>
      <c r="I38" s="3" t="s">
        <v>220</v>
      </c>
      <c r="J38" s="3">
        <v>2021</v>
      </c>
      <c r="K38" s="3" t="s">
        <v>28</v>
      </c>
      <c r="L38" s="3" t="s">
        <v>256</v>
      </c>
      <c r="M38" s="3" t="str">
        <f t="shared" si="0"/>
        <v>105</v>
      </c>
      <c r="N38" s="3" t="str">
        <f t="shared" si="1"/>
        <v>min</v>
      </c>
      <c r="O38" s="3" t="str">
        <f t="shared" si="2"/>
        <v>Unknown</v>
      </c>
      <c r="P38" s="3" t="s">
        <v>257</v>
      </c>
      <c r="Q38" s="3" t="str">
        <f t="shared" si="3"/>
        <v>Action &amp; Adventure</v>
      </c>
      <c r="R38" s="3" t="s">
        <v>258</v>
      </c>
    </row>
    <row r="39" spans="1:18" x14ac:dyDescent="0.3">
      <c r="A39" s="3" t="s">
        <v>259</v>
      </c>
      <c r="B39" s="3" t="s">
        <v>23</v>
      </c>
      <c r="C39" s="3" t="s">
        <v>260</v>
      </c>
      <c r="D39" s="3" t="s">
        <v>7418</v>
      </c>
      <c r="E39" s="3" t="s">
        <v>261</v>
      </c>
      <c r="F39" s="3" t="s">
        <v>262</v>
      </c>
      <c r="G39" s="3" t="str">
        <f t="shared" si="4"/>
        <v>September</v>
      </c>
      <c r="H39" s="3" t="str">
        <f t="shared" si="5"/>
        <v>2021</v>
      </c>
      <c r="I39" s="3" t="s">
        <v>263</v>
      </c>
      <c r="J39" s="3">
        <v>2018</v>
      </c>
      <c r="K39" s="3" t="s">
        <v>242</v>
      </c>
      <c r="L39" s="3" t="s">
        <v>36</v>
      </c>
      <c r="M39" s="3" t="str">
        <f t="shared" si="0"/>
        <v>1</v>
      </c>
      <c r="N39" s="3" t="str">
        <f t="shared" si="1"/>
        <v>Season</v>
      </c>
      <c r="O39" s="3" t="str">
        <f t="shared" si="2"/>
        <v>Finland</v>
      </c>
      <c r="P39" s="3" t="s">
        <v>264</v>
      </c>
      <c r="Q39" s="3" t="str">
        <f t="shared" si="3"/>
        <v>Kids' TV</v>
      </c>
      <c r="R39" s="3" t="s">
        <v>265</v>
      </c>
    </row>
    <row r="40" spans="1:18" x14ac:dyDescent="0.3">
      <c r="A40" s="3" t="s">
        <v>266</v>
      </c>
      <c r="B40" s="3" t="s">
        <v>13</v>
      </c>
      <c r="C40" s="3" t="s">
        <v>267</v>
      </c>
      <c r="D40" s="3" t="s">
        <v>268</v>
      </c>
      <c r="E40" s="3" t="s">
        <v>269</v>
      </c>
      <c r="F40" s="3" t="s">
        <v>270</v>
      </c>
      <c r="G40" s="3" t="str">
        <f t="shared" si="4"/>
        <v>September</v>
      </c>
      <c r="H40" s="3" t="str">
        <f t="shared" si="5"/>
        <v>2021</v>
      </c>
      <c r="I40" s="3" t="s">
        <v>263</v>
      </c>
      <c r="J40" s="3">
        <v>2017</v>
      </c>
      <c r="K40" s="3" t="s">
        <v>18</v>
      </c>
      <c r="L40" s="3" t="s">
        <v>271</v>
      </c>
      <c r="M40" s="3" t="str">
        <f t="shared" si="0"/>
        <v>96</v>
      </c>
      <c r="N40" s="3" t="str">
        <f t="shared" si="1"/>
        <v>min</v>
      </c>
      <c r="O40" s="3" t="str">
        <f t="shared" si="2"/>
        <v>China</v>
      </c>
      <c r="P40" s="3" t="s">
        <v>272</v>
      </c>
      <c r="Q40" s="3" t="str">
        <f t="shared" si="3"/>
        <v>Action &amp; Adventure</v>
      </c>
      <c r="R40" s="3" t="s">
        <v>273</v>
      </c>
    </row>
    <row r="41" spans="1:18" x14ac:dyDescent="0.3">
      <c r="A41" s="3" t="s">
        <v>274</v>
      </c>
      <c r="B41" s="3" t="s">
        <v>23</v>
      </c>
      <c r="C41" s="3" t="s">
        <v>275</v>
      </c>
      <c r="D41" s="3" t="s">
        <v>7418</v>
      </c>
      <c r="E41" s="3" t="s">
        <v>276</v>
      </c>
      <c r="F41" s="3" t="s">
        <v>46</v>
      </c>
      <c r="G41" s="3" t="str">
        <f t="shared" si="4"/>
        <v>September</v>
      </c>
      <c r="H41" s="3" t="str">
        <f t="shared" si="5"/>
        <v>2021</v>
      </c>
      <c r="I41" s="3" t="s">
        <v>263</v>
      </c>
      <c r="J41" s="3">
        <v>2021</v>
      </c>
      <c r="K41" s="3" t="s">
        <v>242</v>
      </c>
      <c r="L41" s="3" t="s">
        <v>231</v>
      </c>
      <c r="M41" s="3" t="str">
        <f t="shared" si="0"/>
        <v>3</v>
      </c>
      <c r="N41" s="3" t="str">
        <f t="shared" si="1"/>
        <v>Seasons</v>
      </c>
      <c r="O41" s="3" t="str">
        <f t="shared" si="2"/>
        <v>India</v>
      </c>
      <c r="P41" s="3" t="s">
        <v>243</v>
      </c>
      <c r="Q41" s="3" t="str">
        <f t="shared" si="3"/>
        <v>Kids' TV</v>
      </c>
      <c r="R41" s="3" t="s">
        <v>277</v>
      </c>
    </row>
    <row r="42" spans="1:18" x14ac:dyDescent="0.3">
      <c r="A42" s="3" t="s">
        <v>278</v>
      </c>
      <c r="B42" s="3" t="s">
        <v>23</v>
      </c>
      <c r="C42" s="3" t="s">
        <v>279</v>
      </c>
      <c r="D42" s="3" t="s">
        <v>7418</v>
      </c>
      <c r="E42" s="3" t="s">
        <v>280</v>
      </c>
      <c r="F42" s="3" t="s">
        <v>16</v>
      </c>
      <c r="G42" s="3" t="str">
        <f t="shared" si="4"/>
        <v>September</v>
      </c>
      <c r="H42" s="3" t="str">
        <f t="shared" si="5"/>
        <v>2021</v>
      </c>
      <c r="I42" s="3" t="s">
        <v>263</v>
      </c>
      <c r="J42" s="3">
        <v>2021</v>
      </c>
      <c r="K42" s="3" t="s">
        <v>242</v>
      </c>
      <c r="L42" s="3" t="s">
        <v>36</v>
      </c>
      <c r="M42" s="3" t="str">
        <f t="shared" si="0"/>
        <v>1</v>
      </c>
      <c r="N42" s="3" t="str">
        <f t="shared" si="1"/>
        <v>Season</v>
      </c>
      <c r="O42" s="3" t="str">
        <f t="shared" si="2"/>
        <v>United States</v>
      </c>
      <c r="P42" s="3" t="s">
        <v>281</v>
      </c>
      <c r="Q42" s="3" t="str">
        <f t="shared" si="3"/>
        <v>Kids' TV</v>
      </c>
      <c r="R42" s="3" t="s">
        <v>282</v>
      </c>
    </row>
    <row r="43" spans="1:18" x14ac:dyDescent="0.3">
      <c r="A43" s="3" t="s">
        <v>283</v>
      </c>
      <c r="B43" s="3" t="s">
        <v>13</v>
      </c>
      <c r="C43" s="3" t="s">
        <v>284</v>
      </c>
      <c r="D43" s="3" t="s">
        <v>285</v>
      </c>
      <c r="E43" s="3" t="s">
        <v>286</v>
      </c>
      <c r="F43" s="3" t="s">
        <v>16</v>
      </c>
      <c r="G43" s="3" t="str">
        <f t="shared" si="4"/>
        <v>September</v>
      </c>
      <c r="H43" s="3" t="str">
        <f t="shared" si="5"/>
        <v>2021</v>
      </c>
      <c r="I43" s="3" t="s">
        <v>263</v>
      </c>
      <c r="J43" s="3">
        <v>1975</v>
      </c>
      <c r="K43" s="3" t="s">
        <v>59</v>
      </c>
      <c r="L43" s="3" t="s">
        <v>287</v>
      </c>
      <c r="M43" s="3" t="str">
        <f t="shared" si="0"/>
        <v>124</v>
      </c>
      <c r="N43" s="3" t="str">
        <f t="shared" si="1"/>
        <v>min</v>
      </c>
      <c r="O43" s="3" t="str">
        <f t="shared" si="2"/>
        <v>United States</v>
      </c>
      <c r="P43" s="3" t="s">
        <v>288</v>
      </c>
      <c r="Q43" s="3" t="str">
        <f t="shared" si="3"/>
        <v>Action &amp; Adventure</v>
      </c>
      <c r="R43" s="3" t="s">
        <v>289</v>
      </c>
    </row>
    <row r="44" spans="1:18" x14ac:dyDescent="0.3">
      <c r="A44" s="3" t="s">
        <v>290</v>
      </c>
      <c r="B44" s="3" t="s">
        <v>13</v>
      </c>
      <c r="C44" s="3" t="s">
        <v>291</v>
      </c>
      <c r="D44" s="3" t="s">
        <v>292</v>
      </c>
      <c r="E44" s="3" t="s">
        <v>293</v>
      </c>
      <c r="F44" s="3" t="s">
        <v>16</v>
      </c>
      <c r="G44" s="3" t="str">
        <f t="shared" si="4"/>
        <v>September</v>
      </c>
      <c r="H44" s="3" t="str">
        <f t="shared" si="5"/>
        <v>2021</v>
      </c>
      <c r="I44" s="3" t="s">
        <v>263</v>
      </c>
      <c r="J44" s="3">
        <v>1978</v>
      </c>
      <c r="K44" s="3" t="s">
        <v>59</v>
      </c>
      <c r="L44" s="3" t="s">
        <v>294</v>
      </c>
      <c r="M44" s="3" t="str">
        <f t="shared" si="0"/>
        <v>116</v>
      </c>
      <c r="N44" s="3" t="str">
        <f t="shared" si="1"/>
        <v>min</v>
      </c>
      <c r="O44" s="3" t="str">
        <f t="shared" si="2"/>
        <v>United States</v>
      </c>
      <c r="P44" s="3" t="s">
        <v>295</v>
      </c>
      <c r="Q44" s="3" t="str">
        <f t="shared" si="3"/>
        <v>Dramas</v>
      </c>
      <c r="R44" s="3" t="s">
        <v>296</v>
      </c>
    </row>
    <row r="45" spans="1:18" x14ac:dyDescent="0.3">
      <c r="A45" s="3" t="s">
        <v>297</v>
      </c>
      <c r="B45" s="3" t="s">
        <v>13</v>
      </c>
      <c r="C45" s="3" t="s">
        <v>298</v>
      </c>
      <c r="D45" s="3" t="s">
        <v>299</v>
      </c>
      <c r="E45" s="3" t="s">
        <v>300</v>
      </c>
      <c r="F45" s="3" t="s">
        <v>16</v>
      </c>
      <c r="G45" s="3" t="str">
        <f t="shared" si="4"/>
        <v>September</v>
      </c>
      <c r="H45" s="3" t="str">
        <f t="shared" si="5"/>
        <v>2021</v>
      </c>
      <c r="I45" s="3" t="s">
        <v>263</v>
      </c>
      <c r="J45" s="3">
        <v>1983</v>
      </c>
      <c r="K45" s="3" t="s">
        <v>59</v>
      </c>
      <c r="L45" s="3" t="s">
        <v>301</v>
      </c>
      <c r="M45" s="3" t="str">
        <f t="shared" si="0"/>
        <v>98</v>
      </c>
      <c r="N45" s="3" t="str">
        <f t="shared" si="1"/>
        <v>min</v>
      </c>
      <c r="O45" s="3" t="str">
        <f t="shared" si="2"/>
        <v>United States</v>
      </c>
      <c r="P45" s="3" t="s">
        <v>302</v>
      </c>
      <c r="Q45" s="3" t="str">
        <f t="shared" si="3"/>
        <v>Action &amp; Adventure</v>
      </c>
      <c r="R45" s="3" t="s">
        <v>303</v>
      </c>
    </row>
    <row r="46" spans="1:18" x14ac:dyDescent="0.3">
      <c r="A46" s="3" t="s">
        <v>304</v>
      </c>
      <c r="B46" s="3" t="s">
        <v>13</v>
      </c>
      <c r="C46" s="3" t="s">
        <v>305</v>
      </c>
      <c r="D46" s="3" t="s">
        <v>306</v>
      </c>
      <c r="E46" s="3" t="s">
        <v>307</v>
      </c>
      <c r="F46" s="3" t="s">
        <v>16</v>
      </c>
      <c r="G46" s="3" t="str">
        <f t="shared" si="4"/>
        <v>September</v>
      </c>
      <c r="H46" s="3" t="str">
        <f t="shared" si="5"/>
        <v>2021</v>
      </c>
      <c r="I46" s="3" t="s">
        <v>263</v>
      </c>
      <c r="J46" s="3">
        <v>1987</v>
      </c>
      <c r="K46" s="3" t="s">
        <v>18</v>
      </c>
      <c r="L46" s="3" t="s">
        <v>60</v>
      </c>
      <c r="M46" s="3" t="str">
        <f t="shared" si="0"/>
        <v>91</v>
      </c>
      <c r="N46" s="3" t="str">
        <f t="shared" si="1"/>
        <v>min</v>
      </c>
      <c r="O46" s="3" t="str">
        <f t="shared" si="2"/>
        <v>United States</v>
      </c>
      <c r="P46" s="3" t="s">
        <v>302</v>
      </c>
      <c r="Q46" s="3" t="str">
        <f t="shared" si="3"/>
        <v>Action &amp; Adventure</v>
      </c>
      <c r="R46" s="3" t="s">
        <v>308</v>
      </c>
    </row>
    <row r="47" spans="1:18" x14ac:dyDescent="0.3">
      <c r="A47" s="3" t="s">
        <v>309</v>
      </c>
      <c r="B47" s="3" t="s">
        <v>13</v>
      </c>
      <c r="C47" s="3" t="s">
        <v>310</v>
      </c>
      <c r="D47" s="3" t="s">
        <v>311</v>
      </c>
      <c r="E47" s="3" t="s">
        <v>7418</v>
      </c>
      <c r="F47" s="3" t="s">
        <v>7418</v>
      </c>
      <c r="G47" s="3" t="str">
        <f t="shared" si="4"/>
        <v>September</v>
      </c>
      <c r="H47" s="3" t="str">
        <f t="shared" si="5"/>
        <v>2021</v>
      </c>
      <c r="I47" s="3" t="s">
        <v>263</v>
      </c>
      <c r="J47" s="3">
        <v>2021</v>
      </c>
      <c r="K47" s="3" t="s">
        <v>59</v>
      </c>
      <c r="L47" s="3" t="s">
        <v>312</v>
      </c>
      <c r="M47" s="3" t="str">
        <f t="shared" si="0"/>
        <v>23</v>
      </c>
      <c r="N47" s="3" t="str">
        <f t="shared" si="1"/>
        <v>min</v>
      </c>
      <c r="O47" s="3" t="str">
        <f t="shared" si="2"/>
        <v>Unknown</v>
      </c>
      <c r="P47" s="3" t="s">
        <v>20</v>
      </c>
      <c r="Q47" s="3" t="str">
        <f t="shared" si="3"/>
        <v>Documentaries</v>
      </c>
      <c r="R47" s="3" t="s">
        <v>313</v>
      </c>
    </row>
    <row r="48" spans="1:18" x14ac:dyDescent="0.3">
      <c r="A48" s="3" t="s">
        <v>314</v>
      </c>
      <c r="B48" s="3" t="s">
        <v>13</v>
      </c>
      <c r="C48" s="3" t="s">
        <v>315</v>
      </c>
      <c r="D48" s="3" t="s">
        <v>316</v>
      </c>
      <c r="E48" s="3" t="s">
        <v>317</v>
      </c>
      <c r="F48" s="3" t="s">
        <v>318</v>
      </c>
      <c r="G48" s="3" t="str">
        <f t="shared" si="4"/>
        <v>September</v>
      </c>
      <c r="H48" s="3" t="str">
        <f t="shared" si="5"/>
        <v>2021</v>
      </c>
      <c r="I48" s="3" t="s">
        <v>263</v>
      </c>
      <c r="J48" s="3">
        <v>2012</v>
      </c>
      <c r="K48" s="3" t="s">
        <v>319</v>
      </c>
      <c r="L48" s="3" t="s">
        <v>320</v>
      </c>
      <c r="M48" s="3" t="str">
        <f t="shared" si="0"/>
        <v>115</v>
      </c>
      <c r="N48" s="3" t="str">
        <f t="shared" si="1"/>
        <v>min</v>
      </c>
      <c r="O48" s="3" t="str">
        <f t="shared" si="2"/>
        <v>South Africa</v>
      </c>
      <c r="P48" s="3" t="s">
        <v>321</v>
      </c>
      <c r="Q48" s="3" t="str">
        <f t="shared" si="3"/>
        <v>Action &amp; Adventure</v>
      </c>
      <c r="R48" s="3" t="s">
        <v>322</v>
      </c>
    </row>
    <row r="49" spans="1:18" x14ac:dyDescent="0.3">
      <c r="A49" s="3" t="s">
        <v>323</v>
      </c>
      <c r="B49" s="3" t="s">
        <v>23</v>
      </c>
      <c r="C49" s="3" t="s">
        <v>324</v>
      </c>
      <c r="D49" s="3" t="s">
        <v>325</v>
      </c>
      <c r="E49" s="3" t="s">
        <v>326</v>
      </c>
      <c r="F49" s="3" t="s">
        <v>7418</v>
      </c>
      <c r="G49" s="3" t="str">
        <f t="shared" si="4"/>
        <v>September</v>
      </c>
      <c r="H49" s="3" t="str">
        <f t="shared" si="5"/>
        <v>2021</v>
      </c>
      <c r="I49" s="3" t="s">
        <v>263</v>
      </c>
      <c r="J49" s="3">
        <v>2020</v>
      </c>
      <c r="K49" s="3" t="s">
        <v>28</v>
      </c>
      <c r="L49" s="3" t="s">
        <v>36</v>
      </c>
      <c r="M49" s="3" t="str">
        <f t="shared" si="0"/>
        <v>1</v>
      </c>
      <c r="N49" s="3" t="str">
        <f t="shared" si="1"/>
        <v>Season</v>
      </c>
      <c r="O49" s="3" t="str">
        <f t="shared" si="2"/>
        <v>Unknown</v>
      </c>
      <c r="P49" s="3" t="s">
        <v>47</v>
      </c>
      <c r="Q49" s="3" t="str">
        <f t="shared" si="3"/>
        <v>International TV Shows</v>
      </c>
      <c r="R49" s="3" t="s">
        <v>327</v>
      </c>
    </row>
    <row r="50" spans="1:18" x14ac:dyDescent="0.3">
      <c r="A50" s="3" t="s">
        <v>328</v>
      </c>
      <c r="B50" s="3" t="s">
        <v>13</v>
      </c>
      <c r="C50" s="3" t="s">
        <v>329</v>
      </c>
      <c r="D50" s="3" t="s">
        <v>330</v>
      </c>
      <c r="E50" s="3" t="s">
        <v>331</v>
      </c>
      <c r="F50" s="3" t="s">
        <v>16</v>
      </c>
      <c r="G50" s="3" t="str">
        <f t="shared" si="4"/>
        <v>September</v>
      </c>
      <c r="H50" s="3" t="str">
        <f t="shared" si="5"/>
        <v>2021</v>
      </c>
      <c r="I50" s="3" t="s">
        <v>263</v>
      </c>
      <c r="J50" s="3">
        <v>2001</v>
      </c>
      <c r="K50" s="3" t="s">
        <v>319</v>
      </c>
      <c r="L50" s="3" t="s">
        <v>332</v>
      </c>
      <c r="M50" s="3" t="str">
        <f t="shared" si="0"/>
        <v>122</v>
      </c>
      <c r="N50" s="3" t="str">
        <f t="shared" si="1"/>
        <v>min</v>
      </c>
      <c r="O50" s="3" t="str">
        <f t="shared" si="2"/>
        <v>United States</v>
      </c>
      <c r="P50" s="3" t="s">
        <v>333</v>
      </c>
      <c r="Q50" s="3" t="str">
        <f t="shared" si="3"/>
        <v>Dramas</v>
      </c>
      <c r="R50" s="3" t="s">
        <v>334</v>
      </c>
    </row>
    <row r="51" spans="1:18" x14ac:dyDescent="0.3">
      <c r="A51" s="3" t="s">
        <v>335</v>
      </c>
      <c r="B51" s="3" t="s">
        <v>23</v>
      </c>
      <c r="C51" s="3" t="s">
        <v>336</v>
      </c>
      <c r="D51" s="3" t="s">
        <v>7418</v>
      </c>
      <c r="E51" s="3" t="s">
        <v>337</v>
      </c>
      <c r="F51" s="3" t="s">
        <v>338</v>
      </c>
      <c r="G51" s="3" t="str">
        <f t="shared" si="4"/>
        <v>September</v>
      </c>
      <c r="H51" s="3" t="str">
        <f t="shared" si="5"/>
        <v>2021</v>
      </c>
      <c r="I51" s="3" t="s">
        <v>339</v>
      </c>
      <c r="J51" s="3">
        <v>2021</v>
      </c>
      <c r="K51" s="3" t="s">
        <v>28</v>
      </c>
      <c r="L51" s="3" t="s">
        <v>29</v>
      </c>
      <c r="M51" s="3" t="str">
        <f t="shared" si="0"/>
        <v>2</v>
      </c>
      <c r="N51" s="3" t="str">
        <f t="shared" si="1"/>
        <v>Seasons</v>
      </c>
      <c r="O51" s="3" t="str">
        <f t="shared" si="2"/>
        <v>Nigeria</v>
      </c>
      <c r="P51" s="3" t="s">
        <v>340</v>
      </c>
      <c r="Q51" s="3" t="str">
        <f t="shared" si="3"/>
        <v>International TV Shows</v>
      </c>
      <c r="R51" s="3" t="s">
        <v>341</v>
      </c>
    </row>
    <row r="52" spans="1:18" x14ac:dyDescent="0.3">
      <c r="A52" s="3" t="s">
        <v>342</v>
      </c>
      <c r="B52" s="3" t="s">
        <v>23</v>
      </c>
      <c r="C52" s="3" t="s">
        <v>343</v>
      </c>
      <c r="D52" s="3" t="s">
        <v>7418</v>
      </c>
      <c r="E52" s="3" t="s">
        <v>344</v>
      </c>
      <c r="F52" s="3" t="s">
        <v>46</v>
      </c>
      <c r="G52" s="3" t="str">
        <f t="shared" si="4"/>
        <v>September</v>
      </c>
      <c r="H52" s="3" t="str">
        <f t="shared" si="5"/>
        <v>2021</v>
      </c>
      <c r="I52" s="3" t="s">
        <v>339</v>
      </c>
      <c r="J52" s="3">
        <v>2014</v>
      </c>
      <c r="K52" s="3" t="s">
        <v>110</v>
      </c>
      <c r="L52" s="3" t="s">
        <v>36</v>
      </c>
      <c r="M52" s="3" t="str">
        <f t="shared" si="0"/>
        <v>1</v>
      </c>
      <c r="N52" s="3" t="str">
        <f t="shared" si="1"/>
        <v>Season</v>
      </c>
      <c r="O52" s="3" t="str">
        <f t="shared" si="2"/>
        <v>India</v>
      </c>
      <c r="P52" s="3" t="s">
        <v>345</v>
      </c>
      <c r="Q52" s="3" t="str">
        <f t="shared" si="3"/>
        <v>International TV Shows</v>
      </c>
      <c r="R52" s="3" t="s">
        <v>346</v>
      </c>
    </row>
    <row r="53" spans="1:18" x14ac:dyDescent="0.3">
      <c r="A53" s="3" t="s">
        <v>347</v>
      </c>
      <c r="B53" s="3" t="s">
        <v>13</v>
      </c>
      <c r="C53" s="3" t="s">
        <v>348</v>
      </c>
      <c r="D53" s="3" t="s">
        <v>349</v>
      </c>
      <c r="E53" s="3" t="s">
        <v>350</v>
      </c>
      <c r="F53" s="3" t="s">
        <v>351</v>
      </c>
      <c r="G53" s="3" t="str">
        <f t="shared" si="4"/>
        <v>September</v>
      </c>
      <c r="H53" s="3" t="str">
        <f t="shared" si="5"/>
        <v>2021</v>
      </c>
      <c r="I53" s="3" t="s">
        <v>339</v>
      </c>
      <c r="J53" s="3">
        <v>2002</v>
      </c>
      <c r="K53" s="3" t="s">
        <v>76</v>
      </c>
      <c r="L53" s="3" t="s">
        <v>352</v>
      </c>
      <c r="M53" s="3" t="str">
        <f t="shared" si="0"/>
        <v>99</v>
      </c>
      <c r="N53" s="3" t="str">
        <f t="shared" si="1"/>
        <v>min</v>
      </c>
      <c r="O53" s="3" t="str">
        <f t="shared" si="2"/>
        <v>Japan</v>
      </c>
      <c r="P53" s="3" t="s">
        <v>353</v>
      </c>
      <c r="Q53" s="3" t="str">
        <f t="shared" si="3"/>
        <v>Action &amp; Adventure</v>
      </c>
      <c r="R53" s="3" t="s">
        <v>354</v>
      </c>
    </row>
    <row r="54" spans="1:18" x14ac:dyDescent="0.3">
      <c r="A54" s="3" t="s">
        <v>355</v>
      </c>
      <c r="B54" s="3" t="s">
        <v>13</v>
      </c>
      <c r="C54" s="3" t="s">
        <v>356</v>
      </c>
      <c r="D54" s="3" t="s">
        <v>349</v>
      </c>
      <c r="E54" s="3" t="s">
        <v>357</v>
      </c>
      <c r="F54" s="3" t="s">
        <v>351</v>
      </c>
      <c r="G54" s="3" t="str">
        <f t="shared" si="4"/>
        <v>September</v>
      </c>
      <c r="H54" s="3" t="str">
        <f t="shared" si="5"/>
        <v>2021</v>
      </c>
      <c r="I54" s="3" t="s">
        <v>339</v>
      </c>
      <c r="J54" s="3">
        <v>2003</v>
      </c>
      <c r="K54" s="3" t="s">
        <v>76</v>
      </c>
      <c r="L54" s="3" t="s">
        <v>352</v>
      </c>
      <c r="M54" s="3" t="str">
        <f t="shared" si="0"/>
        <v>99</v>
      </c>
      <c r="N54" s="3" t="str">
        <f t="shared" si="1"/>
        <v>min</v>
      </c>
      <c r="O54" s="3" t="str">
        <f t="shared" si="2"/>
        <v>Japan</v>
      </c>
      <c r="P54" s="3" t="s">
        <v>353</v>
      </c>
      <c r="Q54" s="3" t="str">
        <f t="shared" si="3"/>
        <v>Action &amp; Adventure</v>
      </c>
      <c r="R54" s="3" t="s">
        <v>358</v>
      </c>
    </row>
    <row r="55" spans="1:18" x14ac:dyDescent="0.3">
      <c r="A55" s="3" t="s">
        <v>359</v>
      </c>
      <c r="B55" s="3" t="s">
        <v>13</v>
      </c>
      <c r="C55" s="3" t="s">
        <v>360</v>
      </c>
      <c r="D55" s="3" t="s">
        <v>349</v>
      </c>
      <c r="E55" s="3" t="s">
        <v>361</v>
      </c>
      <c r="F55" s="3" t="s">
        <v>351</v>
      </c>
      <c r="G55" s="3" t="str">
        <f t="shared" si="4"/>
        <v>September</v>
      </c>
      <c r="H55" s="3" t="str">
        <f t="shared" si="5"/>
        <v>2021</v>
      </c>
      <c r="I55" s="3" t="s">
        <v>339</v>
      </c>
      <c r="J55" s="3">
        <v>2004</v>
      </c>
      <c r="K55" s="3" t="s">
        <v>110</v>
      </c>
      <c r="L55" s="3" t="s">
        <v>362</v>
      </c>
      <c r="M55" s="3" t="str">
        <f t="shared" si="0"/>
        <v>88</v>
      </c>
      <c r="N55" s="3" t="str">
        <f t="shared" si="1"/>
        <v>min</v>
      </c>
      <c r="O55" s="3" t="str">
        <f t="shared" si="2"/>
        <v>Japan</v>
      </c>
      <c r="P55" s="3" t="s">
        <v>353</v>
      </c>
      <c r="Q55" s="3" t="str">
        <f t="shared" si="3"/>
        <v>Action &amp; Adventure</v>
      </c>
      <c r="R55" s="3" t="s">
        <v>363</v>
      </c>
    </row>
    <row r="56" spans="1:18" x14ac:dyDescent="0.3">
      <c r="A56" s="3" t="s">
        <v>364</v>
      </c>
      <c r="B56" s="3" t="s">
        <v>13</v>
      </c>
      <c r="C56" s="3" t="s">
        <v>365</v>
      </c>
      <c r="D56" s="3" t="s">
        <v>349</v>
      </c>
      <c r="E56" s="3" t="s">
        <v>366</v>
      </c>
      <c r="F56" s="3" t="s">
        <v>351</v>
      </c>
      <c r="G56" s="3" t="str">
        <f t="shared" si="4"/>
        <v>September</v>
      </c>
      <c r="H56" s="3" t="str">
        <f t="shared" si="5"/>
        <v>2021</v>
      </c>
      <c r="I56" s="3" t="s">
        <v>339</v>
      </c>
      <c r="J56" s="3">
        <v>2001</v>
      </c>
      <c r="K56" s="3" t="s">
        <v>110</v>
      </c>
      <c r="L56" s="3" t="s">
        <v>367</v>
      </c>
      <c r="M56" s="3" t="str">
        <f t="shared" si="0"/>
        <v>100</v>
      </c>
      <c r="N56" s="3" t="str">
        <f t="shared" si="1"/>
        <v>min</v>
      </c>
      <c r="O56" s="3" t="str">
        <f t="shared" si="2"/>
        <v>Japan</v>
      </c>
      <c r="P56" s="3" t="s">
        <v>353</v>
      </c>
      <c r="Q56" s="3" t="str">
        <f t="shared" si="3"/>
        <v>Action &amp; Adventure</v>
      </c>
      <c r="R56" s="3" t="s">
        <v>368</v>
      </c>
    </row>
    <row r="57" spans="1:18" x14ac:dyDescent="0.3">
      <c r="A57" s="3" t="s">
        <v>369</v>
      </c>
      <c r="B57" s="3" t="s">
        <v>23</v>
      </c>
      <c r="C57" s="3" t="s">
        <v>370</v>
      </c>
      <c r="D57" s="3" t="s">
        <v>7418</v>
      </c>
      <c r="E57" s="3" t="s">
        <v>371</v>
      </c>
      <c r="F57" s="3" t="s">
        <v>16</v>
      </c>
      <c r="G57" s="3" t="str">
        <f t="shared" si="4"/>
        <v>September</v>
      </c>
      <c r="H57" s="3" t="str">
        <f t="shared" si="5"/>
        <v>2021</v>
      </c>
      <c r="I57" s="3" t="s">
        <v>339</v>
      </c>
      <c r="J57" s="3">
        <v>2021</v>
      </c>
      <c r="K57" s="3" t="s">
        <v>110</v>
      </c>
      <c r="L57" s="3" t="s">
        <v>372</v>
      </c>
      <c r="M57" s="3" t="str">
        <f t="shared" si="0"/>
        <v>6</v>
      </c>
      <c r="N57" s="3" t="str">
        <f t="shared" si="1"/>
        <v>Seasons</v>
      </c>
      <c r="O57" s="3" t="str">
        <f t="shared" si="2"/>
        <v>United States</v>
      </c>
      <c r="P57" s="3" t="s">
        <v>373</v>
      </c>
      <c r="Q57" s="3" t="str">
        <f t="shared" si="3"/>
        <v>Reality TV</v>
      </c>
      <c r="R57" s="3" t="s">
        <v>374</v>
      </c>
    </row>
    <row r="58" spans="1:18" x14ac:dyDescent="0.3">
      <c r="A58" s="3" t="s">
        <v>375</v>
      </c>
      <c r="B58" s="3" t="s">
        <v>13</v>
      </c>
      <c r="C58" s="3" t="s">
        <v>376</v>
      </c>
      <c r="D58" s="3" t="s">
        <v>377</v>
      </c>
      <c r="E58" s="3" t="s">
        <v>378</v>
      </c>
      <c r="F58" s="3" t="s">
        <v>351</v>
      </c>
      <c r="G58" s="3" t="str">
        <f t="shared" si="4"/>
        <v>September</v>
      </c>
      <c r="H58" s="3" t="str">
        <f t="shared" si="5"/>
        <v>2021</v>
      </c>
      <c r="I58" s="3" t="s">
        <v>339</v>
      </c>
      <c r="J58" s="3">
        <v>2011</v>
      </c>
      <c r="K58" s="3" t="s">
        <v>76</v>
      </c>
      <c r="L58" s="3" t="s">
        <v>379</v>
      </c>
      <c r="M58" s="3" t="str">
        <f t="shared" si="0"/>
        <v>102</v>
      </c>
      <c r="N58" s="3" t="str">
        <f t="shared" si="1"/>
        <v>min</v>
      </c>
      <c r="O58" s="3" t="str">
        <f t="shared" si="2"/>
        <v>Japan</v>
      </c>
      <c r="P58" s="3" t="s">
        <v>353</v>
      </c>
      <c r="Q58" s="3" t="str">
        <f t="shared" si="3"/>
        <v>Action &amp; Adventure</v>
      </c>
      <c r="R58" s="3" t="s">
        <v>380</v>
      </c>
    </row>
    <row r="59" spans="1:18" x14ac:dyDescent="0.3">
      <c r="A59" s="3" t="s">
        <v>381</v>
      </c>
      <c r="B59" s="3" t="s">
        <v>13</v>
      </c>
      <c r="C59" s="3" t="s">
        <v>382</v>
      </c>
      <c r="D59" s="3" t="s">
        <v>383</v>
      </c>
      <c r="E59" s="3" t="s">
        <v>384</v>
      </c>
      <c r="F59" s="3" t="s">
        <v>351</v>
      </c>
      <c r="G59" s="3" t="str">
        <f t="shared" si="4"/>
        <v>September</v>
      </c>
      <c r="H59" s="3" t="str">
        <f t="shared" si="5"/>
        <v>2021</v>
      </c>
      <c r="I59" s="3" t="s">
        <v>339</v>
      </c>
      <c r="J59" s="3">
        <v>2008</v>
      </c>
      <c r="K59" s="3" t="s">
        <v>110</v>
      </c>
      <c r="L59" s="3" t="s">
        <v>385</v>
      </c>
      <c r="M59" s="3" t="str">
        <f t="shared" si="0"/>
        <v>93</v>
      </c>
      <c r="N59" s="3" t="str">
        <f t="shared" si="1"/>
        <v>min</v>
      </c>
      <c r="O59" s="3" t="str">
        <f t="shared" si="2"/>
        <v>Japan</v>
      </c>
      <c r="P59" s="3" t="s">
        <v>353</v>
      </c>
      <c r="Q59" s="3" t="str">
        <f t="shared" si="3"/>
        <v>Action &amp; Adventure</v>
      </c>
      <c r="R59" s="3" t="s">
        <v>386</v>
      </c>
    </row>
    <row r="60" spans="1:18" x14ac:dyDescent="0.3">
      <c r="A60" s="3" t="s">
        <v>387</v>
      </c>
      <c r="B60" s="3" t="s">
        <v>13</v>
      </c>
      <c r="C60" s="3" t="s">
        <v>388</v>
      </c>
      <c r="D60" s="3" t="s">
        <v>377</v>
      </c>
      <c r="E60" s="3" t="s">
        <v>389</v>
      </c>
      <c r="F60" s="3" t="s">
        <v>351</v>
      </c>
      <c r="G60" s="3" t="str">
        <f t="shared" si="4"/>
        <v>September</v>
      </c>
      <c r="H60" s="3" t="str">
        <f t="shared" si="5"/>
        <v>2021</v>
      </c>
      <c r="I60" s="3" t="s">
        <v>339</v>
      </c>
      <c r="J60" s="3">
        <v>2009</v>
      </c>
      <c r="K60" s="3" t="s">
        <v>110</v>
      </c>
      <c r="L60" s="3" t="s">
        <v>271</v>
      </c>
      <c r="M60" s="3" t="str">
        <f t="shared" si="0"/>
        <v>96</v>
      </c>
      <c r="N60" s="3" t="str">
        <f t="shared" si="1"/>
        <v>min</v>
      </c>
      <c r="O60" s="3" t="str">
        <f t="shared" si="2"/>
        <v>Japan</v>
      </c>
      <c r="P60" s="3" t="s">
        <v>353</v>
      </c>
      <c r="Q60" s="3" t="str">
        <f t="shared" si="3"/>
        <v>Action &amp; Adventure</v>
      </c>
      <c r="R60" s="3" t="s">
        <v>390</v>
      </c>
    </row>
    <row r="61" spans="1:18" x14ac:dyDescent="0.3">
      <c r="A61" s="3" t="s">
        <v>391</v>
      </c>
      <c r="B61" s="3" t="s">
        <v>13</v>
      </c>
      <c r="C61" s="3" t="s">
        <v>392</v>
      </c>
      <c r="D61" s="3" t="s">
        <v>383</v>
      </c>
      <c r="E61" s="3" t="s">
        <v>393</v>
      </c>
      <c r="F61" s="3" t="s">
        <v>351</v>
      </c>
      <c r="G61" s="3" t="str">
        <f t="shared" si="4"/>
        <v>September</v>
      </c>
      <c r="H61" s="3" t="str">
        <f t="shared" si="5"/>
        <v>2021</v>
      </c>
      <c r="I61" s="3" t="s">
        <v>339</v>
      </c>
      <c r="J61" s="3">
        <v>2007</v>
      </c>
      <c r="K61" s="3" t="s">
        <v>110</v>
      </c>
      <c r="L61" s="3" t="s">
        <v>394</v>
      </c>
      <c r="M61" s="3" t="str">
        <f t="shared" si="0"/>
        <v>95</v>
      </c>
      <c r="N61" s="3" t="str">
        <f t="shared" si="1"/>
        <v>min</v>
      </c>
      <c r="O61" s="3" t="str">
        <f t="shared" si="2"/>
        <v>Japan</v>
      </c>
      <c r="P61" s="3" t="s">
        <v>353</v>
      </c>
      <c r="Q61" s="3" t="str">
        <f t="shared" si="3"/>
        <v>Action &amp; Adventure</v>
      </c>
      <c r="R61" s="3" t="s">
        <v>395</v>
      </c>
    </row>
    <row r="62" spans="1:18" x14ac:dyDescent="0.3">
      <c r="A62" s="3" t="s">
        <v>396</v>
      </c>
      <c r="B62" s="3" t="s">
        <v>13</v>
      </c>
      <c r="C62" s="3" t="s">
        <v>397</v>
      </c>
      <c r="D62" s="3" t="s">
        <v>377</v>
      </c>
      <c r="E62" s="3" t="s">
        <v>398</v>
      </c>
      <c r="F62" s="3" t="s">
        <v>351</v>
      </c>
      <c r="G62" s="3" t="str">
        <f t="shared" si="4"/>
        <v>September</v>
      </c>
      <c r="H62" s="3" t="str">
        <f t="shared" si="5"/>
        <v>2021</v>
      </c>
      <c r="I62" s="3" t="s">
        <v>339</v>
      </c>
      <c r="J62" s="3">
        <v>2010</v>
      </c>
      <c r="K62" s="3" t="s">
        <v>76</v>
      </c>
      <c r="L62" s="3" t="s">
        <v>399</v>
      </c>
      <c r="M62" s="3" t="str">
        <f t="shared" si="0"/>
        <v>85</v>
      </c>
      <c r="N62" s="3" t="str">
        <f t="shared" si="1"/>
        <v>min</v>
      </c>
      <c r="O62" s="3" t="str">
        <f t="shared" si="2"/>
        <v>Japan</v>
      </c>
      <c r="P62" s="3" t="s">
        <v>353</v>
      </c>
      <c r="Q62" s="3" t="str">
        <f t="shared" si="3"/>
        <v>Action &amp; Adventure</v>
      </c>
      <c r="R62" s="3" t="s">
        <v>400</v>
      </c>
    </row>
    <row r="63" spans="1:18" x14ac:dyDescent="0.3">
      <c r="A63" s="3" t="s">
        <v>401</v>
      </c>
      <c r="B63" s="3" t="s">
        <v>13</v>
      </c>
      <c r="C63" s="3" t="s">
        <v>402</v>
      </c>
      <c r="D63" s="3" t="s">
        <v>403</v>
      </c>
      <c r="E63" s="3" t="s">
        <v>404</v>
      </c>
      <c r="F63" s="3" t="s">
        <v>351</v>
      </c>
      <c r="G63" s="3" t="str">
        <f t="shared" si="4"/>
        <v>September</v>
      </c>
      <c r="H63" s="3" t="str">
        <f t="shared" si="5"/>
        <v>2021</v>
      </c>
      <c r="I63" s="3" t="s">
        <v>339</v>
      </c>
      <c r="J63" s="3">
        <v>2005</v>
      </c>
      <c r="K63" s="3" t="s">
        <v>110</v>
      </c>
      <c r="L63" s="3" t="s">
        <v>206</v>
      </c>
      <c r="M63" s="3" t="str">
        <f t="shared" si="0"/>
        <v>97</v>
      </c>
      <c r="N63" s="3" t="str">
        <f t="shared" si="1"/>
        <v>min</v>
      </c>
      <c r="O63" s="3" t="str">
        <f t="shared" si="2"/>
        <v>Japan</v>
      </c>
      <c r="P63" s="3" t="s">
        <v>353</v>
      </c>
      <c r="Q63" s="3" t="str">
        <f t="shared" si="3"/>
        <v>Action &amp; Adventure</v>
      </c>
      <c r="R63" s="3" t="s">
        <v>405</v>
      </c>
    </row>
    <row r="64" spans="1:18" x14ac:dyDescent="0.3">
      <c r="A64" s="3" t="s">
        <v>406</v>
      </c>
      <c r="B64" s="3" t="s">
        <v>13</v>
      </c>
      <c r="C64" s="3" t="s">
        <v>407</v>
      </c>
      <c r="D64" s="3" t="s">
        <v>408</v>
      </c>
      <c r="E64" s="3" t="s">
        <v>409</v>
      </c>
      <c r="F64" s="3" t="s">
        <v>351</v>
      </c>
      <c r="G64" s="3" t="str">
        <f t="shared" si="4"/>
        <v>September</v>
      </c>
      <c r="H64" s="3" t="str">
        <f t="shared" si="5"/>
        <v>2021</v>
      </c>
      <c r="I64" s="3" t="s">
        <v>339</v>
      </c>
      <c r="J64" s="3">
        <v>2006</v>
      </c>
      <c r="K64" s="3" t="s">
        <v>110</v>
      </c>
      <c r="L64" s="3" t="s">
        <v>394</v>
      </c>
      <c r="M64" s="3" t="str">
        <f t="shared" si="0"/>
        <v>95</v>
      </c>
      <c r="N64" s="3" t="str">
        <f t="shared" si="1"/>
        <v>min</v>
      </c>
      <c r="O64" s="3" t="str">
        <f t="shared" si="2"/>
        <v>Japan</v>
      </c>
      <c r="P64" s="3" t="s">
        <v>353</v>
      </c>
      <c r="Q64" s="3" t="str">
        <f t="shared" si="3"/>
        <v>Action &amp; Adventure</v>
      </c>
      <c r="R64" s="3" t="s">
        <v>410</v>
      </c>
    </row>
    <row r="65" spans="1:18" x14ac:dyDescent="0.3">
      <c r="A65" s="3" t="s">
        <v>411</v>
      </c>
      <c r="B65" s="3" t="s">
        <v>13</v>
      </c>
      <c r="C65" s="3" t="s">
        <v>412</v>
      </c>
      <c r="D65" s="3" t="s">
        <v>413</v>
      </c>
      <c r="E65" s="3" t="s">
        <v>414</v>
      </c>
      <c r="F65" s="3" t="s">
        <v>351</v>
      </c>
      <c r="G65" s="3" t="str">
        <f t="shared" si="4"/>
        <v>September</v>
      </c>
      <c r="H65" s="3" t="str">
        <f t="shared" si="5"/>
        <v>2021</v>
      </c>
      <c r="I65" s="3" t="s">
        <v>339</v>
      </c>
      <c r="J65" s="3">
        <v>2004</v>
      </c>
      <c r="K65" s="3" t="s">
        <v>110</v>
      </c>
      <c r="L65" s="3" t="s">
        <v>415</v>
      </c>
      <c r="M65" s="3" t="str">
        <f t="shared" si="0"/>
        <v>83</v>
      </c>
      <c r="N65" s="3" t="str">
        <f t="shared" si="1"/>
        <v>min</v>
      </c>
      <c r="O65" s="3" t="str">
        <f t="shared" si="2"/>
        <v>Japan</v>
      </c>
      <c r="P65" s="3" t="s">
        <v>353</v>
      </c>
      <c r="Q65" s="3" t="str">
        <f t="shared" si="3"/>
        <v>Action &amp; Adventure</v>
      </c>
      <c r="R65" s="3" t="s">
        <v>416</v>
      </c>
    </row>
    <row r="66" spans="1:18" x14ac:dyDescent="0.3">
      <c r="A66" s="3" t="s">
        <v>417</v>
      </c>
      <c r="B66" s="3" t="s">
        <v>13</v>
      </c>
      <c r="C66" s="3" t="s">
        <v>418</v>
      </c>
      <c r="D66" s="3" t="s">
        <v>419</v>
      </c>
      <c r="E66" s="3" t="s">
        <v>420</v>
      </c>
      <c r="F66" s="3" t="s">
        <v>7418</v>
      </c>
      <c r="G66" s="3" t="str">
        <f t="shared" si="4"/>
        <v>September</v>
      </c>
      <c r="H66" s="3" t="str">
        <f t="shared" si="5"/>
        <v>2021</v>
      </c>
      <c r="I66" s="3" t="s">
        <v>339</v>
      </c>
      <c r="J66" s="3">
        <v>2021</v>
      </c>
      <c r="K66" s="3" t="s">
        <v>110</v>
      </c>
      <c r="L66" s="3" t="s">
        <v>198</v>
      </c>
      <c r="M66" s="3" t="str">
        <f t="shared" si="0"/>
        <v>103</v>
      </c>
      <c r="N66" s="3" t="str">
        <f t="shared" si="1"/>
        <v>min</v>
      </c>
      <c r="O66" s="3" t="str">
        <f t="shared" si="2"/>
        <v>Unknown</v>
      </c>
      <c r="P66" s="3" t="s">
        <v>61</v>
      </c>
      <c r="Q66" s="3" t="str">
        <f t="shared" si="3"/>
        <v>Children &amp; Family Movies</v>
      </c>
      <c r="R66" s="3" t="s">
        <v>421</v>
      </c>
    </row>
    <row r="67" spans="1:18" x14ac:dyDescent="0.3">
      <c r="A67" s="3" t="s">
        <v>422</v>
      </c>
      <c r="B67" s="3" t="s">
        <v>23</v>
      </c>
      <c r="C67" s="3" t="s">
        <v>423</v>
      </c>
      <c r="D67" s="3" t="s">
        <v>7418</v>
      </c>
      <c r="E67" s="3" t="s">
        <v>424</v>
      </c>
      <c r="F67" s="3" t="s">
        <v>75</v>
      </c>
      <c r="G67" s="3" t="str">
        <f t="shared" si="4"/>
        <v>September</v>
      </c>
      <c r="H67" s="3" t="str">
        <f t="shared" si="5"/>
        <v>2021</v>
      </c>
      <c r="I67" s="3" t="s">
        <v>339</v>
      </c>
      <c r="J67" s="3">
        <v>2021</v>
      </c>
      <c r="K67" s="3" t="s">
        <v>170</v>
      </c>
      <c r="L67" s="3" t="s">
        <v>372</v>
      </c>
      <c r="M67" s="3" t="str">
        <f t="shared" ref="M67:M130" si="6">LEFT(L67, FIND(" ",L67)-1)</f>
        <v>6</v>
      </c>
      <c r="N67" s="3" t="str">
        <f t="shared" ref="N67:N130" si="7">MID(L67,FIND(" ",L67)+1,20)</f>
        <v>Seasons</v>
      </c>
      <c r="O67" s="3" t="str">
        <f t="shared" ref="O67:O130" si="8">LEFT(F67,FIND(",",F67&amp;",")-1)</f>
        <v>United Kingdom</v>
      </c>
      <c r="P67" s="3" t="s">
        <v>243</v>
      </c>
      <c r="Q67" s="3" t="str">
        <f t="shared" ref="Q67:Q130" si="9">LEFT(P67,FIND(",",P67&amp;",")-1)</f>
        <v>Kids' TV</v>
      </c>
      <c r="R67" s="3" t="s">
        <v>425</v>
      </c>
    </row>
    <row r="68" spans="1:18" x14ac:dyDescent="0.3">
      <c r="A68" s="3" t="s">
        <v>426</v>
      </c>
      <c r="B68" s="3" t="s">
        <v>23</v>
      </c>
      <c r="C68" s="3" t="s">
        <v>427</v>
      </c>
      <c r="D68" s="3" t="s">
        <v>7418</v>
      </c>
      <c r="E68" s="3" t="s">
        <v>7418</v>
      </c>
      <c r="F68" s="3" t="s">
        <v>46</v>
      </c>
      <c r="G68" s="3" t="str">
        <f t="shared" ref="G68:G131" si="10">LEFT(I68, FIND(" ",I68)-1)</f>
        <v>September</v>
      </c>
      <c r="H68" s="3" t="str">
        <f t="shared" ref="H68:H131" si="11">RIGHT(I68,4)</f>
        <v>2021</v>
      </c>
      <c r="I68" s="3" t="s">
        <v>339</v>
      </c>
      <c r="J68" s="3">
        <v>2014</v>
      </c>
      <c r="K68" s="3" t="s">
        <v>428</v>
      </c>
      <c r="L68" s="3" t="s">
        <v>36</v>
      </c>
      <c r="M68" s="3" t="str">
        <f t="shared" si="6"/>
        <v>1</v>
      </c>
      <c r="N68" s="3" t="str">
        <f t="shared" si="7"/>
        <v>Season</v>
      </c>
      <c r="O68" s="3" t="str">
        <f t="shared" si="8"/>
        <v>India</v>
      </c>
      <c r="P68" s="3" t="s">
        <v>429</v>
      </c>
      <c r="Q68" s="3" t="str">
        <f t="shared" si="9"/>
        <v>Docuseries</v>
      </c>
      <c r="R68" s="3" t="s">
        <v>430</v>
      </c>
    </row>
    <row r="69" spans="1:18" x14ac:dyDescent="0.3">
      <c r="A69" s="3" t="s">
        <v>431</v>
      </c>
      <c r="B69" s="3" t="s">
        <v>23</v>
      </c>
      <c r="C69" s="3" t="s">
        <v>432</v>
      </c>
      <c r="D69" s="3" t="s">
        <v>7418</v>
      </c>
      <c r="E69" s="3" t="s">
        <v>433</v>
      </c>
      <c r="F69" s="3" t="s">
        <v>16</v>
      </c>
      <c r="G69" s="3" t="str">
        <f t="shared" si="10"/>
        <v>September</v>
      </c>
      <c r="H69" s="3" t="str">
        <f t="shared" si="11"/>
        <v>2021</v>
      </c>
      <c r="I69" s="3" t="s">
        <v>339</v>
      </c>
      <c r="J69" s="3">
        <v>1994</v>
      </c>
      <c r="K69" s="3" t="s">
        <v>110</v>
      </c>
      <c r="L69" s="3" t="s">
        <v>77</v>
      </c>
      <c r="M69" s="3" t="str">
        <f t="shared" si="6"/>
        <v>9</v>
      </c>
      <c r="N69" s="3" t="str">
        <f t="shared" si="7"/>
        <v>Seasons</v>
      </c>
      <c r="O69" s="3" t="str">
        <f t="shared" si="8"/>
        <v>United States</v>
      </c>
      <c r="P69" s="3" t="s">
        <v>264</v>
      </c>
      <c r="Q69" s="3" t="str">
        <f t="shared" si="9"/>
        <v>Kids' TV</v>
      </c>
      <c r="R69" s="3" t="s">
        <v>434</v>
      </c>
    </row>
    <row r="70" spans="1:18" x14ac:dyDescent="0.3">
      <c r="A70" s="3" t="s">
        <v>435</v>
      </c>
      <c r="B70" s="3" t="s">
        <v>13</v>
      </c>
      <c r="C70" s="3" t="s">
        <v>436</v>
      </c>
      <c r="D70" s="3" t="s">
        <v>437</v>
      </c>
      <c r="E70" s="3" t="s">
        <v>438</v>
      </c>
      <c r="F70" s="3" t="s">
        <v>7418</v>
      </c>
      <c r="G70" s="3" t="str">
        <f t="shared" si="10"/>
        <v>September</v>
      </c>
      <c r="H70" s="3" t="str">
        <f t="shared" si="11"/>
        <v>2021</v>
      </c>
      <c r="I70" s="3" t="s">
        <v>339</v>
      </c>
      <c r="J70" s="3">
        <v>2021</v>
      </c>
      <c r="K70" s="3" t="s">
        <v>76</v>
      </c>
      <c r="L70" s="3" t="s">
        <v>439</v>
      </c>
      <c r="M70" s="3" t="str">
        <f t="shared" si="6"/>
        <v>113</v>
      </c>
      <c r="N70" s="3" t="str">
        <f t="shared" si="7"/>
        <v>min</v>
      </c>
      <c r="O70" s="3" t="str">
        <f t="shared" si="8"/>
        <v>Unknown</v>
      </c>
      <c r="P70" s="3" t="s">
        <v>440</v>
      </c>
      <c r="Q70" s="3" t="str">
        <f t="shared" si="9"/>
        <v>Documentaries</v>
      </c>
      <c r="R70" s="3" t="s">
        <v>441</v>
      </c>
    </row>
    <row r="71" spans="1:18" x14ac:dyDescent="0.3">
      <c r="A71" s="3" t="s">
        <v>442</v>
      </c>
      <c r="B71" s="3" t="s">
        <v>23</v>
      </c>
      <c r="C71" s="3" t="s">
        <v>443</v>
      </c>
      <c r="D71" s="3" t="s">
        <v>7418</v>
      </c>
      <c r="E71" s="3" t="s">
        <v>7418</v>
      </c>
      <c r="F71" s="3" t="s">
        <v>46</v>
      </c>
      <c r="G71" s="3" t="str">
        <f t="shared" si="10"/>
        <v>September</v>
      </c>
      <c r="H71" s="3" t="str">
        <f t="shared" si="11"/>
        <v>2021</v>
      </c>
      <c r="I71" s="3" t="s">
        <v>339</v>
      </c>
      <c r="J71" s="3">
        <v>2015</v>
      </c>
      <c r="K71" s="3" t="s">
        <v>110</v>
      </c>
      <c r="L71" s="3" t="s">
        <v>36</v>
      </c>
      <c r="M71" s="3" t="str">
        <f t="shared" si="6"/>
        <v>1</v>
      </c>
      <c r="N71" s="3" t="str">
        <f t="shared" si="7"/>
        <v>Season</v>
      </c>
      <c r="O71" s="3" t="str">
        <f t="shared" si="8"/>
        <v>India</v>
      </c>
      <c r="P71" s="3" t="s">
        <v>340</v>
      </c>
      <c r="Q71" s="3" t="str">
        <f t="shared" si="9"/>
        <v>International TV Shows</v>
      </c>
      <c r="R71" s="3" t="s">
        <v>444</v>
      </c>
    </row>
    <row r="72" spans="1:18" x14ac:dyDescent="0.3">
      <c r="A72" s="3" t="s">
        <v>445</v>
      </c>
      <c r="B72" s="3" t="s">
        <v>23</v>
      </c>
      <c r="C72" s="3" t="s">
        <v>446</v>
      </c>
      <c r="D72" s="3" t="s">
        <v>7418</v>
      </c>
      <c r="E72" s="3" t="s">
        <v>447</v>
      </c>
      <c r="F72" s="3" t="s">
        <v>7418</v>
      </c>
      <c r="G72" s="3" t="str">
        <f t="shared" si="10"/>
        <v>September</v>
      </c>
      <c r="H72" s="3" t="str">
        <f t="shared" si="11"/>
        <v>2021</v>
      </c>
      <c r="I72" s="3" t="s">
        <v>339</v>
      </c>
      <c r="J72" s="3">
        <v>2021</v>
      </c>
      <c r="K72" s="3" t="s">
        <v>28</v>
      </c>
      <c r="L72" s="3" t="s">
        <v>36</v>
      </c>
      <c r="M72" s="3" t="str">
        <f t="shared" si="6"/>
        <v>1</v>
      </c>
      <c r="N72" s="3" t="str">
        <f t="shared" si="7"/>
        <v>Season</v>
      </c>
      <c r="O72" s="3" t="str">
        <f t="shared" si="8"/>
        <v>Unknown</v>
      </c>
      <c r="P72" s="3" t="s">
        <v>448</v>
      </c>
      <c r="Q72" s="3" t="str">
        <f t="shared" si="9"/>
        <v>International TV Shows</v>
      </c>
      <c r="R72" s="3" t="s">
        <v>449</v>
      </c>
    </row>
    <row r="73" spans="1:18" x14ac:dyDescent="0.3">
      <c r="A73" s="3" t="s">
        <v>450</v>
      </c>
      <c r="B73" s="3" t="s">
        <v>13</v>
      </c>
      <c r="C73" s="3" t="s">
        <v>451</v>
      </c>
      <c r="D73" s="3" t="s">
        <v>452</v>
      </c>
      <c r="E73" s="3" t="s">
        <v>453</v>
      </c>
      <c r="F73" s="3" t="s">
        <v>7418</v>
      </c>
      <c r="G73" s="3" t="str">
        <f t="shared" si="10"/>
        <v>September</v>
      </c>
      <c r="H73" s="3" t="str">
        <f t="shared" si="11"/>
        <v>2021</v>
      </c>
      <c r="I73" s="3" t="s">
        <v>454</v>
      </c>
      <c r="J73" s="3">
        <v>2021</v>
      </c>
      <c r="K73" s="3" t="s">
        <v>170</v>
      </c>
      <c r="L73" s="3" t="s">
        <v>455</v>
      </c>
      <c r="M73" s="3" t="str">
        <f t="shared" si="6"/>
        <v>13</v>
      </c>
      <c r="N73" s="3" t="str">
        <f t="shared" si="7"/>
        <v>min</v>
      </c>
      <c r="O73" s="3" t="str">
        <f t="shared" si="8"/>
        <v>Unknown</v>
      </c>
      <c r="P73" s="3" t="s">
        <v>61</v>
      </c>
      <c r="Q73" s="3" t="str">
        <f t="shared" si="9"/>
        <v>Children &amp; Family Movies</v>
      </c>
      <c r="R73" s="3" t="s">
        <v>456</v>
      </c>
    </row>
    <row r="74" spans="1:18" x14ac:dyDescent="0.3">
      <c r="A74" s="3" t="s">
        <v>457</v>
      </c>
      <c r="B74" s="3" t="s">
        <v>23</v>
      </c>
      <c r="C74" s="3" t="s">
        <v>458</v>
      </c>
      <c r="D74" s="3" t="s">
        <v>7418</v>
      </c>
      <c r="E74" s="3" t="s">
        <v>459</v>
      </c>
      <c r="F74" s="3" t="s">
        <v>75</v>
      </c>
      <c r="G74" s="3" t="str">
        <f t="shared" si="10"/>
        <v>September</v>
      </c>
      <c r="H74" s="3" t="str">
        <f t="shared" si="11"/>
        <v>2021</v>
      </c>
      <c r="I74" s="3" t="s">
        <v>454</v>
      </c>
      <c r="J74" s="3">
        <v>2021</v>
      </c>
      <c r="K74" s="3" t="s">
        <v>28</v>
      </c>
      <c r="L74" s="3" t="s">
        <v>155</v>
      </c>
      <c r="M74" s="3" t="str">
        <f t="shared" si="6"/>
        <v>5</v>
      </c>
      <c r="N74" s="3" t="str">
        <f t="shared" si="7"/>
        <v>Seasons</v>
      </c>
      <c r="O74" s="3" t="str">
        <f t="shared" si="8"/>
        <v>United Kingdom</v>
      </c>
      <c r="P74" s="3" t="s">
        <v>460</v>
      </c>
      <c r="Q74" s="3" t="str">
        <f t="shared" si="9"/>
        <v>British TV Shows</v>
      </c>
      <c r="R74" s="3" t="s">
        <v>461</v>
      </c>
    </row>
    <row r="75" spans="1:18" x14ac:dyDescent="0.3">
      <c r="A75" s="3" t="s">
        <v>462</v>
      </c>
      <c r="B75" s="3" t="s">
        <v>13</v>
      </c>
      <c r="C75" s="3" t="s">
        <v>463</v>
      </c>
      <c r="D75" s="3" t="s">
        <v>464</v>
      </c>
      <c r="E75" s="3" t="s">
        <v>465</v>
      </c>
      <c r="F75" s="3" t="s">
        <v>338</v>
      </c>
      <c r="G75" s="3" t="str">
        <f t="shared" si="10"/>
        <v>September</v>
      </c>
      <c r="H75" s="3" t="str">
        <f t="shared" si="11"/>
        <v>2021</v>
      </c>
      <c r="I75" s="3" t="s">
        <v>454</v>
      </c>
      <c r="J75" s="3">
        <v>2018</v>
      </c>
      <c r="K75" s="3" t="s">
        <v>28</v>
      </c>
      <c r="L75" s="3" t="s">
        <v>466</v>
      </c>
      <c r="M75" s="3" t="str">
        <f t="shared" si="6"/>
        <v>182</v>
      </c>
      <c r="N75" s="3" t="str">
        <f t="shared" si="7"/>
        <v>min</v>
      </c>
      <c r="O75" s="3" t="str">
        <f t="shared" si="8"/>
        <v>Nigeria</v>
      </c>
      <c r="P75" s="3" t="s">
        <v>103</v>
      </c>
      <c r="Q75" s="3" t="str">
        <f t="shared" si="9"/>
        <v>Dramas</v>
      </c>
      <c r="R75" s="3" t="s">
        <v>467</v>
      </c>
    </row>
    <row r="76" spans="1:18" x14ac:dyDescent="0.3">
      <c r="A76" s="3" t="s">
        <v>468</v>
      </c>
      <c r="B76" s="3" t="s">
        <v>23</v>
      </c>
      <c r="C76" s="3" t="s">
        <v>469</v>
      </c>
      <c r="D76" s="3" t="s">
        <v>7418</v>
      </c>
      <c r="E76" s="3" t="s">
        <v>7418</v>
      </c>
      <c r="F76" s="3" t="s">
        <v>7418</v>
      </c>
      <c r="G76" s="3" t="str">
        <f t="shared" si="10"/>
        <v>September</v>
      </c>
      <c r="H76" s="3" t="str">
        <f t="shared" si="11"/>
        <v>2021</v>
      </c>
      <c r="I76" s="3" t="s">
        <v>454</v>
      </c>
      <c r="J76" s="3">
        <v>2021</v>
      </c>
      <c r="K76" s="3" t="s">
        <v>110</v>
      </c>
      <c r="L76" s="3" t="s">
        <v>29</v>
      </c>
      <c r="M76" s="3" t="str">
        <f t="shared" si="6"/>
        <v>2</v>
      </c>
      <c r="N76" s="3" t="str">
        <f t="shared" si="7"/>
        <v>Seasons</v>
      </c>
      <c r="O76" s="3" t="str">
        <f t="shared" si="8"/>
        <v>Unknown</v>
      </c>
      <c r="P76" s="3" t="s">
        <v>373</v>
      </c>
      <c r="Q76" s="3" t="str">
        <f t="shared" si="9"/>
        <v>Reality TV</v>
      </c>
      <c r="R76" s="3" t="s">
        <v>470</v>
      </c>
    </row>
    <row r="77" spans="1:18" x14ac:dyDescent="0.3">
      <c r="A77" s="3" t="s">
        <v>471</v>
      </c>
      <c r="B77" s="3" t="s">
        <v>13</v>
      </c>
      <c r="C77" s="3" t="s">
        <v>472</v>
      </c>
      <c r="D77" s="3" t="s">
        <v>473</v>
      </c>
      <c r="E77" s="3" t="s">
        <v>474</v>
      </c>
      <c r="F77" s="3" t="s">
        <v>7418</v>
      </c>
      <c r="G77" s="3" t="str">
        <f t="shared" si="10"/>
        <v>September</v>
      </c>
      <c r="H77" s="3" t="str">
        <f t="shared" si="11"/>
        <v>2021</v>
      </c>
      <c r="I77" s="3" t="s">
        <v>454</v>
      </c>
      <c r="J77" s="3">
        <v>2021</v>
      </c>
      <c r="K77" s="3" t="s">
        <v>428</v>
      </c>
      <c r="L77" s="3" t="s">
        <v>214</v>
      </c>
      <c r="M77" s="3" t="str">
        <f t="shared" si="6"/>
        <v>106</v>
      </c>
      <c r="N77" s="3" t="str">
        <f t="shared" si="7"/>
        <v>min</v>
      </c>
      <c r="O77" s="3" t="str">
        <f t="shared" si="8"/>
        <v>Unknown</v>
      </c>
      <c r="P77" s="3" t="s">
        <v>61</v>
      </c>
      <c r="Q77" s="3" t="str">
        <f t="shared" si="9"/>
        <v>Children &amp; Family Movies</v>
      </c>
      <c r="R77" s="3" t="s">
        <v>475</v>
      </c>
    </row>
    <row r="78" spans="1:18" x14ac:dyDescent="0.3">
      <c r="A78" s="3" t="s">
        <v>476</v>
      </c>
      <c r="B78" s="3" t="s">
        <v>23</v>
      </c>
      <c r="C78" s="3" t="s">
        <v>477</v>
      </c>
      <c r="D78" s="3" t="s">
        <v>7418</v>
      </c>
      <c r="E78" s="3" t="s">
        <v>478</v>
      </c>
      <c r="F78" s="3" t="s">
        <v>351</v>
      </c>
      <c r="G78" s="3" t="str">
        <f t="shared" si="10"/>
        <v>September</v>
      </c>
      <c r="H78" s="3" t="str">
        <f t="shared" si="11"/>
        <v>2021</v>
      </c>
      <c r="I78" s="3" t="s">
        <v>454</v>
      </c>
      <c r="J78" s="3">
        <v>2013</v>
      </c>
      <c r="K78" s="3" t="s">
        <v>76</v>
      </c>
      <c r="L78" s="3" t="s">
        <v>36</v>
      </c>
      <c r="M78" s="3" t="str">
        <f t="shared" si="6"/>
        <v>1</v>
      </c>
      <c r="N78" s="3" t="str">
        <f t="shared" si="7"/>
        <v>Season</v>
      </c>
      <c r="O78" s="3" t="str">
        <f t="shared" si="8"/>
        <v>Japan</v>
      </c>
      <c r="P78" s="3" t="s">
        <v>479</v>
      </c>
      <c r="Q78" s="3" t="str">
        <f t="shared" si="9"/>
        <v>Anime Series</v>
      </c>
      <c r="R78" s="3" t="s">
        <v>480</v>
      </c>
    </row>
    <row r="79" spans="1:18" x14ac:dyDescent="0.3">
      <c r="A79" s="3" t="s">
        <v>481</v>
      </c>
      <c r="B79" s="3" t="s">
        <v>13</v>
      </c>
      <c r="C79" s="3" t="s">
        <v>482</v>
      </c>
      <c r="D79" s="3" t="s">
        <v>483</v>
      </c>
      <c r="E79" s="3" t="s">
        <v>484</v>
      </c>
      <c r="F79" s="3" t="s">
        <v>7418</v>
      </c>
      <c r="G79" s="3" t="str">
        <f t="shared" si="10"/>
        <v>September</v>
      </c>
      <c r="H79" s="3" t="str">
        <f t="shared" si="11"/>
        <v>2021</v>
      </c>
      <c r="I79" s="3" t="s">
        <v>485</v>
      </c>
      <c r="J79" s="3">
        <v>2021</v>
      </c>
      <c r="K79" s="3" t="s">
        <v>242</v>
      </c>
      <c r="L79" s="3" t="s">
        <v>486</v>
      </c>
      <c r="M79" s="3" t="str">
        <f t="shared" si="6"/>
        <v>48</v>
      </c>
      <c r="N79" s="3" t="str">
        <f t="shared" si="7"/>
        <v>min</v>
      </c>
      <c r="O79" s="3" t="str">
        <f t="shared" si="8"/>
        <v>Unknown</v>
      </c>
      <c r="P79" s="3" t="s">
        <v>111</v>
      </c>
      <c r="Q79" s="3" t="str">
        <f t="shared" si="9"/>
        <v>Children &amp; Family Movies</v>
      </c>
      <c r="R79" s="3" t="s">
        <v>487</v>
      </c>
    </row>
    <row r="80" spans="1:18" x14ac:dyDescent="0.3">
      <c r="A80" s="3" t="s">
        <v>488</v>
      </c>
      <c r="B80" s="3" t="s">
        <v>13</v>
      </c>
      <c r="C80" s="3" t="s">
        <v>489</v>
      </c>
      <c r="D80" s="3" t="s">
        <v>490</v>
      </c>
      <c r="E80" s="3" t="s">
        <v>491</v>
      </c>
      <c r="F80" s="3" t="s">
        <v>7418</v>
      </c>
      <c r="G80" s="3" t="str">
        <f t="shared" si="10"/>
        <v>September</v>
      </c>
      <c r="H80" s="3" t="str">
        <f t="shared" si="11"/>
        <v>2021</v>
      </c>
      <c r="I80" s="3" t="s">
        <v>485</v>
      </c>
      <c r="J80" s="3">
        <v>2020</v>
      </c>
      <c r="K80" s="3" t="s">
        <v>76</v>
      </c>
      <c r="L80" s="3" t="s">
        <v>492</v>
      </c>
      <c r="M80" s="3" t="str">
        <f t="shared" si="6"/>
        <v>145</v>
      </c>
      <c r="N80" s="3" t="str">
        <f t="shared" si="7"/>
        <v>min</v>
      </c>
      <c r="O80" s="3" t="str">
        <f t="shared" si="8"/>
        <v>Unknown</v>
      </c>
      <c r="P80" s="3" t="s">
        <v>493</v>
      </c>
      <c r="Q80" s="3" t="str">
        <f t="shared" si="9"/>
        <v>Comedies</v>
      </c>
      <c r="R80" s="3" t="s">
        <v>494</v>
      </c>
    </row>
    <row r="81" spans="1:18" x14ac:dyDescent="0.3">
      <c r="A81" s="3" t="s">
        <v>495</v>
      </c>
      <c r="B81" s="3" t="s">
        <v>13</v>
      </c>
      <c r="C81" s="3" t="s">
        <v>496</v>
      </c>
      <c r="D81" s="3" t="s">
        <v>490</v>
      </c>
      <c r="E81" s="3" t="s">
        <v>491</v>
      </c>
      <c r="F81" s="3" t="s">
        <v>7418</v>
      </c>
      <c r="G81" s="3" t="str">
        <f t="shared" si="10"/>
        <v>September</v>
      </c>
      <c r="H81" s="3" t="str">
        <f t="shared" si="11"/>
        <v>2021</v>
      </c>
      <c r="I81" s="3" t="s">
        <v>485</v>
      </c>
      <c r="J81" s="3">
        <v>2021</v>
      </c>
      <c r="K81" s="3" t="s">
        <v>76</v>
      </c>
      <c r="L81" s="3" t="s">
        <v>492</v>
      </c>
      <c r="M81" s="3" t="str">
        <f t="shared" si="6"/>
        <v>145</v>
      </c>
      <c r="N81" s="3" t="str">
        <f t="shared" si="7"/>
        <v>min</v>
      </c>
      <c r="O81" s="3" t="str">
        <f t="shared" si="8"/>
        <v>Unknown</v>
      </c>
      <c r="P81" s="3" t="s">
        <v>493</v>
      </c>
      <c r="Q81" s="3" t="str">
        <f t="shared" si="9"/>
        <v>Comedies</v>
      </c>
      <c r="R81" s="3" t="s">
        <v>494</v>
      </c>
    </row>
    <row r="82" spans="1:18" x14ac:dyDescent="0.3">
      <c r="A82" s="3" t="s">
        <v>497</v>
      </c>
      <c r="B82" s="3" t="s">
        <v>13</v>
      </c>
      <c r="C82" s="3" t="s">
        <v>498</v>
      </c>
      <c r="D82" s="3" t="s">
        <v>499</v>
      </c>
      <c r="E82" s="3" t="s">
        <v>500</v>
      </c>
      <c r="F82" s="3" t="s">
        <v>7418</v>
      </c>
      <c r="G82" s="3" t="str">
        <f t="shared" si="10"/>
        <v>September</v>
      </c>
      <c r="H82" s="3" t="str">
        <f t="shared" si="11"/>
        <v>2021</v>
      </c>
      <c r="I82" s="3" t="s">
        <v>501</v>
      </c>
      <c r="J82" s="3">
        <v>2021</v>
      </c>
      <c r="K82" s="3" t="s">
        <v>242</v>
      </c>
      <c r="L82" s="3" t="s">
        <v>385</v>
      </c>
      <c r="M82" s="3" t="str">
        <f t="shared" si="6"/>
        <v>93</v>
      </c>
      <c r="N82" s="3" t="str">
        <f t="shared" si="7"/>
        <v>min</v>
      </c>
      <c r="O82" s="3" t="str">
        <f t="shared" si="8"/>
        <v>Unknown</v>
      </c>
      <c r="P82" s="3" t="s">
        <v>61</v>
      </c>
      <c r="Q82" s="3" t="str">
        <f t="shared" si="9"/>
        <v>Children &amp; Family Movies</v>
      </c>
      <c r="R82" s="3" t="s">
        <v>502</v>
      </c>
    </row>
    <row r="83" spans="1:18" x14ac:dyDescent="0.3">
      <c r="A83" s="3" t="s">
        <v>503</v>
      </c>
      <c r="B83" s="3" t="s">
        <v>13</v>
      </c>
      <c r="C83" s="3" t="s">
        <v>504</v>
      </c>
      <c r="D83" s="3" t="s">
        <v>505</v>
      </c>
      <c r="E83" s="3" t="s">
        <v>506</v>
      </c>
      <c r="F83" s="3" t="s">
        <v>16</v>
      </c>
      <c r="G83" s="3" t="str">
        <f t="shared" si="10"/>
        <v>September</v>
      </c>
      <c r="H83" s="3" t="str">
        <f t="shared" si="11"/>
        <v>2021</v>
      </c>
      <c r="I83" s="3" t="s">
        <v>501</v>
      </c>
      <c r="J83" s="3">
        <v>2021</v>
      </c>
      <c r="K83" s="3" t="s">
        <v>319</v>
      </c>
      <c r="L83" s="3" t="s">
        <v>214</v>
      </c>
      <c r="M83" s="3" t="str">
        <f t="shared" si="6"/>
        <v>106</v>
      </c>
      <c r="N83" s="3" t="str">
        <f t="shared" si="7"/>
        <v>min</v>
      </c>
      <c r="O83" s="3" t="str">
        <f t="shared" si="8"/>
        <v>United States</v>
      </c>
      <c r="P83" s="3" t="s">
        <v>321</v>
      </c>
      <c r="Q83" s="3" t="str">
        <f t="shared" si="9"/>
        <v>Action &amp; Adventure</v>
      </c>
      <c r="R83" s="3" t="s">
        <v>507</v>
      </c>
    </row>
    <row r="84" spans="1:18" x14ac:dyDescent="0.3">
      <c r="A84" s="3" t="s">
        <v>508</v>
      </c>
      <c r="B84" s="3" t="s">
        <v>23</v>
      </c>
      <c r="C84" s="3" t="s">
        <v>509</v>
      </c>
      <c r="D84" s="3" t="s">
        <v>7418</v>
      </c>
      <c r="E84" s="3" t="s">
        <v>510</v>
      </c>
      <c r="F84" s="3" t="s">
        <v>16</v>
      </c>
      <c r="G84" s="3" t="str">
        <f t="shared" si="10"/>
        <v>September</v>
      </c>
      <c r="H84" s="3" t="str">
        <f t="shared" si="11"/>
        <v>2021</v>
      </c>
      <c r="I84" s="3" t="s">
        <v>501</v>
      </c>
      <c r="J84" s="3">
        <v>2021</v>
      </c>
      <c r="K84" s="3" t="s">
        <v>76</v>
      </c>
      <c r="L84" s="3" t="s">
        <v>372</v>
      </c>
      <c r="M84" s="3" t="str">
        <f t="shared" si="6"/>
        <v>6</v>
      </c>
      <c r="N84" s="3" t="str">
        <f t="shared" si="7"/>
        <v>Seasons</v>
      </c>
      <c r="O84" s="3" t="str">
        <f t="shared" si="8"/>
        <v>United States</v>
      </c>
      <c r="P84" s="3" t="s">
        <v>511</v>
      </c>
      <c r="Q84" s="3" t="str">
        <f t="shared" si="9"/>
        <v>Crime TV Shows</v>
      </c>
      <c r="R84" s="3" t="s">
        <v>512</v>
      </c>
    </row>
    <row r="85" spans="1:18" x14ac:dyDescent="0.3">
      <c r="A85" s="3" t="s">
        <v>513</v>
      </c>
      <c r="B85" s="3" t="s">
        <v>23</v>
      </c>
      <c r="C85" s="3" t="s">
        <v>514</v>
      </c>
      <c r="D85" s="3" t="s">
        <v>7418</v>
      </c>
      <c r="E85" s="3" t="s">
        <v>515</v>
      </c>
      <c r="F85" s="3" t="s">
        <v>7418</v>
      </c>
      <c r="G85" s="3" t="str">
        <f t="shared" si="10"/>
        <v>September</v>
      </c>
      <c r="H85" s="3" t="str">
        <f t="shared" si="11"/>
        <v>2021</v>
      </c>
      <c r="I85" s="3" t="s">
        <v>501</v>
      </c>
      <c r="J85" s="3">
        <v>2021</v>
      </c>
      <c r="K85" s="3" t="s">
        <v>28</v>
      </c>
      <c r="L85" s="3" t="s">
        <v>36</v>
      </c>
      <c r="M85" s="3" t="str">
        <f t="shared" si="6"/>
        <v>1</v>
      </c>
      <c r="N85" s="3" t="str">
        <f t="shared" si="7"/>
        <v>Season</v>
      </c>
      <c r="O85" s="3" t="str">
        <f t="shared" si="8"/>
        <v>Unknown</v>
      </c>
      <c r="P85" s="3" t="s">
        <v>373</v>
      </c>
      <c r="Q85" s="3" t="str">
        <f t="shared" si="9"/>
        <v>Reality TV</v>
      </c>
      <c r="R85" s="3" t="s">
        <v>516</v>
      </c>
    </row>
    <row r="86" spans="1:18" x14ac:dyDescent="0.3">
      <c r="A86" s="3" t="s">
        <v>517</v>
      </c>
      <c r="B86" s="3" t="s">
        <v>13</v>
      </c>
      <c r="C86" s="3" t="s">
        <v>518</v>
      </c>
      <c r="D86" s="3" t="s">
        <v>519</v>
      </c>
      <c r="E86" s="3" t="s">
        <v>520</v>
      </c>
      <c r="F86" s="3" t="s">
        <v>338</v>
      </c>
      <c r="G86" s="3" t="str">
        <f t="shared" si="10"/>
        <v>September</v>
      </c>
      <c r="H86" s="3" t="str">
        <f t="shared" si="11"/>
        <v>2021</v>
      </c>
      <c r="I86" s="3" t="s">
        <v>501</v>
      </c>
      <c r="J86" s="3">
        <v>2020</v>
      </c>
      <c r="K86" s="3" t="s">
        <v>28</v>
      </c>
      <c r="L86" s="3" t="s">
        <v>190</v>
      </c>
      <c r="M86" s="3" t="str">
        <f t="shared" si="6"/>
        <v>147</v>
      </c>
      <c r="N86" s="3" t="str">
        <f t="shared" si="7"/>
        <v>min</v>
      </c>
      <c r="O86" s="3" t="str">
        <f t="shared" si="8"/>
        <v>Nigeria</v>
      </c>
      <c r="P86" s="3" t="s">
        <v>521</v>
      </c>
      <c r="Q86" s="3" t="str">
        <f t="shared" si="9"/>
        <v>Action &amp; Adventure</v>
      </c>
      <c r="R86" s="3" t="s">
        <v>522</v>
      </c>
    </row>
    <row r="87" spans="1:18" x14ac:dyDescent="0.3">
      <c r="A87" s="3" t="s">
        <v>523</v>
      </c>
      <c r="B87" s="3" t="s">
        <v>23</v>
      </c>
      <c r="C87" s="3" t="s">
        <v>524</v>
      </c>
      <c r="D87" s="3" t="s">
        <v>7418</v>
      </c>
      <c r="E87" s="3" t="s">
        <v>525</v>
      </c>
      <c r="F87" s="3" t="s">
        <v>7418</v>
      </c>
      <c r="G87" s="3" t="str">
        <f t="shared" si="10"/>
        <v>September</v>
      </c>
      <c r="H87" s="3" t="str">
        <f t="shared" si="11"/>
        <v>2021</v>
      </c>
      <c r="I87" s="3" t="s">
        <v>501</v>
      </c>
      <c r="J87" s="3">
        <v>2021</v>
      </c>
      <c r="K87" s="3" t="s">
        <v>242</v>
      </c>
      <c r="L87" s="3" t="s">
        <v>36</v>
      </c>
      <c r="M87" s="3" t="str">
        <f t="shared" si="6"/>
        <v>1</v>
      </c>
      <c r="N87" s="3" t="str">
        <f t="shared" si="7"/>
        <v>Season</v>
      </c>
      <c r="O87" s="3" t="str">
        <f t="shared" si="8"/>
        <v>Unknown</v>
      </c>
      <c r="P87" s="3" t="s">
        <v>526</v>
      </c>
      <c r="Q87" s="3" t="str">
        <f t="shared" si="9"/>
        <v>Anime Series</v>
      </c>
      <c r="R87" s="3" t="s">
        <v>527</v>
      </c>
    </row>
    <row r="88" spans="1:18" x14ac:dyDescent="0.3">
      <c r="A88" s="3" t="s">
        <v>528</v>
      </c>
      <c r="B88" s="3" t="s">
        <v>13</v>
      </c>
      <c r="C88" s="3" t="s">
        <v>529</v>
      </c>
      <c r="D88" s="3" t="s">
        <v>530</v>
      </c>
      <c r="E88" s="3" t="s">
        <v>531</v>
      </c>
      <c r="F88" s="3" t="s">
        <v>7418</v>
      </c>
      <c r="G88" s="3" t="str">
        <f t="shared" si="10"/>
        <v>September</v>
      </c>
      <c r="H88" s="3" t="str">
        <f t="shared" si="11"/>
        <v>2021</v>
      </c>
      <c r="I88" s="3" t="s">
        <v>501</v>
      </c>
      <c r="J88" s="3">
        <v>2021</v>
      </c>
      <c r="K88" s="3" t="s">
        <v>28</v>
      </c>
      <c r="L88" s="3" t="s">
        <v>532</v>
      </c>
      <c r="M88" s="3" t="str">
        <f t="shared" si="6"/>
        <v>87</v>
      </c>
      <c r="N88" s="3" t="str">
        <f t="shared" si="7"/>
        <v>min</v>
      </c>
      <c r="O88" s="3" t="str">
        <f t="shared" si="8"/>
        <v>Unknown</v>
      </c>
      <c r="P88" s="3" t="s">
        <v>533</v>
      </c>
      <c r="Q88" s="3" t="str">
        <f t="shared" si="9"/>
        <v>International Movies</v>
      </c>
      <c r="R88" s="3" t="s">
        <v>534</v>
      </c>
    </row>
    <row r="89" spans="1:18" x14ac:dyDescent="0.3">
      <c r="A89" s="3" t="s">
        <v>535</v>
      </c>
      <c r="B89" s="3" t="s">
        <v>23</v>
      </c>
      <c r="C89" s="3" t="s">
        <v>536</v>
      </c>
      <c r="D89" s="3" t="s">
        <v>7418</v>
      </c>
      <c r="E89" s="3" t="s">
        <v>537</v>
      </c>
      <c r="F89" s="3" t="s">
        <v>7418</v>
      </c>
      <c r="G89" s="3" t="str">
        <f t="shared" si="10"/>
        <v>September</v>
      </c>
      <c r="H89" s="3" t="str">
        <f t="shared" si="11"/>
        <v>2021</v>
      </c>
      <c r="I89" s="3" t="s">
        <v>501</v>
      </c>
      <c r="J89" s="3">
        <v>2019</v>
      </c>
      <c r="K89" s="3" t="s">
        <v>170</v>
      </c>
      <c r="L89" s="3" t="s">
        <v>29</v>
      </c>
      <c r="M89" s="3" t="str">
        <f t="shared" si="6"/>
        <v>2</v>
      </c>
      <c r="N89" s="3" t="str">
        <f t="shared" si="7"/>
        <v>Seasons</v>
      </c>
      <c r="O89" s="3" t="str">
        <f t="shared" si="8"/>
        <v>Unknown</v>
      </c>
      <c r="P89" s="3" t="s">
        <v>538</v>
      </c>
      <c r="Q89" s="3" t="str">
        <f t="shared" si="9"/>
        <v>Kids' TV</v>
      </c>
      <c r="R89" s="3" t="s">
        <v>539</v>
      </c>
    </row>
    <row r="90" spans="1:18" x14ac:dyDescent="0.3">
      <c r="A90" s="3" t="s">
        <v>540</v>
      </c>
      <c r="B90" s="3" t="s">
        <v>13</v>
      </c>
      <c r="C90" s="3" t="s">
        <v>541</v>
      </c>
      <c r="D90" s="3" t="s">
        <v>542</v>
      </c>
      <c r="E90" s="3" t="s">
        <v>543</v>
      </c>
      <c r="F90" s="3" t="s">
        <v>7418</v>
      </c>
      <c r="G90" s="3" t="str">
        <f t="shared" si="10"/>
        <v>September</v>
      </c>
      <c r="H90" s="3" t="str">
        <f t="shared" si="11"/>
        <v>2021</v>
      </c>
      <c r="I90" s="3" t="s">
        <v>544</v>
      </c>
      <c r="J90" s="3">
        <v>2021</v>
      </c>
      <c r="K90" s="3" t="s">
        <v>18</v>
      </c>
      <c r="L90" s="3" t="s">
        <v>271</v>
      </c>
      <c r="M90" s="3" t="str">
        <f t="shared" si="6"/>
        <v>96</v>
      </c>
      <c r="N90" s="3" t="str">
        <f t="shared" si="7"/>
        <v>min</v>
      </c>
      <c r="O90" s="3" t="str">
        <f t="shared" si="8"/>
        <v>Unknown</v>
      </c>
      <c r="P90" s="3" t="s">
        <v>545</v>
      </c>
      <c r="Q90" s="3" t="str">
        <f t="shared" si="9"/>
        <v>Documentaries</v>
      </c>
      <c r="R90" s="3" t="s">
        <v>546</v>
      </c>
    </row>
    <row r="91" spans="1:18" x14ac:dyDescent="0.3">
      <c r="A91" s="3" t="s">
        <v>547</v>
      </c>
      <c r="B91" s="3" t="s">
        <v>23</v>
      </c>
      <c r="C91" s="3" t="s">
        <v>548</v>
      </c>
      <c r="D91" s="3" t="s">
        <v>7418</v>
      </c>
      <c r="E91" s="3" t="s">
        <v>549</v>
      </c>
      <c r="F91" s="3" t="s">
        <v>7418</v>
      </c>
      <c r="G91" s="3" t="str">
        <f t="shared" si="10"/>
        <v>September</v>
      </c>
      <c r="H91" s="3" t="str">
        <f t="shared" si="11"/>
        <v>2021</v>
      </c>
      <c r="I91" s="3" t="s">
        <v>544</v>
      </c>
      <c r="J91" s="3">
        <v>2017</v>
      </c>
      <c r="K91" s="3" t="s">
        <v>242</v>
      </c>
      <c r="L91" s="3" t="s">
        <v>120</v>
      </c>
      <c r="M91" s="3" t="str">
        <f t="shared" si="6"/>
        <v>4</v>
      </c>
      <c r="N91" s="3" t="str">
        <f t="shared" si="7"/>
        <v>Seasons</v>
      </c>
      <c r="O91" s="3" t="str">
        <f t="shared" si="8"/>
        <v>Unknown</v>
      </c>
      <c r="P91" s="3" t="s">
        <v>243</v>
      </c>
      <c r="Q91" s="3" t="str">
        <f t="shared" si="9"/>
        <v>Kids' TV</v>
      </c>
      <c r="R91" s="3" t="s">
        <v>550</v>
      </c>
    </row>
    <row r="92" spans="1:18" x14ac:dyDescent="0.3">
      <c r="A92" s="3" t="s">
        <v>551</v>
      </c>
      <c r="B92" s="3" t="s">
        <v>13</v>
      </c>
      <c r="C92" s="3" t="s">
        <v>552</v>
      </c>
      <c r="D92" s="3" t="s">
        <v>553</v>
      </c>
      <c r="E92" s="3" t="s">
        <v>554</v>
      </c>
      <c r="F92" s="3" t="s">
        <v>555</v>
      </c>
      <c r="G92" s="3" t="str">
        <f t="shared" si="10"/>
        <v>September</v>
      </c>
      <c r="H92" s="3" t="str">
        <f t="shared" si="11"/>
        <v>2021</v>
      </c>
      <c r="I92" s="3" t="s">
        <v>544</v>
      </c>
      <c r="J92" s="3">
        <v>2019</v>
      </c>
      <c r="K92" s="3" t="s">
        <v>28</v>
      </c>
      <c r="L92" s="3" t="s">
        <v>394</v>
      </c>
      <c r="M92" s="3" t="str">
        <f t="shared" si="6"/>
        <v>95</v>
      </c>
      <c r="N92" s="3" t="str">
        <f t="shared" si="7"/>
        <v>min</v>
      </c>
      <c r="O92" s="3" t="str">
        <f t="shared" si="8"/>
        <v>Spain</v>
      </c>
      <c r="P92" s="3" t="s">
        <v>556</v>
      </c>
      <c r="Q92" s="3" t="str">
        <f t="shared" si="9"/>
        <v>Sci-Fi &amp; Fantasy</v>
      </c>
      <c r="R92" s="3" t="s">
        <v>557</v>
      </c>
    </row>
    <row r="93" spans="1:18" x14ac:dyDescent="0.3">
      <c r="A93" s="3" t="s">
        <v>558</v>
      </c>
      <c r="B93" s="3" t="s">
        <v>13</v>
      </c>
      <c r="C93" s="3" t="s">
        <v>559</v>
      </c>
      <c r="D93" s="3" t="s">
        <v>560</v>
      </c>
      <c r="E93" s="3" t="s">
        <v>7418</v>
      </c>
      <c r="F93" s="3" t="s">
        <v>561</v>
      </c>
      <c r="G93" s="3" t="str">
        <f t="shared" si="10"/>
        <v>September</v>
      </c>
      <c r="H93" s="3" t="str">
        <f t="shared" si="11"/>
        <v>2021</v>
      </c>
      <c r="I93" s="3" t="s">
        <v>544</v>
      </c>
      <c r="J93" s="3">
        <v>2021</v>
      </c>
      <c r="K93" s="3" t="s">
        <v>76</v>
      </c>
      <c r="L93" s="3" t="s">
        <v>562</v>
      </c>
      <c r="M93" s="3" t="str">
        <f t="shared" si="6"/>
        <v>92</v>
      </c>
      <c r="N93" s="3" t="str">
        <f t="shared" si="7"/>
        <v>min</v>
      </c>
      <c r="O93" s="3" t="str">
        <f t="shared" si="8"/>
        <v>France</v>
      </c>
      <c r="P93" s="3" t="s">
        <v>127</v>
      </c>
      <c r="Q93" s="3" t="str">
        <f t="shared" si="9"/>
        <v>Documentaries</v>
      </c>
      <c r="R93" s="3" t="s">
        <v>563</v>
      </c>
    </row>
    <row r="94" spans="1:18" x14ac:dyDescent="0.3">
      <c r="A94" s="3" t="s">
        <v>564</v>
      </c>
      <c r="B94" s="3" t="s">
        <v>23</v>
      </c>
      <c r="C94" s="3" t="s">
        <v>565</v>
      </c>
      <c r="D94" s="3" t="s">
        <v>7418</v>
      </c>
      <c r="E94" s="3" t="s">
        <v>566</v>
      </c>
      <c r="F94" s="3" t="s">
        <v>567</v>
      </c>
      <c r="G94" s="3" t="str">
        <f t="shared" si="10"/>
        <v>September</v>
      </c>
      <c r="H94" s="3" t="str">
        <f t="shared" si="11"/>
        <v>2021</v>
      </c>
      <c r="I94" s="3" t="s">
        <v>568</v>
      </c>
      <c r="J94" s="3">
        <v>2021</v>
      </c>
      <c r="K94" s="3" t="s">
        <v>28</v>
      </c>
      <c r="L94" s="3" t="s">
        <v>29</v>
      </c>
      <c r="M94" s="3" t="str">
        <f t="shared" si="6"/>
        <v>2</v>
      </c>
      <c r="N94" s="3" t="str">
        <f t="shared" si="7"/>
        <v>Seasons</v>
      </c>
      <c r="O94" s="3" t="str">
        <f t="shared" si="8"/>
        <v>Belgium</v>
      </c>
      <c r="P94" s="3" t="s">
        <v>30</v>
      </c>
      <c r="Q94" s="3" t="str">
        <f t="shared" si="9"/>
        <v>International TV Shows</v>
      </c>
      <c r="R94" s="3" t="s">
        <v>569</v>
      </c>
    </row>
    <row r="95" spans="1:18" x14ac:dyDescent="0.3">
      <c r="A95" s="3" t="s">
        <v>570</v>
      </c>
      <c r="B95" s="3" t="s">
        <v>13</v>
      </c>
      <c r="C95" s="3" t="s">
        <v>571</v>
      </c>
      <c r="D95" s="3" t="s">
        <v>572</v>
      </c>
      <c r="E95" s="3" t="s">
        <v>573</v>
      </c>
      <c r="F95" s="3" t="s">
        <v>7418</v>
      </c>
      <c r="G95" s="3" t="str">
        <f t="shared" si="10"/>
        <v>September</v>
      </c>
      <c r="H95" s="3" t="str">
        <f t="shared" si="11"/>
        <v>2021</v>
      </c>
      <c r="I95" s="3" t="s">
        <v>568</v>
      </c>
      <c r="J95" s="3">
        <v>2021</v>
      </c>
      <c r="K95" s="3" t="s">
        <v>28</v>
      </c>
      <c r="L95" s="3" t="s">
        <v>60</v>
      </c>
      <c r="M95" s="3" t="str">
        <f t="shared" si="6"/>
        <v>91</v>
      </c>
      <c r="N95" s="3" t="str">
        <f t="shared" si="7"/>
        <v>min</v>
      </c>
      <c r="O95" s="3" t="str">
        <f t="shared" si="8"/>
        <v>Unknown</v>
      </c>
      <c r="P95" s="3" t="s">
        <v>574</v>
      </c>
      <c r="Q95" s="3" t="str">
        <f t="shared" si="9"/>
        <v>Dramas</v>
      </c>
      <c r="R95" s="3" t="s">
        <v>575</v>
      </c>
    </row>
    <row r="96" spans="1:18" x14ac:dyDescent="0.3">
      <c r="A96" s="3" t="s">
        <v>576</v>
      </c>
      <c r="B96" s="3" t="s">
        <v>13</v>
      </c>
      <c r="C96" s="3" t="s">
        <v>577</v>
      </c>
      <c r="D96" s="3" t="s">
        <v>578</v>
      </c>
      <c r="E96" s="3" t="s">
        <v>579</v>
      </c>
      <c r="F96" s="3" t="s">
        <v>580</v>
      </c>
      <c r="G96" s="3" t="str">
        <f t="shared" si="10"/>
        <v>September</v>
      </c>
      <c r="H96" s="3" t="str">
        <f t="shared" si="11"/>
        <v>2021</v>
      </c>
      <c r="I96" s="3" t="s">
        <v>568</v>
      </c>
      <c r="J96" s="3">
        <v>2018</v>
      </c>
      <c r="K96" s="3" t="s">
        <v>59</v>
      </c>
      <c r="L96" s="3" t="s">
        <v>19</v>
      </c>
      <c r="M96" s="3" t="str">
        <f t="shared" si="6"/>
        <v>90</v>
      </c>
      <c r="N96" s="3" t="str">
        <f t="shared" si="7"/>
        <v>min</v>
      </c>
      <c r="O96" s="3" t="str">
        <f t="shared" si="8"/>
        <v>United Kingdom</v>
      </c>
      <c r="P96" s="3" t="s">
        <v>111</v>
      </c>
      <c r="Q96" s="3" t="str">
        <f t="shared" si="9"/>
        <v>Children &amp; Family Movies</v>
      </c>
      <c r="R96" s="3" t="s">
        <v>581</v>
      </c>
    </row>
    <row r="97" spans="1:18" x14ac:dyDescent="0.3">
      <c r="A97" s="3" t="s">
        <v>582</v>
      </c>
      <c r="B97" s="3" t="s">
        <v>23</v>
      </c>
      <c r="C97" s="3" t="s">
        <v>583</v>
      </c>
      <c r="D97" s="3" t="s">
        <v>7418</v>
      </c>
      <c r="E97" s="3" t="s">
        <v>584</v>
      </c>
      <c r="F97" s="3" t="s">
        <v>585</v>
      </c>
      <c r="G97" s="3" t="str">
        <f t="shared" si="10"/>
        <v>September</v>
      </c>
      <c r="H97" s="3" t="str">
        <f t="shared" si="11"/>
        <v>2021</v>
      </c>
      <c r="I97" s="3" t="s">
        <v>568</v>
      </c>
      <c r="J97" s="3">
        <v>2021</v>
      </c>
      <c r="K97" s="3" t="s">
        <v>28</v>
      </c>
      <c r="L97" s="3" t="s">
        <v>231</v>
      </c>
      <c r="M97" s="3" t="str">
        <f t="shared" si="6"/>
        <v>3</v>
      </c>
      <c r="N97" s="3" t="str">
        <f t="shared" si="7"/>
        <v>Seasons</v>
      </c>
      <c r="O97" s="3" t="str">
        <f t="shared" si="8"/>
        <v>United States</v>
      </c>
      <c r="P97" s="3" t="s">
        <v>373</v>
      </c>
      <c r="Q97" s="3" t="str">
        <f t="shared" si="9"/>
        <v>Reality TV</v>
      </c>
      <c r="R97" s="3" t="s">
        <v>586</v>
      </c>
    </row>
    <row r="98" spans="1:18" x14ac:dyDescent="0.3">
      <c r="A98" s="3" t="s">
        <v>587</v>
      </c>
      <c r="B98" s="3" t="s">
        <v>13</v>
      </c>
      <c r="C98" s="3" t="s">
        <v>588</v>
      </c>
      <c r="D98" s="3" t="s">
        <v>589</v>
      </c>
      <c r="E98" s="3" t="s">
        <v>590</v>
      </c>
      <c r="F98" s="3" t="s">
        <v>16</v>
      </c>
      <c r="G98" s="3" t="str">
        <f t="shared" si="10"/>
        <v>September</v>
      </c>
      <c r="H98" s="3" t="str">
        <f t="shared" si="11"/>
        <v>2021</v>
      </c>
      <c r="I98" s="3" t="s">
        <v>591</v>
      </c>
      <c r="J98" s="3">
        <v>2018</v>
      </c>
      <c r="K98" s="3" t="s">
        <v>28</v>
      </c>
      <c r="L98" s="3" t="s">
        <v>206</v>
      </c>
      <c r="M98" s="3" t="str">
        <f t="shared" si="6"/>
        <v>97</v>
      </c>
      <c r="N98" s="3" t="str">
        <f t="shared" si="7"/>
        <v>min</v>
      </c>
      <c r="O98" s="3" t="str">
        <f t="shared" si="8"/>
        <v>United States</v>
      </c>
      <c r="P98" s="3" t="s">
        <v>592</v>
      </c>
      <c r="Q98" s="3" t="str">
        <f t="shared" si="9"/>
        <v>Documentaries</v>
      </c>
      <c r="R98" s="3" t="s">
        <v>593</v>
      </c>
    </row>
    <row r="99" spans="1:18" x14ac:dyDescent="0.3">
      <c r="A99" s="3" t="s">
        <v>594</v>
      </c>
      <c r="B99" s="3" t="s">
        <v>23</v>
      </c>
      <c r="C99" s="3" t="s">
        <v>595</v>
      </c>
      <c r="D99" s="3" t="s">
        <v>7418</v>
      </c>
      <c r="E99" s="3" t="s">
        <v>596</v>
      </c>
      <c r="F99" s="3" t="s">
        <v>16</v>
      </c>
      <c r="G99" s="3" t="str">
        <f t="shared" si="10"/>
        <v>September</v>
      </c>
      <c r="H99" s="3" t="str">
        <f t="shared" si="11"/>
        <v>2021</v>
      </c>
      <c r="I99" s="3" t="s">
        <v>591</v>
      </c>
      <c r="J99" s="3">
        <v>2021</v>
      </c>
      <c r="K99" s="3" t="s">
        <v>242</v>
      </c>
      <c r="L99" s="3" t="s">
        <v>29</v>
      </c>
      <c r="M99" s="3" t="str">
        <f t="shared" si="6"/>
        <v>2</v>
      </c>
      <c r="N99" s="3" t="str">
        <f t="shared" si="7"/>
        <v>Seasons</v>
      </c>
      <c r="O99" s="3" t="str">
        <f t="shared" si="8"/>
        <v>United States</v>
      </c>
      <c r="P99" s="3" t="s">
        <v>597</v>
      </c>
      <c r="Q99" s="3" t="str">
        <f t="shared" si="9"/>
        <v>Kids' TV</v>
      </c>
      <c r="R99" s="3" t="s">
        <v>598</v>
      </c>
    </row>
    <row r="100" spans="1:18" x14ac:dyDescent="0.3">
      <c r="A100" s="3" t="s">
        <v>599</v>
      </c>
      <c r="B100" s="3" t="s">
        <v>23</v>
      </c>
      <c r="C100" s="3" t="s">
        <v>600</v>
      </c>
      <c r="D100" s="3" t="s">
        <v>7418</v>
      </c>
      <c r="E100" s="3" t="s">
        <v>601</v>
      </c>
      <c r="F100" s="3" t="s">
        <v>75</v>
      </c>
      <c r="G100" s="3" t="str">
        <f t="shared" si="10"/>
        <v>September</v>
      </c>
      <c r="H100" s="3" t="str">
        <f t="shared" si="11"/>
        <v>2021</v>
      </c>
      <c r="I100" s="3" t="s">
        <v>591</v>
      </c>
      <c r="J100" s="3">
        <v>2021</v>
      </c>
      <c r="K100" s="3" t="s">
        <v>170</v>
      </c>
      <c r="L100" s="3" t="s">
        <v>36</v>
      </c>
      <c r="M100" s="3" t="str">
        <f t="shared" si="6"/>
        <v>1</v>
      </c>
      <c r="N100" s="3" t="str">
        <f t="shared" si="7"/>
        <v>Season</v>
      </c>
      <c r="O100" s="3" t="str">
        <f t="shared" si="8"/>
        <v>United Kingdom</v>
      </c>
      <c r="P100" s="3" t="s">
        <v>602</v>
      </c>
      <c r="Q100" s="3" t="str">
        <f t="shared" si="9"/>
        <v>British TV Shows</v>
      </c>
      <c r="R100" s="3" t="s">
        <v>603</v>
      </c>
    </row>
    <row r="101" spans="1:18" x14ac:dyDescent="0.3">
      <c r="A101" s="3" t="s">
        <v>604</v>
      </c>
      <c r="B101" s="3" t="s">
        <v>23</v>
      </c>
      <c r="C101" s="3" t="s">
        <v>605</v>
      </c>
      <c r="D101" s="3" t="s">
        <v>7418</v>
      </c>
      <c r="E101" s="3" t="s">
        <v>606</v>
      </c>
      <c r="F101" s="3" t="s">
        <v>607</v>
      </c>
      <c r="G101" s="3" t="str">
        <f t="shared" si="10"/>
        <v>September</v>
      </c>
      <c r="H101" s="3" t="str">
        <f t="shared" si="11"/>
        <v>2021</v>
      </c>
      <c r="I101" s="3" t="s">
        <v>591</v>
      </c>
      <c r="J101" s="3">
        <v>2021</v>
      </c>
      <c r="K101" s="3" t="s">
        <v>28</v>
      </c>
      <c r="L101" s="3" t="s">
        <v>36</v>
      </c>
      <c r="M101" s="3" t="str">
        <f t="shared" si="6"/>
        <v>1</v>
      </c>
      <c r="N101" s="3" t="str">
        <f t="shared" si="7"/>
        <v>Season</v>
      </c>
      <c r="O101" s="3" t="str">
        <f t="shared" si="8"/>
        <v>France</v>
      </c>
      <c r="P101" s="3" t="s">
        <v>121</v>
      </c>
      <c r="Q101" s="3" t="str">
        <f t="shared" si="9"/>
        <v>TV Comedies</v>
      </c>
      <c r="R101" s="3" t="s">
        <v>608</v>
      </c>
    </row>
    <row r="102" spans="1:18" x14ac:dyDescent="0.3">
      <c r="A102" s="3" t="s">
        <v>609</v>
      </c>
      <c r="B102" s="3" t="s">
        <v>23</v>
      </c>
      <c r="C102" s="3" t="s">
        <v>610</v>
      </c>
      <c r="D102" s="3" t="s">
        <v>7418</v>
      </c>
      <c r="E102" s="3" t="s">
        <v>611</v>
      </c>
      <c r="F102" s="3" t="s">
        <v>7418</v>
      </c>
      <c r="G102" s="3" t="str">
        <f t="shared" si="10"/>
        <v>September</v>
      </c>
      <c r="H102" s="3" t="str">
        <f t="shared" si="11"/>
        <v>2021</v>
      </c>
      <c r="I102" s="3" t="s">
        <v>591</v>
      </c>
      <c r="J102" s="3">
        <v>2019</v>
      </c>
      <c r="K102" s="3" t="s">
        <v>242</v>
      </c>
      <c r="L102" s="3" t="s">
        <v>29</v>
      </c>
      <c r="M102" s="3" t="str">
        <f t="shared" si="6"/>
        <v>2</v>
      </c>
      <c r="N102" s="3" t="str">
        <f t="shared" si="7"/>
        <v>Seasons</v>
      </c>
      <c r="O102" s="3" t="str">
        <f t="shared" si="8"/>
        <v>Unknown</v>
      </c>
      <c r="P102" s="3" t="s">
        <v>243</v>
      </c>
      <c r="Q102" s="3" t="str">
        <f t="shared" si="9"/>
        <v>Kids' TV</v>
      </c>
      <c r="R102" s="3" t="s">
        <v>612</v>
      </c>
    </row>
    <row r="103" spans="1:18" x14ac:dyDescent="0.3">
      <c r="A103" s="3" t="s">
        <v>613</v>
      </c>
      <c r="B103" s="3" t="s">
        <v>13</v>
      </c>
      <c r="C103" s="3" t="s">
        <v>614</v>
      </c>
      <c r="D103" s="3" t="s">
        <v>615</v>
      </c>
      <c r="E103" s="3" t="s">
        <v>7418</v>
      </c>
      <c r="F103" s="3" t="s">
        <v>16</v>
      </c>
      <c r="G103" s="3" t="str">
        <f t="shared" si="10"/>
        <v>September</v>
      </c>
      <c r="H103" s="3" t="str">
        <f t="shared" si="11"/>
        <v>2021</v>
      </c>
      <c r="I103" s="3" t="s">
        <v>591</v>
      </c>
      <c r="J103" s="3">
        <v>2021</v>
      </c>
      <c r="K103" s="3" t="s">
        <v>28</v>
      </c>
      <c r="L103" s="3" t="s">
        <v>616</v>
      </c>
      <c r="M103" s="3" t="str">
        <f t="shared" si="6"/>
        <v>80</v>
      </c>
      <c r="N103" s="3" t="str">
        <f t="shared" si="7"/>
        <v>min</v>
      </c>
      <c r="O103" s="3" t="str">
        <f t="shared" si="8"/>
        <v>United States</v>
      </c>
      <c r="P103" s="3" t="s">
        <v>545</v>
      </c>
      <c r="Q103" s="3" t="str">
        <f t="shared" si="9"/>
        <v>Documentaries</v>
      </c>
      <c r="R103" s="3" t="s">
        <v>617</v>
      </c>
    </row>
    <row r="104" spans="1:18" x14ac:dyDescent="0.3">
      <c r="A104" s="3" t="s">
        <v>618</v>
      </c>
      <c r="B104" s="3" t="s">
        <v>23</v>
      </c>
      <c r="C104" s="3" t="s">
        <v>619</v>
      </c>
      <c r="D104" s="3" t="s">
        <v>620</v>
      </c>
      <c r="E104" s="3" t="s">
        <v>7418</v>
      </c>
      <c r="F104" s="3" t="s">
        <v>7418</v>
      </c>
      <c r="G104" s="3" t="str">
        <f t="shared" si="10"/>
        <v>September</v>
      </c>
      <c r="H104" s="3" t="str">
        <f t="shared" si="11"/>
        <v>2021</v>
      </c>
      <c r="I104" s="3" t="s">
        <v>621</v>
      </c>
      <c r="J104" s="3">
        <v>2021</v>
      </c>
      <c r="K104" s="3" t="s">
        <v>76</v>
      </c>
      <c r="L104" s="3" t="s">
        <v>36</v>
      </c>
      <c r="M104" s="3" t="str">
        <f t="shared" si="6"/>
        <v>1</v>
      </c>
      <c r="N104" s="3" t="str">
        <f t="shared" si="7"/>
        <v>Season</v>
      </c>
      <c r="O104" s="3" t="str">
        <f t="shared" si="8"/>
        <v>Unknown</v>
      </c>
      <c r="P104" s="3" t="s">
        <v>622</v>
      </c>
      <c r="Q104" s="3" t="str">
        <f t="shared" si="9"/>
        <v>Docuseries</v>
      </c>
      <c r="R104" s="3" t="s">
        <v>623</v>
      </c>
    </row>
    <row r="105" spans="1:18" x14ac:dyDescent="0.3">
      <c r="A105" s="3" t="s">
        <v>624</v>
      </c>
      <c r="B105" s="3" t="s">
        <v>13</v>
      </c>
      <c r="C105" s="3" t="s">
        <v>625</v>
      </c>
      <c r="D105" s="3" t="s">
        <v>626</v>
      </c>
      <c r="E105" s="3" t="s">
        <v>627</v>
      </c>
      <c r="F105" s="3" t="s">
        <v>7418</v>
      </c>
      <c r="G105" s="3" t="str">
        <f t="shared" si="10"/>
        <v>September</v>
      </c>
      <c r="H105" s="3" t="str">
        <f t="shared" si="11"/>
        <v>2021</v>
      </c>
      <c r="I105" s="3" t="s">
        <v>621</v>
      </c>
      <c r="J105" s="3">
        <v>2020</v>
      </c>
      <c r="K105" s="3" t="s">
        <v>28</v>
      </c>
      <c r="L105" s="3" t="s">
        <v>628</v>
      </c>
      <c r="M105" s="3" t="str">
        <f t="shared" si="6"/>
        <v>117</v>
      </c>
      <c r="N105" s="3" t="str">
        <f t="shared" si="7"/>
        <v>min</v>
      </c>
      <c r="O105" s="3" t="str">
        <f t="shared" si="8"/>
        <v>Unknown</v>
      </c>
      <c r="P105" s="3" t="s">
        <v>250</v>
      </c>
      <c r="Q105" s="3" t="str">
        <f t="shared" si="9"/>
        <v>Dramas</v>
      </c>
      <c r="R105" s="3" t="s">
        <v>629</v>
      </c>
    </row>
    <row r="106" spans="1:18" x14ac:dyDescent="0.3">
      <c r="A106" s="3" t="s">
        <v>630</v>
      </c>
      <c r="B106" s="3" t="s">
        <v>23</v>
      </c>
      <c r="C106" s="3" t="s">
        <v>631</v>
      </c>
      <c r="D106" s="3" t="s">
        <v>7418</v>
      </c>
      <c r="E106" s="3" t="s">
        <v>632</v>
      </c>
      <c r="F106" s="3" t="s">
        <v>633</v>
      </c>
      <c r="G106" s="3" t="str">
        <f t="shared" si="10"/>
        <v>September</v>
      </c>
      <c r="H106" s="3" t="str">
        <f t="shared" si="11"/>
        <v>2021</v>
      </c>
      <c r="I106" s="3" t="s">
        <v>621</v>
      </c>
      <c r="J106" s="3">
        <v>2016</v>
      </c>
      <c r="K106" s="3" t="s">
        <v>170</v>
      </c>
      <c r="L106" s="3" t="s">
        <v>29</v>
      </c>
      <c r="M106" s="3" t="str">
        <f t="shared" si="6"/>
        <v>2</v>
      </c>
      <c r="N106" s="3" t="str">
        <f t="shared" si="7"/>
        <v>Seasons</v>
      </c>
      <c r="O106" s="3" t="str">
        <f t="shared" si="8"/>
        <v>South Korea</v>
      </c>
      <c r="P106" s="3" t="s">
        <v>538</v>
      </c>
      <c r="Q106" s="3" t="str">
        <f t="shared" si="9"/>
        <v>Kids' TV</v>
      </c>
      <c r="R106" s="3" t="s">
        <v>634</v>
      </c>
    </row>
    <row r="107" spans="1:18" x14ac:dyDescent="0.3">
      <c r="A107" s="3" t="s">
        <v>635</v>
      </c>
      <c r="B107" s="3" t="s">
        <v>13</v>
      </c>
      <c r="C107" s="3" t="s">
        <v>636</v>
      </c>
      <c r="D107" s="3" t="s">
        <v>637</v>
      </c>
      <c r="E107" s="3" t="s">
        <v>638</v>
      </c>
      <c r="F107" s="3" t="s">
        <v>46</v>
      </c>
      <c r="G107" s="3" t="str">
        <f t="shared" si="10"/>
        <v>September</v>
      </c>
      <c r="H107" s="3" t="str">
        <f t="shared" si="11"/>
        <v>2021</v>
      </c>
      <c r="I107" s="3" t="s">
        <v>639</v>
      </c>
      <c r="J107" s="3">
        <v>2017</v>
      </c>
      <c r="K107" s="3" t="s">
        <v>76</v>
      </c>
      <c r="L107" s="3" t="s">
        <v>640</v>
      </c>
      <c r="M107" s="3" t="str">
        <f t="shared" si="6"/>
        <v>128</v>
      </c>
      <c r="N107" s="3" t="str">
        <f t="shared" si="7"/>
        <v>min</v>
      </c>
      <c r="O107" s="3" t="str">
        <f t="shared" si="8"/>
        <v>India</v>
      </c>
      <c r="P107" s="3" t="s">
        <v>521</v>
      </c>
      <c r="Q107" s="3" t="str">
        <f t="shared" si="9"/>
        <v>Action &amp; Adventure</v>
      </c>
      <c r="R107" s="3" t="s">
        <v>641</v>
      </c>
    </row>
    <row r="108" spans="1:18" x14ac:dyDescent="0.3">
      <c r="A108" s="3" t="s">
        <v>642</v>
      </c>
      <c r="B108" s="3" t="s">
        <v>23</v>
      </c>
      <c r="C108" s="3" t="s">
        <v>643</v>
      </c>
      <c r="D108" s="3" t="s">
        <v>7418</v>
      </c>
      <c r="E108" s="3" t="s">
        <v>644</v>
      </c>
      <c r="F108" s="3" t="s">
        <v>16</v>
      </c>
      <c r="G108" s="3" t="str">
        <f t="shared" si="10"/>
        <v>September</v>
      </c>
      <c r="H108" s="3" t="str">
        <f t="shared" si="11"/>
        <v>2021</v>
      </c>
      <c r="I108" s="3" t="s">
        <v>639</v>
      </c>
      <c r="J108" s="3">
        <v>2021</v>
      </c>
      <c r="K108" s="3" t="s">
        <v>428</v>
      </c>
      <c r="L108" s="3" t="s">
        <v>155</v>
      </c>
      <c r="M108" s="3" t="str">
        <f t="shared" si="6"/>
        <v>5</v>
      </c>
      <c r="N108" s="3" t="str">
        <f t="shared" si="7"/>
        <v>Seasons</v>
      </c>
      <c r="O108" s="3" t="str">
        <f t="shared" si="8"/>
        <v>United States</v>
      </c>
      <c r="P108" s="3" t="s">
        <v>264</v>
      </c>
      <c r="Q108" s="3" t="str">
        <f t="shared" si="9"/>
        <v>Kids' TV</v>
      </c>
      <c r="R108" s="3" t="s">
        <v>645</v>
      </c>
    </row>
    <row r="109" spans="1:18" x14ac:dyDescent="0.3">
      <c r="A109" s="3" t="s">
        <v>646</v>
      </c>
      <c r="B109" s="3" t="s">
        <v>13</v>
      </c>
      <c r="C109" s="3" t="s">
        <v>647</v>
      </c>
      <c r="D109" s="3" t="s">
        <v>648</v>
      </c>
      <c r="E109" s="3" t="s">
        <v>649</v>
      </c>
      <c r="F109" s="3" t="s">
        <v>16</v>
      </c>
      <c r="G109" s="3" t="str">
        <f t="shared" si="10"/>
        <v>September</v>
      </c>
      <c r="H109" s="3" t="str">
        <f t="shared" si="11"/>
        <v>2021</v>
      </c>
      <c r="I109" s="3" t="s">
        <v>650</v>
      </c>
      <c r="J109" s="3">
        <v>2018</v>
      </c>
      <c r="K109" s="3" t="s">
        <v>651</v>
      </c>
      <c r="L109" s="3" t="s">
        <v>19</v>
      </c>
      <c r="M109" s="3" t="str">
        <f t="shared" si="6"/>
        <v>90</v>
      </c>
      <c r="N109" s="3" t="str">
        <f t="shared" si="7"/>
        <v>min</v>
      </c>
      <c r="O109" s="3" t="str">
        <f t="shared" si="8"/>
        <v>United States</v>
      </c>
      <c r="P109" s="3" t="s">
        <v>652</v>
      </c>
      <c r="Q109" s="3" t="str">
        <f t="shared" si="9"/>
        <v>Children &amp; Family Movies</v>
      </c>
      <c r="R109" s="3" t="s">
        <v>653</v>
      </c>
    </row>
    <row r="110" spans="1:18" x14ac:dyDescent="0.3">
      <c r="A110" s="3" t="s">
        <v>654</v>
      </c>
      <c r="B110" s="3" t="s">
        <v>23</v>
      </c>
      <c r="C110" s="3" t="s">
        <v>655</v>
      </c>
      <c r="D110" s="3" t="s">
        <v>7418</v>
      </c>
      <c r="E110" s="3" t="s">
        <v>656</v>
      </c>
      <c r="F110" s="3" t="s">
        <v>183</v>
      </c>
      <c r="G110" s="3" t="str">
        <f t="shared" si="10"/>
        <v>September</v>
      </c>
      <c r="H110" s="3" t="str">
        <f t="shared" si="11"/>
        <v>2021</v>
      </c>
      <c r="I110" s="3" t="s">
        <v>657</v>
      </c>
      <c r="J110" s="3">
        <v>2021</v>
      </c>
      <c r="K110" s="3" t="s">
        <v>428</v>
      </c>
      <c r="L110" s="3" t="s">
        <v>36</v>
      </c>
      <c r="M110" s="3" t="str">
        <f t="shared" si="6"/>
        <v>1</v>
      </c>
      <c r="N110" s="3" t="str">
        <f t="shared" si="7"/>
        <v>Season</v>
      </c>
      <c r="O110" s="3" t="str">
        <f t="shared" si="8"/>
        <v>Australia</v>
      </c>
      <c r="P110" s="3" t="s">
        <v>658</v>
      </c>
      <c r="Q110" s="3" t="str">
        <f t="shared" si="9"/>
        <v>Kids' TV</v>
      </c>
      <c r="R110" s="3" t="s">
        <v>659</v>
      </c>
    </row>
    <row r="111" spans="1:18" x14ac:dyDescent="0.3">
      <c r="A111" s="3" t="s">
        <v>660</v>
      </c>
      <c r="B111" s="3" t="s">
        <v>23</v>
      </c>
      <c r="C111" s="3" t="s">
        <v>661</v>
      </c>
      <c r="D111" s="3" t="s">
        <v>7418</v>
      </c>
      <c r="E111" s="3" t="s">
        <v>662</v>
      </c>
      <c r="F111" s="3" t="s">
        <v>663</v>
      </c>
      <c r="G111" s="3" t="str">
        <f t="shared" si="10"/>
        <v>September</v>
      </c>
      <c r="H111" s="3" t="str">
        <f t="shared" si="11"/>
        <v>2021</v>
      </c>
      <c r="I111" s="3" t="s">
        <v>657</v>
      </c>
      <c r="J111" s="3">
        <v>2021</v>
      </c>
      <c r="K111" s="3" t="s">
        <v>28</v>
      </c>
      <c r="L111" s="3" t="s">
        <v>155</v>
      </c>
      <c r="M111" s="3" t="str">
        <f t="shared" si="6"/>
        <v>5</v>
      </c>
      <c r="N111" s="3" t="str">
        <f t="shared" si="7"/>
        <v>Seasons</v>
      </c>
      <c r="O111" s="3" t="str">
        <f t="shared" si="8"/>
        <v>Spain</v>
      </c>
      <c r="P111" s="3" t="s">
        <v>664</v>
      </c>
      <c r="Q111" s="3" t="str">
        <f t="shared" si="9"/>
        <v>Crime TV Shows</v>
      </c>
      <c r="R111" s="3" t="s">
        <v>665</v>
      </c>
    </row>
    <row r="112" spans="1:18" x14ac:dyDescent="0.3">
      <c r="A112" s="3" t="s">
        <v>666</v>
      </c>
      <c r="B112" s="3" t="s">
        <v>23</v>
      </c>
      <c r="C112" s="3" t="s">
        <v>667</v>
      </c>
      <c r="D112" s="3" t="s">
        <v>668</v>
      </c>
      <c r="E112" s="3" t="s">
        <v>7418</v>
      </c>
      <c r="F112" s="3" t="s">
        <v>7418</v>
      </c>
      <c r="G112" s="3" t="str">
        <f t="shared" si="10"/>
        <v>September</v>
      </c>
      <c r="H112" s="3" t="str">
        <f t="shared" si="11"/>
        <v>2021</v>
      </c>
      <c r="I112" s="3" t="s">
        <v>657</v>
      </c>
      <c r="J112" s="3">
        <v>2021</v>
      </c>
      <c r="K112" s="3" t="s">
        <v>28</v>
      </c>
      <c r="L112" s="3" t="s">
        <v>36</v>
      </c>
      <c r="M112" s="3" t="str">
        <f t="shared" si="6"/>
        <v>1</v>
      </c>
      <c r="N112" s="3" t="str">
        <f t="shared" si="7"/>
        <v>Season</v>
      </c>
      <c r="O112" s="3" t="str">
        <f t="shared" si="8"/>
        <v>Unknown</v>
      </c>
      <c r="P112" s="3" t="s">
        <v>669</v>
      </c>
      <c r="Q112" s="3" t="str">
        <f t="shared" si="9"/>
        <v>Docuseries</v>
      </c>
      <c r="R112" s="3" t="s">
        <v>670</v>
      </c>
    </row>
    <row r="113" spans="1:18" x14ac:dyDescent="0.3">
      <c r="A113" s="3" t="s">
        <v>671</v>
      </c>
      <c r="B113" s="3" t="s">
        <v>23</v>
      </c>
      <c r="C113" s="3" t="s">
        <v>672</v>
      </c>
      <c r="D113" s="3" t="s">
        <v>7418</v>
      </c>
      <c r="E113" s="3" t="s">
        <v>673</v>
      </c>
      <c r="F113" s="3" t="s">
        <v>674</v>
      </c>
      <c r="G113" s="3" t="str">
        <f t="shared" si="10"/>
        <v>September</v>
      </c>
      <c r="H113" s="3" t="str">
        <f t="shared" si="11"/>
        <v>2021</v>
      </c>
      <c r="I113" s="3" t="s">
        <v>657</v>
      </c>
      <c r="J113" s="3">
        <v>2021</v>
      </c>
      <c r="K113" s="3" t="s">
        <v>170</v>
      </c>
      <c r="L113" s="3" t="s">
        <v>36</v>
      </c>
      <c r="M113" s="3" t="str">
        <f t="shared" si="6"/>
        <v>1</v>
      </c>
      <c r="N113" s="3" t="str">
        <f t="shared" si="7"/>
        <v>Season</v>
      </c>
      <c r="O113" s="3" t="str">
        <f t="shared" si="8"/>
        <v>United States</v>
      </c>
      <c r="P113" s="3" t="s">
        <v>243</v>
      </c>
      <c r="Q113" s="3" t="str">
        <f t="shared" si="9"/>
        <v>Kids' TV</v>
      </c>
      <c r="R113" s="3" t="s">
        <v>675</v>
      </c>
    </row>
    <row r="114" spans="1:18" x14ac:dyDescent="0.3">
      <c r="A114" s="3" t="s">
        <v>676</v>
      </c>
      <c r="B114" s="3" t="s">
        <v>13</v>
      </c>
      <c r="C114" s="3" t="s">
        <v>677</v>
      </c>
      <c r="D114" s="3" t="s">
        <v>678</v>
      </c>
      <c r="E114" s="3" t="s">
        <v>679</v>
      </c>
      <c r="F114" s="3" t="s">
        <v>7418</v>
      </c>
      <c r="G114" s="3" t="str">
        <f t="shared" si="10"/>
        <v>September</v>
      </c>
      <c r="H114" s="3" t="str">
        <f t="shared" si="11"/>
        <v>2021</v>
      </c>
      <c r="I114" s="3" t="s">
        <v>657</v>
      </c>
      <c r="J114" s="3">
        <v>2021</v>
      </c>
      <c r="K114" s="3" t="s">
        <v>18</v>
      </c>
      <c r="L114" s="3" t="s">
        <v>680</v>
      </c>
      <c r="M114" s="3" t="str">
        <f t="shared" si="6"/>
        <v>119</v>
      </c>
      <c r="N114" s="3" t="str">
        <f t="shared" si="7"/>
        <v>min</v>
      </c>
      <c r="O114" s="3" t="str">
        <f t="shared" si="8"/>
        <v>Unknown</v>
      </c>
      <c r="P114" s="3" t="s">
        <v>681</v>
      </c>
      <c r="Q114" s="3" t="str">
        <f t="shared" si="9"/>
        <v>Dramas</v>
      </c>
      <c r="R114" s="3" t="s">
        <v>682</v>
      </c>
    </row>
    <row r="115" spans="1:18" x14ac:dyDescent="0.3">
      <c r="A115" s="3" t="s">
        <v>683</v>
      </c>
      <c r="B115" s="3" t="s">
        <v>13</v>
      </c>
      <c r="C115" s="3" t="s">
        <v>684</v>
      </c>
      <c r="D115" s="3" t="s">
        <v>685</v>
      </c>
      <c r="E115" s="3" t="s">
        <v>686</v>
      </c>
      <c r="F115" s="3" t="s">
        <v>7418</v>
      </c>
      <c r="G115" s="3" t="str">
        <f t="shared" si="10"/>
        <v>September</v>
      </c>
      <c r="H115" s="3" t="str">
        <f t="shared" si="11"/>
        <v>2021</v>
      </c>
      <c r="I115" s="3" t="s">
        <v>687</v>
      </c>
      <c r="J115" s="3">
        <v>2021</v>
      </c>
      <c r="K115" s="3" t="s">
        <v>110</v>
      </c>
      <c r="L115" s="3" t="s">
        <v>249</v>
      </c>
      <c r="M115" s="3" t="str">
        <f t="shared" si="6"/>
        <v>110</v>
      </c>
      <c r="N115" s="3" t="str">
        <f t="shared" si="7"/>
        <v>min</v>
      </c>
      <c r="O115" s="3" t="str">
        <f t="shared" si="8"/>
        <v>Unknown</v>
      </c>
      <c r="P115" s="3" t="s">
        <v>688</v>
      </c>
      <c r="Q115" s="3" t="str">
        <f t="shared" si="9"/>
        <v>Comedies</v>
      </c>
      <c r="R115" s="3" t="s">
        <v>689</v>
      </c>
    </row>
    <row r="116" spans="1:18" x14ac:dyDescent="0.3">
      <c r="A116" s="3" t="s">
        <v>690</v>
      </c>
      <c r="B116" s="3" t="s">
        <v>13</v>
      </c>
      <c r="C116" s="3" t="s">
        <v>691</v>
      </c>
      <c r="D116" s="3" t="s">
        <v>692</v>
      </c>
      <c r="E116" s="3" t="s">
        <v>693</v>
      </c>
      <c r="F116" s="3" t="s">
        <v>46</v>
      </c>
      <c r="G116" s="3" t="str">
        <f t="shared" si="10"/>
        <v>September</v>
      </c>
      <c r="H116" s="3" t="str">
        <f t="shared" si="11"/>
        <v>2021</v>
      </c>
      <c r="I116" s="3" t="s">
        <v>687</v>
      </c>
      <c r="J116" s="3">
        <v>1994</v>
      </c>
      <c r="K116" s="3" t="s">
        <v>76</v>
      </c>
      <c r="L116" s="3" t="s">
        <v>694</v>
      </c>
      <c r="M116" s="3" t="str">
        <f t="shared" si="6"/>
        <v>143</v>
      </c>
      <c r="N116" s="3" t="str">
        <f t="shared" si="7"/>
        <v>min</v>
      </c>
      <c r="O116" s="3" t="str">
        <f t="shared" si="8"/>
        <v>India</v>
      </c>
      <c r="P116" s="3" t="s">
        <v>250</v>
      </c>
      <c r="Q116" s="3" t="str">
        <f t="shared" si="9"/>
        <v>Dramas</v>
      </c>
      <c r="R116" s="3" t="s">
        <v>695</v>
      </c>
    </row>
    <row r="117" spans="1:18" x14ac:dyDescent="0.3">
      <c r="A117" s="3" t="s">
        <v>696</v>
      </c>
      <c r="B117" s="3" t="s">
        <v>13</v>
      </c>
      <c r="C117" s="3" t="s">
        <v>697</v>
      </c>
      <c r="D117" s="3" t="s">
        <v>698</v>
      </c>
      <c r="E117" s="3" t="s">
        <v>699</v>
      </c>
      <c r="F117" s="3" t="s">
        <v>700</v>
      </c>
      <c r="G117" s="3" t="str">
        <f t="shared" si="10"/>
        <v>September</v>
      </c>
      <c r="H117" s="3" t="str">
        <f t="shared" si="11"/>
        <v>2021</v>
      </c>
      <c r="I117" s="3" t="s">
        <v>687</v>
      </c>
      <c r="J117" s="3">
        <v>2009</v>
      </c>
      <c r="K117" s="3" t="s">
        <v>59</v>
      </c>
      <c r="L117" s="3" t="s">
        <v>680</v>
      </c>
      <c r="M117" s="3" t="str">
        <f t="shared" si="6"/>
        <v>119</v>
      </c>
      <c r="N117" s="3" t="str">
        <f t="shared" si="7"/>
        <v>min</v>
      </c>
      <c r="O117" s="3" t="str">
        <f t="shared" si="8"/>
        <v>United Kingdom</v>
      </c>
      <c r="P117" s="3" t="s">
        <v>701</v>
      </c>
      <c r="Q117" s="3" t="str">
        <f t="shared" si="9"/>
        <v>Dramas</v>
      </c>
      <c r="R117" s="3" t="s">
        <v>702</v>
      </c>
    </row>
    <row r="118" spans="1:18" x14ac:dyDescent="0.3">
      <c r="A118" s="3" t="s">
        <v>703</v>
      </c>
      <c r="B118" s="3" t="s">
        <v>13</v>
      </c>
      <c r="C118" s="3" t="s">
        <v>704</v>
      </c>
      <c r="D118" s="3" t="s">
        <v>705</v>
      </c>
      <c r="E118" s="3" t="s">
        <v>706</v>
      </c>
      <c r="F118" s="3" t="s">
        <v>46</v>
      </c>
      <c r="G118" s="3" t="str">
        <f t="shared" si="10"/>
        <v>September</v>
      </c>
      <c r="H118" s="3" t="str">
        <f t="shared" si="11"/>
        <v>2021</v>
      </c>
      <c r="I118" s="3" t="s">
        <v>687</v>
      </c>
      <c r="J118" s="3">
        <v>2015</v>
      </c>
      <c r="K118" s="3" t="s">
        <v>110</v>
      </c>
      <c r="L118" s="3" t="s">
        <v>707</v>
      </c>
      <c r="M118" s="3" t="str">
        <f t="shared" si="6"/>
        <v>114</v>
      </c>
      <c r="N118" s="3" t="str">
        <f t="shared" si="7"/>
        <v>min</v>
      </c>
      <c r="O118" s="3" t="str">
        <f t="shared" si="8"/>
        <v>India</v>
      </c>
      <c r="P118" s="3" t="s">
        <v>708</v>
      </c>
      <c r="Q118" s="3" t="str">
        <f t="shared" si="9"/>
        <v>Comedies</v>
      </c>
      <c r="R118" s="3" t="s">
        <v>709</v>
      </c>
    </row>
    <row r="119" spans="1:18" x14ac:dyDescent="0.3">
      <c r="A119" s="3" t="s">
        <v>710</v>
      </c>
      <c r="B119" s="3" t="s">
        <v>13</v>
      </c>
      <c r="C119" s="3" t="s">
        <v>711</v>
      </c>
      <c r="D119" s="3" t="s">
        <v>712</v>
      </c>
      <c r="E119" s="3" t="s">
        <v>7418</v>
      </c>
      <c r="F119" s="3" t="s">
        <v>580</v>
      </c>
      <c r="G119" s="3" t="str">
        <f t="shared" si="10"/>
        <v>September</v>
      </c>
      <c r="H119" s="3" t="str">
        <f t="shared" si="11"/>
        <v>2021</v>
      </c>
      <c r="I119" s="3" t="s">
        <v>687</v>
      </c>
      <c r="J119" s="3">
        <v>2021</v>
      </c>
      <c r="K119" s="3" t="s">
        <v>18</v>
      </c>
      <c r="L119" s="3" t="s">
        <v>139</v>
      </c>
      <c r="M119" s="3" t="str">
        <f t="shared" si="6"/>
        <v>94</v>
      </c>
      <c r="N119" s="3" t="str">
        <f t="shared" si="7"/>
        <v>min</v>
      </c>
      <c r="O119" s="3" t="str">
        <f t="shared" si="8"/>
        <v>United Kingdom</v>
      </c>
      <c r="P119" s="3" t="s">
        <v>20</v>
      </c>
      <c r="Q119" s="3" t="str">
        <f t="shared" si="9"/>
        <v>Documentaries</v>
      </c>
      <c r="R119" s="3" t="s">
        <v>713</v>
      </c>
    </row>
    <row r="120" spans="1:18" x14ac:dyDescent="0.3">
      <c r="A120" s="3" t="s">
        <v>714</v>
      </c>
      <c r="B120" s="3" t="s">
        <v>13</v>
      </c>
      <c r="C120" s="3" t="s">
        <v>715</v>
      </c>
      <c r="D120" s="3" t="s">
        <v>716</v>
      </c>
      <c r="E120" s="3" t="s">
        <v>717</v>
      </c>
      <c r="F120" s="3" t="s">
        <v>46</v>
      </c>
      <c r="G120" s="3" t="str">
        <f t="shared" si="10"/>
        <v>September</v>
      </c>
      <c r="H120" s="3" t="str">
        <f t="shared" si="11"/>
        <v>2021</v>
      </c>
      <c r="I120" s="3" t="s">
        <v>687</v>
      </c>
      <c r="J120" s="3">
        <v>2017</v>
      </c>
      <c r="K120" s="3" t="s">
        <v>76</v>
      </c>
      <c r="L120" s="3" t="s">
        <v>214</v>
      </c>
      <c r="M120" s="3" t="str">
        <f t="shared" si="6"/>
        <v>106</v>
      </c>
      <c r="N120" s="3" t="str">
        <f t="shared" si="7"/>
        <v>min</v>
      </c>
      <c r="O120" s="3" t="str">
        <f t="shared" si="8"/>
        <v>India</v>
      </c>
      <c r="P120" s="3" t="s">
        <v>250</v>
      </c>
      <c r="Q120" s="3" t="str">
        <f t="shared" si="9"/>
        <v>Dramas</v>
      </c>
      <c r="R120" s="3" t="s">
        <v>718</v>
      </c>
    </row>
    <row r="121" spans="1:18" x14ac:dyDescent="0.3">
      <c r="A121" s="3" t="s">
        <v>719</v>
      </c>
      <c r="B121" s="3" t="s">
        <v>13</v>
      </c>
      <c r="C121" s="3" t="s">
        <v>720</v>
      </c>
      <c r="D121" s="3" t="s">
        <v>721</v>
      </c>
      <c r="E121" s="3" t="s">
        <v>722</v>
      </c>
      <c r="F121" s="3" t="s">
        <v>7418</v>
      </c>
      <c r="G121" s="3" t="str">
        <f t="shared" si="10"/>
        <v>September</v>
      </c>
      <c r="H121" s="3" t="str">
        <f t="shared" si="11"/>
        <v>2021</v>
      </c>
      <c r="I121" s="3" t="s">
        <v>687</v>
      </c>
      <c r="J121" s="3">
        <v>2020</v>
      </c>
      <c r="K121" s="3" t="s">
        <v>28</v>
      </c>
      <c r="L121" s="3" t="s">
        <v>352</v>
      </c>
      <c r="M121" s="3" t="str">
        <f t="shared" si="6"/>
        <v>99</v>
      </c>
      <c r="N121" s="3" t="str">
        <f t="shared" si="7"/>
        <v>min</v>
      </c>
      <c r="O121" s="3" t="str">
        <f t="shared" si="8"/>
        <v>Unknown</v>
      </c>
      <c r="P121" s="3" t="s">
        <v>574</v>
      </c>
      <c r="Q121" s="3" t="str">
        <f t="shared" si="9"/>
        <v>Dramas</v>
      </c>
      <c r="R121" s="3" t="s">
        <v>723</v>
      </c>
    </row>
    <row r="122" spans="1:18" x14ac:dyDescent="0.3">
      <c r="A122" s="3" t="s">
        <v>724</v>
      </c>
      <c r="B122" s="3" t="s">
        <v>23</v>
      </c>
      <c r="C122" s="3" t="s">
        <v>725</v>
      </c>
      <c r="D122" s="3" t="s">
        <v>7418</v>
      </c>
      <c r="E122" s="3" t="s">
        <v>726</v>
      </c>
      <c r="F122" s="3" t="s">
        <v>183</v>
      </c>
      <c r="G122" s="3" t="str">
        <f t="shared" si="10"/>
        <v>September</v>
      </c>
      <c r="H122" s="3" t="str">
        <f t="shared" si="11"/>
        <v>2021</v>
      </c>
      <c r="I122" s="3" t="s">
        <v>687</v>
      </c>
      <c r="J122" s="3">
        <v>2021</v>
      </c>
      <c r="K122" s="3" t="s">
        <v>242</v>
      </c>
      <c r="L122" s="3" t="s">
        <v>36</v>
      </c>
      <c r="M122" s="3" t="str">
        <f t="shared" si="6"/>
        <v>1</v>
      </c>
      <c r="N122" s="3" t="str">
        <f t="shared" si="7"/>
        <v>Season</v>
      </c>
      <c r="O122" s="3" t="str">
        <f t="shared" si="8"/>
        <v>Australia</v>
      </c>
      <c r="P122" s="3" t="s">
        <v>264</v>
      </c>
      <c r="Q122" s="3" t="str">
        <f t="shared" si="9"/>
        <v>Kids' TV</v>
      </c>
      <c r="R122" s="3" t="s">
        <v>727</v>
      </c>
    </row>
    <row r="123" spans="1:18" x14ac:dyDescent="0.3">
      <c r="A123" s="3" t="s">
        <v>728</v>
      </c>
      <c r="B123" s="3" t="s">
        <v>23</v>
      </c>
      <c r="C123" s="3" t="s">
        <v>729</v>
      </c>
      <c r="D123" s="3" t="s">
        <v>7418</v>
      </c>
      <c r="E123" s="3" t="s">
        <v>730</v>
      </c>
      <c r="F123" s="3" t="s">
        <v>7418</v>
      </c>
      <c r="G123" s="3" t="str">
        <f t="shared" si="10"/>
        <v>September</v>
      </c>
      <c r="H123" s="3" t="str">
        <f t="shared" si="11"/>
        <v>2021</v>
      </c>
      <c r="I123" s="3" t="s">
        <v>687</v>
      </c>
      <c r="J123" s="3">
        <v>2019</v>
      </c>
      <c r="K123" s="3" t="s">
        <v>76</v>
      </c>
      <c r="L123" s="3" t="s">
        <v>36</v>
      </c>
      <c r="M123" s="3" t="str">
        <f t="shared" si="6"/>
        <v>1</v>
      </c>
      <c r="N123" s="3" t="str">
        <f t="shared" si="7"/>
        <v>Season</v>
      </c>
      <c r="O123" s="3" t="str">
        <f t="shared" si="8"/>
        <v>Unknown</v>
      </c>
      <c r="P123" s="3" t="s">
        <v>47</v>
      </c>
      <c r="Q123" s="3" t="str">
        <f t="shared" si="9"/>
        <v>International TV Shows</v>
      </c>
      <c r="R123" s="3" t="s">
        <v>731</v>
      </c>
    </row>
    <row r="124" spans="1:18" x14ac:dyDescent="0.3">
      <c r="A124" s="3" t="s">
        <v>732</v>
      </c>
      <c r="B124" s="3" t="s">
        <v>13</v>
      </c>
      <c r="C124" s="3" t="s">
        <v>733</v>
      </c>
      <c r="D124" s="3" t="s">
        <v>698</v>
      </c>
      <c r="E124" s="3" t="s">
        <v>734</v>
      </c>
      <c r="F124" s="3" t="s">
        <v>735</v>
      </c>
      <c r="G124" s="3" t="str">
        <f t="shared" si="10"/>
        <v>September</v>
      </c>
      <c r="H124" s="3" t="str">
        <f t="shared" si="11"/>
        <v>2021</v>
      </c>
      <c r="I124" s="3" t="s">
        <v>687</v>
      </c>
      <c r="J124" s="3">
        <v>2003</v>
      </c>
      <c r="K124" s="3" t="s">
        <v>319</v>
      </c>
      <c r="L124" s="3" t="s">
        <v>736</v>
      </c>
      <c r="M124" s="3" t="str">
        <f t="shared" si="6"/>
        <v>118</v>
      </c>
      <c r="N124" s="3" t="str">
        <f t="shared" si="7"/>
        <v>min</v>
      </c>
      <c r="O124" s="3" t="str">
        <f t="shared" si="8"/>
        <v>United Kingdom</v>
      </c>
      <c r="P124" s="3" t="s">
        <v>140</v>
      </c>
      <c r="Q124" s="3" t="str">
        <f t="shared" si="9"/>
        <v>Thrillers</v>
      </c>
      <c r="R124" s="3" t="s">
        <v>737</v>
      </c>
    </row>
    <row r="125" spans="1:18" x14ac:dyDescent="0.3">
      <c r="A125" s="3" t="s">
        <v>738</v>
      </c>
      <c r="B125" s="3" t="s">
        <v>23</v>
      </c>
      <c r="C125" s="3" t="s">
        <v>739</v>
      </c>
      <c r="D125" s="3" t="s">
        <v>7418</v>
      </c>
      <c r="E125" s="3" t="s">
        <v>7418</v>
      </c>
      <c r="F125" s="3" t="s">
        <v>7418</v>
      </c>
      <c r="G125" s="3" t="str">
        <f t="shared" si="10"/>
        <v>September</v>
      </c>
      <c r="H125" s="3" t="str">
        <f t="shared" si="11"/>
        <v>2021</v>
      </c>
      <c r="I125" s="3" t="s">
        <v>687</v>
      </c>
      <c r="J125" s="3">
        <v>2012</v>
      </c>
      <c r="K125" s="3" t="s">
        <v>242</v>
      </c>
      <c r="L125" s="3" t="s">
        <v>36</v>
      </c>
      <c r="M125" s="3" t="str">
        <f t="shared" si="6"/>
        <v>1</v>
      </c>
      <c r="N125" s="3" t="str">
        <f t="shared" si="7"/>
        <v>Season</v>
      </c>
      <c r="O125" s="3" t="str">
        <f t="shared" si="8"/>
        <v>Unknown</v>
      </c>
      <c r="P125" s="3" t="s">
        <v>243</v>
      </c>
      <c r="Q125" s="3" t="str">
        <f t="shared" si="9"/>
        <v>Kids' TV</v>
      </c>
      <c r="R125" s="3" t="s">
        <v>740</v>
      </c>
    </row>
    <row r="126" spans="1:18" x14ac:dyDescent="0.3">
      <c r="A126" s="3" t="s">
        <v>741</v>
      </c>
      <c r="B126" s="3" t="s">
        <v>23</v>
      </c>
      <c r="C126" s="3" t="s">
        <v>742</v>
      </c>
      <c r="D126" s="3" t="s">
        <v>7418</v>
      </c>
      <c r="E126" s="3" t="s">
        <v>7418</v>
      </c>
      <c r="F126" s="3" t="s">
        <v>633</v>
      </c>
      <c r="G126" s="3" t="str">
        <f t="shared" si="10"/>
        <v>September</v>
      </c>
      <c r="H126" s="3" t="str">
        <f t="shared" si="11"/>
        <v>2021</v>
      </c>
      <c r="I126" s="3" t="s">
        <v>687</v>
      </c>
      <c r="J126" s="3">
        <v>2013</v>
      </c>
      <c r="K126" s="3" t="s">
        <v>242</v>
      </c>
      <c r="L126" s="3" t="s">
        <v>231</v>
      </c>
      <c r="M126" s="3" t="str">
        <f t="shared" si="6"/>
        <v>3</v>
      </c>
      <c r="N126" s="3" t="str">
        <f t="shared" si="7"/>
        <v>Seasons</v>
      </c>
      <c r="O126" s="3" t="str">
        <f t="shared" si="8"/>
        <v>South Korea</v>
      </c>
      <c r="P126" s="3" t="s">
        <v>538</v>
      </c>
      <c r="Q126" s="3" t="str">
        <f t="shared" si="9"/>
        <v>Kids' TV</v>
      </c>
      <c r="R126" s="3" t="s">
        <v>743</v>
      </c>
    </row>
    <row r="127" spans="1:18" x14ac:dyDescent="0.3">
      <c r="A127" s="3" t="s">
        <v>744</v>
      </c>
      <c r="B127" s="3" t="s">
        <v>23</v>
      </c>
      <c r="C127" s="3" t="s">
        <v>745</v>
      </c>
      <c r="D127" s="3" t="s">
        <v>7418</v>
      </c>
      <c r="E127" s="3" t="s">
        <v>746</v>
      </c>
      <c r="F127" s="3" t="s">
        <v>16</v>
      </c>
      <c r="G127" s="3" t="str">
        <f t="shared" si="10"/>
        <v>September</v>
      </c>
      <c r="H127" s="3" t="str">
        <f t="shared" si="11"/>
        <v>2021</v>
      </c>
      <c r="I127" s="3" t="s">
        <v>687</v>
      </c>
      <c r="J127" s="3">
        <v>2021</v>
      </c>
      <c r="K127" s="3" t="s">
        <v>28</v>
      </c>
      <c r="L127" s="3" t="s">
        <v>36</v>
      </c>
      <c r="M127" s="3" t="str">
        <f t="shared" si="6"/>
        <v>1</v>
      </c>
      <c r="N127" s="3" t="str">
        <f t="shared" si="7"/>
        <v>Season</v>
      </c>
      <c r="O127" s="3" t="str">
        <f t="shared" si="8"/>
        <v>United States</v>
      </c>
      <c r="P127" s="3" t="s">
        <v>747</v>
      </c>
      <c r="Q127" s="3" t="str">
        <f t="shared" si="9"/>
        <v>Crime TV Shows</v>
      </c>
      <c r="R127" s="3" t="s">
        <v>748</v>
      </c>
    </row>
    <row r="128" spans="1:18" x14ac:dyDescent="0.3">
      <c r="A128" s="3" t="s">
        <v>749</v>
      </c>
      <c r="B128" s="3" t="s">
        <v>13</v>
      </c>
      <c r="C128" s="3" t="s">
        <v>750</v>
      </c>
      <c r="D128" s="3" t="s">
        <v>751</v>
      </c>
      <c r="E128" s="3" t="s">
        <v>752</v>
      </c>
      <c r="F128" s="3" t="s">
        <v>46</v>
      </c>
      <c r="G128" s="3" t="str">
        <f t="shared" si="10"/>
        <v>September</v>
      </c>
      <c r="H128" s="3" t="str">
        <f t="shared" si="11"/>
        <v>2021</v>
      </c>
      <c r="I128" s="3" t="s">
        <v>687</v>
      </c>
      <c r="J128" s="3">
        <v>2020</v>
      </c>
      <c r="K128" s="3" t="s">
        <v>76</v>
      </c>
      <c r="L128" s="3" t="s">
        <v>320</v>
      </c>
      <c r="M128" s="3" t="str">
        <f t="shared" si="6"/>
        <v>115</v>
      </c>
      <c r="N128" s="3" t="str">
        <f t="shared" si="7"/>
        <v>min</v>
      </c>
      <c r="O128" s="3" t="str">
        <f t="shared" si="8"/>
        <v>India</v>
      </c>
      <c r="P128" s="3" t="s">
        <v>574</v>
      </c>
      <c r="Q128" s="3" t="str">
        <f t="shared" si="9"/>
        <v>Dramas</v>
      </c>
      <c r="R128" s="3" t="s">
        <v>753</v>
      </c>
    </row>
    <row r="129" spans="1:18" x14ac:dyDescent="0.3">
      <c r="A129" s="3" t="s">
        <v>754</v>
      </c>
      <c r="B129" s="3" t="s">
        <v>13</v>
      </c>
      <c r="C129" s="3" t="s">
        <v>755</v>
      </c>
      <c r="D129" s="3" t="s">
        <v>756</v>
      </c>
      <c r="E129" s="3" t="s">
        <v>757</v>
      </c>
      <c r="F129" s="3" t="s">
        <v>758</v>
      </c>
      <c r="G129" s="3" t="str">
        <f t="shared" si="10"/>
        <v>September</v>
      </c>
      <c r="H129" s="3" t="str">
        <f t="shared" si="11"/>
        <v>2021</v>
      </c>
      <c r="I129" s="3" t="s">
        <v>759</v>
      </c>
      <c r="J129" s="3">
        <v>2004</v>
      </c>
      <c r="K129" s="3" t="s">
        <v>59</v>
      </c>
      <c r="L129" s="3" t="s">
        <v>394</v>
      </c>
      <c r="M129" s="3" t="str">
        <f t="shared" si="6"/>
        <v>95</v>
      </c>
      <c r="N129" s="3" t="str">
        <f t="shared" si="7"/>
        <v>min</v>
      </c>
      <c r="O129" s="3" t="str">
        <f t="shared" si="8"/>
        <v>United States</v>
      </c>
      <c r="P129" s="3" t="s">
        <v>111</v>
      </c>
      <c r="Q129" s="3" t="str">
        <f t="shared" si="9"/>
        <v>Children &amp; Family Movies</v>
      </c>
      <c r="R129" s="3" t="s">
        <v>760</v>
      </c>
    </row>
    <row r="130" spans="1:18" x14ac:dyDescent="0.3">
      <c r="A130" s="3" t="s">
        <v>761</v>
      </c>
      <c r="B130" s="3" t="s">
        <v>13</v>
      </c>
      <c r="C130" s="3" t="s">
        <v>762</v>
      </c>
      <c r="D130" s="3" t="s">
        <v>763</v>
      </c>
      <c r="E130" s="3" t="s">
        <v>764</v>
      </c>
      <c r="F130" s="3" t="s">
        <v>7418</v>
      </c>
      <c r="G130" s="3" t="str">
        <f t="shared" si="10"/>
        <v>September</v>
      </c>
      <c r="H130" s="3" t="str">
        <f t="shared" si="11"/>
        <v>2021</v>
      </c>
      <c r="I130" s="3" t="s">
        <v>759</v>
      </c>
      <c r="J130" s="3">
        <v>2017</v>
      </c>
      <c r="K130" s="3" t="s">
        <v>18</v>
      </c>
      <c r="L130" s="3" t="s">
        <v>320</v>
      </c>
      <c r="M130" s="3" t="str">
        <f t="shared" si="6"/>
        <v>115</v>
      </c>
      <c r="N130" s="3" t="str">
        <f t="shared" si="7"/>
        <v>min</v>
      </c>
      <c r="O130" s="3" t="str">
        <f t="shared" si="8"/>
        <v>Unknown</v>
      </c>
      <c r="P130" s="3" t="s">
        <v>250</v>
      </c>
      <c r="Q130" s="3" t="str">
        <f t="shared" si="9"/>
        <v>Dramas</v>
      </c>
      <c r="R130" s="3" t="s">
        <v>765</v>
      </c>
    </row>
    <row r="131" spans="1:18" x14ac:dyDescent="0.3">
      <c r="A131" s="3" t="s">
        <v>766</v>
      </c>
      <c r="B131" s="3" t="s">
        <v>13</v>
      </c>
      <c r="C131" s="3" t="s">
        <v>767</v>
      </c>
      <c r="D131" s="3" t="s">
        <v>768</v>
      </c>
      <c r="E131" s="3" t="s">
        <v>769</v>
      </c>
      <c r="F131" s="3" t="s">
        <v>770</v>
      </c>
      <c r="G131" s="3" t="str">
        <f t="shared" si="10"/>
        <v>September</v>
      </c>
      <c r="H131" s="3" t="str">
        <f t="shared" si="11"/>
        <v>2021</v>
      </c>
      <c r="I131" s="3" t="s">
        <v>759</v>
      </c>
      <c r="J131" s="3">
        <v>2005</v>
      </c>
      <c r="K131" s="3" t="s">
        <v>18</v>
      </c>
      <c r="L131" s="3" t="s">
        <v>771</v>
      </c>
      <c r="M131" s="3" t="str">
        <f t="shared" ref="M131:M194" si="12">LEFT(L131, FIND(" ",L131)-1)</f>
        <v>108</v>
      </c>
      <c r="N131" s="3" t="str">
        <f t="shared" ref="N131:N194" si="13">MID(L131,FIND(" ",L131)+1,20)</f>
        <v>min</v>
      </c>
      <c r="O131" s="3" t="str">
        <f t="shared" ref="O131:O194" si="14">LEFT(F131,FIND(",",F131&amp;",")-1)</f>
        <v>Germany</v>
      </c>
      <c r="P131" s="3" t="s">
        <v>681</v>
      </c>
      <c r="Q131" s="3" t="str">
        <f t="shared" ref="Q131:Q194" si="15">LEFT(P131,FIND(",",P131&amp;",")-1)</f>
        <v>Dramas</v>
      </c>
      <c r="R131" s="3" t="s">
        <v>772</v>
      </c>
    </row>
    <row r="132" spans="1:18" x14ac:dyDescent="0.3">
      <c r="A132" s="3" t="s">
        <v>773</v>
      </c>
      <c r="B132" s="3" t="s">
        <v>13</v>
      </c>
      <c r="C132" s="3" t="s">
        <v>774</v>
      </c>
      <c r="D132" s="3" t="s">
        <v>775</v>
      </c>
      <c r="E132" s="3" t="s">
        <v>776</v>
      </c>
      <c r="F132" s="3" t="s">
        <v>7418</v>
      </c>
      <c r="G132" s="3" t="str">
        <f t="shared" ref="G132:G195" si="16">LEFT(I132, FIND(" ",I132)-1)</f>
        <v>September</v>
      </c>
      <c r="H132" s="3" t="str">
        <f t="shared" ref="H132:H195" si="17">RIGHT(I132,4)</f>
        <v>2021</v>
      </c>
      <c r="I132" s="3" t="s">
        <v>759</v>
      </c>
      <c r="J132" s="3">
        <v>2021</v>
      </c>
      <c r="K132" s="3" t="s">
        <v>170</v>
      </c>
      <c r="L132" s="3" t="s">
        <v>777</v>
      </c>
      <c r="M132" s="3" t="str">
        <f t="shared" si="12"/>
        <v>63</v>
      </c>
      <c r="N132" s="3" t="str">
        <f t="shared" si="13"/>
        <v>min</v>
      </c>
      <c r="O132" s="3" t="str">
        <f t="shared" si="14"/>
        <v>Unknown</v>
      </c>
      <c r="P132" s="3" t="s">
        <v>778</v>
      </c>
      <c r="Q132" s="3" t="str">
        <f t="shared" si="15"/>
        <v>Children &amp; Family Movies</v>
      </c>
      <c r="R132" s="3" t="s">
        <v>779</v>
      </c>
    </row>
    <row r="133" spans="1:18" x14ac:dyDescent="0.3">
      <c r="A133" s="3" t="s">
        <v>780</v>
      </c>
      <c r="B133" s="3" t="s">
        <v>13</v>
      </c>
      <c r="C133" s="3" t="s">
        <v>781</v>
      </c>
      <c r="D133" s="3" t="s">
        <v>782</v>
      </c>
      <c r="E133" s="3" t="s">
        <v>783</v>
      </c>
      <c r="F133" s="3" t="s">
        <v>16</v>
      </c>
      <c r="G133" s="3" t="str">
        <f t="shared" si="16"/>
        <v>September</v>
      </c>
      <c r="H133" s="3" t="str">
        <f t="shared" si="17"/>
        <v>2021</v>
      </c>
      <c r="I133" s="3" t="s">
        <v>759</v>
      </c>
      <c r="J133" s="3">
        <v>1982</v>
      </c>
      <c r="K133" s="3" t="s">
        <v>319</v>
      </c>
      <c r="L133" s="3" t="s">
        <v>628</v>
      </c>
      <c r="M133" s="3" t="str">
        <f t="shared" si="12"/>
        <v>117</v>
      </c>
      <c r="N133" s="3" t="str">
        <f t="shared" si="13"/>
        <v>min</v>
      </c>
      <c r="O133" s="3" t="str">
        <f t="shared" si="14"/>
        <v>United States</v>
      </c>
      <c r="P133" s="3" t="s">
        <v>784</v>
      </c>
      <c r="Q133" s="3" t="str">
        <f t="shared" si="15"/>
        <v>Action &amp; Adventure</v>
      </c>
      <c r="R133" s="3" t="s">
        <v>785</v>
      </c>
    </row>
    <row r="134" spans="1:18" x14ac:dyDescent="0.3">
      <c r="A134" s="3" t="s">
        <v>786</v>
      </c>
      <c r="B134" s="3" t="s">
        <v>23</v>
      </c>
      <c r="C134" s="3" t="s">
        <v>787</v>
      </c>
      <c r="D134" s="3" t="s">
        <v>7418</v>
      </c>
      <c r="E134" s="3" t="s">
        <v>788</v>
      </c>
      <c r="F134" s="3" t="s">
        <v>7418</v>
      </c>
      <c r="G134" s="3" t="str">
        <f t="shared" si="16"/>
        <v>September</v>
      </c>
      <c r="H134" s="3" t="str">
        <f t="shared" si="17"/>
        <v>2021</v>
      </c>
      <c r="I134" s="3" t="s">
        <v>759</v>
      </c>
      <c r="J134" s="3">
        <v>2021</v>
      </c>
      <c r="K134" s="3" t="s">
        <v>28</v>
      </c>
      <c r="L134" s="3" t="s">
        <v>36</v>
      </c>
      <c r="M134" s="3" t="str">
        <f t="shared" si="12"/>
        <v>1</v>
      </c>
      <c r="N134" s="3" t="str">
        <f t="shared" si="13"/>
        <v>Season</v>
      </c>
      <c r="O134" s="3" t="str">
        <f t="shared" si="14"/>
        <v>Unknown</v>
      </c>
      <c r="P134" s="3" t="s">
        <v>789</v>
      </c>
      <c r="Q134" s="3" t="str">
        <f t="shared" si="15"/>
        <v>International TV Shows</v>
      </c>
      <c r="R134" s="3" t="s">
        <v>790</v>
      </c>
    </row>
    <row r="135" spans="1:18" x14ac:dyDescent="0.3">
      <c r="A135" s="3" t="s">
        <v>791</v>
      </c>
      <c r="B135" s="3" t="s">
        <v>13</v>
      </c>
      <c r="C135" s="3" t="s">
        <v>792</v>
      </c>
      <c r="D135" s="3" t="s">
        <v>793</v>
      </c>
      <c r="E135" s="3" t="s">
        <v>794</v>
      </c>
      <c r="F135" s="3" t="s">
        <v>795</v>
      </c>
      <c r="G135" s="3" t="str">
        <f t="shared" si="16"/>
        <v>September</v>
      </c>
      <c r="H135" s="3" t="str">
        <f t="shared" si="17"/>
        <v>2021</v>
      </c>
      <c r="I135" s="3" t="s">
        <v>759</v>
      </c>
      <c r="J135" s="3">
        <v>2015</v>
      </c>
      <c r="K135" s="3" t="s">
        <v>319</v>
      </c>
      <c r="L135" s="3" t="s">
        <v>796</v>
      </c>
      <c r="M135" s="3" t="str">
        <f t="shared" si="12"/>
        <v>121</v>
      </c>
      <c r="N135" s="3" t="str">
        <f t="shared" si="13"/>
        <v>min</v>
      </c>
      <c r="O135" s="3" t="str">
        <f t="shared" si="14"/>
        <v>South Africa</v>
      </c>
      <c r="P135" s="3" t="s">
        <v>797</v>
      </c>
      <c r="Q135" s="3" t="str">
        <f t="shared" si="15"/>
        <v>Action &amp; Adventure</v>
      </c>
      <c r="R135" s="3" t="s">
        <v>798</v>
      </c>
    </row>
    <row r="136" spans="1:18" x14ac:dyDescent="0.3">
      <c r="A136" s="3" t="s">
        <v>799</v>
      </c>
      <c r="B136" s="3" t="s">
        <v>13</v>
      </c>
      <c r="C136" s="3" t="s">
        <v>800</v>
      </c>
      <c r="D136" s="3" t="s">
        <v>801</v>
      </c>
      <c r="E136" s="3" t="s">
        <v>802</v>
      </c>
      <c r="F136" s="3" t="s">
        <v>803</v>
      </c>
      <c r="G136" s="3" t="str">
        <f t="shared" si="16"/>
        <v>September</v>
      </c>
      <c r="H136" s="3" t="str">
        <f t="shared" si="17"/>
        <v>2021</v>
      </c>
      <c r="I136" s="3" t="s">
        <v>759</v>
      </c>
      <c r="J136" s="3">
        <v>1994</v>
      </c>
      <c r="K136" s="3" t="s">
        <v>18</v>
      </c>
      <c r="L136" s="3" t="s">
        <v>804</v>
      </c>
      <c r="M136" s="3" t="str">
        <f t="shared" si="12"/>
        <v>142</v>
      </c>
      <c r="N136" s="3" t="str">
        <f t="shared" si="13"/>
        <v>min</v>
      </c>
      <c r="O136" s="3" t="str">
        <f t="shared" si="14"/>
        <v>United States</v>
      </c>
      <c r="P136" s="3" t="s">
        <v>272</v>
      </c>
      <c r="Q136" s="3" t="str">
        <f t="shared" si="15"/>
        <v>Action &amp; Adventure</v>
      </c>
      <c r="R136" s="3" t="s">
        <v>805</v>
      </c>
    </row>
    <row r="137" spans="1:18" x14ac:dyDescent="0.3">
      <c r="A137" s="3" t="s">
        <v>806</v>
      </c>
      <c r="B137" s="3" t="s">
        <v>13</v>
      </c>
      <c r="C137" s="3" t="s">
        <v>807</v>
      </c>
      <c r="D137" s="3" t="s">
        <v>808</v>
      </c>
      <c r="E137" s="3" t="s">
        <v>809</v>
      </c>
      <c r="F137" s="3" t="s">
        <v>810</v>
      </c>
      <c r="G137" s="3" t="str">
        <f t="shared" si="16"/>
        <v>September</v>
      </c>
      <c r="H137" s="3" t="str">
        <f t="shared" si="17"/>
        <v>2021</v>
      </c>
      <c r="I137" s="3" t="s">
        <v>759</v>
      </c>
      <c r="J137" s="3">
        <v>1993</v>
      </c>
      <c r="K137" s="3" t="s">
        <v>319</v>
      </c>
      <c r="L137" s="3" t="s">
        <v>439</v>
      </c>
      <c r="M137" s="3" t="str">
        <f t="shared" si="12"/>
        <v>113</v>
      </c>
      <c r="N137" s="3" t="str">
        <f t="shared" si="13"/>
        <v>min</v>
      </c>
      <c r="O137" s="3" t="str">
        <f t="shared" si="14"/>
        <v>United States</v>
      </c>
      <c r="P137" s="3" t="s">
        <v>321</v>
      </c>
      <c r="Q137" s="3" t="str">
        <f t="shared" si="15"/>
        <v>Action &amp; Adventure</v>
      </c>
      <c r="R137" s="3" t="s">
        <v>811</v>
      </c>
    </row>
    <row r="138" spans="1:18" x14ac:dyDescent="0.3">
      <c r="A138" s="3" t="s">
        <v>812</v>
      </c>
      <c r="B138" s="3" t="s">
        <v>13</v>
      </c>
      <c r="C138" s="3" t="s">
        <v>813</v>
      </c>
      <c r="D138" s="3" t="s">
        <v>814</v>
      </c>
      <c r="E138" s="3" t="s">
        <v>815</v>
      </c>
      <c r="F138" s="3" t="s">
        <v>816</v>
      </c>
      <c r="G138" s="3" t="str">
        <f t="shared" si="16"/>
        <v>September</v>
      </c>
      <c r="H138" s="3" t="str">
        <f t="shared" si="17"/>
        <v>2021</v>
      </c>
      <c r="I138" s="3" t="s">
        <v>759</v>
      </c>
      <c r="J138" s="3">
        <v>2003</v>
      </c>
      <c r="K138" s="3" t="s">
        <v>319</v>
      </c>
      <c r="L138" s="3" t="s">
        <v>817</v>
      </c>
      <c r="M138" s="3" t="str">
        <f t="shared" si="12"/>
        <v>154</v>
      </c>
      <c r="N138" s="3" t="str">
        <f t="shared" si="13"/>
        <v>min</v>
      </c>
      <c r="O138" s="3" t="str">
        <f t="shared" si="14"/>
        <v>United States</v>
      </c>
      <c r="P138" s="3" t="s">
        <v>701</v>
      </c>
      <c r="Q138" s="3" t="str">
        <f t="shared" si="15"/>
        <v>Dramas</v>
      </c>
      <c r="R138" s="3" t="s">
        <v>818</v>
      </c>
    </row>
    <row r="139" spans="1:18" x14ac:dyDescent="0.3">
      <c r="A139" s="3" t="s">
        <v>819</v>
      </c>
      <c r="B139" s="3" t="s">
        <v>13</v>
      </c>
      <c r="C139" s="3" t="s">
        <v>820</v>
      </c>
      <c r="D139" s="3" t="s">
        <v>821</v>
      </c>
      <c r="E139" s="3" t="s">
        <v>822</v>
      </c>
      <c r="F139" s="3" t="s">
        <v>823</v>
      </c>
      <c r="G139" s="3" t="str">
        <f t="shared" si="16"/>
        <v>September</v>
      </c>
      <c r="H139" s="3" t="str">
        <f t="shared" si="17"/>
        <v>2021</v>
      </c>
      <c r="I139" s="3" t="s">
        <v>759</v>
      </c>
      <c r="J139" s="3">
        <v>2001</v>
      </c>
      <c r="K139" s="3" t="s">
        <v>59</v>
      </c>
      <c r="L139" s="3" t="s">
        <v>394</v>
      </c>
      <c r="M139" s="3" t="str">
        <f t="shared" si="12"/>
        <v>95</v>
      </c>
      <c r="N139" s="3" t="str">
        <f t="shared" si="13"/>
        <v>min</v>
      </c>
      <c r="O139" s="3" t="str">
        <f t="shared" si="14"/>
        <v>Australia</v>
      </c>
      <c r="P139" s="3" t="s">
        <v>824</v>
      </c>
      <c r="Q139" s="3" t="str">
        <f t="shared" si="15"/>
        <v>Action &amp; Adventure</v>
      </c>
      <c r="R139" s="3" t="s">
        <v>825</v>
      </c>
    </row>
    <row r="140" spans="1:18" x14ac:dyDescent="0.3">
      <c r="A140" s="3" t="s">
        <v>826</v>
      </c>
      <c r="B140" s="3" t="s">
        <v>13</v>
      </c>
      <c r="C140" s="3" t="s">
        <v>827</v>
      </c>
      <c r="D140" s="3" t="s">
        <v>768</v>
      </c>
      <c r="E140" s="3" t="s">
        <v>828</v>
      </c>
      <c r="F140" s="3" t="s">
        <v>16</v>
      </c>
      <c r="G140" s="3" t="str">
        <f t="shared" si="16"/>
        <v>September</v>
      </c>
      <c r="H140" s="3" t="str">
        <f t="shared" si="17"/>
        <v>2021</v>
      </c>
      <c r="I140" s="3" t="s">
        <v>759</v>
      </c>
      <c r="J140" s="3">
        <v>2010</v>
      </c>
      <c r="K140" s="3" t="s">
        <v>18</v>
      </c>
      <c r="L140" s="3" t="s">
        <v>771</v>
      </c>
      <c r="M140" s="3" t="str">
        <f t="shared" si="12"/>
        <v>108</v>
      </c>
      <c r="N140" s="3" t="str">
        <f t="shared" si="13"/>
        <v>min</v>
      </c>
      <c r="O140" s="3" t="str">
        <f t="shared" si="14"/>
        <v>United States</v>
      </c>
      <c r="P140" s="3" t="s">
        <v>701</v>
      </c>
      <c r="Q140" s="3" t="str">
        <f t="shared" si="15"/>
        <v>Dramas</v>
      </c>
      <c r="R140" s="3" t="s">
        <v>829</v>
      </c>
    </row>
    <row r="141" spans="1:18" x14ac:dyDescent="0.3">
      <c r="A141" s="3" t="s">
        <v>830</v>
      </c>
      <c r="B141" s="3" t="s">
        <v>13</v>
      </c>
      <c r="C141" s="3" t="s">
        <v>831</v>
      </c>
      <c r="D141" s="3" t="s">
        <v>832</v>
      </c>
      <c r="E141" s="3" t="s">
        <v>833</v>
      </c>
      <c r="F141" s="3" t="s">
        <v>16</v>
      </c>
      <c r="G141" s="3" t="str">
        <f t="shared" si="16"/>
        <v>September</v>
      </c>
      <c r="H141" s="3" t="str">
        <f t="shared" si="17"/>
        <v>2021</v>
      </c>
      <c r="I141" s="3" t="s">
        <v>759</v>
      </c>
      <c r="J141" s="3">
        <v>1989</v>
      </c>
      <c r="K141" s="3" t="s">
        <v>319</v>
      </c>
      <c r="L141" s="3" t="s">
        <v>834</v>
      </c>
      <c r="M141" s="3" t="str">
        <f t="shared" si="12"/>
        <v>120</v>
      </c>
      <c r="N141" s="3" t="str">
        <f t="shared" si="13"/>
        <v>min</v>
      </c>
      <c r="O141" s="3" t="str">
        <f t="shared" si="14"/>
        <v>United States</v>
      </c>
      <c r="P141" s="3" t="s">
        <v>835</v>
      </c>
      <c r="Q141" s="3" t="str">
        <f t="shared" si="15"/>
        <v>Classic Movies</v>
      </c>
      <c r="R141" s="3" t="s">
        <v>836</v>
      </c>
    </row>
    <row r="142" spans="1:18" x14ac:dyDescent="0.3">
      <c r="A142" s="3" t="s">
        <v>837</v>
      </c>
      <c r="B142" s="3" t="s">
        <v>13</v>
      </c>
      <c r="C142" s="3" t="s">
        <v>838</v>
      </c>
      <c r="D142" s="3" t="s">
        <v>839</v>
      </c>
      <c r="E142" s="3" t="s">
        <v>840</v>
      </c>
      <c r="F142" s="3" t="s">
        <v>841</v>
      </c>
      <c r="G142" s="3" t="str">
        <f t="shared" si="16"/>
        <v>September</v>
      </c>
      <c r="H142" s="3" t="str">
        <f t="shared" si="17"/>
        <v>2021</v>
      </c>
      <c r="I142" s="3" t="s">
        <v>759</v>
      </c>
      <c r="J142" s="3">
        <v>2014</v>
      </c>
      <c r="K142" s="3" t="s">
        <v>28</v>
      </c>
      <c r="L142" s="3" t="s">
        <v>367</v>
      </c>
      <c r="M142" s="3" t="str">
        <f t="shared" si="12"/>
        <v>100</v>
      </c>
      <c r="N142" s="3" t="str">
        <f t="shared" si="13"/>
        <v>min</v>
      </c>
      <c r="O142" s="3" t="str">
        <f t="shared" si="14"/>
        <v>Argentina</v>
      </c>
      <c r="P142" s="3" t="s">
        <v>250</v>
      </c>
      <c r="Q142" s="3" t="str">
        <f t="shared" si="15"/>
        <v>Dramas</v>
      </c>
      <c r="R142" s="3" t="s">
        <v>842</v>
      </c>
    </row>
    <row r="143" spans="1:18" x14ac:dyDescent="0.3">
      <c r="A143" s="3" t="s">
        <v>843</v>
      </c>
      <c r="B143" s="3" t="s">
        <v>13</v>
      </c>
      <c r="C143" s="3" t="s">
        <v>844</v>
      </c>
      <c r="D143" s="3" t="s">
        <v>845</v>
      </c>
      <c r="E143" s="3" t="s">
        <v>846</v>
      </c>
      <c r="F143" s="3" t="s">
        <v>847</v>
      </c>
      <c r="G143" s="3" t="str">
        <f t="shared" si="16"/>
        <v>September</v>
      </c>
      <c r="H143" s="3" t="str">
        <f t="shared" si="17"/>
        <v>2021</v>
      </c>
      <c r="I143" s="3" t="s">
        <v>759</v>
      </c>
      <c r="J143" s="3">
        <v>2015</v>
      </c>
      <c r="K143" s="3" t="s">
        <v>319</v>
      </c>
      <c r="L143" s="3" t="s">
        <v>848</v>
      </c>
      <c r="M143" s="3" t="str">
        <f t="shared" si="12"/>
        <v>82</v>
      </c>
      <c r="N143" s="3" t="str">
        <f t="shared" si="13"/>
        <v>min</v>
      </c>
      <c r="O143" s="3" t="str">
        <f t="shared" si="14"/>
        <v>United States</v>
      </c>
      <c r="P143" s="3" t="s">
        <v>321</v>
      </c>
      <c r="Q143" s="3" t="str">
        <f t="shared" si="15"/>
        <v>Action &amp; Adventure</v>
      </c>
      <c r="R143" s="3" t="s">
        <v>849</v>
      </c>
    </row>
    <row r="144" spans="1:18" x14ac:dyDescent="0.3">
      <c r="A144" s="3" t="s">
        <v>850</v>
      </c>
      <c r="B144" s="3" t="s">
        <v>13</v>
      </c>
      <c r="C144" s="3" t="s">
        <v>851</v>
      </c>
      <c r="D144" s="3" t="s">
        <v>852</v>
      </c>
      <c r="E144" s="3" t="s">
        <v>853</v>
      </c>
      <c r="F144" s="3" t="s">
        <v>770</v>
      </c>
      <c r="G144" s="3" t="str">
        <f t="shared" si="16"/>
        <v>September</v>
      </c>
      <c r="H144" s="3" t="str">
        <f t="shared" si="17"/>
        <v>2021</v>
      </c>
      <c r="I144" s="3" t="s">
        <v>759</v>
      </c>
      <c r="J144" s="3">
        <v>2007</v>
      </c>
      <c r="K144" s="3" t="s">
        <v>18</v>
      </c>
      <c r="L144" s="3" t="s">
        <v>287</v>
      </c>
      <c r="M144" s="3" t="str">
        <f t="shared" si="12"/>
        <v>124</v>
      </c>
      <c r="N144" s="3" t="str">
        <f t="shared" si="13"/>
        <v>min</v>
      </c>
      <c r="O144" s="3" t="str">
        <f t="shared" si="14"/>
        <v>Germany</v>
      </c>
      <c r="P144" s="3" t="s">
        <v>681</v>
      </c>
      <c r="Q144" s="3" t="str">
        <f t="shared" si="15"/>
        <v>Dramas</v>
      </c>
      <c r="R144" s="3" t="s">
        <v>854</v>
      </c>
    </row>
    <row r="145" spans="1:18" x14ac:dyDescent="0.3">
      <c r="A145" s="3" t="s">
        <v>855</v>
      </c>
      <c r="B145" s="3" t="s">
        <v>13</v>
      </c>
      <c r="C145" s="3" t="s">
        <v>856</v>
      </c>
      <c r="D145" s="3" t="s">
        <v>857</v>
      </c>
      <c r="E145" s="3" t="s">
        <v>858</v>
      </c>
      <c r="F145" s="3" t="s">
        <v>16</v>
      </c>
      <c r="G145" s="3" t="str">
        <f t="shared" si="16"/>
        <v>September</v>
      </c>
      <c r="H145" s="3" t="str">
        <f t="shared" si="17"/>
        <v>2021</v>
      </c>
      <c r="I145" s="3" t="s">
        <v>759</v>
      </c>
      <c r="J145" s="3">
        <v>2011</v>
      </c>
      <c r="K145" s="3" t="s">
        <v>18</v>
      </c>
      <c r="L145" s="3" t="s">
        <v>707</v>
      </c>
      <c r="M145" s="3" t="str">
        <f t="shared" si="12"/>
        <v>114</v>
      </c>
      <c r="N145" s="3" t="str">
        <f t="shared" si="13"/>
        <v>min</v>
      </c>
      <c r="O145" s="3" t="str">
        <f t="shared" si="14"/>
        <v>United States</v>
      </c>
      <c r="P145" s="3" t="s">
        <v>797</v>
      </c>
      <c r="Q145" s="3" t="str">
        <f t="shared" si="15"/>
        <v>Action &amp; Adventure</v>
      </c>
      <c r="R145" s="3" t="s">
        <v>859</v>
      </c>
    </row>
    <row r="146" spans="1:18" x14ac:dyDescent="0.3">
      <c r="A146" s="3" t="s">
        <v>860</v>
      </c>
      <c r="B146" s="3" t="s">
        <v>13</v>
      </c>
      <c r="C146" s="3" t="s">
        <v>861</v>
      </c>
      <c r="D146" s="3" t="s">
        <v>862</v>
      </c>
      <c r="E146" s="3" t="s">
        <v>863</v>
      </c>
      <c r="F146" s="3" t="s">
        <v>16</v>
      </c>
      <c r="G146" s="3" t="str">
        <f t="shared" si="16"/>
        <v>September</v>
      </c>
      <c r="H146" s="3" t="str">
        <f t="shared" si="17"/>
        <v>2021</v>
      </c>
      <c r="I146" s="3" t="s">
        <v>759</v>
      </c>
      <c r="J146" s="3">
        <v>1990</v>
      </c>
      <c r="K146" s="3" t="s">
        <v>319</v>
      </c>
      <c r="L146" s="3" t="s">
        <v>84</v>
      </c>
      <c r="M146" s="3" t="str">
        <f t="shared" si="12"/>
        <v>104</v>
      </c>
      <c r="N146" s="3" t="str">
        <f t="shared" si="13"/>
        <v>min</v>
      </c>
      <c r="O146" s="3" t="str">
        <f t="shared" si="14"/>
        <v>United States</v>
      </c>
      <c r="P146" s="3" t="s">
        <v>864</v>
      </c>
      <c r="Q146" s="3" t="str">
        <f t="shared" si="15"/>
        <v>Comedies</v>
      </c>
      <c r="R146" s="3" t="s">
        <v>865</v>
      </c>
    </row>
    <row r="147" spans="1:18" x14ac:dyDescent="0.3">
      <c r="A147" s="3" t="s">
        <v>866</v>
      </c>
      <c r="B147" s="3" t="s">
        <v>13</v>
      </c>
      <c r="C147" s="3" t="s">
        <v>867</v>
      </c>
      <c r="D147" s="3" t="s">
        <v>868</v>
      </c>
      <c r="E147" s="3" t="s">
        <v>869</v>
      </c>
      <c r="F147" s="3" t="s">
        <v>16</v>
      </c>
      <c r="G147" s="3" t="str">
        <f t="shared" si="16"/>
        <v>September</v>
      </c>
      <c r="H147" s="3" t="str">
        <f t="shared" si="17"/>
        <v>2021</v>
      </c>
      <c r="I147" s="3" t="s">
        <v>759</v>
      </c>
      <c r="J147" s="3">
        <v>1991</v>
      </c>
      <c r="K147" s="3" t="s">
        <v>319</v>
      </c>
      <c r="L147" s="3" t="s">
        <v>139</v>
      </c>
      <c r="M147" s="3" t="str">
        <f t="shared" si="12"/>
        <v>94</v>
      </c>
      <c r="N147" s="3" t="str">
        <f t="shared" si="13"/>
        <v>min</v>
      </c>
      <c r="O147" s="3" t="str">
        <f t="shared" si="14"/>
        <v>United States</v>
      </c>
      <c r="P147" s="3" t="s">
        <v>870</v>
      </c>
      <c r="Q147" s="3" t="str">
        <f t="shared" si="15"/>
        <v>Comedies</v>
      </c>
      <c r="R147" s="3" t="s">
        <v>871</v>
      </c>
    </row>
    <row r="148" spans="1:18" x14ac:dyDescent="0.3">
      <c r="A148" s="3" t="s">
        <v>872</v>
      </c>
      <c r="B148" s="3" t="s">
        <v>13</v>
      </c>
      <c r="C148" s="3" t="s">
        <v>873</v>
      </c>
      <c r="D148" s="3" t="s">
        <v>874</v>
      </c>
      <c r="E148" s="3" t="s">
        <v>875</v>
      </c>
      <c r="F148" s="3" t="s">
        <v>16</v>
      </c>
      <c r="G148" s="3" t="str">
        <f t="shared" si="16"/>
        <v>September</v>
      </c>
      <c r="H148" s="3" t="str">
        <f t="shared" si="17"/>
        <v>2021</v>
      </c>
      <c r="I148" s="3" t="s">
        <v>759</v>
      </c>
      <c r="J148" s="3">
        <v>1994</v>
      </c>
      <c r="K148" s="3" t="s">
        <v>319</v>
      </c>
      <c r="L148" s="3" t="s">
        <v>139</v>
      </c>
      <c r="M148" s="3" t="str">
        <f t="shared" si="12"/>
        <v>94</v>
      </c>
      <c r="N148" s="3" t="str">
        <f t="shared" si="13"/>
        <v>min</v>
      </c>
      <c r="O148" s="3" t="str">
        <f t="shared" si="14"/>
        <v>United States</v>
      </c>
      <c r="P148" s="3" t="s">
        <v>876</v>
      </c>
      <c r="Q148" s="3" t="str">
        <f t="shared" si="15"/>
        <v>Comedies</v>
      </c>
      <c r="R148" s="3" t="s">
        <v>877</v>
      </c>
    </row>
    <row r="149" spans="1:18" x14ac:dyDescent="0.3">
      <c r="A149" s="3" t="s">
        <v>878</v>
      </c>
      <c r="B149" s="3" t="s">
        <v>23</v>
      </c>
      <c r="C149" s="3" t="s">
        <v>879</v>
      </c>
      <c r="D149" s="3" t="s">
        <v>7418</v>
      </c>
      <c r="E149" s="3" t="s">
        <v>7418</v>
      </c>
      <c r="F149" s="3" t="s">
        <v>7418</v>
      </c>
      <c r="G149" s="3" t="str">
        <f t="shared" si="16"/>
        <v>September</v>
      </c>
      <c r="H149" s="3" t="str">
        <f t="shared" si="17"/>
        <v>2021</v>
      </c>
      <c r="I149" s="3" t="s">
        <v>759</v>
      </c>
      <c r="J149" s="3">
        <v>2021</v>
      </c>
      <c r="K149" s="3" t="s">
        <v>110</v>
      </c>
      <c r="L149" s="3" t="s">
        <v>36</v>
      </c>
      <c r="M149" s="3" t="str">
        <f t="shared" si="12"/>
        <v>1</v>
      </c>
      <c r="N149" s="3" t="str">
        <f t="shared" si="13"/>
        <v>Season</v>
      </c>
      <c r="O149" s="3" t="str">
        <f t="shared" si="14"/>
        <v>Unknown</v>
      </c>
      <c r="P149" s="3" t="s">
        <v>373</v>
      </c>
      <c r="Q149" s="3" t="str">
        <f t="shared" si="15"/>
        <v>Reality TV</v>
      </c>
      <c r="R149" s="3" t="s">
        <v>880</v>
      </c>
    </row>
    <row r="150" spans="1:18" x14ac:dyDescent="0.3">
      <c r="A150" s="3" t="s">
        <v>881</v>
      </c>
      <c r="B150" s="3" t="s">
        <v>23</v>
      </c>
      <c r="C150" s="3" t="s">
        <v>882</v>
      </c>
      <c r="D150" s="3" t="s">
        <v>883</v>
      </c>
      <c r="E150" s="3" t="s">
        <v>884</v>
      </c>
      <c r="F150" s="3" t="s">
        <v>7418</v>
      </c>
      <c r="G150" s="3" t="str">
        <f t="shared" si="16"/>
        <v>September</v>
      </c>
      <c r="H150" s="3" t="str">
        <f t="shared" si="17"/>
        <v>2021</v>
      </c>
      <c r="I150" s="3" t="s">
        <v>759</v>
      </c>
      <c r="J150" s="3">
        <v>2020</v>
      </c>
      <c r="K150" s="3" t="s">
        <v>76</v>
      </c>
      <c r="L150" s="3" t="s">
        <v>36</v>
      </c>
      <c r="M150" s="3" t="str">
        <f t="shared" si="12"/>
        <v>1</v>
      </c>
      <c r="N150" s="3" t="str">
        <f t="shared" si="13"/>
        <v>Season</v>
      </c>
      <c r="O150" s="3" t="str">
        <f t="shared" si="14"/>
        <v>Unknown</v>
      </c>
      <c r="P150" s="3" t="s">
        <v>885</v>
      </c>
      <c r="Q150" s="3" t="str">
        <f t="shared" si="15"/>
        <v>TV Shows</v>
      </c>
      <c r="R150" s="3" t="s">
        <v>886</v>
      </c>
    </row>
    <row r="151" spans="1:18" x14ac:dyDescent="0.3">
      <c r="A151" s="3" t="s">
        <v>887</v>
      </c>
      <c r="B151" s="3" t="s">
        <v>13</v>
      </c>
      <c r="C151" s="3" t="s">
        <v>888</v>
      </c>
      <c r="D151" s="3" t="s">
        <v>889</v>
      </c>
      <c r="E151" s="3" t="s">
        <v>890</v>
      </c>
      <c r="F151" s="3" t="s">
        <v>16</v>
      </c>
      <c r="G151" s="3" t="str">
        <f t="shared" si="16"/>
        <v>September</v>
      </c>
      <c r="H151" s="3" t="str">
        <f t="shared" si="17"/>
        <v>2021</v>
      </c>
      <c r="I151" s="3" t="s">
        <v>759</v>
      </c>
      <c r="J151" s="3">
        <v>1998</v>
      </c>
      <c r="K151" s="3" t="s">
        <v>319</v>
      </c>
      <c r="L151" s="3" t="s">
        <v>385</v>
      </c>
      <c r="M151" s="3" t="str">
        <f t="shared" si="12"/>
        <v>93</v>
      </c>
      <c r="N151" s="3" t="str">
        <f t="shared" si="13"/>
        <v>min</v>
      </c>
      <c r="O151" s="3" t="str">
        <f t="shared" si="14"/>
        <v>United States</v>
      </c>
      <c r="P151" s="3" t="s">
        <v>824</v>
      </c>
      <c r="Q151" s="3" t="str">
        <f t="shared" si="15"/>
        <v>Action &amp; Adventure</v>
      </c>
      <c r="R151" s="3" t="s">
        <v>891</v>
      </c>
    </row>
    <row r="152" spans="1:18" x14ac:dyDescent="0.3">
      <c r="A152" s="3" t="s">
        <v>892</v>
      </c>
      <c r="B152" s="3" t="s">
        <v>13</v>
      </c>
      <c r="C152" s="3" t="s">
        <v>893</v>
      </c>
      <c r="D152" s="3" t="s">
        <v>894</v>
      </c>
      <c r="E152" s="3" t="s">
        <v>895</v>
      </c>
      <c r="F152" s="3" t="s">
        <v>16</v>
      </c>
      <c r="G152" s="3" t="str">
        <f t="shared" si="16"/>
        <v>September</v>
      </c>
      <c r="H152" s="3" t="str">
        <f t="shared" si="17"/>
        <v>2021</v>
      </c>
      <c r="I152" s="3" t="s">
        <v>759</v>
      </c>
      <c r="J152" s="3">
        <v>1999</v>
      </c>
      <c r="K152" s="3" t="s">
        <v>319</v>
      </c>
      <c r="L152" s="3" t="s">
        <v>206</v>
      </c>
      <c r="M152" s="3" t="str">
        <f t="shared" si="12"/>
        <v>97</v>
      </c>
      <c r="N152" s="3" t="str">
        <f t="shared" si="13"/>
        <v>min</v>
      </c>
      <c r="O152" s="3" t="str">
        <f t="shared" si="14"/>
        <v>United States</v>
      </c>
      <c r="P152" s="3" t="s">
        <v>140</v>
      </c>
      <c r="Q152" s="3" t="str">
        <f t="shared" si="15"/>
        <v>Thrillers</v>
      </c>
      <c r="R152" s="3" t="s">
        <v>896</v>
      </c>
    </row>
    <row r="153" spans="1:18" x14ac:dyDescent="0.3">
      <c r="A153" s="3" t="s">
        <v>897</v>
      </c>
      <c r="B153" s="3" t="s">
        <v>13</v>
      </c>
      <c r="C153" s="3" t="s">
        <v>898</v>
      </c>
      <c r="D153" s="3" t="s">
        <v>899</v>
      </c>
      <c r="E153" s="3" t="s">
        <v>900</v>
      </c>
      <c r="F153" s="3" t="s">
        <v>901</v>
      </c>
      <c r="G153" s="3" t="str">
        <f t="shared" si="16"/>
        <v>September</v>
      </c>
      <c r="H153" s="3" t="str">
        <f t="shared" si="17"/>
        <v>2021</v>
      </c>
      <c r="I153" s="3" t="s">
        <v>759</v>
      </c>
      <c r="J153" s="3">
        <v>2005</v>
      </c>
      <c r="K153" s="3" t="s">
        <v>76</v>
      </c>
      <c r="L153" s="3" t="s">
        <v>902</v>
      </c>
      <c r="M153" s="3" t="str">
        <f t="shared" si="12"/>
        <v>109</v>
      </c>
      <c r="N153" s="3" t="str">
        <f t="shared" si="13"/>
        <v>min</v>
      </c>
      <c r="O153" s="3" t="str">
        <f t="shared" si="14"/>
        <v>China</v>
      </c>
      <c r="P153" s="3" t="s">
        <v>903</v>
      </c>
      <c r="Q153" s="3" t="str">
        <f t="shared" si="15"/>
        <v>Action &amp; Adventure</v>
      </c>
      <c r="R153" s="3" t="s">
        <v>904</v>
      </c>
    </row>
    <row r="154" spans="1:18" x14ac:dyDescent="0.3">
      <c r="A154" s="3" t="s">
        <v>905</v>
      </c>
      <c r="B154" s="3" t="s">
        <v>13</v>
      </c>
      <c r="C154" s="3" t="s">
        <v>906</v>
      </c>
      <c r="D154" s="3" t="s">
        <v>907</v>
      </c>
      <c r="E154" s="3" t="s">
        <v>908</v>
      </c>
      <c r="F154" s="3" t="s">
        <v>16</v>
      </c>
      <c r="G154" s="3" t="str">
        <f t="shared" si="16"/>
        <v>September</v>
      </c>
      <c r="H154" s="3" t="str">
        <f t="shared" si="17"/>
        <v>2021</v>
      </c>
      <c r="I154" s="3" t="s">
        <v>759</v>
      </c>
      <c r="J154" s="3">
        <v>2016</v>
      </c>
      <c r="K154" s="3" t="s">
        <v>28</v>
      </c>
      <c r="L154" s="3" t="s">
        <v>362</v>
      </c>
      <c r="M154" s="3" t="str">
        <f t="shared" si="12"/>
        <v>88</v>
      </c>
      <c r="N154" s="3" t="str">
        <f t="shared" si="13"/>
        <v>min</v>
      </c>
      <c r="O154" s="3" t="str">
        <f t="shared" si="14"/>
        <v>United States</v>
      </c>
      <c r="P154" s="3" t="s">
        <v>199</v>
      </c>
      <c r="Q154" s="3" t="str">
        <f t="shared" si="15"/>
        <v>Comedies</v>
      </c>
      <c r="R154" s="3" t="s">
        <v>909</v>
      </c>
    </row>
    <row r="155" spans="1:18" x14ac:dyDescent="0.3">
      <c r="A155" s="3" t="s">
        <v>910</v>
      </c>
      <c r="B155" s="3" t="s">
        <v>23</v>
      </c>
      <c r="C155" s="3" t="s">
        <v>911</v>
      </c>
      <c r="D155" s="3" t="s">
        <v>7418</v>
      </c>
      <c r="E155" s="3" t="s">
        <v>912</v>
      </c>
      <c r="F155" s="3" t="s">
        <v>913</v>
      </c>
      <c r="G155" s="3" t="str">
        <f t="shared" si="16"/>
        <v>September</v>
      </c>
      <c r="H155" s="3" t="str">
        <f t="shared" si="17"/>
        <v>2021</v>
      </c>
      <c r="I155" s="3" t="s">
        <v>759</v>
      </c>
      <c r="J155" s="3">
        <v>2016</v>
      </c>
      <c r="K155" s="3" t="s">
        <v>170</v>
      </c>
      <c r="L155" s="3" t="s">
        <v>29</v>
      </c>
      <c r="M155" s="3" t="str">
        <f t="shared" si="12"/>
        <v>2</v>
      </c>
      <c r="N155" s="3" t="str">
        <f t="shared" si="13"/>
        <v>Seasons</v>
      </c>
      <c r="O155" s="3" t="str">
        <f t="shared" si="14"/>
        <v>Russia</v>
      </c>
      <c r="P155" s="3" t="s">
        <v>243</v>
      </c>
      <c r="Q155" s="3" t="str">
        <f t="shared" si="15"/>
        <v>Kids' TV</v>
      </c>
      <c r="R155" s="3" t="s">
        <v>914</v>
      </c>
    </row>
    <row r="156" spans="1:18" x14ac:dyDescent="0.3">
      <c r="A156" s="3" t="s">
        <v>915</v>
      </c>
      <c r="B156" s="3" t="s">
        <v>23</v>
      </c>
      <c r="C156" s="3" t="s">
        <v>916</v>
      </c>
      <c r="D156" s="3" t="s">
        <v>7418</v>
      </c>
      <c r="E156" s="3" t="s">
        <v>917</v>
      </c>
      <c r="F156" s="3" t="s">
        <v>351</v>
      </c>
      <c r="G156" s="3" t="str">
        <f t="shared" si="16"/>
        <v>September</v>
      </c>
      <c r="H156" s="3" t="str">
        <f t="shared" si="17"/>
        <v>2021</v>
      </c>
      <c r="I156" s="3" t="s">
        <v>759</v>
      </c>
      <c r="J156" s="3">
        <v>2015</v>
      </c>
      <c r="K156" s="3" t="s">
        <v>28</v>
      </c>
      <c r="L156" s="3" t="s">
        <v>231</v>
      </c>
      <c r="M156" s="3" t="str">
        <f t="shared" si="12"/>
        <v>3</v>
      </c>
      <c r="N156" s="3" t="str">
        <f t="shared" si="13"/>
        <v>Seasons</v>
      </c>
      <c r="O156" s="3" t="str">
        <f t="shared" si="14"/>
        <v>Japan</v>
      </c>
      <c r="P156" s="3" t="s">
        <v>918</v>
      </c>
      <c r="Q156" s="3" t="str">
        <f t="shared" si="15"/>
        <v>Anime Series</v>
      </c>
      <c r="R156" s="3" t="s">
        <v>919</v>
      </c>
    </row>
    <row r="157" spans="1:18" x14ac:dyDescent="0.3">
      <c r="A157" s="3" t="s">
        <v>920</v>
      </c>
      <c r="B157" s="3" t="s">
        <v>13</v>
      </c>
      <c r="C157" s="3" t="s">
        <v>921</v>
      </c>
      <c r="D157" s="3" t="s">
        <v>922</v>
      </c>
      <c r="E157" s="3" t="s">
        <v>923</v>
      </c>
      <c r="F157" s="3" t="s">
        <v>580</v>
      </c>
      <c r="G157" s="3" t="str">
        <f t="shared" si="16"/>
        <v>September</v>
      </c>
      <c r="H157" s="3" t="str">
        <f t="shared" si="17"/>
        <v>2021</v>
      </c>
      <c r="I157" s="3" t="s">
        <v>759</v>
      </c>
      <c r="J157" s="3">
        <v>1986</v>
      </c>
      <c r="K157" s="3" t="s">
        <v>59</v>
      </c>
      <c r="L157" s="3" t="s">
        <v>924</v>
      </c>
      <c r="M157" s="3" t="str">
        <f t="shared" si="12"/>
        <v>101</v>
      </c>
      <c r="N157" s="3" t="str">
        <f t="shared" si="13"/>
        <v>min</v>
      </c>
      <c r="O157" s="3" t="str">
        <f t="shared" si="14"/>
        <v>United Kingdom</v>
      </c>
      <c r="P157" s="3" t="s">
        <v>925</v>
      </c>
      <c r="Q157" s="3" t="str">
        <f t="shared" si="15"/>
        <v>Action &amp; Adventure</v>
      </c>
      <c r="R157" s="3" t="s">
        <v>926</v>
      </c>
    </row>
    <row r="158" spans="1:18" x14ac:dyDescent="0.3">
      <c r="A158" s="3" t="s">
        <v>927</v>
      </c>
      <c r="B158" s="3" t="s">
        <v>13</v>
      </c>
      <c r="C158" s="3" t="s">
        <v>928</v>
      </c>
      <c r="D158" s="3" t="s">
        <v>929</v>
      </c>
      <c r="E158" s="3" t="s">
        <v>930</v>
      </c>
      <c r="F158" s="3" t="s">
        <v>16</v>
      </c>
      <c r="G158" s="3" t="str">
        <f t="shared" si="16"/>
        <v>September</v>
      </c>
      <c r="H158" s="3" t="str">
        <f t="shared" si="17"/>
        <v>2021</v>
      </c>
      <c r="I158" s="3" t="s">
        <v>759</v>
      </c>
      <c r="J158" s="3">
        <v>2010</v>
      </c>
      <c r="K158" s="3" t="s">
        <v>59</v>
      </c>
      <c r="L158" s="3" t="s">
        <v>256</v>
      </c>
      <c r="M158" s="3" t="str">
        <f t="shared" si="12"/>
        <v>105</v>
      </c>
      <c r="N158" s="3" t="str">
        <f t="shared" si="13"/>
        <v>min</v>
      </c>
      <c r="O158" s="3" t="str">
        <f t="shared" si="14"/>
        <v>United States</v>
      </c>
      <c r="P158" s="3" t="s">
        <v>931</v>
      </c>
      <c r="Q158" s="3" t="str">
        <f t="shared" si="15"/>
        <v>Comedies</v>
      </c>
      <c r="R158" s="3" t="s">
        <v>932</v>
      </c>
    </row>
    <row r="159" spans="1:18" x14ac:dyDescent="0.3">
      <c r="A159" s="3" t="s">
        <v>933</v>
      </c>
      <c r="B159" s="3" t="s">
        <v>13</v>
      </c>
      <c r="C159" s="3" t="s">
        <v>934</v>
      </c>
      <c r="D159" s="3" t="s">
        <v>935</v>
      </c>
      <c r="E159" s="3" t="s">
        <v>936</v>
      </c>
      <c r="F159" s="3" t="s">
        <v>937</v>
      </c>
      <c r="G159" s="3" t="str">
        <f t="shared" si="16"/>
        <v>September</v>
      </c>
      <c r="H159" s="3" t="str">
        <f t="shared" si="17"/>
        <v>2021</v>
      </c>
      <c r="I159" s="3" t="s">
        <v>759</v>
      </c>
      <c r="J159" s="3">
        <v>2018</v>
      </c>
      <c r="K159" s="3" t="s">
        <v>76</v>
      </c>
      <c r="L159" s="3" t="s">
        <v>379</v>
      </c>
      <c r="M159" s="3" t="str">
        <f t="shared" si="12"/>
        <v>102</v>
      </c>
      <c r="N159" s="3" t="str">
        <f t="shared" si="13"/>
        <v>min</v>
      </c>
      <c r="O159" s="3" t="str">
        <f t="shared" si="14"/>
        <v>Canada</v>
      </c>
      <c r="P159" s="3" t="s">
        <v>556</v>
      </c>
      <c r="Q159" s="3" t="str">
        <f t="shared" si="15"/>
        <v>Sci-Fi &amp; Fantasy</v>
      </c>
      <c r="R159" s="3" t="s">
        <v>938</v>
      </c>
    </row>
    <row r="160" spans="1:18" x14ac:dyDescent="0.3">
      <c r="A160" s="3" t="s">
        <v>939</v>
      </c>
      <c r="B160" s="3" t="s">
        <v>13</v>
      </c>
      <c r="C160" s="3" t="s">
        <v>940</v>
      </c>
      <c r="D160" s="3" t="s">
        <v>941</v>
      </c>
      <c r="E160" s="3" t="s">
        <v>942</v>
      </c>
      <c r="F160" s="3" t="s">
        <v>16</v>
      </c>
      <c r="G160" s="3" t="str">
        <f t="shared" si="16"/>
        <v>September</v>
      </c>
      <c r="H160" s="3" t="str">
        <f t="shared" si="17"/>
        <v>2021</v>
      </c>
      <c r="I160" s="3" t="s">
        <v>759</v>
      </c>
      <c r="J160" s="3">
        <v>2003</v>
      </c>
      <c r="K160" s="3" t="s">
        <v>18</v>
      </c>
      <c r="L160" s="3" t="s">
        <v>924</v>
      </c>
      <c r="M160" s="3" t="str">
        <f t="shared" si="12"/>
        <v>101</v>
      </c>
      <c r="N160" s="3" t="str">
        <f t="shared" si="13"/>
        <v>min</v>
      </c>
      <c r="O160" s="3" t="str">
        <f t="shared" si="14"/>
        <v>United States</v>
      </c>
      <c r="P160" s="3" t="s">
        <v>688</v>
      </c>
      <c r="Q160" s="3" t="str">
        <f t="shared" si="15"/>
        <v>Comedies</v>
      </c>
      <c r="R160" s="3" t="s">
        <v>943</v>
      </c>
    </row>
    <row r="161" spans="1:18" x14ac:dyDescent="0.3">
      <c r="A161" s="3" t="s">
        <v>944</v>
      </c>
      <c r="B161" s="3" t="s">
        <v>13</v>
      </c>
      <c r="C161" s="3" t="s">
        <v>945</v>
      </c>
      <c r="D161" s="3" t="s">
        <v>946</v>
      </c>
      <c r="E161" s="3" t="s">
        <v>947</v>
      </c>
      <c r="F161" s="3" t="s">
        <v>948</v>
      </c>
      <c r="G161" s="3" t="str">
        <f t="shared" si="16"/>
        <v>September</v>
      </c>
      <c r="H161" s="3" t="str">
        <f t="shared" si="17"/>
        <v>2021</v>
      </c>
      <c r="I161" s="3" t="s">
        <v>759</v>
      </c>
      <c r="J161" s="3">
        <v>2010</v>
      </c>
      <c r="K161" s="3" t="s">
        <v>28</v>
      </c>
      <c r="L161" s="3" t="s">
        <v>198</v>
      </c>
      <c r="M161" s="3" t="str">
        <f t="shared" si="12"/>
        <v>103</v>
      </c>
      <c r="N161" s="3" t="str">
        <f t="shared" si="13"/>
        <v>min</v>
      </c>
      <c r="O161" s="3" t="str">
        <f t="shared" si="14"/>
        <v>Hong Kong</v>
      </c>
      <c r="P161" s="3" t="s">
        <v>493</v>
      </c>
      <c r="Q161" s="3" t="str">
        <f t="shared" si="15"/>
        <v>Comedies</v>
      </c>
      <c r="R161" s="3" t="s">
        <v>949</v>
      </c>
    </row>
    <row r="162" spans="1:18" x14ac:dyDescent="0.3">
      <c r="A162" s="3" t="s">
        <v>950</v>
      </c>
      <c r="B162" s="3" t="s">
        <v>23</v>
      </c>
      <c r="C162" s="3" t="s">
        <v>951</v>
      </c>
      <c r="D162" s="3" t="s">
        <v>7418</v>
      </c>
      <c r="E162" s="3" t="s">
        <v>952</v>
      </c>
      <c r="F162" s="3" t="s">
        <v>16</v>
      </c>
      <c r="G162" s="3" t="str">
        <f t="shared" si="16"/>
        <v>September</v>
      </c>
      <c r="H162" s="3" t="str">
        <f t="shared" si="17"/>
        <v>2021</v>
      </c>
      <c r="I162" s="3" t="s">
        <v>759</v>
      </c>
      <c r="J162" s="3">
        <v>1992</v>
      </c>
      <c r="K162" s="3" t="s">
        <v>110</v>
      </c>
      <c r="L162" s="3" t="s">
        <v>120</v>
      </c>
      <c r="M162" s="3" t="str">
        <f t="shared" si="12"/>
        <v>4</v>
      </c>
      <c r="N162" s="3" t="str">
        <f t="shared" si="13"/>
        <v>Seasons</v>
      </c>
      <c r="O162" s="3" t="str">
        <f t="shared" si="14"/>
        <v>United States</v>
      </c>
      <c r="P162" s="3" t="s">
        <v>226</v>
      </c>
      <c r="Q162" s="3" t="str">
        <f t="shared" si="15"/>
        <v>TV Comedies</v>
      </c>
      <c r="R162" s="3" t="s">
        <v>953</v>
      </c>
    </row>
    <row r="163" spans="1:18" x14ac:dyDescent="0.3">
      <c r="A163" s="3" t="s">
        <v>954</v>
      </c>
      <c r="B163" s="3" t="s">
        <v>13</v>
      </c>
      <c r="C163" s="3" t="s">
        <v>955</v>
      </c>
      <c r="D163" s="3" t="s">
        <v>956</v>
      </c>
      <c r="E163" s="3" t="s">
        <v>957</v>
      </c>
      <c r="F163" s="3" t="s">
        <v>16</v>
      </c>
      <c r="G163" s="3" t="str">
        <f t="shared" si="16"/>
        <v>September</v>
      </c>
      <c r="H163" s="3" t="str">
        <f t="shared" si="17"/>
        <v>2021</v>
      </c>
      <c r="I163" s="3" t="s">
        <v>759</v>
      </c>
      <c r="J163" s="3">
        <v>1996</v>
      </c>
      <c r="K163" s="3" t="s">
        <v>18</v>
      </c>
      <c r="L163" s="3" t="s">
        <v>214</v>
      </c>
      <c r="M163" s="3" t="str">
        <f t="shared" si="12"/>
        <v>106</v>
      </c>
      <c r="N163" s="3" t="str">
        <f t="shared" si="13"/>
        <v>min</v>
      </c>
      <c r="O163" s="3" t="str">
        <f t="shared" si="14"/>
        <v>United States</v>
      </c>
      <c r="P163" s="3" t="s">
        <v>958</v>
      </c>
      <c r="Q163" s="3" t="str">
        <f t="shared" si="15"/>
        <v>Comedies</v>
      </c>
      <c r="R163" s="3" t="s">
        <v>959</v>
      </c>
    </row>
    <row r="164" spans="1:18" x14ac:dyDescent="0.3">
      <c r="A164" s="3" t="s">
        <v>960</v>
      </c>
      <c r="B164" s="3" t="s">
        <v>13</v>
      </c>
      <c r="C164" s="3" t="s">
        <v>961</v>
      </c>
      <c r="D164" s="3" t="s">
        <v>862</v>
      </c>
      <c r="E164" s="3" t="s">
        <v>962</v>
      </c>
      <c r="F164" s="3" t="s">
        <v>963</v>
      </c>
      <c r="G164" s="3" t="str">
        <f t="shared" si="16"/>
        <v>September</v>
      </c>
      <c r="H164" s="3" t="str">
        <f t="shared" si="17"/>
        <v>2021</v>
      </c>
      <c r="I164" s="3" t="s">
        <v>759</v>
      </c>
      <c r="J164" s="3">
        <v>2017</v>
      </c>
      <c r="K164" s="3" t="s">
        <v>18</v>
      </c>
      <c r="L164" s="3" t="s">
        <v>736</v>
      </c>
      <c r="M164" s="3" t="str">
        <f t="shared" si="12"/>
        <v>118</v>
      </c>
      <c r="N164" s="3" t="str">
        <f t="shared" si="13"/>
        <v>min</v>
      </c>
      <c r="O164" s="3" t="str">
        <f t="shared" si="14"/>
        <v>United States</v>
      </c>
      <c r="P164" s="3" t="s">
        <v>681</v>
      </c>
      <c r="Q164" s="3" t="str">
        <f t="shared" si="15"/>
        <v>Dramas</v>
      </c>
      <c r="R164" s="3" t="s">
        <v>964</v>
      </c>
    </row>
    <row r="165" spans="1:18" x14ac:dyDescent="0.3">
      <c r="A165" s="3" t="s">
        <v>965</v>
      </c>
      <c r="B165" s="3" t="s">
        <v>13</v>
      </c>
      <c r="C165" s="3" t="s">
        <v>966</v>
      </c>
      <c r="D165" s="3" t="s">
        <v>967</v>
      </c>
      <c r="E165" s="3" t="s">
        <v>968</v>
      </c>
      <c r="F165" s="3" t="s">
        <v>16</v>
      </c>
      <c r="G165" s="3" t="str">
        <f t="shared" si="16"/>
        <v>September</v>
      </c>
      <c r="H165" s="3" t="str">
        <f t="shared" si="17"/>
        <v>2021</v>
      </c>
      <c r="I165" s="3" t="s">
        <v>759</v>
      </c>
      <c r="J165" s="3">
        <v>2003</v>
      </c>
      <c r="K165" s="3" t="s">
        <v>319</v>
      </c>
      <c r="L165" s="3" t="s">
        <v>969</v>
      </c>
      <c r="M165" s="3" t="str">
        <f t="shared" si="12"/>
        <v>86</v>
      </c>
      <c r="N165" s="3" t="str">
        <f t="shared" si="13"/>
        <v>min</v>
      </c>
      <c r="O165" s="3" t="str">
        <f t="shared" si="14"/>
        <v>United States</v>
      </c>
      <c r="P165" s="3" t="s">
        <v>688</v>
      </c>
      <c r="Q165" s="3" t="str">
        <f t="shared" si="15"/>
        <v>Comedies</v>
      </c>
      <c r="R165" s="3" t="s">
        <v>970</v>
      </c>
    </row>
    <row r="166" spans="1:18" x14ac:dyDescent="0.3">
      <c r="A166" s="3" t="s">
        <v>971</v>
      </c>
      <c r="B166" s="3" t="s">
        <v>13</v>
      </c>
      <c r="C166" s="3" t="s">
        <v>972</v>
      </c>
      <c r="D166" s="3" t="s">
        <v>973</v>
      </c>
      <c r="E166" s="3" t="s">
        <v>974</v>
      </c>
      <c r="F166" s="3" t="s">
        <v>16</v>
      </c>
      <c r="G166" s="3" t="str">
        <f t="shared" si="16"/>
        <v>September</v>
      </c>
      <c r="H166" s="3" t="str">
        <f t="shared" si="17"/>
        <v>2021</v>
      </c>
      <c r="I166" s="3" t="s">
        <v>759</v>
      </c>
      <c r="J166" s="3">
        <v>1999</v>
      </c>
      <c r="K166" s="3" t="s">
        <v>18</v>
      </c>
      <c r="L166" s="3" t="s">
        <v>796</v>
      </c>
      <c r="M166" s="3" t="str">
        <f t="shared" si="12"/>
        <v>121</v>
      </c>
      <c r="N166" s="3" t="str">
        <f t="shared" si="13"/>
        <v>min</v>
      </c>
      <c r="O166" s="3" t="str">
        <f t="shared" si="14"/>
        <v>United States</v>
      </c>
      <c r="P166" s="3" t="s">
        <v>824</v>
      </c>
      <c r="Q166" s="3" t="str">
        <f t="shared" si="15"/>
        <v>Action &amp; Adventure</v>
      </c>
      <c r="R166" s="3" t="s">
        <v>975</v>
      </c>
    </row>
    <row r="167" spans="1:18" x14ac:dyDescent="0.3">
      <c r="A167" s="3" t="s">
        <v>976</v>
      </c>
      <c r="B167" s="3" t="s">
        <v>23</v>
      </c>
      <c r="C167" s="3" t="s">
        <v>977</v>
      </c>
      <c r="D167" s="3" t="s">
        <v>7418</v>
      </c>
      <c r="E167" s="3" t="s">
        <v>978</v>
      </c>
      <c r="F167" s="3" t="s">
        <v>7418</v>
      </c>
      <c r="G167" s="3" t="str">
        <f t="shared" si="16"/>
        <v>September</v>
      </c>
      <c r="H167" s="3" t="str">
        <f t="shared" si="17"/>
        <v>2021</v>
      </c>
      <c r="I167" s="3" t="s">
        <v>759</v>
      </c>
      <c r="J167" s="3">
        <v>2019</v>
      </c>
      <c r="K167" s="3" t="s">
        <v>28</v>
      </c>
      <c r="L167" s="3" t="s">
        <v>36</v>
      </c>
      <c r="M167" s="3" t="str">
        <f t="shared" si="12"/>
        <v>1</v>
      </c>
      <c r="N167" s="3" t="str">
        <f t="shared" si="13"/>
        <v>Season</v>
      </c>
      <c r="O167" s="3" t="str">
        <f t="shared" si="14"/>
        <v>Unknown</v>
      </c>
      <c r="P167" s="3" t="s">
        <v>664</v>
      </c>
      <c r="Q167" s="3" t="str">
        <f t="shared" si="15"/>
        <v>Crime TV Shows</v>
      </c>
      <c r="R167" s="3" t="s">
        <v>979</v>
      </c>
    </row>
    <row r="168" spans="1:18" x14ac:dyDescent="0.3">
      <c r="A168" s="3" t="s">
        <v>980</v>
      </c>
      <c r="B168" s="3" t="s">
        <v>13</v>
      </c>
      <c r="C168" s="3" t="s">
        <v>981</v>
      </c>
      <c r="D168" s="3" t="s">
        <v>982</v>
      </c>
      <c r="E168" s="3" t="s">
        <v>983</v>
      </c>
      <c r="F168" s="3" t="s">
        <v>984</v>
      </c>
      <c r="G168" s="3" t="str">
        <f t="shared" si="16"/>
        <v>September</v>
      </c>
      <c r="H168" s="3" t="str">
        <f t="shared" si="17"/>
        <v>2021</v>
      </c>
      <c r="I168" s="3" t="s">
        <v>759</v>
      </c>
      <c r="J168" s="3">
        <v>1984</v>
      </c>
      <c r="K168" s="3" t="s">
        <v>319</v>
      </c>
      <c r="L168" s="3" t="s">
        <v>985</v>
      </c>
      <c r="M168" s="3" t="str">
        <f t="shared" si="12"/>
        <v>229</v>
      </c>
      <c r="N168" s="3" t="str">
        <f t="shared" si="13"/>
        <v>min</v>
      </c>
      <c r="O168" s="3" t="str">
        <f t="shared" si="14"/>
        <v>Italy</v>
      </c>
      <c r="P168" s="3" t="s">
        <v>986</v>
      </c>
      <c r="Q168" s="3" t="str">
        <f t="shared" si="15"/>
        <v>Classic Movies</v>
      </c>
      <c r="R168" s="3" t="s">
        <v>987</v>
      </c>
    </row>
    <row r="169" spans="1:18" x14ac:dyDescent="0.3">
      <c r="A169" s="3" t="s">
        <v>988</v>
      </c>
      <c r="B169" s="3" t="s">
        <v>13</v>
      </c>
      <c r="C169" s="3" t="s">
        <v>989</v>
      </c>
      <c r="D169" s="3" t="s">
        <v>990</v>
      </c>
      <c r="E169" s="3" t="s">
        <v>991</v>
      </c>
      <c r="F169" s="3" t="s">
        <v>758</v>
      </c>
      <c r="G169" s="3" t="str">
        <f t="shared" si="16"/>
        <v>September</v>
      </c>
      <c r="H169" s="3" t="str">
        <f t="shared" si="17"/>
        <v>2021</v>
      </c>
      <c r="I169" s="3" t="s">
        <v>759</v>
      </c>
      <c r="J169" s="3">
        <v>2008</v>
      </c>
      <c r="K169" s="3" t="s">
        <v>59</v>
      </c>
      <c r="L169" s="3" t="s">
        <v>992</v>
      </c>
      <c r="M169" s="3" t="str">
        <f t="shared" si="12"/>
        <v>76</v>
      </c>
      <c r="N169" s="3" t="str">
        <f t="shared" si="13"/>
        <v>min</v>
      </c>
      <c r="O169" s="3" t="str">
        <f t="shared" si="14"/>
        <v>United States</v>
      </c>
      <c r="P169" s="3" t="s">
        <v>111</v>
      </c>
      <c r="Q169" s="3" t="str">
        <f t="shared" si="15"/>
        <v>Children &amp; Family Movies</v>
      </c>
      <c r="R169" s="3" t="s">
        <v>993</v>
      </c>
    </row>
    <row r="170" spans="1:18" x14ac:dyDescent="0.3">
      <c r="A170" s="3" t="s">
        <v>994</v>
      </c>
      <c r="B170" s="3" t="s">
        <v>13</v>
      </c>
      <c r="C170" s="3" t="s">
        <v>995</v>
      </c>
      <c r="D170" s="3" t="s">
        <v>996</v>
      </c>
      <c r="E170" s="3" t="s">
        <v>997</v>
      </c>
      <c r="F170" s="3" t="s">
        <v>16</v>
      </c>
      <c r="G170" s="3" t="str">
        <f t="shared" si="16"/>
        <v>September</v>
      </c>
      <c r="H170" s="3" t="str">
        <f t="shared" si="17"/>
        <v>2021</v>
      </c>
      <c r="I170" s="3" t="s">
        <v>759</v>
      </c>
      <c r="J170" s="3">
        <v>2001</v>
      </c>
      <c r="K170" s="3" t="s">
        <v>59</v>
      </c>
      <c r="L170" s="3" t="s">
        <v>394</v>
      </c>
      <c r="M170" s="3" t="str">
        <f t="shared" si="12"/>
        <v>95</v>
      </c>
      <c r="N170" s="3" t="str">
        <f t="shared" si="13"/>
        <v>min</v>
      </c>
      <c r="O170" s="3" t="str">
        <f t="shared" si="14"/>
        <v>United States</v>
      </c>
      <c r="P170" s="3" t="s">
        <v>998</v>
      </c>
      <c r="Q170" s="3" t="str">
        <f t="shared" si="15"/>
        <v>Action &amp; Adventure</v>
      </c>
      <c r="R170" s="3" t="s">
        <v>999</v>
      </c>
    </row>
    <row r="171" spans="1:18" x14ac:dyDescent="0.3">
      <c r="A171" s="3" t="s">
        <v>1000</v>
      </c>
      <c r="B171" s="3" t="s">
        <v>13</v>
      </c>
      <c r="C171" s="3" t="s">
        <v>1001</v>
      </c>
      <c r="D171" s="3" t="s">
        <v>1002</v>
      </c>
      <c r="E171" s="3" t="s">
        <v>1003</v>
      </c>
      <c r="F171" s="3" t="s">
        <v>16</v>
      </c>
      <c r="G171" s="3" t="str">
        <f t="shared" si="16"/>
        <v>September</v>
      </c>
      <c r="H171" s="3" t="str">
        <f t="shared" si="17"/>
        <v>2021</v>
      </c>
      <c r="I171" s="3" t="s">
        <v>759</v>
      </c>
      <c r="J171" s="3">
        <v>2006</v>
      </c>
      <c r="K171" s="3" t="s">
        <v>18</v>
      </c>
      <c r="L171" s="3" t="s">
        <v>301</v>
      </c>
      <c r="M171" s="3" t="str">
        <f t="shared" si="12"/>
        <v>98</v>
      </c>
      <c r="N171" s="3" t="str">
        <f t="shared" si="13"/>
        <v>min</v>
      </c>
      <c r="O171" s="3" t="str">
        <f t="shared" si="14"/>
        <v>United States</v>
      </c>
      <c r="P171" s="3" t="s">
        <v>272</v>
      </c>
      <c r="Q171" s="3" t="str">
        <f t="shared" si="15"/>
        <v>Action &amp; Adventure</v>
      </c>
      <c r="R171" s="3" t="s">
        <v>1004</v>
      </c>
    </row>
    <row r="172" spans="1:18" x14ac:dyDescent="0.3">
      <c r="A172" s="3" t="s">
        <v>1005</v>
      </c>
      <c r="B172" s="3" t="s">
        <v>13</v>
      </c>
      <c r="C172" s="3" t="s">
        <v>1006</v>
      </c>
      <c r="D172" s="3" t="s">
        <v>1007</v>
      </c>
      <c r="E172" s="3" t="s">
        <v>1008</v>
      </c>
      <c r="F172" s="3" t="s">
        <v>16</v>
      </c>
      <c r="G172" s="3" t="str">
        <f t="shared" si="16"/>
        <v>September</v>
      </c>
      <c r="H172" s="3" t="str">
        <f t="shared" si="17"/>
        <v>2021</v>
      </c>
      <c r="I172" s="3" t="s">
        <v>759</v>
      </c>
      <c r="J172" s="3">
        <v>1997</v>
      </c>
      <c r="K172" s="3" t="s">
        <v>319</v>
      </c>
      <c r="L172" s="3" t="s">
        <v>1009</v>
      </c>
      <c r="M172" s="3" t="str">
        <f t="shared" si="12"/>
        <v>89</v>
      </c>
      <c r="N172" s="3" t="str">
        <f t="shared" si="13"/>
        <v>min</v>
      </c>
      <c r="O172" s="3" t="str">
        <f t="shared" si="14"/>
        <v>United States</v>
      </c>
      <c r="P172" s="3" t="s">
        <v>592</v>
      </c>
      <c r="Q172" s="3" t="str">
        <f t="shared" si="15"/>
        <v>Documentaries</v>
      </c>
      <c r="R172" s="3" t="s">
        <v>1010</v>
      </c>
    </row>
    <row r="173" spans="1:18" x14ac:dyDescent="0.3">
      <c r="A173" s="3" t="s">
        <v>1011</v>
      </c>
      <c r="B173" s="3" t="s">
        <v>13</v>
      </c>
      <c r="C173" s="3" t="s">
        <v>1012</v>
      </c>
      <c r="D173" s="3" t="s">
        <v>1013</v>
      </c>
      <c r="E173" s="3" t="s">
        <v>1014</v>
      </c>
      <c r="F173" s="3" t="s">
        <v>16</v>
      </c>
      <c r="G173" s="3" t="str">
        <f t="shared" si="16"/>
        <v>September</v>
      </c>
      <c r="H173" s="3" t="str">
        <f t="shared" si="17"/>
        <v>2021</v>
      </c>
      <c r="I173" s="3" t="s">
        <v>759</v>
      </c>
      <c r="J173" s="3">
        <v>2017</v>
      </c>
      <c r="K173" s="3" t="s">
        <v>18</v>
      </c>
      <c r="L173" s="3" t="s">
        <v>834</v>
      </c>
      <c r="M173" s="3" t="str">
        <f t="shared" si="12"/>
        <v>120</v>
      </c>
      <c r="N173" s="3" t="str">
        <f t="shared" si="13"/>
        <v>min</v>
      </c>
      <c r="O173" s="3" t="str">
        <f t="shared" si="14"/>
        <v>United States</v>
      </c>
      <c r="P173" s="3" t="s">
        <v>1015</v>
      </c>
      <c r="Q173" s="3" t="str">
        <f t="shared" si="15"/>
        <v>Dramas</v>
      </c>
      <c r="R173" s="3" t="s">
        <v>1016</v>
      </c>
    </row>
    <row r="174" spans="1:18" x14ac:dyDescent="0.3">
      <c r="A174" s="3" t="s">
        <v>1017</v>
      </c>
      <c r="B174" s="3" t="s">
        <v>13</v>
      </c>
      <c r="C174" s="3" t="s">
        <v>1018</v>
      </c>
      <c r="D174" s="3" t="s">
        <v>1019</v>
      </c>
      <c r="E174" s="3" t="s">
        <v>1020</v>
      </c>
      <c r="F174" s="3" t="s">
        <v>1021</v>
      </c>
      <c r="G174" s="3" t="str">
        <f t="shared" si="16"/>
        <v>September</v>
      </c>
      <c r="H174" s="3" t="str">
        <f t="shared" si="17"/>
        <v>2021</v>
      </c>
      <c r="I174" s="3" t="s">
        <v>759</v>
      </c>
      <c r="J174" s="3">
        <v>2003</v>
      </c>
      <c r="K174" s="3" t="s">
        <v>18</v>
      </c>
      <c r="L174" s="3" t="s">
        <v>249</v>
      </c>
      <c r="M174" s="3" t="str">
        <f t="shared" si="12"/>
        <v>110</v>
      </c>
      <c r="N174" s="3" t="str">
        <f t="shared" si="13"/>
        <v>min</v>
      </c>
      <c r="O174" s="3" t="str">
        <f t="shared" si="14"/>
        <v>United States</v>
      </c>
      <c r="P174" s="3" t="s">
        <v>876</v>
      </c>
      <c r="Q174" s="3" t="str">
        <f t="shared" si="15"/>
        <v>Comedies</v>
      </c>
      <c r="R174" s="3" t="s">
        <v>1022</v>
      </c>
    </row>
    <row r="175" spans="1:18" x14ac:dyDescent="0.3">
      <c r="A175" s="3" t="s">
        <v>1023</v>
      </c>
      <c r="B175" s="3" t="s">
        <v>13</v>
      </c>
      <c r="C175" s="3" t="s">
        <v>1024</v>
      </c>
      <c r="D175" s="3" t="s">
        <v>1025</v>
      </c>
      <c r="E175" s="3" t="s">
        <v>1026</v>
      </c>
      <c r="F175" s="3" t="s">
        <v>16</v>
      </c>
      <c r="G175" s="3" t="str">
        <f t="shared" si="16"/>
        <v>September</v>
      </c>
      <c r="H175" s="3" t="str">
        <f t="shared" si="17"/>
        <v>2021</v>
      </c>
      <c r="I175" s="3" t="s">
        <v>759</v>
      </c>
      <c r="J175" s="3">
        <v>2015</v>
      </c>
      <c r="K175" s="3" t="s">
        <v>18</v>
      </c>
      <c r="L175" s="3" t="s">
        <v>415</v>
      </c>
      <c r="M175" s="3" t="str">
        <f t="shared" si="12"/>
        <v>83</v>
      </c>
      <c r="N175" s="3" t="str">
        <f t="shared" si="13"/>
        <v>min</v>
      </c>
      <c r="O175" s="3" t="str">
        <f t="shared" si="14"/>
        <v>United States</v>
      </c>
      <c r="P175" s="3" t="s">
        <v>1027</v>
      </c>
      <c r="Q175" s="3" t="str">
        <f t="shared" si="15"/>
        <v>Documentaries</v>
      </c>
      <c r="R175" s="3" t="s">
        <v>1028</v>
      </c>
    </row>
    <row r="176" spans="1:18" x14ac:dyDescent="0.3">
      <c r="A176" s="3" t="s">
        <v>1029</v>
      </c>
      <c r="B176" s="3" t="s">
        <v>13</v>
      </c>
      <c r="C176" s="3" t="s">
        <v>1030</v>
      </c>
      <c r="D176" s="3" t="s">
        <v>330</v>
      </c>
      <c r="E176" s="3" t="s">
        <v>1031</v>
      </c>
      <c r="F176" s="3" t="s">
        <v>16</v>
      </c>
      <c r="G176" s="3" t="str">
        <f t="shared" si="16"/>
        <v>September</v>
      </c>
      <c r="H176" s="3" t="str">
        <f t="shared" si="17"/>
        <v>2021</v>
      </c>
      <c r="I176" s="3" t="s">
        <v>759</v>
      </c>
      <c r="J176" s="3">
        <v>2003</v>
      </c>
      <c r="K176" s="3" t="s">
        <v>319</v>
      </c>
      <c r="L176" s="3" t="s">
        <v>796</v>
      </c>
      <c r="M176" s="3" t="str">
        <f t="shared" si="12"/>
        <v>121</v>
      </c>
      <c r="N176" s="3" t="str">
        <f t="shared" si="13"/>
        <v>min</v>
      </c>
      <c r="O176" s="3" t="str">
        <f t="shared" si="14"/>
        <v>United States</v>
      </c>
      <c r="P176" s="3" t="s">
        <v>272</v>
      </c>
      <c r="Q176" s="3" t="str">
        <f t="shared" si="15"/>
        <v>Action &amp; Adventure</v>
      </c>
      <c r="R176" s="3" t="s">
        <v>1032</v>
      </c>
    </row>
    <row r="177" spans="1:18" x14ac:dyDescent="0.3">
      <c r="A177" s="3" t="s">
        <v>1033</v>
      </c>
      <c r="B177" s="3" t="s">
        <v>13</v>
      </c>
      <c r="C177" s="3" t="s">
        <v>1034</v>
      </c>
      <c r="D177" s="3" t="s">
        <v>1035</v>
      </c>
      <c r="E177" s="3" t="s">
        <v>1036</v>
      </c>
      <c r="F177" s="3" t="s">
        <v>16</v>
      </c>
      <c r="G177" s="3" t="str">
        <f t="shared" si="16"/>
        <v>September</v>
      </c>
      <c r="H177" s="3" t="str">
        <f t="shared" si="17"/>
        <v>2021</v>
      </c>
      <c r="I177" s="3" t="s">
        <v>759</v>
      </c>
      <c r="J177" s="3">
        <v>1980</v>
      </c>
      <c r="K177" s="3" t="s">
        <v>319</v>
      </c>
      <c r="L177" s="3" t="s">
        <v>256</v>
      </c>
      <c r="M177" s="3" t="str">
        <f t="shared" si="12"/>
        <v>105</v>
      </c>
      <c r="N177" s="3" t="str">
        <f t="shared" si="13"/>
        <v>min</v>
      </c>
      <c r="O177" s="3" t="str">
        <f t="shared" si="14"/>
        <v>United States</v>
      </c>
      <c r="P177" s="3" t="s">
        <v>701</v>
      </c>
      <c r="Q177" s="3" t="str">
        <f t="shared" si="15"/>
        <v>Dramas</v>
      </c>
      <c r="R177" s="3" t="s">
        <v>1037</v>
      </c>
    </row>
    <row r="178" spans="1:18" x14ac:dyDescent="0.3">
      <c r="A178" s="3" t="s">
        <v>1038</v>
      </c>
      <c r="B178" s="3" t="s">
        <v>13</v>
      </c>
      <c r="C178" s="3" t="s">
        <v>1039</v>
      </c>
      <c r="D178" s="3" t="s">
        <v>1040</v>
      </c>
      <c r="E178" s="3" t="s">
        <v>1041</v>
      </c>
      <c r="F178" s="3" t="s">
        <v>16</v>
      </c>
      <c r="G178" s="3" t="str">
        <f t="shared" si="16"/>
        <v>September</v>
      </c>
      <c r="H178" s="3" t="str">
        <f t="shared" si="17"/>
        <v>2021</v>
      </c>
      <c r="I178" s="3" t="s">
        <v>759</v>
      </c>
      <c r="J178" s="3">
        <v>1986</v>
      </c>
      <c r="K178" s="3" t="s">
        <v>18</v>
      </c>
      <c r="L178" s="3" t="s">
        <v>139</v>
      </c>
      <c r="M178" s="3" t="str">
        <f t="shared" si="12"/>
        <v>94</v>
      </c>
      <c r="N178" s="3" t="str">
        <f t="shared" si="13"/>
        <v>min</v>
      </c>
      <c r="O178" s="3" t="str">
        <f t="shared" si="14"/>
        <v>United States</v>
      </c>
      <c r="P178" s="3" t="s">
        <v>824</v>
      </c>
      <c r="Q178" s="3" t="str">
        <f t="shared" si="15"/>
        <v>Action &amp; Adventure</v>
      </c>
      <c r="R178" s="3" t="s">
        <v>1042</v>
      </c>
    </row>
    <row r="179" spans="1:18" x14ac:dyDescent="0.3">
      <c r="A179" s="3" t="s">
        <v>1043</v>
      </c>
      <c r="B179" s="3" t="s">
        <v>13</v>
      </c>
      <c r="C179" s="3" t="s">
        <v>1044</v>
      </c>
      <c r="D179" s="3" t="s">
        <v>1045</v>
      </c>
      <c r="E179" s="3" t="s">
        <v>1046</v>
      </c>
      <c r="F179" s="3" t="s">
        <v>580</v>
      </c>
      <c r="G179" s="3" t="str">
        <f t="shared" si="16"/>
        <v>September</v>
      </c>
      <c r="H179" s="3" t="str">
        <f t="shared" si="17"/>
        <v>2021</v>
      </c>
      <c r="I179" s="3" t="s">
        <v>759</v>
      </c>
      <c r="J179" s="3">
        <v>1961</v>
      </c>
      <c r="K179" s="3" t="s">
        <v>76</v>
      </c>
      <c r="L179" s="3" t="s">
        <v>1047</v>
      </c>
      <c r="M179" s="3" t="str">
        <f t="shared" si="12"/>
        <v>156</v>
      </c>
      <c r="N179" s="3" t="str">
        <f t="shared" si="13"/>
        <v>min</v>
      </c>
      <c r="O179" s="3" t="str">
        <f t="shared" si="14"/>
        <v>United Kingdom</v>
      </c>
      <c r="P179" s="3" t="s">
        <v>1048</v>
      </c>
      <c r="Q179" s="3" t="str">
        <f t="shared" si="15"/>
        <v>Action &amp; Adventure</v>
      </c>
      <c r="R179" s="3" t="s">
        <v>1049</v>
      </c>
    </row>
    <row r="180" spans="1:18" x14ac:dyDescent="0.3">
      <c r="A180" s="3" t="s">
        <v>1050</v>
      </c>
      <c r="B180" s="3" t="s">
        <v>13</v>
      </c>
      <c r="C180" s="3" t="s">
        <v>1051</v>
      </c>
      <c r="D180" s="3" t="s">
        <v>1052</v>
      </c>
      <c r="E180" s="3" t="s">
        <v>1053</v>
      </c>
      <c r="F180" s="3" t="s">
        <v>16</v>
      </c>
      <c r="G180" s="3" t="str">
        <f t="shared" si="16"/>
        <v>September</v>
      </c>
      <c r="H180" s="3" t="str">
        <f t="shared" si="17"/>
        <v>2021</v>
      </c>
      <c r="I180" s="3" t="s">
        <v>759</v>
      </c>
      <c r="J180" s="3">
        <v>2014</v>
      </c>
      <c r="K180" s="3" t="s">
        <v>319</v>
      </c>
      <c r="L180" s="3" t="s">
        <v>1054</v>
      </c>
      <c r="M180" s="3" t="str">
        <f t="shared" si="12"/>
        <v>112</v>
      </c>
      <c r="N180" s="3" t="str">
        <f t="shared" si="13"/>
        <v>min</v>
      </c>
      <c r="O180" s="3" t="str">
        <f t="shared" si="14"/>
        <v>United States</v>
      </c>
      <c r="P180" s="3" t="s">
        <v>824</v>
      </c>
      <c r="Q180" s="3" t="str">
        <f t="shared" si="15"/>
        <v>Action &amp; Adventure</v>
      </c>
      <c r="R180" s="3" t="s">
        <v>1055</v>
      </c>
    </row>
    <row r="181" spans="1:18" x14ac:dyDescent="0.3">
      <c r="A181" s="3" t="s">
        <v>1056</v>
      </c>
      <c r="B181" s="3" t="s">
        <v>13</v>
      </c>
      <c r="C181" s="3" t="s">
        <v>1057</v>
      </c>
      <c r="D181" s="3" t="s">
        <v>1058</v>
      </c>
      <c r="E181" s="3" t="s">
        <v>1059</v>
      </c>
      <c r="F181" s="3" t="s">
        <v>16</v>
      </c>
      <c r="G181" s="3" t="str">
        <f t="shared" si="16"/>
        <v>September</v>
      </c>
      <c r="H181" s="3" t="str">
        <f t="shared" si="17"/>
        <v>2021</v>
      </c>
      <c r="I181" s="3" t="s">
        <v>759</v>
      </c>
      <c r="J181" s="3">
        <v>1996</v>
      </c>
      <c r="K181" s="3" t="s">
        <v>18</v>
      </c>
      <c r="L181" s="3" t="s">
        <v>394</v>
      </c>
      <c r="M181" s="3" t="str">
        <f t="shared" si="12"/>
        <v>95</v>
      </c>
      <c r="N181" s="3" t="str">
        <f t="shared" si="13"/>
        <v>min</v>
      </c>
      <c r="O181" s="3" t="str">
        <f t="shared" si="14"/>
        <v>United States</v>
      </c>
      <c r="P181" s="3" t="s">
        <v>688</v>
      </c>
      <c r="Q181" s="3" t="str">
        <f t="shared" si="15"/>
        <v>Comedies</v>
      </c>
      <c r="R181" s="3" t="s">
        <v>1060</v>
      </c>
    </row>
    <row r="182" spans="1:18" x14ac:dyDescent="0.3">
      <c r="A182" s="3" t="s">
        <v>1061</v>
      </c>
      <c r="B182" s="3" t="s">
        <v>13</v>
      </c>
      <c r="C182" s="3" t="s">
        <v>1062</v>
      </c>
      <c r="D182" s="3" t="s">
        <v>1063</v>
      </c>
      <c r="E182" s="3" t="s">
        <v>1064</v>
      </c>
      <c r="F182" s="3" t="s">
        <v>7418</v>
      </c>
      <c r="G182" s="3" t="str">
        <f t="shared" si="16"/>
        <v>September</v>
      </c>
      <c r="H182" s="3" t="str">
        <f t="shared" si="17"/>
        <v>2021</v>
      </c>
      <c r="I182" s="3" t="s">
        <v>759</v>
      </c>
      <c r="J182" s="3">
        <v>2000</v>
      </c>
      <c r="K182" s="3" t="s">
        <v>18</v>
      </c>
      <c r="L182" s="3" t="s">
        <v>1065</v>
      </c>
      <c r="M182" s="3" t="str">
        <f t="shared" si="12"/>
        <v>107</v>
      </c>
      <c r="N182" s="3" t="str">
        <f t="shared" si="13"/>
        <v>min</v>
      </c>
      <c r="O182" s="3" t="str">
        <f t="shared" si="14"/>
        <v>Unknown</v>
      </c>
      <c r="P182" s="3" t="s">
        <v>688</v>
      </c>
      <c r="Q182" s="3" t="str">
        <f t="shared" si="15"/>
        <v>Comedies</v>
      </c>
      <c r="R182" s="3" t="s">
        <v>1066</v>
      </c>
    </row>
    <row r="183" spans="1:18" x14ac:dyDescent="0.3">
      <c r="A183" s="3" t="s">
        <v>1067</v>
      </c>
      <c r="B183" s="3" t="s">
        <v>23</v>
      </c>
      <c r="C183" s="3" t="s">
        <v>1068</v>
      </c>
      <c r="D183" s="3" t="s">
        <v>7418</v>
      </c>
      <c r="E183" s="3" t="s">
        <v>7418</v>
      </c>
      <c r="F183" s="3" t="s">
        <v>7418</v>
      </c>
      <c r="G183" s="3" t="str">
        <f t="shared" si="16"/>
        <v>September</v>
      </c>
      <c r="H183" s="3" t="str">
        <f t="shared" si="17"/>
        <v>2021</v>
      </c>
      <c r="I183" s="3" t="s">
        <v>759</v>
      </c>
      <c r="J183" s="3">
        <v>2021</v>
      </c>
      <c r="K183" s="3" t="s">
        <v>76</v>
      </c>
      <c r="L183" s="3" t="s">
        <v>36</v>
      </c>
      <c r="M183" s="3" t="str">
        <f t="shared" si="12"/>
        <v>1</v>
      </c>
      <c r="N183" s="3" t="str">
        <f t="shared" si="13"/>
        <v>Season</v>
      </c>
      <c r="O183" s="3" t="str">
        <f t="shared" si="14"/>
        <v>Unknown</v>
      </c>
      <c r="P183" s="3" t="s">
        <v>1069</v>
      </c>
      <c r="Q183" s="3" t="str">
        <f t="shared" si="15"/>
        <v>Docuseries</v>
      </c>
      <c r="R183" s="3" t="s">
        <v>1070</v>
      </c>
    </row>
    <row r="184" spans="1:18" x14ac:dyDescent="0.3">
      <c r="A184" s="3" t="s">
        <v>1071</v>
      </c>
      <c r="B184" s="3" t="s">
        <v>13</v>
      </c>
      <c r="C184" s="3" t="s">
        <v>1072</v>
      </c>
      <c r="D184" s="3" t="s">
        <v>1073</v>
      </c>
      <c r="E184" s="3" t="s">
        <v>1074</v>
      </c>
      <c r="F184" s="3" t="s">
        <v>16</v>
      </c>
      <c r="G184" s="3" t="str">
        <f t="shared" si="16"/>
        <v>September</v>
      </c>
      <c r="H184" s="3" t="str">
        <f t="shared" si="17"/>
        <v>2021</v>
      </c>
      <c r="I184" s="3" t="s">
        <v>759</v>
      </c>
      <c r="J184" s="3">
        <v>2008</v>
      </c>
      <c r="K184" s="3" t="s">
        <v>18</v>
      </c>
      <c r="L184" s="3" t="s">
        <v>707</v>
      </c>
      <c r="M184" s="3" t="str">
        <f t="shared" si="12"/>
        <v>114</v>
      </c>
      <c r="N184" s="3" t="str">
        <f t="shared" si="13"/>
        <v>min</v>
      </c>
      <c r="O184" s="3" t="str">
        <f t="shared" si="14"/>
        <v>United States</v>
      </c>
      <c r="P184" s="3" t="s">
        <v>199</v>
      </c>
      <c r="Q184" s="3" t="str">
        <f t="shared" si="15"/>
        <v>Comedies</v>
      </c>
      <c r="R184" s="3" t="s">
        <v>1075</v>
      </c>
    </row>
    <row r="185" spans="1:18" x14ac:dyDescent="0.3">
      <c r="A185" s="3" t="s">
        <v>1076</v>
      </c>
      <c r="B185" s="3" t="s">
        <v>13</v>
      </c>
      <c r="C185" s="3" t="s">
        <v>1077</v>
      </c>
      <c r="D185" s="3" t="s">
        <v>1002</v>
      </c>
      <c r="E185" s="3" t="s">
        <v>1078</v>
      </c>
      <c r="F185" s="3" t="s">
        <v>16</v>
      </c>
      <c r="G185" s="3" t="str">
        <f t="shared" si="16"/>
        <v>August</v>
      </c>
      <c r="H185" s="3" t="str">
        <f t="shared" si="17"/>
        <v>2021</v>
      </c>
      <c r="I185" s="3" t="s">
        <v>1079</v>
      </c>
      <c r="J185" s="3">
        <v>1993</v>
      </c>
      <c r="K185" s="3" t="s">
        <v>319</v>
      </c>
      <c r="L185" s="3" t="s">
        <v>1080</v>
      </c>
      <c r="M185" s="3" t="str">
        <f t="shared" si="12"/>
        <v>129</v>
      </c>
      <c r="N185" s="3" t="str">
        <f t="shared" si="13"/>
        <v>min</v>
      </c>
      <c r="O185" s="3" t="str">
        <f t="shared" si="14"/>
        <v>United States</v>
      </c>
      <c r="P185" s="3" t="s">
        <v>1048</v>
      </c>
      <c r="Q185" s="3" t="str">
        <f t="shared" si="15"/>
        <v>Action &amp; Adventure</v>
      </c>
      <c r="R185" s="3" t="s">
        <v>1081</v>
      </c>
    </row>
    <row r="186" spans="1:18" x14ac:dyDescent="0.3">
      <c r="A186" s="3" t="s">
        <v>1082</v>
      </c>
      <c r="B186" s="3" t="s">
        <v>23</v>
      </c>
      <c r="C186" s="3" t="s">
        <v>1083</v>
      </c>
      <c r="D186" s="3" t="s">
        <v>7418</v>
      </c>
      <c r="E186" s="3" t="s">
        <v>1084</v>
      </c>
      <c r="F186" s="3" t="s">
        <v>16</v>
      </c>
      <c r="G186" s="3" t="str">
        <f t="shared" si="16"/>
        <v>August</v>
      </c>
      <c r="H186" s="3" t="str">
        <f t="shared" si="17"/>
        <v>2021</v>
      </c>
      <c r="I186" s="3" t="s">
        <v>1079</v>
      </c>
      <c r="J186" s="3">
        <v>2021</v>
      </c>
      <c r="K186" s="3" t="s">
        <v>110</v>
      </c>
      <c r="L186" s="3" t="s">
        <v>36</v>
      </c>
      <c r="M186" s="3" t="str">
        <f t="shared" si="12"/>
        <v>1</v>
      </c>
      <c r="N186" s="3" t="str">
        <f t="shared" si="13"/>
        <v>Season</v>
      </c>
      <c r="O186" s="3" t="str">
        <f t="shared" si="14"/>
        <v>United States</v>
      </c>
      <c r="P186" s="3" t="s">
        <v>373</v>
      </c>
      <c r="Q186" s="3" t="str">
        <f t="shared" si="15"/>
        <v>Reality TV</v>
      </c>
      <c r="R186" s="3" t="s">
        <v>1085</v>
      </c>
    </row>
    <row r="187" spans="1:18" x14ac:dyDescent="0.3">
      <c r="A187" s="3" t="s">
        <v>1086</v>
      </c>
      <c r="B187" s="3" t="s">
        <v>13</v>
      </c>
      <c r="C187" s="3" t="s">
        <v>1087</v>
      </c>
      <c r="D187" s="3" t="s">
        <v>615</v>
      </c>
      <c r="E187" s="3" t="s">
        <v>7418</v>
      </c>
      <c r="F187" s="3" t="s">
        <v>7418</v>
      </c>
      <c r="G187" s="3" t="str">
        <f t="shared" si="16"/>
        <v>August</v>
      </c>
      <c r="H187" s="3" t="str">
        <f t="shared" si="17"/>
        <v>2021</v>
      </c>
      <c r="I187" s="3" t="s">
        <v>1079</v>
      </c>
      <c r="J187" s="3">
        <v>2021</v>
      </c>
      <c r="K187" s="3" t="s">
        <v>28</v>
      </c>
      <c r="L187" s="3" t="s">
        <v>969</v>
      </c>
      <c r="M187" s="3" t="str">
        <f t="shared" si="12"/>
        <v>86</v>
      </c>
      <c r="N187" s="3" t="str">
        <f t="shared" si="13"/>
        <v>min</v>
      </c>
      <c r="O187" s="3" t="str">
        <f t="shared" si="14"/>
        <v>Unknown</v>
      </c>
      <c r="P187" s="3" t="s">
        <v>545</v>
      </c>
      <c r="Q187" s="3" t="str">
        <f t="shared" si="15"/>
        <v>Documentaries</v>
      </c>
      <c r="R187" s="3" t="s">
        <v>1088</v>
      </c>
    </row>
    <row r="188" spans="1:18" x14ac:dyDescent="0.3">
      <c r="A188" s="3" t="s">
        <v>1089</v>
      </c>
      <c r="B188" s="3" t="s">
        <v>23</v>
      </c>
      <c r="C188" s="3" t="s">
        <v>1090</v>
      </c>
      <c r="D188" s="3" t="s">
        <v>7418</v>
      </c>
      <c r="E188" s="3" t="s">
        <v>1091</v>
      </c>
      <c r="F188" s="3" t="s">
        <v>7418</v>
      </c>
      <c r="G188" s="3" t="str">
        <f t="shared" si="16"/>
        <v>August</v>
      </c>
      <c r="H188" s="3" t="str">
        <f t="shared" si="17"/>
        <v>2021</v>
      </c>
      <c r="I188" s="3" t="s">
        <v>1092</v>
      </c>
      <c r="J188" s="3">
        <v>2021</v>
      </c>
      <c r="K188" s="3" t="s">
        <v>76</v>
      </c>
      <c r="L188" s="3" t="s">
        <v>36</v>
      </c>
      <c r="M188" s="3" t="str">
        <f t="shared" si="12"/>
        <v>1</v>
      </c>
      <c r="N188" s="3" t="str">
        <f t="shared" si="13"/>
        <v>Season</v>
      </c>
      <c r="O188" s="3" t="str">
        <f t="shared" si="14"/>
        <v>Unknown</v>
      </c>
      <c r="P188" s="3" t="s">
        <v>47</v>
      </c>
      <c r="Q188" s="3" t="str">
        <f t="shared" si="15"/>
        <v>International TV Shows</v>
      </c>
      <c r="R188" s="3" t="s">
        <v>1093</v>
      </c>
    </row>
    <row r="189" spans="1:18" x14ac:dyDescent="0.3">
      <c r="A189" s="3" t="s">
        <v>1094</v>
      </c>
      <c r="B189" s="3" t="s">
        <v>23</v>
      </c>
      <c r="C189" s="3" t="s">
        <v>1095</v>
      </c>
      <c r="D189" s="3" t="s">
        <v>7418</v>
      </c>
      <c r="E189" s="3" t="s">
        <v>1096</v>
      </c>
      <c r="F189" s="3" t="s">
        <v>7418</v>
      </c>
      <c r="G189" s="3" t="str">
        <f t="shared" si="16"/>
        <v>August</v>
      </c>
      <c r="H189" s="3" t="str">
        <f t="shared" si="17"/>
        <v>2021</v>
      </c>
      <c r="I189" s="3" t="s">
        <v>1092</v>
      </c>
      <c r="J189" s="3">
        <v>2021</v>
      </c>
      <c r="K189" s="3" t="s">
        <v>428</v>
      </c>
      <c r="L189" s="3" t="s">
        <v>36</v>
      </c>
      <c r="M189" s="3" t="str">
        <f t="shared" si="12"/>
        <v>1</v>
      </c>
      <c r="N189" s="3" t="str">
        <f t="shared" si="13"/>
        <v>Season</v>
      </c>
      <c r="O189" s="3" t="str">
        <f t="shared" si="14"/>
        <v>Unknown</v>
      </c>
      <c r="P189" s="3" t="s">
        <v>1097</v>
      </c>
      <c r="Q189" s="3" t="str">
        <f t="shared" si="15"/>
        <v>International TV Shows</v>
      </c>
      <c r="R189" s="3" t="s">
        <v>1098</v>
      </c>
    </row>
    <row r="190" spans="1:18" x14ac:dyDescent="0.3">
      <c r="A190" s="3" t="s">
        <v>1099</v>
      </c>
      <c r="B190" s="3" t="s">
        <v>13</v>
      </c>
      <c r="C190" s="3" t="s">
        <v>1100</v>
      </c>
      <c r="D190" s="3" t="s">
        <v>1101</v>
      </c>
      <c r="E190" s="3" t="s">
        <v>1102</v>
      </c>
      <c r="F190" s="3" t="s">
        <v>561</v>
      </c>
      <c r="G190" s="3" t="str">
        <f t="shared" si="16"/>
        <v>August</v>
      </c>
      <c r="H190" s="3" t="str">
        <f t="shared" si="17"/>
        <v>2021</v>
      </c>
      <c r="I190" s="3" t="s">
        <v>1103</v>
      </c>
      <c r="J190" s="3">
        <v>2008</v>
      </c>
      <c r="K190" s="3" t="s">
        <v>28</v>
      </c>
      <c r="L190" s="3" t="s">
        <v>206</v>
      </c>
      <c r="M190" s="3" t="str">
        <f t="shared" si="12"/>
        <v>97</v>
      </c>
      <c r="N190" s="3" t="str">
        <f t="shared" si="13"/>
        <v>min</v>
      </c>
      <c r="O190" s="3" t="str">
        <f t="shared" si="14"/>
        <v>France</v>
      </c>
      <c r="P190" s="3" t="s">
        <v>164</v>
      </c>
      <c r="Q190" s="3" t="str">
        <f t="shared" si="15"/>
        <v>Comedies</v>
      </c>
      <c r="R190" s="3" t="s">
        <v>1104</v>
      </c>
    </row>
    <row r="191" spans="1:18" x14ac:dyDescent="0.3">
      <c r="A191" s="3" t="s">
        <v>1105</v>
      </c>
      <c r="B191" s="3" t="s">
        <v>23</v>
      </c>
      <c r="C191" s="3" t="s">
        <v>1106</v>
      </c>
      <c r="D191" s="3" t="s">
        <v>7418</v>
      </c>
      <c r="E191" s="3" t="s">
        <v>1107</v>
      </c>
      <c r="F191" s="3" t="s">
        <v>7418</v>
      </c>
      <c r="G191" s="3" t="str">
        <f t="shared" si="16"/>
        <v>August</v>
      </c>
      <c r="H191" s="3" t="str">
        <f t="shared" si="17"/>
        <v>2021</v>
      </c>
      <c r="I191" s="3" t="s">
        <v>1103</v>
      </c>
      <c r="J191" s="3">
        <v>2020</v>
      </c>
      <c r="K191" s="3" t="s">
        <v>170</v>
      </c>
      <c r="L191" s="3" t="s">
        <v>29</v>
      </c>
      <c r="M191" s="3" t="str">
        <f t="shared" si="12"/>
        <v>2</v>
      </c>
      <c r="N191" s="3" t="str">
        <f t="shared" si="13"/>
        <v>Seasons</v>
      </c>
      <c r="O191" s="3" t="str">
        <f t="shared" si="14"/>
        <v>Unknown</v>
      </c>
      <c r="P191" s="3" t="s">
        <v>264</v>
      </c>
      <c r="Q191" s="3" t="str">
        <f t="shared" si="15"/>
        <v>Kids' TV</v>
      </c>
      <c r="R191" s="3" t="s">
        <v>1108</v>
      </c>
    </row>
    <row r="192" spans="1:18" x14ac:dyDescent="0.3">
      <c r="A192" s="3" t="s">
        <v>1109</v>
      </c>
      <c r="B192" s="3" t="s">
        <v>13</v>
      </c>
      <c r="C192" s="3" t="s">
        <v>1110</v>
      </c>
      <c r="D192" s="3" t="s">
        <v>1111</v>
      </c>
      <c r="E192" s="3" t="s">
        <v>1112</v>
      </c>
      <c r="F192" s="3" t="s">
        <v>46</v>
      </c>
      <c r="G192" s="3" t="str">
        <f t="shared" si="16"/>
        <v>August</v>
      </c>
      <c r="H192" s="3" t="str">
        <f t="shared" si="17"/>
        <v>2021</v>
      </c>
      <c r="I192" s="3" t="s">
        <v>1103</v>
      </c>
      <c r="J192" s="3">
        <v>2021</v>
      </c>
      <c r="K192" s="3" t="s">
        <v>76</v>
      </c>
      <c r="L192" s="3" t="s">
        <v>68</v>
      </c>
      <c r="M192" s="3" t="str">
        <f t="shared" si="12"/>
        <v>125</v>
      </c>
      <c r="N192" s="3" t="str">
        <f t="shared" si="13"/>
        <v>min</v>
      </c>
      <c r="O192" s="3" t="str">
        <f t="shared" si="14"/>
        <v>India</v>
      </c>
      <c r="P192" s="3" t="s">
        <v>103</v>
      </c>
      <c r="Q192" s="3" t="str">
        <f t="shared" si="15"/>
        <v>Dramas</v>
      </c>
      <c r="R192" s="3" t="s">
        <v>1113</v>
      </c>
    </row>
    <row r="193" spans="1:18" x14ac:dyDescent="0.3">
      <c r="A193" s="3" t="s">
        <v>1114</v>
      </c>
      <c r="B193" s="3" t="s">
        <v>13</v>
      </c>
      <c r="C193" s="3" t="s">
        <v>1115</v>
      </c>
      <c r="D193" s="3" t="s">
        <v>1116</v>
      </c>
      <c r="E193" s="3" t="s">
        <v>1117</v>
      </c>
      <c r="F193" s="3" t="s">
        <v>1118</v>
      </c>
      <c r="G193" s="3" t="str">
        <f t="shared" si="16"/>
        <v>August</v>
      </c>
      <c r="H193" s="3" t="str">
        <f t="shared" si="17"/>
        <v>2021</v>
      </c>
      <c r="I193" s="3" t="s">
        <v>1103</v>
      </c>
      <c r="J193" s="3">
        <v>2017</v>
      </c>
      <c r="K193" s="3" t="s">
        <v>319</v>
      </c>
      <c r="L193" s="3" t="s">
        <v>1065</v>
      </c>
      <c r="M193" s="3" t="str">
        <f t="shared" si="12"/>
        <v>107</v>
      </c>
      <c r="N193" s="3" t="str">
        <f t="shared" si="13"/>
        <v>min</v>
      </c>
      <c r="O193" s="3" t="str">
        <f t="shared" si="14"/>
        <v>United Kingdom</v>
      </c>
      <c r="P193" s="3" t="s">
        <v>1119</v>
      </c>
      <c r="Q193" s="3" t="str">
        <f t="shared" si="15"/>
        <v>Dramas</v>
      </c>
      <c r="R193" s="3" t="s">
        <v>1120</v>
      </c>
    </row>
    <row r="194" spans="1:18" x14ac:dyDescent="0.3">
      <c r="A194" s="3" t="s">
        <v>1121</v>
      </c>
      <c r="B194" s="3" t="s">
        <v>13</v>
      </c>
      <c r="C194" s="3" t="s">
        <v>1122</v>
      </c>
      <c r="D194" s="3" t="s">
        <v>1123</v>
      </c>
      <c r="E194" s="3" t="s">
        <v>1124</v>
      </c>
      <c r="F194" s="3" t="s">
        <v>46</v>
      </c>
      <c r="G194" s="3" t="str">
        <f t="shared" si="16"/>
        <v>August</v>
      </c>
      <c r="H194" s="3" t="str">
        <f t="shared" si="17"/>
        <v>2021</v>
      </c>
      <c r="I194" s="3" t="s">
        <v>1125</v>
      </c>
      <c r="J194" s="3">
        <v>2008</v>
      </c>
      <c r="K194" s="3" t="s">
        <v>76</v>
      </c>
      <c r="L194" s="3" t="s">
        <v>102</v>
      </c>
      <c r="M194" s="3" t="str">
        <f t="shared" si="12"/>
        <v>127</v>
      </c>
      <c r="N194" s="3" t="str">
        <f t="shared" si="13"/>
        <v>min</v>
      </c>
      <c r="O194" s="3" t="str">
        <f t="shared" si="14"/>
        <v>India</v>
      </c>
      <c r="P194" s="3" t="s">
        <v>1126</v>
      </c>
      <c r="Q194" s="3" t="str">
        <f t="shared" si="15"/>
        <v>Action &amp; Adventure</v>
      </c>
      <c r="R194" s="3" t="s">
        <v>1127</v>
      </c>
    </row>
    <row r="195" spans="1:18" x14ac:dyDescent="0.3">
      <c r="A195" s="3" t="s">
        <v>1128</v>
      </c>
      <c r="B195" s="3" t="s">
        <v>23</v>
      </c>
      <c r="C195" s="3" t="s">
        <v>1129</v>
      </c>
      <c r="D195" s="3" t="s">
        <v>7418</v>
      </c>
      <c r="E195" s="3" t="s">
        <v>1130</v>
      </c>
      <c r="F195" s="3" t="s">
        <v>1131</v>
      </c>
      <c r="G195" s="3" t="str">
        <f t="shared" si="16"/>
        <v>August</v>
      </c>
      <c r="H195" s="3" t="str">
        <f t="shared" si="17"/>
        <v>2021</v>
      </c>
      <c r="I195" s="3" t="s">
        <v>1125</v>
      </c>
      <c r="J195" s="3">
        <v>2021</v>
      </c>
      <c r="K195" s="3" t="s">
        <v>28</v>
      </c>
      <c r="L195" s="3" t="s">
        <v>36</v>
      </c>
      <c r="M195" s="3" t="str">
        <f t="shared" ref="M195:M258" si="18">LEFT(L195, FIND(" ",L195)-1)</f>
        <v>1</v>
      </c>
      <c r="N195" s="3" t="str">
        <f t="shared" ref="N195:N258" si="19">MID(L195,FIND(" ",L195)+1,20)</f>
        <v>Season</v>
      </c>
      <c r="O195" s="3" t="str">
        <f t="shared" ref="O195:O258" si="20">LEFT(F195,FIND(",",F195&amp;",")-1)</f>
        <v/>
      </c>
      <c r="P195" s="3" t="s">
        <v>340</v>
      </c>
      <c r="Q195" s="3" t="str">
        <f t="shared" ref="Q195:Q258" si="21">LEFT(P195,FIND(",",P195&amp;",")-1)</f>
        <v>International TV Shows</v>
      </c>
      <c r="R195" s="3" t="s">
        <v>1132</v>
      </c>
    </row>
    <row r="196" spans="1:18" x14ac:dyDescent="0.3">
      <c r="A196" s="3" t="s">
        <v>1133</v>
      </c>
      <c r="B196" s="3" t="s">
        <v>23</v>
      </c>
      <c r="C196" s="3" t="s">
        <v>1134</v>
      </c>
      <c r="D196" s="3" t="s">
        <v>7418</v>
      </c>
      <c r="E196" s="3" t="s">
        <v>1135</v>
      </c>
      <c r="F196" s="3" t="s">
        <v>7418</v>
      </c>
      <c r="G196" s="3" t="str">
        <f t="shared" ref="G196:G259" si="22">LEFT(I196, FIND(" ",I196)-1)</f>
        <v>August</v>
      </c>
      <c r="H196" s="3" t="str">
        <f t="shared" ref="H196:H259" si="23">RIGHT(I196,4)</f>
        <v>2021</v>
      </c>
      <c r="I196" s="3" t="s">
        <v>1125</v>
      </c>
      <c r="J196" s="3">
        <v>2002</v>
      </c>
      <c r="K196" s="3" t="s">
        <v>28</v>
      </c>
      <c r="L196" s="3" t="s">
        <v>36</v>
      </c>
      <c r="M196" s="3" t="str">
        <f t="shared" si="18"/>
        <v>1</v>
      </c>
      <c r="N196" s="3" t="str">
        <f t="shared" si="19"/>
        <v>Season</v>
      </c>
      <c r="O196" s="3" t="str">
        <f t="shared" si="20"/>
        <v>Unknown</v>
      </c>
      <c r="P196" s="3" t="s">
        <v>1136</v>
      </c>
      <c r="Q196" s="3" t="str">
        <f t="shared" si="21"/>
        <v>International TV Shows</v>
      </c>
      <c r="R196" s="3" t="s">
        <v>1137</v>
      </c>
    </row>
    <row r="197" spans="1:18" x14ac:dyDescent="0.3">
      <c r="A197" s="3" t="s">
        <v>1138</v>
      </c>
      <c r="B197" s="3" t="s">
        <v>13</v>
      </c>
      <c r="C197" s="3" t="s">
        <v>1139</v>
      </c>
      <c r="D197" s="3" t="s">
        <v>1140</v>
      </c>
      <c r="E197" s="3" t="s">
        <v>1141</v>
      </c>
      <c r="F197" s="3" t="s">
        <v>46</v>
      </c>
      <c r="G197" s="3" t="str">
        <f t="shared" si="22"/>
        <v>August</v>
      </c>
      <c r="H197" s="3" t="str">
        <f t="shared" si="23"/>
        <v>2021</v>
      </c>
      <c r="I197" s="3" t="s">
        <v>1125</v>
      </c>
      <c r="J197" s="3">
        <v>2008</v>
      </c>
      <c r="K197" s="3" t="s">
        <v>76</v>
      </c>
      <c r="L197" s="3" t="s">
        <v>640</v>
      </c>
      <c r="M197" s="3" t="str">
        <f t="shared" si="18"/>
        <v>128</v>
      </c>
      <c r="N197" s="3" t="str">
        <f t="shared" si="19"/>
        <v>min</v>
      </c>
      <c r="O197" s="3" t="str">
        <f t="shared" si="20"/>
        <v>India</v>
      </c>
      <c r="P197" s="3" t="s">
        <v>493</v>
      </c>
      <c r="Q197" s="3" t="str">
        <f t="shared" si="21"/>
        <v>Comedies</v>
      </c>
      <c r="R197" s="3" t="s">
        <v>1142</v>
      </c>
    </row>
    <row r="198" spans="1:18" x14ac:dyDescent="0.3">
      <c r="A198" s="3" t="s">
        <v>1143</v>
      </c>
      <c r="B198" s="3" t="s">
        <v>13</v>
      </c>
      <c r="C198" s="3" t="s">
        <v>1144</v>
      </c>
      <c r="D198" s="3" t="s">
        <v>1145</v>
      </c>
      <c r="E198" s="3" t="s">
        <v>1146</v>
      </c>
      <c r="F198" s="3" t="s">
        <v>7418</v>
      </c>
      <c r="G198" s="3" t="str">
        <f t="shared" si="22"/>
        <v>August</v>
      </c>
      <c r="H198" s="3" t="str">
        <f t="shared" si="23"/>
        <v>2021</v>
      </c>
      <c r="I198" s="3" t="s">
        <v>1125</v>
      </c>
      <c r="J198" s="3">
        <v>2021</v>
      </c>
      <c r="K198" s="3" t="s">
        <v>76</v>
      </c>
      <c r="L198" s="3" t="s">
        <v>562</v>
      </c>
      <c r="M198" s="3" t="str">
        <f t="shared" si="18"/>
        <v>92</v>
      </c>
      <c r="N198" s="3" t="str">
        <f t="shared" si="19"/>
        <v>min</v>
      </c>
      <c r="O198" s="3" t="str">
        <f t="shared" si="20"/>
        <v>Unknown</v>
      </c>
      <c r="P198" s="3" t="s">
        <v>688</v>
      </c>
      <c r="Q198" s="3" t="str">
        <f t="shared" si="21"/>
        <v>Comedies</v>
      </c>
      <c r="R198" s="3" t="s">
        <v>1147</v>
      </c>
    </row>
    <row r="199" spans="1:18" x14ac:dyDescent="0.3">
      <c r="A199" s="3" t="s">
        <v>1148</v>
      </c>
      <c r="B199" s="3" t="s">
        <v>23</v>
      </c>
      <c r="C199" s="3" t="s">
        <v>1149</v>
      </c>
      <c r="D199" s="3" t="s">
        <v>7418</v>
      </c>
      <c r="E199" s="3" t="s">
        <v>1150</v>
      </c>
      <c r="F199" s="3" t="s">
        <v>7418</v>
      </c>
      <c r="G199" s="3" t="str">
        <f t="shared" si="22"/>
        <v>August</v>
      </c>
      <c r="H199" s="3" t="str">
        <f t="shared" si="23"/>
        <v>2021</v>
      </c>
      <c r="I199" s="3" t="s">
        <v>1125</v>
      </c>
      <c r="J199" s="3">
        <v>2021</v>
      </c>
      <c r="K199" s="3" t="s">
        <v>242</v>
      </c>
      <c r="L199" s="3" t="s">
        <v>36</v>
      </c>
      <c r="M199" s="3" t="str">
        <f t="shared" si="18"/>
        <v>1</v>
      </c>
      <c r="N199" s="3" t="str">
        <f t="shared" si="19"/>
        <v>Season</v>
      </c>
      <c r="O199" s="3" t="str">
        <f t="shared" si="20"/>
        <v>Unknown</v>
      </c>
      <c r="P199" s="3" t="s">
        <v>264</v>
      </c>
      <c r="Q199" s="3" t="str">
        <f t="shared" si="21"/>
        <v>Kids' TV</v>
      </c>
      <c r="R199" s="3" t="s">
        <v>1151</v>
      </c>
    </row>
    <row r="200" spans="1:18" x14ac:dyDescent="0.3">
      <c r="A200" s="3" t="s">
        <v>1152</v>
      </c>
      <c r="B200" s="3" t="s">
        <v>23</v>
      </c>
      <c r="C200" s="3" t="s">
        <v>1153</v>
      </c>
      <c r="D200" s="3" t="s">
        <v>464</v>
      </c>
      <c r="E200" s="3" t="s">
        <v>1154</v>
      </c>
      <c r="F200" s="3" t="s">
        <v>338</v>
      </c>
      <c r="G200" s="3" t="str">
        <f t="shared" si="22"/>
        <v>August</v>
      </c>
      <c r="H200" s="3" t="str">
        <f t="shared" si="23"/>
        <v>2021</v>
      </c>
      <c r="I200" s="3" t="s">
        <v>1125</v>
      </c>
      <c r="J200" s="3">
        <v>2021</v>
      </c>
      <c r="K200" s="3" t="s">
        <v>28</v>
      </c>
      <c r="L200" s="3" t="s">
        <v>36</v>
      </c>
      <c r="M200" s="3" t="str">
        <f t="shared" si="18"/>
        <v>1</v>
      </c>
      <c r="N200" s="3" t="str">
        <f t="shared" si="19"/>
        <v>Season</v>
      </c>
      <c r="O200" s="3" t="str">
        <f t="shared" si="20"/>
        <v>Nigeria</v>
      </c>
      <c r="P200" s="3" t="s">
        <v>1155</v>
      </c>
      <c r="Q200" s="3" t="str">
        <f t="shared" si="21"/>
        <v>Crime TV Shows</v>
      </c>
      <c r="R200" s="3" t="s">
        <v>1156</v>
      </c>
    </row>
    <row r="201" spans="1:18" x14ac:dyDescent="0.3">
      <c r="A201" s="3" t="s">
        <v>1157</v>
      </c>
      <c r="B201" s="3" t="s">
        <v>13</v>
      </c>
      <c r="C201" s="3" t="s">
        <v>1158</v>
      </c>
      <c r="D201" s="3" t="s">
        <v>1159</v>
      </c>
      <c r="E201" s="3" t="s">
        <v>1160</v>
      </c>
      <c r="F201" s="3" t="s">
        <v>46</v>
      </c>
      <c r="G201" s="3" t="str">
        <f t="shared" si="22"/>
        <v>August</v>
      </c>
      <c r="H201" s="3" t="str">
        <f t="shared" si="23"/>
        <v>2021</v>
      </c>
      <c r="I201" s="3" t="s">
        <v>1125</v>
      </c>
      <c r="J201" s="3">
        <v>2006</v>
      </c>
      <c r="K201" s="3" t="s">
        <v>76</v>
      </c>
      <c r="L201" s="3" t="s">
        <v>1161</v>
      </c>
      <c r="M201" s="3" t="str">
        <f t="shared" si="18"/>
        <v>135</v>
      </c>
      <c r="N201" s="3" t="str">
        <f t="shared" si="19"/>
        <v>min</v>
      </c>
      <c r="O201" s="3" t="str">
        <f t="shared" si="20"/>
        <v>India</v>
      </c>
      <c r="P201" s="3" t="s">
        <v>493</v>
      </c>
      <c r="Q201" s="3" t="str">
        <f t="shared" si="21"/>
        <v>Comedies</v>
      </c>
      <c r="R201" s="3" t="s">
        <v>1162</v>
      </c>
    </row>
    <row r="202" spans="1:18" x14ac:dyDescent="0.3">
      <c r="A202" s="3" t="s">
        <v>1163</v>
      </c>
      <c r="B202" s="3" t="s">
        <v>13</v>
      </c>
      <c r="C202" s="3" t="s">
        <v>1164</v>
      </c>
      <c r="D202" s="3" t="s">
        <v>1165</v>
      </c>
      <c r="E202" s="3" t="s">
        <v>1166</v>
      </c>
      <c r="F202" s="3" t="s">
        <v>46</v>
      </c>
      <c r="G202" s="3" t="str">
        <f t="shared" si="22"/>
        <v>August</v>
      </c>
      <c r="H202" s="3" t="str">
        <f t="shared" si="23"/>
        <v>2021</v>
      </c>
      <c r="I202" s="3" t="s">
        <v>1125</v>
      </c>
      <c r="J202" s="3">
        <v>2004</v>
      </c>
      <c r="K202" s="3" t="s">
        <v>76</v>
      </c>
      <c r="L202" s="3" t="s">
        <v>287</v>
      </c>
      <c r="M202" s="3" t="str">
        <f t="shared" si="18"/>
        <v>124</v>
      </c>
      <c r="N202" s="3" t="str">
        <f t="shared" si="19"/>
        <v>min</v>
      </c>
      <c r="O202" s="3" t="str">
        <f t="shared" si="20"/>
        <v>India</v>
      </c>
      <c r="P202" s="3" t="s">
        <v>1167</v>
      </c>
      <c r="Q202" s="3" t="str">
        <f t="shared" si="21"/>
        <v>Action &amp; Adventure</v>
      </c>
      <c r="R202" s="3" t="s">
        <v>1168</v>
      </c>
    </row>
    <row r="203" spans="1:18" x14ac:dyDescent="0.3">
      <c r="A203" s="3" t="s">
        <v>1169</v>
      </c>
      <c r="B203" s="3" t="s">
        <v>13</v>
      </c>
      <c r="C203" s="3" t="s">
        <v>1170</v>
      </c>
      <c r="D203" s="3" t="s">
        <v>1171</v>
      </c>
      <c r="E203" s="3" t="s">
        <v>1172</v>
      </c>
      <c r="F203" s="3" t="s">
        <v>46</v>
      </c>
      <c r="G203" s="3" t="str">
        <f t="shared" si="22"/>
        <v>August</v>
      </c>
      <c r="H203" s="3" t="str">
        <f t="shared" si="23"/>
        <v>2021</v>
      </c>
      <c r="I203" s="3" t="s">
        <v>1125</v>
      </c>
      <c r="J203" s="3">
        <v>2003</v>
      </c>
      <c r="K203" s="3" t="s">
        <v>76</v>
      </c>
      <c r="L203" s="3" t="s">
        <v>1173</v>
      </c>
      <c r="M203" s="3" t="str">
        <f t="shared" si="18"/>
        <v>136</v>
      </c>
      <c r="N203" s="3" t="str">
        <f t="shared" si="19"/>
        <v>min</v>
      </c>
      <c r="O203" s="3" t="str">
        <f t="shared" si="20"/>
        <v>India</v>
      </c>
      <c r="P203" s="3" t="s">
        <v>250</v>
      </c>
      <c r="Q203" s="3" t="str">
        <f t="shared" si="21"/>
        <v>Dramas</v>
      </c>
      <c r="R203" s="3" t="s">
        <v>1174</v>
      </c>
    </row>
    <row r="204" spans="1:18" x14ac:dyDescent="0.3">
      <c r="A204" s="3" t="s">
        <v>1175</v>
      </c>
      <c r="B204" s="3" t="s">
        <v>13</v>
      </c>
      <c r="C204" s="3" t="s">
        <v>1176</v>
      </c>
      <c r="D204" s="3" t="s">
        <v>1177</v>
      </c>
      <c r="E204" s="3" t="s">
        <v>1178</v>
      </c>
      <c r="F204" s="3" t="s">
        <v>46</v>
      </c>
      <c r="G204" s="3" t="str">
        <f t="shared" si="22"/>
        <v>August</v>
      </c>
      <c r="H204" s="3" t="str">
        <f t="shared" si="23"/>
        <v>2021</v>
      </c>
      <c r="I204" s="3" t="s">
        <v>1125</v>
      </c>
      <c r="J204" s="3">
        <v>2005</v>
      </c>
      <c r="K204" s="3" t="s">
        <v>28</v>
      </c>
      <c r="L204" s="3" t="s">
        <v>1179</v>
      </c>
      <c r="M204" s="3" t="str">
        <f t="shared" si="18"/>
        <v>165</v>
      </c>
      <c r="N204" s="3" t="str">
        <f t="shared" si="19"/>
        <v>min</v>
      </c>
      <c r="O204" s="3" t="str">
        <f t="shared" si="20"/>
        <v>India</v>
      </c>
      <c r="P204" s="3" t="s">
        <v>191</v>
      </c>
      <c r="Q204" s="3" t="str">
        <f t="shared" si="21"/>
        <v>Comedies</v>
      </c>
      <c r="R204" s="3" t="s">
        <v>1180</v>
      </c>
    </row>
    <row r="205" spans="1:18" x14ac:dyDescent="0.3">
      <c r="A205" s="3" t="s">
        <v>1181</v>
      </c>
      <c r="B205" s="3" t="s">
        <v>13</v>
      </c>
      <c r="C205" s="3" t="s">
        <v>1182</v>
      </c>
      <c r="D205" s="3" t="s">
        <v>1183</v>
      </c>
      <c r="E205" s="3" t="s">
        <v>1184</v>
      </c>
      <c r="F205" s="3" t="s">
        <v>46</v>
      </c>
      <c r="G205" s="3" t="str">
        <f t="shared" si="22"/>
        <v>August</v>
      </c>
      <c r="H205" s="3" t="str">
        <f t="shared" si="23"/>
        <v>2021</v>
      </c>
      <c r="I205" s="3" t="s">
        <v>1125</v>
      </c>
      <c r="J205" s="3">
        <v>2016</v>
      </c>
      <c r="K205" s="3" t="s">
        <v>28</v>
      </c>
      <c r="L205" s="3" t="s">
        <v>287</v>
      </c>
      <c r="M205" s="3" t="str">
        <f t="shared" si="18"/>
        <v>124</v>
      </c>
      <c r="N205" s="3" t="str">
        <f t="shared" si="19"/>
        <v>min</v>
      </c>
      <c r="O205" s="3" t="str">
        <f t="shared" si="20"/>
        <v>India</v>
      </c>
      <c r="P205" s="3" t="s">
        <v>164</v>
      </c>
      <c r="Q205" s="3" t="str">
        <f t="shared" si="21"/>
        <v>Comedies</v>
      </c>
      <c r="R205" s="3" t="s">
        <v>1185</v>
      </c>
    </row>
    <row r="206" spans="1:18" x14ac:dyDescent="0.3">
      <c r="A206" s="3" t="s">
        <v>1186</v>
      </c>
      <c r="B206" s="3" t="s">
        <v>13</v>
      </c>
      <c r="C206" s="3" t="s">
        <v>1187</v>
      </c>
      <c r="D206" s="3" t="s">
        <v>1123</v>
      </c>
      <c r="E206" s="3" t="s">
        <v>1188</v>
      </c>
      <c r="F206" s="3" t="s">
        <v>46</v>
      </c>
      <c r="G206" s="3" t="str">
        <f t="shared" si="22"/>
        <v>August</v>
      </c>
      <c r="H206" s="3" t="str">
        <f t="shared" si="23"/>
        <v>2021</v>
      </c>
      <c r="I206" s="3" t="s">
        <v>1125</v>
      </c>
      <c r="J206" s="3">
        <v>2012</v>
      </c>
      <c r="K206" s="3" t="s">
        <v>28</v>
      </c>
      <c r="L206" s="3" t="s">
        <v>1173</v>
      </c>
      <c r="M206" s="3" t="str">
        <f t="shared" si="18"/>
        <v>136</v>
      </c>
      <c r="N206" s="3" t="str">
        <f t="shared" si="19"/>
        <v>min</v>
      </c>
      <c r="O206" s="3" t="str">
        <f t="shared" si="20"/>
        <v>India</v>
      </c>
      <c r="P206" s="3" t="s">
        <v>164</v>
      </c>
      <c r="Q206" s="3" t="str">
        <f t="shared" si="21"/>
        <v>Comedies</v>
      </c>
      <c r="R206" s="3" t="s">
        <v>1189</v>
      </c>
    </row>
    <row r="207" spans="1:18" x14ac:dyDescent="0.3">
      <c r="A207" s="3" t="s">
        <v>1190</v>
      </c>
      <c r="B207" s="3" t="s">
        <v>13</v>
      </c>
      <c r="C207" s="3" t="s">
        <v>1191</v>
      </c>
      <c r="D207" s="3" t="s">
        <v>1192</v>
      </c>
      <c r="E207" s="3" t="s">
        <v>1193</v>
      </c>
      <c r="F207" s="3" t="s">
        <v>46</v>
      </c>
      <c r="G207" s="3" t="str">
        <f t="shared" si="22"/>
        <v>August</v>
      </c>
      <c r="H207" s="3" t="str">
        <f t="shared" si="23"/>
        <v>2021</v>
      </c>
      <c r="I207" s="3" t="s">
        <v>1125</v>
      </c>
      <c r="J207" s="3">
        <v>2001</v>
      </c>
      <c r="K207" s="3" t="s">
        <v>76</v>
      </c>
      <c r="L207" s="3" t="s">
        <v>1194</v>
      </c>
      <c r="M207" s="3" t="str">
        <f t="shared" si="18"/>
        <v>150</v>
      </c>
      <c r="N207" s="3" t="str">
        <f t="shared" si="19"/>
        <v>min</v>
      </c>
      <c r="O207" s="3" t="str">
        <f t="shared" si="20"/>
        <v>India</v>
      </c>
      <c r="P207" s="3" t="s">
        <v>1195</v>
      </c>
      <c r="Q207" s="3" t="str">
        <f t="shared" si="21"/>
        <v>Comedies</v>
      </c>
      <c r="R207" s="3" t="s">
        <v>1196</v>
      </c>
    </row>
    <row r="208" spans="1:18" x14ac:dyDescent="0.3">
      <c r="A208" s="3" t="s">
        <v>1197</v>
      </c>
      <c r="B208" s="3" t="s">
        <v>13</v>
      </c>
      <c r="C208" s="3" t="s">
        <v>1198</v>
      </c>
      <c r="D208" s="3" t="s">
        <v>1199</v>
      </c>
      <c r="E208" s="3" t="s">
        <v>1200</v>
      </c>
      <c r="F208" s="3" t="s">
        <v>46</v>
      </c>
      <c r="G208" s="3" t="str">
        <f t="shared" si="22"/>
        <v>August</v>
      </c>
      <c r="H208" s="3" t="str">
        <f t="shared" si="23"/>
        <v>2021</v>
      </c>
      <c r="I208" s="3" t="s">
        <v>1125</v>
      </c>
      <c r="J208" s="3">
        <v>2010</v>
      </c>
      <c r="K208" s="3" t="s">
        <v>28</v>
      </c>
      <c r="L208" s="3" t="s">
        <v>1054</v>
      </c>
      <c r="M208" s="3" t="str">
        <f t="shared" si="18"/>
        <v>112</v>
      </c>
      <c r="N208" s="3" t="str">
        <f t="shared" si="19"/>
        <v>min</v>
      </c>
      <c r="O208" s="3" t="str">
        <f t="shared" si="20"/>
        <v>India</v>
      </c>
      <c r="P208" s="3" t="s">
        <v>69</v>
      </c>
      <c r="Q208" s="3" t="str">
        <f t="shared" si="21"/>
        <v>Dramas</v>
      </c>
      <c r="R208" s="3" t="s">
        <v>1201</v>
      </c>
    </row>
    <row r="209" spans="1:18" x14ac:dyDescent="0.3">
      <c r="A209" s="3" t="s">
        <v>1202</v>
      </c>
      <c r="B209" s="3" t="s">
        <v>13</v>
      </c>
      <c r="C209" s="3" t="s">
        <v>1203</v>
      </c>
      <c r="D209" s="3" t="s">
        <v>1204</v>
      </c>
      <c r="E209" s="3" t="s">
        <v>1205</v>
      </c>
      <c r="F209" s="3" t="s">
        <v>46</v>
      </c>
      <c r="G209" s="3" t="str">
        <f t="shared" si="22"/>
        <v>August</v>
      </c>
      <c r="H209" s="3" t="str">
        <f t="shared" si="23"/>
        <v>2021</v>
      </c>
      <c r="I209" s="3" t="s">
        <v>1125</v>
      </c>
      <c r="J209" s="3">
        <v>2008</v>
      </c>
      <c r="K209" s="3" t="s">
        <v>76</v>
      </c>
      <c r="L209" s="3" t="s">
        <v>680</v>
      </c>
      <c r="M209" s="3" t="str">
        <f t="shared" si="18"/>
        <v>119</v>
      </c>
      <c r="N209" s="3" t="str">
        <f t="shared" si="19"/>
        <v>min</v>
      </c>
      <c r="O209" s="3" t="str">
        <f t="shared" si="20"/>
        <v>India</v>
      </c>
      <c r="P209" s="3" t="s">
        <v>1206</v>
      </c>
      <c r="Q209" s="3" t="str">
        <f t="shared" si="21"/>
        <v>Action &amp; Adventure</v>
      </c>
      <c r="R209" s="3" t="s">
        <v>1207</v>
      </c>
    </row>
    <row r="210" spans="1:18" x14ac:dyDescent="0.3">
      <c r="A210" s="3" t="s">
        <v>1208</v>
      </c>
      <c r="B210" s="3" t="s">
        <v>13</v>
      </c>
      <c r="C210" s="3" t="s">
        <v>1209</v>
      </c>
      <c r="D210" s="3" t="s">
        <v>1210</v>
      </c>
      <c r="E210" s="3" t="s">
        <v>1211</v>
      </c>
      <c r="F210" s="3" t="s">
        <v>46</v>
      </c>
      <c r="G210" s="3" t="str">
        <f t="shared" si="22"/>
        <v>August</v>
      </c>
      <c r="H210" s="3" t="str">
        <f t="shared" si="23"/>
        <v>2021</v>
      </c>
      <c r="I210" s="3" t="s">
        <v>1125</v>
      </c>
      <c r="J210" s="3">
        <v>2010</v>
      </c>
      <c r="K210" s="3" t="s">
        <v>76</v>
      </c>
      <c r="L210" s="3" t="s">
        <v>1212</v>
      </c>
      <c r="M210" s="3" t="str">
        <f t="shared" si="18"/>
        <v>133</v>
      </c>
      <c r="N210" s="3" t="str">
        <f t="shared" si="19"/>
        <v>min</v>
      </c>
      <c r="O210" s="3" t="str">
        <f t="shared" si="20"/>
        <v>India</v>
      </c>
      <c r="P210" s="3" t="s">
        <v>1213</v>
      </c>
      <c r="Q210" s="3" t="str">
        <f t="shared" si="21"/>
        <v>Dramas</v>
      </c>
      <c r="R210" s="3" t="s">
        <v>1214</v>
      </c>
    </row>
    <row r="211" spans="1:18" x14ac:dyDescent="0.3">
      <c r="A211" s="3" t="s">
        <v>1215</v>
      </c>
      <c r="B211" s="3" t="s">
        <v>13</v>
      </c>
      <c r="C211" s="3" t="s">
        <v>1216</v>
      </c>
      <c r="D211" s="3" t="s">
        <v>1210</v>
      </c>
      <c r="E211" s="3" t="s">
        <v>1217</v>
      </c>
      <c r="F211" s="3" t="s">
        <v>46</v>
      </c>
      <c r="G211" s="3" t="str">
        <f t="shared" si="22"/>
        <v>August</v>
      </c>
      <c r="H211" s="3" t="str">
        <f t="shared" si="23"/>
        <v>2021</v>
      </c>
      <c r="I211" s="3" t="s">
        <v>1125</v>
      </c>
      <c r="J211" s="3">
        <v>2013</v>
      </c>
      <c r="K211" s="3" t="s">
        <v>76</v>
      </c>
      <c r="L211" s="3" t="s">
        <v>804</v>
      </c>
      <c r="M211" s="3" t="str">
        <f t="shared" si="18"/>
        <v>142</v>
      </c>
      <c r="N211" s="3" t="str">
        <f t="shared" si="19"/>
        <v>min</v>
      </c>
      <c r="O211" s="3" t="str">
        <f t="shared" si="20"/>
        <v>India</v>
      </c>
      <c r="P211" s="3" t="s">
        <v>1213</v>
      </c>
      <c r="Q211" s="3" t="str">
        <f t="shared" si="21"/>
        <v>Dramas</v>
      </c>
      <c r="R211" s="3" t="s">
        <v>1218</v>
      </c>
    </row>
    <row r="212" spans="1:18" x14ac:dyDescent="0.3">
      <c r="A212" s="3" t="s">
        <v>1219</v>
      </c>
      <c r="B212" s="3" t="s">
        <v>13</v>
      </c>
      <c r="C212" s="3" t="s">
        <v>1220</v>
      </c>
      <c r="D212" s="3" t="s">
        <v>1221</v>
      </c>
      <c r="E212" s="3" t="s">
        <v>1222</v>
      </c>
      <c r="F212" s="3" t="s">
        <v>46</v>
      </c>
      <c r="G212" s="3" t="str">
        <f t="shared" si="22"/>
        <v>August</v>
      </c>
      <c r="H212" s="3" t="str">
        <f t="shared" si="23"/>
        <v>2021</v>
      </c>
      <c r="I212" s="3" t="s">
        <v>1125</v>
      </c>
      <c r="J212" s="3">
        <v>2011</v>
      </c>
      <c r="K212" s="3" t="s">
        <v>28</v>
      </c>
      <c r="L212" s="3" t="s">
        <v>385</v>
      </c>
      <c r="M212" s="3" t="str">
        <f t="shared" si="18"/>
        <v>93</v>
      </c>
      <c r="N212" s="3" t="str">
        <f t="shared" si="19"/>
        <v>min</v>
      </c>
      <c r="O212" s="3" t="str">
        <f t="shared" si="20"/>
        <v>India</v>
      </c>
      <c r="P212" s="3" t="s">
        <v>1223</v>
      </c>
      <c r="Q212" s="3" t="str">
        <f t="shared" si="21"/>
        <v>Horror Movies</v>
      </c>
      <c r="R212" s="3" t="s">
        <v>1224</v>
      </c>
    </row>
    <row r="213" spans="1:18" x14ac:dyDescent="0.3">
      <c r="A213" s="3" t="s">
        <v>1225</v>
      </c>
      <c r="B213" s="3" t="s">
        <v>13</v>
      </c>
      <c r="C213" s="3" t="s">
        <v>1226</v>
      </c>
      <c r="D213" s="3" t="s">
        <v>1227</v>
      </c>
      <c r="E213" s="3" t="s">
        <v>1228</v>
      </c>
      <c r="F213" s="3" t="s">
        <v>46</v>
      </c>
      <c r="G213" s="3" t="str">
        <f t="shared" si="22"/>
        <v>August</v>
      </c>
      <c r="H213" s="3" t="str">
        <f t="shared" si="23"/>
        <v>2021</v>
      </c>
      <c r="I213" s="3" t="s">
        <v>1125</v>
      </c>
      <c r="J213" s="3">
        <v>2014</v>
      </c>
      <c r="K213" s="3" t="s">
        <v>28</v>
      </c>
      <c r="L213" s="3" t="s">
        <v>439</v>
      </c>
      <c r="M213" s="3" t="str">
        <f t="shared" si="18"/>
        <v>113</v>
      </c>
      <c r="N213" s="3" t="str">
        <f t="shared" si="19"/>
        <v>min</v>
      </c>
      <c r="O213" s="3" t="str">
        <f t="shared" si="20"/>
        <v>India</v>
      </c>
      <c r="P213" s="3" t="s">
        <v>1223</v>
      </c>
      <c r="Q213" s="3" t="str">
        <f t="shared" si="21"/>
        <v>Horror Movies</v>
      </c>
      <c r="R213" s="3" t="s">
        <v>1229</v>
      </c>
    </row>
    <row r="214" spans="1:18" x14ac:dyDescent="0.3">
      <c r="A214" s="3" t="s">
        <v>1230</v>
      </c>
      <c r="B214" s="3" t="s">
        <v>23</v>
      </c>
      <c r="C214" s="3" t="s">
        <v>1231</v>
      </c>
      <c r="D214" s="3" t="s">
        <v>7418</v>
      </c>
      <c r="E214" s="3" t="s">
        <v>1232</v>
      </c>
      <c r="F214" s="3" t="s">
        <v>1233</v>
      </c>
      <c r="G214" s="3" t="str">
        <f t="shared" si="22"/>
        <v>August</v>
      </c>
      <c r="H214" s="3" t="str">
        <f t="shared" si="23"/>
        <v>2021</v>
      </c>
      <c r="I214" s="3" t="s">
        <v>1125</v>
      </c>
      <c r="J214" s="3">
        <v>2016</v>
      </c>
      <c r="K214" s="3" t="s">
        <v>28</v>
      </c>
      <c r="L214" s="3" t="s">
        <v>29</v>
      </c>
      <c r="M214" s="3" t="str">
        <f t="shared" si="18"/>
        <v>2</v>
      </c>
      <c r="N214" s="3" t="str">
        <f t="shared" si="19"/>
        <v>Seasons</v>
      </c>
      <c r="O214" s="3" t="str">
        <f t="shared" si="20"/>
        <v>Ireland</v>
      </c>
      <c r="P214" s="3" t="s">
        <v>340</v>
      </c>
      <c r="Q214" s="3" t="str">
        <f t="shared" si="21"/>
        <v>International TV Shows</v>
      </c>
      <c r="R214" s="3" t="s">
        <v>1234</v>
      </c>
    </row>
    <row r="215" spans="1:18" x14ac:dyDescent="0.3">
      <c r="A215" s="3" t="s">
        <v>1235</v>
      </c>
      <c r="B215" s="3" t="s">
        <v>23</v>
      </c>
      <c r="C215" s="3" t="s">
        <v>1236</v>
      </c>
      <c r="D215" s="3" t="s">
        <v>7418</v>
      </c>
      <c r="E215" s="3" t="s">
        <v>1237</v>
      </c>
      <c r="F215" s="3" t="s">
        <v>7418</v>
      </c>
      <c r="G215" s="3" t="str">
        <f t="shared" si="22"/>
        <v>August</v>
      </c>
      <c r="H215" s="3" t="str">
        <f t="shared" si="23"/>
        <v>2021</v>
      </c>
      <c r="I215" s="3" t="s">
        <v>1125</v>
      </c>
      <c r="J215" s="3">
        <v>2021</v>
      </c>
      <c r="K215" s="3" t="s">
        <v>110</v>
      </c>
      <c r="L215" s="3" t="s">
        <v>231</v>
      </c>
      <c r="M215" s="3" t="str">
        <f t="shared" si="18"/>
        <v>3</v>
      </c>
      <c r="N215" s="3" t="str">
        <f t="shared" si="19"/>
        <v>Seasons</v>
      </c>
      <c r="O215" s="3" t="str">
        <f t="shared" si="20"/>
        <v>Unknown</v>
      </c>
      <c r="P215" s="3" t="s">
        <v>429</v>
      </c>
      <c r="Q215" s="3" t="str">
        <f t="shared" si="21"/>
        <v>Docuseries</v>
      </c>
      <c r="R215" s="3" t="s">
        <v>1238</v>
      </c>
    </row>
    <row r="216" spans="1:18" x14ac:dyDescent="0.3">
      <c r="A216" s="3" t="s">
        <v>1239</v>
      </c>
      <c r="B216" s="3" t="s">
        <v>13</v>
      </c>
      <c r="C216" s="3" t="s">
        <v>1240</v>
      </c>
      <c r="D216" s="3" t="s">
        <v>1241</v>
      </c>
      <c r="E216" s="3" t="s">
        <v>1242</v>
      </c>
      <c r="F216" s="3" t="s">
        <v>7418</v>
      </c>
      <c r="G216" s="3" t="str">
        <f t="shared" si="22"/>
        <v>August</v>
      </c>
      <c r="H216" s="3" t="str">
        <f t="shared" si="23"/>
        <v>2021</v>
      </c>
      <c r="I216" s="3" t="s">
        <v>1125</v>
      </c>
      <c r="J216" s="3">
        <v>2021</v>
      </c>
      <c r="K216" s="3" t="s">
        <v>319</v>
      </c>
      <c r="L216" s="3" t="s">
        <v>287</v>
      </c>
      <c r="M216" s="3" t="str">
        <f t="shared" si="18"/>
        <v>124</v>
      </c>
      <c r="N216" s="3" t="str">
        <f t="shared" si="19"/>
        <v>min</v>
      </c>
      <c r="O216" s="3" t="str">
        <f t="shared" si="20"/>
        <v>Unknown</v>
      </c>
      <c r="P216" s="3" t="s">
        <v>903</v>
      </c>
      <c r="Q216" s="3" t="str">
        <f t="shared" si="21"/>
        <v>Action &amp; Adventure</v>
      </c>
      <c r="R216" s="3" t="s">
        <v>1243</v>
      </c>
    </row>
    <row r="217" spans="1:18" x14ac:dyDescent="0.3">
      <c r="A217" s="3" t="s">
        <v>1244</v>
      </c>
      <c r="B217" s="3" t="s">
        <v>13</v>
      </c>
      <c r="C217" s="3" t="s">
        <v>1245</v>
      </c>
      <c r="D217" s="3" t="s">
        <v>1204</v>
      </c>
      <c r="E217" s="3" t="s">
        <v>1246</v>
      </c>
      <c r="F217" s="3" t="s">
        <v>46</v>
      </c>
      <c r="G217" s="3" t="str">
        <f t="shared" si="22"/>
        <v>August</v>
      </c>
      <c r="H217" s="3" t="str">
        <f t="shared" si="23"/>
        <v>2021</v>
      </c>
      <c r="I217" s="3" t="s">
        <v>1125</v>
      </c>
      <c r="J217" s="3">
        <v>2007</v>
      </c>
      <c r="K217" s="3" t="s">
        <v>28</v>
      </c>
      <c r="L217" s="3" t="s">
        <v>294</v>
      </c>
      <c r="M217" s="3" t="str">
        <f t="shared" si="18"/>
        <v>116</v>
      </c>
      <c r="N217" s="3" t="str">
        <f t="shared" si="19"/>
        <v>min</v>
      </c>
      <c r="O217" s="3" t="str">
        <f t="shared" si="20"/>
        <v>India</v>
      </c>
      <c r="P217" s="3" t="s">
        <v>257</v>
      </c>
      <c r="Q217" s="3" t="str">
        <f t="shared" si="21"/>
        <v>Action &amp; Adventure</v>
      </c>
      <c r="R217" s="3" t="s">
        <v>1247</v>
      </c>
    </row>
    <row r="218" spans="1:18" x14ac:dyDescent="0.3">
      <c r="A218" s="3" t="s">
        <v>1248</v>
      </c>
      <c r="B218" s="3" t="s">
        <v>13</v>
      </c>
      <c r="C218" s="3" t="s">
        <v>1249</v>
      </c>
      <c r="D218" s="3" t="s">
        <v>1250</v>
      </c>
      <c r="E218" s="3" t="s">
        <v>1251</v>
      </c>
      <c r="F218" s="3" t="s">
        <v>46</v>
      </c>
      <c r="G218" s="3" t="str">
        <f t="shared" si="22"/>
        <v>August</v>
      </c>
      <c r="H218" s="3" t="str">
        <f t="shared" si="23"/>
        <v>2021</v>
      </c>
      <c r="I218" s="3" t="s">
        <v>1125</v>
      </c>
      <c r="J218" s="3">
        <v>2011</v>
      </c>
      <c r="K218" s="3" t="s">
        <v>76</v>
      </c>
      <c r="L218" s="3" t="s">
        <v>214</v>
      </c>
      <c r="M218" s="3" t="str">
        <f t="shared" si="18"/>
        <v>106</v>
      </c>
      <c r="N218" s="3" t="str">
        <f t="shared" si="19"/>
        <v>min</v>
      </c>
      <c r="O218" s="3" t="str">
        <f t="shared" si="20"/>
        <v>India</v>
      </c>
      <c r="P218" s="3" t="s">
        <v>708</v>
      </c>
      <c r="Q218" s="3" t="str">
        <f t="shared" si="21"/>
        <v>Comedies</v>
      </c>
      <c r="R218" s="3" t="s">
        <v>1252</v>
      </c>
    </row>
    <row r="219" spans="1:18" x14ac:dyDescent="0.3">
      <c r="A219" s="3" t="s">
        <v>1253</v>
      </c>
      <c r="B219" s="3" t="s">
        <v>13</v>
      </c>
      <c r="C219" s="3" t="s">
        <v>1254</v>
      </c>
      <c r="D219" s="3" t="s">
        <v>1210</v>
      </c>
      <c r="E219" s="3" t="s">
        <v>1255</v>
      </c>
      <c r="F219" s="3" t="s">
        <v>46</v>
      </c>
      <c r="G219" s="3" t="str">
        <f t="shared" si="22"/>
        <v>August</v>
      </c>
      <c r="H219" s="3" t="str">
        <f t="shared" si="23"/>
        <v>2021</v>
      </c>
      <c r="I219" s="3" t="s">
        <v>1125</v>
      </c>
      <c r="J219" s="3">
        <v>2011</v>
      </c>
      <c r="K219" s="3" t="s">
        <v>76</v>
      </c>
      <c r="L219" s="3" t="s">
        <v>492</v>
      </c>
      <c r="M219" s="3" t="str">
        <f t="shared" si="18"/>
        <v>145</v>
      </c>
      <c r="N219" s="3" t="str">
        <f t="shared" si="19"/>
        <v>min</v>
      </c>
      <c r="O219" s="3" t="str">
        <f t="shared" si="20"/>
        <v>India</v>
      </c>
      <c r="P219" s="3" t="s">
        <v>493</v>
      </c>
      <c r="Q219" s="3" t="str">
        <f t="shared" si="21"/>
        <v>Comedies</v>
      </c>
      <c r="R219" s="3" t="s">
        <v>1256</v>
      </c>
    </row>
    <row r="220" spans="1:18" x14ac:dyDescent="0.3">
      <c r="A220" s="3" t="s">
        <v>1257</v>
      </c>
      <c r="B220" s="3" t="s">
        <v>23</v>
      </c>
      <c r="C220" s="3" t="s">
        <v>1258</v>
      </c>
      <c r="D220" s="3" t="s">
        <v>7418</v>
      </c>
      <c r="E220" s="3" t="s">
        <v>7418</v>
      </c>
      <c r="F220" s="3" t="s">
        <v>7418</v>
      </c>
      <c r="G220" s="3" t="str">
        <f t="shared" si="22"/>
        <v>August</v>
      </c>
      <c r="H220" s="3" t="str">
        <f t="shared" si="23"/>
        <v>2021</v>
      </c>
      <c r="I220" s="3" t="s">
        <v>1125</v>
      </c>
      <c r="J220" s="3">
        <v>2021</v>
      </c>
      <c r="K220" s="3" t="s">
        <v>76</v>
      </c>
      <c r="L220" s="3" t="s">
        <v>36</v>
      </c>
      <c r="M220" s="3" t="str">
        <f t="shared" si="18"/>
        <v>1</v>
      </c>
      <c r="N220" s="3" t="str">
        <f t="shared" si="19"/>
        <v>Season</v>
      </c>
      <c r="O220" s="3" t="str">
        <f t="shared" si="20"/>
        <v>Unknown</v>
      </c>
      <c r="P220" s="3" t="s">
        <v>1259</v>
      </c>
      <c r="Q220" s="3" t="str">
        <f t="shared" si="21"/>
        <v>Reality TV</v>
      </c>
      <c r="R220" s="3" t="s">
        <v>1260</v>
      </c>
    </row>
    <row r="221" spans="1:18" x14ac:dyDescent="0.3">
      <c r="A221" s="3" t="s">
        <v>1261</v>
      </c>
      <c r="B221" s="3" t="s">
        <v>23</v>
      </c>
      <c r="C221" s="3" t="s">
        <v>1262</v>
      </c>
      <c r="D221" s="3" t="s">
        <v>7418</v>
      </c>
      <c r="E221" s="3" t="s">
        <v>1263</v>
      </c>
      <c r="F221" s="3" t="s">
        <v>351</v>
      </c>
      <c r="G221" s="3" t="str">
        <f t="shared" si="22"/>
        <v>August</v>
      </c>
      <c r="H221" s="3" t="str">
        <f t="shared" si="23"/>
        <v>2021</v>
      </c>
      <c r="I221" s="3" t="s">
        <v>1264</v>
      </c>
      <c r="J221" s="3">
        <v>2021</v>
      </c>
      <c r="K221" s="3" t="s">
        <v>76</v>
      </c>
      <c r="L221" s="3" t="s">
        <v>36</v>
      </c>
      <c r="M221" s="3" t="str">
        <f t="shared" si="18"/>
        <v>1</v>
      </c>
      <c r="N221" s="3" t="str">
        <f t="shared" si="19"/>
        <v>Season</v>
      </c>
      <c r="O221" s="3" t="str">
        <f t="shared" si="20"/>
        <v>Japan</v>
      </c>
      <c r="P221" s="3" t="s">
        <v>479</v>
      </c>
      <c r="Q221" s="3" t="str">
        <f t="shared" si="21"/>
        <v>Anime Series</v>
      </c>
      <c r="R221" s="3" t="s">
        <v>1265</v>
      </c>
    </row>
    <row r="222" spans="1:18" x14ac:dyDescent="0.3">
      <c r="A222" s="3" t="s">
        <v>1266</v>
      </c>
      <c r="B222" s="3" t="s">
        <v>23</v>
      </c>
      <c r="C222" s="3" t="s">
        <v>1267</v>
      </c>
      <c r="D222" s="3" t="s">
        <v>7418</v>
      </c>
      <c r="E222" s="3" t="s">
        <v>1268</v>
      </c>
      <c r="F222" s="3" t="s">
        <v>16</v>
      </c>
      <c r="G222" s="3" t="str">
        <f t="shared" si="22"/>
        <v>August</v>
      </c>
      <c r="H222" s="3" t="str">
        <f t="shared" si="23"/>
        <v>2021</v>
      </c>
      <c r="I222" s="3" t="s">
        <v>1264</v>
      </c>
      <c r="J222" s="3">
        <v>2021</v>
      </c>
      <c r="K222" s="3" t="s">
        <v>110</v>
      </c>
      <c r="L222" s="3" t="s">
        <v>120</v>
      </c>
      <c r="M222" s="3" t="str">
        <f t="shared" si="18"/>
        <v>4</v>
      </c>
      <c r="N222" s="3" t="str">
        <f t="shared" si="19"/>
        <v>Seasons</v>
      </c>
      <c r="O222" s="3" t="str">
        <f t="shared" si="20"/>
        <v>United States</v>
      </c>
      <c r="P222" s="3" t="s">
        <v>264</v>
      </c>
      <c r="Q222" s="3" t="str">
        <f t="shared" si="21"/>
        <v>Kids' TV</v>
      </c>
      <c r="R222" s="3" t="s">
        <v>1269</v>
      </c>
    </row>
    <row r="223" spans="1:18" x14ac:dyDescent="0.3">
      <c r="A223" s="3" t="s">
        <v>1270</v>
      </c>
      <c r="B223" s="3" t="s">
        <v>13</v>
      </c>
      <c r="C223" s="3" t="s">
        <v>1271</v>
      </c>
      <c r="D223" s="3" t="s">
        <v>1272</v>
      </c>
      <c r="E223" s="3" t="s">
        <v>1273</v>
      </c>
      <c r="F223" s="3" t="s">
        <v>7418</v>
      </c>
      <c r="G223" s="3" t="str">
        <f t="shared" si="22"/>
        <v>August</v>
      </c>
      <c r="H223" s="3" t="str">
        <f t="shared" si="23"/>
        <v>2021</v>
      </c>
      <c r="I223" s="3" t="s">
        <v>1274</v>
      </c>
      <c r="J223" s="3">
        <v>2021</v>
      </c>
      <c r="K223" s="3" t="s">
        <v>76</v>
      </c>
      <c r="L223" s="3" t="s">
        <v>385</v>
      </c>
      <c r="M223" s="3" t="str">
        <f t="shared" si="18"/>
        <v>93</v>
      </c>
      <c r="N223" s="3" t="str">
        <f t="shared" si="19"/>
        <v>min</v>
      </c>
      <c r="O223" s="3" t="str">
        <f t="shared" si="20"/>
        <v>Unknown</v>
      </c>
      <c r="P223" s="3" t="s">
        <v>20</v>
      </c>
      <c r="Q223" s="3" t="str">
        <f t="shared" si="21"/>
        <v>Documentaries</v>
      </c>
      <c r="R223" s="3" t="s">
        <v>1275</v>
      </c>
    </row>
    <row r="224" spans="1:18" x14ac:dyDescent="0.3">
      <c r="A224" s="3" t="s">
        <v>1276</v>
      </c>
      <c r="B224" s="3" t="s">
        <v>23</v>
      </c>
      <c r="C224" s="3" t="s">
        <v>1277</v>
      </c>
      <c r="D224" s="3" t="s">
        <v>1278</v>
      </c>
      <c r="E224" s="3" t="s">
        <v>1279</v>
      </c>
      <c r="F224" s="3" t="s">
        <v>7418</v>
      </c>
      <c r="G224" s="3" t="str">
        <f t="shared" si="22"/>
        <v>August</v>
      </c>
      <c r="H224" s="3" t="str">
        <f t="shared" si="23"/>
        <v>2021</v>
      </c>
      <c r="I224" s="3" t="s">
        <v>1274</v>
      </c>
      <c r="J224" s="3">
        <v>2021</v>
      </c>
      <c r="K224" s="3" t="s">
        <v>28</v>
      </c>
      <c r="L224" s="3" t="s">
        <v>36</v>
      </c>
      <c r="M224" s="3" t="str">
        <f t="shared" si="18"/>
        <v>1</v>
      </c>
      <c r="N224" s="3" t="str">
        <f t="shared" si="19"/>
        <v>Season</v>
      </c>
      <c r="O224" s="3" t="str">
        <f t="shared" si="20"/>
        <v>Unknown</v>
      </c>
      <c r="P224" s="3" t="s">
        <v>1280</v>
      </c>
      <c r="Q224" s="3" t="str">
        <f t="shared" si="21"/>
        <v>Crime TV Shows</v>
      </c>
      <c r="R224" s="3" t="s">
        <v>1281</v>
      </c>
    </row>
    <row r="225" spans="1:18" x14ac:dyDescent="0.3">
      <c r="A225" s="3" t="s">
        <v>1282</v>
      </c>
      <c r="B225" s="3" t="s">
        <v>23</v>
      </c>
      <c r="C225" s="3" t="s">
        <v>1283</v>
      </c>
      <c r="D225" s="3" t="s">
        <v>1284</v>
      </c>
      <c r="E225" s="3" t="s">
        <v>7418</v>
      </c>
      <c r="F225" s="3" t="s">
        <v>7418</v>
      </c>
      <c r="G225" s="3" t="str">
        <f t="shared" si="22"/>
        <v>August</v>
      </c>
      <c r="H225" s="3" t="str">
        <f t="shared" si="23"/>
        <v>2021</v>
      </c>
      <c r="I225" s="3" t="s">
        <v>1274</v>
      </c>
      <c r="J225" s="3">
        <v>2021</v>
      </c>
      <c r="K225" s="3" t="s">
        <v>28</v>
      </c>
      <c r="L225" s="3" t="s">
        <v>36</v>
      </c>
      <c r="M225" s="3" t="str">
        <f t="shared" si="18"/>
        <v>1</v>
      </c>
      <c r="N225" s="3" t="str">
        <f t="shared" si="19"/>
        <v>Season</v>
      </c>
      <c r="O225" s="3" t="str">
        <f t="shared" si="20"/>
        <v>Unknown</v>
      </c>
      <c r="P225" s="3" t="s">
        <v>89</v>
      </c>
      <c r="Q225" s="3" t="str">
        <f t="shared" si="21"/>
        <v>Crime TV Shows</v>
      </c>
      <c r="R225" s="3" t="s">
        <v>1285</v>
      </c>
    </row>
    <row r="226" spans="1:18" x14ac:dyDescent="0.3">
      <c r="A226" s="3" t="s">
        <v>1286</v>
      </c>
      <c r="B226" s="3" t="s">
        <v>23</v>
      </c>
      <c r="C226" s="3" t="s">
        <v>1287</v>
      </c>
      <c r="D226" s="3" t="s">
        <v>7418</v>
      </c>
      <c r="E226" s="3" t="s">
        <v>7418</v>
      </c>
      <c r="F226" s="3" t="s">
        <v>7418</v>
      </c>
      <c r="G226" s="3" t="str">
        <f t="shared" si="22"/>
        <v>August</v>
      </c>
      <c r="H226" s="3" t="str">
        <f t="shared" si="23"/>
        <v>2021</v>
      </c>
      <c r="I226" s="3" t="s">
        <v>1274</v>
      </c>
      <c r="J226" s="3">
        <v>2021</v>
      </c>
      <c r="K226" s="3" t="s">
        <v>76</v>
      </c>
      <c r="L226" s="3" t="s">
        <v>36</v>
      </c>
      <c r="M226" s="3" t="str">
        <f t="shared" si="18"/>
        <v>1</v>
      </c>
      <c r="N226" s="3" t="str">
        <f t="shared" si="19"/>
        <v>Season</v>
      </c>
      <c r="O226" s="3" t="str">
        <f t="shared" si="20"/>
        <v>Unknown</v>
      </c>
      <c r="P226" s="3" t="s">
        <v>1288</v>
      </c>
      <c r="Q226" s="3" t="str">
        <f t="shared" si="21"/>
        <v>International TV Shows</v>
      </c>
      <c r="R226" s="3" t="s">
        <v>1289</v>
      </c>
    </row>
    <row r="227" spans="1:18" x14ac:dyDescent="0.3">
      <c r="A227" s="3" t="s">
        <v>1290</v>
      </c>
      <c r="B227" s="3" t="s">
        <v>23</v>
      </c>
      <c r="C227" s="3" t="s">
        <v>1291</v>
      </c>
      <c r="D227" s="3" t="s">
        <v>7418</v>
      </c>
      <c r="E227" s="3" t="s">
        <v>1292</v>
      </c>
      <c r="F227" s="3" t="s">
        <v>7418</v>
      </c>
      <c r="G227" s="3" t="str">
        <f t="shared" si="22"/>
        <v>August</v>
      </c>
      <c r="H227" s="3" t="str">
        <f t="shared" si="23"/>
        <v>2021</v>
      </c>
      <c r="I227" s="3" t="s">
        <v>1274</v>
      </c>
      <c r="J227" s="3">
        <v>2021</v>
      </c>
      <c r="K227" s="3" t="s">
        <v>28</v>
      </c>
      <c r="L227" s="3" t="s">
        <v>36</v>
      </c>
      <c r="M227" s="3" t="str">
        <f t="shared" si="18"/>
        <v>1</v>
      </c>
      <c r="N227" s="3" t="str">
        <f t="shared" si="19"/>
        <v>Season</v>
      </c>
      <c r="O227" s="3" t="str">
        <f t="shared" si="20"/>
        <v>Unknown</v>
      </c>
      <c r="P227" s="3" t="s">
        <v>30</v>
      </c>
      <c r="Q227" s="3" t="str">
        <f t="shared" si="21"/>
        <v>International TV Shows</v>
      </c>
      <c r="R227" s="3" t="s">
        <v>1293</v>
      </c>
    </row>
    <row r="228" spans="1:18" x14ac:dyDescent="0.3">
      <c r="A228" s="3" t="s">
        <v>1294</v>
      </c>
      <c r="B228" s="3" t="s">
        <v>23</v>
      </c>
      <c r="C228" s="3" t="s">
        <v>1295</v>
      </c>
      <c r="D228" s="3" t="s">
        <v>7418</v>
      </c>
      <c r="E228" s="3" t="s">
        <v>1296</v>
      </c>
      <c r="F228" s="3" t="s">
        <v>7418</v>
      </c>
      <c r="G228" s="3" t="str">
        <f t="shared" si="22"/>
        <v>August</v>
      </c>
      <c r="H228" s="3" t="str">
        <f t="shared" si="23"/>
        <v>2021</v>
      </c>
      <c r="I228" s="3" t="s">
        <v>1274</v>
      </c>
      <c r="J228" s="3">
        <v>2021</v>
      </c>
      <c r="K228" s="3" t="s">
        <v>28</v>
      </c>
      <c r="L228" s="3" t="s">
        <v>36</v>
      </c>
      <c r="M228" s="3" t="str">
        <f t="shared" si="18"/>
        <v>1</v>
      </c>
      <c r="N228" s="3" t="str">
        <f t="shared" si="19"/>
        <v>Season</v>
      </c>
      <c r="O228" s="3" t="str">
        <f t="shared" si="20"/>
        <v>Unknown</v>
      </c>
      <c r="P228" s="3" t="s">
        <v>1297</v>
      </c>
      <c r="Q228" s="3" t="str">
        <f t="shared" si="21"/>
        <v>International TV Shows</v>
      </c>
      <c r="R228" s="3" t="s">
        <v>1298</v>
      </c>
    </row>
    <row r="229" spans="1:18" x14ac:dyDescent="0.3">
      <c r="A229" s="3" t="s">
        <v>1299</v>
      </c>
      <c r="B229" s="3" t="s">
        <v>13</v>
      </c>
      <c r="C229" s="3" t="s">
        <v>1300</v>
      </c>
      <c r="D229" s="3" t="s">
        <v>1301</v>
      </c>
      <c r="E229" s="3" t="s">
        <v>1302</v>
      </c>
      <c r="F229" s="3" t="s">
        <v>16</v>
      </c>
      <c r="G229" s="3" t="str">
        <f t="shared" si="22"/>
        <v>August</v>
      </c>
      <c r="H229" s="3" t="str">
        <f t="shared" si="23"/>
        <v>2021</v>
      </c>
      <c r="I229" s="3" t="s">
        <v>1274</v>
      </c>
      <c r="J229" s="3">
        <v>2020</v>
      </c>
      <c r="K229" s="3" t="s">
        <v>28</v>
      </c>
      <c r="L229" s="3" t="s">
        <v>394</v>
      </c>
      <c r="M229" s="3" t="str">
        <f t="shared" si="18"/>
        <v>95</v>
      </c>
      <c r="N229" s="3" t="str">
        <f t="shared" si="19"/>
        <v>min</v>
      </c>
      <c r="O229" s="3" t="str">
        <f t="shared" si="20"/>
        <v>United States</v>
      </c>
      <c r="P229" s="3" t="s">
        <v>1303</v>
      </c>
      <c r="Q229" s="3" t="str">
        <f t="shared" si="21"/>
        <v>Dramas</v>
      </c>
      <c r="R229" s="3" t="s">
        <v>1304</v>
      </c>
    </row>
    <row r="230" spans="1:18" x14ac:dyDescent="0.3">
      <c r="A230" s="3" t="s">
        <v>1305</v>
      </c>
      <c r="B230" s="3" t="s">
        <v>13</v>
      </c>
      <c r="C230" s="3" t="s">
        <v>1306</v>
      </c>
      <c r="D230" s="3" t="s">
        <v>1307</v>
      </c>
      <c r="E230" s="3" t="s">
        <v>1308</v>
      </c>
      <c r="F230" s="3" t="s">
        <v>585</v>
      </c>
      <c r="G230" s="3" t="str">
        <f t="shared" si="22"/>
        <v>August</v>
      </c>
      <c r="H230" s="3" t="str">
        <f t="shared" si="23"/>
        <v>2021</v>
      </c>
      <c r="I230" s="3" t="s">
        <v>1274</v>
      </c>
      <c r="J230" s="3">
        <v>2014</v>
      </c>
      <c r="K230" s="3" t="s">
        <v>319</v>
      </c>
      <c r="L230" s="3" t="s">
        <v>771</v>
      </c>
      <c r="M230" s="3" t="str">
        <f t="shared" si="18"/>
        <v>108</v>
      </c>
      <c r="N230" s="3" t="str">
        <f t="shared" si="19"/>
        <v>min</v>
      </c>
      <c r="O230" s="3" t="str">
        <f t="shared" si="20"/>
        <v>United States</v>
      </c>
      <c r="P230" s="3" t="s">
        <v>321</v>
      </c>
      <c r="Q230" s="3" t="str">
        <f t="shared" si="21"/>
        <v>Action &amp; Adventure</v>
      </c>
      <c r="R230" s="3" t="s">
        <v>1309</v>
      </c>
    </row>
    <row r="231" spans="1:18" x14ac:dyDescent="0.3">
      <c r="A231" s="3" t="s">
        <v>1310</v>
      </c>
      <c r="B231" s="3" t="s">
        <v>13</v>
      </c>
      <c r="C231" s="3" t="s">
        <v>1311</v>
      </c>
      <c r="D231" s="3" t="s">
        <v>1312</v>
      </c>
      <c r="E231" s="3" t="s">
        <v>1313</v>
      </c>
      <c r="F231" s="3" t="s">
        <v>16</v>
      </c>
      <c r="G231" s="3" t="str">
        <f t="shared" si="22"/>
        <v>August</v>
      </c>
      <c r="H231" s="3" t="str">
        <f t="shared" si="23"/>
        <v>2021</v>
      </c>
      <c r="I231" s="3" t="s">
        <v>1274</v>
      </c>
      <c r="J231" s="3">
        <v>2020</v>
      </c>
      <c r="K231" s="3" t="s">
        <v>28</v>
      </c>
      <c r="L231" s="3" t="s">
        <v>19</v>
      </c>
      <c r="M231" s="3" t="str">
        <f t="shared" si="18"/>
        <v>90</v>
      </c>
      <c r="N231" s="3" t="str">
        <f t="shared" si="19"/>
        <v>min</v>
      </c>
      <c r="O231" s="3" t="str">
        <f t="shared" si="20"/>
        <v>United States</v>
      </c>
      <c r="P231" s="3" t="s">
        <v>1314</v>
      </c>
      <c r="Q231" s="3" t="str">
        <f t="shared" si="21"/>
        <v>Horror Movies</v>
      </c>
      <c r="R231" s="3" t="s">
        <v>1315</v>
      </c>
    </row>
    <row r="232" spans="1:18" x14ac:dyDescent="0.3">
      <c r="A232" s="3" t="s">
        <v>1316</v>
      </c>
      <c r="B232" s="3" t="s">
        <v>13</v>
      </c>
      <c r="C232" s="3" t="s">
        <v>1317</v>
      </c>
      <c r="D232" s="3" t="s">
        <v>1318</v>
      </c>
      <c r="E232" s="3" t="s">
        <v>7418</v>
      </c>
      <c r="F232" s="3" t="s">
        <v>7418</v>
      </c>
      <c r="G232" s="3" t="str">
        <f t="shared" si="22"/>
        <v>August</v>
      </c>
      <c r="H232" s="3" t="str">
        <f t="shared" si="23"/>
        <v>2021</v>
      </c>
      <c r="I232" s="3" t="s">
        <v>1274</v>
      </c>
      <c r="J232" s="3">
        <v>2021</v>
      </c>
      <c r="K232" s="3" t="s">
        <v>28</v>
      </c>
      <c r="L232" s="3" t="s">
        <v>969</v>
      </c>
      <c r="M232" s="3" t="str">
        <f t="shared" si="18"/>
        <v>86</v>
      </c>
      <c r="N232" s="3" t="str">
        <f t="shared" si="19"/>
        <v>min</v>
      </c>
      <c r="O232" s="3" t="str">
        <f t="shared" si="20"/>
        <v>Unknown</v>
      </c>
      <c r="P232" s="3" t="s">
        <v>545</v>
      </c>
      <c r="Q232" s="3" t="str">
        <f t="shared" si="21"/>
        <v>Documentaries</v>
      </c>
      <c r="R232" s="3" t="s">
        <v>1319</v>
      </c>
    </row>
    <row r="233" spans="1:18" x14ac:dyDescent="0.3">
      <c r="A233" s="3" t="s">
        <v>1320</v>
      </c>
      <c r="B233" s="3" t="s">
        <v>13</v>
      </c>
      <c r="C233" s="3" t="s">
        <v>1321</v>
      </c>
      <c r="D233" s="3" t="s">
        <v>1322</v>
      </c>
      <c r="E233" s="3" t="s">
        <v>1323</v>
      </c>
      <c r="F233" s="3" t="s">
        <v>16</v>
      </c>
      <c r="G233" s="3" t="str">
        <f t="shared" si="22"/>
        <v>August</v>
      </c>
      <c r="H233" s="3" t="str">
        <f t="shared" si="23"/>
        <v>2021</v>
      </c>
      <c r="I233" s="3" t="s">
        <v>1274</v>
      </c>
      <c r="J233" s="3">
        <v>2021</v>
      </c>
      <c r="K233" s="3" t="s">
        <v>59</v>
      </c>
      <c r="L233" s="3" t="s">
        <v>562</v>
      </c>
      <c r="M233" s="3" t="str">
        <f t="shared" si="18"/>
        <v>92</v>
      </c>
      <c r="N233" s="3" t="str">
        <f t="shared" si="19"/>
        <v>min</v>
      </c>
      <c r="O233" s="3" t="str">
        <f t="shared" si="20"/>
        <v>United States</v>
      </c>
      <c r="P233" s="3" t="s">
        <v>652</v>
      </c>
      <c r="Q233" s="3" t="str">
        <f t="shared" si="21"/>
        <v>Children &amp; Family Movies</v>
      </c>
      <c r="R233" s="3" t="s">
        <v>1324</v>
      </c>
    </row>
    <row r="234" spans="1:18" x14ac:dyDescent="0.3">
      <c r="A234" s="3" t="s">
        <v>1325</v>
      </c>
      <c r="B234" s="3" t="s">
        <v>23</v>
      </c>
      <c r="C234" s="3" t="s">
        <v>1326</v>
      </c>
      <c r="D234" s="3" t="s">
        <v>7418</v>
      </c>
      <c r="E234" s="3" t="s">
        <v>1327</v>
      </c>
      <c r="F234" s="3" t="s">
        <v>16</v>
      </c>
      <c r="G234" s="3" t="str">
        <f t="shared" si="22"/>
        <v>August</v>
      </c>
      <c r="H234" s="3" t="str">
        <f t="shared" si="23"/>
        <v>2021</v>
      </c>
      <c r="I234" s="3" t="s">
        <v>1274</v>
      </c>
      <c r="J234" s="3">
        <v>2019</v>
      </c>
      <c r="K234" s="3" t="s">
        <v>428</v>
      </c>
      <c r="L234" s="3" t="s">
        <v>231</v>
      </c>
      <c r="M234" s="3" t="str">
        <f t="shared" si="18"/>
        <v>3</v>
      </c>
      <c r="N234" s="3" t="str">
        <f t="shared" si="19"/>
        <v>Seasons</v>
      </c>
      <c r="O234" s="3" t="str">
        <f t="shared" si="20"/>
        <v>United States</v>
      </c>
      <c r="P234" s="3" t="s">
        <v>373</v>
      </c>
      <c r="Q234" s="3" t="str">
        <f t="shared" si="21"/>
        <v>Reality TV</v>
      </c>
      <c r="R234" s="3" t="s">
        <v>1328</v>
      </c>
    </row>
    <row r="235" spans="1:18" x14ac:dyDescent="0.3">
      <c r="A235" s="3" t="s">
        <v>1329</v>
      </c>
      <c r="B235" s="3" t="s">
        <v>13</v>
      </c>
      <c r="C235" s="3" t="s">
        <v>1330</v>
      </c>
      <c r="D235" s="3" t="s">
        <v>1331</v>
      </c>
      <c r="E235" s="3" t="s">
        <v>7418</v>
      </c>
      <c r="F235" s="3" t="s">
        <v>75</v>
      </c>
      <c r="G235" s="3" t="str">
        <f t="shared" si="22"/>
        <v>August</v>
      </c>
      <c r="H235" s="3" t="str">
        <f t="shared" si="23"/>
        <v>2021</v>
      </c>
      <c r="I235" s="3" t="s">
        <v>1332</v>
      </c>
      <c r="J235" s="3">
        <v>2021</v>
      </c>
      <c r="K235" s="3" t="s">
        <v>28</v>
      </c>
      <c r="L235" s="3" t="s">
        <v>848</v>
      </c>
      <c r="M235" s="3" t="str">
        <f t="shared" si="18"/>
        <v>82</v>
      </c>
      <c r="N235" s="3" t="str">
        <f t="shared" si="19"/>
        <v>min</v>
      </c>
      <c r="O235" s="3" t="str">
        <f t="shared" si="20"/>
        <v>United Kingdom</v>
      </c>
      <c r="P235" s="3" t="s">
        <v>592</v>
      </c>
      <c r="Q235" s="3" t="str">
        <f t="shared" si="21"/>
        <v>Documentaries</v>
      </c>
      <c r="R235" s="3" t="s">
        <v>1333</v>
      </c>
    </row>
    <row r="236" spans="1:18" x14ac:dyDescent="0.3">
      <c r="A236" s="3" t="s">
        <v>1334</v>
      </c>
      <c r="B236" s="3" t="s">
        <v>23</v>
      </c>
      <c r="C236" s="3" t="s">
        <v>1335</v>
      </c>
      <c r="D236" s="3" t="s">
        <v>7418</v>
      </c>
      <c r="E236" s="3" t="s">
        <v>7418</v>
      </c>
      <c r="F236" s="3" t="s">
        <v>7418</v>
      </c>
      <c r="G236" s="3" t="str">
        <f t="shared" si="22"/>
        <v>August</v>
      </c>
      <c r="H236" s="3" t="str">
        <f t="shared" si="23"/>
        <v>2021</v>
      </c>
      <c r="I236" s="3" t="s">
        <v>1332</v>
      </c>
      <c r="J236" s="3">
        <v>2021</v>
      </c>
      <c r="K236" s="3" t="s">
        <v>170</v>
      </c>
      <c r="L236" s="3" t="s">
        <v>36</v>
      </c>
      <c r="M236" s="3" t="str">
        <f t="shared" si="18"/>
        <v>1</v>
      </c>
      <c r="N236" s="3" t="str">
        <f t="shared" si="19"/>
        <v>Season</v>
      </c>
      <c r="O236" s="3" t="str">
        <f t="shared" si="20"/>
        <v>Unknown</v>
      </c>
      <c r="P236" s="3" t="s">
        <v>264</v>
      </c>
      <c r="Q236" s="3" t="str">
        <f t="shared" si="21"/>
        <v>Kids' TV</v>
      </c>
      <c r="R236" s="3" t="s">
        <v>1336</v>
      </c>
    </row>
    <row r="237" spans="1:18" x14ac:dyDescent="0.3">
      <c r="A237" s="3" t="s">
        <v>1337</v>
      </c>
      <c r="B237" s="3" t="s">
        <v>13</v>
      </c>
      <c r="C237" s="3" t="s">
        <v>1338</v>
      </c>
      <c r="D237" s="3" t="s">
        <v>1339</v>
      </c>
      <c r="E237" s="3" t="s">
        <v>7418</v>
      </c>
      <c r="F237" s="3" t="s">
        <v>7418</v>
      </c>
      <c r="G237" s="3" t="str">
        <f t="shared" si="22"/>
        <v>August</v>
      </c>
      <c r="H237" s="3" t="str">
        <f t="shared" si="23"/>
        <v>2021</v>
      </c>
      <c r="I237" s="3" t="s">
        <v>1332</v>
      </c>
      <c r="J237" s="3">
        <v>2021</v>
      </c>
      <c r="K237" s="3" t="s">
        <v>110</v>
      </c>
      <c r="L237" s="3" t="s">
        <v>1340</v>
      </c>
      <c r="M237" s="3" t="str">
        <f t="shared" si="18"/>
        <v>70</v>
      </c>
      <c r="N237" s="3" t="str">
        <f t="shared" si="19"/>
        <v>min</v>
      </c>
      <c r="O237" s="3" t="str">
        <f t="shared" si="20"/>
        <v>Unknown</v>
      </c>
      <c r="P237" s="3" t="s">
        <v>1341</v>
      </c>
      <c r="Q237" s="3" t="str">
        <f t="shared" si="21"/>
        <v>Documentaries</v>
      </c>
      <c r="R237" s="3" t="s">
        <v>1342</v>
      </c>
    </row>
    <row r="238" spans="1:18" x14ac:dyDescent="0.3">
      <c r="A238" s="3" t="s">
        <v>1343</v>
      </c>
      <c r="B238" s="3" t="s">
        <v>13</v>
      </c>
      <c r="C238" s="3" t="s">
        <v>1344</v>
      </c>
      <c r="D238" s="3" t="s">
        <v>1345</v>
      </c>
      <c r="E238" s="3" t="s">
        <v>1346</v>
      </c>
      <c r="F238" s="3" t="s">
        <v>7418</v>
      </c>
      <c r="G238" s="3" t="str">
        <f t="shared" si="22"/>
        <v>August</v>
      </c>
      <c r="H238" s="3" t="str">
        <f t="shared" si="23"/>
        <v>2021</v>
      </c>
      <c r="I238" s="3" t="s">
        <v>1347</v>
      </c>
      <c r="J238" s="3">
        <v>2021</v>
      </c>
      <c r="K238" s="3" t="s">
        <v>76</v>
      </c>
      <c r="L238" s="3" t="s">
        <v>332</v>
      </c>
      <c r="M238" s="3" t="str">
        <f t="shared" si="18"/>
        <v>122</v>
      </c>
      <c r="N238" s="3" t="str">
        <f t="shared" si="19"/>
        <v>min</v>
      </c>
      <c r="O238" s="3" t="str">
        <f t="shared" si="20"/>
        <v>Unknown</v>
      </c>
      <c r="P238" s="3" t="s">
        <v>1348</v>
      </c>
      <c r="Q238" s="3" t="str">
        <f t="shared" si="21"/>
        <v>Horror Movies</v>
      </c>
      <c r="R238" s="3" t="s">
        <v>1349</v>
      </c>
    </row>
    <row r="239" spans="1:18" x14ac:dyDescent="0.3">
      <c r="A239" s="3" t="s">
        <v>1350</v>
      </c>
      <c r="B239" s="3" t="s">
        <v>13</v>
      </c>
      <c r="C239" s="3" t="s">
        <v>1351</v>
      </c>
      <c r="D239" s="3" t="s">
        <v>1345</v>
      </c>
      <c r="E239" s="3" t="s">
        <v>1346</v>
      </c>
      <c r="F239" s="3" t="s">
        <v>7418</v>
      </c>
      <c r="G239" s="3" t="str">
        <f t="shared" si="22"/>
        <v>August</v>
      </c>
      <c r="H239" s="3" t="str">
        <f t="shared" si="23"/>
        <v>2021</v>
      </c>
      <c r="I239" s="3" t="s">
        <v>1347</v>
      </c>
      <c r="J239" s="3">
        <v>2021</v>
      </c>
      <c r="K239" s="3" t="s">
        <v>76</v>
      </c>
      <c r="L239" s="3" t="s">
        <v>332</v>
      </c>
      <c r="M239" s="3" t="str">
        <f t="shared" si="18"/>
        <v>122</v>
      </c>
      <c r="N239" s="3" t="str">
        <f t="shared" si="19"/>
        <v>min</v>
      </c>
      <c r="O239" s="3" t="str">
        <f t="shared" si="20"/>
        <v>Unknown</v>
      </c>
      <c r="P239" s="3" t="s">
        <v>1348</v>
      </c>
      <c r="Q239" s="3" t="str">
        <f t="shared" si="21"/>
        <v>Horror Movies</v>
      </c>
      <c r="R239" s="3" t="s">
        <v>1349</v>
      </c>
    </row>
    <row r="240" spans="1:18" x14ac:dyDescent="0.3">
      <c r="A240" s="3" t="s">
        <v>1352</v>
      </c>
      <c r="B240" s="3" t="s">
        <v>13</v>
      </c>
      <c r="C240" s="3" t="s">
        <v>1353</v>
      </c>
      <c r="D240" s="3" t="s">
        <v>1345</v>
      </c>
      <c r="E240" s="3" t="s">
        <v>1346</v>
      </c>
      <c r="F240" s="3" t="s">
        <v>7418</v>
      </c>
      <c r="G240" s="3" t="str">
        <f t="shared" si="22"/>
        <v>August</v>
      </c>
      <c r="H240" s="3" t="str">
        <f t="shared" si="23"/>
        <v>2021</v>
      </c>
      <c r="I240" s="3" t="s">
        <v>1347</v>
      </c>
      <c r="J240" s="3">
        <v>2021</v>
      </c>
      <c r="K240" s="3" t="s">
        <v>76</v>
      </c>
      <c r="L240" s="3" t="s">
        <v>332</v>
      </c>
      <c r="M240" s="3" t="str">
        <f t="shared" si="18"/>
        <v>122</v>
      </c>
      <c r="N240" s="3" t="str">
        <f t="shared" si="19"/>
        <v>min</v>
      </c>
      <c r="O240" s="3" t="str">
        <f t="shared" si="20"/>
        <v>Unknown</v>
      </c>
      <c r="P240" s="3" t="s">
        <v>1348</v>
      </c>
      <c r="Q240" s="3" t="str">
        <f t="shared" si="21"/>
        <v>Horror Movies</v>
      </c>
      <c r="R240" s="3" t="s">
        <v>1349</v>
      </c>
    </row>
    <row r="241" spans="1:18" x14ac:dyDescent="0.3">
      <c r="A241" s="3" t="s">
        <v>1354</v>
      </c>
      <c r="B241" s="3" t="s">
        <v>13</v>
      </c>
      <c r="C241" s="3" t="s">
        <v>1355</v>
      </c>
      <c r="D241" s="3" t="s">
        <v>1345</v>
      </c>
      <c r="E241" s="3" t="s">
        <v>1346</v>
      </c>
      <c r="F241" s="3" t="s">
        <v>7418</v>
      </c>
      <c r="G241" s="3" t="str">
        <f t="shared" si="22"/>
        <v>August</v>
      </c>
      <c r="H241" s="3" t="str">
        <f t="shared" si="23"/>
        <v>2021</v>
      </c>
      <c r="I241" s="3" t="s">
        <v>1347</v>
      </c>
      <c r="J241" s="3">
        <v>2021</v>
      </c>
      <c r="K241" s="3" t="s">
        <v>76</v>
      </c>
      <c r="L241" s="3" t="s">
        <v>332</v>
      </c>
      <c r="M241" s="3" t="str">
        <f t="shared" si="18"/>
        <v>122</v>
      </c>
      <c r="N241" s="3" t="str">
        <f t="shared" si="19"/>
        <v>min</v>
      </c>
      <c r="O241" s="3" t="str">
        <f t="shared" si="20"/>
        <v>Unknown</v>
      </c>
      <c r="P241" s="3" t="s">
        <v>1348</v>
      </c>
      <c r="Q241" s="3" t="str">
        <f t="shared" si="21"/>
        <v>Horror Movies</v>
      </c>
      <c r="R241" s="3" t="s">
        <v>1349</v>
      </c>
    </row>
    <row r="242" spans="1:18" x14ac:dyDescent="0.3">
      <c r="A242" s="3" t="s">
        <v>1356</v>
      </c>
      <c r="B242" s="3" t="s">
        <v>13</v>
      </c>
      <c r="C242" s="3" t="s">
        <v>1357</v>
      </c>
      <c r="D242" s="3" t="s">
        <v>1358</v>
      </c>
      <c r="E242" s="3" t="s">
        <v>1359</v>
      </c>
      <c r="F242" s="3" t="s">
        <v>7418</v>
      </c>
      <c r="G242" s="3" t="str">
        <f t="shared" si="22"/>
        <v>August</v>
      </c>
      <c r="H242" s="3" t="str">
        <f t="shared" si="23"/>
        <v>2021</v>
      </c>
      <c r="I242" s="3" t="s">
        <v>1347</v>
      </c>
      <c r="J242" s="3">
        <v>2021</v>
      </c>
      <c r="K242" s="3" t="s">
        <v>28</v>
      </c>
      <c r="L242" s="3" t="s">
        <v>1360</v>
      </c>
      <c r="M242" s="3" t="str">
        <f t="shared" si="18"/>
        <v>84</v>
      </c>
      <c r="N242" s="3" t="str">
        <f t="shared" si="19"/>
        <v>min</v>
      </c>
      <c r="O242" s="3" t="str">
        <f t="shared" si="20"/>
        <v>Unknown</v>
      </c>
      <c r="P242" s="3" t="s">
        <v>1361</v>
      </c>
      <c r="Q242" s="3" t="str">
        <f t="shared" si="21"/>
        <v>Action &amp; Adventure</v>
      </c>
      <c r="R242" s="3" t="s">
        <v>1362</v>
      </c>
    </row>
    <row r="243" spans="1:18" x14ac:dyDescent="0.3">
      <c r="A243" s="3" t="s">
        <v>1363</v>
      </c>
      <c r="B243" s="3" t="s">
        <v>23</v>
      </c>
      <c r="C243" s="3" t="s">
        <v>1364</v>
      </c>
      <c r="D243" s="3" t="s">
        <v>7418</v>
      </c>
      <c r="E243" s="3" t="s">
        <v>1365</v>
      </c>
      <c r="F243" s="3" t="s">
        <v>16</v>
      </c>
      <c r="G243" s="3" t="str">
        <f t="shared" si="22"/>
        <v>August</v>
      </c>
      <c r="H243" s="3" t="str">
        <f t="shared" si="23"/>
        <v>2021</v>
      </c>
      <c r="I243" s="3" t="s">
        <v>1366</v>
      </c>
      <c r="J243" s="3">
        <v>2021</v>
      </c>
      <c r="K243" s="3" t="s">
        <v>76</v>
      </c>
      <c r="L243" s="3" t="s">
        <v>231</v>
      </c>
      <c r="M243" s="3" t="str">
        <f t="shared" si="18"/>
        <v>3</v>
      </c>
      <c r="N243" s="3" t="str">
        <f t="shared" si="19"/>
        <v>Seasons</v>
      </c>
      <c r="O243" s="3" t="str">
        <f t="shared" si="20"/>
        <v>United States</v>
      </c>
      <c r="P243" s="3" t="s">
        <v>1367</v>
      </c>
      <c r="Q243" s="3" t="str">
        <f t="shared" si="21"/>
        <v>TV Dramas</v>
      </c>
      <c r="R243" s="3" t="s">
        <v>1368</v>
      </c>
    </row>
    <row r="244" spans="1:18" x14ac:dyDescent="0.3">
      <c r="A244" s="3" t="s">
        <v>1369</v>
      </c>
      <c r="B244" s="3" t="s">
        <v>23</v>
      </c>
      <c r="C244" s="3" t="s">
        <v>1370</v>
      </c>
      <c r="D244" s="3" t="s">
        <v>7418</v>
      </c>
      <c r="E244" s="3" t="s">
        <v>7418</v>
      </c>
      <c r="F244" s="3" t="s">
        <v>7418</v>
      </c>
      <c r="G244" s="3" t="str">
        <f t="shared" si="22"/>
        <v>August</v>
      </c>
      <c r="H244" s="3" t="str">
        <f t="shared" si="23"/>
        <v>2021</v>
      </c>
      <c r="I244" s="3" t="s">
        <v>1371</v>
      </c>
      <c r="J244" s="3">
        <v>2021</v>
      </c>
      <c r="K244" s="3" t="s">
        <v>28</v>
      </c>
      <c r="L244" s="3" t="s">
        <v>36</v>
      </c>
      <c r="M244" s="3" t="str">
        <f t="shared" si="18"/>
        <v>1</v>
      </c>
      <c r="N244" s="3" t="str">
        <f t="shared" si="19"/>
        <v>Season</v>
      </c>
      <c r="O244" s="3" t="str">
        <f t="shared" si="20"/>
        <v>Unknown</v>
      </c>
      <c r="P244" s="3" t="s">
        <v>1097</v>
      </c>
      <c r="Q244" s="3" t="str">
        <f t="shared" si="21"/>
        <v>International TV Shows</v>
      </c>
      <c r="R244" s="3" t="s">
        <v>1372</v>
      </c>
    </row>
    <row r="245" spans="1:18" x14ac:dyDescent="0.3">
      <c r="A245" s="3" t="s">
        <v>1373</v>
      </c>
      <c r="B245" s="3" t="s">
        <v>23</v>
      </c>
      <c r="C245" s="3" t="s">
        <v>1374</v>
      </c>
      <c r="D245" s="3" t="s">
        <v>7418</v>
      </c>
      <c r="E245" s="3" t="s">
        <v>1375</v>
      </c>
      <c r="F245" s="3" t="s">
        <v>7418</v>
      </c>
      <c r="G245" s="3" t="str">
        <f t="shared" si="22"/>
        <v>August</v>
      </c>
      <c r="H245" s="3" t="str">
        <f t="shared" si="23"/>
        <v>2021</v>
      </c>
      <c r="I245" s="3" t="s">
        <v>1371</v>
      </c>
      <c r="J245" s="3">
        <v>2021</v>
      </c>
      <c r="K245" s="3" t="s">
        <v>28</v>
      </c>
      <c r="L245" s="3" t="s">
        <v>36</v>
      </c>
      <c r="M245" s="3" t="str">
        <f t="shared" si="18"/>
        <v>1</v>
      </c>
      <c r="N245" s="3" t="str">
        <f t="shared" si="19"/>
        <v>Season</v>
      </c>
      <c r="O245" s="3" t="str">
        <f t="shared" si="20"/>
        <v>Unknown</v>
      </c>
      <c r="P245" s="3" t="s">
        <v>1376</v>
      </c>
      <c r="Q245" s="3" t="str">
        <f t="shared" si="21"/>
        <v>International TV Shows</v>
      </c>
      <c r="R245" s="3" t="s">
        <v>1377</v>
      </c>
    </row>
    <row r="246" spans="1:18" x14ac:dyDescent="0.3">
      <c r="A246" s="3" t="s">
        <v>1378</v>
      </c>
      <c r="B246" s="3" t="s">
        <v>13</v>
      </c>
      <c r="C246" s="3" t="s">
        <v>1379</v>
      </c>
      <c r="D246" s="3" t="s">
        <v>1380</v>
      </c>
      <c r="E246" s="3" t="s">
        <v>1381</v>
      </c>
      <c r="F246" s="3" t="s">
        <v>7418</v>
      </c>
      <c r="G246" s="3" t="str">
        <f t="shared" si="22"/>
        <v>August</v>
      </c>
      <c r="H246" s="3" t="str">
        <f t="shared" si="23"/>
        <v>2021</v>
      </c>
      <c r="I246" s="3" t="s">
        <v>1371</v>
      </c>
      <c r="J246" s="3">
        <v>2018</v>
      </c>
      <c r="K246" s="3" t="s">
        <v>76</v>
      </c>
      <c r="L246" s="3" t="s">
        <v>271</v>
      </c>
      <c r="M246" s="3" t="str">
        <f t="shared" si="18"/>
        <v>96</v>
      </c>
      <c r="N246" s="3" t="str">
        <f t="shared" si="19"/>
        <v>min</v>
      </c>
      <c r="O246" s="3" t="str">
        <f t="shared" si="20"/>
        <v>Unknown</v>
      </c>
      <c r="P246" s="3" t="s">
        <v>250</v>
      </c>
      <c r="Q246" s="3" t="str">
        <f t="shared" si="21"/>
        <v>Dramas</v>
      </c>
      <c r="R246" s="3" t="s">
        <v>1382</v>
      </c>
    </row>
    <row r="247" spans="1:18" x14ac:dyDescent="0.3">
      <c r="A247" s="3" t="s">
        <v>1383</v>
      </c>
      <c r="B247" s="3" t="s">
        <v>23</v>
      </c>
      <c r="C247" s="3" t="s">
        <v>1384</v>
      </c>
      <c r="D247" s="3" t="s">
        <v>7418</v>
      </c>
      <c r="E247" s="3" t="s">
        <v>1385</v>
      </c>
      <c r="F247" s="3" t="s">
        <v>7418</v>
      </c>
      <c r="G247" s="3" t="str">
        <f t="shared" si="22"/>
        <v>August</v>
      </c>
      <c r="H247" s="3" t="str">
        <f t="shared" si="23"/>
        <v>2021</v>
      </c>
      <c r="I247" s="3" t="s">
        <v>1371</v>
      </c>
      <c r="J247" s="3">
        <v>2021</v>
      </c>
      <c r="K247" s="3" t="s">
        <v>110</v>
      </c>
      <c r="L247" s="3" t="s">
        <v>36</v>
      </c>
      <c r="M247" s="3" t="str">
        <f t="shared" si="18"/>
        <v>1</v>
      </c>
      <c r="N247" s="3" t="str">
        <f t="shared" si="19"/>
        <v>Season</v>
      </c>
      <c r="O247" s="3" t="str">
        <f t="shared" si="20"/>
        <v>Unknown</v>
      </c>
      <c r="P247" s="3" t="s">
        <v>429</v>
      </c>
      <c r="Q247" s="3" t="str">
        <f t="shared" si="21"/>
        <v>Docuseries</v>
      </c>
      <c r="R247" s="3" t="s">
        <v>1386</v>
      </c>
    </row>
    <row r="248" spans="1:18" x14ac:dyDescent="0.3">
      <c r="A248" s="3" t="s">
        <v>1387</v>
      </c>
      <c r="B248" s="3" t="s">
        <v>13</v>
      </c>
      <c r="C248" s="3" t="s">
        <v>1388</v>
      </c>
      <c r="D248" s="3" t="s">
        <v>1389</v>
      </c>
      <c r="E248" s="3" t="s">
        <v>1390</v>
      </c>
      <c r="F248" s="3" t="s">
        <v>7418</v>
      </c>
      <c r="G248" s="3" t="str">
        <f t="shared" si="22"/>
        <v>August</v>
      </c>
      <c r="H248" s="3" t="str">
        <f t="shared" si="23"/>
        <v>2021</v>
      </c>
      <c r="I248" s="3" t="s">
        <v>1371</v>
      </c>
      <c r="J248" s="3">
        <v>2021</v>
      </c>
      <c r="K248" s="3" t="s">
        <v>28</v>
      </c>
      <c r="L248" s="3" t="s">
        <v>320</v>
      </c>
      <c r="M248" s="3" t="str">
        <f t="shared" si="18"/>
        <v>115</v>
      </c>
      <c r="N248" s="3" t="str">
        <f t="shared" si="19"/>
        <v>min</v>
      </c>
      <c r="O248" s="3" t="str">
        <f t="shared" si="20"/>
        <v>Unknown</v>
      </c>
      <c r="P248" s="3" t="s">
        <v>574</v>
      </c>
      <c r="Q248" s="3" t="str">
        <f t="shared" si="21"/>
        <v>Dramas</v>
      </c>
      <c r="R248" s="3" t="s">
        <v>1391</v>
      </c>
    </row>
    <row r="249" spans="1:18" x14ac:dyDescent="0.3">
      <c r="A249" s="3" t="s">
        <v>1392</v>
      </c>
      <c r="B249" s="3" t="s">
        <v>13</v>
      </c>
      <c r="C249" s="3" t="s">
        <v>1393</v>
      </c>
      <c r="D249" s="3" t="s">
        <v>1394</v>
      </c>
      <c r="E249" s="3" t="s">
        <v>1395</v>
      </c>
      <c r="F249" s="3" t="s">
        <v>16</v>
      </c>
      <c r="G249" s="3" t="str">
        <f t="shared" si="22"/>
        <v>August</v>
      </c>
      <c r="H249" s="3" t="str">
        <f t="shared" si="23"/>
        <v>2021</v>
      </c>
      <c r="I249" s="3" t="s">
        <v>1371</v>
      </c>
      <c r="J249" s="3">
        <v>2021</v>
      </c>
      <c r="K249" s="3" t="s">
        <v>319</v>
      </c>
      <c r="L249" s="3" t="s">
        <v>249</v>
      </c>
      <c r="M249" s="3" t="str">
        <f t="shared" si="18"/>
        <v>110</v>
      </c>
      <c r="N249" s="3" t="str">
        <f t="shared" si="19"/>
        <v>min</v>
      </c>
      <c r="O249" s="3" t="str">
        <f t="shared" si="20"/>
        <v>United States</v>
      </c>
      <c r="P249" s="3" t="s">
        <v>272</v>
      </c>
      <c r="Q249" s="3" t="str">
        <f t="shared" si="21"/>
        <v>Action &amp; Adventure</v>
      </c>
      <c r="R249" s="3" t="s">
        <v>1396</v>
      </c>
    </row>
    <row r="250" spans="1:18" x14ac:dyDescent="0.3">
      <c r="A250" s="3" t="s">
        <v>1397</v>
      </c>
      <c r="B250" s="3" t="s">
        <v>23</v>
      </c>
      <c r="C250" s="3" t="s">
        <v>1398</v>
      </c>
      <c r="D250" s="3" t="s">
        <v>7418</v>
      </c>
      <c r="E250" s="3" t="s">
        <v>1399</v>
      </c>
      <c r="F250" s="3" t="s">
        <v>7418</v>
      </c>
      <c r="G250" s="3" t="str">
        <f t="shared" si="22"/>
        <v>August</v>
      </c>
      <c r="H250" s="3" t="str">
        <f t="shared" si="23"/>
        <v>2021</v>
      </c>
      <c r="I250" s="3" t="s">
        <v>1371</v>
      </c>
      <c r="J250" s="3">
        <v>2021</v>
      </c>
      <c r="K250" s="3" t="s">
        <v>28</v>
      </c>
      <c r="L250" s="3" t="s">
        <v>36</v>
      </c>
      <c r="M250" s="3" t="str">
        <f t="shared" si="18"/>
        <v>1</v>
      </c>
      <c r="N250" s="3" t="str">
        <f t="shared" si="19"/>
        <v>Season</v>
      </c>
      <c r="O250" s="3" t="str">
        <f t="shared" si="20"/>
        <v>Unknown</v>
      </c>
      <c r="P250" s="3" t="s">
        <v>121</v>
      </c>
      <c r="Q250" s="3" t="str">
        <f t="shared" si="21"/>
        <v>TV Comedies</v>
      </c>
      <c r="R250" s="3" t="s">
        <v>1400</v>
      </c>
    </row>
    <row r="251" spans="1:18" x14ac:dyDescent="0.3">
      <c r="A251" s="3" t="s">
        <v>1401</v>
      </c>
      <c r="B251" s="3" t="s">
        <v>13</v>
      </c>
      <c r="C251" s="3" t="s">
        <v>1402</v>
      </c>
      <c r="D251" s="3" t="s">
        <v>1403</v>
      </c>
      <c r="E251" s="3" t="s">
        <v>1404</v>
      </c>
      <c r="F251" s="3" t="s">
        <v>7418</v>
      </c>
      <c r="G251" s="3" t="str">
        <f t="shared" si="22"/>
        <v>August</v>
      </c>
      <c r="H251" s="3" t="str">
        <f t="shared" si="23"/>
        <v>2021</v>
      </c>
      <c r="I251" s="3" t="s">
        <v>1371</v>
      </c>
      <c r="J251" s="3">
        <v>2021</v>
      </c>
      <c r="K251" s="3" t="s">
        <v>242</v>
      </c>
      <c r="L251" s="3" t="s">
        <v>362</v>
      </c>
      <c r="M251" s="3" t="str">
        <f t="shared" si="18"/>
        <v>88</v>
      </c>
      <c r="N251" s="3" t="str">
        <f t="shared" si="19"/>
        <v>min</v>
      </c>
      <c r="O251" s="3" t="str">
        <f t="shared" si="20"/>
        <v>Unknown</v>
      </c>
      <c r="P251" s="3" t="s">
        <v>1405</v>
      </c>
      <c r="Q251" s="3" t="str">
        <f t="shared" si="21"/>
        <v>Children &amp; Family Movies</v>
      </c>
      <c r="R251" s="3" t="s">
        <v>1406</v>
      </c>
    </row>
    <row r="252" spans="1:18" x14ac:dyDescent="0.3">
      <c r="A252" s="3" t="s">
        <v>1407</v>
      </c>
      <c r="B252" s="3" t="s">
        <v>13</v>
      </c>
      <c r="C252" s="3" t="s">
        <v>1408</v>
      </c>
      <c r="D252" s="3" t="s">
        <v>1409</v>
      </c>
      <c r="E252" s="3" t="s">
        <v>1410</v>
      </c>
      <c r="F252" s="3" t="s">
        <v>7418</v>
      </c>
      <c r="G252" s="3" t="str">
        <f t="shared" si="22"/>
        <v>August</v>
      </c>
      <c r="H252" s="3" t="str">
        <f t="shared" si="23"/>
        <v>2021</v>
      </c>
      <c r="I252" s="3" t="s">
        <v>1411</v>
      </c>
      <c r="J252" s="3">
        <v>2020</v>
      </c>
      <c r="K252" s="3" t="s">
        <v>110</v>
      </c>
      <c r="L252" s="3" t="s">
        <v>379</v>
      </c>
      <c r="M252" s="3" t="str">
        <f t="shared" si="18"/>
        <v>102</v>
      </c>
      <c r="N252" s="3" t="str">
        <f t="shared" si="19"/>
        <v>min</v>
      </c>
      <c r="O252" s="3" t="str">
        <f t="shared" si="20"/>
        <v>Unknown</v>
      </c>
      <c r="P252" s="3" t="s">
        <v>574</v>
      </c>
      <c r="Q252" s="3" t="str">
        <f t="shared" si="21"/>
        <v>Dramas</v>
      </c>
      <c r="R252" s="3" t="s">
        <v>1412</v>
      </c>
    </row>
    <row r="253" spans="1:18" x14ac:dyDescent="0.3">
      <c r="A253" s="3" t="s">
        <v>1413</v>
      </c>
      <c r="B253" s="3" t="s">
        <v>13</v>
      </c>
      <c r="C253" s="3" t="s">
        <v>1414</v>
      </c>
      <c r="D253" s="3" t="s">
        <v>1415</v>
      </c>
      <c r="E253" s="3" t="s">
        <v>1416</v>
      </c>
      <c r="F253" s="3" t="s">
        <v>16</v>
      </c>
      <c r="G253" s="3" t="str">
        <f t="shared" si="22"/>
        <v>August</v>
      </c>
      <c r="H253" s="3" t="str">
        <f t="shared" si="23"/>
        <v>2021</v>
      </c>
      <c r="I253" s="3" t="s">
        <v>1411</v>
      </c>
      <c r="J253" s="3">
        <v>2011</v>
      </c>
      <c r="K253" s="3" t="s">
        <v>18</v>
      </c>
      <c r="L253" s="3" t="s">
        <v>60</v>
      </c>
      <c r="M253" s="3" t="str">
        <f t="shared" si="18"/>
        <v>91</v>
      </c>
      <c r="N253" s="3" t="str">
        <f t="shared" si="19"/>
        <v>min</v>
      </c>
      <c r="O253" s="3" t="str">
        <f t="shared" si="20"/>
        <v>United States</v>
      </c>
      <c r="P253" s="3" t="s">
        <v>1303</v>
      </c>
      <c r="Q253" s="3" t="str">
        <f t="shared" si="21"/>
        <v>Dramas</v>
      </c>
      <c r="R253" s="3" t="s">
        <v>1417</v>
      </c>
    </row>
    <row r="254" spans="1:18" x14ac:dyDescent="0.3">
      <c r="A254" s="3" t="s">
        <v>1418</v>
      </c>
      <c r="B254" s="3" t="s">
        <v>13</v>
      </c>
      <c r="C254" s="3" t="s">
        <v>1419</v>
      </c>
      <c r="D254" s="3" t="s">
        <v>1420</v>
      </c>
      <c r="E254" s="3" t="s">
        <v>1421</v>
      </c>
      <c r="F254" s="3" t="s">
        <v>7418</v>
      </c>
      <c r="G254" s="3" t="str">
        <f t="shared" si="22"/>
        <v>August</v>
      </c>
      <c r="H254" s="3" t="str">
        <f t="shared" si="23"/>
        <v>2021</v>
      </c>
      <c r="I254" s="3" t="s">
        <v>1422</v>
      </c>
      <c r="J254" s="3">
        <v>2021</v>
      </c>
      <c r="K254" s="3" t="s">
        <v>28</v>
      </c>
      <c r="L254" s="3" t="s">
        <v>256</v>
      </c>
      <c r="M254" s="3" t="str">
        <f t="shared" si="18"/>
        <v>105</v>
      </c>
      <c r="N254" s="3" t="str">
        <f t="shared" si="19"/>
        <v>min</v>
      </c>
      <c r="O254" s="3" t="str">
        <f t="shared" si="20"/>
        <v>Unknown</v>
      </c>
      <c r="P254" s="3" t="s">
        <v>533</v>
      </c>
      <c r="Q254" s="3" t="str">
        <f t="shared" si="21"/>
        <v>International Movies</v>
      </c>
      <c r="R254" s="3" t="s">
        <v>1423</v>
      </c>
    </row>
    <row r="255" spans="1:18" x14ac:dyDescent="0.3">
      <c r="A255" s="3" t="s">
        <v>1424</v>
      </c>
      <c r="B255" s="3" t="s">
        <v>13</v>
      </c>
      <c r="C255" s="3" t="s">
        <v>1425</v>
      </c>
      <c r="D255" s="3" t="s">
        <v>1426</v>
      </c>
      <c r="E255" s="3" t="s">
        <v>1427</v>
      </c>
      <c r="F255" s="3" t="s">
        <v>46</v>
      </c>
      <c r="G255" s="3" t="str">
        <f t="shared" si="22"/>
        <v>August</v>
      </c>
      <c r="H255" s="3" t="str">
        <f t="shared" si="23"/>
        <v>2021</v>
      </c>
      <c r="I255" s="3" t="s">
        <v>1422</v>
      </c>
      <c r="J255" s="3">
        <v>1995</v>
      </c>
      <c r="K255" s="3" t="s">
        <v>76</v>
      </c>
      <c r="L255" s="3" t="s">
        <v>1161</v>
      </c>
      <c r="M255" s="3" t="str">
        <f t="shared" si="18"/>
        <v>135</v>
      </c>
      <c r="N255" s="3" t="str">
        <f t="shared" si="19"/>
        <v>min</v>
      </c>
      <c r="O255" s="3" t="str">
        <f t="shared" si="20"/>
        <v>India</v>
      </c>
      <c r="P255" s="3" t="s">
        <v>574</v>
      </c>
      <c r="Q255" s="3" t="str">
        <f t="shared" si="21"/>
        <v>Dramas</v>
      </c>
      <c r="R255" s="3" t="s">
        <v>1428</v>
      </c>
    </row>
    <row r="256" spans="1:18" x14ac:dyDescent="0.3">
      <c r="A256" s="3" t="s">
        <v>1429</v>
      </c>
      <c r="B256" s="3" t="s">
        <v>23</v>
      </c>
      <c r="C256" s="3" t="s">
        <v>1430</v>
      </c>
      <c r="D256" s="3" t="s">
        <v>7418</v>
      </c>
      <c r="E256" s="3" t="s">
        <v>1431</v>
      </c>
      <c r="F256" s="3" t="s">
        <v>16</v>
      </c>
      <c r="G256" s="3" t="str">
        <f t="shared" si="22"/>
        <v>August</v>
      </c>
      <c r="H256" s="3" t="str">
        <f t="shared" si="23"/>
        <v>2021</v>
      </c>
      <c r="I256" s="3" t="s">
        <v>1422</v>
      </c>
      <c r="J256" s="3">
        <v>2021</v>
      </c>
      <c r="K256" s="3" t="s">
        <v>170</v>
      </c>
      <c r="L256" s="3" t="s">
        <v>155</v>
      </c>
      <c r="M256" s="3" t="str">
        <f t="shared" si="18"/>
        <v>5</v>
      </c>
      <c r="N256" s="3" t="str">
        <f t="shared" si="19"/>
        <v>Seasons</v>
      </c>
      <c r="O256" s="3" t="str">
        <f t="shared" si="20"/>
        <v>United States</v>
      </c>
      <c r="P256" s="3" t="s">
        <v>243</v>
      </c>
      <c r="Q256" s="3" t="str">
        <f t="shared" si="21"/>
        <v>Kids' TV</v>
      </c>
      <c r="R256" s="3" t="s">
        <v>1432</v>
      </c>
    </row>
    <row r="257" spans="1:18" x14ac:dyDescent="0.3">
      <c r="A257" s="3" t="s">
        <v>1433</v>
      </c>
      <c r="B257" s="3" t="s">
        <v>13</v>
      </c>
      <c r="C257" s="3" t="s">
        <v>1434</v>
      </c>
      <c r="D257" s="3" t="s">
        <v>1435</v>
      </c>
      <c r="E257" s="3" t="s">
        <v>7418</v>
      </c>
      <c r="F257" s="3" t="s">
        <v>7418</v>
      </c>
      <c r="G257" s="3" t="str">
        <f t="shared" si="22"/>
        <v>August</v>
      </c>
      <c r="H257" s="3" t="str">
        <f t="shared" si="23"/>
        <v>2021</v>
      </c>
      <c r="I257" s="3" t="s">
        <v>1422</v>
      </c>
      <c r="J257" s="3">
        <v>2021</v>
      </c>
      <c r="K257" s="3" t="s">
        <v>28</v>
      </c>
      <c r="L257" s="3" t="s">
        <v>969</v>
      </c>
      <c r="M257" s="3" t="str">
        <f t="shared" si="18"/>
        <v>86</v>
      </c>
      <c r="N257" s="3" t="str">
        <f t="shared" si="19"/>
        <v>min</v>
      </c>
      <c r="O257" s="3" t="str">
        <f t="shared" si="20"/>
        <v>Unknown</v>
      </c>
      <c r="P257" s="3" t="s">
        <v>127</v>
      </c>
      <c r="Q257" s="3" t="str">
        <f t="shared" si="21"/>
        <v>Documentaries</v>
      </c>
      <c r="R257" s="3" t="s">
        <v>1436</v>
      </c>
    </row>
    <row r="258" spans="1:18" x14ac:dyDescent="0.3">
      <c r="A258" s="3" t="s">
        <v>1437</v>
      </c>
      <c r="B258" s="3" t="s">
        <v>13</v>
      </c>
      <c r="C258" s="3" t="s">
        <v>1438</v>
      </c>
      <c r="D258" s="3" t="s">
        <v>1439</v>
      </c>
      <c r="E258" s="3" t="s">
        <v>1440</v>
      </c>
      <c r="F258" s="3" t="s">
        <v>7418</v>
      </c>
      <c r="G258" s="3" t="str">
        <f t="shared" si="22"/>
        <v>August</v>
      </c>
      <c r="H258" s="3" t="str">
        <f t="shared" si="23"/>
        <v>2021</v>
      </c>
      <c r="I258" s="3" t="s">
        <v>1422</v>
      </c>
      <c r="J258" s="3">
        <v>2020</v>
      </c>
      <c r="K258" s="3" t="s">
        <v>76</v>
      </c>
      <c r="L258" s="3" t="s">
        <v>1441</v>
      </c>
      <c r="M258" s="3" t="str">
        <f t="shared" si="18"/>
        <v>140</v>
      </c>
      <c r="N258" s="3" t="str">
        <f t="shared" si="19"/>
        <v>min</v>
      </c>
      <c r="O258" s="3" t="str">
        <f t="shared" si="20"/>
        <v>Unknown</v>
      </c>
      <c r="P258" s="3" t="s">
        <v>103</v>
      </c>
      <c r="Q258" s="3" t="str">
        <f t="shared" si="21"/>
        <v>Dramas</v>
      </c>
      <c r="R258" s="3" t="s">
        <v>1442</v>
      </c>
    </row>
    <row r="259" spans="1:18" x14ac:dyDescent="0.3">
      <c r="A259" s="3" t="s">
        <v>1443</v>
      </c>
      <c r="B259" s="3" t="s">
        <v>13</v>
      </c>
      <c r="C259" s="3" t="s">
        <v>1444</v>
      </c>
      <c r="D259" s="3" t="s">
        <v>1426</v>
      </c>
      <c r="E259" s="3" t="s">
        <v>1445</v>
      </c>
      <c r="F259" s="3" t="s">
        <v>7418</v>
      </c>
      <c r="G259" s="3" t="str">
        <f t="shared" si="22"/>
        <v>August</v>
      </c>
      <c r="H259" s="3" t="str">
        <f t="shared" si="23"/>
        <v>2021</v>
      </c>
      <c r="I259" s="3" t="s">
        <v>1422</v>
      </c>
      <c r="J259" s="3">
        <v>2015</v>
      </c>
      <c r="K259" s="3" t="s">
        <v>76</v>
      </c>
      <c r="L259" s="3" t="s">
        <v>1212</v>
      </c>
      <c r="M259" s="3" t="str">
        <f t="shared" ref="M259:M322" si="24">LEFT(L259, FIND(" ",L259)-1)</f>
        <v>133</v>
      </c>
      <c r="N259" s="3" t="str">
        <f t="shared" ref="N259:N322" si="25">MID(L259,FIND(" ",L259)+1,20)</f>
        <v>min</v>
      </c>
      <c r="O259" s="3" t="str">
        <f t="shared" ref="O259:O322" si="26">LEFT(F259,FIND(",",F259&amp;",")-1)</f>
        <v>Unknown</v>
      </c>
      <c r="P259" s="3" t="s">
        <v>574</v>
      </c>
      <c r="Q259" s="3" t="str">
        <f t="shared" ref="Q259:Q322" si="27">LEFT(P259,FIND(",",P259&amp;",")-1)</f>
        <v>Dramas</v>
      </c>
      <c r="R259" s="3" t="s">
        <v>1446</v>
      </c>
    </row>
    <row r="260" spans="1:18" x14ac:dyDescent="0.3">
      <c r="A260" s="3" t="s">
        <v>1447</v>
      </c>
      <c r="B260" s="3" t="s">
        <v>13</v>
      </c>
      <c r="C260" s="3" t="s">
        <v>1448</v>
      </c>
      <c r="D260" s="3" t="s">
        <v>1449</v>
      </c>
      <c r="E260" s="3" t="s">
        <v>1450</v>
      </c>
      <c r="F260" s="3" t="s">
        <v>7418</v>
      </c>
      <c r="G260" s="3" t="str">
        <f t="shared" ref="G260:G323" si="28">LEFT(I260, FIND(" ",I260)-1)</f>
        <v>August</v>
      </c>
      <c r="H260" s="3" t="str">
        <f t="shared" ref="H260:H323" si="29">RIGHT(I260,4)</f>
        <v>2021</v>
      </c>
      <c r="I260" s="3" t="s">
        <v>1422</v>
      </c>
      <c r="J260" s="3">
        <v>2020</v>
      </c>
      <c r="K260" s="3" t="s">
        <v>28</v>
      </c>
      <c r="L260" s="3" t="s">
        <v>562</v>
      </c>
      <c r="M260" s="3" t="str">
        <f t="shared" si="24"/>
        <v>92</v>
      </c>
      <c r="N260" s="3" t="str">
        <f t="shared" si="25"/>
        <v>min</v>
      </c>
      <c r="O260" s="3" t="str">
        <f t="shared" si="26"/>
        <v>Unknown</v>
      </c>
      <c r="P260" s="3" t="s">
        <v>493</v>
      </c>
      <c r="Q260" s="3" t="str">
        <f t="shared" si="27"/>
        <v>Comedies</v>
      </c>
      <c r="R260" s="3" t="s">
        <v>1451</v>
      </c>
    </row>
    <row r="261" spans="1:18" x14ac:dyDescent="0.3">
      <c r="A261" s="3" t="s">
        <v>1452</v>
      </c>
      <c r="B261" s="3" t="s">
        <v>13</v>
      </c>
      <c r="C261" s="3" t="s">
        <v>1453</v>
      </c>
      <c r="D261" s="3" t="s">
        <v>1454</v>
      </c>
      <c r="E261" s="3" t="s">
        <v>1455</v>
      </c>
      <c r="F261" s="3" t="s">
        <v>1456</v>
      </c>
      <c r="G261" s="3" t="str">
        <f t="shared" si="28"/>
        <v>August</v>
      </c>
      <c r="H261" s="3" t="str">
        <f t="shared" si="29"/>
        <v>2021</v>
      </c>
      <c r="I261" s="3" t="s">
        <v>1422</v>
      </c>
      <c r="J261" s="3">
        <v>2018</v>
      </c>
      <c r="K261" s="3" t="s">
        <v>110</v>
      </c>
      <c r="L261" s="3" t="s">
        <v>848</v>
      </c>
      <c r="M261" s="3" t="str">
        <f t="shared" si="24"/>
        <v>82</v>
      </c>
      <c r="N261" s="3" t="str">
        <f t="shared" si="25"/>
        <v>min</v>
      </c>
      <c r="O261" s="3" t="str">
        <f t="shared" si="26"/>
        <v>India</v>
      </c>
      <c r="P261" s="3" t="s">
        <v>493</v>
      </c>
      <c r="Q261" s="3" t="str">
        <f t="shared" si="27"/>
        <v>Comedies</v>
      </c>
      <c r="R261" s="3" t="s">
        <v>1457</v>
      </c>
    </row>
    <row r="262" spans="1:18" x14ac:dyDescent="0.3">
      <c r="A262" s="3" t="s">
        <v>1458</v>
      </c>
      <c r="B262" s="3" t="s">
        <v>23</v>
      </c>
      <c r="C262" s="3" t="s">
        <v>1459</v>
      </c>
      <c r="D262" s="3" t="s">
        <v>7418</v>
      </c>
      <c r="E262" s="3" t="s">
        <v>1460</v>
      </c>
      <c r="F262" s="3" t="s">
        <v>7418</v>
      </c>
      <c r="G262" s="3" t="str">
        <f t="shared" si="28"/>
        <v>August</v>
      </c>
      <c r="H262" s="3" t="str">
        <f t="shared" si="29"/>
        <v>2021</v>
      </c>
      <c r="I262" s="3" t="s">
        <v>1422</v>
      </c>
      <c r="J262" s="3">
        <v>2020</v>
      </c>
      <c r="K262" s="3" t="s">
        <v>28</v>
      </c>
      <c r="L262" s="3" t="s">
        <v>36</v>
      </c>
      <c r="M262" s="3" t="str">
        <f t="shared" si="24"/>
        <v>1</v>
      </c>
      <c r="N262" s="3" t="str">
        <f t="shared" si="25"/>
        <v>Season</v>
      </c>
      <c r="O262" s="3" t="str">
        <f t="shared" si="26"/>
        <v>Unknown</v>
      </c>
      <c r="P262" s="3" t="s">
        <v>1155</v>
      </c>
      <c r="Q262" s="3" t="str">
        <f t="shared" si="27"/>
        <v>Crime TV Shows</v>
      </c>
      <c r="R262" s="3" t="s">
        <v>1461</v>
      </c>
    </row>
    <row r="263" spans="1:18" x14ac:dyDescent="0.3">
      <c r="A263" s="3" t="s">
        <v>1462</v>
      </c>
      <c r="B263" s="3" t="s">
        <v>13</v>
      </c>
      <c r="C263" s="3" t="s">
        <v>1463</v>
      </c>
      <c r="D263" s="3" t="s">
        <v>107</v>
      </c>
      <c r="E263" s="3" t="s">
        <v>1464</v>
      </c>
      <c r="F263" s="3" t="s">
        <v>7418</v>
      </c>
      <c r="G263" s="3" t="str">
        <f t="shared" si="28"/>
        <v>August</v>
      </c>
      <c r="H263" s="3" t="str">
        <f t="shared" si="29"/>
        <v>2021</v>
      </c>
      <c r="I263" s="3" t="s">
        <v>1422</v>
      </c>
      <c r="J263" s="3">
        <v>2021</v>
      </c>
      <c r="K263" s="3" t="s">
        <v>76</v>
      </c>
      <c r="L263" s="3" t="s">
        <v>206</v>
      </c>
      <c r="M263" s="3" t="str">
        <f t="shared" si="24"/>
        <v>97</v>
      </c>
      <c r="N263" s="3" t="str">
        <f t="shared" si="25"/>
        <v>min</v>
      </c>
      <c r="O263" s="3" t="str">
        <f t="shared" si="26"/>
        <v>Unknown</v>
      </c>
      <c r="P263" s="3" t="s">
        <v>178</v>
      </c>
      <c r="Q263" s="3" t="str">
        <f t="shared" si="27"/>
        <v>Comedies</v>
      </c>
      <c r="R263" s="3" t="s">
        <v>1465</v>
      </c>
    </row>
    <row r="264" spans="1:18" x14ac:dyDescent="0.3">
      <c r="A264" s="3" t="s">
        <v>1466</v>
      </c>
      <c r="B264" s="3" t="s">
        <v>13</v>
      </c>
      <c r="C264" s="3" t="s">
        <v>1467</v>
      </c>
      <c r="D264" s="3" t="s">
        <v>1468</v>
      </c>
      <c r="E264" s="3" t="s">
        <v>7418</v>
      </c>
      <c r="F264" s="3" t="s">
        <v>7418</v>
      </c>
      <c r="G264" s="3" t="str">
        <f t="shared" si="28"/>
        <v>August</v>
      </c>
      <c r="H264" s="3" t="str">
        <f t="shared" si="29"/>
        <v>2021</v>
      </c>
      <c r="I264" s="3" t="s">
        <v>1422</v>
      </c>
      <c r="J264" s="3">
        <v>2021</v>
      </c>
      <c r="K264" s="3" t="s">
        <v>28</v>
      </c>
      <c r="L264" s="3" t="s">
        <v>1469</v>
      </c>
      <c r="M264" s="3" t="str">
        <f t="shared" si="24"/>
        <v>78</v>
      </c>
      <c r="N264" s="3" t="str">
        <f t="shared" si="25"/>
        <v>min</v>
      </c>
      <c r="O264" s="3" t="str">
        <f t="shared" si="26"/>
        <v>Unknown</v>
      </c>
      <c r="P264" s="3" t="s">
        <v>1341</v>
      </c>
      <c r="Q264" s="3" t="str">
        <f t="shared" si="27"/>
        <v>Documentaries</v>
      </c>
      <c r="R264" s="3" t="s">
        <v>1470</v>
      </c>
    </row>
    <row r="265" spans="1:18" x14ac:dyDescent="0.3">
      <c r="A265" s="3" t="s">
        <v>1471</v>
      </c>
      <c r="B265" s="3" t="s">
        <v>23</v>
      </c>
      <c r="C265" s="3" t="s">
        <v>1472</v>
      </c>
      <c r="D265" s="3" t="s">
        <v>7418</v>
      </c>
      <c r="E265" s="3" t="s">
        <v>7418</v>
      </c>
      <c r="F265" s="3" t="s">
        <v>16</v>
      </c>
      <c r="G265" s="3" t="str">
        <f t="shared" si="28"/>
        <v>August</v>
      </c>
      <c r="H265" s="3" t="str">
        <f t="shared" si="29"/>
        <v>2021</v>
      </c>
      <c r="I265" s="3" t="s">
        <v>1473</v>
      </c>
      <c r="J265" s="3">
        <v>2016</v>
      </c>
      <c r="K265" s="3" t="s">
        <v>170</v>
      </c>
      <c r="L265" s="3" t="s">
        <v>29</v>
      </c>
      <c r="M265" s="3" t="str">
        <f t="shared" si="24"/>
        <v>2</v>
      </c>
      <c r="N265" s="3" t="str">
        <f t="shared" si="25"/>
        <v>Seasons</v>
      </c>
      <c r="O265" s="3" t="str">
        <f t="shared" si="26"/>
        <v>United States</v>
      </c>
      <c r="P265" s="3" t="s">
        <v>243</v>
      </c>
      <c r="Q265" s="3" t="str">
        <f t="shared" si="27"/>
        <v>Kids' TV</v>
      </c>
      <c r="R265" s="3" t="s">
        <v>1474</v>
      </c>
    </row>
    <row r="266" spans="1:18" x14ac:dyDescent="0.3">
      <c r="A266" s="3" t="s">
        <v>1475</v>
      </c>
      <c r="B266" s="3" t="s">
        <v>13</v>
      </c>
      <c r="C266" s="3" t="s">
        <v>1476</v>
      </c>
      <c r="D266" s="3" t="s">
        <v>1477</v>
      </c>
      <c r="E266" s="3" t="s">
        <v>1478</v>
      </c>
      <c r="F266" s="3" t="s">
        <v>16</v>
      </c>
      <c r="G266" s="3" t="str">
        <f t="shared" si="28"/>
        <v>August</v>
      </c>
      <c r="H266" s="3" t="str">
        <f t="shared" si="29"/>
        <v>2021</v>
      </c>
      <c r="I266" s="3" t="s">
        <v>1473</v>
      </c>
      <c r="J266" s="3">
        <v>2014</v>
      </c>
      <c r="K266" s="3" t="s">
        <v>319</v>
      </c>
      <c r="L266" s="3" t="s">
        <v>139</v>
      </c>
      <c r="M266" s="3" t="str">
        <f t="shared" si="24"/>
        <v>94</v>
      </c>
      <c r="N266" s="3" t="str">
        <f t="shared" si="25"/>
        <v>min</v>
      </c>
      <c r="O266" s="3" t="str">
        <f t="shared" si="26"/>
        <v>United States</v>
      </c>
      <c r="P266" s="3" t="s">
        <v>1479</v>
      </c>
      <c r="Q266" s="3" t="str">
        <f t="shared" si="27"/>
        <v>Comedies</v>
      </c>
      <c r="R266" s="3" t="s">
        <v>1480</v>
      </c>
    </row>
    <row r="267" spans="1:18" x14ac:dyDescent="0.3">
      <c r="A267" s="3" t="s">
        <v>1481</v>
      </c>
      <c r="B267" s="3" t="s">
        <v>23</v>
      </c>
      <c r="C267" s="3" t="s">
        <v>1482</v>
      </c>
      <c r="D267" s="3" t="s">
        <v>7418</v>
      </c>
      <c r="E267" s="3" t="s">
        <v>1483</v>
      </c>
      <c r="F267" s="3" t="s">
        <v>351</v>
      </c>
      <c r="G267" s="3" t="str">
        <f t="shared" si="28"/>
        <v>August</v>
      </c>
      <c r="H267" s="3" t="str">
        <f t="shared" si="29"/>
        <v>2021</v>
      </c>
      <c r="I267" s="3" t="s">
        <v>1484</v>
      </c>
      <c r="J267" s="3">
        <v>2018</v>
      </c>
      <c r="K267" s="3" t="s">
        <v>76</v>
      </c>
      <c r="L267" s="3" t="s">
        <v>36</v>
      </c>
      <c r="M267" s="3" t="str">
        <f t="shared" si="24"/>
        <v>1</v>
      </c>
      <c r="N267" s="3" t="str">
        <f t="shared" si="25"/>
        <v>Season</v>
      </c>
      <c r="O267" s="3" t="str">
        <f t="shared" si="26"/>
        <v>Japan</v>
      </c>
      <c r="P267" s="3" t="s">
        <v>1485</v>
      </c>
      <c r="Q267" s="3" t="str">
        <f t="shared" si="27"/>
        <v>Anime Series</v>
      </c>
      <c r="R267" s="3" t="s">
        <v>1486</v>
      </c>
    </row>
    <row r="268" spans="1:18" x14ac:dyDescent="0.3">
      <c r="A268" s="3" t="s">
        <v>1487</v>
      </c>
      <c r="B268" s="3" t="s">
        <v>23</v>
      </c>
      <c r="C268" s="3" t="s">
        <v>1488</v>
      </c>
      <c r="D268" s="3" t="s">
        <v>7418</v>
      </c>
      <c r="E268" s="3" t="s">
        <v>7418</v>
      </c>
      <c r="F268" s="3" t="s">
        <v>46</v>
      </c>
      <c r="G268" s="3" t="str">
        <f t="shared" si="28"/>
        <v>August</v>
      </c>
      <c r="H268" s="3" t="str">
        <f t="shared" si="29"/>
        <v>2021</v>
      </c>
      <c r="I268" s="3" t="s">
        <v>1484</v>
      </c>
      <c r="J268" s="3">
        <v>2020</v>
      </c>
      <c r="K268" s="3" t="s">
        <v>28</v>
      </c>
      <c r="L268" s="3" t="s">
        <v>36</v>
      </c>
      <c r="M268" s="3" t="str">
        <f t="shared" si="24"/>
        <v>1</v>
      </c>
      <c r="N268" s="3" t="str">
        <f t="shared" si="25"/>
        <v>Season</v>
      </c>
      <c r="O268" s="3" t="str">
        <f t="shared" si="26"/>
        <v>India</v>
      </c>
      <c r="P268" s="3" t="s">
        <v>429</v>
      </c>
      <c r="Q268" s="3" t="str">
        <f t="shared" si="27"/>
        <v>Docuseries</v>
      </c>
      <c r="R268" s="3" t="s">
        <v>1489</v>
      </c>
    </row>
    <row r="269" spans="1:18" x14ac:dyDescent="0.3">
      <c r="A269" s="3" t="s">
        <v>1490</v>
      </c>
      <c r="B269" s="3" t="s">
        <v>13</v>
      </c>
      <c r="C269" s="3" t="s">
        <v>1491</v>
      </c>
      <c r="D269" s="3" t="s">
        <v>698</v>
      </c>
      <c r="E269" s="3" t="s">
        <v>1492</v>
      </c>
      <c r="F269" s="3" t="s">
        <v>1493</v>
      </c>
      <c r="G269" s="3" t="str">
        <f t="shared" si="28"/>
        <v>August</v>
      </c>
      <c r="H269" s="3" t="str">
        <f t="shared" si="29"/>
        <v>2021</v>
      </c>
      <c r="I269" s="3" t="s">
        <v>1484</v>
      </c>
      <c r="J269" s="3">
        <v>1993</v>
      </c>
      <c r="K269" s="3" t="s">
        <v>319</v>
      </c>
      <c r="L269" s="3" t="s">
        <v>796</v>
      </c>
      <c r="M269" s="3" t="str">
        <f t="shared" si="24"/>
        <v>121</v>
      </c>
      <c r="N269" s="3" t="str">
        <f t="shared" si="25"/>
        <v>min</v>
      </c>
      <c r="O269" s="3" t="str">
        <f t="shared" si="26"/>
        <v>New Zealand</v>
      </c>
      <c r="P269" s="3" t="s">
        <v>1494</v>
      </c>
      <c r="Q269" s="3" t="str">
        <f t="shared" si="27"/>
        <v>Classic Movies</v>
      </c>
      <c r="R269" s="3" t="s">
        <v>1495</v>
      </c>
    </row>
    <row r="270" spans="1:18" x14ac:dyDescent="0.3">
      <c r="A270" s="3" t="s">
        <v>1496</v>
      </c>
      <c r="B270" s="3" t="s">
        <v>13</v>
      </c>
      <c r="C270" s="3" t="s">
        <v>1497</v>
      </c>
      <c r="D270" s="3" t="s">
        <v>1498</v>
      </c>
      <c r="E270" s="3" t="s">
        <v>1499</v>
      </c>
      <c r="F270" s="3" t="s">
        <v>7418</v>
      </c>
      <c r="G270" s="3" t="str">
        <f t="shared" si="28"/>
        <v>August</v>
      </c>
      <c r="H270" s="3" t="str">
        <f t="shared" si="29"/>
        <v>2021</v>
      </c>
      <c r="I270" s="3" t="s">
        <v>1484</v>
      </c>
      <c r="J270" s="3">
        <v>2020</v>
      </c>
      <c r="K270" s="3" t="s">
        <v>28</v>
      </c>
      <c r="L270" s="3" t="s">
        <v>206</v>
      </c>
      <c r="M270" s="3" t="str">
        <f t="shared" si="24"/>
        <v>97</v>
      </c>
      <c r="N270" s="3" t="str">
        <f t="shared" si="25"/>
        <v>min</v>
      </c>
      <c r="O270" s="3" t="str">
        <f t="shared" si="26"/>
        <v>Unknown</v>
      </c>
      <c r="P270" s="3" t="s">
        <v>103</v>
      </c>
      <c r="Q270" s="3" t="str">
        <f t="shared" si="27"/>
        <v>Dramas</v>
      </c>
      <c r="R270" s="3" t="s">
        <v>1500</v>
      </c>
    </row>
    <row r="271" spans="1:18" x14ac:dyDescent="0.3">
      <c r="A271" s="3" t="s">
        <v>1501</v>
      </c>
      <c r="B271" s="3" t="s">
        <v>23</v>
      </c>
      <c r="C271" s="3" t="s">
        <v>1502</v>
      </c>
      <c r="D271" s="3" t="s">
        <v>7418</v>
      </c>
      <c r="E271" s="3" t="s">
        <v>1503</v>
      </c>
      <c r="F271" s="3" t="s">
        <v>1504</v>
      </c>
      <c r="G271" s="3" t="str">
        <f t="shared" si="28"/>
        <v>August</v>
      </c>
      <c r="H271" s="3" t="str">
        <f t="shared" si="29"/>
        <v>2021</v>
      </c>
      <c r="I271" s="3" t="s">
        <v>1484</v>
      </c>
      <c r="J271" s="3">
        <v>2015</v>
      </c>
      <c r="K271" s="3" t="s">
        <v>242</v>
      </c>
      <c r="L271" s="3" t="s">
        <v>29</v>
      </c>
      <c r="M271" s="3" t="str">
        <f t="shared" si="24"/>
        <v>2</v>
      </c>
      <c r="N271" s="3" t="str">
        <f t="shared" si="25"/>
        <v>Seasons</v>
      </c>
      <c r="O271" s="3" t="str">
        <f t="shared" si="26"/>
        <v>Italy</v>
      </c>
      <c r="P271" s="3" t="s">
        <v>243</v>
      </c>
      <c r="Q271" s="3" t="str">
        <f t="shared" si="27"/>
        <v>Kids' TV</v>
      </c>
      <c r="R271" s="3" t="s">
        <v>1505</v>
      </c>
    </row>
    <row r="272" spans="1:18" x14ac:dyDescent="0.3">
      <c r="A272" s="3" t="s">
        <v>1506</v>
      </c>
      <c r="B272" s="3" t="s">
        <v>13</v>
      </c>
      <c r="C272" s="3" t="s">
        <v>1507</v>
      </c>
      <c r="D272" s="3" t="s">
        <v>1508</v>
      </c>
      <c r="E272" s="3" t="s">
        <v>1509</v>
      </c>
      <c r="F272" s="3" t="s">
        <v>1510</v>
      </c>
      <c r="G272" s="3" t="str">
        <f t="shared" si="28"/>
        <v>August</v>
      </c>
      <c r="H272" s="3" t="str">
        <f t="shared" si="29"/>
        <v>2021</v>
      </c>
      <c r="I272" s="3" t="s">
        <v>1511</v>
      </c>
      <c r="J272" s="3">
        <v>2021</v>
      </c>
      <c r="K272" s="3" t="s">
        <v>28</v>
      </c>
      <c r="L272" s="3" t="s">
        <v>249</v>
      </c>
      <c r="M272" s="3" t="str">
        <f t="shared" si="24"/>
        <v>110</v>
      </c>
      <c r="N272" s="3" t="str">
        <f t="shared" si="25"/>
        <v>min</v>
      </c>
      <c r="O272" s="3" t="str">
        <f t="shared" si="26"/>
        <v>Italy</v>
      </c>
      <c r="P272" s="3" t="s">
        <v>321</v>
      </c>
      <c r="Q272" s="3" t="str">
        <f t="shared" si="27"/>
        <v>Action &amp; Adventure</v>
      </c>
      <c r="R272" s="3" t="s">
        <v>1512</v>
      </c>
    </row>
    <row r="273" spans="1:18" x14ac:dyDescent="0.3">
      <c r="A273" s="3" t="s">
        <v>1513</v>
      </c>
      <c r="B273" s="3" t="s">
        <v>23</v>
      </c>
      <c r="C273" s="3" t="s">
        <v>1514</v>
      </c>
      <c r="D273" s="3" t="s">
        <v>7418</v>
      </c>
      <c r="E273" s="3" t="s">
        <v>1515</v>
      </c>
      <c r="F273" s="3" t="s">
        <v>16</v>
      </c>
      <c r="G273" s="3" t="str">
        <f t="shared" si="28"/>
        <v>August</v>
      </c>
      <c r="H273" s="3" t="str">
        <f t="shared" si="29"/>
        <v>2021</v>
      </c>
      <c r="I273" s="3" t="s">
        <v>1511</v>
      </c>
      <c r="J273" s="3">
        <v>2021</v>
      </c>
      <c r="K273" s="3" t="s">
        <v>28</v>
      </c>
      <c r="L273" s="3" t="s">
        <v>36</v>
      </c>
      <c r="M273" s="3" t="str">
        <f t="shared" si="24"/>
        <v>1</v>
      </c>
      <c r="N273" s="3" t="str">
        <f t="shared" si="25"/>
        <v>Season</v>
      </c>
      <c r="O273" s="3" t="str">
        <f t="shared" si="26"/>
        <v>United States</v>
      </c>
      <c r="P273" s="3" t="s">
        <v>53</v>
      </c>
      <c r="Q273" s="3" t="str">
        <f t="shared" si="27"/>
        <v>TV Dramas</v>
      </c>
      <c r="R273" s="3" t="s">
        <v>1516</v>
      </c>
    </row>
    <row r="274" spans="1:18" x14ac:dyDescent="0.3">
      <c r="A274" s="3" t="s">
        <v>1517</v>
      </c>
      <c r="B274" s="3" t="s">
        <v>23</v>
      </c>
      <c r="C274" s="3" t="s">
        <v>1518</v>
      </c>
      <c r="D274" s="3" t="s">
        <v>7418</v>
      </c>
      <c r="E274" s="3" t="s">
        <v>1519</v>
      </c>
      <c r="F274" s="3" t="s">
        <v>16</v>
      </c>
      <c r="G274" s="3" t="str">
        <f t="shared" si="28"/>
        <v>August</v>
      </c>
      <c r="H274" s="3" t="str">
        <f t="shared" si="29"/>
        <v>2021</v>
      </c>
      <c r="I274" s="3" t="s">
        <v>1511</v>
      </c>
      <c r="J274" s="3">
        <v>2021</v>
      </c>
      <c r="K274" s="3" t="s">
        <v>242</v>
      </c>
      <c r="L274" s="3" t="s">
        <v>155</v>
      </c>
      <c r="M274" s="3" t="str">
        <f t="shared" si="24"/>
        <v>5</v>
      </c>
      <c r="N274" s="3" t="str">
        <f t="shared" si="25"/>
        <v>Seasons</v>
      </c>
      <c r="O274" s="3" t="str">
        <f t="shared" si="26"/>
        <v>United States</v>
      </c>
      <c r="P274" s="3" t="s">
        <v>243</v>
      </c>
      <c r="Q274" s="3" t="str">
        <f t="shared" si="27"/>
        <v>Kids' TV</v>
      </c>
      <c r="R274" s="3" t="s">
        <v>1520</v>
      </c>
    </row>
    <row r="275" spans="1:18" x14ac:dyDescent="0.3">
      <c r="A275" s="3" t="s">
        <v>1521</v>
      </c>
      <c r="B275" s="3" t="s">
        <v>23</v>
      </c>
      <c r="C275" s="3" t="s">
        <v>1522</v>
      </c>
      <c r="D275" s="3" t="s">
        <v>1523</v>
      </c>
      <c r="E275" s="3" t="s">
        <v>1524</v>
      </c>
      <c r="F275" s="3" t="s">
        <v>561</v>
      </c>
      <c r="G275" s="3" t="str">
        <f t="shared" si="28"/>
        <v>August</v>
      </c>
      <c r="H275" s="3" t="str">
        <f t="shared" si="29"/>
        <v>2021</v>
      </c>
      <c r="I275" s="3" t="s">
        <v>1511</v>
      </c>
      <c r="J275" s="3">
        <v>2021</v>
      </c>
      <c r="K275" s="3" t="s">
        <v>28</v>
      </c>
      <c r="L275" s="3" t="s">
        <v>36</v>
      </c>
      <c r="M275" s="3" t="str">
        <f t="shared" si="24"/>
        <v>1</v>
      </c>
      <c r="N275" s="3" t="str">
        <f t="shared" si="25"/>
        <v>Season</v>
      </c>
      <c r="O275" s="3" t="str">
        <f t="shared" si="26"/>
        <v>France</v>
      </c>
      <c r="P275" s="3" t="s">
        <v>1155</v>
      </c>
      <c r="Q275" s="3" t="str">
        <f t="shared" si="27"/>
        <v>Crime TV Shows</v>
      </c>
      <c r="R275" s="3" t="s">
        <v>1525</v>
      </c>
    </row>
    <row r="276" spans="1:18" x14ac:dyDescent="0.3">
      <c r="A276" s="3" t="s">
        <v>1526</v>
      </c>
      <c r="B276" s="3" t="s">
        <v>23</v>
      </c>
      <c r="C276" s="3" t="s">
        <v>1527</v>
      </c>
      <c r="D276" s="3" t="s">
        <v>7418</v>
      </c>
      <c r="E276" s="3" t="s">
        <v>1528</v>
      </c>
      <c r="F276" s="3" t="s">
        <v>16</v>
      </c>
      <c r="G276" s="3" t="str">
        <f t="shared" si="28"/>
        <v>August</v>
      </c>
      <c r="H276" s="3" t="str">
        <f t="shared" si="29"/>
        <v>2021</v>
      </c>
      <c r="I276" s="3" t="s">
        <v>1511</v>
      </c>
      <c r="J276" s="3">
        <v>2021</v>
      </c>
      <c r="K276" s="3" t="s">
        <v>28</v>
      </c>
      <c r="L276" s="3" t="s">
        <v>1529</v>
      </c>
      <c r="M276" s="3" t="str">
        <f t="shared" si="24"/>
        <v>7</v>
      </c>
      <c r="N276" s="3" t="str">
        <f t="shared" si="25"/>
        <v>Seasons</v>
      </c>
      <c r="O276" s="3" t="str">
        <f t="shared" si="26"/>
        <v>United States</v>
      </c>
      <c r="P276" s="3" t="s">
        <v>121</v>
      </c>
      <c r="Q276" s="3" t="str">
        <f t="shared" si="27"/>
        <v>TV Comedies</v>
      </c>
      <c r="R276" s="3" t="s">
        <v>1530</v>
      </c>
    </row>
    <row r="277" spans="1:18" x14ac:dyDescent="0.3">
      <c r="A277" s="3" t="s">
        <v>1531</v>
      </c>
      <c r="B277" s="3" t="s">
        <v>23</v>
      </c>
      <c r="C277" s="3" t="s">
        <v>1532</v>
      </c>
      <c r="D277" s="3" t="s">
        <v>7418</v>
      </c>
      <c r="E277" s="3" t="s">
        <v>1533</v>
      </c>
      <c r="F277" s="3" t="s">
        <v>1534</v>
      </c>
      <c r="G277" s="3" t="str">
        <f t="shared" si="28"/>
        <v>August</v>
      </c>
      <c r="H277" s="3" t="str">
        <f t="shared" si="29"/>
        <v>2021</v>
      </c>
      <c r="I277" s="3" t="s">
        <v>1511</v>
      </c>
      <c r="J277" s="3">
        <v>2021</v>
      </c>
      <c r="K277" s="3" t="s">
        <v>28</v>
      </c>
      <c r="L277" s="3" t="s">
        <v>36</v>
      </c>
      <c r="M277" s="3" t="str">
        <f t="shared" si="24"/>
        <v>1</v>
      </c>
      <c r="N277" s="3" t="str">
        <f t="shared" si="25"/>
        <v>Season</v>
      </c>
      <c r="O277" s="3" t="str">
        <f t="shared" si="26"/>
        <v>Argentina</v>
      </c>
      <c r="P277" s="3" t="s">
        <v>664</v>
      </c>
      <c r="Q277" s="3" t="str">
        <f t="shared" si="27"/>
        <v>Crime TV Shows</v>
      </c>
      <c r="R277" s="3" t="s">
        <v>1535</v>
      </c>
    </row>
    <row r="278" spans="1:18" x14ac:dyDescent="0.3">
      <c r="A278" s="3" t="s">
        <v>1536</v>
      </c>
      <c r="B278" s="3" t="s">
        <v>23</v>
      </c>
      <c r="C278" s="3" t="s">
        <v>1537</v>
      </c>
      <c r="D278" s="3" t="s">
        <v>1538</v>
      </c>
      <c r="E278" s="3" t="s">
        <v>1539</v>
      </c>
      <c r="F278" s="3" t="s">
        <v>663</v>
      </c>
      <c r="G278" s="3" t="str">
        <f t="shared" si="28"/>
        <v>August</v>
      </c>
      <c r="H278" s="3" t="str">
        <f t="shared" si="29"/>
        <v>2021</v>
      </c>
      <c r="I278" s="3" t="s">
        <v>1511</v>
      </c>
      <c r="J278" s="3">
        <v>2021</v>
      </c>
      <c r="K278" s="3" t="s">
        <v>28</v>
      </c>
      <c r="L278" s="3" t="s">
        <v>29</v>
      </c>
      <c r="M278" s="3" t="str">
        <f t="shared" si="24"/>
        <v>2</v>
      </c>
      <c r="N278" s="3" t="str">
        <f t="shared" si="25"/>
        <v>Seasons</v>
      </c>
      <c r="O278" s="3" t="str">
        <f t="shared" si="26"/>
        <v>Spain</v>
      </c>
      <c r="P278" s="3" t="s">
        <v>1540</v>
      </c>
      <c r="Q278" s="3" t="str">
        <f t="shared" si="27"/>
        <v>International TV Shows</v>
      </c>
      <c r="R278" s="3" t="s">
        <v>1541</v>
      </c>
    </row>
    <row r="279" spans="1:18" x14ac:dyDescent="0.3">
      <c r="A279" s="3" t="s">
        <v>1542</v>
      </c>
      <c r="B279" s="3" t="s">
        <v>23</v>
      </c>
      <c r="C279" s="3" t="s">
        <v>1543</v>
      </c>
      <c r="D279" s="3" t="s">
        <v>7418</v>
      </c>
      <c r="E279" s="3" t="s">
        <v>1544</v>
      </c>
      <c r="F279" s="3" t="s">
        <v>1545</v>
      </c>
      <c r="G279" s="3" t="str">
        <f t="shared" si="28"/>
        <v>August</v>
      </c>
      <c r="H279" s="3" t="str">
        <f t="shared" si="29"/>
        <v>2021</v>
      </c>
      <c r="I279" s="3" t="s">
        <v>1546</v>
      </c>
      <c r="J279" s="3">
        <v>2021</v>
      </c>
      <c r="K279" s="3" t="s">
        <v>76</v>
      </c>
      <c r="L279" s="3" t="s">
        <v>36</v>
      </c>
      <c r="M279" s="3" t="str">
        <f t="shared" si="24"/>
        <v>1</v>
      </c>
      <c r="N279" s="3" t="str">
        <f t="shared" si="25"/>
        <v>Season</v>
      </c>
      <c r="O279" s="3" t="str">
        <f t="shared" si="26"/>
        <v>Jordan</v>
      </c>
      <c r="P279" s="3" t="s">
        <v>1547</v>
      </c>
      <c r="Q279" s="3" t="str">
        <f t="shared" si="27"/>
        <v>International TV Shows</v>
      </c>
      <c r="R279" s="3" t="s">
        <v>1548</v>
      </c>
    </row>
    <row r="280" spans="1:18" x14ac:dyDescent="0.3">
      <c r="A280" s="3" t="s">
        <v>1549</v>
      </c>
      <c r="B280" s="3" t="s">
        <v>13</v>
      </c>
      <c r="C280" s="3" t="s">
        <v>1550</v>
      </c>
      <c r="D280" s="3" t="s">
        <v>1551</v>
      </c>
      <c r="E280" s="3" t="s">
        <v>1552</v>
      </c>
      <c r="F280" s="3" t="s">
        <v>1553</v>
      </c>
      <c r="G280" s="3" t="str">
        <f t="shared" si="28"/>
        <v>August</v>
      </c>
      <c r="H280" s="3" t="str">
        <f t="shared" si="29"/>
        <v>2021</v>
      </c>
      <c r="I280" s="3" t="s">
        <v>1546</v>
      </c>
      <c r="J280" s="3">
        <v>2021</v>
      </c>
      <c r="K280" s="3" t="s">
        <v>28</v>
      </c>
      <c r="L280" s="3" t="s">
        <v>1554</v>
      </c>
      <c r="M280" s="3" t="str">
        <f t="shared" si="24"/>
        <v>64</v>
      </c>
      <c r="N280" s="3" t="str">
        <f t="shared" si="25"/>
        <v>min</v>
      </c>
      <c r="O280" s="3" t="str">
        <f t="shared" si="26"/>
        <v>Colombia</v>
      </c>
      <c r="P280" s="3" t="s">
        <v>1555</v>
      </c>
      <c r="Q280" s="3" t="str">
        <f t="shared" si="27"/>
        <v>Stand-Up Comedy</v>
      </c>
      <c r="R280" s="3" t="s">
        <v>1556</v>
      </c>
    </row>
    <row r="281" spans="1:18" x14ac:dyDescent="0.3">
      <c r="A281" s="3" t="s">
        <v>1557</v>
      </c>
      <c r="B281" s="3" t="s">
        <v>13</v>
      </c>
      <c r="C281" s="3" t="s">
        <v>1558</v>
      </c>
      <c r="D281" s="3" t="s">
        <v>1559</v>
      </c>
      <c r="E281" s="3" t="s">
        <v>1560</v>
      </c>
      <c r="F281" s="3" t="s">
        <v>1561</v>
      </c>
      <c r="G281" s="3" t="str">
        <f t="shared" si="28"/>
        <v>August</v>
      </c>
      <c r="H281" s="3" t="str">
        <f t="shared" si="29"/>
        <v>2021</v>
      </c>
      <c r="I281" s="3" t="s">
        <v>1546</v>
      </c>
      <c r="J281" s="3">
        <v>2021</v>
      </c>
      <c r="K281" s="3" t="s">
        <v>110</v>
      </c>
      <c r="L281" s="3" t="s">
        <v>1562</v>
      </c>
      <c r="M281" s="3" t="str">
        <f t="shared" si="24"/>
        <v>59</v>
      </c>
      <c r="N281" s="3" t="str">
        <f t="shared" si="25"/>
        <v>min</v>
      </c>
      <c r="O281" s="3" t="str">
        <f t="shared" si="26"/>
        <v>United States</v>
      </c>
      <c r="P281" s="3" t="s">
        <v>1563</v>
      </c>
      <c r="Q281" s="3" t="str">
        <f t="shared" si="27"/>
        <v>Action &amp; Adventure</v>
      </c>
      <c r="R281" s="3" t="s">
        <v>1564</v>
      </c>
    </row>
    <row r="282" spans="1:18" x14ac:dyDescent="0.3">
      <c r="A282" s="3" t="s">
        <v>1565</v>
      </c>
      <c r="B282" s="3" t="s">
        <v>23</v>
      </c>
      <c r="C282" s="3" t="s">
        <v>1566</v>
      </c>
      <c r="D282" s="3" t="s">
        <v>7418</v>
      </c>
      <c r="E282" s="3" t="s">
        <v>7418</v>
      </c>
      <c r="F282" s="3" t="s">
        <v>16</v>
      </c>
      <c r="G282" s="3" t="str">
        <f t="shared" si="28"/>
        <v>August</v>
      </c>
      <c r="H282" s="3" t="str">
        <f t="shared" si="29"/>
        <v>2021</v>
      </c>
      <c r="I282" s="3" t="s">
        <v>1567</v>
      </c>
      <c r="J282" s="3">
        <v>2021</v>
      </c>
      <c r="K282" s="3" t="s">
        <v>110</v>
      </c>
      <c r="L282" s="3" t="s">
        <v>36</v>
      </c>
      <c r="M282" s="3" t="str">
        <f t="shared" si="24"/>
        <v>1</v>
      </c>
      <c r="N282" s="3" t="str">
        <f t="shared" si="25"/>
        <v>Season</v>
      </c>
      <c r="O282" s="3" t="str">
        <f t="shared" si="26"/>
        <v>United States</v>
      </c>
      <c r="P282" s="3" t="s">
        <v>373</v>
      </c>
      <c r="Q282" s="3" t="str">
        <f t="shared" si="27"/>
        <v>Reality TV</v>
      </c>
      <c r="R282" s="3" t="s">
        <v>1568</v>
      </c>
    </row>
    <row r="283" spans="1:18" x14ac:dyDescent="0.3">
      <c r="A283" s="3" t="s">
        <v>1569</v>
      </c>
      <c r="B283" s="3" t="s">
        <v>13</v>
      </c>
      <c r="C283" s="3" t="s">
        <v>1570</v>
      </c>
      <c r="D283" s="3" t="s">
        <v>1571</v>
      </c>
      <c r="E283" s="3" t="s">
        <v>1572</v>
      </c>
      <c r="F283" s="3" t="s">
        <v>338</v>
      </c>
      <c r="G283" s="3" t="str">
        <f t="shared" si="28"/>
        <v>August</v>
      </c>
      <c r="H283" s="3" t="str">
        <f t="shared" si="29"/>
        <v>2021</v>
      </c>
      <c r="I283" s="3" t="s">
        <v>1567</v>
      </c>
      <c r="J283" s="3">
        <v>2016</v>
      </c>
      <c r="K283" s="3" t="s">
        <v>76</v>
      </c>
      <c r="L283" s="3" t="s">
        <v>924</v>
      </c>
      <c r="M283" s="3" t="str">
        <f t="shared" si="24"/>
        <v>101</v>
      </c>
      <c r="N283" s="3" t="str">
        <f t="shared" si="25"/>
        <v>min</v>
      </c>
      <c r="O283" s="3" t="str">
        <f t="shared" si="26"/>
        <v>Nigeria</v>
      </c>
      <c r="P283" s="3" t="s">
        <v>164</v>
      </c>
      <c r="Q283" s="3" t="str">
        <f t="shared" si="27"/>
        <v>Comedies</v>
      </c>
      <c r="R283" s="3" t="s">
        <v>1573</v>
      </c>
    </row>
    <row r="284" spans="1:18" x14ac:dyDescent="0.3">
      <c r="A284" s="3" t="s">
        <v>1574</v>
      </c>
      <c r="B284" s="3" t="s">
        <v>13</v>
      </c>
      <c r="C284" s="3" t="s">
        <v>1575</v>
      </c>
      <c r="D284" s="3" t="s">
        <v>1576</v>
      </c>
      <c r="E284" s="3" t="s">
        <v>1577</v>
      </c>
      <c r="F284" s="3" t="s">
        <v>132</v>
      </c>
      <c r="G284" s="3" t="str">
        <f t="shared" si="28"/>
        <v>August</v>
      </c>
      <c r="H284" s="3" t="str">
        <f t="shared" si="29"/>
        <v>2021</v>
      </c>
      <c r="I284" s="3" t="s">
        <v>1567</v>
      </c>
      <c r="J284" s="3">
        <v>2020</v>
      </c>
      <c r="K284" s="3" t="s">
        <v>28</v>
      </c>
      <c r="L284" s="3" t="s">
        <v>102</v>
      </c>
      <c r="M284" s="3" t="str">
        <f t="shared" si="24"/>
        <v>127</v>
      </c>
      <c r="N284" s="3" t="str">
        <f t="shared" si="25"/>
        <v>min</v>
      </c>
      <c r="O284" s="3" t="str">
        <f t="shared" si="26"/>
        <v>Mexico</v>
      </c>
      <c r="P284" s="3" t="s">
        <v>69</v>
      </c>
      <c r="Q284" s="3" t="str">
        <f t="shared" si="27"/>
        <v>Dramas</v>
      </c>
      <c r="R284" s="3" t="s">
        <v>1578</v>
      </c>
    </row>
    <row r="285" spans="1:18" x14ac:dyDescent="0.3">
      <c r="A285" s="3" t="s">
        <v>1579</v>
      </c>
      <c r="B285" s="3" t="s">
        <v>13</v>
      </c>
      <c r="C285" s="3" t="s">
        <v>1580</v>
      </c>
      <c r="D285" s="3" t="s">
        <v>1581</v>
      </c>
      <c r="E285" s="3" t="s">
        <v>7418</v>
      </c>
      <c r="F285" s="3" t="s">
        <v>1582</v>
      </c>
      <c r="G285" s="3" t="str">
        <f t="shared" si="28"/>
        <v>August</v>
      </c>
      <c r="H285" s="3" t="str">
        <f t="shared" si="29"/>
        <v>2021</v>
      </c>
      <c r="I285" s="3" t="s">
        <v>1567</v>
      </c>
      <c r="J285" s="3">
        <v>2021</v>
      </c>
      <c r="K285" s="3" t="s">
        <v>18</v>
      </c>
      <c r="L285" s="3" t="s">
        <v>19</v>
      </c>
      <c r="M285" s="3" t="str">
        <f t="shared" si="24"/>
        <v>90</v>
      </c>
      <c r="N285" s="3" t="str">
        <f t="shared" si="25"/>
        <v>min</v>
      </c>
      <c r="O285" s="3" t="str">
        <f t="shared" si="26"/>
        <v>Belgium</v>
      </c>
      <c r="P285" s="3" t="s">
        <v>127</v>
      </c>
      <c r="Q285" s="3" t="str">
        <f t="shared" si="27"/>
        <v>Documentaries</v>
      </c>
      <c r="R285" s="3" t="s">
        <v>1583</v>
      </c>
    </row>
    <row r="286" spans="1:18" x14ac:dyDescent="0.3">
      <c r="A286" s="3" t="s">
        <v>1584</v>
      </c>
      <c r="B286" s="3" t="s">
        <v>13</v>
      </c>
      <c r="C286" s="3" t="s">
        <v>1585</v>
      </c>
      <c r="D286" s="3" t="s">
        <v>1586</v>
      </c>
      <c r="E286" s="3" t="s">
        <v>1587</v>
      </c>
      <c r="F286" s="3" t="s">
        <v>580</v>
      </c>
      <c r="G286" s="3" t="str">
        <f t="shared" si="28"/>
        <v>August</v>
      </c>
      <c r="H286" s="3" t="str">
        <f t="shared" si="29"/>
        <v>2021</v>
      </c>
      <c r="I286" s="3" t="s">
        <v>1567</v>
      </c>
      <c r="J286" s="3">
        <v>2021</v>
      </c>
      <c r="K286" s="3" t="s">
        <v>76</v>
      </c>
      <c r="L286" s="3" t="s">
        <v>707</v>
      </c>
      <c r="M286" s="3" t="str">
        <f t="shared" si="24"/>
        <v>114</v>
      </c>
      <c r="N286" s="3" t="str">
        <f t="shared" si="25"/>
        <v>min</v>
      </c>
      <c r="O286" s="3" t="str">
        <f t="shared" si="26"/>
        <v>United Kingdom</v>
      </c>
      <c r="P286" s="3" t="s">
        <v>688</v>
      </c>
      <c r="Q286" s="3" t="str">
        <f t="shared" si="27"/>
        <v>Comedies</v>
      </c>
      <c r="R286" s="3" t="s">
        <v>1588</v>
      </c>
    </row>
    <row r="287" spans="1:18" x14ac:dyDescent="0.3">
      <c r="A287" s="3" t="s">
        <v>1589</v>
      </c>
      <c r="B287" s="3" t="s">
        <v>13</v>
      </c>
      <c r="C287" s="3" t="s">
        <v>1590</v>
      </c>
      <c r="D287" s="3" t="s">
        <v>1591</v>
      </c>
      <c r="E287" s="3" t="s">
        <v>1592</v>
      </c>
      <c r="F287" s="3" t="s">
        <v>1593</v>
      </c>
      <c r="G287" s="3" t="str">
        <f t="shared" si="28"/>
        <v>August</v>
      </c>
      <c r="H287" s="3" t="str">
        <f t="shared" si="29"/>
        <v>2021</v>
      </c>
      <c r="I287" s="3" t="s">
        <v>1567</v>
      </c>
      <c r="J287" s="3">
        <v>2013</v>
      </c>
      <c r="K287" s="3" t="s">
        <v>319</v>
      </c>
      <c r="L287" s="3" t="s">
        <v>771</v>
      </c>
      <c r="M287" s="3" t="str">
        <f t="shared" si="24"/>
        <v>108</v>
      </c>
      <c r="N287" s="3" t="str">
        <f t="shared" si="25"/>
        <v>min</v>
      </c>
      <c r="O287" s="3" t="str">
        <f t="shared" si="26"/>
        <v>Switzerland</v>
      </c>
      <c r="P287" s="3" t="s">
        <v>103</v>
      </c>
      <c r="Q287" s="3" t="str">
        <f t="shared" si="27"/>
        <v>Dramas</v>
      </c>
      <c r="R287" s="3" t="s">
        <v>1594</v>
      </c>
    </row>
    <row r="288" spans="1:18" x14ac:dyDescent="0.3">
      <c r="A288" s="3" t="s">
        <v>1595</v>
      </c>
      <c r="B288" s="3" t="s">
        <v>23</v>
      </c>
      <c r="C288" s="3" t="s">
        <v>1596</v>
      </c>
      <c r="D288" s="3" t="s">
        <v>7418</v>
      </c>
      <c r="E288" s="3" t="s">
        <v>1597</v>
      </c>
      <c r="F288" s="3" t="s">
        <v>16</v>
      </c>
      <c r="G288" s="3" t="str">
        <f t="shared" si="28"/>
        <v>August</v>
      </c>
      <c r="H288" s="3" t="str">
        <f t="shared" si="29"/>
        <v>2021</v>
      </c>
      <c r="I288" s="3" t="s">
        <v>1598</v>
      </c>
      <c r="J288" s="3">
        <v>2021</v>
      </c>
      <c r="K288" s="3" t="s">
        <v>170</v>
      </c>
      <c r="L288" s="3" t="s">
        <v>29</v>
      </c>
      <c r="M288" s="3" t="str">
        <f t="shared" si="24"/>
        <v>2</v>
      </c>
      <c r="N288" s="3" t="str">
        <f t="shared" si="25"/>
        <v>Seasons</v>
      </c>
      <c r="O288" s="3" t="str">
        <f t="shared" si="26"/>
        <v>United States</v>
      </c>
      <c r="P288" s="3" t="s">
        <v>243</v>
      </c>
      <c r="Q288" s="3" t="str">
        <f t="shared" si="27"/>
        <v>Kids' TV</v>
      </c>
      <c r="R288" s="3" t="s">
        <v>1599</v>
      </c>
    </row>
    <row r="289" spans="1:18" x14ac:dyDescent="0.3">
      <c r="A289" s="3" t="s">
        <v>1600</v>
      </c>
      <c r="B289" s="3" t="s">
        <v>23</v>
      </c>
      <c r="C289" s="3" t="s">
        <v>1601</v>
      </c>
      <c r="D289" s="3" t="s">
        <v>1602</v>
      </c>
      <c r="E289" s="3" t="s">
        <v>1603</v>
      </c>
      <c r="F289" s="3" t="s">
        <v>7418</v>
      </c>
      <c r="G289" s="3" t="str">
        <f t="shared" si="28"/>
        <v>August</v>
      </c>
      <c r="H289" s="3" t="str">
        <f t="shared" si="29"/>
        <v>2021</v>
      </c>
      <c r="I289" s="3" t="s">
        <v>1598</v>
      </c>
      <c r="J289" s="3">
        <v>2021</v>
      </c>
      <c r="K289" s="3" t="s">
        <v>76</v>
      </c>
      <c r="L289" s="3" t="s">
        <v>36</v>
      </c>
      <c r="M289" s="3" t="str">
        <f t="shared" si="24"/>
        <v>1</v>
      </c>
      <c r="N289" s="3" t="str">
        <f t="shared" si="25"/>
        <v>Season</v>
      </c>
      <c r="O289" s="3" t="str">
        <f t="shared" si="26"/>
        <v>Unknown</v>
      </c>
      <c r="P289" s="3" t="s">
        <v>47</v>
      </c>
      <c r="Q289" s="3" t="str">
        <f t="shared" si="27"/>
        <v>International TV Shows</v>
      </c>
      <c r="R289" s="3" t="s">
        <v>1604</v>
      </c>
    </row>
    <row r="290" spans="1:18" x14ac:dyDescent="0.3">
      <c r="A290" s="3" t="s">
        <v>1605</v>
      </c>
      <c r="B290" s="3" t="s">
        <v>23</v>
      </c>
      <c r="C290" s="3" t="s">
        <v>1606</v>
      </c>
      <c r="D290" s="3" t="s">
        <v>7418</v>
      </c>
      <c r="E290" s="3" t="s">
        <v>1607</v>
      </c>
      <c r="F290" s="3" t="s">
        <v>1553</v>
      </c>
      <c r="G290" s="3" t="str">
        <f t="shared" si="28"/>
        <v>August</v>
      </c>
      <c r="H290" s="3" t="str">
        <f t="shared" si="29"/>
        <v>2021</v>
      </c>
      <c r="I290" s="3" t="s">
        <v>1598</v>
      </c>
      <c r="J290" s="3">
        <v>2018</v>
      </c>
      <c r="K290" s="3" t="s">
        <v>28</v>
      </c>
      <c r="L290" s="3" t="s">
        <v>36</v>
      </c>
      <c r="M290" s="3" t="str">
        <f t="shared" si="24"/>
        <v>1</v>
      </c>
      <c r="N290" s="3" t="str">
        <f t="shared" si="25"/>
        <v>Season</v>
      </c>
      <c r="O290" s="3" t="str">
        <f t="shared" si="26"/>
        <v>Colombia</v>
      </c>
      <c r="P290" s="3" t="s">
        <v>664</v>
      </c>
      <c r="Q290" s="3" t="str">
        <f t="shared" si="27"/>
        <v>Crime TV Shows</v>
      </c>
      <c r="R290" s="3" t="s">
        <v>1608</v>
      </c>
    </row>
    <row r="291" spans="1:18" x14ac:dyDescent="0.3">
      <c r="A291" s="3" t="s">
        <v>1609</v>
      </c>
      <c r="B291" s="3" t="s">
        <v>23</v>
      </c>
      <c r="C291" s="3" t="s">
        <v>1610</v>
      </c>
      <c r="D291" s="3" t="s">
        <v>7418</v>
      </c>
      <c r="E291" s="3" t="s">
        <v>1611</v>
      </c>
      <c r="F291" s="3" t="s">
        <v>633</v>
      </c>
      <c r="G291" s="3" t="str">
        <f t="shared" si="28"/>
        <v>August</v>
      </c>
      <c r="H291" s="3" t="str">
        <f t="shared" si="29"/>
        <v>2021</v>
      </c>
      <c r="I291" s="3" t="s">
        <v>1598</v>
      </c>
      <c r="J291" s="3">
        <v>2019</v>
      </c>
      <c r="K291" s="3" t="s">
        <v>76</v>
      </c>
      <c r="L291" s="3" t="s">
        <v>36</v>
      </c>
      <c r="M291" s="3" t="str">
        <f t="shared" si="24"/>
        <v>1</v>
      </c>
      <c r="N291" s="3" t="str">
        <f t="shared" si="25"/>
        <v>Season</v>
      </c>
      <c r="O291" s="3" t="str">
        <f t="shared" si="26"/>
        <v>South Korea</v>
      </c>
      <c r="P291" s="3" t="s">
        <v>1612</v>
      </c>
      <c r="Q291" s="3" t="str">
        <f t="shared" si="27"/>
        <v>International TV Shows</v>
      </c>
      <c r="R291" s="3" t="s">
        <v>1613</v>
      </c>
    </row>
    <row r="292" spans="1:18" x14ac:dyDescent="0.3">
      <c r="A292" s="3" t="s">
        <v>1614</v>
      </c>
      <c r="B292" s="3" t="s">
        <v>13</v>
      </c>
      <c r="C292" s="3" t="s">
        <v>1615</v>
      </c>
      <c r="D292" s="3" t="s">
        <v>1616</v>
      </c>
      <c r="E292" s="3" t="s">
        <v>7418</v>
      </c>
      <c r="F292" s="3" t="s">
        <v>16</v>
      </c>
      <c r="G292" s="3" t="str">
        <f t="shared" si="28"/>
        <v>August</v>
      </c>
      <c r="H292" s="3" t="str">
        <f t="shared" si="29"/>
        <v>2021</v>
      </c>
      <c r="I292" s="3" t="s">
        <v>1598</v>
      </c>
      <c r="J292" s="3">
        <v>2021</v>
      </c>
      <c r="K292" s="3" t="s">
        <v>28</v>
      </c>
      <c r="L292" s="3" t="s">
        <v>1340</v>
      </c>
      <c r="M292" s="3" t="str">
        <f t="shared" si="24"/>
        <v>70</v>
      </c>
      <c r="N292" s="3" t="str">
        <f t="shared" si="25"/>
        <v>min</v>
      </c>
      <c r="O292" s="3" t="str">
        <f t="shared" si="26"/>
        <v>United States</v>
      </c>
      <c r="P292" s="3" t="s">
        <v>545</v>
      </c>
      <c r="Q292" s="3" t="str">
        <f t="shared" si="27"/>
        <v>Documentaries</v>
      </c>
      <c r="R292" s="3" t="s">
        <v>1617</v>
      </c>
    </row>
    <row r="293" spans="1:18" x14ac:dyDescent="0.3">
      <c r="A293" s="3" t="s">
        <v>1618</v>
      </c>
      <c r="B293" s="3" t="s">
        <v>23</v>
      </c>
      <c r="C293" s="3" t="s">
        <v>1619</v>
      </c>
      <c r="D293" s="3" t="s">
        <v>7418</v>
      </c>
      <c r="E293" s="3" t="s">
        <v>1620</v>
      </c>
      <c r="F293" s="3" t="s">
        <v>351</v>
      </c>
      <c r="G293" s="3" t="str">
        <f t="shared" si="28"/>
        <v>August</v>
      </c>
      <c r="H293" s="3" t="str">
        <f t="shared" si="29"/>
        <v>2021</v>
      </c>
      <c r="I293" s="3" t="s">
        <v>1621</v>
      </c>
      <c r="J293" s="3">
        <v>2021</v>
      </c>
      <c r="K293" s="3" t="s">
        <v>76</v>
      </c>
      <c r="L293" s="3" t="s">
        <v>36</v>
      </c>
      <c r="M293" s="3" t="str">
        <f t="shared" si="24"/>
        <v>1</v>
      </c>
      <c r="N293" s="3" t="str">
        <f t="shared" si="25"/>
        <v>Season</v>
      </c>
      <c r="O293" s="3" t="str">
        <f t="shared" si="26"/>
        <v>Japan</v>
      </c>
      <c r="P293" s="3" t="s">
        <v>479</v>
      </c>
      <c r="Q293" s="3" t="str">
        <f t="shared" si="27"/>
        <v>Anime Series</v>
      </c>
      <c r="R293" s="3" t="s">
        <v>1622</v>
      </c>
    </row>
    <row r="294" spans="1:18" x14ac:dyDescent="0.3">
      <c r="A294" s="3" t="s">
        <v>1623</v>
      </c>
      <c r="B294" s="3" t="s">
        <v>13</v>
      </c>
      <c r="C294" s="3" t="s">
        <v>1624</v>
      </c>
      <c r="D294" s="3" t="s">
        <v>1625</v>
      </c>
      <c r="E294" s="3" t="s">
        <v>1626</v>
      </c>
      <c r="F294" s="3" t="s">
        <v>75</v>
      </c>
      <c r="G294" s="3" t="str">
        <f t="shared" si="28"/>
        <v>August</v>
      </c>
      <c r="H294" s="3" t="str">
        <f t="shared" si="29"/>
        <v>2021</v>
      </c>
      <c r="I294" s="3" t="s">
        <v>1627</v>
      </c>
      <c r="J294" s="3">
        <v>2012</v>
      </c>
      <c r="K294" s="3" t="s">
        <v>18</v>
      </c>
      <c r="L294" s="3" t="s">
        <v>301</v>
      </c>
      <c r="M294" s="3" t="str">
        <f t="shared" si="24"/>
        <v>98</v>
      </c>
      <c r="N294" s="3" t="str">
        <f t="shared" si="25"/>
        <v>min</v>
      </c>
      <c r="O294" s="3" t="str">
        <f t="shared" si="26"/>
        <v>United Kingdom</v>
      </c>
      <c r="P294" s="3" t="s">
        <v>708</v>
      </c>
      <c r="Q294" s="3" t="str">
        <f t="shared" si="27"/>
        <v>Comedies</v>
      </c>
      <c r="R294" s="3" t="s">
        <v>1628</v>
      </c>
    </row>
    <row r="295" spans="1:18" x14ac:dyDescent="0.3">
      <c r="A295" s="3" t="s">
        <v>1629</v>
      </c>
      <c r="B295" s="3" t="s">
        <v>13</v>
      </c>
      <c r="C295" s="3" t="s">
        <v>1630</v>
      </c>
      <c r="D295" s="3" t="s">
        <v>1631</v>
      </c>
      <c r="E295" s="3" t="s">
        <v>1632</v>
      </c>
      <c r="F295" s="3" t="s">
        <v>26</v>
      </c>
      <c r="G295" s="3" t="str">
        <f t="shared" si="28"/>
        <v>August</v>
      </c>
      <c r="H295" s="3" t="str">
        <f t="shared" si="29"/>
        <v>2021</v>
      </c>
      <c r="I295" s="3" t="s">
        <v>1627</v>
      </c>
      <c r="J295" s="3">
        <v>2021</v>
      </c>
      <c r="K295" s="3" t="s">
        <v>28</v>
      </c>
      <c r="L295" s="3" t="s">
        <v>969</v>
      </c>
      <c r="M295" s="3" t="str">
        <f t="shared" si="24"/>
        <v>86</v>
      </c>
      <c r="N295" s="3" t="str">
        <f t="shared" si="25"/>
        <v>min</v>
      </c>
      <c r="O295" s="3" t="str">
        <f t="shared" si="26"/>
        <v>South Africa</v>
      </c>
      <c r="P295" s="3" t="s">
        <v>178</v>
      </c>
      <c r="Q295" s="3" t="str">
        <f t="shared" si="27"/>
        <v>Comedies</v>
      </c>
      <c r="R295" s="3" t="s">
        <v>1633</v>
      </c>
    </row>
    <row r="296" spans="1:18" x14ac:dyDescent="0.3">
      <c r="A296" s="3" t="s">
        <v>1634</v>
      </c>
      <c r="B296" s="3" t="s">
        <v>13</v>
      </c>
      <c r="C296" s="3" t="s">
        <v>1635</v>
      </c>
      <c r="D296" s="3" t="s">
        <v>1636</v>
      </c>
      <c r="E296" s="3" t="s">
        <v>1637</v>
      </c>
      <c r="F296" s="3" t="s">
        <v>7418</v>
      </c>
      <c r="G296" s="3" t="str">
        <f t="shared" si="28"/>
        <v>August</v>
      </c>
      <c r="H296" s="3" t="str">
        <f t="shared" si="29"/>
        <v>2021</v>
      </c>
      <c r="I296" s="3" t="s">
        <v>1638</v>
      </c>
      <c r="J296" s="3">
        <v>2020</v>
      </c>
      <c r="K296" s="3" t="s">
        <v>110</v>
      </c>
      <c r="L296" s="3" t="s">
        <v>1639</v>
      </c>
      <c r="M296" s="3" t="str">
        <f t="shared" si="24"/>
        <v>139</v>
      </c>
      <c r="N296" s="3" t="str">
        <f t="shared" si="25"/>
        <v>min</v>
      </c>
      <c r="O296" s="3" t="str">
        <f t="shared" si="26"/>
        <v>Unknown</v>
      </c>
      <c r="P296" s="3" t="s">
        <v>1640</v>
      </c>
      <c r="Q296" s="3" t="str">
        <f t="shared" si="27"/>
        <v>International Movies</v>
      </c>
      <c r="R296" s="3" t="s">
        <v>1641</v>
      </c>
    </row>
    <row r="297" spans="1:18" x14ac:dyDescent="0.3">
      <c r="A297" s="3" t="s">
        <v>1642</v>
      </c>
      <c r="B297" s="3" t="s">
        <v>13</v>
      </c>
      <c r="C297" s="3" t="s">
        <v>1643</v>
      </c>
      <c r="D297" s="3" t="s">
        <v>1644</v>
      </c>
      <c r="E297" s="3" t="s">
        <v>1645</v>
      </c>
      <c r="F297" s="3" t="s">
        <v>16</v>
      </c>
      <c r="G297" s="3" t="str">
        <f t="shared" si="28"/>
        <v>August</v>
      </c>
      <c r="H297" s="3" t="str">
        <f t="shared" si="29"/>
        <v>2021</v>
      </c>
      <c r="I297" s="3" t="s">
        <v>1638</v>
      </c>
      <c r="J297" s="3">
        <v>2021</v>
      </c>
      <c r="K297" s="3" t="s">
        <v>18</v>
      </c>
      <c r="L297" s="3" t="s">
        <v>221</v>
      </c>
      <c r="M297" s="3" t="str">
        <f t="shared" si="24"/>
        <v>111</v>
      </c>
      <c r="N297" s="3" t="str">
        <f t="shared" si="25"/>
        <v>min</v>
      </c>
      <c r="O297" s="3" t="str">
        <f t="shared" si="26"/>
        <v>United States</v>
      </c>
      <c r="P297" s="3" t="s">
        <v>824</v>
      </c>
      <c r="Q297" s="3" t="str">
        <f t="shared" si="27"/>
        <v>Action &amp; Adventure</v>
      </c>
      <c r="R297" s="3" t="s">
        <v>1646</v>
      </c>
    </row>
    <row r="298" spans="1:18" x14ac:dyDescent="0.3">
      <c r="A298" s="3" t="s">
        <v>1647</v>
      </c>
      <c r="B298" s="3" t="s">
        <v>23</v>
      </c>
      <c r="C298" s="3" t="s">
        <v>1648</v>
      </c>
      <c r="D298" s="3" t="s">
        <v>7418</v>
      </c>
      <c r="E298" s="3" t="s">
        <v>1649</v>
      </c>
      <c r="F298" s="3" t="s">
        <v>1650</v>
      </c>
      <c r="G298" s="3" t="str">
        <f t="shared" si="28"/>
        <v>August</v>
      </c>
      <c r="H298" s="3" t="str">
        <f t="shared" si="29"/>
        <v>2021</v>
      </c>
      <c r="I298" s="3" t="s">
        <v>1651</v>
      </c>
      <c r="J298" s="3">
        <v>2021</v>
      </c>
      <c r="K298" s="3" t="s">
        <v>28</v>
      </c>
      <c r="L298" s="3" t="s">
        <v>36</v>
      </c>
      <c r="M298" s="3" t="str">
        <f t="shared" si="24"/>
        <v>1</v>
      </c>
      <c r="N298" s="3" t="str">
        <f t="shared" si="25"/>
        <v>Season</v>
      </c>
      <c r="O298" s="3" t="str">
        <f t="shared" si="26"/>
        <v>Israel</v>
      </c>
      <c r="P298" s="3" t="s">
        <v>1652</v>
      </c>
      <c r="Q298" s="3" t="str">
        <f t="shared" si="27"/>
        <v>TV Action &amp; Adventure</v>
      </c>
      <c r="R298" s="3" t="s">
        <v>1653</v>
      </c>
    </row>
    <row r="299" spans="1:18" x14ac:dyDescent="0.3">
      <c r="A299" s="3" t="s">
        <v>1654</v>
      </c>
      <c r="B299" s="3" t="s">
        <v>23</v>
      </c>
      <c r="C299" s="3" t="s">
        <v>1655</v>
      </c>
      <c r="D299" s="3" t="s">
        <v>1656</v>
      </c>
      <c r="E299" s="3" t="s">
        <v>1657</v>
      </c>
      <c r="F299" s="3" t="s">
        <v>46</v>
      </c>
      <c r="G299" s="3" t="str">
        <f t="shared" si="28"/>
        <v>August</v>
      </c>
      <c r="H299" s="3" t="str">
        <f t="shared" si="29"/>
        <v>2021</v>
      </c>
      <c r="I299" s="3" t="s">
        <v>1651</v>
      </c>
      <c r="J299" s="3">
        <v>2021</v>
      </c>
      <c r="K299" s="3" t="s">
        <v>28</v>
      </c>
      <c r="L299" s="3" t="s">
        <v>36</v>
      </c>
      <c r="M299" s="3" t="str">
        <f t="shared" si="24"/>
        <v>1</v>
      </c>
      <c r="N299" s="3" t="str">
        <f t="shared" si="25"/>
        <v>Season</v>
      </c>
      <c r="O299" s="3" t="str">
        <f t="shared" si="26"/>
        <v>India</v>
      </c>
      <c r="P299" s="3" t="s">
        <v>885</v>
      </c>
      <c r="Q299" s="3" t="str">
        <f t="shared" si="27"/>
        <v>TV Shows</v>
      </c>
      <c r="R299" s="3" t="s">
        <v>1658</v>
      </c>
    </row>
    <row r="300" spans="1:18" x14ac:dyDescent="0.3">
      <c r="A300" s="3" t="s">
        <v>1659</v>
      </c>
      <c r="B300" s="3" t="s">
        <v>13</v>
      </c>
      <c r="C300" s="3" t="s">
        <v>1660</v>
      </c>
      <c r="D300" s="3" t="s">
        <v>1661</v>
      </c>
      <c r="E300" s="3" t="s">
        <v>1662</v>
      </c>
      <c r="F300" s="3" t="s">
        <v>338</v>
      </c>
      <c r="G300" s="3" t="str">
        <f t="shared" si="28"/>
        <v>August</v>
      </c>
      <c r="H300" s="3" t="str">
        <f t="shared" si="29"/>
        <v>2021</v>
      </c>
      <c r="I300" s="3" t="s">
        <v>1651</v>
      </c>
      <c r="J300" s="3">
        <v>2020</v>
      </c>
      <c r="K300" s="3" t="s">
        <v>28</v>
      </c>
      <c r="L300" s="3" t="s">
        <v>320</v>
      </c>
      <c r="M300" s="3" t="str">
        <f t="shared" si="24"/>
        <v>115</v>
      </c>
      <c r="N300" s="3" t="str">
        <f t="shared" si="25"/>
        <v>min</v>
      </c>
      <c r="O300" s="3" t="str">
        <f t="shared" si="26"/>
        <v>Nigeria</v>
      </c>
      <c r="P300" s="3" t="s">
        <v>493</v>
      </c>
      <c r="Q300" s="3" t="str">
        <f t="shared" si="27"/>
        <v>Comedies</v>
      </c>
      <c r="R300" s="3" t="s">
        <v>1663</v>
      </c>
    </row>
    <row r="301" spans="1:18" x14ac:dyDescent="0.3">
      <c r="A301" s="3" t="s">
        <v>1664</v>
      </c>
      <c r="B301" s="3" t="s">
        <v>13</v>
      </c>
      <c r="C301" s="3" t="s">
        <v>1665</v>
      </c>
      <c r="D301" s="3" t="s">
        <v>1666</v>
      </c>
      <c r="E301" s="3" t="s">
        <v>1667</v>
      </c>
      <c r="F301" s="3" t="s">
        <v>561</v>
      </c>
      <c r="G301" s="3" t="str">
        <f t="shared" si="28"/>
        <v>August</v>
      </c>
      <c r="H301" s="3" t="str">
        <f t="shared" si="29"/>
        <v>2021</v>
      </c>
      <c r="I301" s="3" t="s">
        <v>1651</v>
      </c>
      <c r="J301" s="3">
        <v>2021</v>
      </c>
      <c r="K301" s="3" t="s">
        <v>76</v>
      </c>
      <c r="L301" s="3" t="s">
        <v>379</v>
      </c>
      <c r="M301" s="3" t="str">
        <f t="shared" si="24"/>
        <v>102</v>
      </c>
      <c r="N301" s="3" t="str">
        <f t="shared" si="25"/>
        <v>min</v>
      </c>
      <c r="O301" s="3" t="str">
        <f t="shared" si="26"/>
        <v>France</v>
      </c>
      <c r="P301" s="3" t="s">
        <v>1668</v>
      </c>
      <c r="Q301" s="3" t="str">
        <f t="shared" si="27"/>
        <v>Horror Movies</v>
      </c>
      <c r="R301" s="3" t="s">
        <v>1669</v>
      </c>
    </row>
    <row r="302" spans="1:18" x14ac:dyDescent="0.3">
      <c r="A302" s="3" t="s">
        <v>1670</v>
      </c>
      <c r="B302" s="3" t="s">
        <v>13</v>
      </c>
      <c r="C302" s="3" t="s">
        <v>1671</v>
      </c>
      <c r="D302" s="3" t="s">
        <v>1672</v>
      </c>
      <c r="E302" s="3" t="s">
        <v>1673</v>
      </c>
      <c r="F302" s="3" t="s">
        <v>1674</v>
      </c>
      <c r="G302" s="3" t="str">
        <f t="shared" si="28"/>
        <v>August</v>
      </c>
      <c r="H302" s="3" t="str">
        <f t="shared" si="29"/>
        <v>2021</v>
      </c>
      <c r="I302" s="3" t="s">
        <v>1651</v>
      </c>
      <c r="J302" s="3">
        <v>2021</v>
      </c>
      <c r="K302" s="3" t="s">
        <v>59</v>
      </c>
      <c r="L302" s="3" t="s">
        <v>367</v>
      </c>
      <c r="M302" s="3" t="str">
        <f t="shared" si="24"/>
        <v>100</v>
      </c>
      <c r="N302" s="3" t="str">
        <f t="shared" si="25"/>
        <v>min</v>
      </c>
      <c r="O302" s="3" t="str">
        <f t="shared" si="26"/>
        <v>Canada</v>
      </c>
      <c r="P302" s="3" t="s">
        <v>778</v>
      </c>
      <c r="Q302" s="3" t="str">
        <f t="shared" si="27"/>
        <v>Children &amp; Family Movies</v>
      </c>
      <c r="R302" s="3" t="s">
        <v>1675</v>
      </c>
    </row>
    <row r="303" spans="1:18" x14ac:dyDescent="0.3">
      <c r="A303" s="3" t="s">
        <v>1676</v>
      </c>
      <c r="B303" s="3" t="s">
        <v>13</v>
      </c>
      <c r="C303" s="3" t="s">
        <v>1677</v>
      </c>
      <c r="D303" s="3" t="s">
        <v>1678</v>
      </c>
      <c r="E303" s="3" t="s">
        <v>1679</v>
      </c>
      <c r="F303" s="3" t="s">
        <v>46</v>
      </c>
      <c r="G303" s="3" t="str">
        <f t="shared" si="28"/>
        <v>August</v>
      </c>
      <c r="H303" s="3" t="str">
        <f t="shared" si="29"/>
        <v>2021</v>
      </c>
      <c r="I303" s="3" t="s">
        <v>1680</v>
      </c>
      <c r="J303" s="3">
        <v>2013</v>
      </c>
      <c r="K303" s="3" t="s">
        <v>76</v>
      </c>
      <c r="L303" s="3" t="s">
        <v>1161</v>
      </c>
      <c r="M303" s="3" t="str">
        <f t="shared" si="24"/>
        <v>135</v>
      </c>
      <c r="N303" s="3" t="str">
        <f t="shared" si="25"/>
        <v>min</v>
      </c>
      <c r="O303" s="3" t="str">
        <f t="shared" si="26"/>
        <v>India</v>
      </c>
      <c r="P303" s="3" t="s">
        <v>1126</v>
      </c>
      <c r="Q303" s="3" t="str">
        <f t="shared" si="27"/>
        <v>Action &amp; Adventure</v>
      </c>
      <c r="R303" s="3" t="s">
        <v>1681</v>
      </c>
    </row>
    <row r="304" spans="1:18" x14ac:dyDescent="0.3">
      <c r="A304" s="3" t="s">
        <v>1682</v>
      </c>
      <c r="B304" s="3" t="s">
        <v>13</v>
      </c>
      <c r="C304" s="3" t="s">
        <v>1683</v>
      </c>
      <c r="D304" s="3" t="s">
        <v>1684</v>
      </c>
      <c r="E304" s="3" t="s">
        <v>7418</v>
      </c>
      <c r="F304" s="3" t="s">
        <v>1685</v>
      </c>
      <c r="G304" s="3" t="str">
        <f t="shared" si="28"/>
        <v>August</v>
      </c>
      <c r="H304" s="3" t="str">
        <f t="shared" si="29"/>
        <v>2021</v>
      </c>
      <c r="I304" s="3" t="s">
        <v>1680</v>
      </c>
      <c r="J304" s="3">
        <v>2013</v>
      </c>
      <c r="K304" s="3" t="s">
        <v>28</v>
      </c>
      <c r="L304" s="3" t="s">
        <v>1686</v>
      </c>
      <c r="M304" s="3" t="str">
        <f t="shared" si="24"/>
        <v>69</v>
      </c>
      <c r="N304" s="3" t="str">
        <f t="shared" si="25"/>
        <v>min</v>
      </c>
      <c r="O304" s="3" t="str">
        <f t="shared" si="26"/>
        <v>Brazil</v>
      </c>
      <c r="P304" s="3" t="s">
        <v>127</v>
      </c>
      <c r="Q304" s="3" t="str">
        <f t="shared" si="27"/>
        <v>Documentaries</v>
      </c>
      <c r="R304" s="3" t="s">
        <v>1687</v>
      </c>
    </row>
    <row r="305" spans="1:18" x14ac:dyDescent="0.3">
      <c r="A305" s="3" t="s">
        <v>1688</v>
      </c>
      <c r="B305" s="3" t="s">
        <v>13</v>
      </c>
      <c r="C305" s="3" t="s">
        <v>1689</v>
      </c>
      <c r="D305" s="3" t="s">
        <v>1690</v>
      </c>
      <c r="E305" s="3" t="s">
        <v>1691</v>
      </c>
      <c r="F305" s="3" t="s">
        <v>1534</v>
      </c>
      <c r="G305" s="3" t="str">
        <f t="shared" si="28"/>
        <v>August</v>
      </c>
      <c r="H305" s="3" t="str">
        <f t="shared" si="29"/>
        <v>2021</v>
      </c>
      <c r="I305" s="3" t="s">
        <v>1680</v>
      </c>
      <c r="J305" s="3">
        <v>1985</v>
      </c>
      <c r="K305" s="3" t="s">
        <v>28</v>
      </c>
      <c r="L305" s="3" t="s">
        <v>394</v>
      </c>
      <c r="M305" s="3" t="str">
        <f t="shared" si="24"/>
        <v>95</v>
      </c>
      <c r="N305" s="3" t="str">
        <f t="shared" si="25"/>
        <v>min</v>
      </c>
      <c r="O305" s="3" t="str">
        <f t="shared" si="26"/>
        <v>Argentina</v>
      </c>
      <c r="P305" s="3" t="s">
        <v>1692</v>
      </c>
      <c r="Q305" s="3" t="str">
        <f t="shared" si="27"/>
        <v>Comedies</v>
      </c>
      <c r="R305" s="3" t="s">
        <v>1693</v>
      </c>
    </row>
    <row r="306" spans="1:18" x14ac:dyDescent="0.3">
      <c r="A306" s="3" t="s">
        <v>1694</v>
      </c>
      <c r="B306" s="3" t="s">
        <v>13</v>
      </c>
      <c r="C306" s="3" t="s">
        <v>1695</v>
      </c>
      <c r="D306" s="3" t="s">
        <v>1696</v>
      </c>
      <c r="E306" s="3" t="s">
        <v>1697</v>
      </c>
      <c r="F306" s="3" t="s">
        <v>75</v>
      </c>
      <c r="G306" s="3" t="str">
        <f t="shared" si="28"/>
        <v>August</v>
      </c>
      <c r="H306" s="3" t="str">
        <f t="shared" si="29"/>
        <v>2021</v>
      </c>
      <c r="I306" s="3" t="s">
        <v>1680</v>
      </c>
      <c r="J306" s="3">
        <v>2021</v>
      </c>
      <c r="K306" s="3" t="s">
        <v>76</v>
      </c>
      <c r="L306" s="3" t="s">
        <v>206</v>
      </c>
      <c r="M306" s="3" t="str">
        <f t="shared" si="24"/>
        <v>97</v>
      </c>
      <c r="N306" s="3" t="str">
        <f t="shared" si="25"/>
        <v>min</v>
      </c>
      <c r="O306" s="3" t="str">
        <f t="shared" si="26"/>
        <v>United Kingdom</v>
      </c>
      <c r="P306" s="3" t="s">
        <v>20</v>
      </c>
      <c r="Q306" s="3" t="str">
        <f t="shared" si="27"/>
        <v>Documentaries</v>
      </c>
      <c r="R306" s="3" t="s">
        <v>1698</v>
      </c>
    </row>
    <row r="307" spans="1:18" x14ac:dyDescent="0.3">
      <c r="A307" s="3" t="s">
        <v>1699</v>
      </c>
      <c r="B307" s="3" t="s">
        <v>13</v>
      </c>
      <c r="C307" s="3" t="s">
        <v>1700</v>
      </c>
      <c r="D307" s="3" t="s">
        <v>1701</v>
      </c>
      <c r="E307" s="3" t="s">
        <v>1702</v>
      </c>
      <c r="F307" s="3" t="s">
        <v>1703</v>
      </c>
      <c r="G307" s="3" t="str">
        <f t="shared" si="28"/>
        <v>August</v>
      </c>
      <c r="H307" s="3" t="str">
        <f t="shared" si="29"/>
        <v>2021</v>
      </c>
      <c r="I307" s="3" t="s">
        <v>1680</v>
      </c>
      <c r="J307" s="3">
        <v>1993</v>
      </c>
      <c r="K307" s="3" t="s">
        <v>28</v>
      </c>
      <c r="L307" s="3" t="s">
        <v>287</v>
      </c>
      <c r="M307" s="3" t="str">
        <f t="shared" si="24"/>
        <v>124</v>
      </c>
      <c r="N307" s="3" t="str">
        <f t="shared" si="25"/>
        <v>min</v>
      </c>
      <c r="O307" s="3" t="str">
        <f t="shared" si="26"/>
        <v>Argentina</v>
      </c>
      <c r="P307" s="3" t="s">
        <v>1704</v>
      </c>
      <c r="Q307" s="3" t="str">
        <f t="shared" si="27"/>
        <v>Classic Movies</v>
      </c>
      <c r="R307" s="3" t="s">
        <v>1705</v>
      </c>
    </row>
    <row r="308" spans="1:18" x14ac:dyDescent="0.3">
      <c r="A308" s="3" t="s">
        <v>1706</v>
      </c>
      <c r="B308" s="3" t="s">
        <v>13</v>
      </c>
      <c r="C308" s="3" t="s">
        <v>1707</v>
      </c>
      <c r="D308" s="3" t="s">
        <v>1708</v>
      </c>
      <c r="E308" s="3" t="s">
        <v>1709</v>
      </c>
      <c r="F308" s="3" t="s">
        <v>338</v>
      </c>
      <c r="G308" s="3" t="str">
        <f t="shared" si="28"/>
        <v>August</v>
      </c>
      <c r="H308" s="3" t="str">
        <f t="shared" si="29"/>
        <v>2021</v>
      </c>
      <c r="I308" s="3" t="s">
        <v>1710</v>
      </c>
      <c r="J308" s="3">
        <v>2016</v>
      </c>
      <c r="K308" s="3" t="s">
        <v>110</v>
      </c>
      <c r="L308" s="3" t="s">
        <v>736</v>
      </c>
      <c r="M308" s="3" t="str">
        <f t="shared" si="24"/>
        <v>118</v>
      </c>
      <c r="N308" s="3" t="str">
        <f t="shared" si="25"/>
        <v>min</v>
      </c>
      <c r="O308" s="3" t="str">
        <f t="shared" si="26"/>
        <v>Nigeria</v>
      </c>
      <c r="P308" s="3" t="s">
        <v>103</v>
      </c>
      <c r="Q308" s="3" t="str">
        <f t="shared" si="27"/>
        <v>Dramas</v>
      </c>
      <c r="R308" s="3" t="s">
        <v>1711</v>
      </c>
    </row>
    <row r="309" spans="1:18" x14ac:dyDescent="0.3">
      <c r="A309" s="3" t="s">
        <v>1712</v>
      </c>
      <c r="B309" s="3" t="s">
        <v>13</v>
      </c>
      <c r="C309" s="3" t="s">
        <v>1713</v>
      </c>
      <c r="D309" s="3" t="s">
        <v>1714</v>
      </c>
      <c r="E309" s="3" t="s">
        <v>1715</v>
      </c>
      <c r="F309" s="3" t="s">
        <v>16</v>
      </c>
      <c r="G309" s="3" t="str">
        <f t="shared" si="28"/>
        <v>August</v>
      </c>
      <c r="H309" s="3" t="str">
        <f t="shared" si="29"/>
        <v>2021</v>
      </c>
      <c r="I309" s="3" t="s">
        <v>1710</v>
      </c>
      <c r="J309" s="3">
        <v>2021</v>
      </c>
      <c r="K309" s="3" t="s">
        <v>28</v>
      </c>
      <c r="L309" s="3" t="s">
        <v>320</v>
      </c>
      <c r="M309" s="3" t="str">
        <f t="shared" si="24"/>
        <v>115</v>
      </c>
      <c r="N309" s="3" t="str">
        <f t="shared" si="25"/>
        <v>min</v>
      </c>
      <c r="O309" s="3" t="str">
        <f t="shared" si="26"/>
        <v>United States</v>
      </c>
      <c r="P309" s="3" t="s">
        <v>1314</v>
      </c>
      <c r="Q309" s="3" t="str">
        <f t="shared" si="27"/>
        <v>Horror Movies</v>
      </c>
      <c r="R309" s="3" t="s">
        <v>1716</v>
      </c>
    </row>
    <row r="310" spans="1:18" x14ac:dyDescent="0.3">
      <c r="A310" s="3" t="s">
        <v>1717</v>
      </c>
      <c r="B310" s="3" t="s">
        <v>13</v>
      </c>
      <c r="C310" s="3" t="s">
        <v>1718</v>
      </c>
      <c r="D310" s="3" t="s">
        <v>1719</v>
      </c>
      <c r="E310" s="3" t="s">
        <v>1720</v>
      </c>
      <c r="F310" s="3" t="s">
        <v>16</v>
      </c>
      <c r="G310" s="3" t="str">
        <f t="shared" si="28"/>
        <v>August</v>
      </c>
      <c r="H310" s="3" t="str">
        <f t="shared" si="29"/>
        <v>2021</v>
      </c>
      <c r="I310" s="3" t="s">
        <v>1710</v>
      </c>
      <c r="J310" s="3">
        <v>2012</v>
      </c>
      <c r="K310" s="3" t="s">
        <v>28</v>
      </c>
      <c r="L310" s="3" t="s">
        <v>320</v>
      </c>
      <c r="M310" s="3" t="str">
        <f t="shared" si="24"/>
        <v>115</v>
      </c>
      <c r="N310" s="3" t="str">
        <f t="shared" si="25"/>
        <v>min</v>
      </c>
      <c r="O310" s="3" t="str">
        <f t="shared" si="26"/>
        <v>United States</v>
      </c>
      <c r="P310" s="3" t="s">
        <v>1721</v>
      </c>
      <c r="Q310" s="3" t="str">
        <f t="shared" si="27"/>
        <v>Movies</v>
      </c>
      <c r="R310" s="3" t="s">
        <v>1722</v>
      </c>
    </row>
    <row r="311" spans="1:18" x14ac:dyDescent="0.3">
      <c r="A311" s="3" t="s">
        <v>1723</v>
      </c>
      <c r="B311" s="3" t="s">
        <v>23</v>
      </c>
      <c r="C311" s="3" t="s">
        <v>1724</v>
      </c>
      <c r="D311" s="3" t="s">
        <v>7418</v>
      </c>
      <c r="E311" s="3" t="s">
        <v>1725</v>
      </c>
      <c r="F311" s="3" t="s">
        <v>7418</v>
      </c>
      <c r="G311" s="3" t="str">
        <f t="shared" si="28"/>
        <v>August</v>
      </c>
      <c r="H311" s="3" t="str">
        <f t="shared" si="29"/>
        <v>2021</v>
      </c>
      <c r="I311" s="3" t="s">
        <v>1710</v>
      </c>
      <c r="J311" s="3">
        <v>2021</v>
      </c>
      <c r="K311" s="3" t="s">
        <v>110</v>
      </c>
      <c r="L311" s="3" t="s">
        <v>231</v>
      </c>
      <c r="M311" s="3" t="str">
        <f t="shared" si="24"/>
        <v>3</v>
      </c>
      <c r="N311" s="3" t="str">
        <f t="shared" si="25"/>
        <v>Seasons</v>
      </c>
      <c r="O311" s="3" t="str">
        <f t="shared" si="26"/>
        <v>Unknown</v>
      </c>
      <c r="P311" s="3" t="s">
        <v>373</v>
      </c>
      <c r="Q311" s="3" t="str">
        <f t="shared" si="27"/>
        <v>Reality TV</v>
      </c>
      <c r="R311" s="3" t="s">
        <v>1726</v>
      </c>
    </row>
    <row r="312" spans="1:18" x14ac:dyDescent="0.3">
      <c r="A312" s="3" t="s">
        <v>1727</v>
      </c>
      <c r="B312" s="3" t="s">
        <v>23</v>
      </c>
      <c r="C312" s="3" t="s">
        <v>1728</v>
      </c>
      <c r="D312" s="3" t="s">
        <v>1729</v>
      </c>
      <c r="E312" s="3" t="s">
        <v>7418</v>
      </c>
      <c r="F312" s="3" t="s">
        <v>16</v>
      </c>
      <c r="G312" s="3" t="str">
        <f t="shared" si="28"/>
        <v>August</v>
      </c>
      <c r="H312" s="3" t="str">
        <f t="shared" si="29"/>
        <v>2021</v>
      </c>
      <c r="I312" s="3" t="s">
        <v>1710</v>
      </c>
      <c r="J312" s="3">
        <v>2021</v>
      </c>
      <c r="K312" s="3" t="s">
        <v>28</v>
      </c>
      <c r="L312" s="3" t="s">
        <v>36</v>
      </c>
      <c r="M312" s="3" t="str">
        <f t="shared" si="24"/>
        <v>1</v>
      </c>
      <c r="N312" s="3" t="str">
        <f t="shared" si="25"/>
        <v>Season</v>
      </c>
      <c r="O312" s="3" t="str">
        <f t="shared" si="26"/>
        <v>United States</v>
      </c>
      <c r="P312" s="3" t="s">
        <v>1730</v>
      </c>
      <c r="Q312" s="3" t="str">
        <f t="shared" si="27"/>
        <v>Crime TV Shows</v>
      </c>
      <c r="R312" s="3" t="s">
        <v>1731</v>
      </c>
    </row>
    <row r="313" spans="1:18" x14ac:dyDescent="0.3">
      <c r="A313" s="3" t="s">
        <v>1732</v>
      </c>
      <c r="B313" s="3" t="s">
        <v>23</v>
      </c>
      <c r="C313" s="3" t="s">
        <v>1733</v>
      </c>
      <c r="D313" s="3" t="s">
        <v>7418</v>
      </c>
      <c r="E313" s="3" t="s">
        <v>1734</v>
      </c>
      <c r="F313" s="3" t="s">
        <v>132</v>
      </c>
      <c r="G313" s="3" t="str">
        <f t="shared" si="28"/>
        <v>August</v>
      </c>
      <c r="H313" s="3" t="str">
        <f t="shared" si="29"/>
        <v>2021</v>
      </c>
      <c r="I313" s="3" t="s">
        <v>1710</v>
      </c>
      <c r="J313" s="3">
        <v>2021</v>
      </c>
      <c r="K313" s="3" t="s">
        <v>28</v>
      </c>
      <c r="L313" s="3" t="s">
        <v>29</v>
      </c>
      <c r="M313" s="3" t="str">
        <f t="shared" si="24"/>
        <v>2</v>
      </c>
      <c r="N313" s="3" t="str">
        <f t="shared" si="25"/>
        <v>Seasons</v>
      </c>
      <c r="O313" s="3" t="str">
        <f t="shared" si="26"/>
        <v>Mexico</v>
      </c>
      <c r="P313" s="3" t="s">
        <v>1136</v>
      </c>
      <c r="Q313" s="3" t="str">
        <f t="shared" si="27"/>
        <v>International TV Shows</v>
      </c>
      <c r="R313" s="3" t="s">
        <v>1735</v>
      </c>
    </row>
    <row r="314" spans="1:18" x14ac:dyDescent="0.3">
      <c r="A314" s="3" t="s">
        <v>1736</v>
      </c>
      <c r="B314" s="3" t="s">
        <v>23</v>
      </c>
      <c r="C314" s="3" t="s">
        <v>1737</v>
      </c>
      <c r="D314" s="3" t="s">
        <v>7418</v>
      </c>
      <c r="E314" s="3" t="s">
        <v>1738</v>
      </c>
      <c r="F314" s="3" t="s">
        <v>16</v>
      </c>
      <c r="G314" s="3" t="str">
        <f t="shared" si="28"/>
        <v>August</v>
      </c>
      <c r="H314" s="3" t="str">
        <f t="shared" si="29"/>
        <v>2021</v>
      </c>
      <c r="I314" s="3" t="s">
        <v>1710</v>
      </c>
      <c r="J314" s="3">
        <v>2021</v>
      </c>
      <c r="K314" s="3" t="s">
        <v>28</v>
      </c>
      <c r="L314" s="3" t="s">
        <v>36</v>
      </c>
      <c r="M314" s="3" t="str">
        <f t="shared" si="24"/>
        <v>1</v>
      </c>
      <c r="N314" s="3" t="str">
        <f t="shared" si="25"/>
        <v>Season</v>
      </c>
      <c r="O314" s="3" t="str">
        <f t="shared" si="26"/>
        <v>United States</v>
      </c>
      <c r="P314" s="3" t="s">
        <v>373</v>
      </c>
      <c r="Q314" s="3" t="str">
        <f t="shared" si="27"/>
        <v>Reality TV</v>
      </c>
      <c r="R314" s="3" t="s">
        <v>1739</v>
      </c>
    </row>
    <row r="315" spans="1:18" x14ac:dyDescent="0.3">
      <c r="A315" s="3" t="s">
        <v>1740</v>
      </c>
      <c r="B315" s="3" t="s">
        <v>23</v>
      </c>
      <c r="C315" s="3" t="s">
        <v>1741</v>
      </c>
      <c r="D315" s="3" t="s">
        <v>7418</v>
      </c>
      <c r="E315" s="3" t="s">
        <v>1742</v>
      </c>
      <c r="F315" s="3" t="s">
        <v>1743</v>
      </c>
      <c r="G315" s="3" t="str">
        <f t="shared" si="28"/>
        <v>August</v>
      </c>
      <c r="H315" s="3" t="str">
        <f t="shared" si="29"/>
        <v>2021</v>
      </c>
      <c r="I315" s="3" t="s">
        <v>1744</v>
      </c>
      <c r="J315" s="3">
        <v>2009</v>
      </c>
      <c r="K315" s="3" t="s">
        <v>76</v>
      </c>
      <c r="L315" s="3" t="s">
        <v>36</v>
      </c>
      <c r="M315" s="3" t="str">
        <f t="shared" si="24"/>
        <v>1</v>
      </c>
      <c r="N315" s="3" t="str">
        <f t="shared" si="25"/>
        <v>Season</v>
      </c>
      <c r="O315" s="3" t="str">
        <f t="shared" si="26"/>
        <v>Taiwan</v>
      </c>
      <c r="P315" s="3" t="s">
        <v>1612</v>
      </c>
      <c r="Q315" s="3" t="str">
        <f t="shared" si="27"/>
        <v>International TV Shows</v>
      </c>
      <c r="R315" s="3" t="s">
        <v>1745</v>
      </c>
    </row>
    <row r="316" spans="1:18" x14ac:dyDescent="0.3">
      <c r="A316" s="3" t="s">
        <v>1746</v>
      </c>
      <c r="B316" s="3" t="s">
        <v>13</v>
      </c>
      <c r="C316" s="3" t="s">
        <v>1747</v>
      </c>
      <c r="D316" s="3" t="s">
        <v>1748</v>
      </c>
      <c r="E316" s="3" t="s">
        <v>1749</v>
      </c>
      <c r="F316" s="3" t="s">
        <v>16</v>
      </c>
      <c r="G316" s="3" t="str">
        <f t="shared" si="28"/>
        <v>August</v>
      </c>
      <c r="H316" s="3" t="str">
        <f t="shared" si="29"/>
        <v>2021</v>
      </c>
      <c r="I316" s="3" t="s">
        <v>1744</v>
      </c>
      <c r="J316" s="3">
        <v>1995</v>
      </c>
      <c r="K316" s="3" t="s">
        <v>319</v>
      </c>
      <c r="L316" s="3" t="s">
        <v>84</v>
      </c>
      <c r="M316" s="3" t="str">
        <f t="shared" si="24"/>
        <v>104</v>
      </c>
      <c r="N316" s="3" t="str">
        <f t="shared" si="25"/>
        <v>min</v>
      </c>
      <c r="O316" s="3" t="str">
        <f t="shared" si="26"/>
        <v>United States</v>
      </c>
      <c r="P316" s="3" t="s">
        <v>1303</v>
      </c>
      <c r="Q316" s="3" t="str">
        <f t="shared" si="27"/>
        <v>Dramas</v>
      </c>
      <c r="R316" s="3" t="s">
        <v>1750</v>
      </c>
    </row>
    <row r="317" spans="1:18" x14ac:dyDescent="0.3">
      <c r="A317" s="3" t="s">
        <v>1751</v>
      </c>
      <c r="B317" s="3" t="s">
        <v>13</v>
      </c>
      <c r="C317" s="3" t="s">
        <v>1752</v>
      </c>
      <c r="D317" s="3" t="s">
        <v>1753</v>
      </c>
      <c r="E317" s="3" t="s">
        <v>1754</v>
      </c>
      <c r="F317" s="3" t="s">
        <v>1755</v>
      </c>
      <c r="G317" s="3" t="str">
        <f t="shared" si="28"/>
        <v>August</v>
      </c>
      <c r="H317" s="3" t="str">
        <f t="shared" si="29"/>
        <v>2021</v>
      </c>
      <c r="I317" s="3" t="s">
        <v>1744</v>
      </c>
      <c r="J317" s="3">
        <v>2010</v>
      </c>
      <c r="K317" s="3" t="s">
        <v>28</v>
      </c>
      <c r="L317" s="3" t="s">
        <v>214</v>
      </c>
      <c r="M317" s="3" t="str">
        <f t="shared" si="24"/>
        <v>106</v>
      </c>
      <c r="N317" s="3" t="str">
        <f t="shared" si="25"/>
        <v>min</v>
      </c>
      <c r="O317" s="3" t="str">
        <f t="shared" si="26"/>
        <v>United States</v>
      </c>
      <c r="P317" s="3" t="s">
        <v>103</v>
      </c>
      <c r="Q317" s="3" t="str">
        <f t="shared" si="27"/>
        <v>Dramas</v>
      </c>
      <c r="R317" s="3" t="s">
        <v>1756</v>
      </c>
    </row>
    <row r="318" spans="1:18" x14ac:dyDescent="0.3">
      <c r="A318" s="3" t="s">
        <v>1757</v>
      </c>
      <c r="B318" s="3" t="s">
        <v>23</v>
      </c>
      <c r="C318" s="3" t="s">
        <v>1758</v>
      </c>
      <c r="D318" s="3" t="s">
        <v>1759</v>
      </c>
      <c r="E318" s="3" t="s">
        <v>1760</v>
      </c>
      <c r="F318" s="3" t="s">
        <v>1743</v>
      </c>
      <c r="G318" s="3" t="str">
        <f t="shared" si="28"/>
        <v>August</v>
      </c>
      <c r="H318" s="3" t="str">
        <f t="shared" si="29"/>
        <v>2021</v>
      </c>
      <c r="I318" s="3" t="s">
        <v>1744</v>
      </c>
      <c r="J318" s="3">
        <v>2011</v>
      </c>
      <c r="K318" s="3" t="s">
        <v>76</v>
      </c>
      <c r="L318" s="3" t="s">
        <v>36</v>
      </c>
      <c r="M318" s="3" t="str">
        <f t="shared" si="24"/>
        <v>1</v>
      </c>
      <c r="N318" s="3" t="str">
        <f t="shared" si="25"/>
        <v>Season</v>
      </c>
      <c r="O318" s="3" t="str">
        <f t="shared" si="26"/>
        <v>Taiwan</v>
      </c>
      <c r="P318" s="3" t="s">
        <v>47</v>
      </c>
      <c r="Q318" s="3" t="str">
        <f t="shared" si="27"/>
        <v>International TV Shows</v>
      </c>
      <c r="R318" s="3" t="s">
        <v>1761</v>
      </c>
    </row>
    <row r="319" spans="1:18" x14ac:dyDescent="0.3">
      <c r="A319" s="3" t="s">
        <v>1762</v>
      </c>
      <c r="B319" s="3" t="s">
        <v>13</v>
      </c>
      <c r="C319" s="3" t="s">
        <v>1763</v>
      </c>
      <c r="D319" s="3" t="s">
        <v>1764</v>
      </c>
      <c r="E319" s="3" t="s">
        <v>7418</v>
      </c>
      <c r="F319" s="3" t="s">
        <v>16</v>
      </c>
      <c r="G319" s="3" t="str">
        <f t="shared" si="28"/>
        <v>August</v>
      </c>
      <c r="H319" s="3" t="str">
        <f t="shared" si="29"/>
        <v>2021</v>
      </c>
      <c r="I319" s="3" t="s">
        <v>1744</v>
      </c>
      <c r="J319" s="3">
        <v>2021</v>
      </c>
      <c r="K319" s="3" t="s">
        <v>18</v>
      </c>
      <c r="L319" s="3" t="s">
        <v>379</v>
      </c>
      <c r="M319" s="3" t="str">
        <f t="shared" si="24"/>
        <v>102</v>
      </c>
      <c r="N319" s="3" t="str">
        <f t="shared" si="25"/>
        <v>min</v>
      </c>
      <c r="O319" s="3" t="str">
        <f t="shared" si="26"/>
        <v>United States</v>
      </c>
      <c r="P319" s="3" t="s">
        <v>1027</v>
      </c>
      <c r="Q319" s="3" t="str">
        <f t="shared" si="27"/>
        <v>Documentaries</v>
      </c>
      <c r="R319" s="3" t="s">
        <v>1765</v>
      </c>
    </row>
    <row r="320" spans="1:18" x14ac:dyDescent="0.3">
      <c r="A320" s="3" t="s">
        <v>1766</v>
      </c>
      <c r="B320" s="3" t="s">
        <v>13</v>
      </c>
      <c r="C320" s="3" t="s">
        <v>1767</v>
      </c>
      <c r="D320" s="3" t="s">
        <v>1768</v>
      </c>
      <c r="E320" s="3" t="s">
        <v>1769</v>
      </c>
      <c r="F320" s="3" t="s">
        <v>7418</v>
      </c>
      <c r="G320" s="3" t="str">
        <f t="shared" si="28"/>
        <v>August</v>
      </c>
      <c r="H320" s="3" t="str">
        <f t="shared" si="29"/>
        <v>2021</v>
      </c>
      <c r="I320" s="3" t="s">
        <v>1744</v>
      </c>
      <c r="J320" s="3">
        <v>2021</v>
      </c>
      <c r="K320" s="3" t="s">
        <v>28</v>
      </c>
      <c r="L320" s="3" t="s">
        <v>206</v>
      </c>
      <c r="M320" s="3" t="str">
        <f t="shared" si="24"/>
        <v>97</v>
      </c>
      <c r="N320" s="3" t="str">
        <f t="shared" si="25"/>
        <v>min</v>
      </c>
      <c r="O320" s="3" t="str">
        <f t="shared" si="26"/>
        <v>Unknown</v>
      </c>
      <c r="P320" s="3" t="s">
        <v>127</v>
      </c>
      <c r="Q320" s="3" t="str">
        <f t="shared" si="27"/>
        <v>Documentaries</v>
      </c>
      <c r="R320" s="3" t="s">
        <v>1770</v>
      </c>
    </row>
    <row r="321" spans="1:18" x14ac:dyDescent="0.3">
      <c r="A321" s="3" t="s">
        <v>1771</v>
      </c>
      <c r="B321" s="3" t="s">
        <v>23</v>
      </c>
      <c r="C321" s="3" t="s">
        <v>1772</v>
      </c>
      <c r="D321" s="3" t="s">
        <v>7418</v>
      </c>
      <c r="E321" s="3" t="s">
        <v>1773</v>
      </c>
      <c r="F321" s="3" t="s">
        <v>1743</v>
      </c>
      <c r="G321" s="3" t="str">
        <f t="shared" si="28"/>
        <v>August</v>
      </c>
      <c r="H321" s="3" t="str">
        <f t="shared" si="29"/>
        <v>2021</v>
      </c>
      <c r="I321" s="3" t="s">
        <v>1744</v>
      </c>
      <c r="J321" s="3">
        <v>2005</v>
      </c>
      <c r="K321" s="3" t="s">
        <v>76</v>
      </c>
      <c r="L321" s="3" t="s">
        <v>36</v>
      </c>
      <c r="M321" s="3" t="str">
        <f t="shared" si="24"/>
        <v>1</v>
      </c>
      <c r="N321" s="3" t="str">
        <f t="shared" si="25"/>
        <v>Season</v>
      </c>
      <c r="O321" s="3" t="str">
        <f t="shared" si="26"/>
        <v>Taiwan</v>
      </c>
      <c r="P321" s="3" t="s">
        <v>47</v>
      </c>
      <c r="Q321" s="3" t="str">
        <f t="shared" si="27"/>
        <v>International TV Shows</v>
      </c>
      <c r="R321" s="3" t="s">
        <v>1774</v>
      </c>
    </row>
    <row r="322" spans="1:18" x14ac:dyDescent="0.3">
      <c r="A322" s="3" t="s">
        <v>1775</v>
      </c>
      <c r="B322" s="3" t="s">
        <v>23</v>
      </c>
      <c r="C322" s="3" t="s">
        <v>1776</v>
      </c>
      <c r="D322" s="3" t="s">
        <v>7418</v>
      </c>
      <c r="E322" s="3" t="s">
        <v>7418</v>
      </c>
      <c r="F322" s="3" t="s">
        <v>7418</v>
      </c>
      <c r="G322" s="3" t="str">
        <f t="shared" si="28"/>
        <v>August</v>
      </c>
      <c r="H322" s="3" t="str">
        <f t="shared" si="29"/>
        <v>2021</v>
      </c>
      <c r="I322" s="3" t="s">
        <v>1744</v>
      </c>
      <c r="J322" s="3">
        <v>2021</v>
      </c>
      <c r="K322" s="3" t="s">
        <v>110</v>
      </c>
      <c r="L322" s="3" t="s">
        <v>36</v>
      </c>
      <c r="M322" s="3" t="str">
        <f t="shared" si="24"/>
        <v>1</v>
      </c>
      <c r="N322" s="3" t="str">
        <f t="shared" si="25"/>
        <v>Season</v>
      </c>
      <c r="O322" s="3" t="str">
        <f t="shared" si="26"/>
        <v>Unknown</v>
      </c>
      <c r="P322" s="3" t="s">
        <v>1069</v>
      </c>
      <c r="Q322" s="3" t="str">
        <f t="shared" si="27"/>
        <v>Docuseries</v>
      </c>
      <c r="R322" s="3" t="s">
        <v>1777</v>
      </c>
    </row>
    <row r="323" spans="1:18" x14ac:dyDescent="0.3">
      <c r="A323" s="3" t="s">
        <v>1778</v>
      </c>
      <c r="B323" s="3" t="s">
        <v>23</v>
      </c>
      <c r="C323" s="3" t="s">
        <v>1779</v>
      </c>
      <c r="D323" s="3" t="s">
        <v>7418</v>
      </c>
      <c r="E323" s="3" t="s">
        <v>1780</v>
      </c>
      <c r="F323" s="3" t="s">
        <v>1743</v>
      </c>
      <c r="G323" s="3" t="str">
        <f t="shared" si="28"/>
        <v>August</v>
      </c>
      <c r="H323" s="3" t="str">
        <f t="shared" si="29"/>
        <v>2021</v>
      </c>
      <c r="I323" s="3" t="s">
        <v>1744</v>
      </c>
      <c r="J323" s="3">
        <v>2013</v>
      </c>
      <c r="K323" s="3" t="s">
        <v>76</v>
      </c>
      <c r="L323" s="3" t="s">
        <v>36</v>
      </c>
      <c r="M323" s="3" t="str">
        <f t="shared" ref="M323:M386" si="30">LEFT(L323, FIND(" ",L323)-1)</f>
        <v>1</v>
      </c>
      <c r="N323" s="3" t="str">
        <f t="shared" ref="N323:N386" si="31">MID(L323,FIND(" ",L323)+1,20)</f>
        <v>Season</v>
      </c>
      <c r="O323" s="3" t="str">
        <f t="shared" ref="O323:O386" si="32">LEFT(F323,FIND(",",F323&amp;",")-1)</f>
        <v>Taiwan</v>
      </c>
      <c r="P323" s="3" t="s">
        <v>47</v>
      </c>
      <c r="Q323" s="3" t="str">
        <f t="shared" ref="Q323:Q386" si="33">LEFT(P323,FIND(",",P323&amp;",")-1)</f>
        <v>International TV Shows</v>
      </c>
      <c r="R323" s="3" t="s">
        <v>1781</v>
      </c>
    </row>
    <row r="324" spans="1:18" x14ac:dyDescent="0.3">
      <c r="A324" s="3" t="s">
        <v>1782</v>
      </c>
      <c r="B324" s="3" t="s">
        <v>23</v>
      </c>
      <c r="C324" s="3" t="s">
        <v>1783</v>
      </c>
      <c r="D324" s="3" t="s">
        <v>7418</v>
      </c>
      <c r="E324" s="3" t="s">
        <v>1784</v>
      </c>
      <c r="F324" s="3" t="s">
        <v>1743</v>
      </c>
      <c r="G324" s="3" t="str">
        <f t="shared" ref="G324:G387" si="34">LEFT(I324, FIND(" ",I324)-1)</f>
        <v>August</v>
      </c>
      <c r="H324" s="3" t="str">
        <f t="shared" ref="H324:H387" si="35">RIGHT(I324,4)</f>
        <v>2021</v>
      </c>
      <c r="I324" s="3" t="s">
        <v>1744</v>
      </c>
      <c r="J324" s="3">
        <v>2008</v>
      </c>
      <c r="K324" s="3" t="s">
        <v>28</v>
      </c>
      <c r="L324" s="3" t="s">
        <v>36</v>
      </c>
      <c r="M324" s="3" t="str">
        <f t="shared" si="30"/>
        <v>1</v>
      </c>
      <c r="N324" s="3" t="str">
        <f t="shared" si="31"/>
        <v>Season</v>
      </c>
      <c r="O324" s="3" t="str">
        <f t="shared" si="32"/>
        <v>Taiwan</v>
      </c>
      <c r="P324" s="3" t="s">
        <v>47</v>
      </c>
      <c r="Q324" s="3" t="str">
        <f t="shared" si="33"/>
        <v>International TV Shows</v>
      </c>
      <c r="R324" s="3" t="s">
        <v>1785</v>
      </c>
    </row>
    <row r="325" spans="1:18" x14ac:dyDescent="0.3">
      <c r="A325" s="3" t="s">
        <v>1786</v>
      </c>
      <c r="B325" s="3" t="s">
        <v>23</v>
      </c>
      <c r="C325" s="3" t="s">
        <v>1787</v>
      </c>
      <c r="D325" s="3" t="s">
        <v>7418</v>
      </c>
      <c r="E325" s="3" t="s">
        <v>1788</v>
      </c>
      <c r="F325" s="3" t="s">
        <v>16</v>
      </c>
      <c r="G325" s="3" t="str">
        <f t="shared" si="34"/>
        <v>August</v>
      </c>
      <c r="H325" s="3" t="str">
        <f t="shared" si="35"/>
        <v>2021</v>
      </c>
      <c r="I325" s="3" t="s">
        <v>1789</v>
      </c>
      <c r="J325" s="3">
        <v>2012</v>
      </c>
      <c r="K325" s="3" t="s">
        <v>76</v>
      </c>
      <c r="L325" s="3" t="s">
        <v>1529</v>
      </c>
      <c r="M325" s="3" t="str">
        <f t="shared" si="30"/>
        <v>7</v>
      </c>
      <c r="N325" s="3" t="str">
        <f t="shared" si="31"/>
        <v>Seasons</v>
      </c>
      <c r="O325" s="3" t="str">
        <f t="shared" si="32"/>
        <v>United States</v>
      </c>
      <c r="P325" s="3" t="s">
        <v>226</v>
      </c>
      <c r="Q325" s="3" t="str">
        <f t="shared" si="33"/>
        <v>TV Comedies</v>
      </c>
      <c r="R325" s="3" t="s">
        <v>1790</v>
      </c>
    </row>
    <row r="326" spans="1:18" x14ac:dyDescent="0.3">
      <c r="A326" s="3" t="s">
        <v>1791</v>
      </c>
      <c r="B326" s="3" t="s">
        <v>23</v>
      </c>
      <c r="C326" s="3" t="s">
        <v>1792</v>
      </c>
      <c r="D326" s="3" t="s">
        <v>7418</v>
      </c>
      <c r="E326" s="3" t="s">
        <v>1793</v>
      </c>
      <c r="F326" s="3" t="s">
        <v>1504</v>
      </c>
      <c r="G326" s="3" t="str">
        <f t="shared" si="34"/>
        <v>August</v>
      </c>
      <c r="H326" s="3" t="str">
        <f t="shared" si="35"/>
        <v>2021</v>
      </c>
      <c r="I326" s="3" t="s">
        <v>1789</v>
      </c>
      <c r="J326" s="3">
        <v>2020</v>
      </c>
      <c r="K326" s="3" t="s">
        <v>242</v>
      </c>
      <c r="L326" s="3" t="s">
        <v>231</v>
      </c>
      <c r="M326" s="3" t="str">
        <f t="shared" si="30"/>
        <v>3</v>
      </c>
      <c r="N326" s="3" t="str">
        <f t="shared" si="31"/>
        <v>Seasons</v>
      </c>
      <c r="O326" s="3" t="str">
        <f t="shared" si="32"/>
        <v>Italy</v>
      </c>
      <c r="P326" s="3" t="s">
        <v>243</v>
      </c>
      <c r="Q326" s="3" t="str">
        <f t="shared" si="33"/>
        <v>Kids' TV</v>
      </c>
      <c r="R326" s="3" t="s">
        <v>1794</v>
      </c>
    </row>
    <row r="327" spans="1:18" x14ac:dyDescent="0.3">
      <c r="A327" s="3" t="s">
        <v>1795</v>
      </c>
      <c r="B327" s="3" t="s">
        <v>13</v>
      </c>
      <c r="C327" s="3" t="s">
        <v>1796</v>
      </c>
      <c r="D327" s="3" t="s">
        <v>1797</v>
      </c>
      <c r="E327" s="3" t="s">
        <v>1798</v>
      </c>
      <c r="F327" s="3" t="s">
        <v>16</v>
      </c>
      <c r="G327" s="3" t="str">
        <f t="shared" si="34"/>
        <v>August</v>
      </c>
      <c r="H327" s="3" t="str">
        <f t="shared" si="35"/>
        <v>2021</v>
      </c>
      <c r="I327" s="3" t="s">
        <v>1789</v>
      </c>
      <c r="J327" s="3">
        <v>1992</v>
      </c>
      <c r="K327" s="3" t="s">
        <v>59</v>
      </c>
      <c r="L327" s="3" t="s">
        <v>532</v>
      </c>
      <c r="M327" s="3" t="str">
        <f t="shared" si="30"/>
        <v>87</v>
      </c>
      <c r="N327" s="3" t="str">
        <f t="shared" si="31"/>
        <v>min</v>
      </c>
      <c r="O327" s="3" t="str">
        <f t="shared" si="32"/>
        <v>United States</v>
      </c>
      <c r="P327" s="3" t="s">
        <v>111</v>
      </c>
      <c r="Q327" s="3" t="str">
        <f t="shared" si="33"/>
        <v>Children &amp; Family Movies</v>
      </c>
      <c r="R327" s="3" t="s">
        <v>1799</v>
      </c>
    </row>
    <row r="328" spans="1:18" x14ac:dyDescent="0.3">
      <c r="A328" s="3" t="s">
        <v>1800</v>
      </c>
      <c r="B328" s="3" t="s">
        <v>13</v>
      </c>
      <c r="C328" s="3" t="s">
        <v>1801</v>
      </c>
      <c r="D328" s="3" t="s">
        <v>1802</v>
      </c>
      <c r="E328" s="3" t="s">
        <v>1803</v>
      </c>
      <c r="F328" s="3" t="s">
        <v>16</v>
      </c>
      <c r="G328" s="3" t="str">
        <f t="shared" si="34"/>
        <v>August</v>
      </c>
      <c r="H328" s="3" t="str">
        <f t="shared" si="35"/>
        <v>2021</v>
      </c>
      <c r="I328" s="3" t="s">
        <v>1789</v>
      </c>
      <c r="J328" s="3">
        <v>1993</v>
      </c>
      <c r="K328" s="3" t="s">
        <v>59</v>
      </c>
      <c r="L328" s="3" t="s">
        <v>362</v>
      </c>
      <c r="M328" s="3" t="str">
        <f t="shared" si="30"/>
        <v>88</v>
      </c>
      <c r="N328" s="3" t="str">
        <f t="shared" si="31"/>
        <v>min</v>
      </c>
      <c r="O328" s="3" t="str">
        <f t="shared" si="32"/>
        <v>United States</v>
      </c>
      <c r="P328" s="3" t="s">
        <v>111</v>
      </c>
      <c r="Q328" s="3" t="str">
        <f t="shared" si="33"/>
        <v>Children &amp; Family Movies</v>
      </c>
      <c r="R328" s="3" t="s">
        <v>1804</v>
      </c>
    </row>
    <row r="329" spans="1:18" x14ac:dyDescent="0.3">
      <c r="A329" s="3" t="s">
        <v>1805</v>
      </c>
      <c r="B329" s="3" t="s">
        <v>13</v>
      </c>
      <c r="C329" s="3" t="s">
        <v>1806</v>
      </c>
      <c r="D329" s="3" t="s">
        <v>1807</v>
      </c>
      <c r="E329" s="3" t="s">
        <v>1808</v>
      </c>
      <c r="F329" s="3" t="s">
        <v>585</v>
      </c>
      <c r="G329" s="3" t="str">
        <f t="shared" si="34"/>
        <v>August</v>
      </c>
      <c r="H329" s="3" t="str">
        <f t="shared" si="35"/>
        <v>2021</v>
      </c>
      <c r="I329" s="3" t="s">
        <v>1789</v>
      </c>
      <c r="J329" s="3">
        <v>2007</v>
      </c>
      <c r="K329" s="3" t="s">
        <v>18</v>
      </c>
      <c r="L329" s="3" t="s">
        <v>707</v>
      </c>
      <c r="M329" s="3" t="str">
        <f t="shared" si="30"/>
        <v>114</v>
      </c>
      <c r="N329" s="3" t="str">
        <f t="shared" si="31"/>
        <v>min</v>
      </c>
      <c r="O329" s="3" t="str">
        <f t="shared" si="32"/>
        <v>United States</v>
      </c>
      <c r="P329" s="3" t="s">
        <v>797</v>
      </c>
      <c r="Q329" s="3" t="str">
        <f t="shared" si="33"/>
        <v>Action &amp; Adventure</v>
      </c>
      <c r="R329" s="3" t="s">
        <v>1809</v>
      </c>
    </row>
    <row r="330" spans="1:18" x14ac:dyDescent="0.3">
      <c r="A330" s="3" t="s">
        <v>1810</v>
      </c>
      <c r="B330" s="3" t="s">
        <v>13</v>
      </c>
      <c r="C330" s="3" t="s">
        <v>1811</v>
      </c>
      <c r="D330" s="3" t="s">
        <v>1812</v>
      </c>
      <c r="E330" s="3" t="s">
        <v>1813</v>
      </c>
      <c r="F330" s="3" t="s">
        <v>1814</v>
      </c>
      <c r="G330" s="3" t="str">
        <f t="shared" si="34"/>
        <v>August</v>
      </c>
      <c r="H330" s="3" t="str">
        <f t="shared" si="35"/>
        <v>2021</v>
      </c>
      <c r="I330" s="3" t="s">
        <v>1789</v>
      </c>
      <c r="J330" s="3">
        <v>2016</v>
      </c>
      <c r="K330" s="3" t="s">
        <v>319</v>
      </c>
      <c r="L330" s="3" t="s">
        <v>19</v>
      </c>
      <c r="M330" s="3" t="str">
        <f t="shared" si="30"/>
        <v>90</v>
      </c>
      <c r="N330" s="3" t="str">
        <f t="shared" si="31"/>
        <v>min</v>
      </c>
      <c r="O330" s="3" t="str">
        <f t="shared" si="32"/>
        <v>Bulgaria</v>
      </c>
      <c r="P330" s="3" t="s">
        <v>321</v>
      </c>
      <c r="Q330" s="3" t="str">
        <f t="shared" si="33"/>
        <v>Action &amp; Adventure</v>
      </c>
      <c r="R330" s="3" t="s">
        <v>1815</v>
      </c>
    </row>
    <row r="331" spans="1:18" x14ac:dyDescent="0.3">
      <c r="A331" s="3" t="s">
        <v>1816</v>
      </c>
      <c r="B331" s="3" t="s">
        <v>13</v>
      </c>
      <c r="C331" s="3" t="s">
        <v>1817</v>
      </c>
      <c r="D331" s="3" t="s">
        <v>285</v>
      </c>
      <c r="E331" s="3" t="s">
        <v>1818</v>
      </c>
      <c r="F331" s="3" t="s">
        <v>758</v>
      </c>
      <c r="G331" s="3" t="str">
        <f t="shared" si="34"/>
        <v>August</v>
      </c>
      <c r="H331" s="3" t="str">
        <f t="shared" si="35"/>
        <v>2021</v>
      </c>
      <c r="I331" s="3" t="s">
        <v>1789</v>
      </c>
      <c r="J331" s="3">
        <v>2002</v>
      </c>
      <c r="K331" s="3" t="s">
        <v>18</v>
      </c>
      <c r="L331" s="3" t="s">
        <v>804</v>
      </c>
      <c r="M331" s="3" t="str">
        <f t="shared" si="30"/>
        <v>142</v>
      </c>
      <c r="N331" s="3" t="str">
        <f t="shared" si="31"/>
        <v>min</v>
      </c>
      <c r="O331" s="3" t="str">
        <f t="shared" si="32"/>
        <v>United States</v>
      </c>
      <c r="P331" s="3" t="s">
        <v>681</v>
      </c>
      <c r="Q331" s="3" t="str">
        <f t="shared" si="33"/>
        <v>Dramas</v>
      </c>
      <c r="R331" s="3" t="s">
        <v>1819</v>
      </c>
    </row>
    <row r="332" spans="1:18" x14ac:dyDescent="0.3">
      <c r="A332" s="3" t="s">
        <v>1820</v>
      </c>
      <c r="B332" s="3" t="s">
        <v>13</v>
      </c>
      <c r="C332" s="3" t="s">
        <v>1821</v>
      </c>
      <c r="D332" s="3" t="s">
        <v>1822</v>
      </c>
      <c r="E332" s="3" t="s">
        <v>1823</v>
      </c>
      <c r="F332" s="3" t="s">
        <v>758</v>
      </c>
      <c r="G332" s="3" t="str">
        <f t="shared" si="34"/>
        <v>August</v>
      </c>
      <c r="H332" s="3" t="str">
        <f t="shared" si="35"/>
        <v>2021</v>
      </c>
      <c r="I332" s="3" t="s">
        <v>1789</v>
      </c>
      <c r="J332" s="3">
        <v>2009</v>
      </c>
      <c r="K332" s="3" t="s">
        <v>59</v>
      </c>
      <c r="L332" s="3" t="s">
        <v>19</v>
      </c>
      <c r="M332" s="3" t="str">
        <f t="shared" si="30"/>
        <v>90</v>
      </c>
      <c r="N332" s="3" t="str">
        <f t="shared" si="31"/>
        <v>min</v>
      </c>
      <c r="O332" s="3" t="str">
        <f t="shared" si="32"/>
        <v>United States</v>
      </c>
      <c r="P332" s="3" t="s">
        <v>1824</v>
      </c>
      <c r="Q332" s="3" t="str">
        <f t="shared" si="33"/>
        <v>Children &amp; Family Movies</v>
      </c>
      <c r="R332" s="3" t="s">
        <v>1825</v>
      </c>
    </row>
    <row r="333" spans="1:18" x14ac:dyDescent="0.3">
      <c r="A333" s="3" t="s">
        <v>1826</v>
      </c>
      <c r="B333" s="3" t="s">
        <v>23</v>
      </c>
      <c r="C333" s="3" t="s">
        <v>1827</v>
      </c>
      <c r="D333" s="3" t="s">
        <v>7418</v>
      </c>
      <c r="E333" s="3" t="s">
        <v>1828</v>
      </c>
      <c r="F333" s="3" t="s">
        <v>7418</v>
      </c>
      <c r="G333" s="3" t="str">
        <f t="shared" si="34"/>
        <v>August</v>
      </c>
      <c r="H333" s="3" t="str">
        <f t="shared" si="35"/>
        <v>2021</v>
      </c>
      <c r="I333" s="3" t="s">
        <v>1789</v>
      </c>
      <c r="J333" s="3">
        <v>2020</v>
      </c>
      <c r="K333" s="3" t="s">
        <v>28</v>
      </c>
      <c r="L333" s="3" t="s">
        <v>36</v>
      </c>
      <c r="M333" s="3" t="str">
        <f t="shared" si="30"/>
        <v>1</v>
      </c>
      <c r="N333" s="3" t="str">
        <f t="shared" si="31"/>
        <v>Season</v>
      </c>
      <c r="O333" s="3" t="str">
        <f t="shared" si="32"/>
        <v>Unknown</v>
      </c>
      <c r="P333" s="3" t="s">
        <v>1829</v>
      </c>
      <c r="Q333" s="3" t="str">
        <f t="shared" si="33"/>
        <v>Anime Series</v>
      </c>
      <c r="R333" s="3" t="s">
        <v>1830</v>
      </c>
    </row>
    <row r="334" spans="1:18" x14ac:dyDescent="0.3">
      <c r="A334" s="3" t="s">
        <v>1831</v>
      </c>
      <c r="B334" s="3" t="s">
        <v>13</v>
      </c>
      <c r="C334" s="3" t="s">
        <v>1832</v>
      </c>
      <c r="D334" s="3" t="s">
        <v>808</v>
      </c>
      <c r="E334" s="3" t="s">
        <v>1833</v>
      </c>
      <c r="F334" s="3" t="s">
        <v>803</v>
      </c>
      <c r="G334" s="3" t="str">
        <f t="shared" si="34"/>
        <v>August</v>
      </c>
      <c r="H334" s="3" t="str">
        <f t="shared" si="35"/>
        <v>2021</v>
      </c>
      <c r="I334" s="3" t="s">
        <v>1789</v>
      </c>
      <c r="J334" s="3">
        <v>1999</v>
      </c>
      <c r="K334" s="3" t="s">
        <v>319</v>
      </c>
      <c r="L334" s="3" t="s">
        <v>256</v>
      </c>
      <c r="M334" s="3" t="str">
        <f t="shared" si="30"/>
        <v>105</v>
      </c>
      <c r="N334" s="3" t="str">
        <f t="shared" si="31"/>
        <v>min</v>
      </c>
      <c r="O334" s="3" t="str">
        <f t="shared" si="32"/>
        <v>United States</v>
      </c>
      <c r="P334" s="3" t="s">
        <v>1834</v>
      </c>
      <c r="Q334" s="3" t="str">
        <f t="shared" si="33"/>
        <v>Action &amp; Adventure</v>
      </c>
      <c r="R334" s="3" t="s">
        <v>1835</v>
      </c>
    </row>
    <row r="335" spans="1:18" x14ac:dyDescent="0.3">
      <c r="A335" s="3" t="s">
        <v>1836</v>
      </c>
      <c r="B335" s="3" t="s">
        <v>13</v>
      </c>
      <c r="C335" s="3" t="s">
        <v>1837</v>
      </c>
      <c r="D335" s="3" t="s">
        <v>1838</v>
      </c>
      <c r="E335" s="3" t="s">
        <v>1839</v>
      </c>
      <c r="F335" s="3" t="s">
        <v>16</v>
      </c>
      <c r="G335" s="3" t="str">
        <f t="shared" si="34"/>
        <v>August</v>
      </c>
      <c r="H335" s="3" t="str">
        <f t="shared" si="35"/>
        <v>2021</v>
      </c>
      <c r="I335" s="3" t="s">
        <v>1789</v>
      </c>
      <c r="J335" s="3">
        <v>1986</v>
      </c>
      <c r="K335" s="3" t="s">
        <v>18</v>
      </c>
      <c r="L335" s="3" t="s">
        <v>198</v>
      </c>
      <c r="M335" s="3" t="str">
        <f t="shared" si="30"/>
        <v>103</v>
      </c>
      <c r="N335" s="3" t="str">
        <f t="shared" si="31"/>
        <v>min</v>
      </c>
      <c r="O335" s="3" t="str">
        <f t="shared" si="32"/>
        <v>United States</v>
      </c>
      <c r="P335" s="3" t="s">
        <v>1840</v>
      </c>
      <c r="Q335" s="3" t="str">
        <f t="shared" si="33"/>
        <v>Classic Movies</v>
      </c>
      <c r="R335" s="3" t="s">
        <v>1841</v>
      </c>
    </row>
    <row r="336" spans="1:18" x14ac:dyDescent="0.3">
      <c r="A336" s="3" t="s">
        <v>1842</v>
      </c>
      <c r="B336" s="3" t="s">
        <v>13</v>
      </c>
      <c r="C336" s="3" t="s">
        <v>1843</v>
      </c>
      <c r="D336" s="3" t="s">
        <v>1844</v>
      </c>
      <c r="E336" s="3" t="s">
        <v>1845</v>
      </c>
      <c r="F336" s="3" t="s">
        <v>16</v>
      </c>
      <c r="G336" s="3" t="str">
        <f t="shared" si="34"/>
        <v>August</v>
      </c>
      <c r="H336" s="3" t="str">
        <f t="shared" si="35"/>
        <v>2021</v>
      </c>
      <c r="I336" s="3" t="s">
        <v>1789</v>
      </c>
      <c r="J336" s="3">
        <v>2019</v>
      </c>
      <c r="K336" s="3" t="s">
        <v>18</v>
      </c>
      <c r="L336" s="3" t="s">
        <v>294</v>
      </c>
      <c r="M336" s="3" t="str">
        <f t="shared" si="30"/>
        <v>116</v>
      </c>
      <c r="N336" s="3" t="str">
        <f t="shared" si="31"/>
        <v>min</v>
      </c>
      <c r="O336" s="3" t="str">
        <f t="shared" si="32"/>
        <v>United States</v>
      </c>
      <c r="P336" s="3" t="s">
        <v>701</v>
      </c>
      <c r="Q336" s="3" t="str">
        <f t="shared" si="33"/>
        <v>Dramas</v>
      </c>
      <c r="R336" s="3" t="s">
        <v>1846</v>
      </c>
    </row>
    <row r="337" spans="1:18" x14ac:dyDescent="0.3">
      <c r="A337" s="3" t="s">
        <v>1847</v>
      </c>
      <c r="B337" s="3" t="s">
        <v>13</v>
      </c>
      <c r="C337" s="3" t="s">
        <v>1848</v>
      </c>
      <c r="D337" s="3" t="s">
        <v>1849</v>
      </c>
      <c r="E337" s="3" t="s">
        <v>1850</v>
      </c>
      <c r="F337" s="3" t="s">
        <v>16</v>
      </c>
      <c r="G337" s="3" t="str">
        <f t="shared" si="34"/>
        <v>August</v>
      </c>
      <c r="H337" s="3" t="str">
        <f t="shared" si="35"/>
        <v>2021</v>
      </c>
      <c r="I337" s="3" t="s">
        <v>1789</v>
      </c>
      <c r="J337" s="3">
        <v>2006</v>
      </c>
      <c r="K337" s="3" t="s">
        <v>319</v>
      </c>
      <c r="L337" s="3" t="s">
        <v>439</v>
      </c>
      <c r="M337" s="3" t="str">
        <f t="shared" si="30"/>
        <v>113</v>
      </c>
      <c r="N337" s="3" t="str">
        <f t="shared" si="31"/>
        <v>min</v>
      </c>
      <c r="O337" s="3" t="str">
        <f t="shared" si="32"/>
        <v>United States</v>
      </c>
      <c r="P337" s="3" t="s">
        <v>333</v>
      </c>
      <c r="Q337" s="3" t="str">
        <f t="shared" si="33"/>
        <v>Dramas</v>
      </c>
      <c r="R337" s="3" t="s">
        <v>1851</v>
      </c>
    </row>
    <row r="338" spans="1:18" x14ac:dyDescent="0.3">
      <c r="A338" s="3" t="s">
        <v>1852</v>
      </c>
      <c r="B338" s="3" t="s">
        <v>23</v>
      </c>
      <c r="C338" s="3" t="s">
        <v>1853</v>
      </c>
      <c r="D338" s="3" t="s">
        <v>7418</v>
      </c>
      <c r="E338" s="3" t="s">
        <v>1854</v>
      </c>
      <c r="F338" s="3" t="s">
        <v>7418</v>
      </c>
      <c r="G338" s="3" t="str">
        <f t="shared" si="34"/>
        <v>August</v>
      </c>
      <c r="H338" s="3" t="str">
        <f t="shared" si="35"/>
        <v>2021</v>
      </c>
      <c r="I338" s="3" t="s">
        <v>1789</v>
      </c>
      <c r="J338" s="3">
        <v>2010</v>
      </c>
      <c r="K338" s="3" t="s">
        <v>76</v>
      </c>
      <c r="L338" s="3" t="s">
        <v>155</v>
      </c>
      <c r="M338" s="3" t="str">
        <f t="shared" si="30"/>
        <v>5</v>
      </c>
      <c r="N338" s="3" t="str">
        <f t="shared" si="31"/>
        <v>Seasons</v>
      </c>
      <c r="O338" s="3" t="str">
        <f t="shared" si="32"/>
        <v>Unknown</v>
      </c>
      <c r="P338" s="3" t="s">
        <v>1855</v>
      </c>
      <c r="Q338" s="3" t="str">
        <f t="shared" si="33"/>
        <v>TV Dramas</v>
      </c>
      <c r="R338" s="3" t="s">
        <v>1856</v>
      </c>
    </row>
    <row r="339" spans="1:18" x14ac:dyDescent="0.3">
      <c r="A339" s="3" t="s">
        <v>1857</v>
      </c>
      <c r="B339" s="3" t="s">
        <v>13</v>
      </c>
      <c r="C339" s="3" t="s">
        <v>1858</v>
      </c>
      <c r="D339" s="3" t="s">
        <v>1859</v>
      </c>
      <c r="E339" s="3" t="s">
        <v>1860</v>
      </c>
      <c r="F339" s="3" t="s">
        <v>758</v>
      </c>
      <c r="G339" s="3" t="str">
        <f t="shared" si="34"/>
        <v>August</v>
      </c>
      <c r="H339" s="3" t="str">
        <f t="shared" si="35"/>
        <v>2021</v>
      </c>
      <c r="I339" s="3" t="s">
        <v>1789</v>
      </c>
      <c r="J339" s="3">
        <v>2007</v>
      </c>
      <c r="K339" s="3" t="s">
        <v>319</v>
      </c>
      <c r="L339" s="3" t="s">
        <v>352</v>
      </c>
      <c r="M339" s="3" t="str">
        <f t="shared" si="30"/>
        <v>99</v>
      </c>
      <c r="N339" s="3" t="str">
        <f t="shared" si="31"/>
        <v>min</v>
      </c>
      <c r="O339" s="3" t="str">
        <f t="shared" si="32"/>
        <v>United States</v>
      </c>
      <c r="P339" s="3" t="s">
        <v>688</v>
      </c>
      <c r="Q339" s="3" t="str">
        <f t="shared" si="33"/>
        <v>Comedies</v>
      </c>
      <c r="R339" s="3" t="s">
        <v>1861</v>
      </c>
    </row>
    <row r="340" spans="1:18" x14ac:dyDescent="0.3">
      <c r="A340" s="3" t="s">
        <v>1862</v>
      </c>
      <c r="B340" s="3" t="s">
        <v>23</v>
      </c>
      <c r="C340" s="3" t="s">
        <v>1863</v>
      </c>
      <c r="D340" s="3" t="s">
        <v>7418</v>
      </c>
      <c r="E340" s="3" t="s">
        <v>1864</v>
      </c>
      <c r="F340" s="3" t="s">
        <v>351</v>
      </c>
      <c r="G340" s="3" t="str">
        <f t="shared" si="34"/>
        <v>August</v>
      </c>
      <c r="H340" s="3" t="str">
        <f t="shared" si="35"/>
        <v>2021</v>
      </c>
      <c r="I340" s="3" t="s">
        <v>1789</v>
      </c>
      <c r="J340" s="3">
        <v>2014</v>
      </c>
      <c r="K340" s="3" t="s">
        <v>76</v>
      </c>
      <c r="L340" s="3" t="s">
        <v>372</v>
      </c>
      <c r="M340" s="3" t="str">
        <f t="shared" si="30"/>
        <v>6</v>
      </c>
      <c r="N340" s="3" t="str">
        <f t="shared" si="31"/>
        <v>Seasons</v>
      </c>
      <c r="O340" s="3" t="str">
        <f t="shared" si="32"/>
        <v>Japan</v>
      </c>
      <c r="P340" s="3" t="s">
        <v>479</v>
      </c>
      <c r="Q340" s="3" t="str">
        <f t="shared" si="33"/>
        <v>Anime Series</v>
      </c>
      <c r="R340" s="3" t="s">
        <v>1865</v>
      </c>
    </row>
    <row r="341" spans="1:18" x14ac:dyDescent="0.3">
      <c r="A341" s="3" t="s">
        <v>1866</v>
      </c>
      <c r="B341" s="3" t="s">
        <v>13</v>
      </c>
      <c r="C341" s="3" t="s">
        <v>1867</v>
      </c>
      <c r="D341" s="3" t="s">
        <v>1868</v>
      </c>
      <c r="E341" s="3" t="s">
        <v>1869</v>
      </c>
      <c r="F341" s="3" t="s">
        <v>7418</v>
      </c>
      <c r="G341" s="3" t="str">
        <f t="shared" si="34"/>
        <v>August</v>
      </c>
      <c r="H341" s="3" t="str">
        <f t="shared" si="35"/>
        <v>2021</v>
      </c>
      <c r="I341" s="3" t="s">
        <v>1789</v>
      </c>
      <c r="J341" s="3">
        <v>2021</v>
      </c>
      <c r="K341" s="3" t="s">
        <v>76</v>
      </c>
      <c r="L341" s="3" t="s">
        <v>271</v>
      </c>
      <c r="M341" s="3" t="str">
        <f t="shared" si="30"/>
        <v>96</v>
      </c>
      <c r="N341" s="3" t="str">
        <f t="shared" si="31"/>
        <v>min</v>
      </c>
      <c r="O341" s="3" t="str">
        <f t="shared" si="32"/>
        <v>Unknown</v>
      </c>
      <c r="P341" s="3" t="s">
        <v>69</v>
      </c>
      <c r="Q341" s="3" t="str">
        <f t="shared" si="33"/>
        <v>Dramas</v>
      </c>
      <c r="R341" s="3" t="s">
        <v>1870</v>
      </c>
    </row>
    <row r="342" spans="1:18" x14ac:dyDescent="0.3">
      <c r="A342" s="3" t="s">
        <v>1871</v>
      </c>
      <c r="B342" s="3" t="s">
        <v>13</v>
      </c>
      <c r="C342" s="3" t="s">
        <v>1872</v>
      </c>
      <c r="D342" s="3" t="s">
        <v>1873</v>
      </c>
      <c r="E342" s="3" t="s">
        <v>1874</v>
      </c>
      <c r="F342" s="3" t="s">
        <v>585</v>
      </c>
      <c r="G342" s="3" t="str">
        <f t="shared" si="34"/>
        <v>August</v>
      </c>
      <c r="H342" s="3" t="str">
        <f t="shared" si="35"/>
        <v>2021</v>
      </c>
      <c r="I342" s="3" t="s">
        <v>1789</v>
      </c>
      <c r="J342" s="3">
        <v>2010</v>
      </c>
      <c r="K342" s="3" t="s">
        <v>18</v>
      </c>
      <c r="L342" s="3" t="s">
        <v>1875</v>
      </c>
      <c r="M342" s="3" t="str">
        <f t="shared" si="30"/>
        <v>148</v>
      </c>
      <c r="N342" s="3" t="str">
        <f t="shared" si="31"/>
        <v>min</v>
      </c>
      <c r="O342" s="3" t="str">
        <f t="shared" si="32"/>
        <v>United States</v>
      </c>
      <c r="P342" s="3" t="s">
        <v>1876</v>
      </c>
      <c r="Q342" s="3" t="str">
        <f t="shared" si="33"/>
        <v>Action &amp; Adventure</v>
      </c>
      <c r="R342" s="3" t="s">
        <v>1877</v>
      </c>
    </row>
    <row r="343" spans="1:18" x14ac:dyDescent="0.3">
      <c r="A343" s="3" t="s">
        <v>1878</v>
      </c>
      <c r="B343" s="3" t="s">
        <v>13</v>
      </c>
      <c r="C343" s="3" t="s">
        <v>1879</v>
      </c>
      <c r="D343" s="3" t="s">
        <v>1880</v>
      </c>
      <c r="E343" s="3" t="s">
        <v>1881</v>
      </c>
      <c r="F343" s="3" t="s">
        <v>16</v>
      </c>
      <c r="G343" s="3" t="str">
        <f t="shared" si="34"/>
        <v>August</v>
      </c>
      <c r="H343" s="3" t="str">
        <f t="shared" si="35"/>
        <v>2021</v>
      </c>
      <c r="I343" s="3" t="s">
        <v>1789</v>
      </c>
      <c r="J343" s="3">
        <v>1999</v>
      </c>
      <c r="K343" s="3" t="s">
        <v>319</v>
      </c>
      <c r="L343" s="3" t="s">
        <v>1882</v>
      </c>
      <c r="M343" s="3" t="str">
        <f t="shared" si="30"/>
        <v>189</v>
      </c>
      <c r="N343" s="3" t="str">
        <f t="shared" si="31"/>
        <v>min</v>
      </c>
      <c r="O343" s="3" t="str">
        <f t="shared" si="32"/>
        <v>United States</v>
      </c>
      <c r="P343" s="3" t="s">
        <v>1119</v>
      </c>
      <c r="Q343" s="3" t="str">
        <f t="shared" si="33"/>
        <v>Dramas</v>
      </c>
      <c r="R343" s="3" t="s">
        <v>1883</v>
      </c>
    </row>
    <row r="344" spans="1:18" x14ac:dyDescent="0.3">
      <c r="A344" s="3" t="s">
        <v>1884</v>
      </c>
      <c r="B344" s="3" t="s">
        <v>13</v>
      </c>
      <c r="C344" s="3" t="s">
        <v>1885</v>
      </c>
      <c r="D344" s="3" t="s">
        <v>1886</v>
      </c>
      <c r="E344" s="3" t="s">
        <v>1887</v>
      </c>
      <c r="F344" s="3" t="s">
        <v>16</v>
      </c>
      <c r="G344" s="3" t="str">
        <f t="shared" si="34"/>
        <v>August</v>
      </c>
      <c r="H344" s="3" t="str">
        <f t="shared" si="35"/>
        <v>2021</v>
      </c>
      <c r="I344" s="3" t="s">
        <v>1789</v>
      </c>
      <c r="J344" s="3">
        <v>1995</v>
      </c>
      <c r="K344" s="3" t="s">
        <v>18</v>
      </c>
      <c r="L344" s="3" t="s">
        <v>206</v>
      </c>
      <c r="M344" s="3" t="str">
        <f t="shared" si="30"/>
        <v>97</v>
      </c>
      <c r="N344" s="3" t="str">
        <f t="shared" si="31"/>
        <v>min</v>
      </c>
      <c r="O344" s="3" t="str">
        <f t="shared" si="32"/>
        <v>United States</v>
      </c>
      <c r="P344" s="3" t="s">
        <v>199</v>
      </c>
      <c r="Q344" s="3" t="str">
        <f t="shared" si="33"/>
        <v>Comedies</v>
      </c>
      <c r="R344" s="3" t="s">
        <v>1888</v>
      </c>
    </row>
    <row r="345" spans="1:18" x14ac:dyDescent="0.3">
      <c r="A345" s="3" t="s">
        <v>1889</v>
      </c>
      <c r="B345" s="3" t="s">
        <v>13</v>
      </c>
      <c r="C345" s="3" t="s">
        <v>1890</v>
      </c>
      <c r="D345" s="3" t="s">
        <v>1891</v>
      </c>
      <c r="E345" s="3" t="s">
        <v>1892</v>
      </c>
      <c r="F345" s="3" t="s">
        <v>16</v>
      </c>
      <c r="G345" s="3" t="str">
        <f t="shared" si="34"/>
        <v>August</v>
      </c>
      <c r="H345" s="3" t="str">
        <f t="shared" si="35"/>
        <v>2021</v>
      </c>
      <c r="I345" s="3" t="s">
        <v>1789</v>
      </c>
      <c r="J345" s="3">
        <v>1991</v>
      </c>
      <c r="K345" s="3" t="s">
        <v>18</v>
      </c>
      <c r="L345" s="3" t="s">
        <v>379</v>
      </c>
      <c r="M345" s="3" t="str">
        <f t="shared" si="30"/>
        <v>102</v>
      </c>
      <c r="N345" s="3" t="str">
        <f t="shared" si="31"/>
        <v>min</v>
      </c>
      <c r="O345" s="3" t="str">
        <f t="shared" si="32"/>
        <v>United States</v>
      </c>
      <c r="P345" s="3" t="s">
        <v>681</v>
      </c>
      <c r="Q345" s="3" t="str">
        <f t="shared" si="33"/>
        <v>Dramas</v>
      </c>
      <c r="R345" s="3" t="s">
        <v>1893</v>
      </c>
    </row>
    <row r="346" spans="1:18" x14ac:dyDescent="0.3">
      <c r="A346" s="3" t="s">
        <v>1894</v>
      </c>
      <c r="B346" s="3" t="s">
        <v>13</v>
      </c>
      <c r="C346" s="3" t="s">
        <v>1895</v>
      </c>
      <c r="D346" s="3" t="s">
        <v>1891</v>
      </c>
      <c r="E346" s="3" t="s">
        <v>1896</v>
      </c>
      <c r="F346" s="3" t="s">
        <v>16</v>
      </c>
      <c r="G346" s="3" t="str">
        <f t="shared" si="34"/>
        <v>August</v>
      </c>
      <c r="H346" s="3" t="str">
        <f t="shared" si="35"/>
        <v>2021</v>
      </c>
      <c r="I346" s="3" t="s">
        <v>1789</v>
      </c>
      <c r="J346" s="3">
        <v>1994</v>
      </c>
      <c r="K346" s="3" t="s">
        <v>59</v>
      </c>
      <c r="L346" s="3" t="s">
        <v>352</v>
      </c>
      <c r="M346" s="3" t="str">
        <f t="shared" si="30"/>
        <v>99</v>
      </c>
      <c r="N346" s="3" t="str">
        <f t="shared" si="31"/>
        <v>min</v>
      </c>
      <c r="O346" s="3" t="str">
        <f t="shared" si="32"/>
        <v>United States</v>
      </c>
      <c r="P346" s="3" t="s">
        <v>1897</v>
      </c>
      <c r="Q346" s="3" t="str">
        <f t="shared" si="33"/>
        <v>Children &amp; Family Movies</v>
      </c>
      <c r="R346" s="3" t="s">
        <v>1898</v>
      </c>
    </row>
    <row r="347" spans="1:18" x14ac:dyDescent="0.3">
      <c r="A347" s="3" t="s">
        <v>1899</v>
      </c>
      <c r="B347" s="3" t="s">
        <v>13</v>
      </c>
      <c r="C347" s="3" t="s">
        <v>1900</v>
      </c>
      <c r="D347" s="3" t="s">
        <v>1901</v>
      </c>
      <c r="E347" s="3" t="s">
        <v>1902</v>
      </c>
      <c r="F347" s="3" t="s">
        <v>758</v>
      </c>
      <c r="G347" s="3" t="str">
        <f t="shared" si="34"/>
        <v>August</v>
      </c>
      <c r="H347" s="3" t="str">
        <f t="shared" si="35"/>
        <v>2021</v>
      </c>
      <c r="I347" s="3" t="s">
        <v>1789</v>
      </c>
      <c r="J347" s="3">
        <v>2015</v>
      </c>
      <c r="K347" s="3" t="s">
        <v>59</v>
      </c>
      <c r="L347" s="3" t="s">
        <v>399</v>
      </c>
      <c r="M347" s="3" t="str">
        <f t="shared" si="30"/>
        <v>85</v>
      </c>
      <c r="N347" s="3" t="str">
        <f t="shared" si="31"/>
        <v>min</v>
      </c>
      <c r="O347" s="3" t="str">
        <f t="shared" si="32"/>
        <v>United States</v>
      </c>
      <c r="P347" s="3" t="s">
        <v>111</v>
      </c>
      <c r="Q347" s="3" t="str">
        <f t="shared" si="33"/>
        <v>Children &amp; Family Movies</v>
      </c>
      <c r="R347" s="3" t="s">
        <v>1903</v>
      </c>
    </row>
    <row r="348" spans="1:18" x14ac:dyDescent="0.3">
      <c r="A348" s="3" t="s">
        <v>1904</v>
      </c>
      <c r="B348" s="3" t="s">
        <v>13</v>
      </c>
      <c r="C348" s="3" t="s">
        <v>1905</v>
      </c>
      <c r="D348" s="3" t="s">
        <v>1906</v>
      </c>
      <c r="E348" s="3" t="s">
        <v>1907</v>
      </c>
      <c r="F348" s="3" t="s">
        <v>16</v>
      </c>
      <c r="G348" s="3" t="str">
        <f t="shared" si="34"/>
        <v>August</v>
      </c>
      <c r="H348" s="3" t="str">
        <f t="shared" si="35"/>
        <v>2021</v>
      </c>
      <c r="I348" s="3" t="s">
        <v>1789</v>
      </c>
      <c r="J348" s="3">
        <v>2008</v>
      </c>
      <c r="K348" s="3" t="s">
        <v>319</v>
      </c>
      <c r="L348" s="3" t="s">
        <v>1054</v>
      </c>
      <c r="M348" s="3" t="str">
        <f t="shared" si="30"/>
        <v>112</v>
      </c>
      <c r="N348" s="3" t="str">
        <f t="shared" si="31"/>
        <v>min</v>
      </c>
      <c r="O348" s="3" t="str">
        <f t="shared" si="32"/>
        <v>United States</v>
      </c>
      <c r="P348" s="3" t="s">
        <v>824</v>
      </c>
      <c r="Q348" s="3" t="str">
        <f t="shared" si="33"/>
        <v>Action &amp; Adventure</v>
      </c>
      <c r="R348" s="3" t="s">
        <v>1908</v>
      </c>
    </row>
    <row r="349" spans="1:18" x14ac:dyDescent="0.3">
      <c r="A349" s="3" t="s">
        <v>1909</v>
      </c>
      <c r="B349" s="3" t="s">
        <v>13</v>
      </c>
      <c r="C349" s="3" t="s">
        <v>1910</v>
      </c>
      <c r="D349" s="3" t="s">
        <v>1911</v>
      </c>
      <c r="E349" s="3" t="s">
        <v>1912</v>
      </c>
      <c r="F349" s="3" t="s">
        <v>1913</v>
      </c>
      <c r="G349" s="3" t="str">
        <f t="shared" si="34"/>
        <v>August</v>
      </c>
      <c r="H349" s="3" t="str">
        <f t="shared" si="35"/>
        <v>2021</v>
      </c>
      <c r="I349" s="3" t="s">
        <v>1789</v>
      </c>
      <c r="J349" s="3">
        <v>2009</v>
      </c>
      <c r="K349" s="3" t="s">
        <v>59</v>
      </c>
      <c r="L349" s="3" t="s">
        <v>60</v>
      </c>
      <c r="M349" s="3" t="str">
        <f t="shared" si="30"/>
        <v>91</v>
      </c>
      <c r="N349" s="3" t="str">
        <f t="shared" si="31"/>
        <v>min</v>
      </c>
      <c r="O349" s="3" t="str">
        <f t="shared" si="32"/>
        <v>Spain</v>
      </c>
      <c r="P349" s="3" t="s">
        <v>1824</v>
      </c>
      <c r="Q349" s="3" t="str">
        <f t="shared" si="33"/>
        <v>Children &amp; Family Movies</v>
      </c>
      <c r="R349" s="3" t="s">
        <v>1914</v>
      </c>
    </row>
    <row r="350" spans="1:18" x14ac:dyDescent="0.3">
      <c r="A350" s="3" t="s">
        <v>1915</v>
      </c>
      <c r="B350" s="3" t="s">
        <v>13</v>
      </c>
      <c r="C350" s="3" t="s">
        <v>1916</v>
      </c>
      <c r="D350" s="3" t="s">
        <v>1917</v>
      </c>
      <c r="E350" s="3" t="s">
        <v>1918</v>
      </c>
      <c r="F350" s="3" t="s">
        <v>580</v>
      </c>
      <c r="G350" s="3" t="str">
        <f t="shared" si="34"/>
        <v>August</v>
      </c>
      <c r="H350" s="3" t="str">
        <f t="shared" si="35"/>
        <v>2021</v>
      </c>
      <c r="I350" s="3" t="s">
        <v>1789</v>
      </c>
      <c r="J350" s="3">
        <v>2019</v>
      </c>
      <c r="K350" s="3" t="s">
        <v>18</v>
      </c>
      <c r="L350" s="3" t="s">
        <v>60</v>
      </c>
      <c r="M350" s="3" t="str">
        <f t="shared" si="30"/>
        <v>91</v>
      </c>
      <c r="N350" s="3" t="str">
        <f t="shared" si="31"/>
        <v>min</v>
      </c>
      <c r="O350" s="3" t="str">
        <f t="shared" si="32"/>
        <v>United Kingdom</v>
      </c>
      <c r="P350" s="3" t="s">
        <v>199</v>
      </c>
      <c r="Q350" s="3" t="str">
        <f t="shared" si="33"/>
        <v>Comedies</v>
      </c>
      <c r="R350" s="3" t="s">
        <v>1919</v>
      </c>
    </row>
    <row r="351" spans="1:18" x14ac:dyDescent="0.3">
      <c r="A351" s="3" t="s">
        <v>1920</v>
      </c>
      <c r="B351" s="3" t="s">
        <v>13</v>
      </c>
      <c r="C351" s="3" t="s">
        <v>1921</v>
      </c>
      <c r="D351" s="3" t="s">
        <v>1922</v>
      </c>
      <c r="E351" s="3" t="s">
        <v>1923</v>
      </c>
      <c r="F351" s="3" t="s">
        <v>16</v>
      </c>
      <c r="G351" s="3" t="str">
        <f t="shared" si="34"/>
        <v>August</v>
      </c>
      <c r="H351" s="3" t="str">
        <f t="shared" si="35"/>
        <v>2021</v>
      </c>
      <c r="I351" s="3" t="s">
        <v>1789</v>
      </c>
      <c r="J351" s="3">
        <v>2003</v>
      </c>
      <c r="K351" s="3" t="s">
        <v>18</v>
      </c>
      <c r="L351" s="3" t="s">
        <v>1924</v>
      </c>
      <c r="M351" s="3" t="str">
        <f t="shared" si="30"/>
        <v>141</v>
      </c>
      <c r="N351" s="3" t="str">
        <f t="shared" si="31"/>
        <v>min</v>
      </c>
      <c r="O351" s="3" t="str">
        <f t="shared" si="32"/>
        <v>United States</v>
      </c>
      <c r="P351" s="3" t="s">
        <v>1925</v>
      </c>
      <c r="Q351" s="3" t="str">
        <f t="shared" si="33"/>
        <v>Dramas</v>
      </c>
      <c r="R351" s="3" t="s">
        <v>1926</v>
      </c>
    </row>
    <row r="352" spans="1:18" x14ac:dyDescent="0.3">
      <c r="A352" s="3" t="s">
        <v>1927</v>
      </c>
      <c r="B352" s="3" t="s">
        <v>13</v>
      </c>
      <c r="C352" s="3" t="s">
        <v>1928</v>
      </c>
      <c r="D352" s="3" t="s">
        <v>1929</v>
      </c>
      <c r="E352" s="3" t="s">
        <v>1930</v>
      </c>
      <c r="F352" s="3" t="s">
        <v>16</v>
      </c>
      <c r="G352" s="3" t="str">
        <f t="shared" si="34"/>
        <v>August</v>
      </c>
      <c r="H352" s="3" t="str">
        <f t="shared" si="35"/>
        <v>2021</v>
      </c>
      <c r="I352" s="3" t="s">
        <v>1789</v>
      </c>
      <c r="J352" s="3">
        <v>2000</v>
      </c>
      <c r="K352" s="3" t="s">
        <v>18</v>
      </c>
      <c r="L352" s="3" t="s">
        <v>1931</v>
      </c>
      <c r="M352" s="3" t="str">
        <f t="shared" si="30"/>
        <v>130</v>
      </c>
      <c r="N352" s="3" t="str">
        <f t="shared" si="31"/>
        <v>min</v>
      </c>
      <c r="O352" s="3" t="str">
        <f t="shared" si="32"/>
        <v>United States</v>
      </c>
      <c r="P352" s="3" t="s">
        <v>1932</v>
      </c>
      <c r="Q352" s="3" t="str">
        <f t="shared" si="33"/>
        <v>Action &amp; Adventure</v>
      </c>
      <c r="R352" s="3" t="s">
        <v>1933</v>
      </c>
    </row>
    <row r="353" spans="1:18" x14ac:dyDescent="0.3">
      <c r="A353" s="3" t="s">
        <v>1934</v>
      </c>
      <c r="B353" s="3" t="s">
        <v>13</v>
      </c>
      <c r="C353" s="3" t="s">
        <v>1935</v>
      </c>
      <c r="D353" s="3" t="s">
        <v>1936</v>
      </c>
      <c r="E353" s="3" t="s">
        <v>1937</v>
      </c>
      <c r="F353" s="3" t="s">
        <v>1021</v>
      </c>
      <c r="G353" s="3" t="str">
        <f t="shared" si="34"/>
        <v>August</v>
      </c>
      <c r="H353" s="3" t="str">
        <f t="shared" si="35"/>
        <v>2021</v>
      </c>
      <c r="I353" s="3" t="s">
        <v>1789</v>
      </c>
      <c r="J353" s="3">
        <v>2004</v>
      </c>
      <c r="K353" s="3" t="s">
        <v>319</v>
      </c>
      <c r="L353" s="3" t="s">
        <v>301</v>
      </c>
      <c r="M353" s="3" t="str">
        <f t="shared" si="30"/>
        <v>98</v>
      </c>
      <c r="N353" s="3" t="str">
        <f t="shared" si="31"/>
        <v>min</v>
      </c>
      <c r="O353" s="3" t="str">
        <f t="shared" si="32"/>
        <v>United States</v>
      </c>
      <c r="P353" s="3" t="s">
        <v>1938</v>
      </c>
      <c r="Q353" s="3" t="str">
        <f t="shared" si="33"/>
        <v>Action &amp; Adventure</v>
      </c>
      <c r="R353" s="3" t="s">
        <v>1939</v>
      </c>
    </row>
    <row r="354" spans="1:18" x14ac:dyDescent="0.3">
      <c r="A354" s="3" t="s">
        <v>1940</v>
      </c>
      <c r="B354" s="3" t="s">
        <v>13</v>
      </c>
      <c r="C354" s="3" t="s">
        <v>1941</v>
      </c>
      <c r="D354" s="3" t="s">
        <v>1942</v>
      </c>
      <c r="E354" s="3" t="s">
        <v>1943</v>
      </c>
      <c r="F354" s="3" t="s">
        <v>1944</v>
      </c>
      <c r="G354" s="3" t="str">
        <f t="shared" si="34"/>
        <v>August</v>
      </c>
      <c r="H354" s="3" t="str">
        <f t="shared" si="35"/>
        <v>2021</v>
      </c>
      <c r="I354" s="3" t="s">
        <v>1789</v>
      </c>
      <c r="J354" s="3">
        <v>2016</v>
      </c>
      <c r="K354" s="3" t="s">
        <v>319</v>
      </c>
      <c r="L354" s="3" t="s">
        <v>256</v>
      </c>
      <c r="M354" s="3" t="str">
        <f t="shared" si="30"/>
        <v>105</v>
      </c>
      <c r="N354" s="3" t="str">
        <f t="shared" si="31"/>
        <v>min</v>
      </c>
      <c r="O354" s="3" t="str">
        <f t="shared" si="32"/>
        <v>United States</v>
      </c>
      <c r="P354" s="3" t="s">
        <v>85</v>
      </c>
      <c r="Q354" s="3" t="str">
        <f t="shared" si="33"/>
        <v>Comedies</v>
      </c>
      <c r="R354" s="3" t="s">
        <v>1945</v>
      </c>
    </row>
    <row r="355" spans="1:18" x14ac:dyDescent="0.3">
      <c r="A355" s="3" t="s">
        <v>1946</v>
      </c>
      <c r="B355" s="3" t="s">
        <v>13</v>
      </c>
      <c r="C355" s="3" t="s">
        <v>1947</v>
      </c>
      <c r="D355" s="3" t="s">
        <v>1948</v>
      </c>
      <c r="E355" s="3" t="s">
        <v>1949</v>
      </c>
      <c r="F355" s="3" t="s">
        <v>16</v>
      </c>
      <c r="G355" s="3" t="str">
        <f t="shared" si="34"/>
        <v>August</v>
      </c>
      <c r="H355" s="3" t="str">
        <f t="shared" si="35"/>
        <v>2021</v>
      </c>
      <c r="I355" s="3" t="s">
        <v>1789</v>
      </c>
      <c r="J355" s="3">
        <v>2013</v>
      </c>
      <c r="K355" s="3" t="s">
        <v>319</v>
      </c>
      <c r="L355" s="3" t="s">
        <v>924</v>
      </c>
      <c r="M355" s="3" t="str">
        <f t="shared" si="30"/>
        <v>101</v>
      </c>
      <c r="N355" s="3" t="str">
        <f t="shared" si="31"/>
        <v>min</v>
      </c>
      <c r="O355" s="3" t="str">
        <f t="shared" si="32"/>
        <v>United States</v>
      </c>
      <c r="P355" s="3" t="s">
        <v>1314</v>
      </c>
      <c r="Q355" s="3" t="str">
        <f t="shared" si="33"/>
        <v>Horror Movies</v>
      </c>
      <c r="R355" s="3" t="s">
        <v>1950</v>
      </c>
    </row>
    <row r="356" spans="1:18" x14ac:dyDescent="0.3">
      <c r="A356" s="3" t="s">
        <v>1951</v>
      </c>
      <c r="B356" s="3" t="s">
        <v>13</v>
      </c>
      <c r="C356" s="3" t="s">
        <v>1952</v>
      </c>
      <c r="D356" s="3" t="s">
        <v>1953</v>
      </c>
      <c r="E356" s="3" t="s">
        <v>1954</v>
      </c>
      <c r="F356" s="3" t="s">
        <v>16</v>
      </c>
      <c r="G356" s="3" t="str">
        <f t="shared" si="34"/>
        <v>August</v>
      </c>
      <c r="H356" s="3" t="str">
        <f t="shared" si="35"/>
        <v>2021</v>
      </c>
      <c r="I356" s="3" t="s">
        <v>1789</v>
      </c>
      <c r="J356" s="3">
        <v>1991</v>
      </c>
      <c r="K356" s="3" t="s">
        <v>319</v>
      </c>
      <c r="L356" s="3" t="s">
        <v>256</v>
      </c>
      <c r="M356" s="3" t="str">
        <f t="shared" si="30"/>
        <v>105</v>
      </c>
      <c r="N356" s="3" t="str">
        <f t="shared" si="31"/>
        <v>min</v>
      </c>
      <c r="O356" s="3" t="str">
        <f t="shared" si="32"/>
        <v>United States</v>
      </c>
      <c r="P356" s="3" t="s">
        <v>824</v>
      </c>
      <c r="Q356" s="3" t="str">
        <f t="shared" si="33"/>
        <v>Action &amp; Adventure</v>
      </c>
      <c r="R356" s="3" t="s">
        <v>1955</v>
      </c>
    </row>
    <row r="357" spans="1:18" x14ac:dyDescent="0.3">
      <c r="A357" s="3" t="s">
        <v>1956</v>
      </c>
      <c r="B357" s="3" t="s">
        <v>13</v>
      </c>
      <c r="C357" s="3" t="s">
        <v>1957</v>
      </c>
      <c r="D357" s="3" t="s">
        <v>1958</v>
      </c>
      <c r="E357" s="3" t="s">
        <v>1959</v>
      </c>
      <c r="F357" s="3" t="s">
        <v>16</v>
      </c>
      <c r="G357" s="3" t="str">
        <f t="shared" si="34"/>
        <v>August</v>
      </c>
      <c r="H357" s="3" t="str">
        <f t="shared" si="35"/>
        <v>2021</v>
      </c>
      <c r="I357" s="3" t="s">
        <v>1789</v>
      </c>
      <c r="J357" s="3">
        <v>2011</v>
      </c>
      <c r="K357" s="3" t="s">
        <v>319</v>
      </c>
      <c r="L357" s="3" t="s">
        <v>736</v>
      </c>
      <c r="M357" s="3" t="str">
        <f t="shared" si="30"/>
        <v>118</v>
      </c>
      <c r="N357" s="3" t="str">
        <f t="shared" si="31"/>
        <v>min</v>
      </c>
      <c r="O357" s="3" t="str">
        <f t="shared" si="32"/>
        <v>United States</v>
      </c>
      <c r="P357" s="3" t="s">
        <v>333</v>
      </c>
      <c r="Q357" s="3" t="str">
        <f t="shared" si="33"/>
        <v>Dramas</v>
      </c>
      <c r="R357" s="3" t="s">
        <v>1960</v>
      </c>
    </row>
    <row r="358" spans="1:18" x14ac:dyDescent="0.3">
      <c r="A358" s="3" t="s">
        <v>1961</v>
      </c>
      <c r="B358" s="3" t="s">
        <v>13</v>
      </c>
      <c r="C358" s="3" t="s">
        <v>1962</v>
      </c>
      <c r="D358" s="3" t="s">
        <v>1963</v>
      </c>
      <c r="E358" s="3" t="s">
        <v>1964</v>
      </c>
      <c r="F358" s="3" t="s">
        <v>1965</v>
      </c>
      <c r="G358" s="3" t="str">
        <f t="shared" si="34"/>
        <v>August</v>
      </c>
      <c r="H358" s="3" t="str">
        <f t="shared" si="35"/>
        <v>2021</v>
      </c>
      <c r="I358" s="3" t="s">
        <v>1789</v>
      </c>
      <c r="J358" s="3">
        <v>2010</v>
      </c>
      <c r="K358" s="3" t="s">
        <v>18</v>
      </c>
      <c r="L358" s="3" t="s">
        <v>206</v>
      </c>
      <c r="M358" s="3" t="str">
        <f t="shared" si="30"/>
        <v>97</v>
      </c>
      <c r="N358" s="3" t="str">
        <f t="shared" si="31"/>
        <v>min</v>
      </c>
      <c r="O358" s="3" t="str">
        <f t="shared" si="32"/>
        <v>United States</v>
      </c>
      <c r="P358" s="3" t="s">
        <v>321</v>
      </c>
      <c r="Q358" s="3" t="str">
        <f t="shared" si="33"/>
        <v>Action &amp; Adventure</v>
      </c>
      <c r="R358" s="3" t="s">
        <v>1966</v>
      </c>
    </row>
    <row r="359" spans="1:18" x14ac:dyDescent="0.3">
      <c r="A359" s="3" t="s">
        <v>1967</v>
      </c>
      <c r="B359" s="3" t="s">
        <v>13</v>
      </c>
      <c r="C359" s="3" t="s">
        <v>1968</v>
      </c>
      <c r="D359" s="3" t="s">
        <v>1278</v>
      </c>
      <c r="E359" s="3" t="s">
        <v>1969</v>
      </c>
      <c r="F359" s="3" t="s">
        <v>1970</v>
      </c>
      <c r="G359" s="3" t="str">
        <f t="shared" si="34"/>
        <v>August</v>
      </c>
      <c r="H359" s="3" t="str">
        <f t="shared" si="35"/>
        <v>2021</v>
      </c>
      <c r="I359" s="3" t="s">
        <v>1789</v>
      </c>
      <c r="J359" s="3">
        <v>2004</v>
      </c>
      <c r="K359" s="3" t="s">
        <v>319</v>
      </c>
      <c r="L359" s="3" t="s">
        <v>379</v>
      </c>
      <c r="M359" s="3" t="str">
        <f t="shared" si="30"/>
        <v>102</v>
      </c>
      <c r="N359" s="3" t="str">
        <f t="shared" si="31"/>
        <v>min</v>
      </c>
      <c r="O359" s="3" t="str">
        <f t="shared" si="32"/>
        <v>Spain</v>
      </c>
      <c r="P359" s="3" t="s">
        <v>1971</v>
      </c>
      <c r="Q359" s="3" t="str">
        <f t="shared" si="33"/>
        <v>Dramas</v>
      </c>
      <c r="R359" s="3" t="s">
        <v>1972</v>
      </c>
    </row>
    <row r="360" spans="1:18" x14ac:dyDescent="0.3">
      <c r="A360" s="3" t="s">
        <v>1973</v>
      </c>
      <c r="B360" s="3" t="s">
        <v>13</v>
      </c>
      <c r="C360" s="3" t="s">
        <v>1974</v>
      </c>
      <c r="D360" s="3" t="s">
        <v>1975</v>
      </c>
      <c r="E360" s="3" t="s">
        <v>1976</v>
      </c>
      <c r="F360" s="3" t="s">
        <v>16</v>
      </c>
      <c r="G360" s="3" t="str">
        <f t="shared" si="34"/>
        <v>August</v>
      </c>
      <c r="H360" s="3" t="str">
        <f t="shared" si="35"/>
        <v>2021</v>
      </c>
      <c r="I360" s="3" t="s">
        <v>1789</v>
      </c>
      <c r="J360" s="3">
        <v>1995</v>
      </c>
      <c r="K360" s="3" t="s">
        <v>18</v>
      </c>
      <c r="L360" s="3" t="s">
        <v>707</v>
      </c>
      <c r="M360" s="3" t="str">
        <f t="shared" si="30"/>
        <v>114</v>
      </c>
      <c r="N360" s="3" t="str">
        <f t="shared" si="31"/>
        <v>min</v>
      </c>
      <c r="O360" s="3" t="str">
        <f t="shared" si="32"/>
        <v>United States</v>
      </c>
      <c r="P360" s="3" t="s">
        <v>140</v>
      </c>
      <c r="Q360" s="3" t="str">
        <f t="shared" si="33"/>
        <v>Thrillers</v>
      </c>
      <c r="R360" s="3" t="s">
        <v>1977</v>
      </c>
    </row>
    <row r="361" spans="1:18" x14ac:dyDescent="0.3">
      <c r="A361" s="3" t="s">
        <v>1978</v>
      </c>
      <c r="B361" s="3" t="s">
        <v>13</v>
      </c>
      <c r="C361" s="3" t="s">
        <v>1979</v>
      </c>
      <c r="D361" s="3" t="s">
        <v>832</v>
      </c>
      <c r="E361" s="3" t="s">
        <v>1980</v>
      </c>
      <c r="F361" s="3" t="s">
        <v>16</v>
      </c>
      <c r="G361" s="3" t="str">
        <f t="shared" si="34"/>
        <v>August</v>
      </c>
      <c r="H361" s="3" t="str">
        <f t="shared" si="35"/>
        <v>2021</v>
      </c>
      <c r="I361" s="3" t="s">
        <v>1789</v>
      </c>
      <c r="J361" s="3">
        <v>2000</v>
      </c>
      <c r="K361" s="3" t="s">
        <v>319</v>
      </c>
      <c r="L361" s="3" t="s">
        <v>221</v>
      </c>
      <c r="M361" s="3" t="str">
        <f t="shared" si="30"/>
        <v>111</v>
      </c>
      <c r="N361" s="3" t="str">
        <f t="shared" si="31"/>
        <v>min</v>
      </c>
      <c r="O361" s="3" t="str">
        <f t="shared" si="32"/>
        <v>United States</v>
      </c>
      <c r="P361" s="3" t="s">
        <v>1555</v>
      </c>
      <c r="Q361" s="3" t="str">
        <f t="shared" si="33"/>
        <v>Stand-Up Comedy</v>
      </c>
      <c r="R361" s="3" t="s">
        <v>1981</v>
      </c>
    </row>
    <row r="362" spans="1:18" x14ac:dyDescent="0.3">
      <c r="A362" s="3" t="s">
        <v>1982</v>
      </c>
      <c r="B362" s="3" t="s">
        <v>13</v>
      </c>
      <c r="C362" s="3" t="s">
        <v>1983</v>
      </c>
      <c r="D362" s="3" t="s">
        <v>1984</v>
      </c>
      <c r="E362" s="3" t="s">
        <v>1985</v>
      </c>
      <c r="F362" s="3" t="s">
        <v>16</v>
      </c>
      <c r="G362" s="3" t="str">
        <f t="shared" si="34"/>
        <v>August</v>
      </c>
      <c r="H362" s="3" t="str">
        <f t="shared" si="35"/>
        <v>2021</v>
      </c>
      <c r="I362" s="3" t="s">
        <v>1789</v>
      </c>
      <c r="J362" s="3">
        <v>2010</v>
      </c>
      <c r="K362" s="3" t="s">
        <v>18</v>
      </c>
      <c r="L362" s="3" t="s">
        <v>68</v>
      </c>
      <c r="M362" s="3" t="str">
        <f t="shared" si="30"/>
        <v>125</v>
      </c>
      <c r="N362" s="3" t="str">
        <f t="shared" si="31"/>
        <v>min</v>
      </c>
      <c r="O362" s="3" t="str">
        <f t="shared" si="32"/>
        <v>United States</v>
      </c>
      <c r="P362" s="3" t="s">
        <v>688</v>
      </c>
      <c r="Q362" s="3" t="str">
        <f t="shared" si="33"/>
        <v>Comedies</v>
      </c>
      <c r="R362" s="3" t="s">
        <v>1986</v>
      </c>
    </row>
    <row r="363" spans="1:18" x14ac:dyDescent="0.3">
      <c r="A363" s="3" t="s">
        <v>1987</v>
      </c>
      <c r="B363" s="3" t="s">
        <v>23</v>
      </c>
      <c r="C363" s="3" t="s">
        <v>1988</v>
      </c>
      <c r="D363" s="3" t="s">
        <v>7418</v>
      </c>
      <c r="E363" s="3" t="s">
        <v>1989</v>
      </c>
      <c r="F363" s="3" t="s">
        <v>16</v>
      </c>
      <c r="G363" s="3" t="str">
        <f t="shared" si="34"/>
        <v>July</v>
      </c>
      <c r="H363" s="3" t="str">
        <f t="shared" si="35"/>
        <v>2021</v>
      </c>
      <c r="I363" s="3" t="s">
        <v>1990</v>
      </c>
      <c r="J363" s="3">
        <v>2021</v>
      </c>
      <c r="K363" s="3" t="s">
        <v>76</v>
      </c>
      <c r="L363" s="3" t="s">
        <v>231</v>
      </c>
      <c r="M363" s="3" t="str">
        <f t="shared" si="30"/>
        <v>3</v>
      </c>
      <c r="N363" s="3" t="str">
        <f t="shared" si="31"/>
        <v>Seasons</v>
      </c>
      <c r="O363" s="3" t="str">
        <f t="shared" si="32"/>
        <v>United States</v>
      </c>
      <c r="P363" s="3" t="s">
        <v>1991</v>
      </c>
      <c r="Q363" s="3" t="str">
        <f t="shared" si="33"/>
        <v>TV Dramas</v>
      </c>
      <c r="R363" s="3" t="s">
        <v>1992</v>
      </c>
    </row>
    <row r="364" spans="1:18" x14ac:dyDescent="0.3">
      <c r="A364" s="3" t="s">
        <v>1993</v>
      </c>
      <c r="B364" s="3" t="s">
        <v>13</v>
      </c>
      <c r="C364" s="3" t="s">
        <v>1994</v>
      </c>
      <c r="D364" s="3" t="s">
        <v>1995</v>
      </c>
      <c r="E364" s="3" t="s">
        <v>1996</v>
      </c>
      <c r="F364" s="3" t="s">
        <v>7418</v>
      </c>
      <c r="G364" s="3" t="str">
        <f t="shared" si="34"/>
        <v>July</v>
      </c>
      <c r="H364" s="3" t="str">
        <f t="shared" si="35"/>
        <v>2021</v>
      </c>
      <c r="I364" s="3" t="s">
        <v>1990</v>
      </c>
      <c r="J364" s="3">
        <v>2018</v>
      </c>
      <c r="K364" s="3" t="s">
        <v>76</v>
      </c>
      <c r="L364" s="3" t="s">
        <v>992</v>
      </c>
      <c r="M364" s="3" t="str">
        <f t="shared" si="30"/>
        <v>76</v>
      </c>
      <c r="N364" s="3" t="str">
        <f t="shared" si="31"/>
        <v>min</v>
      </c>
      <c r="O364" s="3" t="str">
        <f t="shared" si="32"/>
        <v>Unknown</v>
      </c>
      <c r="P364" s="3" t="s">
        <v>103</v>
      </c>
      <c r="Q364" s="3" t="str">
        <f t="shared" si="33"/>
        <v>Dramas</v>
      </c>
      <c r="R364" s="3" t="s">
        <v>1997</v>
      </c>
    </row>
    <row r="365" spans="1:18" x14ac:dyDescent="0.3">
      <c r="A365" s="3" t="s">
        <v>1998</v>
      </c>
      <c r="B365" s="3" t="s">
        <v>13</v>
      </c>
      <c r="C365" s="3" t="s">
        <v>1999</v>
      </c>
      <c r="D365" s="3" t="s">
        <v>2000</v>
      </c>
      <c r="E365" s="3" t="s">
        <v>2001</v>
      </c>
      <c r="F365" s="3" t="s">
        <v>7418</v>
      </c>
      <c r="G365" s="3" t="str">
        <f t="shared" si="34"/>
        <v>July</v>
      </c>
      <c r="H365" s="3" t="str">
        <f t="shared" si="35"/>
        <v>2021</v>
      </c>
      <c r="I365" s="3" t="s">
        <v>1990</v>
      </c>
      <c r="J365" s="3">
        <v>2021</v>
      </c>
      <c r="K365" s="3" t="s">
        <v>319</v>
      </c>
      <c r="L365" s="3" t="s">
        <v>736</v>
      </c>
      <c r="M365" s="3" t="str">
        <f t="shared" si="30"/>
        <v>118</v>
      </c>
      <c r="N365" s="3" t="str">
        <f t="shared" si="31"/>
        <v>min</v>
      </c>
      <c r="O365" s="3" t="str">
        <f t="shared" si="32"/>
        <v>Unknown</v>
      </c>
      <c r="P365" s="3" t="s">
        <v>2002</v>
      </c>
      <c r="Q365" s="3" t="str">
        <f t="shared" si="33"/>
        <v>Action &amp; Adventure</v>
      </c>
      <c r="R365" s="3" t="s">
        <v>2003</v>
      </c>
    </row>
    <row r="366" spans="1:18" x14ac:dyDescent="0.3">
      <c r="A366" s="3" t="s">
        <v>2004</v>
      </c>
      <c r="B366" s="3" t="s">
        <v>23</v>
      </c>
      <c r="C366" s="3" t="s">
        <v>2005</v>
      </c>
      <c r="D366" s="3" t="s">
        <v>7418</v>
      </c>
      <c r="E366" s="3" t="s">
        <v>2006</v>
      </c>
      <c r="F366" s="3" t="s">
        <v>7418</v>
      </c>
      <c r="G366" s="3" t="str">
        <f t="shared" si="34"/>
        <v>July</v>
      </c>
      <c r="H366" s="3" t="str">
        <f t="shared" si="35"/>
        <v>2021</v>
      </c>
      <c r="I366" s="3" t="s">
        <v>2007</v>
      </c>
      <c r="J366" s="3">
        <v>2021</v>
      </c>
      <c r="K366" s="3" t="s">
        <v>242</v>
      </c>
      <c r="L366" s="3" t="s">
        <v>36</v>
      </c>
      <c r="M366" s="3" t="str">
        <f t="shared" si="30"/>
        <v>1</v>
      </c>
      <c r="N366" s="3" t="str">
        <f t="shared" si="31"/>
        <v>Season</v>
      </c>
      <c r="O366" s="3" t="str">
        <f t="shared" si="32"/>
        <v>Unknown</v>
      </c>
      <c r="P366" s="3" t="s">
        <v>264</v>
      </c>
      <c r="Q366" s="3" t="str">
        <f t="shared" si="33"/>
        <v>Kids' TV</v>
      </c>
      <c r="R366" s="3" t="s">
        <v>2008</v>
      </c>
    </row>
    <row r="367" spans="1:18" x14ac:dyDescent="0.3">
      <c r="A367" s="3" t="s">
        <v>2009</v>
      </c>
      <c r="B367" s="3" t="s">
        <v>13</v>
      </c>
      <c r="C367" s="3" t="s">
        <v>2010</v>
      </c>
      <c r="D367" s="3" t="s">
        <v>2011</v>
      </c>
      <c r="E367" s="3" t="s">
        <v>2012</v>
      </c>
      <c r="F367" s="3" t="s">
        <v>2013</v>
      </c>
      <c r="G367" s="3" t="str">
        <f t="shared" si="34"/>
        <v>July</v>
      </c>
      <c r="H367" s="3" t="str">
        <f t="shared" si="35"/>
        <v>2021</v>
      </c>
      <c r="I367" s="3" t="s">
        <v>2007</v>
      </c>
      <c r="J367" s="3">
        <v>2014</v>
      </c>
      <c r="K367" s="3" t="s">
        <v>76</v>
      </c>
      <c r="L367" s="3" t="s">
        <v>198</v>
      </c>
      <c r="M367" s="3" t="str">
        <f t="shared" si="30"/>
        <v>103</v>
      </c>
      <c r="N367" s="3" t="str">
        <f t="shared" si="31"/>
        <v>min</v>
      </c>
      <c r="O367" s="3" t="str">
        <f t="shared" si="32"/>
        <v/>
      </c>
      <c r="P367" s="3" t="s">
        <v>69</v>
      </c>
      <c r="Q367" s="3" t="str">
        <f t="shared" si="33"/>
        <v>Dramas</v>
      </c>
      <c r="R367" s="3" t="s">
        <v>2014</v>
      </c>
    </row>
    <row r="368" spans="1:18" x14ac:dyDescent="0.3">
      <c r="A368" s="3" t="s">
        <v>2015</v>
      </c>
      <c r="B368" s="3" t="s">
        <v>23</v>
      </c>
      <c r="C368" s="3" t="s">
        <v>2016</v>
      </c>
      <c r="D368" s="3" t="s">
        <v>7418</v>
      </c>
      <c r="E368" s="3" t="s">
        <v>7418</v>
      </c>
      <c r="F368" s="3" t="s">
        <v>75</v>
      </c>
      <c r="G368" s="3" t="str">
        <f t="shared" si="34"/>
        <v>July</v>
      </c>
      <c r="H368" s="3" t="str">
        <f t="shared" si="35"/>
        <v>2021</v>
      </c>
      <c r="I368" s="3" t="s">
        <v>2007</v>
      </c>
      <c r="J368" s="3">
        <v>2021</v>
      </c>
      <c r="K368" s="3" t="s">
        <v>76</v>
      </c>
      <c r="L368" s="3" t="s">
        <v>231</v>
      </c>
      <c r="M368" s="3" t="str">
        <f t="shared" si="30"/>
        <v>3</v>
      </c>
      <c r="N368" s="3" t="str">
        <f t="shared" si="31"/>
        <v>Seasons</v>
      </c>
      <c r="O368" s="3" t="str">
        <f t="shared" si="32"/>
        <v>United Kingdom</v>
      </c>
      <c r="P368" s="3" t="s">
        <v>2017</v>
      </c>
      <c r="Q368" s="3" t="str">
        <f t="shared" si="33"/>
        <v>British TV Shows</v>
      </c>
      <c r="R368" s="3" t="s">
        <v>2018</v>
      </c>
    </row>
    <row r="369" spans="1:18" x14ac:dyDescent="0.3">
      <c r="A369" s="3" t="s">
        <v>2019</v>
      </c>
      <c r="B369" s="3" t="s">
        <v>13</v>
      </c>
      <c r="C369" s="3" t="s">
        <v>2020</v>
      </c>
      <c r="D369" s="3" t="s">
        <v>2021</v>
      </c>
      <c r="E369" s="3" t="s">
        <v>2022</v>
      </c>
      <c r="F369" s="3" t="s">
        <v>7418</v>
      </c>
      <c r="G369" s="3" t="str">
        <f t="shared" si="34"/>
        <v>July</v>
      </c>
      <c r="H369" s="3" t="str">
        <f t="shared" si="35"/>
        <v>2021</v>
      </c>
      <c r="I369" s="3" t="s">
        <v>2007</v>
      </c>
      <c r="J369" s="3">
        <v>2020</v>
      </c>
      <c r="K369" s="3" t="s">
        <v>76</v>
      </c>
      <c r="L369" s="3" t="s">
        <v>707</v>
      </c>
      <c r="M369" s="3" t="str">
        <f t="shared" si="30"/>
        <v>114</v>
      </c>
      <c r="N369" s="3" t="str">
        <f t="shared" si="31"/>
        <v>min</v>
      </c>
      <c r="O369" s="3" t="str">
        <f t="shared" si="32"/>
        <v>Unknown</v>
      </c>
      <c r="P369" s="3" t="s">
        <v>127</v>
      </c>
      <c r="Q369" s="3" t="str">
        <f t="shared" si="33"/>
        <v>Documentaries</v>
      </c>
      <c r="R369" s="3" t="s">
        <v>2023</v>
      </c>
    </row>
    <row r="370" spans="1:18" x14ac:dyDescent="0.3">
      <c r="A370" s="3" t="s">
        <v>2024</v>
      </c>
      <c r="B370" s="3" t="s">
        <v>23</v>
      </c>
      <c r="C370" s="3" t="s">
        <v>2025</v>
      </c>
      <c r="D370" s="3" t="s">
        <v>7418</v>
      </c>
      <c r="E370" s="3" t="s">
        <v>7418</v>
      </c>
      <c r="F370" s="3" t="s">
        <v>7418</v>
      </c>
      <c r="G370" s="3" t="str">
        <f t="shared" si="34"/>
        <v>July</v>
      </c>
      <c r="H370" s="3" t="str">
        <f t="shared" si="35"/>
        <v>2021</v>
      </c>
      <c r="I370" s="3" t="s">
        <v>2007</v>
      </c>
      <c r="J370" s="3">
        <v>2009</v>
      </c>
      <c r="K370" s="3" t="s">
        <v>76</v>
      </c>
      <c r="L370" s="3" t="s">
        <v>36</v>
      </c>
      <c r="M370" s="3" t="str">
        <f t="shared" si="30"/>
        <v>1</v>
      </c>
      <c r="N370" s="3" t="str">
        <f t="shared" si="31"/>
        <v>Season</v>
      </c>
      <c r="O370" s="3" t="str">
        <f t="shared" si="32"/>
        <v>Unknown</v>
      </c>
      <c r="P370" s="3" t="s">
        <v>1288</v>
      </c>
      <c r="Q370" s="3" t="str">
        <f t="shared" si="33"/>
        <v>International TV Shows</v>
      </c>
      <c r="R370" s="3" t="s">
        <v>2026</v>
      </c>
    </row>
    <row r="371" spans="1:18" x14ac:dyDescent="0.3">
      <c r="A371" s="3" t="s">
        <v>2027</v>
      </c>
      <c r="B371" s="3" t="s">
        <v>23</v>
      </c>
      <c r="C371" s="3" t="s">
        <v>2028</v>
      </c>
      <c r="D371" s="3" t="s">
        <v>7418</v>
      </c>
      <c r="E371" s="3" t="s">
        <v>7418</v>
      </c>
      <c r="F371" s="3" t="s">
        <v>7418</v>
      </c>
      <c r="G371" s="3" t="str">
        <f t="shared" si="34"/>
        <v>July</v>
      </c>
      <c r="H371" s="3" t="str">
        <f t="shared" si="35"/>
        <v>2021</v>
      </c>
      <c r="I371" s="3" t="s">
        <v>2007</v>
      </c>
      <c r="J371" s="3">
        <v>2021</v>
      </c>
      <c r="K371" s="3" t="s">
        <v>76</v>
      </c>
      <c r="L371" s="3" t="s">
        <v>36</v>
      </c>
      <c r="M371" s="3" t="str">
        <f t="shared" si="30"/>
        <v>1</v>
      </c>
      <c r="N371" s="3" t="str">
        <f t="shared" si="31"/>
        <v>Season</v>
      </c>
      <c r="O371" s="3" t="str">
        <f t="shared" si="32"/>
        <v>Unknown</v>
      </c>
      <c r="P371" s="3" t="s">
        <v>115</v>
      </c>
      <c r="Q371" s="3" t="str">
        <f t="shared" si="33"/>
        <v>British TV Shows</v>
      </c>
      <c r="R371" s="3" t="s">
        <v>2029</v>
      </c>
    </row>
    <row r="372" spans="1:18" x14ac:dyDescent="0.3">
      <c r="A372" s="3" t="s">
        <v>2030</v>
      </c>
      <c r="B372" s="3" t="s">
        <v>23</v>
      </c>
      <c r="C372" s="3" t="s">
        <v>2031</v>
      </c>
      <c r="D372" s="3" t="s">
        <v>7418</v>
      </c>
      <c r="E372" s="3" t="s">
        <v>2032</v>
      </c>
      <c r="F372" s="3" t="s">
        <v>16</v>
      </c>
      <c r="G372" s="3" t="str">
        <f t="shared" si="34"/>
        <v>July</v>
      </c>
      <c r="H372" s="3" t="str">
        <f t="shared" si="35"/>
        <v>2021</v>
      </c>
      <c r="I372" s="3" t="s">
        <v>2007</v>
      </c>
      <c r="J372" s="3">
        <v>2021</v>
      </c>
      <c r="K372" s="3" t="s">
        <v>28</v>
      </c>
      <c r="L372" s="3" t="s">
        <v>29</v>
      </c>
      <c r="M372" s="3" t="str">
        <f t="shared" si="30"/>
        <v>2</v>
      </c>
      <c r="N372" s="3" t="str">
        <f t="shared" si="31"/>
        <v>Seasons</v>
      </c>
      <c r="O372" s="3" t="str">
        <f t="shared" si="32"/>
        <v>United States</v>
      </c>
      <c r="P372" s="3" t="s">
        <v>2033</v>
      </c>
      <c r="Q372" s="3" t="str">
        <f t="shared" si="33"/>
        <v>TV Action &amp; Adventure</v>
      </c>
      <c r="R372" s="3" t="s">
        <v>2034</v>
      </c>
    </row>
    <row r="373" spans="1:18" x14ac:dyDescent="0.3">
      <c r="A373" s="3" t="s">
        <v>2035</v>
      </c>
      <c r="B373" s="3" t="s">
        <v>13</v>
      </c>
      <c r="C373" s="3" t="s">
        <v>2036</v>
      </c>
      <c r="D373" s="3" t="s">
        <v>2011</v>
      </c>
      <c r="E373" s="3" t="s">
        <v>2037</v>
      </c>
      <c r="F373" s="3" t="s">
        <v>7418</v>
      </c>
      <c r="G373" s="3" t="str">
        <f t="shared" si="34"/>
        <v>July</v>
      </c>
      <c r="H373" s="3" t="str">
        <f t="shared" si="35"/>
        <v>2021</v>
      </c>
      <c r="I373" s="3" t="s">
        <v>2007</v>
      </c>
      <c r="J373" s="3">
        <v>2009</v>
      </c>
      <c r="K373" s="3" t="s">
        <v>76</v>
      </c>
      <c r="L373" s="3" t="s">
        <v>394</v>
      </c>
      <c r="M373" s="3" t="str">
        <f t="shared" si="30"/>
        <v>95</v>
      </c>
      <c r="N373" s="3" t="str">
        <f t="shared" si="31"/>
        <v>min</v>
      </c>
      <c r="O373" s="3" t="str">
        <f t="shared" si="32"/>
        <v>Unknown</v>
      </c>
      <c r="P373" s="3" t="s">
        <v>69</v>
      </c>
      <c r="Q373" s="3" t="str">
        <f t="shared" si="33"/>
        <v>Dramas</v>
      </c>
      <c r="R373" s="3" t="s">
        <v>2038</v>
      </c>
    </row>
    <row r="374" spans="1:18" x14ac:dyDescent="0.3">
      <c r="A374" s="3" t="s">
        <v>2039</v>
      </c>
      <c r="B374" s="3" t="s">
        <v>13</v>
      </c>
      <c r="C374" s="3" t="s">
        <v>2040</v>
      </c>
      <c r="D374" s="3" t="s">
        <v>2041</v>
      </c>
      <c r="E374" s="3" t="s">
        <v>2042</v>
      </c>
      <c r="F374" s="3" t="s">
        <v>7418</v>
      </c>
      <c r="G374" s="3" t="str">
        <f t="shared" si="34"/>
        <v>July</v>
      </c>
      <c r="H374" s="3" t="str">
        <f t="shared" si="35"/>
        <v>2021</v>
      </c>
      <c r="I374" s="3" t="s">
        <v>2007</v>
      </c>
      <c r="J374" s="3">
        <v>2021</v>
      </c>
      <c r="K374" s="3" t="s">
        <v>28</v>
      </c>
      <c r="L374" s="3" t="s">
        <v>2043</v>
      </c>
      <c r="M374" s="3" t="str">
        <f t="shared" si="30"/>
        <v>138</v>
      </c>
      <c r="N374" s="3" t="str">
        <f t="shared" si="31"/>
        <v>min</v>
      </c>
      <c r="O374" s="3" t="str">
        <f t="shared" si="32"/>
        <v>Unknown</v>
      </c>
      <c r="P374" s="3" t="s">
        <v>903</v>
      </c>
      <c r="Q374" s="3" t="str">
        <f t="shared" si="33"/>
        <v>Action &amp; Adventure</v>
      </c>
      <c r="R374" s="3" t="s">
        <v>2044</v>
      </c>
    </row>
    <row r="375" spans="1:18" x14ac:dyDescent="0.3">
      <c r="A375" s="3" t="s">
        <v>2045</v>
      </c>
      <c r="B375" s="3" t="s">
        <v>13</v>
      </c>
      <c r="C375" s="3" t="s">
        <v>2046</v>
      </c>
      <c r="D375" s="3" t="s">
        <v>2047</v>
      </c>
      <c r="E375" s="3" t="s">
        <v>2048</v>
      </c>
      <c r="F375" s="3" t="s">
        <v>7418</v>
      </c>
      <c r="G375" s="3" t="str">
        <f t="shared" si="34"/>
        <v>July</v>
      </c>
      <c r="H375" s="3" t="str">
        <f t="shared" si="35"/>
        <v>2021</v>
      </c>
      <c r="I375" s="3" t="s">
        <v>2007</v>
      </c>
      <c r="J375" s="3">
        <v>2021</v>
      </c>
      <c r="K375" s="3" t="s">
        <v>28</v>
      </c>
      <c r="L375" s="3" t="s">
        <v>1054</v>
      </c>
      <c r="M375" s="3" t="str">
        <f t="shared" si="30"/>
        <v>112</v>
      </c>
      <c r="N375" s="3" t="str">
        <f t="shared" si="31"/>
        <v>min</v>
      </c>
      <c r="O375" s="3" t="str">
        <f t="shared" si="32"/>
        <v>Unknown</v>
      </c>
      <c r="P375" s="3" t="s">
        <v>1126</v>
      </c>
      <c r="Q375" s="3" t="str">
        <f t="shared" si="33"/>
        <v>Action &amp; Adventure</v>
      </c>
      <c r="R375" s="3" t="s">
        <v>2049</v>
      </c>
    </row>
    <row r="376" spans="1:18" x14ac:dyDescent="0.3">
      <c r="A376" s="3" t="s">
        <v>2050</v>
      </c>
      <c r="B376" s="3" t="s">
        <v>13</v>
      </c>
      <c r="C376" s="3" t="s">
        <v>2051</v>
      </c>
      <c r="D376" s="3" t="s">
        <v>2052</v>
      </c>
      <c r="E376" s="3" t="s">
        <v>2053</v>
      </c>
      <c r="F376" s="3" t="s">
        <v>338</v>
      </c>
      <c r="G376" s="3" t="str">
        <f t="shared" si="34"/>
        <v>July</v>
      </c>
      <c r="H376" s="3" t="str">
        <f t="shared" si="35"/>
        <v>2021</v>
      </c>
      <c r="I376" s="3" t="s">
        <v>2054</v>
      </c>
      <c r="J376" s="3">
        <v>2013</v>
      </c>
      <c r="K376" s="3" t="s">
        <v>110</v>
      </c>
      <c r="L376" s="3" t="s">
        <v>139</v>
      </c>
      <c r="M376" s="3" t="str">
        <f t="shared" si="30"/>
        <v>94</v>
      </c>
      <c r="N376" s="3" t="str">
        <f t="shared" si="31"/>
        <v>min</v>
      </c>
      <c r="O376" s="3" t="str">
        <f t="shared" si="32"/>
        <v>Nigeria</v>
      </c>
      <c r="P376" s="3" t="s">
        <v>178</v>
      </c>
      <c r="Q376" s="3" t="str">
        <f t="shared" si="33"/>
        <v>Comedies</v>
      </c>
      <c r="R376" s="3" t="s">
        <v>2055</v>
      </c>
    </row>
    <row r="377" spans="1:18" x14ac:dyDescent="0.3">
      <c r="A377" s="3" t="s">
        <v>2056</v>
      </c>
      <c r="B377" s="3" t="s">
        <v>13</v>
      </c>
      <c r="C377" s="3" t="s">
        <v>2057</v>
      </c>
      <c r="D377" s="3" t="s">
        <v>2058</v>
      </c>
      <c r="E377" s="3" t="s">
        <v>2059</v>
      </c>
      <c r="F377" s="3" t="s">
        <v>7418</v>
      </c>
      <c r="G377" s="3" t="str">
        <f t="shared" si="34"/>
        <v>July</v>
      </c>
      <c r="H377" s="3" t="str">
        <f t="shared" si="35"/>
        <v>2021</v>
      </c>
      <c r="I377" s="3" t="s">
        <v>2054</v>
      </c>
      <c r="J377" s="3">
        <v>2021</v>
      </c>
      <c r="K377" s="3" t="s">
        <v>76</v>
      </c>
      <c r="L377" s="3" t="s">
        <v>379</v>
      </c>
      <c r="M377" s="3" t="str">
        <f t="shared" si="30"/>
        <v>102</v>
      </c>
      <c r="N377" s="3" t="str">
        <f t="shared" si="31"/>
        <v>min</v>
      </c>
      <c r="O377" s="3" t="str">
        <f t="shared" si="32"/>
        <v>Unknown</v>
      </c>
      <c r="P377" s="3" t="s">
        <v>688</v>
      </c>
      <c r="Q377" s="3" t="str">
        <f t="shared" si="33"/>
        <v>Comedies</v>
      </c>
      <c r="R377" s="3" t="s">
        <v>2060</v>
      </c>
    </row>
    <row r="378" spans="1:18" x14ac:dyDescent="0.3">
      <c r="A378" s="3" t="s">
        <v>2061</v>
      </c>
      <c r="B378" s="3" t="s">
        <v>23</v>
      </c>
      <c r="C378" s="3" t="s">
        <v>2062</v>
      </c>
      <c r="D378" s="3" t="s">
        <v>7418</v>
      </c>
      <c r="E378" s="3" t="s">
        <v>2063</v>
      </c>
      <c r="F378" s="3" t="s">
        <v>7418</v>
      </c>
      <c r="G378" s="3" t="str">
        <f t="shared" si="34"/>
        <v>July</v>
      </c>
      <c r="H378" s="3" t="str">
        <f t="shared" si="35"/>
        <v>2021</v>
      </c>
      <c r="I378" s="3" t="s">
        <v>2054</v>
      </c>
      <c r="J378" s="3">
        <v>2021</v>
      </c>
      <c r="K378" s="3" t="s">
        <v>242</v>
      </c>
      <c r="L378" s="3" t="s">
        <v>36</v>
      </c>
      <c r="M378" s="3" t="str">
        <f t="shared" si="30"/>
        <v>1</v>
      </c>
      <c r="N378" s="3" t="str">
        <f t="shared" si="31"/>
        <v>Season</v>
      </c>
      <c r="O378" s="3" t="str">
        <f t="shared" si="32"/>
        <v>Unknown</v>
      </c>
      <c r="P378" s="3" t="s">
        <v>2064</v>
      </c>
      <c r="Q378" s="3" t="str">
        <f t="shared" si="33"/>
        <v>Anime Series</v>
      </c>
      <c r="R378" s="3" t="s">
        <v>2065</v>
      </c>
    </row>
    <row r="379" spans="1:18" x14ac:dyDescent="0.3">
      <c r="A379" s="3" t="s">
        <v>2066</v>
      </c>
      <c r="B379" s="3" t="s">
        <v>13</v>
      </c>
      <c r="C379" s="3" t="s">
        <v>2067</v>
      </c>
      <c r="D379" s="3" t="s">
        <v>2068</v>
      </c>
      <c r="E379" s="3" t="s">
        <v>2069</v>
      </c>
      <c r="F379" s="3" t="s">
        <v>2070</v>
      </c>
      <c r="G379" s="3" t="str">
        <f t="shared" si="34"/>
        <v>July</v>
      </c>
      <c r="H379" s="3" t="str">
        <f t="shared" si="35"/>
        <v>2021</v>
      </c>
      <c r="I379" s="3" t="s">
        <v>2071</v>
      </c>
      <c r="J379" s="3">
        <v>2021</v>
      </c>
      <c r="K379" s="3" t="s">
        <v>28</v>
      </c>
      <c r="L379" s="3" t="s">
        <v>562</v>
      </c>
      <c r="M379" s="3" t="str">
        <f t="shared" si="30"/>
        <v>92</v>
      </c>
      <c r="N379" s="3" t="str">
        <f t="shared" si="31"/>
        <v>min</v>
      </c>
      <c r="O379" s="3" t="str">
        <f t="shared" si="32"/>
        <v>Poland</v>
      </c>
      <c r="P379" s="3" t="s">
        <v>903</v>
      </c>
      <c r="Q379" s="3" t="str">
        <f t="shared" si="33"/>
        <v>Action &amp; Adventure</v>
      </c>
      <c r="R379" s="3" t="s">
        <v>2072</v>
      </c>
    </row>
    <row r="380" spans="1:18" x14ac:dyDescent="0.3">
      <c r="A380" s="3" t="s">
        <v>2073</v>
      </c>
      <c r="B380" s="3" t="s">
        <v>13</v>
      </c>
      <c r="C380" s="3" t="s">
        <v>2074</v>
      </c>
      <c r="D380" s="3" t="s">
        <v>2075</v>
      </c>
      <c r="E380" s="3" t="s">
        <v>7418</v>
      </c>
      <c r="F380" s="3" t="s">
        <v>16</v>
      </c>
      <c r="G380" s="3" t="str">
        <f t="shared" si="34"/>
        <v>July</v>
      </c>
      <c r="H380" s="3" t="str">
        <f t="shared" si="35"/>
        <v>2021</v>
      </c>
      <c r="I380" s="3" t="s">
        <v>2071</v>
      </c>
      <c r="J380" s="3">
        <v>2019</v>
      </c>
      <c r="K380" s="3" t="s">
        <v>76</v>
      </c>
      <c r="L380" s="3" t="s">
        <v>2076</v>
      </c>
      <c r="M380" s="3" t="str">
        <f t="shared" si="30"/>
        <v>81</v>
      </c>
      <c r="N380" s="3" t="str">
        <f t="shared" si="31"/>
        <v>min</v>
      </c>
      <c r="O380" s="3" t="str">
        <f t="shared" si="32"/>
        <v>United States</v>
      </c>
      <c r="P380" s="3" t="s">
        <v>20</v>
      </c>
      <c r="Q380" s="3" t="str">
        <f t="shared" si="33"/>
        <v>Documentaries</v>
      </c>
      <c r="R380" s="3" t="s">
        <v>2077</v>
      </c>
    </row>
    <row r="381" spans="1:18" x14ac:dyDescent="0.3">
      <c r="A381" s="3" t="s">
        <v>2078</v>
      </c>
      <c r="B381" s="3" t="s">
        <v>23</v>
      </c>
      <c r="C381" s="3" t="s">
        <v>2079</v>
      </c>
      <c r="D381" s="3" t="s">
        <v>7418</v>
      </c>
      <c r="E381" s="3" t="s">
        <v>7418</v>
      </c>
      <c r="F381" s="3" t="s">
        <v>7418</v>
      </c>
      <c r="G381" s="3" t="str">
        <f t="shared" si="34"/>
        <v>July</v>
      </c>
      <c r="H381" s="3" t="str">
        <f t="shared" si="35"/>
        <v>2021</v>
      </c>
      <c r="I381" s="3" t="s">
        <v>2071</v>
      </c>
      <c r="J381" s="3">
        <v>2021</v>
      </c>
      <c r="K381" s="3" t="s">
        <v>28</v>
      </c>
      <c r="L381" s="3" t="s">
        <v>36</v>
      </c>
      <c r="M381" s="3" t="str">
        <f t="shared" si="30"/>
        <v>1</v>
      </c>
      <c r="N381" s="3" t="str">
        <f t="shared" si="31"/>
        <v>Season</v>
      </c>
      <c r="O381" s="3" t="str">
        <f t="shared" si="32"/>
        <v>Unknown</v>
      </c>
      <c r="P381" s="3" t="s">
        <v>373</v>
      </c>
      <c r="Q381" s="3" t="str">
        <f t="shared" si="33"/>
        <v>Reality TV</v>
      </c>
      <c r="R381" s="3" t="s">
        <v>2080</v>
      </c>
    </row>
    <row r="382" spans="1:18" x14ac:dyDescent="0.3">
      <c r="A382" s="3" t="s">
        <v>2081</v>
      </c>
      <c r="B382" s="3" t="s">
        <v>23</v>
      </c>
      <c r="C382" s="3" t="s">
        <v>2082</v>
      </c>
      <c r="D382" s="3" t="s">
        <v>2083</v>
      </c>
      <c r="E382" s="3" t="s">
        <v>2084</v>
      </c>
      <c r="F382" s="3" t="s">
        <v>16</v>
      </c>
      <c r="G382" s="3" t="str">
        <f t="shared" si="34"/>
        <v>July</v>
      </c>
      <c r="H382" s="3" t="str">
        <f t="shared" si="35"/>
        <v>2021</v>
      </c>
      <c r="I382" s="3" t="s">
        <v>2071</v>
      </c>
      <c r="J382" s="3">
        <v>2021</v>
      </c>
      <c r="K382" s="3" t="s">
        <v>76</v>
      </c>
      <c r="L382" s="3" t="s">
        <v>1529</v>
      </c>
      <c r="M382" s="3" t="str">
        <f t="shared" si="30"/>
        <v>7</v>
      </c>
      <c r="N382" s="3" t="str">
        <f t="shared" si="31"/>
        <v>Seasons</v>
      </c>
      <c r="O382" s="3" t="str">
        <f t="shared" si="32"/>
        <v>United States</v>
      </c>
      <c r="P382" s="3" t="s">
        <v>2085</v>
      </c>
      <c r="Q382" s="3" t="str">
        <f t="shared" si="33"/>
        <v>Crime TV Shows</v>
      </c>
      <c r="R382" s="3" t="s">
        <v>2086</v>
      </c>
    </row>
    <row r="383" spans="1:18" x14ac:dyDescent="0.3">
      <c r="A383" s="3" t="s">
        <v>2087</v>
      </c>
      <c r="B383" s="3" t="s">
        <v>23</v>
      </c>
      <c r="C383" s="3" t="s">
        <v>2088</v>
      </c>
      <c r="D383" s="3" t="s">
        <v>7418</v>
      </c>
      <c r="E383" s="3" t="s">
        <v>2089</v>
      </c>
      <c r="F383" s="3" t="s">
        <v>7418</v>
      </c>
      <c r="G383" s="3" t="str">
        <f t="shared" si="34"/>
        <v>July</v>
      </c>
      <c r="H383" s="3" t="str">
        <f t="shared" si="35"/>
        <v>2021</v>
      </c>
      <c r="I383" s="3" t="s">
        <v>2071</v>
      </c>
      <c r="J383" s="3">
        <v>2021</v>
      </c>
      <c r="K383" s="3" t="s">
        <v>28</v>
      </c>
      <c r="L383" s="3" t="s">
        <v>36</v>
      </c>
      <c r="M383" s="3" t="str">
        <f t="shared" si="30"/>
        <v>1</v>
      </c>
      <c r="N383" s="3" t="str">
        <f t="shared" si="31"/>
        <v>Season</v>
      </c>
      <c r="O383" s="3" t="str">
        <f t="shared" si="32"/>
        <v>Unknown</v>
      </c>
      <c r="P383" s="3" t="s">
        <v>664</v>
      </c>
      <c r="Q383" s="3" t="str">
        <f t="shared" si="33"/>
        <v>Crime TV Shows</v>
      </c>
      <c r="R383" s="3" t="s">
        <v>2090</v>
      </c>
    </row>
    <row r="384" spans="1:18" x14ac:dyDescent="0.3">
      <c r="A384" s="3" t="s">
        <v>2091</v>
      </c>
      <c r="B384" s="3" t="s">
        <v>23</v>
      </c>
      <c r="C384" s="3" t="s">
        <v>2092</v>
      </c>
      <c r="D384" s="3" t="s">
        <v>7418</v>
      </c>
      <c r="E384" s="3" t="s">
        <v>2093</v>
      </c>
      <c r="F384" s="3" t="s">
        <v>16</v>
      </c>
      <c r="G384" s="3" t="str">
        <f t="shared" si="34"/>
        <v>July</v>
      </c>
      <c r="H384" s="3" t="str">
        <f t="shared" si="35"/>
        <v>2021</v>
      </c>
      <c r="I384" s="3" t="s">
        <v>2094</v>
      </c>
      <c r="J384" s="3">
        <v>2021</v>
      </c>
      <c r="K384" s="3" t="s">
        <v>76</v>
      </c>
      <c r="L384" s="3" t="s">
        <v>231</v>
      </c>
      <c r="M384" s="3" t="str">
        <f t="shared" si="30"/>
        <v>3</v>
      </c>
      <c r="N384" s="3" t="str">
        <f t="shared" si="31"/>
        <v>Seasons</v>
      </c>
      <c r="O384" s="3" t="str">
        <f t="shared" si="32"/>
        <v>United States</v>
      </c>
      <c r="P384" s="3" t="s">
        <v>1855</v>
      </c>
      <c r="Q384" s="3" t="str">
        <f t="shared" si="33"/>
        <v>TV Dramas</v>
      </c>
      <c r="R384" s="3" t="s">
        <v>2095</v>
      </c>
    </row>
    <row r="385" spans="1:18" x14ac:dyDescent="0.3">
      <c r="A385" s="3" t="s">
        <v>2096</v>
      </c>
      <c r="B385" s="3" t="s">
        <v>13</v>
      </c>
      <c r="C385" s="3" t="s">
        <v>2097</v>
      </c>
      <c r="D385" s="3" t="s">
        <v>2098</v>
      </c>
      <c r="E385" s="3" t="s">
        <v>2099</v>
      </c>
      <c r="F385" s="3" t="s">
        <v>46</v>
      </c>
      <c r="G385" s="3" t="str">
        <f t="shared" si="34"/>
        <v>July</v>
      </c>
      <c r="H385" s="3" t="str">
        <f t="shared" si="35"/>
        <v>2021</v>
      </c>
      <c r="I385" s="3" t="s">
        <v>2094</v>
      </c>
      <c r="J385" s="3">
        <v>2012</v>
      </c>
      <c r="K385" s="3" t="s">
        <v>28</v>
      </c>
      <c r="L385" s="3" t="s">
        <v>694</v>
      </c>
      <c r="M385" s="3" t="str">
        <f t="shared" si="30"/>
        <v>143</v>
      </c>
      <c r="N385" s="3" t="str">
        <f t="shared" si="31"/>
        <v>min</v>
      </c>
      <c r="O385" s="3" t="str">
        <f t="shared" si="32"/>
        <v>India</v>
      </c>
      <c r="P385" s="3" t="s">
        <v>903</v>
      </c>
      <c r="Q385" s="3" t="str">
        <f t="shared" si="33"/>
        <v>Action &amp; Adventure</v>
      </c>
      <c r="R385" s="3" t="s">
        <v>2100</v>
      </c>
    </row>
    <row r="386" spans="1:18" x14ac:dyDescent="0.3">
      <c r="A386" s="3" t="s">
        <v>2101</v>
      </c>
      <c r="B386" s="3" t="s">
        <v>13</v>
      </c>
      <c r="C386" s="3" t="s">
        <v>2102</v>
      </c>
      <c r="D386" s="3" t="s">
        <v>2103</v>
      </c>
      <c r="E386" s="3" t="s">
        <v>2104</v>
      </c>
      <c r="F386" s="3" t="s">
        <v>7418</v>
      </c>
      <c r="G386" s="3" t="str">
        <f t="shared" si="34"/>
        <v>July</v>
      </c>
      <c r="H386" s="3" t="str">
        <f t="shared" si="35"/>
        <v>2021</v>
      </c>
      <c r="I386" s="3" t="s">
        <v>2094</v>
      </c>
      <c r="J386" s="3">
        <v>2021</v>
      </c>
      <c r="K386" s="3" t="s">
        <v>76</v>
      </c>
      <c r="L386" s="3" t="s">
        <v>969</v>
      </c>
      <c r="M386" s="3" t="str">
        <f t="shared" si="30"/>
        <v>86</v>
      </c>
      <c r="N386" s="3" t="str">
        <f t="shared" si="31"/>
        <v>min</v>
      </c>
      <c r="O386" s="3" t="str">
        <f t="shared" si="32"/>
        <v>Unknown</v>
      </c>
      <c r="P386" s="3" t="s">
        <v>140</v>
      </c>
      <c r="Q386" s="3" t="str">
        <f t="shared" si="33"/>
        <v>Thrillers</v>
      </c>
      <c r="R386" s="3" t="s">
        <v>2105</v>
      </c>
    </row>
    <row r="387" spans="1:18" x14ac:dyDescent="0.3">
      <c r="A387" s="3" t="s">
        <v>2106</v>
      </c>
      <c r="B387" s="3" t="s">
        <v>23</v>
      </c>
      <c r="C387" s="3" t="s">
        <v>2107</v>
      </c>
      <c r="D387" s="3" t="s">
        <v>7418</v>
      </c>
      <c r="E387" s="3" t="s">
        <v>2108</v>
      </c>
      <c r="F387" s="3" t="s">
        <v>2109</v>
      </c>
      <c r="G387" s="3" t="str">
        <f t="shared" si="34"/>
        <v>July</v>
      </c>
      <c r="H387" s="3" t="str">
        <f t="shared" si="35"/>
        <v>2021</v>
      </c>
      <c r="I387" s="3" t="s">
        <v>2094</v>
      </c>
      <c r="J387" s="3">
        <v>2021</v>
      </c>
      <c r="K387" s="3" t="s">
        <v>28</v>
      </c>
      <c r="L387" s="3" t="s">
        <v>231</v>
      </c>
      <c r="M387" s="3" t="str">
        <f t="shared" ref="M387:M450" si="36">LEFT(L387, FIND(" ",L387)-1)</f>
        <v>3</v>
      </c>
      <c r="N387" s="3" t="str">
        <f t="shared" ref="N387:N450" si="37">MID(L387,FIND(" ",L387)+1,20)</f>
        <v>Seasons</v>
      </c>
      <c r="O387" s="3" t="str">
        <f t="shared" ref="O387:O450" si="38">LEFT(F387,FIND(",",F387&amp;",")-1)</f>
        <v>Germany</v>
      </c>
      <c r="P387" s="3" t="s">
        <v>2110</v>
      </c>
      <c r="Q387" s="3" t="str">
        <f t="shared" ref="Q387:Q450" si="39">LEFT(P387,FIND(",",P387&amp;",")-1)</f>
        <v>Crime TV Shows</v>
      </c>
      <c r="R387" s="3" t="s">
        <v>2111</v>
      </c>
    </row>
    <row r="388" spans="1:18" x14ac:dyDescent="0.3">
      <c r="A388" s="3" t="s">
        <v>2112</v>
      </c>
      <c r="B388" s="3" t="s">
        <v>23</v>
      </c>
      <c r="C388" s="3" t="s">
        <v>2113</v>
      </c>
      <c r="D388" s="3" t="s">
        <v>7418</v>
      </c>
      <c r="E388" s="3" t="s">
        <v>2114</v>
      </c>
      <c r="F388" s="3" t="s">
        <v>758</v>
      </c>
      <c r="G388" s="3" t="str">
        <f t="shared" ref="G388:G451" si="40">LEFT(I388, FIND(" ",I388)-1)</f>
        <v>July</v>
      </c>
      <c r="H388" s="3" t="str">
        <f t="shared" ref="H388:H451" si="41">RIGHT(I388,4)</f>
        <v>2021</v>
      </c>
      <c r="I388" s="3" t="s">
        <v>2094</v>
      </c>
      <c r="J388" s="3">
        <v>2021</v>
      </c>
      <c r="K388" s="3" t="s">
        <v>170</v>
      </c>
      <c r="L388" s="3" t="s">
        <v>120</v>
      </c>
      <c r="M388" s="3" t="str">
        <f t="shared" si="36"/>
        <v>4</v>
      </c>
      <c r="N388" s="3" t="str">
        <f t="shared" si="37"/>
        <v>Seasons</v>
      </c>
      <c r="O388" s="3" t="str">
        <f t="shared" si="38"/>
        <v>United States</v>
      </c>
      <c r="P388" s="3" t="s">
        <v>243</v>
      </c>
      <c r="Q388" s="3" t="str">
        <f t="shared" si="39"/>
        <v>Kids' TV</v>
      </c>
      <c r="R388" s="3" t="s">
        <v>2115</v>
      </c>
    </row>
    <row r="389" spans="1:18" x14ac:dyDescent="0.3">
      <c r="A389" s="3" t="s">
        <v>2116</v>
      </c>
      <c r="B389" s="3" t="s">
        <v>13</v>
      </c>
      <c r="C389" s="3" t="s">
        <v>2117</v>
      </c>
      <c r="D389" s="3" t="s">
        <v>2118</v>
      </c>
      <c r="E389" s="3" t="s">
        <v>2119</v>
      </c>
      <c r="F389" s="3" t="s">
        <v>7418</v>
      </c>
      <c r="G389" s="3" t="str">
        <f t="shared" si="40"/>
        <v>July</v>
      </c>
      <c r="H389" s="3" t="str">
        <f t="shared" si="41"/>
        <v>2021</v>
      </c>
      <c r="I389" s="3" t="s">
        <v>2094</v>
      </c>
      <c r="J389" s="3">
        <v>2021</v>
      </c>
      <c r="K389" s="3" t="s">
        <v>76</v>
      </c>
      <c r="L389" s="3" t="s">
        <v>2120</v>
      </c>
      <c r="M389" s="3" t="str">
        <f t="shared" si="36"/>
        <v>132</v>
      </c>
      <c r="N389" s="3" t="str">
        <f t="shared" si="37"/>
        <v>min</v>
      </c>
      <c r="O389" s="3" t="str">
        <f t="shared" si="38"/>
        <v>Unknown</v>
      </c>
      <c r="P389" s="3" t="s">
        <v>493</v>
      </c>
      <c r="Q389" s="3" t="str">
        <f t="shared" si="39"/>
        <v>Comedies</v>
      </c>
      <c r="R389" s="3" t="s">
        <v>2121</v>
      </c>
    </row>
    <row r="390" spans="1:18" x14ac:dyDescent="0.3">
      <c r="A390" s="3" t="s">
        <v>2122</v>
      </c>
      <c r="B390" s="3" t="s">
        <v>23</v>
      </c>
      <c r="C390" s="3" t="s">
        <v>2123</v>
      </c>
      <c r="D390" s="3" t="s">
        <v>2124</v>
      </c>
      <c r="E390" s="3" t="s">
        <v>2125</v>
      </c>
      <c r="F390" s="3" t="s">
        <v>7418</v>
      </c>
      <c r="G390" s="3" t="str">
        <f t="shared" si="40"/>
        <v>July</v>
      </c>
      <c r="H390" s="3" t="str">
        <f t="shared" si="41"/>
        <v>2021</v>
      </c>
      <c r="I390" s="3" t="s">
        <v>2094</v>
      </c>
      <c r="J390" s="3">
        <v>2021</v>
      </c>
      <c r="K390" s="3" t="s">
        <v>28</v>
      </c>
      <c r="L390" s="3" t="s">
        <v>36</v>
      </c>
      <c r="M390" s="3" t="str">
        <f t="shared" si="36"/>
        <v>1</v>
      </c>
      <c r="N390" s="3" t="str">
        <f t="shared" si="37"/>
        <v>Season</v>
      </c>
      <c r="O390" s="3" t="str">
        <f t="shared" si="38"/>
        <v>Unknown</v>
      </c>
      <c r="P390" s="3" t="s">
        <v>2126</v>
      </c>
      <c r="Q390" s="3" t="str">
        <f t="shared" si="39"/>
        <v>Stand-Up Comedy &amp; Talk Shows</v>
      </c>
      <c r="R390" s="3" t="s">
        <v>2127</v>
      </c>
    </row>
    <row r="391" spans="1:18" x14ac:dyDescent="0.3">
      <c r="A391" s="3" t="s">
        <v>2128</v>
      </c>
      <c r="B391" s="3" t="s">
        <v>13</v>
      </c>
      <c r="C391" s="3" t="s">
        <v>2129</v>
      </c>
      <c r="D391" s="3" t="s">
        <v>2130</v>
      </c>
      <c r="E391" s="3" t="s">
        <v>2131</v>
      </c>
      <c r="F391" s="3" t="s">
        <v>2132</v>
      </c>
      <c r="G391" s="3" t="str">
        <f t="shared" si="40"/>
        <v>July</v>
      </c>
      <c r="H391" s="3" t="str">
        <f t="shared" si="41"/>
        <v>2021</v>
      </c>
      <c r="I391" s="3" t="s">
        <v>2094</v>
      </c>
      <c r="J391" s="3">
        <v>2019</v>
      </c>
      <c r="K391" s="3" t="s">
        <v>28</v>
      </c>
      <c r="L391" s="3" t="s">
        <v>628</v>
      </c>
      <c r="M391" s="3" t="str">
        <f t="shared" si="36"/>
        <v>117</v>
      </c>
      <c r="N391" s="3" t="str">
        <f t="shared" si="37"/>
        <v>min</v>
      </c>
      <c r="O391" s="3" t="str">
        <f t="shared" si="38"/>
        <v>France</v>
      </c>
      <c r="P391" s="3" t="s">
        <v>250</v>
      </c>
      <c r="Q391" s="3" t="str">
        <f t="shared" si="39"/>
        <v>Dramas</v>
      </c>
      <c r="R391" s="3" t="s">
        <v>2133</v>
      </c>
    </row>
    <row r="392" spans="1:18" x14ac:dyDescent="0.3">
      <c r="A392" s="3" t="s">
        <v>2134</v>
      </c>
      <c r="B392" s="3" t="s">
        <v>23</v>
      </c>
      <c r="C392" s="3" t="s">
        <v>2135</v>
      </c>
      <c r="D392" s="3" t="s">
        <v>7418</v>
      </c>
      <c r="E392" s="3" t="s">
        <v>2136</v>
      </c>
      <c r="F392" s="3" t="s">
        <v>16</v>
      </c>
      <c r="G392" s="3" t="str">
        <f t="shared" si="40"/>
        <v>July</v>
      </c>
      <c r="H392" s="3" t="str">
        <f t="shared" si="41"/>
        <v>2021</v>
      </c>
      <c r="I392" s="3" t="s">
        <v>2137</v>
      </c>
      <c r="J392" s="3">
        <v>2019</v>
      </c>
      <c r="K392" s="3" t="s">
        <v>28</v>
      </c>
      <c r="L392" s="3" t="s">
        <v>2138</v>
      </c>
      <c r="M392" s="3" t="str">
        <f t="shared" si="36"/>
        <v>10</v>
      </c>
      <c r="N392" s="3" t="str">
        <f t="shared" si="37"/>
        <v>Seasons</v>
      </c>
      <c r="O392" s="3" t="str">
        <f t="shared" si="38"/>
        <v>United States</v>
      </c>
      <c r="P392" s="3" t="s">
        <v>2139</v>
      </c>
      <c r="Q392" s="3" t="str">
        <f t="shared" si="39"/>
        <v>Classic &amp; Cult TV</v>
      </c>
      <c r="R392" s="3" t="s">
        <v>2140</v>
      </c>
    </row>
    <row r="393" spans="1:18" x14ac:dyDescent="0.3">
      <c r="A393" s="3" t="s">
        <v>2141</v>
      </c>
      <c r="B393" s="3" t="s">
        <v>23</v>
      </c>
      <c r="C393" s="3" t="s">
        <v>2142</v>
      </c>
      <c r="D393" s="3" t="s">
        <v>7418</v>
      </c>
      <c r="E393" s="3" t="s">
        <v>2143</v>
      </c>
      <c r="F393" s="3" t="s">
        <v>1674</v>
      </c>
      <c r="G393" s="3" t="str">
        <f t="shared" si="40"/>
        <v>July</v>
      </c>
      <c r="H393" s="3" t="str">
        <f t="shared" si="41"/>
        <v>2021</v>
      </c>
      <c r="I393" s="3" t="s">
        <v>2137</v>
      </c>
      <c r="J393" s="3">
        <v>2020</v>
      </c>
      <c r="K393" s="3" t="s">
        <v>28</v>
      </c>
      <c r="L393" s="3" t="s">
        <v>120</v>
      </c>
      <c r="M393" s="3" t="str">
        <f t="shared" si="36"/>
        <v>4</v>
      </c>
      <c r="N393" s="3" t="str">
        <f t="shared" si="37"/>
        <v>Seasons</v>
      </c>
      <c r="O393" s="3" t="str">
        <f t="shared" si="38"/>
        <v>Canada</v>
      </c>
      <c r="P393" s="3" t="s">
        <v>156</v>
      </c>
      <c r="Q393" s="3" t="str">
        <f t="shared" si="39"/>
        <v>International TV Shows</v>
      </c>
      <c r="R393" s="3" t="s">
        <v>2144</v>
      </c>
    </row>
    <row r="394" spans="1:18" x14ac:dyDescent="0.3">
      <c r="A394" s="3" t="s">
        <v>2145</v>
      </c>
      <c r="B394" s="3" t="s">
        <v>13</v>
      </c>
      <c r="C394" s="3" t="s">
        <v>2146</v>
      </c>
      <c r="D394" s="3" t="s">
        <v>2147</v>
      </c>
      <c r="E394" s="3" t="s">
        <v>2148</v>
      </c>
      <c r="F394" s="3" t="s">
        <v>16</v>
      </c>
      <c r="G394" s="3" t="str">
        <f t="shared" si="40"/>
        <v>July</v>
      </c>
      <c r="H394" s="3" t="str">
        <f t="shared" si="41"/>
        <v>2021</v>
      </c>
      <c r="I394" s="3" t="s">
        <v>2149</v>
      </c>
      <c r="J394" s="3">
        <v>2012</v>
      </c>
      <c r="K394" s="3" t="s">
        <v>319</v>
      </c>
      <c r="L394" s="3" t="s">
        <v>1179</v>
      </c>
      <c r="M394" s="3" t="str">
        <f t="shared" si="36"/>
        <v>165</v>
      </c>
      <c r="N394" s="3" t="str">
        <f t="shared" si="37"/>
        <v>min</v>
      </c>
      <c r="O394" s="3" t="str">
        <f t="shared" si="38"/>
        <v>United States</v>
      </c>
      <c r="P394" s="3" t="s">
        <v>272</v>
      </c>
      <c r="Q394" s="3" t="str">
        <f t="shared" si="39"/>
        <v>Action &amp; Adventure</v>
      </c>
      <c r="R394" s="3" t="s">
        <v>2150</v>
      </c>
    </row>
    <row r="395" spans="1:18" x14ac:dyDescent="0.3">
      <c r="A395" s="3" t="s">
        <v>2151</v>
      </c>
      <c r="B395" s="3" t="s">
        <v>13</v>
      </c>
      <c r="C395" s="3" t="s">
        <v>2152</v>
      </c>
      <c r="D395" s="3" t="s">
        <v>2153</v>
      </c>
      <c r="E395" s="3" t="s">
        <v>2154</v>
      </c>
      <c r="F395" s="3" t="s">
        <v>183</v>
      </c>
      <c r="G395" s="3" t="str">
        <f t="shared" si="40"/>
        <v>July</v>
      </c>
      <c r="H395" s="3" t="str">
        <f t="shared" si="41"/>
        <v>2021</v>
      </c>
      <c r="I395" s="3" t="s">
        <v>2155</v>
      </c>
      <c r="J395" s="3">
        <v>2021</v>
      </c>
      <c r="K395" s="3" t="s">
        <v>59</v>
      </c>
      <c r="L395" s="3" t="s">
        <v>60</v>
      </c>
      <c r="M395" s="3" t="str">
        <f t="shared" si="36"/>
        <v>91</v>
      </c>
      <c r="N395" s="3" t="str">
        <f t="shared" si="37"/>
        <v>min</v>
      </c>
      <c r="O395" s="3" t="str">
        <f t="shared" si="38"/>
        <v>Australia</v>
      </c>
      <c r="P395" s="3" t="s">
        <v>2156</v>
      </c>
      <c r="Q395" s="3" t="str">
        <f t="shared" si="39"/>
        <v>Children &amp; Family Movies</v>
      </c>
      <c r="R395" s="3" t="s">
        <v>2157</v>
      </c>
    </row>
    <row r="396" spans="1:18" x14ac:dyDescent="0.3">
      <c r="A396" s="3" t="s">
        <v>2158</v>
      </c>
      <c r="B396" s="3" t="s">
        <v>13</v>
      </c>
      <c r="C396" s="3" t="s">
        <v>2159</v>
      </c>
      <c r="D396" s="3" t="s">
        <v>2160</v>
      </c>
      <c r="E396" s="3" t="s">
        <v>2161</v>
      </c>
      <c r="F396" s="3" t="s">
        <v>7418</v>
      </c>
      <c r="G396" s="3" t="str">
        <f t="shared" si="40"/>
        <v>July</v>
      </c>
      <c r="H396" s="3" t="str">
        <f t="shared" si="41"/>
        <v>2021</v>
      </c>
      <c r="I396" s="3" t="s">
        <v>2155</v>
      </c>
      <c r="J396" s="3">
        <v>2021</v>
      </c>
      <c r="K396" s="3" t="s">
        <v>28</v>
      </c>
      <c r="L396" s="3" t="s">
        <v>206</v>
      </c>
      <c r="M396" s="3" t="str">
        <f t="shared" si="36"/>
        <v>97</v>
      </c>
      <c r="N396" s="3" t="str">
        <f t="shared" si="37"/>
        <v>min</v>
      </c>
      <c r="O396" s="3" t="str">
        <f t="shared" si="38"/>
        <v>Unknown</v>
      </c>
      <c r="P396" s="3" t="s">
        <v>69</v>
      </c>
      <c r="Q396" s="3" t="str">
        <f t="shared" si="39"/>
        <v>Dramas</v>
      </c>
      <c r="R396" s="3" t="s">
        <v>2162</v>
      </c>
    </row>
    <row r="397" spans="1:18" x14ac:dyDescent="0.3">
      <c r="A397" s="3" t="s">
        <v>2163</v>
      </c>
      <c r="B397" s="3" t="s">
        <v>13</v>
      </c>
      <c r="C397" s="3" t="s">
        <v>2164</v>
      </c>
      <c r="D397" s="3" t="s">
        <v>2165</v>
      </c>
      <c r="E397" s="3" t="s">
        <v>2166</v>
      </c>
      <c r="F397" s="3" t="s">
        <v>7418</v>
      </c>
      <c r="G397" s="3" t="str">
        <f t="shared" si="40"/>
        <v>July</v>
      </c>
      <c r="H397" s="3" t="str">
        <f t="shared" si="41"/>
        <v>2021</v>
      </c>
      <c r="I397" s="3" t="s">
        <v>2155</v>
      </c>
      <c r="J397" s="3">
        <v>2021</v>
      </c>
      <c r="K397" s="3" t="s">
        <v>28</v>
      </c>
      <c r="L397" s="3" t="s">
        <v>206</v>
      </c>
      <c r="M397" s="3" t="str">
        <f t="shared" si="36"/>
        <v>97</v>
      </c>
      <c r="N397" s="3" t="str">
        <f t="shared" si="37"/>
        <v>min</v>
      </c>
      <c r="O397" s="3" t="str">
        <f t="shared" si="38"/>
        <v>Unknown</v>
      </c>
      <c r="P397" s="3" t="s">
        <v>164</v>
      </c>
      <c r="Q397" s="3" t="str">
        <f t="shared" si="39"/>
        <v>Comedies</v>
      </c>
      <c r="R397" s="3" t="s">
        <v>2167</v>
      </c>
    </row>
    <row r="398" spans="1:18" x14ac:dyDescent="0.3">
      <c r="A398" s="3" t="s">
        <v>2168</v>
      </c>
      <c r="B398" s="3" t="s">
        <v>13</v>
      </c>
      <c r="C398" s="3" t="s">
        <v>2169</v>
      </c>
      <c r="D398" s="3" t="s">
        <v>2170</v>
      </c>
      <c r="E398" s="3" t="s">
        <v>2171</v>
      </c>
      <c r="F398" s="3" t="s">
        <v>7418</v>
      </c>
      <c r="G398" s="3" t="str">
        <f t="shared" si="40"/>
        <v>July</v>
      </c>
      <c r="H398" s="3" t="str">
        <f t="shared" si="41"/>
        <v>2021</v>
      </c>
      <c r="I398" s="3" t="s">
        <v>2155</v>
      </c>
      <c r="J398" s="3">
        <v>2021</v>
      </c>
      <c r="K398" s="3" t="s">
        <v>28</v>
      </c>
      <c r="L398" s="3" t="s">
        <v>2172</v>
      </c>
      <c r="M398" s="3" t="str">
        <f t="shared" si="36"/>
        <v>123</v>
      </c>
      <c r="N398" s="3" t="str">
        <f t="shared" si="37"/>
        <v>min</v>
      </c>
      <c r="O398" s="3" t="str">
        <f t="shared" si="38"/>
        <v>Unknown</v>
      </c>
      <c r="P398" s="3" t="s">
        <v>1167</v>
      </c>
      <c r="Q398" s="3" t="str">
        <f t="shared" si="39"/>
        <v>Action &amp; Adventure</v>
      </c>
      <c r="R398" s="3" t="s">
        <v>2173</v>
      </c>
    </row>
    <row r="399" spans="1:18" x14ac:dyDescent="0.3">
      <c r="A399" s="3" t="s">
        <v>2174</v>
      </c>
      <c r="B399" s="3" t="s">
        <v>23</v>
      </c>
      <c r="C399" s="3" t="s">
        <v>2175</v>
      </c>
      <c r="D399" s="3" t="s">
        <v>7418</v>
      </c>
      <c r="E399" s="3" t="s">
        <v>2176</v>
      </c>
      <c r="F399" s="3" t="s">
        <v>7418</v>
      </c>
      <c r="G399" s="3" t="str">
        <f t="shared" si="40"/>
        <v>July</v>
      </c>
      <c r="H399" s="3" t="str">
        <f t="shared" si="41"/>
        <v>2021</v>
      </c>
      <c r="I399" s="3" t="s">
        <v>2155</v>
      </c>
      <c r="J399" s="3">
        <v>2021</v>
      </c>
      <c r="K399" s="3" t="s">
        <v>28</v>
      </c>
      <c r="L399" s="3" t="s">
        <v>36</v>
      </c>
      <c r="M399" s="3" t="str">
        <f t="shared" si="36"/>
        <v>1</v>
      </c>
      <c r="N399" s="3" t="str">
        <f t="shared" si="37"/>
        <v>Season</v>
      </c>
      <c r="O399" s="3" t="str">
        <f t="shared" si="38"/>
        <v>Unknown</v>
      </c>
      <c r="P399" s="3" t="s">
        <v>47</v>
      </c>
      <c r="Q399" s="3" t="str">
        <f t="shared" si="39"/>
        <v>International TV Shows</v>
      </c>
      <c r="R399" s="3" t="s">
        <v>2177</v>
      </c>
    </row>
    <row r="400" spans="1:18" x14ac:dyDescent="0.3">
      <c r="A400" s="3" t="s">
        <v>2178</v>
      </c>
      <c r="B400" s="3" t="s">
        <v>13</v>
      </c>
      <c r="C400" s="3" t="s">
        <v>2179</v>
      </c>
      <c r="D400" s="3" t="s">
        <v>2180</v>
      </c>
      <c r="E400" s="3" t="s">
        <v>2181</v>
      </c>
      <c r="F400" s="3" t="s">
        <v>7418</v>
      </c>
      <c r="G400" s="3" t="str">
        <f t="shared" si="40"/>
        <v>July</v>
      </c>
      <c r="H400" s="3" t="str">
        <f t="shared" si="41"/>
        <v>2021</v>
      </c>
      <c r="I400" s="3" t="s">
        <v>2155</v>
      </c>
      <c r="J400" s="3">
        <v>2021</v>
      </c>
      <c r="K400" s="3" t="s">
        <v>28</v>
      </c>
      <c r="L400" s="3" t="s">
        <v>139</v>
      </c>
      <c r="M400" s="3" t="str">
        <f t="shared" si="36"/>
        <v>94</v>
      </c>
      <c r="N400" s="3" t="str">
        <f t="shared" si="37"/>
        <v>min</v>
      </c>
      <c r="O400" s="3" t="str">
        <f t="shared" si="38"/>
        <v>Unknown</v>
      </c>
      <c r="P400" s="3" t="s">
        <v>1348</v>
      </c>
      <c r="Q400" s="3" t="str">
        <f t="shared" si="39"/>
        <v>Horror Movies</v>
      </c>
      <c r="R400" s="3" t="s">
        <v>2182</v>
      </c>
    </row>
    <row r="401" spans="1:18" x14ac:dyDescent="0.3">
      <c r="A401" s="3" t="s">
        <v>2183</v>
      </c>
      <c r="B401" s="3" t="s">
        <v>23</v>
      </c>
      <c r="C401" s="3" t="s">
        <v>2184</v>
      </c>
      <c r="D401" s="3" t="s">
        <v>7418</v>
      </c>
      <c r="E401" s="3" t="s">
        <v>2185</v>
      </c>
      <c r="F401" s="3" t="s">
        <v>7418</v>
      </c>
      <c r="G401" s="3" t="str">
        <f t="shared" si="40"/>
        <v>July</v>
      </c>
      <c r="H401" s="3" t="str">
        <f t="shared" si="41"/>
        <v>2021</v>
      </c>
      <c r="I401" s="3" t="s">
        <v>2155</v>
      </c>
      <c r="J401" s="3">
        <v>2021</v>
      </c>
      <c r="K401" s="3" t="s">
        <v>110</v>
      </c>
      <c r="L401" s="3" t="s">
        <v>36</v>
      </c>
      <c r="M401" s="3" t="str">
        <f t="shared" si="36"/>
        <v>1</v>
      </c>
      <c r="N401" s="3" t="str">
        <f t="shared" si="37"/>
        <v>Season</v>
      </c>
      <c r="O401" s="3" t="str">
        <f t="shared" si="38"/>
        <v>Unknown</v>
      </c>
      <c r="P401" s="3" t="s">
        <v>2186</v>
      </c>
      <c r="Q401" s="3" t="str">
        <f t="shared" si="39"/>
        <v>TV Action &amp; Adventure</v>
      </c>
      <c r="R401" s="3" t="s">
        <v>2187</v>
      </c>
    </row>
    <row r="402" spans="1:18" x14ac:dyDescent="0.3">
      <c r="A402" s="3" t="s">
        <v>2188</v>
      </c>
      <c r="B402" s="3" t="s">
        <v>23</v>
      </c>
      <c r="C402" s="3" t="s">
        <v>2189</v>
      </c>
      <c r="D402" s="3" t="s">
        <v>7418</v>
      </c>
      <c r="E402" s="3" t="s">
        <v>2190</v>
      </c>
      <c r="F402" s="3" t="s">
        <v>7418</v>
      </c>
      <c r="G402" s="3" t="str">
        <f t="shared" si="40"/>
        <v>July</v>
      </c>
      <c r="H402" s="3" t="str">
        <f t="shared" si="41"/>
        <v>2021</v>
      </c>
      <c r="I402" s="3" t="s">
        <v>2155</v>
      </c>
      <c r="J402" s="3">
        <v>2021</v>
      </c>
      <c r="K402" s="3" t="s">
        <v>110</v>
      </c>
      <c r="L402" s="3" t="s">
        <v>36</v>
      </c>
      <c r="M402" s="3" t="str">
        <f t="shared" si="36"/>
        <v>1</v>
      </c>
      <c r="N402" s="3" t="str">
        <f t="shared" si="37"/>
        <v>Season</v>
      </c>
      <c r="O402" s="3" t="str">
        <f t="shared" si="38"/>
        <v>Unknown</v>
      </c>
      <c r="P402" s="3" t="s">
        <v>2191</v>
      </c>
      <c r="Q402" s="3" t="str">
        <f t="shared" si="39"/>
        <v>Anime Series</v>
      </c>
      <c r="R402" s="3" t="s">
        <v>2192</v>
      </c>
    </row>
    <row r="403" spans="1:18" x14ac:dyDescent="0.3">
      <c r="A403" s="3" t="s">
        <v>2193</v>
      </c>
      <c r="B403" s="3" t="s">
        <v>23</v>
      </c>
      <c r="C403" s="3" t="s">
        <v>2194</v>
      </c>
      <c r="D403" s="3" t="s">
        <v>7418</v>
      </c>
      <c r="E403" s="3" t="s">
        <v>2195</v>
      </c>
      <c r="F403" s="3" t="s">
        <v>663</v>
      </c>
      <c r="G403" s="3" t="str">
        <f t="shared" si="40"/>
        <v>July</v>
      </c>
      <c r="H403" s="3" t="str">
        <f t="shared" si="41"/>
        <v>2021</v>
      </c>
      <c r="I403" s="3" t="s">
        <v>2155</v>
      </c>
      <c r="J403" s="3">
        <v>2021</v>
      </c>
      <c r="K403" s="3" t="s">
        <v>28</v>
      </c>
      <c r="L403" s="3" t="s">
        <v>29</v>
      </c>
      <c r="M403" s="3" t="str">
        <f t="shared" si="36"/>
        <v>2</v>
      </c>
      <c r="N403" s="3" t="str">
        <f t="shared" si="37"/>
        <v>Seasons</v>
      </c>
      <c r="O403" s="3" t="str">
        <f t="shared" si="38"/>
        <v>Spain</v>
      </c>
      <c r="P403" s="3" t="s">
        <v>145</v>
      </c>
      <c r="Q403" s="3" t="str">
        <f t="shared" si="39"/>
        <v>International TV Shows</v>
      </c>
      <c r="R403" s="3" t="s">
        <v>2196</v>
      </c>
    </row>
    <row r="404" spans="1:18" x14ac:dyDescent="0.3">
      <c r="A404" s="3" t="s">
        <v>2197</v>
      </c>
      <c r="B404" s="3" t="s">
        <v>13</v>
      </c>
      <c r="C404" s="3" t="s">
        <v>2198</v>
      </c>
      <c r="D404" s="3" t="s">
        <v>2199</v>
      </c>
      <c r="E404" s="3" t="s">
        <v>2200</v>
      </c>
      <c r="F404" s="3" t="s">
        <v>75</v>
      </c>
      <c r="G404" s="3" t="str">
        <f t="shared" si="40"/>
        <v>July</v>
      </c>
      <c r="H404" s="3" t="str">
        <f t="shared" si="41"/>
        <v>2021</v>
      </c>
      <c r="I404" s="3" t="s">
        <v>2155</v>
      </c>
      <c r="J404" s="3">
        <v>2021</v>
      </c>
      <c r="K404" s="3" t="s">
        <v>28</v>
      </c>
      <c r="L404" s="3" t="s">
        <v>221</v>
      </c>
      <c r="M404" s="3" t="str">
        <f t="shared" si="36"/>
        <v>111</v>
      </c>
      <c r="N404" s="3" t="str">
        <f t="shared" si="37"/>
        <v>min</v>
      </c>
      <c r="O404" s="3" t="str">
        <f t="shared" si="38"/>
        <v>United Kingdom</v>
      </c>
      <c r="P404" s="3" t="s">
        <v>701</v>
      </c>
      <c r="Q404" s="3" t="str">
        <f t="shared" si="39"/>
        <v>Dramas</v>
      </c>
      <c r="R404" s="3" t="s">
        <v>2201</v>
      </c>
    </row>
    <row r="405" spans="1:18" x14ac:dyDescent="0.3">
      <c r="A405" s="3" t="s">
        <v>2202</v>
      </c>
      <c r="B405" s="3" t="s">
        <v>23</v>
      </c>
      <c r="C405" s="3" t="s">
        <v>2203</v>
      </c>
      <c r="D405" s="3" t="s">
        <v>7418</v>
      </c>
      <c r="E405" s="3" t="s">
        <v>7418</v>
      </c>
      <c r="F405" s="3" t="s">
        <v>16</v>
      </c>
      <c r="G405" s="3" t="str">
        <f t="shared" si="40"/>
        <v>July</v>
      </c>
      <c r="H405" s="3" t="str">
        <f t="shared" si="41"/>
        <v>2021</v>
      </c>
      <c r="I405" s="3" t="s">
        <v>2155</v>
      </c>
      <c r="J405" s="3">
        <v>2021</v>
      </c>
      <c r="K405" s="3" t="s">
        <v>28</v>
      </c>
      <c r="L405" s="3" t="s">
        <v>29</v>
      </c>
      <c r="M405" s="3" t="str">
        <f t="shared" si="36"/>
        <v>2</v>
      </c>
      <c r="N405" s="3" t="str">
        <f t="shared" si="37"/>
        <v>Seasons</v>
      </c>
      <c r="O405" s="3" t="str">
        <f t="shared" si="38"/>
        <v>United States</v>
      </c>
      <c r="P405" s="3" t="s">
        <v>1069</v>
      </c>
      <c r="Q405" s="3" t="str">
        <f t="shared" si="39"/>
        <v>Docuseries</v>
      </c>
      <c r="R405" s="3" t="s">
        <v>2204</v>
      </c>
    </row>
    <row r="406" spans="1:18" x14ac:dyDescent="0.3">
      <c r="A406" s="3" t="s">
        <v>2205</v>
      </c>
      <c r="B406" s="3" t="s">
        <v>13</v>
      </c>
      <c r="C406" s="3" t="s">
        <v>2206</v>
      </c>
      <c r="D406" s="3" t="s">
        <v>7418</v>
      </c>
      <c r="E406" s="3" t="s">
        <v>7418</v>
      </c>
      <c r="F406" s="3" t="s">
        <v>7418</v>
      </c>
      <c r="G406" s="3" t="str">
        <f t="shared" si="40"/>
        <v>July</v>
      </c>
      <c r="H406" s="3" t="str">
        <f t="shared" si="41"/>
        <v>2021</v>
      </c>
      <c r="I406" s="3" t="s">
        <v>2207</v>
      </c>
      <c r="J406" s="3">
        <v>2021</v>
      </c>
      <c r="K406" s="3" t="s">
        <v>28</v>
      </c>
      <c r="L406" s="3" t="s">
        <v>399</v>
      </c>
      <c r="M406" s="3" t="str">
        <f t="shared" si="36"/>
        <v>85</v>
      </c>
      <c r="N406" s="3" t="str">
        <f t="shared" si="37"/>
        <v>min</v>
      </c>
      <c r="O406" s="3" t="str">
        <f t="shared" si="38"/>
        <v>Unknown</v>
      </c>
      <c r="P406" s="3" t="s">
        <v>20</v>
      </c>
      <c r="Q406" s="3" t="str">
        <f t="shared" si="39"/>
        <v>Documentaries</v>
      </c>
      <c r="R406" s="3" t="s">
        <v>2208</v>
      </c>
    </row>
    <row r="407" spans="1:18" x14ac:dyDescent="0.3">
      <c r="A407" s="3" t="s">
        <v>2209</v>
      </c>
      <c r="B407" s="3" t="s">
        <v>13</v>
      </c>
      <c r="C407" s="3" t="s">
        <v>2210</v>
      </c>
      <c r="D407" s="3" t="s">
        <v>2211</v>
      </c>
      <c r="E407" s="3" t="s">
        <v>2212</v>
      </c>
      <c r="F407" s="3" t="s">
        <v>7418</v>
      </c>
      <c r="G407" s="3" t="str">
        <f t="shared" si="40"/>
        <v>July</v>
      </c>
      <c r="H407" s="3" t="str">
        <f t="shared" si="41"/>
        <v>2021</v>
      </c>
      <c r="I407" s="3" t="s">
        <v>2207</v>
      </c>
      <c r="J407" s="3">
        <v>2015</v>
      </c>
      <c r="K407" s="3" t="s">
        <v>170</v>
      </c>
      <c r="L407" s="3" t="s">
        <v>2213</v>
      </c>
      <c r="M407" s="3" t="str">
        <f t="shared" si="36"/>
        <v>65</v>
      </c>
      <c r="N407" s="3" t="str">
        <f t="shared" si="37"/>
        <v>min</v>
      </c>
      <c r="O407" s="3" t="str">
        <f t="shared" si="38"/>
        <v>Unknown</v>
      </c>
      <c r="P407" s="3" t="s">
        <v>61</v>
      </c>
      <c r="Q407" s="3" t="str">
        <f t="shared" si="39"/>
        <v>Children &amp; Family Movies</v>
      </c>
      <c r="R407" s="3" t="s">
        <v>2214</v>
      </c>
    </row>
    <row r="408" spans="1:18" x14ac:dyDescent="0.3">
      <c r="A408" s="3" t="s">
        <v>2215</v>
      </c>
      <c r="B408" s="3" t="s">
        <v>13</v>
      </c>
      <c r="C408" s="3" t="s">
        <v>2216</v>
      </c>
      <c r="D408" s="3" t="s">
        <v>2217</v>
      </c>
      <c r="E408" s="3" t="s">
        <v>276</v>
      </c>
      <c r="F408" s="3" t="s">
        <v>7418</v>
      </c>
      <c r="G408" s="3" t="str">
        <f t="shared" si="40"/>
        <v>July</v>
      </c>
      <c r="H408" s="3" t="str">
        <f t="shared" si="41"/>
        <v>2021</v>
      </c>
      <c r="I408" s="3" t="s">
        <v>2207</v>
      </c>
      <c r="J408" s="3">
        <v>2013</v>
      </c>
      <c r="K408" s="3" t="s">
        <v>242</v>
      </c>
      <c r="L408" s="3" t="s">
        <v>1554</v>
      </c>
      <c r="M408" s="3" t="str">
        <f t="shared" si="36"/>
        <v>64</v>
      </c>
      <c r="N408" s="3" t="str">
        <f t="shared" si="37"/>
        <v>min</v>
      </c>
      <c r="O408" s="3" t="str">
        <f t="shared" si="38"/>
        <v>Unknown</v>
      </c>
      <c r="P408" s="3" t="s">
        <v>61</v>
      </c>
      <c r="Q408" s="3" t="str">
        <f t="shared" si="39"/>
        <v>Children &amp; Family Movies</v>
      </c>
      <c r="R408" s="3" t="s">
        <v>2218</v>
      </c>
    </row>
    <row r="409" spans="1:18" x14ac:dyDescent="0.3">
      <c r="A409" s="3" t="s">
        <v>2219</v>
      </c>
      <c r="B409" s="3" t="s">
        <v>13</v>
      </c>
      <c r="C409" s="3" t="s">
        <v>2220</v>
      </c>
      <c r="D409" s="3" t="s">
        <v>2217</v>
      </c>
      <c r="E409" s="3" t="s">
        <v>276</v>
      </c>
      <c r="F409" s="3" t="s">
        <v>7418</v>
      </c>
      <c r="G409" s="3" t="str">
        <f t="shared" si="40"/>
        <v>July</v>
      </c>
      <c r="H409" s="3" t="str">
        <f t="shared" si="41"/>
        <v>2021</v>
      </c>
      <c r="I409" s="3" t="s">
        <v>2207</v>
      </c>
      <c r="J409" s="3">
        <v>2009</v>
      </c>
      <c r="K409" s="3" t="s">
        <v>242</v>
      </c>
      <c r="L409" s="3" t="s">
        <v>2221</v>
      </c>
      <c r="M409" s="3" t="str">
        <f t="shared" si="36"/>
        <v>68</v>
      </c>
      <c r="N409" s="3" t="str">
        <f t="shared" si="37"/>
        <v>min</v>
      </c>
      <c r="O409" s="3" t="str">
        <f t="shared" si="38"/>
        <v>Unknown</v>
      </c>
      <c r="P409" s="3" t="s">
        <v>61</v>
      </c>
      <c r="Q409" s="3" t="str">
        <f t="shared" si="39"/>
        <v>Children &amp; Family Movies</v>
      </c>
      <c r="R409" s="3" t="s">
        <v>2222</v>
      </c>
    </row>
    <row r="410" spans="1:18" x14ac:dyDescent="0.3">
      <c r="A410" s="3" t="s">
        <v>2223</v>
      </c>
      <c r="B410" s="3" t="s">
        <v>13</v>
      </c>
      <c r="C410" s="3" t="s">
        <v>2224</v>
      </c>
      <c r="D410" s="3" t="s">
        <v>2217</v>
      </c>
      <c r="E410" s="3" t="s">
        <v>276</v>
      </c>
      <c r="F410" s="3" t="s">
        <v>7418</v>
      </c>
      <c r="G410" s="3" t="str">
        <f t="shared" si="40"/>
        <v>July</v>
      </c>
      <c r="H410" s="3" t="str">
        <f t="shared" si="41"/>
        <v>2021</v>
      </c>
      <c r="I410" s="3" t="s">
        <v>2207</v>
      </c>
      <c r="J410" s="3">
        <v>2011</v>
      </c>
      <c r="K410" s="3" t="s">
        <v>242</v>
      </c>
      <c r="L410" s="3" t="s">
        <v>126</v>
      </c>
      <c r="M410" s="3" t="str">
        <f t="shared" si="36"/>
        <v>67</v>
      </c>
      <c r="N410" s="3" t="str">
        <f t="shared" si="37"/>
        <v>min</v>
      </c>
      <c r="O410" s="3" t="str">
        <f t="shared" si="38"/>
        <v>Unknown</v>
      </c>
      <c r="P410" s="3" t="s">
        <v>61</v>
      </c>
      <c r="Q410" s="3" t="str">
        <f t="shared" si="39"/>
        <v>Children &amp; Family Movies</v>
      </c>
      <c r="R410" s="3" t="s">
        <v>2225</v>
      </c>
    </row>
    <row r="411" spans="1:18" x14ac:dyDescent="0.3">
      <c r="A411" s="3" t="s">
        <v>2226</v>
      </c>
      <c r="B411" s="3" t="s">
        <v>13</v>
      </c>
      <c r="C411" s="3" t="s">
        <v>2227</v>
      </c>
      <c r="D411" s="3" t="s">
        <v>2217</v>
      </c>
      <c r="E411" s="3" t="s">
        <v>2228</v>
      </c>
      <c r="F411" s="3" t="s">
        <v>7418</v>
      </c>
      <c r="G411" s="3" t="str">
        <f t="shared" si="40"/>
        <v>July</v>
      </c>
      <c r="H411" s="3" t="str">
        <f t="shared" si="41"/>
        <v>2021</v>
      </c>
      <c r="I411" s="3" t="s">
        <v>2207</v>
      </c>
      <c r="J411" s="3">
        <v>2010</v>
      </c>
      <c r="K411" s="3" t="s">
        <v>242</v>
      </c>
      <c r="L411" s="3" t="s">
        <v>2229</v>
      </c>
      <c r="M411" s="3" t="str">
        <f t="shared" si="36"/>
        <v>66</v>
      </c>
      <c r="N411" s="3" t="str">
        <f t="shared" si="37"/>
        <v>min</v>
      </c>
      <c r="O411" s="3" t="str">
        <f t="shared" si="38"/>
        <v>Unknown</v>
      </c>
      <c r="P411" s="3" t="s">
        <v>61</v>
      </c>
      <c r="Q411" s="3" t="str">
        <f t="shared" si="39"/>
        <v>Children &amp; Family Movies</v>
      </c>
      <c r="R411" s="3" t="s">
        <v>2230</v>
      </c>
    </row>
    <row r="412" spans="1:18" x14ac:dyDescent="0.3">
      <c r="A412" s="3" t="s">
        <v>2231</v>
      </c>
      <c r="B412" s="3" t="s">
        <v>13</v>
      </c>
      <c r="C412" s="3" t="s">
        <v>2232</v>
      </c>
      <c r="D412" s="3" t="s">
        <v>2217</v>
      </c>
      <c r="E412" s="3" t="s">
        <v>276</v>
      </c>
      <c r="F412" s="3" t="s">
        <v>46</v>
      </c>
      <c r="G412" s="3" t="str">
        <f t="shared" si="40"/>
        <v>July</v>
      </c>
      <c r="H412" s="3" t="str">
        <f t="shared" si="41"/>
        <v>2021</v>
      </c>
      <c r="I412" s="3" t="s">
        <v>2207</v>
      </c>
      <c r="J412" s="3">
        <v>2013</v>
      </c>
      <c r="K412" s="3" t="s">
        <v>242</v>
      </c>
      <c r="L412" s="3" t="s">
        <v>1554</v>
      </c>
      <c r="M412" s="3" t="str">
        <f t="shared" si="36"/>
        <v>64</v>
      </c>
      <c r="N412" s="3" t="str">
        <f t="shared" si="37"/>
        <v>min</v>
      </c>
      <c r="O412" s="3" t="str">
        <f t="shared" si="38"/>
        <v>India</v>
      </c>
      <c r="P412" s="3" t="s">
        <v>61</v>
      </c>
      <c r="Q412" s="3" t="str">
        <f t="shared" si="39"/>
        <v>Children &amp; Family Movies</v>
      </c>
      <c r="R412" s="3" t="s">
        <v>2233</v>
      </c>
    </row>
    <row r="413" spans="1:18" x14ac:dyDescent="0.3">
      <c r="A413" s="3" t="s">
        <v>2234</v>
      </c>
      <c r="B413" s="3" t="s">
        <v>13</v>
      </c>
      <c r="C413" s="3" t="s">
        <v>2235</v>
      </c>
      <c r="D413" s="3" t="s">
        <v>2217</v>
      </c>
      <c r="E413" s="3" t="s">
        <v>276</v>
      </c>
      <c r="F413" s="3" t="s">
        <v>7418</v>
      </c>
      <c r="G413" s="3" t="str">
        <f t="shared" si="40"/>
        <v>July</v>
      </c>
      <c r="H413" s="3" t="str">
        <f t="shared" si="41"/>
        <v>2021</v>
      </c>
      <c r="I413" s="3" t="s">
        <v>2207</v>
      </c>
      <c r="J413" s="3">
        <v>2013</v>
      </c>
      <c r="K413" s="3" t="s">
        <v>242</v>
      </c>
      <c r="L413" s="3" t="s">
        <v>1554</v>
      </c>
      <c r="M413" s="3" t="str">
        <f t="shared" si="36"/>
        <v>64</v>
      </c>
      <c r="N413" s="3" t="str">
        <f t="shared" si="37"/>
        <v>min</v>
      </c>
      <c r="O413" s="3" t="str">
        <f t="shared" si="38"/>
        <v>Unknown</v>
      </c>
      <c r="P413" s="3" t="s">
        <v>61</v>
      </c>
      <c r="Q413" s="3" t="str">
        <f t="shared" si="39"/>
        <v>Children &amp; Family Movies</v>
      </c>
      <c r="R413" s="3" t="s">
        <v>2236</v>
      </c>
    </row>
    <row r="414" spans="1:18" x14ac:dyDescent="0.3">
      <c r="A414" s="3" t="s">
        <v>2237</v>
      </c>
      <c r="B414" s="3" t="s">
        <v>13</v>
      </c>
      <c r="C414" s="3" t="s">
        <v>2238</v>
      </c>
      <c r="D414" s="3" t="s">
        <v>2217</v>
      </c>
      <c r="E414" s="3" t="s">
        <v>276</v>
      </c>
      <c r="F414" s="3" t="s">
        <v>7418</v>
      </c>
      <c r="G414" s="3" t="str">
        <f t="shared" si="40"/>
        <v>July</v>
      </c>
      <c r="H414" s="3" t="str">
        <f t="shared" si="41"/>
        <v>2021</v>
      </c>
      <c r="I414" s="3" t="s">
        <v>2207</v>
      </c>
      <c r="J414" s="3">
        <v>2013</v>
      </c>
      <c r="K414" s="3" t="s">
        <v>242</v>
      </c>
      <c r="L414" s="3" t="s">
        <v>2213</v>
      </c>
      <c r="M414" s="3" t="str">
        <f t="shared" si="36"/>
        <v>65</v>
      </c>
      <c r="N414" s="3" t="str">
        <f t="shared" si="37"/>
        <v>min</v>
      </c>
      <c r="O414" s="3" t="str">
        <f t="shared" si="38"/>
        <v>Unknown</v>
      </c>
      <c r="P414" s="3" t="s">
        <v>61</v>
      </c>
      <c r="Q414" s="3" t="str">
        <f t="shared" si="39"/>
        <v>Children &amp; Family Movies</v>
      </c>
      <c r="R414" s="3" t="s">
        <v>2239</v>
      </c>
    </row>
    <row r="415" spans="1:18" x14ac:dyDescent="0.3">
      <c r="A415" s="3" t="s">
        <v>2240</v>
      </c>
      <c r="B415" s="3" t="s">
        <v>13</v>
      </c>
      <c r="C415" s="3" t="s">
        <v>2241</v>
      </c>
      <c r="D415" s="3" t="s">
        <v>2217</v>
      </c>
      <c r="E415" s="3" t="s">
        <v>276</v>
      </c>
      <c r="F415" s="3" t="s">
        <v>7418</v>
      </c>
      <c r="G415" s="3" t="str">
        <f t="shared" si="40"/>
        <v>July</v>
      </c>
      <c r="H415" s="3" t="str">
        <f t="shared" si="41"/>
        <v>2021</v>
      </c>
      <c r="I415" s="3" t="s">
        <v>2207</v>
      </c>
      <c r="J415" s="3">
        <v>2013</v>
      </c>
      <c r="K415" s="3" t="s">
        <v>242</v>
      </c>
      <c r="L415" s="3" t="s">
        <v>1554</v>
      </c>
      <c r="M415" s="3" t="str">
        <f t="shared" si="36"/>
        <v>64</v>
      </c>
      <c r="N415" s="3" t="str">
        <f t="shared" si="37"/>
        <v>min</v>
      </c>
      <c r="O415" s="3" t="str">
        <f t="shared" si="38"/>
        <v>Unknown</v>
      </c>
      <c r="P415" s="3" t="s">
        <v>61</v>
      </c>
      <c r="Q415" s="3" t="str">
        <f t="shared" si="39"/>
        <v>Children &amp; Family Movies</v>
      </c>
      <c r="R415" s="3" t="s">
        <v>2242</v>
      </c>
    </row>
    <row r="416" spans="1:18" x14ac:dyDescent="0.3">
      <c r="A416" s="3" t="s">
        <v>2243</v>
      </c>
      <c r="B416" s="3" t="s">
        <v>13</v>
      </c>
      <c r="C416" s="3" t="s">
        <v>2244</v>
      </c>
      <c r="D416" s="3" t="s">
        <v>2217</v>
      </c>
      <c r="E416" s="3" t="s">
        <v>276</v>
      </c>
      <c r="F416" s="3" t="s">
        <v>7418</v>
      </c>
      <c r="G416" s="3" t="str">
        <f t="shared" si="40"/>
        <v>July</v>
      </c>
      <c r="H416" s="3" t="str">
        <f t="shared" si="41"/>
        <v>2021</v>
      </c>
      <c r="I416" s="3" t="s">
        <v>2207</v>
      </c>
      <c r="J416" s="3">
        <v>2012</v>
      </c>
      <c r="K416" s="3" t="s">
        <v>242</v>
      </c>
      <c r="L416" s="3" t="s">
        <v>2221</v>
      </c>
      <c r="M416" s="3" t="str">
        <f t="shared" si="36"/>
        <v>68</v>
      </c>
      <c r="N416" s="3" t="str">
        <f t="shared" si="37"/>
        <v>min</v>
      </c>
      <c r="O416" s="3" t="str">
        <f t="shared" si="38"/>
        <v>Unknown</v>
      </c>
      <c r="P416" s="3" t="s">
        <v>61</v>
      </c>
      <c r="Q416" s="3" t="str">
        <f t="shared" si="39"/>
        <v>Children &amp; Family Movies</v>
      </c>
      <c r="R416" s="3" t="s">
        <v>2245</v>
      </c>
    </row>
    <row r="417" spans="1:18" x14ac:dyDescent="0.3">
      <c r="A417" s="3" t="s">
        <v>2246</v>
      </c>
      <c r="B417" s="3" t="s">
        <v>13</v>
      </c>
      <c r="C417" s="3" t="s">
        <v>2247</v>
      </c>
      <c r="D417" s="3" t="s">
        <v>2217</v>
      </c>
      <c r="E417" s="3" t="s">
        <v>2228</v>
      </c>
      <c r="F417" s="3" t="s">
        <v>46</v>
      </c>
      <c r="G417" s="3" t="str">
        <f t="shared" si="40"/>
        <v>July</v>
      </c>
      <c r="H417" s="3" t="str">
        <f t="shared" si="41"/>
        <v>2021</v>
      </c>
      <c r="I417" s="3" t="s">
        <v>2207</v>
      </c>
      <c r="J417" s="3">
        <v>2009</v>
      </c>
      <c r="K417" s="3" t="s">
        <v>242</v>
      </c>
      <c r="L417" s="3" t="s">
        <v>2221</v>
      </c>
      <c r="M417" s="3" t="str">
        <f t="shared" si="36"/>
        <v>68</v>
      </c>
      <c r="N417" s="3" t="str">
        <f t="shared" si="37"/>
        <v>min</v>
      </c>
      <c r="O417" s="3" t="str">
        <f t="shared" si="38"/>
        <v>India</v>
      </c>
      <c r="P417" s="3" t="s">
        <v>61</v>
      </c>
      <c r="Q417" s="3" t="str">
        <f t="shared" si="39"/>
        <v>Children &amp; Family Movies</v>
      </c>
      <c r="R417" s="3" t="s">
        <v>2248</v>
      </c>
    </row>
    <row r="418" spans="1:18" x14ac:dyDescent="0.3">
      <c r="A418" s="3" t="s">
        <v>2249</v>
      </c>
      <c r="B418" s="3" t="s">
        <v>13</v>
      </c>
      <c r="C418" s="3" t="s">
        <v>2250</v>
      </c>
      <c r="D418" s="3" t="s">
        <v>2217</v>
      </c>
      <c r="E418" s="3" t="s">
        <v>276</v>
      </c>
      <c r="F418" s="3" t="s">
        <v>7418</v>
      </c>
      <c r="G418" s="3" t="str">
        <f t="shared" si="40"/>
        <v>July</v>
      </c>
      <c r="H418" s="3" t="str">
        <f t="shared" si="41"/>
        <v>2021</v>
      </c>
      <c r="I418" s="3" t="s">
        <v>2207</v>
      </c>
      <c r="J418" s="3">
        <v>2013</v>
      </c>
      <c r="K418" s="3" t="s">
        <v>242</v>
      </c>
      <c r="L418" s="3" t="s">
        <v>1554</v>
      </c>
      <c r="M418" s="3" t="str">
        <f t="shared" si="36"/>
        <v>64</v>
      </c>
      <c r="N418" s="3" t="str">
        <f t="shared" si="37"/>
        <v>min</v>
      </c>
      <c r="O418" s="3" t="str">
        <f t="shared" si="38"/>
        <v>Unknown</v>
      </c>
      <c r="P418" s="3" t="s">
        <v>61</v>
      </c>
      <c r="Q418" s="3" t="str">
        <f t="shared" si="39"/>
        <v>Children &amp; Family Movies</v>
      </c>
      <c r="R418" s="3" t="s">
        <v>2251</v>
      </c>
    </row>
    <row r="419" spans="1:18" x14ac:dyDescent="0.3">
      <c r="A419" s="3" t="s">
        <v>2252</v>
      </c>
      <c r="B419" s="3" t="s">
        <v>13</v>
      </c>
      <c r="C419" s="3" t="s">
        <v>2253</v>
      </c>
      <c r="D419" s="3" t="s">
        <v>2254</v>
      </c>
      <c r="E419" s="3" t="s">
        <v>2255</v>
      </c>
      <c r="F419" s="3" t="s">
        <v>7418</v>
      </c>
      <c r="G419" s="3" t="str">
        <f t="shared" si="40"/>
        <v>July</v>
      </c>
      <c r="H419" s="3" t="str">
        <f t="shared" si="41"/>
        <v>2021</v>
      </c>
      <c r="I419" s="3" t="s">
        <v>2207</v>
      </c>
      <c r="J419" s="3">
        <v>2015</v>
      </c>
      <c r="K419" s="3" t="s">
        <v>242</v>
      </c>
      <c r="L419" s="3" t="s">
        <v>2256</v>
      </c>
      <c r="M419" s="3" t="str">
        <f t="shared" si="36"/>
        <v>62</v>
      </c>
      <c r="N419" s="3" t="str">
        <f t="shared" si="37"/>
        <v>min</v>
      </c>
      <c r="O419" s="3" t="str">
        <f t="shared" si="38"/>
        <v>Unknown</v>
      </c>
      <c r="P419" s="3" t="s">
        <v>61</v>
      </c>
      <c r="Q419" s="3" t="str">
        <f t="shared" si="39"/>
        <v>Children &amp; Family Movies</v>
      </c>
      <c r="R419" s="3" t="s">
        <v>2257</v>
      </c>
    </row>
    <row r="420" spans="1:18" x14ac:dyDescent="0.3">
      <c r="A420" s="3" t="s">
        <v>2258</v>
      </c>
      <c r="B420" s="3" t="s">
        <v>13</v>
      </c>
      <c r="C420" s="3" t="s">
        <v>2259</v>
      </c>
      <c r="D420" s="3" t="s">
        <v>2260</v>
      </c>
      <c r="E420" s="3" t="s">
        <v>2261</v>
      </c>
      <c r="F420" s="3" t="s">
        <v>7418</v>
      </c>
      <c r="G420" s="3" t="str">
        <f t="shared" si="40"/>
        <v>July</v>
      </c>
      <c r="H420" s="3" t="str">
        <f t="shared" si="41"/>
        <v>2021</v>
      </c>
      <c r="I420" s="3" t="s">
        <v>2207</v>
      </c>
      <c r="J420" s="3">
        <v>2019</v>
      </c>
      <c r="K420" s="3" t="s">
        <v>170</v>
      </c>
      <c r="L420" s="3" t="s">
        <v>777</v>
      </c>
      <c r="M420" s="3" t="str">
        <f t="shared" si="36"/>
        <v>63</v>
      </c>
      <c r="N420" s="3" t="str">
        <f t="shared" si="37"/>
        <v>min</v>
      </c>
      <c r="O420" s="3" t="str">
        <f t="shared" si="38"/>
        <v>Unknown</v>
      </c>
      <c r="P420" s="3" t="s">
        <v>61</v>
      </c>
      <c r="Q420" s="3" t="str">
        <f t="shared" si="39"/>
        <v>Children &amp; Family Movies</v>
      </c>
      <c r="R420" s="3" t="s">
        <v>2262</v>
      </c>
    </row>
    <row r="421" spans="1:18" x14ac:dyDescent="0.3">
      <c r="A421" s="3" t="s">
        <v>2263</v>
      </c>
      <c r="B421" s="3" t="s">
        <v>13</v>
      </c>
      <c r="C421" s="3" t="s">
        <v>2264</v>
      </c>
      <c r="D421" s="3" t="s">
        <v>2217</v>
      </c>
      <c r="E421" s="3" t="s">
        <v>276</v>
      </c>
      <c r="F421" s="3" t="s">
        <v>7418</v>
      </c>
      <c r="G421" s="3" t="str">
        <f t="shared" si="40"/>
        <v>July</v>
      </c>
      <c r="H421" s="3" t="str">
        <f t="shared" si="41"/>
        <v>2021</v>
      </c>
      <c r="I421" s="3" t="s">
        <v>2207</v>
      </c>
      <c r="J421" s="3">
        <v>2010</v>
      </c>
      <c r="K421" s="3" t="s">
        <v>242</v>
      </c>
      <c r="L421" s="3" t="s">
        <v>1686</v>
      </c>
      <c r="M421" s="3" t="str">
        <f t="shared" si="36"/>
        <v>69</v>
      </c>
      <c r="N421" s="3" t="str">
        <f t="shared" si="37"/>
        <v>min</v>
      </c>
      <c r="O421" s="3" t="str">
        <f t="shared" si="38"/>
        <v>Unknown</v>
      </c>
      <c r="P421" s="3" t="s">
        <v>2156</v>
      </c>
      <c r="Q421" s="3" t="str">
        <f t="shared" si="39"/>
        <v>Children &amp; Family Movies</v>
      </c>
      <c r="R421" s="3" t="s">
        <v>2265</v>
      </c>
    </row>
    <row r="422" spans="1:18" x14ac:dyDescent="0.3">
      <c r="A422" s="3" t="s">
        <v>2266</v>
      </c>
      <c r="B422" s="3" t="s">
        <v>13</v>
      </c>
      <c r="C422" s="3" t="s">
        <v>2267</v>
      </c>
      <c r="D422" s="3" t="s">
        <v>2217</v>
      </c>
      <c r="E422" s="3" t="s">
        <v>276</v>
      </c>
      <c r="F422" s="3" t="s">
        <v>7418</v>
      </c>
      <c r="G422" s="3" t="str">
        <f t="shared" si="40"/>
        <v>July</v>
      </c>
      <c r="H422" s="3" t="str">
        <f t="shared" si="41"/>
        <v>2021</v>
      </c>
      <c r="I422" s="3" t="s">
        <v>2207</v>
      </c>
      <c r="J422" s="3">
        <v>2012</v>
      </c>
      <c r="K422" s="3" t="s">
        <v>242</v>
      </c>
      <c r="L422" s="3" t="s">
        <v>1340</v>
      </c>
      <c r="M422" s="3" t="str">
        <f t="shared" si="36"/>
        <v>70</v>
      </c>
      <c r="N422" s="3" t="str">
        <f t="shared" si="37"/>
        <v>min</v>
      </c>
      <c r="O422" s="3" t="str">
        <f t="shared" si="38"/>
        <v>Unknown</v>
      </c>
      <c r="P422" s="3" t="s">
        <v>61</v>
      </c>
      <c r="Q422" s="3" t="str">
        <f t="shared" si="39"/>
        <v>Children &amp; Family Movies</v>
      </c>
      <c r="R422" s="3" t="s">
        <v>2268</v>
      </c>
    </row>
    <row r="423" spans="1:18" x14ac:dyDescent="0.3">
      <c r="A423" s="3" t="s">
        <v>2269</v>
      </c>
      <c r="B423" s="3" t="s">
        <v>13</v>
      </c>
      <c r="C423" s="3" t="s">
        <v>2270</v>
      </c>
      <c r="D423" s="3" t="s">
        <v>2271</v>
      </c>
      <c r="E423" s="3" t="s">
        <v>276</v>
      </c>
      <c r="F423" s="3" t="s">
        <v>7418</v>
      </c>
      <c r="G423" s="3" t="str">
        <f t="shared" si="40"/>
        <v>July</v>
      </c>
      <c r="H423" s="3" t="str">
        <f t="shared" si="41"/>
        <v>2021</v>
      </c>
      <c r="I423" s="3" t="s">
        <v>2207</v>
      </c>
      <c r="J423" s="3">
        <v>2014</v>
      </c>
      <c r="K423" s="3" t="s">
        <v>242</v>
      </c>
      <c r="L423" s="3" t="s">
        <v>777</v>
      </c>
      <c r="M423" s="3" t="str">
        <f t="shared" si="36"/>
        <v>63</v>
      </c>
      <c r="N423" s="3" t="str">
        <f t="shared" si="37"/>
        <v>min</v>
      </c>
      <c r="O423" s="3" t="str">
        <f t="shared" si="38"/>
        <v>Unknown</v>
      </c>
      <c r="P423" s="3" t="s">
        <v>61</v>
      </c>
      <c r="Q423" s="3" t="str">
        <f t="shared" si="39"/>
        <v>Children &amp; Family Movies</v>
      </c>
      <c r="R423" s="3" t="s">
        <v>2272</v>
      </c>
    </row>
    <row r="424" spans="1:18" x14ac:dyDescent="0.3">
      <c r="A424" s="3" t="s">
        <v>2273</v>
      </c>
      <c r="B424" s="3" t="s">
        <v>13</v>
      </c>
      <c r="C424" s="3" t="s">
        <v>2274</v>
      </c>
      <c r="D424" s="3" t="s">
        <v>2217</v>
      </c>
      <c r="E424" s="3" t="s">
        <v>2275</v>
      </c>
      <c r="F424" s="3" t="s">
        <v>7418</v>
      </c>
      <c r="G424" s="3" t="str">
        <f t="shared" si="40"/>
        <v>July</v>
      </c>
      <c r="H424" s="3" t="str">
        <f t="shared" si="41"/>
        <v>2021</v>
      </c>
      <c r="I424" s="3" t="s">
        <v>2207</v>
      </c>
      <c r="J424" s="3">
        <v>2011</v>
      </c>
      <c r="K424" s="3" t="s">
        <v>242</v>
      </c>
      <c r="L424" s="3" t="s">
        <v>2221</v>
      </c>
      <c r="M424" s="3" t="str">
        <f t="shared" si="36"/>
        <v>68</v>
      </c>
      <c r="N424" s="3" t="str">
        <f t="shared" si="37"/>
        <v>min</v>
      </c>
      <c r="O424" s="3" t="str">
        <f t="shared" si="38"/>
        <v>Unknown</v>
      </c>
      <c r="P424" s="3" t="s">
        <v>61</v>
      </c>
      <c r="Q424" s="3" t="str">
        <f t="shared" si="39"/>
        <v>Children &amp; Family Movies</v>
      </c>
      <c r="R424" s="3" t="s">
        <v>2276</v>
      </c>
    </row>
    <row r="425" spans="1:18" x14ac:dyDescent="0.3">
      <c r="A425" s="3" t="s">
        <v>2277</v>
      </c>
      <c r="B425" s="3" t="s">
        <v>13</v>
      </c>
      <c r="C425" s="3" t="s">
        <v>2278</v>
      </c>
      <c r="D425" s="3" t="s">
        <v>2217</v>
      </c>
      <c r="E425" s="3" t="s">
        <v>2279</v>
      </c>
      <c r="F425" s="3" t="s">
        <v>7418</v>
      </c>
      <c r="G425" s="3" t="str">
        <f t="shared" si="40"/>
        <v>July</v>
      </c>
      <c r="H425" s="3" t="str">
        <f t="shared" si="41"/>
        <v>2021</v>
      </c>
      <c r="I425" s="3" t="s">
        <v>2207</v>
      </c>
      <c r="J425" s="3">
        <v>2011</v>
      </c>
      <c r="K425" s="3" t="s">
        <v>242</v>
      </c>
      <c r="L425" s="3" t="s">
        <v>2280</v>
      </c>
      <c r="M425" s="3" t="str">
        <f t="shared" si="36"/>
        <v>74</v>
      </c>
      <c r="N425" s="3" t="str">
        <f t="shared" si="37"/>
        <v>min</v>
      </c>
      <c r="O425" s="3" t="str">
        <f t="shared" si="38"/>
        <v>Unknown</v>
      </c>
      <c r="P425" s="3" t="s">
        <v>61</v>
      </c>
      <c r="Q425" s="3" t="str">
        <f t="shared" si="39"/>
        <v>Children &amp; Family Movies</v>
      </c>
      <c r="R425" s="3" t="s">
        <v>2281</v>
      </c>
    </row>
    <row r="426" spans="1:18" x14ac:dyDescent="0.3">
      <c r="A426" s="3" t="s">
        <v>2282</v>
      </c>
      <c r="B426" s="3" t="s">
        <v>13</v>
      </c>
      <c r="C426" s="3" t="s">
        <v>2283</v>
      </c>
      <c r="D426" s="3" t="s">
        <v>2217</v>
      </c>
      <c r="E426" s="3" t="s">
        <v>276</v>
      </c>
      <c r="F426" s="3" t="s">
        <v>7418</v>
      </c>
      <c r="G426" s="3" t="str">
        <f t="shared" si="40"/>
        <v>July</v>
      </c>
      <c r="H426" s="3" t="str">
        <f t="shared" si="41"/>
        <v>2021</v>
      </c>
      <c r="I426" s="3" t="s">
        <v>2207</v>
      </c>
      <c r="J426" s="3">
        <v>2012</v>
      </c>
      <c r="K426" s="3" t="s">
        <v>242</v>
      </c>
      <c r="L426" s="3" t="s">
        <v>2221</v>
      </c>
      <c r="M426" s="3" t="str">
        <f t="shared" si="36"/>
        <v>68</v>
      </c>
      <c r="N426" s="3" t="str">
        <f t="shared" si="37"/>
        <v>min</v>
      </c>
      <c r="O426" s="3" t="str">
        <f t="shared" si="38"/>
        <v>Unknown</v>
      </c>
      <c r="P426" s="3" t="s">
        <v>61</v>
      </c>
      <c r="Q426" s="3" t="str">
        <f t="shared" si="39"/>
        <v>Children &amp; Family Movies</v>
      </c>
      <c r="R426" s="3" t="s">
        <v>2284</v>
      </c>
    </row>
    <row r="427" spans="1:18" x14ac:dyDescent="0.3">
      <c r="A427" s="3" t="s">
        <v>2285</v>
      </c>
      <c r="B427" s="3" t="s">
        <v>23</v>
      </c>
      <c r="C427" s="3" t="s">
        <v>2286</v>
      </c>
      <c r="D427" s="3" t="s">
        <v>7418</v>
      </c>
      <c r="E427" s="3" t="s">
        <v>2287</v>
      </c>
      <c r="F427" s="3" t="s">
        <v>16</v>
      </c>
      <c r="G427" s="3" t="str">
        <f t="shared" si="40"/>
        <v>July</v>
      </c>
      <c r="H427" s="3" t="str">
        <f t="shared" si="41"/>
        <v>2021</v>
      </c>
      <c r="I427" s="3" t="s">
        <v>2207</v>
      </c>
      <c r="J427" s="3">
        <v>2019</v>
      </c>
      <c r="K427" s="3" t="s">
        <v>76</v>
      </c>
      <c r="L427" s="3" t="s">
        <v>155</v>
      </c>
      <c r="M427" s="3" t="str">
        <f t="shared" si="36"/>
        <v>5</v>
      </c>
      <c r="N427" s="3" t="str">
        <f t="shared" si="37"/>
        <v>Seasons</v>
      </c>
      <c r="O427" s="3" t="str">
        <f t="shared" si="38"/>
        <v>United States</v>
      </c>
      <c r="P427" s="3" t="s">
        <v>2288</v>
      </c>
      <c r="Q427" s="3" t="str">
        <f t="shared" si="39"/>
        <v>TV Dramas</v>
      </c>
      <c r="R427" s="3" t="s">
        <v>2289</v>
      </c>
    </row>
    <row r="428" spans="1:18" x14ac:dyDescent="0.3">
      <c r="A428" s="3" t="s">
        <v>2290</v>
      </c>
      <c r="B428" s="3" t="s">
        <v>13</v>
      </c>
      <c r="C428" s="3" t="s">
        <v>2291</v>
      </c>
      <c r="D428" s="3" t="s">
        <v>2292</v>
      </c>
      <c r="E428" s="3" t="s">
        <v>2293</v>
      </c>
      <c r="F428" s="3" t="s">
        <v>2294</v>
      </c>
      <c r="G428" s="3" t="str">
        <f t="shared" si="40"/>
        <v>July</v>
      </c>
      <c r="H428" s="3" t="str">
        <f t="shared" si="41"/>
        <v>2021</v>
      </c>
      <c r="I428" s="3" t="s">
        <v>2207</v>
      </c>
      <c r="J428" s="3">
        <v>2021</v>
      </c>
      <c r="K428" s="3" t="s">
        <v>28</v>
      </c>
      <c r="L428" s="3" t="s">
        <v>352</v>
      </c>
      <c r="M428" s="3" t="str">
        <f t="shared" si="36"/>
        <v>99</v>
      </c>
      <c r="N428" s="3" t="str">
        <f t="shared" si="37"/>
        <v>min</v>
      </c>
      <c r="O428" s="3" t="str">
        <f t="shared" si="38"/>
        <v>New Zealand</v>
      </c>
      <c r="P428" s="3" t="s">
        <v>681</v>
      </c>
      <c r="Q428" s="3" t="str">
        <f t="shared" si="39"/>
        <v>Dramas</v>
      </c>
      <c r="R428" s="3" t="s">
        <v>2295</v>
      </c>
    </row>
    <row r="429" spans="1:18" x14ac:dyDescent="0.3">
      <c r="A429" s="3" t="s">
        <v>2296</v>
      </c>
      <c r="B429" s="3" t="s">
        <v>13</v>
      </c>
      <c r="C429" s="3" t="s">
        <v>2297</v>
      </c>
      <c r="D429" s="3" t="s">
        <v>2298</v>
      </c>
      <c r="E429" s="3" t="s">
        <v>2299</v>
      </c>
      <c r="F429" s="3" t="s">
        <v>7418</v>
      </c>
      <c r="G429" s="3" t="str">
        <f t="shared" si="40"/>
        <v>July</v>
      </c>
      <c r="H429" s="3" t="str">
        <f t="shared" si="41"/>
        <v>2021</v>
      </c>
      <c r="I429" s="3" t="s">
        <v>2207</v>
      </c>
      <c r="J429" s="3">
        <v>2019</v>
      </c>
      <c r="K429" s="3" t="s">
        <v>76</v>
      </c>
      <c r="L429" s="3" t="s">
        <v>19</v>
      </c>
      <c r="M429" s="3" t="str">
        <f t="shared" si="36"/>
        <v>90</v>
      </c>
      <c r="N429" s="3" t="str">
        <f t="shared" si="37"/>
        <v>min</v>
      </c>
      <c r="O429" s="3" t="str">
        <f t="shared" si="38"/>
        <v>Unknown</v>
      </c>
      <c r="P429" s="3" t="s">
        <v>164</v>
      </c>
      <c r="Q429" s="3" t="str">
        <f t="shared" si="39"/>
        <v>Comedies</v>
      </c>
      <c r="R429" s="3" t="s">
        <v>2300</v>
      </c>
    </row>
    <row r="430" spans="1:18" x14ac:dyDescent="0.3">
      <c r="A430" s="3" t="s">
        <v>2301</v>
      </c>
      <c r="B430" s="3" t="s">
        <v>13</v>
      </c>
      <c r="C430" s="3" t="s">
        <v>2302</v>
      </c>
      <c r="D430" s="3" t="s">
        <v>2303</v>
      </c>
      <c r="E430" s="3" t="s">
        <v>2304</v>
      </c>
      <c r="F430" s="3" t="s">
        <v>7418</v>
      </c>
      <c r="G430" s="3" t="str">
        <f t="shared" si="40"/>
        <v>July</v>
      </c>
      <c r="H430" s="3" t="str">
        <f t="shared" si="41"/>
        <v>2021</v>
      </c>
      <c r="I430" s="3" t="s">
        <v>2207</v>
      </c>
      <c r="J430" s="3">
        <v>2021</v>
      </c>
      <c r="K430" s="3" t="s">
        <v>428</v>
      </c>
      <c r="L430" s="3" t="s">
        <v>532</v>
      </c>
      <c r="M430" s="3" t="str">
        <f t="shared" si="36"/>
        <v>87</v>
      </c>
      <c r="N430" s="3" t="str">
        <f t="shared" si="37"/>
        <v>min</v>
      </c>
      <c r="O430" s="3" t="str">
        <f t="shared" si="38"/>
        <v>Unknown</v>
      </c>
      <c r="P430" s="3" t="s">
        <v>2305</v>
      </c>
      <c r="Q430" s="3" t="str">
        <f t="shared" si="39"/>
        <v>Anime Features</v>
      </c>
      <c r="R430" s="3" t="s">
        <v>2306</v>
      </c>
    </row>
    <row r="431" spans="1:18" x14ac:dyDescent="0.3">
      <c r="A431" s="3" t="s">
        <v>2307</v>
      </c>
      <c r="B431" s="3" t="s">
        <v>13</v>
      </c>
      <c r="C431" s="3" t="s">
        <v>2308</v>
      </c>
      <c r="D431" s="3" t="s">
        <v>2309</v>
      </c>
      <c r="E431" s="3" t="s">
        <v>2310</v>
      </c>
      <c r="F431" s="3" t="s">
        <v>338</v>
      </c>
      <c r="G431" s="3" t="str">
        <f t="shared" si="40"/>
        <v>July</v>
      </c>
      <c r="H431" s="3" t="str">
        <f t="shared" si="41"/>
        <v>2021</v>
      </c>
      <c r="I431" s="3" t="s">
        <v>2311</v>
      </c>
      <c r="J431" s="3">
        <v>2020</v>
      </c>
      <c r="K431" s="3" t="s">
        <v>76</v>
      </c>
      <c r="L431" s="3" t="s">
        <v>256</v>
      </c>
      <c r="M431" s="3" t="str">
        <f t="shared" si="36"/>
        <v>105</v>
      </c>
      <c r="N431" s="3" t="str">
        <f t="shared" si="37"/>
        <v>min</v>
      </c>
      <c r="O431" s="3" t="str">
        <f t="shared" si="38"/>
        <v>Nigeria</v>
      </c>
      <c r="P431" s="3" t="s">
        <v>250</v>
      </c>
      <c r="Q431" s="3" t="str">
        <f t="shared" si="39"/>
        <v>Dramas</v>
      </c>
      <c r="R431" s="3" t="s">
        <v>2312</v>
      </c>
    </row>
    <row r="432" spans="1:18" x14ac:dyDescent="0.3">
      <c r="A432" s="3" t="s">
        <v>2313</v>
      </c>
      <c r="B432" s="3" t="s">
        <v>23</v>
      </c>
      <c r="C432" s="3" t="s">
        <v>2314</v>
      </c>
      <c r="D432" s="3" t="s">
        <v>7418</v>
      </c>
      <c r="E432" s="3" t="s">
        <v>7418</v>
      </c>
      <c r="F432" s="3" t="s">
        <v>7418</v>
      </c>
      <c r="G432" s="3" t="str">
        <f t="shared" si="40"/>
        <v>July</v>
      </c>
      <c r="H432" s="3" t="str">
        <f t="shared" si="41"/>
        <v>2021</v>
      </c>
      <c r="I432" s="3" t="s">
        <v>2311</v>
      </c>
      <c r="J432" s="3">
        <v>2021</v>
      </c>
      <c r="K432" s="3" t="s">
        <v>76</v>
      </c>
      <c r="L432" s="3" t="s">
        <v>36</v>
      </c>
      <c r="M432" s="3" t="str">
        <f t="shared" si="36"/>
        <v>1</v>
      </c>
      <c r="N432" s="3" t="str">
        <f t="shared" si="37"/>
        <v>Season</v>
      </c>
      <c r="O432" s="3" t="str">
        <f t="shared" si="38"/>
        <v>Unknown</v>
      </c>
      <c r="P432" s="3" t="s">
        <v>2017</v>
      </c>
      <c r="Q432" s="3" t="str">
        <f t="shared" si="39"/>
        <v>British TV Shows</v>
      </c>
      <c r="R432" s="3" t="s">
        <v>2315</v>
      </c>
    </row>
    <row r="433" spans="1:18" x14ac:dyDescent="0.3">
      <c r="A433" s="3" t="s">
        <v>2316</v>
      </c>
      <c r="B433" s="3" t="s">
        <v>23</v>
      </c>
      <c r="C433" s="3" t="s">
        <v>2317</v>
      </c>
      <c r="D433" s="3" t="s">
        <v>7418</v>
      </c>
      <c r="E433" s="3" t="s">
        <v>2318</v>
      </c>
      <c r="F433" s="3" t="s">
        <v>7418</v>
      </c>
      <c r="G433" s="3" t="str">
        <f t="shared" si="40"/>
        <v>July</v>
      </c>
      <c r="H433" s="3" t="str">
        <f t="shared" si="41"/>
        <v>2021</v>
      </c>
      <c r="I433" s="3" t="s">
        <v>2311</v>
      </c>
      <c r="J433" s="3">
        <v>2021</v>
      </c>
      <c r="K433" s="3" t="s">
        <v>28</v>
      </c>
      <c r="L433" s="3" t="s">
        <v>36</v>
      </c>
      <c r="M433" s="3" t="str">
        <f t="shared" si="36"/>
        <v>1</v>
      </c>
      <c r="N433" s="3" t="str">
        <f t="shared" si="37"/>
        <v>Season</v>
      </c>
      <c r="O433" s="3" t="str">
        <f t="shared" si="38"/>
        <v>Unknown</v>
      </c>
      <c r="P433" s="3" t="s">
        <v>448</v>
      </c>
      <c r="Q433" s="3" t="str">
        <f t="shared" si="39"/>
        <v>International TV Shows</v>
      </c>
      <c r="R433" s="3" t="s">
        <v>2319</v>
      </c>
    </row>
    <row r="434" spans="1:18" x14ac:dyDescent="0.3">
      <c r="A434" s="3" t="s">
        <v>2320</v>
      </c>
      <c r="B434" s="3" t="s">
        <v>13</v>
      </c>
      <c r="C434" s="3" t="s">
        <v>2321</v>
      </c>
      <c r="D434" s="3" t="s">
        <v>2322</v>
      </c>
      <c r="E434" s="3" t="s">
        <v>2323</v>
      </c>
      <c r="F434" s="3" t="s">
        <v>7418</v>
      </c>
      <c r="G434" s="3" t="str">
        <f t="shared" si="40"/>
        <v>July</v>
      </c>
      <c r="H434" s="3" t="str">
        <f t="shared" si="41"/>
        <v>2021</v>
      </c>
      <c r="I434" s="3" t="s">
        <v>2311</v>
      </c>
      <c r="J434" s="3">
        <v>2021</v>
      </c>
      <c r="K434" s="3" t="s">
        <v>242</v>
      </c>
      <c r="L434" s="3" t="s">
        <v>214</v>
      </c>
      <c r="M434" s="3" t="str">
        <f t="shared" si="36"/>
        <v>106</v>
      </c>
      <c r="N434" s="3" t="str">
        <f t="shared" si="37"/>
        <v>min</v>
      </c>
      <c r="O434" s="3" t="str">
        <f t="shared" si="38"/>
        <v>Unknown</v>
      </c>
      <c r="P434" s="3" t="s">
        <v>61</v>
      </c>
      <c r="Q434" s="3" t="str">
        <f t="shared" si="39"/>
        <v>Children &amp; Family Movies</v>
      </c>
      <c r="R434" s="3" t="s">
        <v>2324</v>
      </c>
    </row>
    <row r="435" spans="1:18" x14ac:dyDescent="0.3">
      <c r="A435" s="3" t="s">
        <v>2325</v>
      </c>
      <c r="B435" s="3" t="s">
        <v>13</v>
      </c>
      <c r="C435" s="3" t="s">
        <v>2326</v>
      </c>
      <c r="D435" s="3" t="s">
        <v>2327</v>
      </c>
      <c r="E435" s="3" t="s">
        <v>2328</v>
      </c>
      <c r="F435" s="3" t="s">
        <v>16</v>
      </c>
      <c r="G435" s="3" t="str">
        <f t="shared" si="40"/>
        <v>July</v>
      </c>
      <c r="H435" s="3" t="str">
        <f t="shared" si="41"/>
        <v>2021</v>
      </c>
      <c r="I435" s="3" t="s">
        <v>2329</v>
      </c>
      <c r="J435" s="3">
        <v>2020</v>
      </c>
      <c r="K435" s="3" t="s">
        <v>28</v>
      </c>
      <c r="L435" s="3" t="s">
        <v>379</v>
      </c>
      <c r="M435" s="3" t="str">
        <f t="shared" si="36"/>
        <v>102</v>
      </c>
      <c r="N435" s="3" t="str">
        <f t="shared" si="37"/>
        <v>min</v>
      </c>
      <c r="O435" s="3" t="str">
        <f t="shared" si="38"/>
        <v>United States</v>
      </c>
      <c r="P435" s="3" t="s">
        <v>708</v>
      </c>
      <c r="Q435" s="3" t="str">
        <f t="shared" si="39"/>
        <v>Comedies</v>
      </c>
      <c r="R435" s="3" t="s">
        <v>2330</v>
      </c>
    </row>
    <row r="436" spans="1:18" x14ac:dyDescent="0.3">
      <c r="A436" s="3" t="s">
        <v>2331</v>
      </c>
      <c r="B436" s="3" t="s">
        <v>23</v>
      </c>
      <c r="C436" s="3" t="s">
        <v>2332</v>
      </c>
      <c r="D436" s="3" t="s">
        <v>7418</v>
      </c>
      <c r="E436" s="3" t="s">
        <v>2333</v>
      </c>
      <c r="F436" s="3" t="s">
        <v>1534</v>
      </c>
      <c r="G436" s="3" t="str">
        <f t="shared" si="40"/>
        <v>July</v>
      </c>
      <c r="H436" s="3" t="str">
        <f t="shared" si="41"/>
        <v>2021</v>
      </c>
      <c r="I436" s="3" t="s">
        <v>2329</v>
      </c>
      <c r="J436" s="3">
        <v>2020</v>
      </c>
      <c r="K436" s="3" t="s">
        <v>28</v>
      </c>
      <c r="L436" s="3" t="s">
        <v>36</v>
      </c>
      <c r="M436" s="3" t="str">
        <f t="shared" si="36"/>
        <v>1</v>
      </c>
      <c r="N436" s="3" t="str">
        <f t="shared" si="37"/>
        <v>Season</v>
      </c>
      <c r="O436" s="3" t="str">
        <f t="shared" si="38"/>
        <v>Argentina</v>
      </c>
      <c r="P436" s="3" t="s">
        <v>2334</v>
      </c>
      <c r="Q436" s="3" t="str">
        <f t="shared" si="39"/>
        <v>Classic &amp; Cult TV</v>
      </c>
      <c r="R436" s="3" t="s">
        <v>2335</v>
      </c>
    </row>
    <row r="437" spans="1:18" x14ac:dyDescent="0.3">
      <c r="A437" s="3" t="s">
        <v>2336</v>
      </c>
      <c r="B437" s="3" t="s">
        <v>23</v>
      </c>
      <c r="C437" s="3" t="s">
        <v>2337</v>
      </c>
      <c r="D437" s="3" t="s">
        <v>7418</v>
      </c>
      <c r="E437" s="3" t="s">
        <v>2338</v>
      </c>
      <c r="F437" s="3" t="s">
        <v>7418</v>
      </c>
      <c r="G437" s="3" t="str">
        <f t="shared" si="40"/>
        <v>July</v>
      </c>
      <c r="H437" s="3" t="str">
        <f t="shared" si="41"/>
        <v>2021</v>
      </c>
      <c r="I437" s="3" t="s">
        <v>2329</v>
      </c>
      <c r="J437" s="3">
        <v>2019</v>
      </c>
      <c r="K437" s="3" t="s">
        <v>28</v>
      </c>
      <c r="L437" s="3" t="s">
        <v>36</v>
      </c>
      <c r="M437" s="3" t="str">
        <f t="shared" si="36"/>
        <v>1</v>
      </c>
      <c r="N437" s="3" t="str">
        <f t="shared" si="37"/>
        <v>Season</v>
      </c>
      <c r="O437" s="3" t="str">
        <f t="shared" si="38"/>
        <v>Unknown</v>
      </c>
      <c r="P437" s="3" t="s">
        <v>2339</v>
      </c>
      <c r="Q437" s="3" t="str">
        <f t="shared" si="39"/>
        <v>Crime TV Shows</v>
      </c>
      <c r="R437" s="3" t="s">
        <v>2340</v>
      </c>
    </row>
    <row r="438" spans="1:18" x14ac:dyDescent="0.3">
      <c r="A438" s="3" t="s">
        <v>2341</v>
      </c>
      <c r="B438" s="3" t="s">
        <v>13</v>
      </c>
      <c r="C438" s="3" t="s">
        <v>2342</v>
      </c>
      <c r="D438" s="3" t="s">
        <v>2343</v>
      </c>
      <c r="E438" s="3" t="s">
        <v>2344</v>
      </c>
      <c r="F438" s="3" t="s">
        <v>2345</v>
      </c>
      <c r="G438" s="3" t="str">
        <f t="shared" si="40"/>
        <v>July</v>
      </c>
      <c r="H438" s="3" t="str">
        <f t="shared" si="41"/>
        <v>2021</v>
      </c>
      <c r="I438" s="3" t="s">
        <v>2346</v>
      </c>
      <c r="J438" s="3">
        <v>2021</v>
      </c>
      <c r="K438" s="3" t="s">
        <v>76</v>
      </c>
      <c r="L438" s="3" t="s">
        <v>60</v>
      </c>
      <c r="M438" s="3" t="str">
        <f t="shared" si="36"/>
        <v>91</v>
      </c>
      <c r="N438" s="3" t="str">
        <f t="shared" si="37"/>
        <v>min</v>
      </c>
      <c r="O438" s="3" t="str">
        <f t="shared" si="38"/>
        <v>Saudi Arabia</v>
      </c>
      <c r="P438" s="3" t="s">
        <v>574</v>
      </c>
      <c r="Q438" s="3" t="str">
        <f t="shared" si="39"/>
        <v>Dramas</v>
      </c>
      <c r="R438" s="3" t="s">
        <v>2347</v>
      </c>
    </row>
    <row r="439" spans="1:18" x14ac:dyDescent="0.3">
      <c r="A439" s="3" t="s">
        <v>2348</v>
      </c>
      <c r="B439" s="3" t="s">
        <v>13</v>
      </c>
      <c r="C439" s="3" t="s">
        <v>2349</v>
      </c>
      <c r="D439" s="3" t="s">
        <v>2350</v>
      </c>
      <c r="E439" s="3" t="s">
        <v>2351</v>
      </c>
      <c r="F439" s="3" t="s">
        <v>16</v>
      </c>
      <c r="G439" s="3" t="str">
        <f t="shared" si="40"/>
        <v>July</v>
      </c>
      <c r="H439" s="3" t="str">
        <f t="shared" si="41"/>
        <v>2021</v>
      </c>
      <c r="I439" s="3" t="s">
        <v>2352</v>
      </c>
      <c r="J439" s="3">
        <v>2021</v>
      </c>
      <c r="K439" s="3" t="s">
        <v>319</v>
      </c>
      <c r="L439" s="3" t="s">
        <v>362</v>
      </c>
      <c r="M439" s="3" t="str">
        <f t="shared" si="36"/>
        <v>88</v>
      </c>
      <c r="N439" s="3" t="str">
        <f t="shared" si="37"/>
        <v>min</v>
      </c>
      <c r="O439" s="3" t="str">
        <f t="shared" si="38"/>
        <v>United States</v>
      </c>
      <c r="P439" s="3" t="s">
        <v>321</v>
      </c>
      <c r="Q439" s="3" t="str">
        <f t="shared" si="39"/>
        <v>Action &amp; Adventure</v>
      </c>
      <c r="R439" s="3" t="s">
        <v>2353</v>
      </c>
    </row>
    <row r="440" spans="1:18" x14ac:dyDescent="0.3">
      <c r="A440" s="3" t="s">
        <v>2354</v>
      </c>
      <c r="B440" s="3" t="s">
        <v>13</v>
      </c>
      <c r="C440" s="3" t="s">
        <v>2355</v>
      </c>
      <c r="D440" s="3" t="s">
        <v>2356</v>
      </c>
      <c r="E440" s="3" t="s">
        <v>2357</v>
      </c>
      <c r="F440" s="3" t="s">
        <v>7418</v>
      </c>
      <c r="G440" s="3" t="str">
        <f t="shared" si="40"/>
        <v>July</v>
      </c>
      <c r="H440" s="3" t="str">
        <f t="shared" si="41"/>
        <v>2021</v>
      </c>
      <c r="I440" s="3" t="s">
        <v>2358</v>
      </c>
      <c r="J440" s="3">
        <v>2020</v>
      </c>
      <c r="K440" s="3" t="s">
        <v>110</v>
      </c>
      <c r="L440" s="3" t="s">
        <v>1065</v>
      </c>
      <c r="M440" s="3" t="str">
        <f t="shared" si="36"/>
        <v>107</v>
      </c>
      <c r="N440" s="3" t="str">
        <f t="shared" si="37"/>
        <v>min</v>
      </c>
      <c r="O440" s="3" t="str">
        <f t="shared" si="38"/>
        <v>Unknown</v>
      </c>
      <c r="P440" s="3" t="s">
        <v>574</v>
      </c>
      <c r="Q440" s="3" t="str">
        <f t="shared" si="39"/>
        <v>Dramas</v>
      </c>
      <c r="R440" s="3" t="s">
        <v>2359</v>
      </c>
    </row>
    <row r="441" spans="1:18" x14ac:dyDescent="0.3">
      <c r="A441" s="3" t="s">
        <v>2360</v>
      </c>
      <c r="B441" s="3" t="s">
        <v>13</v>
      </c>
      <c r="C441" s="3" t="s">
        <v>2361</v>
      </c>
      <c r="D441" s="3" t="s">
        <v>2362</v>
      </c>
      <c r="E441" s="3" t="s">
        <v>2363</v>
      </c>
      <c r="F441" s="3" t="s">
        <v>2364</v>
      </c>
      <c r="G441" s="3" t="str">
        <f t="shared" si="40"/>
        <v>July</v>
      </c>
      <c r="H441" s="3" t="str">
        <f t="shared" si="41"/>
        <v>2021</v>
      </c>
      <c r="I441" s="3" t="s">
        <v>2358</v>
      </c>
      <c r="J441" s="3">
        <v>2021</v>
      </c>
      <c r="K441" s="3" t="s">
        <v>28</v>
      </c>
      <c r="L441" s="3" t="s">
        <v>924</v>
      </c>
      <c r="M441" s="3" t="str">
        <f t="shared" si="36"/>
        <v>101</v>
      </c>
      <c r="N441" s="3" t="str">
        <f t="shared" si="37"/>
        <v>min</v>
      </c>
      <c r="O441" s="3" t="str">
        <f t="shared" si="38"/>
        <v>Thailand</v>
      </c>
      <c r="P441" s="3" t="s">
        <v>250</v>
      </c>
      <c r="Q441" s="3" t="str">
        <f t="shared" si="39"/>
        <v>Dramas</v>
      </c>
      <c r="R441" s="3" t="s">
        <v>2365</v>
      </c>
    </row>
    <row r="442" spans="1:18" x14ac:dyDescent="0.3">
      <c r="A442" s="3" t="s">
        <v>2366</v>
      </c>
      <c r="B442" s="3" t="s">
        <v>23</v>
      </c>
      <c r="C442" s="3" t="s">
        <v>2367</v>
      </c>
      <c r="D442" s="3" t="s">
        <v>7418</v>
      </c>
      <c r="E442" s="3" t="s">
        <v>7418</v>
      </c>
      <c r="F442" s="3" t="s">
        <v>16</v>
      </c>
      <c r="G442" s="3" t="str">
        <f t="shared" si="40"/>
        <v>July</v>
      </c>
      <c r="H442" s="3" t="str">
        <f t="shared" si="41"/>
        <v>2021</v>
      </c>
      <c r="I442" s="3" t="s">
        <v>2358</v>
      </c>
      <c r="J442" s="3">
        <v>2021</v>
      </c>
      <c r="K442" s="3" t="s">
        <v>28</v>
      </c>
      <c r="L442" s="3" t="s">
        <v>231</v>
      </c>
      <c r="M442" s="3" t="str">
        <f t="shared" si="36"/>
        <v>3</v>
      </c>
      <c r="N442" s="3" t="str">
        <f t="shared" si="37"/>
        <v>Seasons</v>
      </c>
      <c r="O442" s="3" t="str">
        <f t="shared" si="38"/>
        <v>United States</v>
      </c>
      <c r="P442" s="3" t="s">
        <v>622</v>
      </c>
      <c r="Q442" s="3" t="str">
        <f t="shared" si="39"/>
        <v>Docuseries</v>
      </c>
      <c r="R442" s="3" t="s">
        <v>2368</v>
      </c>
    </row>
    <row r="443" spans="1:18" x14ac:dyDescent="0.3">
      <c r="A443" s="3" t="s">
        <v>2369</v>
      </c>
      <c r="B443" s="3" t="s">
        <v>13</v>
      </c>
      <c r="C443" s="3" t="s">
        <v>2370</v>
      </c>
      <c r="D443" s="3" t="s">
        <v>2371</v>
      </c>
      <c r="E443" s="3" t="s">
        <v>2372</v>
      </c>
      <c r="F443" s="3" t="s">
        <v>7418</v>
      </c>
      <c r="G443" s="3" t="str">
        <f t="shared" si="40"/>
        <v>July</v>
      </c>
      <c r="H443" s="3" t="str">
        <f t="shared" si="41"/>
        <v>2021</v>
      </c>
      <c r="I443" s="3" t="s">
        <v>2358</v>
      </c>
      <c r="J443" s="3">
        <v>2021</v>
      </c>
      <c r="K443" s="3" t="s">
        <v>319</v>
      </c>
      <c r="L443" s="3" t="s">
        <v>707</v>
      </c>
      <c r="M443" s="3" t="str">
        <f t="shared" si="36"/>
        <v>114</v>
      </c>
      <c r="N443" s="3" t="str">
        <f t="shared" si="37"/>
        <v>min</v>
      </c>
      <c r="O443" s="3" t="str">
        <f t="shared" si="38"/>
        <v>Unknown</v>
      </c>
      <c r="P443" s="3" t="s">
        <v>2373</v>
      </c>
      <c r="Q443" s="3" t="str">
        <f t="shared" si="39"/>
        <v>Horror Movies</v>
      </c>
      <c r="R443" s="3" t="s">
        <v>2374</v>
      </c>
    </row>
    <row r="444" spans="1:18" x14ac:dyDescent="0.3">
      <c r="A444" s="3" t="s">
        <v>2375</v>
      </c>
      <c r="B444" s="3" t="s">
        <v>23</v>
      </c>
      <c r="C444" s="3" t="s">
        <v>2376</v>
      </c>
      <c r="D444" s="3" t="s">
        <v>7418</v>
      </c>
      <c r="E444" s="3" t="s">
        <v>2377</v>
      </c>
      <c r="F444" s="3" t="s">
        <v>758</v>
      </c>
      <c r="G444" s="3" t="str">
        <f t="shared" si="40"/>
        <v>July</v>
      </c>
      <c r="H444" s="3" t="str">
        <f t="shared" si="41"/>
        <v>2021</v>
      </c>
      <c r="I444" s="3" t="s">
        <v>2358</v>
      </c>
      <c r="J444" s="3">
        <v>2021</v>
      </c>
      <c r="K444" s="3" t="s">
        <v>242</v>
      </c>
      <c r="L444" s="3" t="s">
        <v>36</v>
      </c>
      <c r="M444" s="3" t="str">
        <f t="shared" si="36"/>
        <v>1</v>
      </c>
      <c r="N444" s="3" t="str">
        <f t="shared" si="37"/>
        <v>Season</v>
      </c>
      <c r="O444" s="3" t="str">
        <f t="shared" si="38"/>
        <v>United States</v>
      </c>
      <c r="P444" s="3" t="s">
        <v>264</v>
      </c>
      <c r="Q444" s="3" t="str">
        <f t="shared" si="39"/>
        <v>Kids' TV</v>
      </c>
      <c r="R444" s="3" t="s">
        <v>2378</v>
      </c>
    </row>
    <row r="445" spans="1:18" x14ac:dyDescent="0.3">
      <c r="A445" s="3" t="s">
        <v>2379</v>
      </c>
      <c r="B445" s="3" t="s">
        <v>13</v>
      </c>
      <c r="C445" s="3" t="s">
        <v>2380</v>
      </c>
      <c r="D445" s="3" t="s">
        <v>2381</v>
      </c>
      <c r="E445" s="3" t="s">
        <v>2382</v>
      </c>
      <c r="F445" s="3" t="s">
        <v>7418</v>
      </c>
      <c r="G445" s="3" t="str">
        <f t="shared" si="40"/>
        <v>July</v>
      </c>
      <c r="H445" s="3" t="str">
        <f t="shared" si="41"/>
        <v>2021</v>
      </c>
      <c r="I445" s="3" t="s">
        <v>2358</v>
      </c>
      <c r="J445" s="3">
        <v>1999</v>
      </c>
      <c r="K445" s="3" t="s">
        <v>319</v>
      </c>
      <c r="L445" s="3" t="s">
        <v>2172</v>
      </c>
      <c r="M445" s="3" t="str">
        <f t="shared" si="36"/>
        <v>123</v>
      </c>
      <c r="N445" s="3" t="str">
        <f t="shared" si="37"/>
        <v>min</v>
      </c>
      <c r="O445" s="3" t="str">
        <f t="shared" si="38"/>
        <v>Unknown</v>
      </c>
      <c r="P445" s="3" t="s">
        <v>164</v>
      </c>
      <c r="Q445" s="3" t="str">
        <f t="shared" si="39"/>
        <v>Comedies</v>
      </c>
      <c r="R445" s="3" t="s">
        <v>2383</v>
      </c>
    </row>
    <row r="446" spans="1:18" x14ac:dyDescent="0.3">
      <c r="A446" s="3" t="s">
        <v>2384</v>
      </c>
      <c r="B446" s="3" t="s">
        <v>23</v>
      </c>
      <c r="C446" s="3" t="s">
        <v>2385</v>
      </c>
      <c r="D446" s="3" t="s">
        <v>2386</v>
      </c>
      <c r="E446" s="3" t="s">
        <v>7418</v>
      </c>
      <c r="F446" s="3" t="s">
        <v>7418</v>
      </c>
      <c r="G446" s="3" t="str">
        <f t="shared" si="40"/>
        <v>July</v>
      </c>
      <c r="H446" s="3" t="str">
        <f t="shared" si="41"/>
        <v>2021</v>
      </c>
      <c r="I446" s="3" t="s">
        <v>2358</v>
      </c>
      <c r="J446" s="3">
        <v>2021</v>
      </c>
      <c r="K446" s="3" t="s">
        <v>76</v>
      </c>
      <c r="L446" s="3" t="s">
        <v>36</v>
      </c>
      <c r="M446" s="3" t="str">
        <f t="shared" si="36"/>
        <v>1</v>
      </c>
      <c r="N446" s="3" t="str">
        <f t="shared" si="37"/>
        <v>Season</v>
      </c>
      <c r="O446" s="3" t="str">
        <f t="shared" si="38"/>
        <v>Unknown</v>
      </c>
      <c r="P446" s="3" t="s">
        <v>1069</v>
      </c>
      <c r="Q446" s="3" t="str">
        <f t="shared" si="39"/>
        <v>Docuseries</v>
      </c>
      <c r="R446" s="3" t="s">
        <v>2387</v>
      </c>
    </row>
    <row r="447" spans="1:18" x14ac:dyDescent="0.3">
      <c r="A447" s="3" t="s">
        <v>2388</v>
      </c>
      <c r="B447" s="3" t="s">
        <v>13</v>
      </c>
      <c r="C447" s="3" t="s">
        <v>2389</v>
      </c>
      <c r="D447" s="3" t="s">
        <v>2390</v>
      </c>
      <c r="E447" s="3" t="s">
        <v>2391</v>
      </c>
      <c r="F447" s="3" t="s">
        <v>16</v>
      </c>
      <c r="G447" s="3" t="str">
        <f t="shared" si="40"/>
        <v>July</v>
      </c>
      <c r="H447" s="3" t="str">
        <f t="shared" si="41"/>
        <v>2021</v>
      </c>
      <c r="I447" s="3" t="s">
        <v>2358</v>
      </c>
      <c r="J447" s="3">
        <v>2017</v>
      </c>
      <c r="K447" s="3" t="s">
        <v>319</v>
      </c>
      <c r="L447" s="3" t="s">
        <v>139</v>
      </c>
      <c r="M447" s="3" t="str">
        <f t="shared" si="36"/>
        <v>94</v>
      </c>
      <c r="N447" s="3" t="str">
        <f t="shared" si="37"/>
        <v>min</v>
      </c>
      <c r="O447" s="3" t="str">
        <f t="shared" si="38"/>
        <v>United States</v>
      </c>
      <c r="P447" s="3" t="s">
        <v>1971</v>
      </c>
      <c r="Q447" s="3" t="str">
        <f t="shared" si="39"/>
        <v>Dramas</v>
      </c>
      <c r="R447" s="3" t="s">
        <v>2392</v>
      </c>
    </row>
    <row r="448" spans="1:18" x14ac:dyDescent="0.3">
      <c r="A448" s="3" t="s">
        <v>2393</v>
      </c>
      <c r="B448" s="3" t="s">
        <v>13</v>
      </c>
      <c r="C448" s="3" t="s">
        <v>2394</v>
      </c>
      <c r="D448" s="3" t="s">
        <v>2395</v>
      </c>
      <c r="E448" s="3" t="s">
        <v>2396</v>
      </c>
      <c r="F448" s="3" t="s">
        <v>16</v>
      </c>
      <c r="G448" s="3" t="str">
        <f t="shared" si="40"/>
        <v>July</v>
      </c>
      <c r="H448" s="3" t="str">
        <f t="shared" si="41"/>
        <v>2021</v>
      </c>
      <c r="I448" s="3" t="s">
        <v>2358</v>
      </c>
      <c r="J448" s="3">
        <v>2017</v>
      </c>
      <c r="K448" s="3" t="s">
        <v>18</v>
      </c>
      <c r="L448" s="3" t="s">
        <v>256</v>
      </c>
      <c r="M448" s="3" t="str">
        <f t="shared" si="36"/>
        <v>105</v>
      </c>
      <c r="N448" s="3" t="str">
        <f t="shared" si="37"/>
        <v>min</v>
      </c>
      <c r="O448" s="3" t="str">
        <f t="shared" si="38"/>
        <v>United States</v>
      </c>
      <c r="P448" s="3" t="s">
        <v>681</v>
      </c>
      <c r="Q448" s="3" t="str">
        <f t="shared" si="39"/>
        <v>Dramas</v>
      </c>
      <c r="R448" s="3" t="s">
        <v>2397</v>
      </c>
    </row>
    <row r="449" spans="1:18" x14ac:dyDescent="0.3">
      <c r="A449" s="3" t="s">
        <v>2398</v>
      </c>
      <c r="B449" s="3" t="s">
        <v>13</v>
      </c>
      <c r="C449" s="3" t="s">
        <v>2399</v>
      </c>
      <c r="D449" s="3" t="s">
        <v>2400</v>
      </c>
      <c r="E449" s="3" t="s">
        <v>2401</v>
      </c>
      <c r="F449" s="3" t="s">
        <v>16</v>
      </c>
      <c r="G449" s="3" t="str">
        <f t="shared" si="40"/>
        <v>July</v>
      </c>
      <c r="H449" s="3" t="str">
        <f t="shared" si="41"/>
        <v>2021</v>
      </c>
      <c r="I449" s="3" t="s">
        <v>2358</v>
      </c>
      <c r="J449" s="3">
        <v>2011</v>
      </c>
      <c r="K449" s="3" t="s">
        <v>18</v>
      </c>
      <c r="L449" s="3" t="s">
        <v>628</v>
      </c>
      <c r="M449" s="3" t="str">
        <f t="shared" si="36"/>
        <v>117</v>
      </c>
      <c r="N449" s="3" t="str">
        <f t="shared" si="37"/>
        <v>min</v>
      </c>
      <c r="O449" s="3" t="str">
        <f t="shared" si="38"/>
        <v>United States</v>
      </c>
      <c r="P449" s="3" t="s">
        <v>701</v>
      </c>
      <c r="Q449" s="3" t="str">
        <f t="shared" si="39"/>
        <v>Dramas</v>
      </c>
      <c r="R449" s="3" t="s">
        <v>2402</v>
      </c>
    </row>
    <row r="450" spans="1:18" x14ac:dyDescent="0.3">
      <c r="A450" s="3" t="s">
        <v>2403</v>
      </c>
      <c r="B450" s="3" t="s">
        <v>13</v>
      </c>
      <c r="C450" s="3" t="s">
        <v>2404</v>
      </c>
      <c r="D450" s="3" t="s">
        <v>2400</v>
      </c>
      <c r="E450" s="3" t="s">
        <v>2405</v>
      </c>
      <c r="F450" s="3" t="s">
        <v>16</v>
      </c>
      <c r="G450" s="3" t="str">
        <f t="shared" si="40"/>
        <v>July</v>
      </c>
      <c r="H450" s="3" t="str">
        <f t="shared" si="41"/>
        <v>2021</v>
      </c>
      <c r="I450" s="3" t="s">
        <v>2358</v>
      </c>
      <c r="J450" s="3">
        <v>2012</v>
      </c>
      <c r="K450" s="3" t="s">
        <v>18</v>
      </c>
      <c r="L450" s="3" t="s">
        <v>320</v>
      </c>
      <c r="M450" s="3" t="str">
        <f t="shared" si="36"/>
        <v>115</v>
      </c>
      <c r="N450" s="3" t="str">
        <f t="shared" si="37"/>
        <v>min</v>
      </c>
      <c r="O450" s="3" t="str">
        <f t="shared" si="38"/>
        <v>United States</v>
      </c>
      <c r="P450" s="3" t="s">
        <v>701</v>
      </c>
      <c r="Q450" s="3" t="str">
        <f t="shared" si="39"/>
        <v>Dramas</v>
      </c>
      <c r="R450" s="3" t="s">
        <v>2406</v>
      </c>
    </row>
    <row r="451" spans="1:18" x14ac:dyDescent="0.3">
      <c r="A451" s="3" t="s">
        <v>2407</v>
      </c>
      <c r="B451" s="3" t="s">
        <v>13</v>
      </c>
      <c r="C451" s="3" t="s">
        <v>2408</v>
      </c>
      <c r="D451" s="3" t="s">
        <v>2409</v>
      </c>
      <c r="E451" s="3" t="s">
        <v>2410</v>
      </c>
      <c r="F451" s="3" t="s">
        <v>16</v>
      </c>
      <c r="G451" s="3" t="str">
        <f t="shared" si="40"/>
        <v>July</v>
      </c>
      <c r="H451" s="3" t="str">
        <f t="shared" si="41"/>
        <v>2021</v>
      </c>
      <c r="I451" s="3" t="s">
        <v>2358</v>
      </c>
      <c r="J451" s="3">
        <v>2010</v>
      </c>
      <c r="K451" s="3" t="s">
        <v>18</v>
      </c>
      <c r="L451" s="3" t="s">
        <v>287</v>
      </c>
      <c r="M451" s="3" t="str">
        <f t="shared" ref="M451:M514" si="42">LEFT(L451, FIND(" ",L451)-1)</f>
        <v>124</v>
      </c>
      <c r="N451" s="3" t="str">
        <f t="shared" ref="N451:N514" si="43">MID(L451,FIND(" ",L451)+1,20)</f>
        <v>min</v>
      </c>
      <c r="O451" s="3" t="str">
        <f t="shared" ref="O451:O514" si="44">LEFT(F451,FIND(",",F451&amp;",")-1)</f>
        <v>United States</v>
      </c>
      <c r="P451" s="3" t="s">
        <v>701</v>
      </c>
      <c r="Q451" s="3" t="str">
        <f t="shared" ref="Q451:Q514" si="45">LEFT(P451,FIND(",",P451&amp;",")-1)</f>
        <v>Dramas</v>
      </c>
      <c r="R451" s="3" t="s">
        <v>2411</v>
      </c>
    </row>
    <row r="452" spans="1:18" x14ac:dyDescent="0.3">
      <c r="A452" s="3" t="s">
        <v>2412</v>
      </c>
      <c r="B452" s="3" t="s">
        <v>13</v>
      </c>
      <c r="C452" s="3" t="s">
        <v>2413</v>
      </c>
      <c r="D452" s="3" t="s">
        <v>2414</v>
      </c>
      <c r="E452" s="3" t="s">
        <v>2415</v>
      </c>
      <c r="F452" s="3" t="s">
        <v>16</v>
      </c>
      <c r="G452" s="3" t="str">
        <f t="shared" ref="G452:G515" si="46">LEFT(I452, FIND(" ",I452)-1)</f>
        <v>July</v>
      </c>
      <c r="H452" s="3" t="str">
        <f t="shared" ref="H452:H515" si="47">RIGHT(I452,4)</f>
        <v>2021</v>
      </c>
      <c r="I452" s="3" t="s">
        <v>2358</v>
      </c>
      <c r="J452" s="3">
        <v>2009</v>
      </c>
      <c r="K452" s="3" t="s">
        <v>18</v>
      </c>
      <c r="L452" s="3" t="s">
        <v>2416</v>
      </c>
      <c r="M452" s="3" t="str">
        <f t="shared" si="42"/>
        <v>131</v>
      </c>
      <c r="N452" s="3" t="str">
        <f t="shared" si="43"/>
        <v>min</v>
      </c>
      <c r="O452" s="3" t="str">
        <f t="shared" si="44"/>
        <v>United States</v>
      </c>
      <c r="P452" s="3" t="s">
        <v>701</v>
      </c>
      <c r="Q452" s="3" t="str">
        <f t="shared" si="45"/>
        <v>Dramas</v>
      </c>
      <c r="R452" s="3" t="s">
        <v>2417</v>
      </c>
    </row>
    <row r="453" spans="1:18" x14ac:dyDescent="0.3">
      <c r="A453" s="3" t="s">
        <v>2418</v>
      </c>
      <c r="B453" s="3" t="s">
        <v>13</v>
      </c>
      <c r="C453" s="3" t="s">
        <v>2419</v>
      </c>
      <c r="D453" s="3" t="s">
        <v>2420</v>
      </c>
      <c r="E453" s="3" t="s">
        <v>2421</v>
      </c>
      <c r="F453" s="3" t="s">
        <v>16</v>
      </c>
      <c r="G453" s="3" t="str">
        <f t="shared" si="46"/>
        <v>July</v>
      </c>
      <c r="H453" s="3" t="str">
        <f t="shared" si="47"/>
        <v>2021</v>
      </c>
      <c r="I453" s="3" t="s">
        <v>2358</v>
      </c>
      <c r="J453" s="3">
        <v>2008</v>
      </c>
      <c r="K453" s="3" t="s">
        <v>18</v>
      </c>
      <c r="L453" s="3" t="s">
        <v>332</v>
      </c>
      <c r="M453" s="3" t="str">
        <f t="shared" si="42"/>
        <v>122</v>
      </c>
      <c r="N453" s="3" t="str">
        <f t="shared" si="43"/>
        <v>min</v>
      </c>
      <c r="O453" s="3" t="str">
        <f t="shared" si="44"/>
        <v>United States</v>
      </c>
      <c r="P453" s="3" t="s">
        <v>2422</v>
      </c>
      <c r="Q453" s="3" t="str">
        <f t="shared" si="45"/>
        <v>Action &amp; Adventure</v>
      </c>
      <c r="R453" s="3" t="s">
        <v>2423</v>
      </c>
    </row>
    <row r="454" spans="1:18" x14ac:dyDescent="0.3">
      <c r="A454" s="3" t="s">
        <v>2424</v>
      </c>
      <c r="B454" s="3" t="s">
        <v>13</v>
      </c>
      <c r="C454" s="3" t="s">
        <v>2425</v>
      </c>
      <c r="D454" s="3" t="s">
        <v>2426</v>
      </c>
      <c r="E454" s="3" t="s">
        <v>2427</v>
      </c>
      <c r="F454" s="3" t="s">
        <v>2428</v>
      </c>
      <c r="G454" s="3" t="str">
        <f t="shared" si="46"/>
        <v>July</v>
      </c>
      <c r="H454" s="3" t="str">
        <f t="shared" si="47"/>
        <v>2021</v>
      </c>
      <c r="I454" s="3" t="s">
        <v>2429</v>
      </c>
      <c r="J454" s="3">
        <v>2021</v>
      </c>
      <c r="K454" s="3" t="s">
        <v>110</v>
      </c>
      <c r="L454" s="3" t="s">
        <v>439</v>
      </c>
      <c r="M454" s="3" t="str">
        <f t="shared" si="42"/>
        <v>113</v>
      </c>
      <c r="N454" s="3" t="str">
        <f t="shared" si="43"/>
        <v>min</v>
      </c>
      <c r="O454" s="3" t="str">
        <f t="shared" si="44"/>
        <v>Indonesia</v>
      </c>
      <c r="P454" s="3" t="s">
        <v>493</v>
      </c>
      <c r="Q454" s="3" t="str">
        <f t="shared" si="45"/>
        <v>Comedies</v>
      </c>
      <c r="R454" s="3" t="s">
        <v>2430</v>
      </c>
    </row>
    <row r="455" spans="1:18" x14ac:dyDescent="0.3">
      <c r="A455" s="3" t="s">
        <v>2431</v>
      </c>
      <c r="B455" s="3" t="s">
        <v>23</v>
      </c>
      <c r="C455" s="3" t="s">
        <v>2432</v>
      </c>
      <c r="D455" s="3" t="s">
        <v>7418</v>
      </c>
      <c r="E455" s="3" t="s">
        <v>2433</v>
      </c>
      <c r="F455" s="3" t="s">
        <v>351</v>
      </c>
      <c r="G455" s="3" t="str">
        <f t="shared" si="46"/>
        <v>July</v>
      </c>
      <c r="H455" s="3" t="str">
        <f t="shared" si="47"/>
        <v>2021</v>
      </c>
      <c r="I455" s="3" t="s">
        <v>2429</v>
      </c>
      <c r="J455" s="3">
        <v>2021</v>
      </c>
      <c r="K455" s="3" t="s">
        <v>28</v>
      </c>
      <c r="L455" s="3" t="s">
        <v>29</v>
      </c>
      <c r="M455" s="3" t="str">
        <f t="shared" si="42"/>
        <v>2</v>
      </c>
      <c r="N455" s="3" t="str">
        <f t="shared" si="43"/>
        <v>Seasons</v>
      </c>
      <c r="O455" s="3" t="str">
        <f t="shared" si="44"/>
        <v>Japan</v>
      </c>
      <c r="P455" s="3" t="s">
        <v>479</v>
      </c>
      <c r="Q455" s="3" t="str">
        <f t="shared" si="45"/>
        <v>Anime Series</v>
      </c>
      <c r="R455" s="3" t="s">
        <v>2434</v>
      </c>
    </row>
    <row r="456" spans="1:18" x14ac:dyDescent="0.3">
      <c r="A456" s="3" t="s">
        <v>2435</v>
      </c>
      <c r="B456" s="3" t="s">
        <v>13</v>
      </c>
      <c r="C456" s="3" t="s">
        <v>2436</v>
      </c>
      <c r="D456" s="3" t="s">
        <v>2437</v>
      </c>
      <c r="E456" s="3" t="s">
        <v>2438</v>
      </c>
      <c r="F456" s="3" t="s">
        <v>7418</v>
      </c>
      <c r="G456" s="3" t="str">
        <f t="shared" si="46"/>
        <v>July</v>
      </c>
      <c r="H456" s="3" t="str">
        <f t="shared" si="47"/>
        <v>2021</v>
      </c>
      <c r="I456" s="3" t="s">
        <v>2429</v>
      </c>
      <c r="J456" s="3">
        <v>1983</v>
      </c>
      <c r="K456" s="3" t="s">
        <v>28</v>
      </c>
      <c r="L456" s="3" t="s">
        <v>60</v>
      </c>
      <c r="M456" s="3" t="str">
        <f t="shared" si="42"/>
        <v>91</v>
      </c>
      <c r="N456" s="3" t="str">
        <f t="shared" si="43"/>
        <v>min</v>
      </c>
      <c r="O456" s="3" t="str">
        <f t="shared" si="44"/>
        <v>Unknown</v>
      </c>
      <c r="P456" s="3" t="s">
        <v>864</v>
      </c>
      <c r="Q456" s="3" t="str">
        <f t="shared" si="45"/>
        <v>Comedies</v>
      </c>
      <c r="R456" s="3" t="s">
        <v>2439</v>
      </c>
    </row>
    <row r="457" spans="1:18" x14ac:dyDescent="0.3">
      <c r="A457" s="3" t="s">
        <v>2440</v>
      </c>
      <c r="B457" s="3" t="s">
        <v>13</v>
      </c>
      <c r="C457" s="3" t="s">
        <v>2441</v>
      </c>
      <c r="D457" s="3" t="s">
        <v>2442</v>
      </c>
      <c r="E457" s="3" t="s">
        <v>2443</v>
      </c>
      <c r="F457" s="3" t="s">
        <v>7418</v>
      </c>
      <c r="G457" s="3" t="str">
        <f t="shared" si="46"/>
        <v>July</v>
      </c>
      <c r="H457" s="3" t="str">
        <f t="shared" si="47"/>
        <v>2021</v>
      </c>
      <c r="I457" s="3" t="s">
        <v>2429</v>
      </c>
      <c r="J457" s="3">
        <v>2021</v>
      </c>
      <c r="K457" s="3" t="s">
        <v>28</v>
      </c>
      <c r="L457" s="3" t="s">
        <v>367</v>
      </c>
      <c r="M457" s="3" t="str">
        <f t="shared" si="42"/>
        <v>100</v>
      </c>
      <c r="N457" s="3" t="str">
        <f t="shared" si="43"/>
        <v>min</v>
      </c>
      <c r="O457" s="3" t="str">
        <f t="shared" si="44"/>
        <v>Unknown</v>
      </c>
      <c r="P457" s="3" t="s">
        <v>2444</v>
      </c>
      <c r="Q457" s="3" t="str">
        <f t="shared" si="45"/>
        <v>Documentaries</v>
      </c>
      <c r="R457" s="3" t="s">
        <v>2445</v>
      </c>
    </row>
    <row r="458" spans="1:18" x14ac:dyDescent="0.3">
      <c r="A458" s="3" t="s">
        <v>2446</v>
      </c>
      <c r="B458" s="3" t="s">
        <v>23</v>
      </c>
      <c r="C458" s="3" t="s">
        <v>2447</v>
      </c>
      <c r="D458" s="3" t="s">
        <v>7418</v>
      </c>
      <c r="E458" s="3" t="s">
        <v>2448</v>
      </c>
      <c r="F458" s="3" t="s">
        <v>633</v>
      </c>
      <c r="G458" s="3" t="str">
        <f t="shared" si="46"/>
        <v>July</v>
      </c>
      <c r="H458" s="3" t="str">
        <f t="shared" si="47"/>
        <v>2021</v>
      </c>
      <c r="I458" s="3" t="s">
        <v>2429</v>
      </c>
      <c r="J458" s="3">
        <v>2019</v>
      </c>
      <c r="K458" s="3" t="s">
        <v>76</v>
      </c>
      <c r="L458" s="3" t="s">
        <v>36</v>
      </c>
      <c r="M458" s="3" t="str">
        <f t="shared" si="42"/>
        <v>1</v>
      </c>
      <c r="N458" s="3" t="str">
        <f t="shared" si="43"/>
        <v>Season</v>
      </c>
      <c r="O458" s="3" t="str">
        <f t="shared" si="44"/>
        <v>South Korea</v>
      </c>
      <c r="P458" s="3" t="s">
        <v>47</v>
      </c>
      <c r="Q458" s="3" t="str">
        <f t="shared" si="45"/>
        <v>International TV Shows</v>
      </c>
      <c r="R458" s="3" t="s">
        <v>2449</v>
      </c>
    </row>
    <row r="459" spans="1:18" x14ac:dyDescent="0.3">
      <c r="A459" s="3" t="s">
        <v>2450</v>
      </c>
      <c r="B459" s="3" t="s">
        <v>13</v>
      </c>
      <c r="C459" s="3" t="s">
        <v>2451</v>
      </c>
      <c r="D459" s="3" t="s">
        <v>2452</v>
      </c>
      <c r="E459" s="3" t="s">
        <v>7418</v>
      </c>
      <c r="F459" s="3" t="s">
        <v>2453</v>
      </c>
      <c r="G459" s="3" t="str">
        <f t="shared" si="46"/>
        <v>July</v>
      </c>
      <c r="H459" s="3" t="str">
        <f t="shared" si="47"/>
        <v>2021</v>
      </c>
      <c r="I459" s="3" t="s">
        <v>2429</v>
      </c>
      <c r="J459" s="3">
        <v>2021</v>
      </c>
      <c r="K459" s="3" t="s">
        <v>110</v>
      </c>
      <c r="L459" s="3" t="s">
        <v>385</v>
      </c>
      <c r="M459" s="3" t="str">
        <f t="shared" si="42"/>
        <v>93</v>
      </c>
      <c r="N459" s="3" t="str">
        <f t="shared" si="43"/>
        <v>min</v>
      </c>
      <c r="O459" s="3" t="str">
        <f t="shared" si="44"/>
        <v>Egypt</v>
      </c>
      <c r="P459" s="3" t="s">
        <v>440</v>
      </c>
      <c r="Q459" s="3" t="str">
        <f t="shared" si="45"/>
        <v>Documentaries</v>
      </c>
      <c r="R459" s="3" t="s">
        <v>2454</v>
      </c>
    </row>
    <row r="460" spans="1:18" x14ac:dyDescent="0.3">
      <c r="A460" s="3" t="s">
        <v>2455</v>
      </c>
      <c r="B460" s="3" t="s">
        <v>13</v>
      </c>
      <c r="C460" s="3" t="s">
        <v>2456</v>
      </c>
      <c r="D460" s="3" t="s">
        <v>2457</v>
      </c>
      <c r="E460" s="3" t="s">
        <v>2458</v>
      </c>
      <c r="F460" s="3" t="s">
        <v>7418</v>
      </c>
      <c r="G460" s="3" t="str">
        <f t="shared" si="46"/>
        <v>July</v>
      </c>
      <c r="H460" s="3" t="str">
        <f t="shared" si="47"/>
        <v>2021</v>
      </c>
      <c r="I460" s="3" t="s">
        <v>2429</v>
      </c>
      <c r="J460" s="3">
        <v>2021</v>
      </c>
      <c r="K460" s="3" t="s">
        <v>76</v>
      </c>
      <c r="L460" s="3" t="s">
        <v>19</v>
      </c>
      <c r="M460" s="3" t="str">
        <f t="shared" si="42"/>
        <v>90</v>
      </c>
      <c r="N460" s="3" t="str">
        <f t="shared" si="43"/>
        <v>min</v>
      </c>
      <c r="O460" s="3" t="str">
        <f t="shared" si="44"/>
        <v>Unknown</v>
      </c>
      <c r="P460" s="3" t="s">
        <v>574</v>
      </c>
      <c r="Q460" s="3" t="str">
        <f t="shared" si="45"/>
        <v>Dramas</v>
      </c>
      <c r="R460" s="3" t="s">
        <v>2459</v>
      </c>
    </row>
    <row r="461" spans="1:18" x14ac:dyDescent="0.3">
      <c r="A461" s="3" t="s">
        <v>2460</v>
      </c>
      <c r="B461" s="3" t="s">
        <v>23</v>
      </c>
      <c r="C461" s="3" t="s">
        <v>2461</v>
      </c>
      <c r="D461" s="3" t="s">
        <v>7418</v>
      </c>
      <c r="E461" s="3" t="s">
        <v>2462</v>
      </c>
      <c r="F461" s="3" t="s">
        <v>16</v>
      </c>
      <c r="G461" s="3" t="str">
        <f t="shared" si="46"/>
        <v>July</v>
      </c>
      <c r="H461" s="3" t="str">
        <f t="shared" si="47"/>
        <v>2021</v>
      </c>
      <c r="I461" s="3" t="s">
        <v>2429</v>
      </c>
      <c r="J461" s="3">
        <v>2021</v>
      </c>
      <c r="K461" s="3" t="s">
        <v>76</v>
      </c>
      <c r="L461" s="3" t="s">
        <v>29</v>
      </c>
      <c r="M461" s="3" t="str">
        <f t="shared" si="42"/>
        <v>2</v>
      </c>
      <c r="N461" s="3" t="str">
        <f t="shared" si="43"/>
        <v>Seasons</v>
      </c>
      <c r="O461" s="3" t="str">
        <f t="shared" si="44"/>
        <v>United States</v>
      </c>
      <c r="P461" s="3" t="s">
        <v>2463</v>
      </c>
      <c r="Q461" s="3" t="str">
        <f t="shared" si="45"/>
        <v>TV Comedies</v>
      </c>
      <c r="R461" s="3" t="s">
        <v>2464</v>
      </c>
    </row>
    <row r="462" spans="1:18" x14ac:dyDescent="0.3">
      <c r="A462" s="3" t="s">
        <v>2465</v>
      </c>
      <c r="B462" s="3" t="s">
        <v>13</v>
      </c>
      <c r="C462" s="3" t="s">
        <v>2466</v>
      </c>
      <c r="D462" s="3" t="s">
        <v>2467</v>
      </c>
      <c r="E462" s="3" t="s">
        <v>2468</v>
      </c>
      <c r="F462" s="3" t="s">
        <v>758</v>
      </c>
      <c r="G462" s="3" t="str">
        <f t="shared" si="46"/>
        <v>July</v>
      </c>
      <c r="H462" s="3" t="str">
        <f t="shared" si="47"/>
        <v>2021</v>
      </c>
      <c r="I462" s="3" t="s">
        <v>2429</v>
      </c>
      <c r="J462" s="3">
        <v>2007</v>
      </c>
      <c r="K462" s="3" t="s">
        <v>59</v>
      </c>
      <c r="L462" s="3" t="s">
        <v>969</v>
      </c>
      <c r="M462" s="3" t="str">
        <f t="shared" si="42"/>
        <v>86</v>
      </c>
      <c r="N462" s="3" t="str">
        <f t="shared" si="43"/>
        <v>min</v>
      </c>
      <c r="O462" s="3" t="str">
        <f t="shared" si="44"/>
        <v>United States</v>
      </c>
      <c r="P462" s="3" t="s">
        <v>2469</v>
      </c>
      <c r="Q462" s="3" t="str">
        <f t="shared" si="45"/>
        <v>Children &amp; Family Movies</v>
      </c>
      <c r="R462" s="3" t="s">
        <v>2470</v>
      </c>
    </row>
    <row r="463" spans="1:18" x14ac:dyDescent="0.3">
      <c r="A463" s="3" t="s">
        <v>2471</v>
      </c>
      <c r="B463" s="3" t="s">
        <v>13</v>
      </c>
      <c r="C463" s="3" t="s">
        <v>2472</v>
      </c>
      <c r="D463" s="3" t="s">
        <v>2473</v>
      </c>
      <c r="E463" s="3" t="s">
        <v>2474</v>
      </c>
      <c r="F463" s="3" t="s">
        <v>7418</v>
      </c>
      <c r="G463" s="3" t="str">
        <f t="shared" si="46"/>
        <v>July</v>
      </c>
      <c r="H463" s="3" t="str">
        <f t="shared" si="47"/>
        <v>2021</v>
      </c>
      <c r="I463" s="3" t="s">
        <v>2429</v>
      </c>
      <c r="J463" s="3">
        <v>2019</v>
      </c>
      <c r="K463" s="3" t="s">
        <v>76</v>
      </c>
      <c r="L463" s="3" t="s">
        <v>367</v>
      </c>
      <c r="M463" s="3" t="str">
        <f t="shared" si="42"/>
        <v>100</v>
      </c>
      <c r="N463" s="3" t="str">
        <f t="shared" si="43"/>
        <v>min</v>
      </c>
      <c r="O463" s="3" t="str">
        <f t="shared" si="44"/>
        <v>Unknown</v>
      </c>
      <c r="P463" s="3" t="s">
        <v>708</v>
      </c>
      <c r="Q463" s="3" t="str">
        <f t="shared" si="45"/>
        <v>Comedies</v>
      </c>
      <c r="R463" s="3" t="s">
        <v>2475</v>
      </c>
    </row>
    <row r="464" spans="1:18" x14ac:dyDescent="0.3">
      <c r="A464" s="3" t="s">
        <v>2476</v>
      </c>
      <c r="B464" s="3" t="s">
        <v>13</v>
      </c>
      <c r="C464" s="3" t="s">
        <v>2477</v>
      </c>
      <c r="D464" s="3" t="s">
        <v>2478</v>
      </c>
      <c r="E464" s="3" t="s">
        <v>7418</v>
      </c>
      <c r="F464" s="3" t="s">
        <v>16</v>
      </c>
      <c r="G464" s="3" t="str">
        <f t="shared" si="46"/>
        <v>July</v>
      </c>
      <c r="H464" s="3" t="str">
        <f t="shared" si="47"/>
        <v>2021</v>
      </c>
      <c r="I464" s="3" t="s">
        <v>2429</v>
      </c>
      <c r="J464" s="3">
        <v>2019</v>
      </c>
      <c r="K464" s="3" t="s">
        <v>28</v>
      </c>
      <c r="L464" s="3" t="s">
        <v>271</v>
      </c>
      <c r="M464" s="3" t="str">
        <f t="shared" si="42"/>
        <v>96</v>
      </c>
      <c r="N464" s="3" t="str">
        <f t="shared" si="43"/>
        <v>min</v>
      </c>
      <c r="O464" s="3" t="str">
        <f t="shared" si="44"/>
        <v>United States</v>
      </c>
      <c r="P464" s="3" t="s">
        <v>20</v>
      </c>
      <c r="Q464" s="3" t="str">
        <f t="shared" si="45"/>
        <v>Documentaries</v>
      </c>
      <c r="R464" s="3" t="s">
        <v>2479</v>
      </c>
    </row>
    <row r="465" spans="1:18" x14ac:dyDescent="0.3">
      <c r="A465" s="3" t="s">
        <v>2480</v>
      </c>
      <c r="B465" s="3" t="s">
        <v>13</v>
      </c>
      <c r="C465" s="3" t="s">
        <v>2481</v>
      </c>
      <c r="D465" s="3" t="s">
        <v>2482</v>
      </c>
      <c r="E465" s="3" t="s">
        <v>2483</v>
      </c>
      <c r="F465" s="3" t="s">
        <v>1504</v>
      </c>
      <c r="G465" s="3" t="str">
        <f t="shared" si="46"/>
        <v>July</v>
      </c>
      <c r="H465" s="3" t="str">
        <f t="shared" si="47"/>
        <v>2021</v>
      </c>
      <c r="I465" s="3" t="s">
        <v>2484</v>
      </c>
      <c r="J465" s="3">
        <v>2021</v>
      </c>
      <c r="K465" s="3" t="s">
        <v>28</v>
      </c>
      <c r="L465" s="3" t="s">
        <v>394</v>
      </c>
      <c r="M465" s="3" t="str">
        <f t="shared" si="42"/>
        <v>95</v>
      </c>
      <c r="N465" s="3" t="str">
        <f t="shared" si="43"/>
        <v>min</v>
      </c>
      <c r="O465" s="3" t="str">
        <f t="shared" si="44"/>
        <v>Italy</v>
      </c>
      <c r="P465" s="3" t="s">
        <v>1223</v>
      </c>
      <c r="Q465" s="3" t="str">
        <f t="shared" si="45"/>
        <v>Horror Movies</v>
      </c>
      <c r="R465" s="3" t="s">
        <v>2485</v>
      </c>
    </row>
    <row r="466" spans="1:18" x14ac:dyDescent="0.3">
      <c r="A466" s="3" t="s">
        <v>2486</v>
      </c>
      <c r="B466" s="3" t="s">
        <v>13</v>
      </c>
      <c r="C466" s="3" t="s">
        <v>2487</v>
      </c>
      <c r="D466" s="3" t="s">
        <v>2488</v>
      </c>
      <c r="E466" s="3" t="s">
        <v>2489</v>
      </c>
      <c r="F466" s="3" t="s">
        <v>7418</v>
      </c>
      <c r="G466" s="3" t="str">
        <f t="shared" si="46"/>
        <v>July</v>
      </c>
      <c r="H466" s="3" t="str">
        <f t="shared" si="47"/>
        <v>2021</v>
      </c>
      <c r="I466" s="3" t="s">
        <v>2484</v>
      </c>
      <c r="J466" s="3">
        <v>2021</v>
      </c>
      <c r="K466" s="3" t="s">
        <v>319</v>
      </c>
      <c r="L466" s="3" t="s">
        <v>320</v>
      </c>
      <c r="M466" s="3" t="str">
        <f t="shared" si="42"/>
        <v>115</v>
      </c>
      <c r="N466" s="3" t="str">
        <f t="shared" si="43"/>
        <v>min</v>
      </c>
      <c r="O466" s="3" t="str">
        <f t="shared" si="44"/>
        <v>Unknown</v>
      </c>
      <c r="P466" s="3" t="s">
        <v>824</v>
      </c>
      <c r="Q466" s="3" t="str">
        <f t="shared" si="45"/>
        <v>Action &amp; Adventure</v>
      </c>
      <c r="R466" s="3" t="s">
        <v>2490</v>
      </c>
    </row>
    <row r="467" spans="1:18" x14ac:dyDescent="0.3">
      <c r="A467" s="3" t="s">
        <v>2491</v>
      </c>
      <c r="B467" s="3" t="s">
        <v>23</v>
      </c>
      <c r="C467" s="3" t="s">
        <v>2492</v>
      </c>
      <c r="D467" s="3" t="s">
        <v>7418</v>
      </c>
      <c r="E467" s="3" t="s">
        <v>7418</v>
      </c>
      <c r="F467" s="3" t="s">
        <v>7418</v>
      </c>
      <c r="G467" s="3" t="str">
        <f t="shared" si="46"/>
        <v>July</v>
      </c>
      <c r="H467" s="3" t="str">
        <f t="shared" si="47"/>
        <v>2021</v>
      </c>
      <c r="I467" s="3" t="s">
        <v>2484</v>
      </c>
      <c r="J467" s="3">
        <v>2021</v>
      </c>
      <c r="K467" s="3" t="s">
        <v>28</v>
      </c>
      <c r="L467" s="3" t="s">
        <v>36</v>
      </c>
      <c r="M467" s="3" t="str">
        <f t="shared" si="42"/>
        <v>1</v>
      </c>
      <c r="N467" s="3" t="str">
        <f t="shared" si="43"/>
        <v>Season</v>
      </c>
      <c r="O467" s="3" t="str">
        <f t="shared" si="44"/>
        <v>Unknown</v>
      </c>
      <c r="P467" s="3" t="s">
        <v>1730</v>
      </c>
      <c r="Q467" s="3" t="str">
        <f t="shared" si="45"/>
        <v>Crime TV Shows</v>
      </c>
      <c r="R467" s="3" t="s">
        <v>2493</v>
      </c>
    </row>
    <row r="468" spans="1:18" x14ac:dyDescent="0.3">
      <c r="A468" s="3" t="s">
        <v>2494</v>
      </c>
      <c r="B468" s="3" t="s">
        <v>23</v>
      </c>
      <c r="C468" s="3" t="s">
        <v>2495</v>
      </c>
      <c r="D468" s="3" t="s">
        <v>7418</v>
      </c>
      <c r="E468" s="3" t="s">
        <v>7418</v>
      </c>
      <c r="F468" s="3" t="s">
        <v>7418</v>
      </c>
      <c r="G468" s="3" t="str">
        <f t="shared" si="46"/>
        <v>July</v>
      </c>
      <c r="H468" s="3" t="str">
        <f t="shared" si="47"/>
        <v>2021</v>
      </c>
      <c r="I468" s="3" t="s">
        <v>2484</v>
      </c>
      <c r="J468" s="3">
        <v>2021</v>
      </c>
      <c r="K468" s="3" t="s">
        <v>28</v>
      </c>
      <c r="L468" s="3" t="s">
        <v>36</v>
      </c>
      <c r="M468" s="3" t="str">
        <f t="shared" si="42"/>
        <v>1</v>
      </c>
      <c r="N468" s="3" t="str">
        <f t="shared" si="43"/>
        <v>Season</v>
      </c>
      <c r="O468" s="3" t="str">
        <f t="shared" si="44"/>
        <v>Unknown</v>
      </c>
      <c r="P468" s="3" t="s">
        <v>373</v>
      </c>
      <c r="Q468" s="3" t="str">
        <f t="shared" si="45"/>
        <v>Reality TV</v>
      </c>
      <c r="R468" s="3" t="s">
        <v>2496</v>
      </c>
    </row>
    <row r="469" spans="1:18" x14ac:dyDescent="0.3">
      <c r="A469" s="3" t="s">
        <v>2497</v>
      </c>
      <c r="B469" s="3" t="s">
        <v>13</v>
      </c>
      <c r="C469" s="3" t="s">
        <v>2498</v>
      </c>
      <c r="D469" s="3" t="s">
        <v>2499</v>
      </c>
      <c r="E469" s="3" t="s">
        <v>2500</v>
      </c>
      <c r="F469" s="3" t="s">
        <v>7418</v>
      </c>
      <c r="G469" s="3" t="str">
        <f t="shared" si="46"/>
        <v>July</v>
      </c>
      <c r="H469" s="3" t="str">
        <f t="shared" si="47"/>
        <v>2021</v>
      </c>
      <c r="I469" s="3" t="s">
        <v>2484</v>
      </c>
      <c r="J469" s="3">
        <v>2021</v>
      </c>
      <c r="K469" s="3" t="s">
        <v>28</v>
      </c>
      <c r="L469" s="3" t="s">
        <v>367</v>
      </c>
      <c r="M469" s="3" t="str">
        <f t="shared" si="42"/>
        <v>100</v>
      </c>
      <c r="N469" s="3" t="str">
        <f t="shared" si="43"/>
        <v>min</v>
      </c>
      <c r="O469" s="3" t="str">
        <f t="shared" si="44"/>
        <v>Unknown</v>
      </c>
      <c r="P469" s="3" t="s">
        <v>127</v>
      </c>
      <c r="Q469" s="3" t="str">
        <f t="shared" si="45"/>
        <v>Documentaries</v>
      </c>
      <c r="R469" s="3" t="s">
        <v>2501</v>
      </c>
    </row>
    <row r="470" spans="1:18" x14ac:dyDescent="0.3">
      <c r="A470" s="3" t="s">
        <v>2502</v>
      </c>
      <c r="B470" s="3" t="s">
        <v>13</v>
      </c>
      <c r="C470" s="3" t="s">
        <v>2503</v>
      </c>
      <c r="D470" s="3" t="s">
        <v>2504</v>
      </c>
      <c r="E470" s="3" t="s">
        <v>2505</v>
      </c>
      <c r="F470" s="3" t="s">
        <v>7418</v>
      </c>
      <c r="G470" s="3" t="str">
        <f t="shared" si="46"/>
        <v>July</v>
      </c>
      <c r="H470" s="3" t="str">
        <f t="shared" si="47"/>
        <v>2021</v>
      </c>
      <c r="I470" s="3" t="s">
        <v>2484</v>
      </c>
      <c r="J470" s="3">
        <v>2021</v>
      </c>
      <c r="K470" s="3" t="s">
        <v>28</v>
      </c>
      <c r="L470" s="3" t="s">
        <v>379</v>
      </c>
      <c r="M470" s="3" t="str">
        <f t="shared" si="42"/>
        <v>102</v>
      </c>
      <c r="N470" s="3" t="str">
        <f t="shared" si="43"/>
        <v>min</v>
      </c>
      <c r="O470" s="3" t="str">
        <f t="shared" si="44"/>
        <v>Unknown</v>
      </c>
      <c r="P470" s="3" t="s">
        <v>493</v>
      </c>
      <c r="Q470" s="3" t="str">
        <f t="shared" si="45"/>
        <v>Comedies</v>
      </c>
      <c r="R470" s="3" t="s">
        <v>2506</v>
      </c>
    </row>
    <row r="471" spans="1:18" x14ac:dyDescent="0.3">
      <c r="A471" s="3" t="s">
        <v>2507</v>
      </c>
      <c r="B471" s="3" t="s">
        <v>13</v>
      </c>
      <c r="C471" s="3" t="s">
        <v>2508</v>
      </c>
      <c r="D471" s="3" t="s">
        <v>2509</v>
      </c>
      <c r="E471" s="3" t="s">
        <v>2510</v>
      </c>
      <c r="F471" s="3" t="s">
        <v>758</v>
      </c>
      <c r="G471" s="3" t="str">
        <f t="shared" si="46"/>
        <v>July</v>
      </c>
      <c r="H471" s="3" t="str">
        <f t="shared" si="47"/>
        <v>2021</v>
      </c>
      <c r="I471" s="3" t="s">
        <v>2511</v>
      </c>
      <c r="J471" s="3">
        <v>2019</v>
      </c>
      <c r="K471" s="3" t="s">
        <v>28</v>
      </c>
      <c r="L471" s="3" t="s">
        <v>532</v>
      </c>
      <c r="M471" s="3" t="str">
        <f t="shared" si="42"/>
        <v>87</v>
      </c>
      <c r="N471" s="3" t="str">
        <f t="shared" si="43"/>
        <v>min</v>
      </c>
      <c r="O471" s="3" t="str">
        <f t="shared" si="44"/>
        <v>United States</v>
      </c>
      <c r="P471" s="3" t="s">
        <v>1119</v>
      </c>
      <c r="Q471" s="3" t="str">
        <f t="shared" si="45"/>
        <v>Dramas</v>
      </c>
      <c r="R471" s="3" t="s">
        <v>2512</v>
      </c>
    </row>
    <row r="472" spans="1:18" x14ac:dyDescent="0.3">
      <c r="A472" s="3" t="s">
        <v>2513</v>
      </c>
      <c r="B472" s="3" t="s">
        <v>13</v>
      </c>
      <c r="C472" s="3" t="s">
        <v>2514</v>
      </c>
      <c r="D472" s="3" t="s">
        <v>7418</v>
      </c>
      <c r="E472" s="3" t="s">
        <v>2515</v>
      </c>
      <c r="F472" s="3" t="s">
        <v>7418</v>
      </c>
      <c r="G472" s="3" t="str">
        <f t="shared" si="46"/>
        <v>July</v>
      </c>
      <c r="H472" s="3" t="str">
        <f t="shared" si="47"/>
        <v>2021</v>
      </c>
      <c r="I472" s="3" t="s">
        <v>2511</v>
      </c>
      <c r="J472" s="3">
        <v>2021</v>
      </c>
      <c r="K472" s="3" t="s">
        <v>76</v>
      </c>
      <c r="L472" s="3" t="s">
        <v>2516</v>
      </c>
      <c r="M472" s="3" t="str">
        <f t="shared" si="42"/>
        <v>39</v>
      </c>
      <c r="N472" s="3" t="str">
        <f t="shared" si="43"/>
        <v>min</v>
      </c>
      <c r="O472" s="3" t="str">
        <f t="shared" si="44"/>
        <v>Unknown</v>
      </c>
      <c r="P472" s="3" t="s">
        <v>1721</v>
      </c>
      <c r="Q472" s="3" t="str">
        <f t="shared" si="45"/>
        <v>Movies</v>
      </c>
      <c r="R472" s="3" t="s">
        <v>2517</v>
      </c>
    </row>
    <row r="473" spans="1:18" x14ac:dyDescent="0.3">
      <c r="A473" s="3" t="s">
        <v>2518</v>
      </c>
      <c r="B473" s="3" t="s">
        <v>13</v>
      </c>
      <c r="C473" s="3" t="s">
        <v>2519</v>
      </c>
      <c r="D473" s="3" t="s">
        <v>2520</v>
      </c>
      <c r="E473" s="3" t="s">
        <v>2521</v>
      </c>
      <c r="F473" s="3" t="s">
        <v>7418</v>
      </c>
      <c r="G473" s="3" t="str">
        <f t="shared" si="46"/>
        <v>July</v>
      </c>
      <c r="H473" s="3" t="str">
        <f t="shared" si="47"/>
        <v>2021</v>
      </c>
      <c r="I473" s="3" t="s">
        <v>2511</v>
      </c>
      <c r="J473" s="3">
        <v>2021</v>
      </c>
      <c r="K473" s="3" t="s">
        <v>110</v>
      </c>
      <c r="L473" s="3" t="s">
        <v>249</v>
      </c>
      <c r="M473" s="3" t="str">
        <f t="shared" si="42"/>
        <v>110</v>
      </c>
      <c r="N473" s="3" t="str">
        <f t="shared" si="43"/>
        <v>min</v>
      </c>
      <c r="O473" s="3" t="str">
        <f t="shared" si="44"/>
        <v>Unknown</v>
      </c>
      <c r="P473" s="3" t="s">
        <v>2522</v>
      </c>
      <c r="Q473" s="3" t="str">
        <f t="shared" si="45"/>
        <v>Children &amp; Family Movies</v>
      </c>
      <c r="R473" s="3" t="s">
        <v>2523</v>
      </c>
    </row>
    <row r="474" spans="1:18" x14ac:dyDescent="0.3">
      <c r="A474" s="3" t="s">
        <v>2524</v>
      </c>
      <c r="B474" s="3" t="s">
        <v>23</v>
      </c>
      <c r="C474" s="3" t="s">
        <v>2525</v>
      </c>
      <c r="D474" s="3" t="s">
        <v>7418</v>
      </c>
      <c r="E474" s="3" t="s">
        <v>2526</v>
      </c>
      <c r="F474" s="3" t="s">
        <v>16</v>
      </c>
      <c r="G474" s="3" t="str">
        <f t="shared" si="46"/>
        <v>July</v>
      </c>
      <c r="H474" s="3" t="str">
        <f t="shared" si="47"/>
        <v>2021</v>
      </c>
      <c r="I474" s="3" t="s">
        <v>2511</v>
      </c>
      <c r="J474" s="3">
        <v>2021</v>
      </c>
      <c r="K474" s="3" t="s">
        <v>170</v>
      </c>
      <c r="L474" s="3" t="s">
        <v>36</v>
      </c>
      <c r="M474" s="3" t="str">
        <f t="shared" si="42"/>
        <v>1</v>
      </c>
      <c r="N474" s="3" t="str">
        <f t="shared" si="43"/>
        <v>Season</v>
      </c>
      <c r="O474" s="3" t="str">
        <f t="shared" si="44"/>
        <v>United States</v>
      </c>
      <c r="P474" s="3" t="s">
        <v>243</v>
      </c>
      <c r="Q474" s="3" t="str">
        <f t="shared" si="45"/>
        <v>Kids' TV</v>
      </c>
      <c r="R474" s="3" t="s">
        <v>2527</v>
      </c>
    </row>
    <row r="475" spans="1:18" x14ac:dyDescent="0.3">
      <c r="A475" s="3" t="s">
        <v>2528</v>
      </c>
      <c r="B475" s="3" t="s">
        <v>13</v>
      </c>
      <c r="C475" s="3" t="s">
        <v>2529</v>
      </c>
      <c r="D475" s="3" t="s">
        <v>2530</v>
      </c>
      <c r="E475" s="3" t="s">
        <v>7418</v>
      </c>
      <c r="F475" s="3" t="s">
        <v>16</v>
      </c>
      <c r="G475" s="3" t="str">
        <f t="shared" si="46"/>
        <v>July</v>
      </c>
      <c r="H475" s="3" t="str">
        <f t="shared" si="47"/>
        <v>2021</v>
      </c>
      <c r="I475" s="3" t="s">
        <v>2531</v>
      </c>
      <c r="J475" s="3">
        <v>2020</v>
      </c>
      <c r="K475" s="3" t="s">
        <v>28</v>
      </c>
      <c r="L475" s="3" t="s">
        <v>385</v>
      </c>
      <c r="M475" s="3" t="str">
        <f t="shared" si="42"/>
        <v>93</v>
      </c>
      <c r="N475" s="3" t="str">
        <f t="shared" si="43"/>
        <v>min</v>
      </c>
      <c r="O475" s="3" t="str">
        <f t="shared" si="44"/>
        <v>United States</v>
      </c>
      <c r="P475" s="3" t="s">
        <v>545</v>
      </c>
      <c r="Q475" s="3" t="str">
        <f t="shared" si="45"/>
        <v>Documentaries</v>
      </c>
      <c r="R475" s="3" t="s">
        <v>2532</v>
      </c>
    </row>
    <row r="476" spans="1:18" x14ac:dyDescent="0.3">
      <c r="A476" s="3" t="s">
        <v>2533</v>
      </c>
      <c r="B476" s="3" t="s">
        <v>13</v>
      </c>
      <c r="C476" s="3" t="s">
        <v>2534</v>
      </c>
      <c r="D476" s="3" t="s">
        <v>2535</v>
      </c>
      <c r="E476" s="3" t="s">
        <v>2536</v>
      </c>
      <c r="F476" s="3" t="s">
        <v>2537</v>
      </c>
      <c r="G476" s="3" t="str">
        <f t="shared" si="46"/>
        <v>July</v>
      </c>
      <c r="H476" s="3" t="str">
        <f t="shared" si="47"/>
        <v>2021</v>
      </c>
      <c r="I476" s="3" t="s">
        <v>2538</v>
      </c>
      <c r="J476" s="3">
        <v>2015</v>
      </c>
      <c r="K476" s="3" t="s">
        <v>319</v>
      </c>
      <c r="L476" s="3" t="s">
        <v>271</v>
      </c>
      <c r="M476" s="3" t="str">
        <f t="shared" si="42"/>
        <v>96</v>
      </c>
      <c r="N476" s="3" t="str">
        <f t="shared" si="43"/>
        <v>min</v>
      </c>
      <c r="O476" s="3" t="str">
        <f t="shared" si="44"/>
        <v>United States</v>
      </c>
      <c r="P476" s="3" t="s">
        <v>824</v>
      </c>
      <c r="Q476" s="3" t="str">
        <f t="shared" si="45"/>
        <v>Action &amp; Adventure</v>
      </c>
      <c r="R476" s="3" t="s">
        <v>2539</v>
      </c>
    </row>
    <row r="477" spans="1:18" x14ac:dyDescent="0.3">
      <c r="A477" s="3" t="s">
        <v>2540</v>
      </c>
      <c r="B477" s="3" t="s">
        <v>13</v>
      </c>
      <c r="C477" s="3" t="s">
        <v>2541</v>
      </c>
      <c r="D477" s="3" t="s">
        <v>2542</v>
      </c>
      <c r="E477" s="3" t="s">
        <v>2543</v>
      </c>
      <c r="F477" s="3" t="s">
        <v>7418</v>
      </c>
      <c r="G477" s="3" t="str">
        <f t="shared" si="46"/>
        <v>July</v>
      </c>
      <c r="H477" s="3" t="str">
        <f t="shared" si="47"/>
        <v>2021</v>
      </c>
      <c r="I477" s="3" t="s">
        <v>2538</v>
      </c>
      <c r="J477" s="3">
        <v>2019</v>
      </c>
      <c r="K477" s="3" t="s">
        <v>28</v>
      </c>
      <c r="L477" s="3" t="s">
        <v>385</v>
      </c>
      <c r="M477" s="3" t="str">
        <f t="shared" si="42"/>
        <v>93</v>
      </c>
      <c r="N477" s="3" t="str">
        <f t="shared" si="43"/>
        <v>min</v>
      </c>
      <c r="O477" s="3" t="str">
        <f t="shared" si="44"/>
        <v>Unknown</v>
      </c>
      <c r="P477" s="3" t="s">
        <v>1555</v>
      </c>
      <c r="Q477" s="3" t="str">
        <f t="shared" si="45"/>
        <v>Stand-Up Comedy</v>
      </c>
      <c r="R477" s="3" t="s">
        <v>2544</v>
      </c>
    </row>
    <row r="478" spans="1:18" x14ac:dyDescent="0.3">
      <c r="A478" s="3" t="s">
        <v>2545</v>
      </c>
      <c r="B478" s="3" t="s">
        <v>13</v>
      </c>
      <c r="C478" s="3" t="s">
        <v>2546</v>
      </c>
      <c r="D478" s="3" t="s">
        <v>2547</v>
      </c>
      <c r="E478" s="3" t="s">
        <v>2548</v>
      </c>
      <c r="F478" s="3" t="s">
        <v>7418</v>
      </c>
      <c r="G478" s="3" t="str">
        <f t="shared" si="46"/>
        <v>July</v>
      </c>
      <c r="H478" s="3" t="str">
        <f t="shared" si="47"/>
        <v>2021</v>
      </c>
      <c r="I478" s="3" t="s">
        <v>2538</v>
      </c>
      <c r="J478" s="3">
        <v>2016</v>
      </c>
      <c r="K478" s="3" t="s">
        <v>28</v>
      </c>
      <c r="L478" s="3" t="s">
        <v>385</v>
      </c>
      <c r="M478" s="3" t="str">
        <f t="shared" si="42"/>
        <v>93</v>
      </c>
      <c r="N478" s="3" t="str">
        <f t="shared" si="43"/>
        <v>min</v>
      </c>
      <c r="O478" s="3" t="str">
        <f t="shared" si="44"/>
        <v>Unknown</v>
      </c>
      <c r="P478" s="3" t="s">
        <v>2549</v>
      </c>
      <c r="Q478" s="3" t="str">
        <f t="shared" si="45"/>
        <v>Comedies</v>
      </c>
      <c r="R478" s="3" t="s">
        <v>2550</v>
      </c>
    </row>
    <row r="479" spans="1:18" x14ac:dyDescent="0.3">
      <c r="A479" s="3" t="s">
        <v>2551</v>
      </c>
      <c r="B479" s="3" t="s">
        <v>23</v>
      </c>
      <c r="C479" s="3" t="s">
        <v>2552</v>
      </c>
      <c r="D479" s="3" t="s">
        <v>7418</v>
      </c>
      <c r="E479" s="3" t="s">
        <v>2553</v>
      </c>
      <c r="F479" s="3" t="s">
        <v>16</v>
      </c>
      <c r="G479" s="3" t="str">
        <f t="shared" si="46"/>
        <v>July</v>
      </c>
      <c r="H479" s="3" t="str">
        <f t="shared" si="47"/>
        <v>2021</v>
      </c>
      <c r="I479" s="3" t="s">
        <v>2554</v>
      </c>
      <c r="J479" s="3">
        <v>2021</v>
      </c>
      <c r="K479" s="3" t="s">
        <v>76</v>
      </c>
      <c r="L479" s="3" t="s">
        <v>120</v>
      </c>
      <c r="M479" s="3" t="str">
        <f t="shared" si="42"/>
        <v>4</v>
      </c>
      <c r="N479" s="3" t="str">
        <f t="shared" si="43"/>
        <v>Seasons</v>
      </c>
      <c r="O479" s="3" t="str">
        <f t="shared" si="44"/>
        <v>United States</v>
      </c>
      <c r="P479" s="3" t="s">
        <v>2463</v>
      </c>
      <c r="Q479" s="3" t="str">
        <f t="shared" si="45"/>
        <v>TV Comedies</v>
      </c>
      <c r="R479" s="3" t="s">
        <v>2555</v>
      </c>
    </row>
    <row r="480" spans="1:18" x14ac:dyDescent="0.3">
      <c r="A480" s="3" t="s">
        <v>2556</v>
      </c>
      <c r="B480" s="3" t="s">
        <v>23</v>
      </c>
      <c r="C480" s="3" t="s">
        <v>2557</v>
      </c>
      <c r="D480" s="3" t="s">
        <v>7418</v>
      </c>
      <c r="E480" s="3" t="s">
        <v>2558</v>
      </c>
      <c r="F480" s="3" t="s">
        <v>2109</v>
      </c>
      <c r="G480" s="3" t="str">
        <f t="shared" si="46"/>
        <v>July</v>
      </c>
      <c r="H480" s="3" t="str">
        <f t="shared" si="47"/>
        <v>2021</v>
      </c>
      <c r="I480" s="3" t="s">
        <v>2554</v>
      </c>
      <c r="J480" s="3">
        <v>2021</v>
      </c>
      <c r="K480" s="3" t="s">
        <v>28</v>
      </c>
      <c r="L480" s="3" t="s">
        <v>29</v>
      </c>
      <c r="M480" s="3" t="str">
        <f t="shared" si="42"/>
        <v>2</v>
      </c>
      <c r="N480" s="3" t="str">
        <f t="shared" si="43"/>
        <v>Seasons</v>
      </c>
      <c r="O480" s="3" t="str">
        <f t="shared" si="44"/>
        <v>Germany</v>
      </c>
      <c r="P480" s="3" t="s">
        <v>345</v>
      </c>
      <c r="Q480" s="3" t="str">
        <f t="shared" si="45"/>
        <v>International TV Shows</v>
      </c>
      <c r="R480" s="3" t="s">
        <v>2559</v>
      </c>
    </row>
    <row r="481" spans="1:18" x14ac:dyDescent="0.3">
      <c r="A481" s="3" t="s">
        <v>2560</v>
      </c>
      <c r="B481" s="3" t="s">
        <v>13</v>
      </c>
      <c r="C481" s="3" t="s">
        <v>2561</v>
      </c>
      <c r="D481" s="3" t="s">
        <v>2371</v>
      </c>
      <c r="E481" s="3" t="s">
        <v>2562</v>
      </c>
      <c r="F481" s="3" t="s">
        <v>7418</v>
      </c>
      <c r="G481" s="3" t="str">
        <f t="shared" si="46"/>
        <v>July</v>
      </c>
      <c r="H481" s="3" t="str">
        <f t="shared" si="47"/>
        <v>2021</v>
      </c>
      <c r="I481" s="3" t="s">
        <v>2554</v>
      </c>
      <c r="J481" s="3">
        <v>2021</v>
      </c>
      <c r="K481" s="3" t="s">
        <v>319</v>
      </c>
      <c r="L481" s="3" t="s">
        <v>221</v>
      </c>
      <c r="M481" s="3" t="str">
        <f t="shared" si="42"/>
        <v>111</v>
      </c>
      <c r="N481" s="3" t="str">
        <f t="shared" si="43"/>
        <v>min</v>
      </c>
      <c r="O481" s="3" t="str">
        <f t="shared" si="44"/>
        <v>Unknown</v>
      </c>
      <c r="P481" s="3" t="s">
        <v>1314</v>
      </c>
      <c r="Q481" s="3" t="str">
        <f t="shared" si="45"/>
        <v>Horror Movies</v>
      </c>
      <c r="R481" s="3" t="s">
        <v>2563</v>
      </c>
    </row>
    <row r="482" spans="1:18" x14ac:dyDescent="0.3">
      <c r="A482" s="3" t="s">
        <v>2564</v>
      </c>
      <c r="B482" s="3" t="s">
        <v>13</v>
      </c>
      <c r="C482" s="3" t="s">
        <v>2565</v>
      </c>
      <c r="D482" s="3" t="s">
        <v>2566</v>
      </c>
      <c r="E482" s="3" t="s">
        <v>2567</v>
      </c>
      <c r="F482" s="3" t="s">
        <v>7418</v>
      </c>
      <c r="G482" s="3" t="str">
        <f t="shared" si="46"/>
        <v>July</v>
      </c>
      <c r="H482" s="3" t="str">
        <f t="shared" si="47"/>
        <v>2021</v>
      </c>
      <c r="I482" s="3" t="s">
        <v>2554</v>
      </c>
      <c r="J482" s="3">
        <v>2020</v>
      </c>
      <c r="K482" s="3" t="s">
        <v>76</v>
      </c>
      <c r="L482" s="3" t="s">
        <v>256</v>
      </c>
      <c r="M482" s="3" t="str">
        <f t="shared" si="42"/>
        <v>105</v>
      </c>
      <c r="N482" s="3" t="str">
        <f t="shared" si="43"/>
        <v>min</v>
      </c>
      <c r="O482" s="3" t="str">
        <f t="shared" si="44"/>
        <v>Unknown</v>
      </c>
      <c r="P482" s="3" t="s">
        <v>493</v>
      </c>
      <c r="Q482" s="3" t="str">
        <f t="shared" si="45"/>
        <v>Comedies</v>
      </c>
      <c r="R482" s="3" t="s">
        <v>2568</v>
      </c>
    </row>
    <row r="483" spans="1:18" x14ac:dyDescent="0.3">
      <c r="A483" s="3" t="s">
        <v>2569</v>
      </c>
      <c r="B483" s="3" t="s">
        <v>13</v>
      </c>
      <c r="C483" s="3" t="s">
        <v>2570</v>
      </c>
      <c r="D483" s="3" t="s">
        <v>2571</v>
      </c>
      <c r="E483" s="3" t="s">
        <v>2572</v>
      </c>
      <c r="F483" s="3" t="s">
        <v>7418</v>
      </c>
      <c r="G483" s="3" t="str">
        <f t="shared" si="46"/>
        <v>July</v>
      </c>
      <c r="H483" s="3" t="str">
        <f t="shared" si="47"/>
        <v>2021</v>
      </c>
      <c r="I483" s="3" t="s">
        <v>2554</v>
      </c>
      <c r="J483" s="3">
        <v>2021</v>
      </c>
      <c r="K483" s="3" t="s">
        <v>28</v>
      </c>
      <c r="L483" s="3" t="s">
        <v>924</v>
      </c>
      <c r="M483" s="3" t="str">
        <f t="shared" si="42"/>
        <v>101</v>
      </c>
      <c r="N483" s="3" t="str">
        <f t="shared" si="43"/>
        <v>min</v>
      </c>
      <c r="O483" s="3" t="str">
        <f t="shared" si="44"/>
        <v>Unknown</v>
      </c>
      <c r="P483" s="3" t="s">
        <v>257</v>
      </c>
      <c r="Q483" s="3" t="str">
        <f t="shared" si="45"/>
        <v>Action &amp; Adventure</v>
      </c>
      <c r="R483" s="3" t="s">
        <v>2573</v>
      </c>
    </row>
    <row r="484" spans="1:18" x14ac:dyDescent="0.3">
      <c r="A484" s="3" t="s">
        <v>2574</v>
      </c>
      <c r="B484" s="3" t="s">
        <v>23</v>
      </c>
      <c r="C484" s="3" t="s">
        <v>2575</v>
      </c>
      <c r="D484" s="3" t="s">
        <v>7418</v>
      </c>
      <c r="E484" s="3" t="s">
        <v>2576</v>
      </c>
      <c r="F484" s="3" t="s">
        <v>7418</v>
      </c>
      <c r="G484" s="3" t="str">
        <f t="shared" si="46"/>
        <v>July</v>
      </c>
      <c r="H484" s="3" t="str">
        <f t="shared" si="47"/>
        <v>2021</v>
      </c>
      <c r="I484" s="3" t="s">
        <v>2554</v>
      </c>
      <c r="J484" s="3">
        <v>2021</v>
      </c>
      <c r="K484" s="3" t="s">
        <v>28</v>
      </c>
      <c r="L484" s="3" t="s">
        <v>36</v>
      </c>
      <c r="M484" s="3" t="str">
        <f t="shared" si="42"/>
        <v>1</v>
      </c>
      <c r="N484" s="3" t="str">
        <f t="shared" si="43"/>
        <v>Season</v>
      </c>
      <c r="O484" s="3" t="str">
        <f t="shared" si="44"/>
        <v>Unknown</v>
      </c>
      <c r="P484" s="3" t="s">
        <v>1069</v>
      </c>
      <c r="Q484" s="3" t="str">
        <f t="shared" si="45"/>
        <v>Docuseries</v>
      </c>
      <c r="R484" s="3" t="s">
        <v>2577</v>
      </c>
    </row>
    <row r="485" spans="1:18" x14ac:dyDescent="0.3">
      <c r="A485" s="3" t="s">
        <v>2578</v>
      </c>
      <c r="B485" s="3" t="s">
        <v>13</v>
      </c>
      <c r="C485" s="3" t="s">
        <v>2579</v>
      </c>
      <c r="D485" s="3" t="s">
        <v>7418</v>
      </c>
      <c r="E485" s="3" t="s">
        <v>2580</v>
      </c>
      <c r="F485" s="3" t="s">
        <v>7418</v>
      </c>
      <c r="G485" s="3" t="str">
        <f t="shared" si="46"/>
        <v>July</v>
      </c>
      <c r="H485" s="3" t="str">
        <f t="shared" si="47"/>
        <v>2021</v>
      </c>
      <c r="I485" s="3" t="s">
        <v>2554</v>
      </c>
      <c r="J485" s="3">
        <v>2021</v>
      </c>
      <c r="K485" s="3" t="s">
        <v>28</v>
      </c>
      <c r="L485" s="3" t="s">
        <v>379</v>
      </c>
      <c r="M485" s="3" t="str">
        <f t="shared" si="42"/>
        <v>102</v>
      </c>
      <c r="N485" s="3" t="str">
        <f t="shared" si="43"/>
        <v>min</v>
      </c>
      <c r="O485" s="3" t="str">
        <f t="shared" si="44"/>
        <v>Unknown</v>
      </c>
      <c r="P485" s="3" t="s">
        <v>574</v>
      </c>
      <c r="Q485" s="3" t="str">
        <f t="shared" si="45"/>
        <v>Dramas</v>
      </c>
      <c r="R485" s="3" t="s">
        <v>2581</v>
      </c>
    </row>
    <row r="486" spans="1:18" x14ac:dyDescent="0.3">
      <c r="A486" s="3" t="s">
        <v>2582</v>
      </c>
      <c r="B486" s="3" t="s">
        <v>13</v>
      </c>
      <c r="C486" s="3" t="s">
        <v>2583</v>
      </c>
      <c r="D486" s="3" t="s">
        <v>2584</v>
      </c>
      <c r="E486" s="3" t="s">
        <v>2585</v>
      </c>
      <c r="F486" s="3" t="s">
        <v>7418</v>
      </c>
      <c r="G486" s="3" t="str">
        <f t="shared" si="46"/>
        <v>July</v>
      </c>
      <c r="H486" s="3" t="str">
        <f t="shared" si="47"/>
        <v>2021</v>
      </c>
      <c r="I486" s="3" t="s">
        <v>2554</v>
      </c>
      <c r="J486" s="3">
        <v>2021</v>
      </c>
      <c r="K486" s="3" t="s">
        <v>428</v>
      </c>
      <c r="L486" s="3" t="s">
        <v>2586</v>
      </c>
      <c r="M486" s="3" t="str">
        <f t="shared" si="42"/>
        <v>46</v>
      </c>
      <c r="N486" s="3" t="str">
        <f t="shared" si="43"/>
        <v>min</v>
      </c>
      <c r="O486" s="3" t="str">
        <f t="shared" si="44"/>
        <v>Unknown</v>
      </c>
      <c r="P486" s="3" t="s">
        <v>1555</v>
      </c>
      <c r="Q486" s="3" t="str">
        <f t="shared" si="45"/>
        <v>Stand-Up Comedy</v>
      </c>
      <c r="R486" s="3" t="s">
        <v>2587</v>
      </c>
    </row>
    <row r="487" spans="1:18" x14ac:dyDescent="0.3">
      <c r="A487" s="3" t="s">
        <v>2588</v>
      </c>
      <c r="B487" s="3" t="s">
        <v>13</v>
      </c>
      <c r="C487" s="3" t="s">
        <v>2589</v>
      </c>
      <c r="D487" s="3" t="s">
        <v>2590</v>
      </c>
      <c r="E487" s="3" t="s">
        <v>2591</v>
      </c>
      <c r="F487" s="3" t="s">
        <v>7418</v>
      </c>
      <c r="G487" s="3" t="str">
        <f t="shared" si="46"/>
        <v>July</v>
      </c>
      <c r="H487" s="3" t="str">
        <f t="shared" si="47"/>
        <v>2021</v>
      </c>
      <c r="I487" s="3" t="s">
        <v>2554</v>
      </c>
      <c r="J487" s="3">
        <v>2021</v>
      </c>
      <c r="K487" s="3" t="s">
        <v>76</v>
      </c>
      <c r="L487" s="3" t="s">
        <v>1009</v>
      </c>
      <c r="M487" s="3" t="str">
        <f t="shared" si="42"/>
        <v>89</v>
      </c>
      <c r="N487" s="3" t="str">
        <f t="shared" si="43"/>
        <v>min</v>
      </c>
      <c r="O487" s="3" t="str">
        <f t="shared" si="44"/>
        <v>Unknown</v>
      </c>
      <c r="P487" s="3" t="s">
        <v>140</v>
      </c>
      <c r="Q487" s="3" t="str">
        <f t="shared" si="45"/>
        <v>Thrillers</v>
      </c>
      <c r="R487" s="3" t="s">
        <v>2592</v>
      </c>
    </row>
    <row r="488" spans="1:18" x14ac:dyDescent="0.3">
      <c r="A488" s="3" t="s">
        <v>2593</v>
      </c>
      <c r="B488" s="3" t="s">
        <v>13</v>
      </c>
      <c r="C488" s="3" t="s">
        <v>2594</v>
      </c>
      <c r="D488" s="3" t="s">
        <v>2595</v>
      </c>
      <c r="E488" s="3" t="s">
        <v>2596</v>
      </c>
      <c r="F488" s="3" t="s">
        <v>2597</v>
      </c>
      <c r="G488" s="3" t="str">
        <f t="shared" si="46"/>
        <v>July</v>
      </c>
      <c r="H488" s="3" t="str">
        <f t="shared" si="47"/>
        <v>2021</v>
      </c>
      <c r="I488" s="3" t="s">
        <v>2554</v>
      </c>
      <c r="J488" s="3">
        <v>2016</v>
      </c>
      <c r="K488" s="3" t="s">
        <v>59</v>
      </c>
      <c r="L488" s="3" t="s">
        <v>139</v>
      </c>
      <c r="M488" s="3" t="str">
        <f t="shared" si="42"/>
        <v>94</v>
      </c>
      <c r="N488" s="3" t="str">
        <f t="shared" si="43"/>
        <v>min</v>
      </c>
      <c r="O488" s="3" t="str">
        <f t="shared" si="44"/>
        <v>Hong Kong</v>
      </c>
      <c r="P488" s="3" t="s">
        <v>1824</v>
      </c>
      <c r="Q488" s="3" t="str">
        <f t="shared" si="45"/>
        <v>Children &amp; Family Movies</v>
      </c>
      <c r="R488" s="3" t="s">
        <v>2598</v>
      </c>
    </row>
    <row r="489" spans="1:18" x14ac:dyDescent="0.3">
      <c r="A489" s="3" t="s">
        <v>2599</v>
      </c>
      <c r="B489" s="3" t="s">
        <v>23</v>
      </c>
      <c r="C489" s="3" t="s">
        <v>2600</v>
      </c>
      <c r="D489" s="3" t="s">
        <v>7418</v>
      </c>
      <c r="E489" s="3" t="s">
        <v>2601</v>
      </c>
      <c r="F489" s="3" t="s">
        <v>7418</v>
      </c>
      <c r="G489" s="3" t="str">
        <f t="shared" si="46"/>
        <v>July</v>
      </c>
      <c r="H489" s="3" t="str">
        <f t="shared" si="47"/>
        <v>2021</v>
      </c>
      <c r="I489" s="3" t="s">
        <v>2554</v>
      </c>
      <c r="J489" s="3">
        <v>2021</v>
      </c>
      <c r="K489" s="3" t="s">
        <v>28</v>
      </c>
      <c r="L489" s="3" t="s">
        <v>36</v>
      </c>
      <c r="M489" s="3" t="str">
        <f t="shared" si="42"/>
        <v>1</v>
      </c>
      <c r="N489" s="3" t="str">
        <f t="shared" si="43"/>
        <v>Season</v>
      </c>
      <c r="O489" s="3" t="str">
        <f t="shared" si="44"/>
        <v>Unknown</v>
      </c>
      <c r="P489" s="3" t="s">
        <v>1540</v>
      </c>
      <c r="Q489" s="3" t="str">
        <f t="shared" si="45"/>
        <v>International TV Shows</v>
      </c>
      <c r="R489" s="3" t="s">
        <v>2602</v>
      </c>
    </row>
    <row r="490" spans="1:18" x14ac:dyDescent="0.3">
      <c r="A490" s="3" t="s">
        <v>2603</v>
      </c>
      <c r="B490" s="3" t="s">
        <v>23</v>
      </c>
      <c r="C490" s="3" t="s">
        <v>2604</v>
      </c>
      <c r="D490" s="3" t="s">
        <v>7418</v>
      </c>
      <c r="E490" s="3" t="s">
        <v>2605</v>
      </c>
      <c r="F490" s="3" t="s">
        <v>16</v>
      </c>
      <c r="G490" s="3" t="str">
        <f t="shared" si="46"/>
        <v>July</v>
      </c>
      <c r="H490" s="3" t="str">
        <f t="shared" si="47"/>
        <v>2021</v>
      </c>
      <c r="I490" s="3" t="s">
        <v>2554</v>
      </c>
      <c r="J490" s="3">
        <v>2021</v>
      </c>
      <c r="K490" s="3" t="s">
        <v>76</v>
      </c>
      <c r="L490" s="3" t="s">
        <v>231</v>
      </c>
      <c r="M490" s="3" t="str">
        <f t="shared" si="42"/>
        <v>3</v>
      </c>
      <c r="N490" s="3" t="str">
        <f t="shared" si="43"/>
        <v>Seasons</v>
      </c>
      <c r="O490" s="3" t="str">
        <f t="shared" si="44"/>
        <v>United States</v>
      </c>
      <c r="P490" s="3" t="s">
        <v>2606</v>
      </c>
      <c r="Q490" s="3" t="str">
        <f t="shared" si="45"/>
        <v>Romantic TV Shows</v>
      </c>
      <c r="R490" s="3" t="s">
        <v>2607</v>
      </c>
    </row>
    <row r="491" spans="1:18" x14ac:dyDescent="0.3">
      <c r="A491" s="3" t="s">
        <v>2608</v>
      </c>
      <c r="B491" s="3" t="s">
        <v>13</v>
      </c>
      <c r="C491" s="3" t="s">
        <v>2609</v>
      </c>
      <c r="D491" s="3" t="s">
        <v>2610</v>
      </c>
      <c r="E491" s="3" t="s">
        <v>2611</v>
      </c>
      <c r="F491" s="3" t="s">
        <v>2612</v>
      </c>
      <c r="G491" s="3" t="str">
        <f t="shared" si="46"/>
        <v>July</v>
      </c>
      <c r="H491" s="3" t="str">
        <f t="shared" si="47"/>
        <v>2021</v>
      </c>
      <c r="I491" s="3" t="s">
        <v>2613</v>
      </c>
      <c r="J491" s="3">
        <v>2017</v>
      </c>
      <c r="K491" s="3" t="s">
        <v>76</v>
      </c>
      <c r="L491" s="3" t="s">
        <v>84</v>
      </c>
      <c r="M491" s="3" t="str">
        <f t="shared" si="42"/>
        <v>104</v>
      </c>
      <c r="N491" s="3" t="str">
        <f t="shared" si="43"/>
        <v>min</v>
      </c>
      <c r="O491" s="3" t="str">
        <f t="shared" si="44"/>
        <v>Kuwait</v>
      </c>
      <c r="P491" s="3" t="s">
        <v>164</v>
      </c>
      <c r="Q491" s="3" t="str">
        <f t="shared" si="45"/>
        <v>Comedies</v>
      </c>
      <c r="R491" s="3" t="s">
        <v>2614</v>
      </c>
    </row>
    <row r="492" spans="1:18" x14ac:dyDescent="0.3">
      <c r="A492" s="3" t="s">
        <v>2615</v>
      </c>
      <c r="B492" s="3" t="s">
        <v>23</v>
      </c>
      <c r="C492" s="3" t="s">
        <v>2616</v>
      </c>
      <c r="D492" s="3" t="s">
        <v>7418</v>
      </c>
      <c r="E492" s="3" t="s">
        <v>7418</v>
      </c>
      <c r="F492" s="3" t="s">
        <v>7418</v>
      </c>
      <c r="G492" s="3" t="str">
        <f t="shared" si="46"/>
        <v>July</v>
      </c>
      <c r="H492" s="3" t="str">
        <f t="shared" si="47"/>
        <v>2021</v>
      </c>
      <c r="I492" s="3" t="s">
        <v>2613</v>
      </c>
      <c r="J492" s="3">
        <v>2021</v>
      </c>
      <c r="K492" s="3" t="s">
        <v>28</v>
      </c>
      <c r="L492" s="3" t="s">
        <v>36</v>
      </c>
      <c r="M492" s="3" t="str">
        <f t="shared" si="42"/>
        <v>1</v>
      </c>
      <c r="N492" s="3" t="str">
        <f t="shared" si="43"/>
        <v>Season</v>
      </c>
      <c r="O492" s="3" t="str">
        <f t="shared" si="44"/>
        <v>Unknown</v>
      </c>
      <c r="P492" s="3" t="s">
        <v>89</v>
      </c>
      <c r="Q492" s="3" t="str">
        <f t="shared" si="45"/>
        <v>Crime TV Shows</v>
      </c>
      <c r="R492" s="3" t="s">
        <v>2617</v>
      </c>
    </row>
    <row r="493" spans="1:18" x14ac:dyDescent="0.3">
      <c r="A493" s="3" t="s">
        <v>2618</v>
      </c>
      <c r="B493" s="3" t="s">
        <v>13</v>
      </c>
      <c r="C493" s="3" t="s">
        <v>2619</v>
      </c>
      <c r="D493" s="3" t="s">
        <v>2620</v>
      </c>
      <c r="E493" s="3" t="s">
        <v>2621</v>
      </c>
      <c r="F493" s="3" t="s">
        <v>16</v>
      </c>
      <c r="G493" s="3" t="str">
        <f t="shared" si="46"/>
        <v>July</v>
      </c>
      <c r="H493" s="3" t="str">
        <f t="shared" si="47"/>
        <v>2021</v>
      </c>
      <c r="I493" s="3" t="s">
        <v>2613</v>
      </c>
      <c r="J493" s="3">
        <v>2017</v>
      </c>
      <c r="K493" s="3" t="s">
        <v>18</v>
      </c>
      <c r="L493" s="3" t="s">
        <v>206</v>
      </c>
      <c r="M493" s="3" t="str">
        <f t="shared" si="42"/>
        <v>97</v>
      </c>
      <c r="N493" s="3" t="str">
        <f t="shared" si="43"/>
        <v>min</v>
      </c>
      <c r="O493" s="3" t="str">
        <f t="shared" si="44"/>
        <v>United States</v>
      </c>
      <c r="P493" s="3" t="s">
        <v>931</v>
      </c>
      <c r="Q493" s="3" t="str">
        <f t="shared" si="45"/>
        <v>Comedies</v>
      </c>
      <c r="R493" s="3" t="s">
        <v>2622</v>
      </c>
    </row>
    <row r="494" spans="1:18" x14ac:dyDescent="0.3">
      <c r="A494" s="3" t="s">
        <v>2623</v>
      </c>
      <c r="B494" s="3" t="s">
        <v>13</v>
      </c>
      <c r="C494" s="3" t="s">
        <v>2624</v>
      </c>
      <c r="D494" s="3" t="s">
        <v>2625</v>
      </c>
      <c r="E494" s="3" t="s">
        <v>2626</v>
      </c>
      <c r="F494" s="3" t="s">
        <v>16</v>
      </c>
      <c r="G494" s="3" t="str">
        <f t="shared" si="46"/>
        <v>July</v>
      </c>
      <c r="H494" s="3" t="str">
        <f t="shared" si="47"/>
        <v>2021</v>
      </c>
      <c r="I494" s="3" t="s">
        <v>2613</v>
      </c>
      <c r="J494" s="3">
        <v>2018</v>
      </c>
      <c r="K494" s="3" t="s">
        <v>18</v>
      </c>
      <c r="L494" s="3" t="s">
        <v>60</v>
      </c>
      <c r="M494" s="3" t="str">
        <f t="shared" si="42"/>
        <v>91</v>
      </c>
      <c r="N494" s="3" t="str">
        <f t="shared" si="43"/>
        <v>min</v>
      </c>
      <c r="O494" s="3" t="str">
        <f t="shared" si="44"/>
        <v>United States</v>
      </c>
      <c r="P494" s="3" t="s">
        <v>701</v>
      </c>
      <c r="Q494" s="3" t="str">
        <f t="shared" si="45"/>
        <v>Dramas</v>
      </c>
      <c r="R494" s="3" t="s">
        <v>2627</v>
      </c>
    </row>
    <row r="495" spans="1:18" x14ac:dyDescent="0.3">
      <c r="A495" s="3" t="s">
        <v>2628</v>
      </c>
      <c r="B495" s="3" t="s">
        <v>23</v>
      </c>
      <c r="C495" s="3" t="s">
        <v>2629</v>
      </c>
      <c r="D495" s="3" t="s">
        <v>7418</v>
      </c>
      <c r="E495" s="3" t="s">
        <v>2630</v>
      </c>
      <c r="F495" s="3" t="s">
        <v>1561</v>
      </c>
      <c r="G495" s="3" t="str">
        <f t="shared" si="46"/>
        <v>July</v>
      </c>
      <c r="H495" s="3" t="str">
        <f t="shared" si="47"/>
        <v>2021</v>
      </c>
      <c r="I495" s="3" t="s">
        <v>2613</v>
      </c>
      <c r="J495" s="3">
        <v>2021</v>
      </c>
      <c r="K495" s="3" t="s">
        <v>28</v>
      </c>
      <c r="L495" s="3" t="s">
        <v>36</v>
      </c>
      <c r="M495" s="3" t="str">
        <f t="shared" si="42"/>
        <v>1</v>
      </c>
      <c r="N495" s="3" t="str">
        <f t="shared" si="43"/>
        <v>Season</v>
      </c>
      <c r="O495" s="3" t="str">
        <f t="shared" si="44"/>
        <v>United States</v>
      </c>
      <c r="P495" s="3" t="s">
        <v>2631</v>
      </c>
      <c r="Q495" s="3" t="str">
        <f t="shared" si="45"/>
        <v>Anime Series</v>
      </c>
      <c r="R495" s="3" t="s">
        <v>2632</v>
      </c>
    </row>
    <row r="496" spans="1:18" x14ac:dyDescent="0.3">
      <c r="A496" s="3" t="s">
        <v>2633</v>
      </c>
      <c r="B496" s="3" t="s">
        <v>13</v>
      </c>
      <c r="C496" s="3" t="s">
        <v>2634</v>
      </c>
      <c r="D496" s="3" t="s">
        <v>2635</v>
      </c>
      <c r="E496" s="3" t="s">
        <v>2636</v>
      </c>
      <c r="F496" s="3" t="s">
        <v>16</v>
      </c>
      <c r="G496" s="3" t="str">
        <f t="shared" si="46"/>
        <v>July</v>
      </c>
      <c r="H496" s="3" t="str">
        <f t="shared" si="47"/>
        <v>2021</v>
      </c>
      <c r="I496" s="3" t="s">
        <v>2613</v>
      </c>
      <c r="J496" s="3">
        <v>2015</v>
      </c>
      <c r="K496" s="3" t="s">
        <v>319</v>
      </c>
      <c r="L496" s="3" t="s">
        <v>214</v>
      </c>
      <c r="M496" s="3" t="str">
        <f t="shared" si="42"/>
        <v>106</v>
      </c>
      <c r="N496" s="3" t="str">
        <f t="shared" si="43"/>
        <v>min</v>
      </c>
      <c r="O496" s="3" t="str">
        <f t="shared" si="44"/>
        <v>United States</v>
      </c>
      <c r="P496" s="3" t="s">
        <v>876</v>
      </c>
      <c r="Q496" s="3" t="str">
        <f t="shared" si="45"/>
        <v>Comedies</v>
      </c>
      <c r="R496" s="3" t="s">
        <v>2637</v>
      </c>
    </row>
    <row r="497" spans="1:18" x14ac:dyDescent="0.3">
      <c r="A497" s="3" t="s">
        <v>2638</v>
      </c>
      <c r="B497" s="3" t="s">
        <v>13</v>
      </c>
      <c r="C497" s="3" t="s">
        <v>2639</v>
      </c>
      <c r="D497" s="3" t="s">
        <v>2640</v>
      </c>
      <c r="E497" s="3" t="s">
        <v>7418</v>
      </c>
      <c r="F497" s="3" t="s">
        <v>7418</v>
      </c>
      <c r="G497" s="3" t="str">
        <f t="shared" si="46"/>
        <v>July</v>
      </c>
      <c r="H497" s="3" t="str">
        <f t="shared" si="47"/>
        <v>2021</v>
      </c>
      <c r="I497" s="3" t="s">
        <v>2641</v>
      </c>
      <c r="J497" s="3">
        <v>2019</v>
      </c>
      <c r="K497" s="3" t="s">
        <v>28</v>
      </c>
      <c r="L497" s="3" t="s">
        <v>2642</v>
      </c>
      <c r="M497" s="3" t="str">
        <f t="shared" si="42"/>
        <v>38</v>
      </c>
      <c r="N497" s="3" t="str">
        <f t="shared" si="43"/>
        <v>min</v>
      </c>
      <c r="O497" s="3" t="str">
        <f t="shared" si="44"/>
        <v>Unknown</v>
      </c>
      <c r="P497" s="3" t="s">
        <v>127</v>
      </c>
      <c r="Q497" s="3" t="str">
        <f t="shared" si="45"/>
        <v>Documentaries</v>
      </c>
      <c r="R497" s="3" t="s">
        <v>2643</v>
      </c>
    </row>
    <row r="498" spans="1:18" x14ac:dyDescent="0.3">
      <c r="A498" s="3" t="s">
        <v>2644</v>
      </c>
      <c r="B498" s="3" t="s">
        <v>13</v>
      </c>
      <c r="C498" s="3" t="s">
        <v>2645</v>
      </c>
      <c r="D498" s="3" t="s">
        <v>2646</v>
      </c>
      <c r="E498" s="3" t="s">
        <v>2647</v>
      </c>
      <c r="F498" s="3" t="s">
        <v>2648</v>
      </c>
      <c r="G498" s="3" t="str">
        <f t="shared" si="46"/>
        <v>July</v>
      </c>
      <c r="H498" s="3" t="str">
        <f t="shared" si="47"/>
        <v>2021</v>
      </c>
      <c r="I498" s="3" t="s">
        <v>2641</v>
      </c>
      <c r="J498" s="3">
        <v>2014</v>
      </c>
      <c r="K498" s="3" t="s">
        <v>18</v>
      </c>
      <c r="L498" s="3" t="s">
        <v>19</v>
      </c>
      <c r="M498" s="3" t="str">
        <f t="shared" si="42"/>
        <v>90</v>
      </c>
      <c r="N498" s="3" t="str">
        <f t="shared" si="43"/>
        <v>min</v>
      </c>
      <c r="O498" s="3" t="str">
        <f t="shared" si="44"/>
        <v>France</v>
      </c>
      <c r="P498" s="3" t="s">
        <v>903</v>
      </c>
      <c r="Q498" s="3" t="str">
        <f t="shared" si="45"/>
        <v>Action &amp; Adventure</v>
      </c>
      <c r="R498" s="3" t="s">
        <v>2649</v>
      </c>
    </row>
    <row r="499" spans="1:18" x14ac:dyDescent="0.3">
      <c r="A499" s="3" t="s">
        <v>2650</v>
      </c>
      <c r="B499" s="3" t="s">
        <v>23</v>
      </c>
      <c r="C499" s="3" t="s">
        <v>2651</v>
      </c>
      <c r="D499" s="3" t="s">
        <v>7418</v>
      </c>
      <c r="E499" s="3" t="s">
        <v>7418</v>
      </c>
      <c r="F499" s="3" t="s">
        <v>7418</v>
      </c>
      <c r="G499" s="3" t="str">
        <f t="shared" si="46"/>
        <v>July</v>
      </c>
      <c r="H499" s="3" t="str">
        <f t="shared" si="47"/>
        <v>2021</v>
      </c>
      <c r="I499" s="3" t="s">
        <v>2641</v>
      </c>
      <c r="J499" s="3">
        <v>2021</v>
      </c>
      <c r="K499" s="3" t="s">
        <v>76</v>
      </c>
      <c r="L499" s="3" t="s">
        <v>36</v>
      </c>
      <c r="M499" s="3" t="str">
        <f t="shared" si="42"/>
        <v>1</v>
      </c>
      <c r="N499" s="3" t="str">
        <f t="shared" si="43"/>
        <v>Season</v>
      </c>
      <c r="O499" s="3" t="str">
        <f t="shared" si="44"/>
        <v>Unknown</v>
      </c>
      <c r="P499" s="3" t="s">
        <v>1069</v>
      </c>
      <c r="Q499" s="3" t="str">
        <f t="shared" si="45"/>
        <v>Docuseries</v>
      </c>
      <c r="R499" s="3" t="s">
        <v>2652</v>
      </c>
    </row>
    <row r="500" spans="1:18" x14ac:dyDescent="0.3">
      <c r="A500" s="3" t="s">
        <v>2653</v>
      </c>
      <c r="B500" s="3" t="s">
        <v>13</v>
      </c>
      <c r="C500" s="3" t="s">
        <v>2654</v>
      </c>
      <c r="D500" s="3" t="s">
        <v>2655</v>
      </c>
      <c r="E500" s="3" t="s">
        <v>2656</v>
      </c>
      <c r="F500" s="3" t="s">
        <v>7418</v>
      </c>
      <c r="G500" s="3" t="str">
        <f t="shared" si="46"/>
        <v>July</v>
      </c>
      <c r="H500" s="3" t="str">
        <f t="shared" si="47"/>
        <v>2021</v>
      </c>
      <c r="I500" s="3" t="s">
        <v>2641</v>
      </c>
      <c r="J500" s="3">
        <v>2020</v>
      </c>
      <c r="K500" s="3" t="s">
        <v>28</v>
      </c>
      <c r="L500" s="3" t="s">
        <v>532</v>
      </c>
      <c r="M500" s="3" t="str">
        <f t="shared" si="42"/>
        <v>87</v>
      </c>
      <c r="N500" s="3" t="str">
        <f t="shared" si="43"/>
        <v>min</v>
      </c>
      <c r="O500" s="3" t="str">
        <f t="shared" si="44"/>
        <v>Unknown</v>
      </c>
      <c r="P500" s="3" t="s">
        <v>103</v>
      </c>
      <c r="Q500" s="3" t="str">
        <f t="shared" si="45"/>
        <v>Dramas</v>
      </c>
      <c r="R500" s="3" t="s">
        <v>2657</v>
      </c>
    </row>
    <row r="501" spans="1:18" x14ac:dyDescent="0.3">
      <c r="A501" s="3" t="s">
        <v>2658</v>
      </c>
      <c r="B501" s="3" t="s">
        <v>23</v>
      </c>
      <c r="C501" s="3" t="s">
        <v>2659</v>
      </c>
      <c r="D501" s="3" t="s">
        <v>7418</v>
      </c>
      <c r="E501" s="3" t="s">
        <v>7418</v>
      </c>
      <c r="F501" s="3" t="s">
        <v>16</v>
      </c>
      <c r="G501" s="3" t="str">
        <f t="shared" si="46"/>
        <v>July</v>
      </c>
      <c r="H501" s="3" t="str">
        <f t="shared" si="47"/>
        <v>2021</v>
      </c>
      <c r="I501" s="3" t="s">
        <v>2641</v>
      </c>
      <c r="J501" s="3">
        <v>2021</v>
      </c>
      <c r="K501" s="3" t="s">
        <v>110</v>
      </c>
      <c r="L501" s="3" t="s">
        <v>29</v>
      </c>
      <c r="M501" s="3" t="str">
        <f t="shared" si="42"/>
        <v>2</v>
      </c>
      <c r="N501" s="3" t="str">
        <f t="shared" si="43"/>
        <v>Seasons</v>
      </c>
      <c r="O501" s="3" t="str">
        <f t="shared" si="44"/>
        <v>United States</v>
      </c>
      <c r="P501" s="3" t="s">
        <v>1069</v>
      </c>
      <c r="Q501" s="3" t="str">
        <f t="shared" si="45"/>
        <v>Docuseries</v>
      </c>
      <c r="R501" s="3" t="s">
        <v>2660</v>
      </c>
    </row>
    <row r="502" spans="1:18" x14ac:dyDescent="0.3">
      <c r="A502" s="3" t="s">
        <v>2661</v>
      </c>
      <c r="B502" s="3" t="s">
        <v>13</v>
      </c>
      <c r="C502" s="3" t="s">
        <v>2662</v>
      </c>
      <c r="D502" s="3" t="s">
        <v>2663</v>
      </c>
      <c r="E502" s="3" t="s">
        <v>2664</v>
      </c>
      <c r="F502" s="3" t="s">
        <v>7418</v>
      </c>
      <c r="G502" s="3" t="str">
        <f t="shared" si="46"/>
        <v>July</v>
      </c>
      <c r="H502" s="3" t="str">
        <f t="shared" si="47"/>
        <v>2021</v>
      </c>
      <c r="I502" s="3" t="s">
        <v>2641</v>
      </c>
      <c r="J502" s="3">
        <v>2021</v>
      </c>
      <c r="K502" s="3" t="s">
        <v>28</v>
      </c>
      <c r="L502" s="3" t="s">
        <v>2043</v>
      </c>
      <c r="M502" s="3" t="str">
        <f t="shared" si="42"/>
        <v>138</v>
      </c>
      <c r="N502" s="3" t="str">
        <f t="shared" si="43"/>
        <v>min</v>
      </c>
      <c r="O502" s="3" t="str">
        <f t="shared" si="44"/>
        <v>Unknown</v>
      </c>
      <c r="P502" s="3" t="s">
        <v>903</v>
      </c>
      <c r="Q502" s="3" t="str">
        <f t="shared" si="45"/>
        <v>Action &amp; Adventure</v>
      </c>
      <c r="R502" s="3" t="s">
        <v>2665</v>
      </c>
    </row>
    <row r="503" spans="1:18" x14ac:dyDescent="0.3">
      <c r="A503" s="3" t="s">
        <v>2666</v>
      </c>
      <c r="B503" s="3" t="s">
        <v>13</v>
      </c>
      <c r="C503" s="3" t="s">
        <v>2667</v>
      </c>
      <c r="D503" s="3" t="s">
        <v>2309</v>
      </c>
      <c r="E503" s="3" t="s">
        <v>2668</v>
      </c>
      <c r="F503" s="3" t="s">
        <v>7418</v>
      </c>
      <c r="G503" s="3" t="str">
        <f t="shared" si="46"/>
        <v>July</v>
      </c>
      <c r="H503" s="3" t="str">
        <f t="shared" si="47"/>
        <v>2021</v>
      </c>
      <c r="I503" s="3" t="s">
        <v>2641</v>
      </c>
      <c r="J503" s="3">
        <v>2020</v>
      </c>
      <c r="K503" s="3" t="s">
        <v>28</v>
      </c>
      <c r="L503" s="3" t="s">
        <v>256</v>
      </c>
      <c r="M503" s="3" t="str">
        <f t="shared" si="42"/>
        <v>105</v>
      </c>
      <c r="N503" s="3" t="str">
        <f t="shared" si="43"/>
        <v>min</v>
      </c>
      <c r="O503" s="3" t="str">
        <f t="shared" si="44"/>
        <v>Unknown</v>
      </c>
      <c r="P503" s="3" t="s">
        <v>103</v>
      </c>
      <c r="Q503" s="3" t="str">
        <f t="shared" si="45"/>
        <v>Dramas</v>
      </c>
      <c r="R503" s="3" t="s">
        <v>2669</v>
      </c>
    </row>
    <row r="504" spans="1:18" x14ac:dyDescent="0.3">
      <c r="A504" s="3" t="s">
        <v>2670</v>
      </c>
      <c r="B504" s="3" t="s">
        <v>13</v>
      </c>
      <c r="C504" s="3" t="s">
        <v>2671</v>
      </c>
      <c r="D504" s="3" t="s">
        <v>2672</v>
      </c>
      <c r="E504" s="3" t="s">
        <v>2673</v>
      </c>
      <c r="F504" s="3" t="s">
        <v>338</v>
      </c>
      <c r="G504" s="3" t="str">
        <f t="shared" si="46"/>
        <v>July</v>
      </c>
      <c r="H504" s="3" t="str">
        <f t="shared" si="47"/>
        <v>2021</v>
      </c>
      <c r="I504" s="3" t="s">
        <v>2641</v>
      </c>
      <c r="J504" s="3">
        <v>2010</v>
      </c>
      <c r="K504" s="3" t="s">
        <v>76</v>
      </c>
      <c r="L504" s="3" t="s">
        <v>84</v>
      </c>
      <c r="M504" s="3" t="str">
        <f t="shared" si="42"/>
        <v>104</v>
      </c>
      <c r="N504" s="3" t="str">
        <f t="shared" si="43"/>
        <v>min</v>
      </c>
      <c r="O504" s="3" t="str">
        <f t="shared" si="44"/>
        <v>Nigeria</v>
      </c>
      <c r="P504" s="3" t="s">
        <v>574</v>
      </c>
      <c r="Q504" s="3" t="str">
        <f t="shared" si="45"/>
        <v>Dramas</v>
      </c>
      <c r="R504" s="3" t="s">
        <v>2674</v>
      </c>
    </row>
    <row r="505" spans="1:18" x14ac:dyDescent="0.3">
      <c r="A505" s="3" t="s">
        <v>2675</v>
      </c>
      <c r="B505" s="3" t="s">
        <v>23</v>
      </c>
      <c r="C505" s="3" t="s">
        <v>2676</v>
      </c>
      <c r="D505" s="3" t="s">
        <v>2677</v>
      </c>
      <c r="E505" s="3" t="s">
        <v>2678</v>
      </c>
      <c r="F505" s="3" t="s">
        <v>2070</v>
      </c>
      <c r="G505" s="3" t="str">
        <f t="shared" si="46"/>
        <v>July</v>
      </c>
      <c r="H505" s="3" t="str">
        <f t="shared" si="47"/>
        <v>2021</v>
      </c>
      <c r="I505" s="3" t="s">
        <v>2641</v>
      </c>
      <c r="J505" s="3">
        <v>2021</v>
      </c>
      <c r="K505" s="3" t="s">
        <v>28</v>
      </c>
      <c r="L505" s="3" t="s">
        <v>29</v>
      </c>
      <c r="M505" s="3" t="str">
        <f t="shared" si="42"/>
        <v>2</v>
      </c>
      <c r="N505" s="3" t="str">
        <f t="shared" si="43"/>
        <v>Seasons</v>
      </c>
      <c r="O505" s="3" t="str">
        <f t="shared" si="44"/>
        <v>Poland</v>
      </c>
      <c r="P505" s="3" t="s">
        <v>1155</v>
      </c>
      <c r="Q505" s="3" t="str">
        <f t="shared" si="45"/>
        <v>Crime TV Shows</v>
      </c>
      <c r="R505" s="3" t="s">
        <v>2679</v>
      </c>
    </row>
    <row r="506" spans="1:18" x14ac:dyDescent="0.3">
      <c r="A506" s="3" t="s">
        <v>2680</v>
      </c>
      <c r="B506" s="3" t="s">
        <v>23</v>
      </c>
      <c r="C506" s="3" t="s">
        <v>2681</v>
      </c>
      <c r="D506" s="3" t="s">
        <v>7418</v>
      </c>
      <c r="E506" s="3" t="s">
        <v>2682</v>
      </c>
      <c r="F506" s="3" t="s">
        <v>7418</v>
      </c>
      <c r="G506" s="3" t="str">
        <f t="shared" si="46"/>
        <v>July</v>
      </c>
      <c r="H506" s="3" t="str">
        <f t="shared" si="47"/>
        <v>2021</v>
      </c>
      <c r="I506" s="3" t="s">
        <v>2641</v>
      </c>
      <c r="J506" s="3">
        <v>2021</v>
      </c>
      <c r="K506" s="3" t="s">
        <v>28</v>
      </c>
      <c r="L506" s="3" t="s">
        <v>36</v>
      </c>
      <c r="M506" s="3" t="str">
        <f t="shared" si="42"/>
        <v>1</v>
      </c>
      <c r="N506" s="3" t="str">
        <f t="shared" si="43"/>
        <v>Season</v>
      </c>
      <c r="O506" s="3" t="str">
        <f t="shared" si="44"/>
        <v>Unknown</v>
      </c>
      <c r="P506" s="3" t="s">
        <v>1376</v>
      </c>
      <c r="Q506" s="3" t="str">
        <f t="shared" si="45"/>
        <v>International TV Shows</v>
      </c>
      <c r="R506" s="3" t="s">
        <v>2683</v>
      </c>
    </row>
    <row r="507" spans="1:18" x14ac:dyDescent="0.3">
      <c r="A507" s="3" t="s">
        <v>2684</v>
      </c>
      <c r="B507" s="3" t="s">
        <v>13</v>
      </c>
      <c r="C507" s="3" t="s">
        <v>2685</v>
      </c>
      <c r="D507" s="3" t="s">
        <v>2686</v>
      </c>
      <c r="E507" s="3" t="s">
        <v>2687</v>
      </c>
      <c r="F507" s="3" t="s">
        <v>7418</v>
      </c>
      <c r="G507" s="3" t="str">
        <f t="shared" si="46"/>
        <v>July</v>
      </c>
      <c r="H507" s="3" t="str">
        <f t="shared" si="47"/>
        <v>2021</v>
      </c>
      <c r="I507" s="3" t="s">
        <v>2641</v>
      </c>
      <c r="J507" s="3">
        <v>2020</v>
      </c>
      <c r="K507" s="3" t="s">
        <v>110</v>
      </c>
      <c r="L507" s="3" t="s">
        <v>399</v>
      </c>
      <c r="M507" s="3" t="str">
        <f t="shared" si="42"/>
        <v>85</v>
      </c>
      <c r="N507" s="3" t="str">
        <f t="shared" si="43"/>
        <v>min</v>
      </c>
      <c r="O507" s="3" t="str">
        <f t="shared" si="44"/>
        <v>Unknown</v>
      </c>
      <c r="P507" s="3" t="s">
        <v>103</v>
      </c>
      <c r="Q507" s="3" t="str">
        <f t="shared" si="45"/>
        <v>Dramas</v>
      </c>
      <c r="R507" s="3" t="s">
        <v>2688</v>
      </c>
    </row>
    <row r="508" spans="1:18" x14ac:dyDescent="0.3">
      <c r="A508" s="3" t="s">
        <v>2689</v>
      </c>
      <c r="B508" s="3" t="s">
        <v>13</v>
      </c>
      <c r="C508" s="3" t="s">
        <v>2690</v>
      </c>
      <c r="D508" s="3" t="s">
        <v>2691</v>
      </c>
      <c r="E508" s="3" t="s">
        <v>2692</v>
      </c>
      <c r="F508" s="3" t="s">
        <v>183</v>
      </c>
      <c r="G508" s="3" t="str">
        <f t="shared" si="46"/>
        <v>July</v>
      </c>
      <c r="H508" s="3" t="str">
        <f t="shared" si="47"/>
        <v>2021</v>
      </c>
      <c r="I508" s="3" t="s">
        <v>2641</v>
      </c>
      <c r="J508" s="3">
        <v>2021</v>
      </c>
      <c r="K508" s="3" t="s">
        <v>428</v>
      </c>
      <c r="L508" s="3" t="s">
        <v>562</v>
      </c>
      <c r="M508" s="3" t="str">
        <f t="shared" si="42"/>
        <v>92</v>
      </c>
      <c r="N508" s="3" t="str">
        <f t="shared" si="43"/>
        <v>min</v>
      </c>
      <c r="O508" s="3" t="str">
        <f t="shared" si="44"/>
        <v>Australia</v>
      </c>
      <c r="P508" s="3" t="s">
        <v>2693</v>
      </c>
      <c r="Q508" s="3" t="str">
        <f t="shared" si="45"/>
        <v>International Movies</v>
      </c>
      <c r="R508" s="3" t="s">
        <v>2694</v>
      </c>
    </row>
    <row r="509" spans="1:18" x14ac:dyDescent="0.3">
      <c r="A509" s="3" t="s">
        <v>2695</v>
      </c>
      <c r="B509" s="3" t="s">
        <v>13</v>
      </c>
      <c r="C509" s="3" t="s">
        <v>2696</v>
      </c>
      <c r="D509" s="3" t="s">
        <v>2697</v>
      </c>
      <c r="E509" s="3" t="s">
        <v>2698</v>
      </c>
      <c r="F509" s="3" t="s">
        <v>7418</v>
      </c>
      <c r="G509" s="3" t="str">
        <f t="shared" si="46"/>
        <v>July</v>
      </c>
      <c r="H509" s="3" t="str">
        <f t="shared" si="47"/>
        <v>2021</v>
      </c>
      <c r="I509" s="3" t="s">
        <v>2641</v>
      </c>
      <c r="J509" s="3">
        <v>2019</v>
      </c>
      <c r="K509" s="3" t="s">
        <v>76</v>
      </c>
      <c r="L509" s="3" t="s">
        <v>771</v>
      </c>
      <c r="M509" s="3" t="str">
        <f t="shared" si="42"/>
        <v>108</v>
      </c>
      <c r="N509" s="3" t="str">
        <f t="shared" si="43"/>
        <v>min</v>
      </c>
      <c r="O509" s="3" t="str">
        <f t="shared" si="44"/>
        <v>Unknown</v>
      </c>
      <c r="P509" s="3" t="s">
        <v>164</v>
      </c>
      <c r="Q509" s="3" t="str">
        <f t="shared" si="45"/>
        <v>Comedies</v>
      </c>
      <c r="R509" s="3" t="s">
        <v>2699</v>
      </c>
    </row>
    <row r="510" spans="1:18" x14ac:dyDescent="0.3">
      <c r="A510" s="3" t="s">
        <v>2700</v>
      </c>
      <c r="B510" s="3" t="s">
        <v>13</v>
      </c>
      <c r="C510" s="3" t="s">
        <v>2701</v>
      </c>
      <c r="D510" s="3" t="s">
        <v>2702</v>
      </c>
      <c r="E510" s="3" t="s">
        <v>2703</v>
      </c>
      <c r="F510" s="3" t="s">
        <v>2704</v>
      </c>
      <c r="G510" s="3" t="str">
        <f t="shared" si="46"/>
        <v>July</v>
      </c>
      <c r="H510" s="3" t="str">
        <f t="shared" si="47"/>
        <v>2021</v>
      </c>
      <c r="I510" s="3" t="s">
        <v>2705</v>
      </c>
      <c r="J510" s="3">
        <v>2019</v>
      </c>
      <c r="K510" s="3" t="s">
        <v>28</v>
      </c>
      <c r="L510" s="3" t="s">
        <v>394</v>
      </c>
      <c r="M510" s="3" t="str">
        <f t="shared" si="42"/>
        <v>95</v>
      </c>
      <c r="N510" s="3" t="str">
        <f t="shared" si="43"/>
        <v>min</v>
      </c>
      <c r="O510" s="3" t="str">
        <f t="shared" si="44"/>
        <v>France</v>
      </c>
      <c r="P510" s="3" t="s">
        <v>103</v>
      </c>
      <c r="Q510" s="3" t="str">
        <f t="shared" si="45"/>
        <v>Dramas</v>
      </c>
      <c r="R510" s="3" t="s">
        <v>2706</v>
      </c>
    </row>
    <row r="511" spans="1:18" x14ac:dyDescent="0.3">
      <c r="A511" s="3" t="s">
        <v>2707</v>
      </c>
      <c r="B511" s="3" t="s">
        <v>23</v>
      </c>
      <c r="C511" s="3" t="s">
        <v>2708</v>
      </c>
      <c r="D511" s="3" t="s">
        <v>7418</v>
      </c>
      <c r="E511" s="3" t="s">
        <v>2709</v>
      </c>
      <c r="F511" s="3" t="s">
        <v>16</v>
      </c>
      <c r="G511" s="3" t="str">
        <f t="shared" si="46"/>
        <v>July</v>
      </c>
      <c r="H511" s="3" t="str">
        <f t="shared" si="47"/>
        <v>2021</v>
      </c>
      <c r="I511" s="3" t="s">
        <v>2705</v>
      </c>
      <c r="J511" s="3">
        <v>2019</v>
      </c>
      <c r="K511" s="3" t="s">
        <v>170</v>
      </c>
      <c r="L511" s="3" t="s">
        <v>231</v>
      </c>
      <c r="M511" s="3" t="str">
        <f t="shared" si="42"/>
        <v>3</v>
      </c>
      <c r="N511" s="3" t="str">
        <f t="shared" si="43"/>
        <v>Seasons</v>
      </c>
      <c r="O511" s="3" t="str">
        <f t="shared" si="44"/>
        <v>United States</v>
      </c>
      <c r="P511" s="3" t="s">
        <v>243</v>
      </c>
      <c r="Q511" s="3" t="str">
        <f t="shared" si="45"/>
        <v>Kids' TV</v>
      </c>
      <c r="R511" s="3" t="s">
        <v>2710</v>
      </c>
    </row>
    <row r="512" spans="1:18" x14ac:dyDescent="0.3">
      <c r="A512" s="3" t="s">
        <v>2711</v>
      </c>
      <c r="B512" s="3" t="s">
        <v>23</v>
      </c>
      <c r="C512" s="3" t="s">
        <v>2712</v>
      </c>
      <c r="D512" s="3" t="s">
        <v>7418</v>
      </c>
      <c r="E512" s="3" t="s">
        <v>2713</v>
      </c>
      <c r="F512" s="3" t="s">
        <v>937</v>
      </c>
      <c r="G512" s="3" t="str">
        <f t="shared" si="46"/>
        <v>July</v>
      </c>
      <c r="H512" s="3" t="str">
        <f t="shared" si="47"/>
        <v>2021</v>
      </c>
      <c r="I512" s="3" t="s">
        <v>2705</v>
      </c>
      <c r="J512" s="3">
        <v>2016</v>
      </c>
      <c r="K512" s="3" t="s">
        <v>76</v>
      </c>
      <c r="L512" s="3" t="s">
        <v>29</v>
      </c>
      <c r="M512" s="3" t="str">
        <f t="shared" si="42"/>
        <v>2</v>
      </c>
      <c r="N512" s="3" t="str">
        <f t="shared" si="43"/>
        <v>Seasons</v>
      </c>
      <c r="O512" s="3" t="str">
        <f t="shared" si="44"/>
        <v>Canada</v>
      </c>
      <c r="P512" s="3" t="s">
        <v>30</v>
      </c>
      <c r="Q512" s="3" t="str">
        <f t="shared" si="45"/>
        <v>International TV Shows</v>
      </c>
      <c r="R512" s="3" t="s">
        <v>2714</v>
      </c>
    </row>
    <row r="513" spans="1:18" x14ac:dyDescent="0.3">
      <c r="A513" s="3" t="s">
        <v>2715</v>
      </c>
      <c r="B513" s="3" t="s">
        <v>23</v>
      </c>
      <c r="C513" s="3" t="s">
        <v>2716</v>
      </c>
      <c r="D513" s="3" t="s">
        <v>7418</v>
      </c>
      <c r="E513" s="3" t="s">
        <v>7418</v>
      </c>
      <c r="F513" s="3" t="s">
        <v>16</v>
      </c>
      <c r="G513" s="3" t="str">
        <f t="shared" si="46"/>
        <v>July</v>
      </c>
      <c r="H513" s="3" t="str">
        <f t="shared" si="47"/>
        <v>2021</v>
      </c>
      <c r="I513" s="3" t="s">
        <v>2705</v>
      </c>
      <c r="J513" s="3">
        <v>2017</v>
      </c>
      <c r="K513" s="3" t="s">
        <v>28</v>
      </c>
      <c r="L513" s="3" t="s">
        <v>29</v>
      </c>
      <c r="M513" s="3" t="str">
        <f t="shared" si="42"/>
        <v>2</v>
      </c>
      <c r="N513" s="3" t="str">
        <f t="shared" si="43"/>
        <v>Seasons</v>
      </c>
      <c r="O513" s="3" t="str">
        <f t="shared" si="44"/>
        <v>United States</v>
      </c>
      <c r="P513" s="3" t="s">
        <v>2126</v>
      </c>
      <c r="Q513" s="3" t="str">
        <f t="shared" si="45"/>
        <v>Stand-Up Comedy &amp; Talk Shows</v>
      </c>
      <c r="R513" s="3" t="s">
        <v>2717</v>
      </c>
    </row>
    <row r="514" spans="1:18" x14ac:dyDescent="0.3">
      <c r="A514" s="3" t="s">
        <v>2718</v>
      </c>
      <c r="B514" s="3" t="s">
        <v>23</v>
      </c>
      <c r="C514" s="3" t="s">
        <v>2719</v>
      </c>
      <c r="D514" s="3" t="s">
        <v>7418</v>
      </c>
      <c r="E514" s="3" t="s">
        <v>2720</v>
      </c>
      <c r="F514" s="3" t="s">
        <v>2721</v>
      </c>
      <c r="G514" s="3" t="str">
        <f t="shared" si="46"/>
        <v>July</v>
      </c>
      <c r="H514" s="3" t="str">
        <f t="shared" si="47"/>
        <v>2021</v>
      </c>
      <c r="I514" s="3" t="s">
        <v>2705</v>
      </c>
      <c r="J514" s="3">
        <v>2007</v>
      </c>
      <c r="K514" s="3" t="s">
        <v>242</v>
      </c>
      <c r="L514" s="3" t="s">
        <v>120</v>
      </c>
      <c r="M514" s="3" t="str">
        <f t="shared" si="42"/>
        <v>4</v>
      </c>
      <c r="N514" s="3" t="str">
        <f t="shared" si="43"/>
        <v>Seasons</v>
      </c>
      <c r="O514" s="3" t="str">
        <f t="shared" si="44"/>
        <v>France</v>
      </c>
      <c r="P514" s="3" t="s">
        <v>243</v>
      </c>
      <c r="Q514" s="3" t="str">
        <f t="shared" si="45"/>
        <v>Kids' TV</v>
      </c>
      <c r="R514" s="3" t="s">
        <v>2722</v>
      </c>
    </row>
    <row r="515" spans="1:18" x14ac:dyDescent="0.3">
      <c r="A515" s="3" t="s">
        <v>2723</v>
      </c>
      <c r="B515" s="3" t="s">
        <v>23</v>
      </c>
      <c r="C515" s="3" t="s">
        <v>2724</v>
      </c>
      <c r="D515" s="3" t="s">
        <v>7418</v>
      </c>
      <c r="E515" s="3" t="s">
        <v>2725</v>
      </c>
      <c r="F515" s="3" t="s">
        <v>16</v>
      </c>
      <c r="G515" s="3" t="str">
        <f t="shared" si="46"/>
        <v>July</v>
      </c>
      <c r="H515" s="3" t="str">
        <f t="shared" si="47"/>
        <v>2021</v>
      </c>
      <c r="I515" s="3" t="s">
        <v>2705</v>
      </c>
      <c r="J515" s="3">
        <v>2018</v>
      </c>
      <c r="K515" s="3" t="s">
        <v>76</v>
      </c>
      <c r="L515" s="3" t="s">
        <v>231</v>
      </c>
      <c r="M515" s="3" t="str">
        <f t="shared" ref="M515:M578" si="48">LEFT(L515, FIND(" ",L515)-1)</f>
        <v>3</v>
      </c>
      <c r="N515" s="3" t="str">
        <f t="shared" ref="N515:N578" si="49">MID(L515,FIND(" ",L515)+1,20)</f>
        <v>Seasons</v>
      </c>
      <c r="O515" s="3" t="str">
        <f t="shared" ref="O515:O578" si="50">LEFT(F515,FIND(",",F515&amp;",")-1)</f>
        <v>United States</v>
      </c>
      <c r="P515" s="3" t="s">
        <v>2726</v>
      </c>
      <c r="Q515" s="3" t="str">
        <f t="shared" ref="Q515:Q578" si="51">LEFT(P515,FIND(",",P515&amp;",")-1)</f>
        <v>TV Action &amp; Adventure</v>
      </c>
      <c r="R515" s="3" t="s">
        <v>2727</v>
      </c>
    </row>
    <row r="516" spans="1:18" x14ac:dyDescent="0.3">
      <c r="A516" s="3" t="s">
        <v>2728</v>
      </c>
      <c r="B516" s="3" t="s">
        <v>23</v>
      </c>
      <c r="C516" s="3" t="s">
        <v>2729</v>
      </c>
      <c r="D516" s="3" t="s">
        <v>7418</v>
      </c>
      <c r="E516" s="3" t="s">
        <v>2730</v>
      </c>
      <c r="F516" s="3" t="s">
        <v>75</v>
      </c>
      <c r="G516" s="3" t="str">
        <f t="shared" ref="G516:G579" si="52">LEFT(I516, FIND(" ",I516)-1)</f>
        <v>July</v>
      </c>
      <c r="H516" s="3" t="str">
        <f t="shared" ref="H516:H579" si="53">RIGHT(I516,4)</f>
        <v>2021</v>
      </c>
      <c r="I516" s="3" t="s">
        <v>2705</v>
      </c>
      <c r="J516" s="3">
        <v>2019</v>
      </c>
      <c r="K516" s="3" t="s">
        <v>28</v>
      </c>
      <c r="L516" s="3" t="s">
        <v>155</v>
      </c>
      <c r="M516" s="3" t="str">
        <f t="shared" si="48"/>
        <v>5</v>
      </c>
      <c r="N516" s="3" t="str">
        <f t="shared" si="49"/>
        <v>Seasons</v>
      </c>
      <c r="O516" s="3" t="str">
        <f t="shared" si="50"/>
        <v>United Kingdom</v>
      </c>
      <c r="P516" s="3" t="s">
        <v>232</v>
      </c>
      <c r="Q516" s="3" t="str">
        <f t="shared" si="51"/>
        <v>British TV Shows</v>
      </c>
      <c r="R516" s="3" t="s">
        <v>2731</v>
      </c>
    </row>
    <row r="517" spans="1:18" x14ac:dyDescent="0.3">
      <c r="A517" s="3" t="s">
        <v>2732</v>
      </c>
      <c r="B517" s="3" t="s">
        <v>23</v>
      </c>
      <c r="C517" s="3" t="s">
        <v>2733</v>
      </c>
      <c r="D517" s="3" t="s">
        <v>7418</v>
      </c>
      <c r="E517" s="3" t="s">
        <v>2734</v>
      </c>
      <c r="F517" s="3" t="s">
        <v>75</v>
      </c>
      <c r="G517" s="3" t="str">
        <f t="shared" si="52"/>
        <v>July</v>
      </c>
      <c r="H517" s="3" t="str">
        <f t="shared" si="53"/>
        <v>2021</v>
      </c>
      <c r="I517" s="3" t="s">
        <v>2705</v>
      </c>
      <c r="J517" s="3">
        <v>2019</v>
      </c>
      <c r="K517" s="3" t="s">
        <v>28</v>
      </c>
      <c r="L517" s="3" t="s">
        <v>29</v>
      </c>
      <c r="M517" s="3" t="str">
        <f t="shared" si="48"/>
        <v>2</v>
      </c>
      <c r="N517" s="3" t="str">
        <f t="shared" si="49"/>
        <v>Seasons</v>
      </c>
      <c r="O517" s="3" t="str">
        <f t="shared" si="50"/>
        <v>United Kingdom</v>
      </c>
      <c r="P517" s="3" t="s">
        <v>232</v>
      </c>
      <c r="Q517" s="3" t="str">
        <f t="shared" si="51"/>
        <v>British TV Shows</v>
      </c>
      <c r="R517" s="3" t="s">
        <v>2735</v>
      </c>
    </row>
    <row r="518" spans="1:18" x14ac:dyDescent="0.3">
      <c r="A518" s="3" t="s">
        <v>2736</v>
      </c>
      <c r="B518" s="3" t="s">
        <v>23</v>
      </c>
      <c r="C518" s="3" t="s">
        <v>2737</v>
      </c>
      <c r="D518" s="3" t="s">
        <v>7418</v>
      </c>
      <c r="E518" s="3" t="s">
        <v>2738</v>
      </c>
      <c r="F518" s="3" t="s">
        <v>2364</v>
      </c>
      <c r="G518" s="3" t="str">
        <f t="shared" si="52"/>
        <v>July</v>
      </c>
      <c r="H518" s="3" t="str">
        <f t="shared" si="53"/>
        <v>2021</v>
      </c>
      <c r="I518" s="3" t="s">
        <v>2705</v>
      </c>
      <c r="J518" s="3">
        <v>2021</v>
      </c>
      <c r="K518" s="3" t="s">
        <v>28</v>
      </c>
      <c r="L518" s="3" t="s">
        <v>29</v>
      </c>
      <c r="M518" s="3" t="str">
        <f t="shared" si="48"/>
        <v>2</v>
      </c>
      <c r="N518" s="3" t="str">
        <f t="shared" si="49"/>
        <v>Seasons</v>
      </c>
      <c r="O518" s="3" t="str">
        <f t="shared" si="50"/>
        <v>Thailand</v>
      </c>
      <c r="P518" s="3" t="s">
        <v>30</v>
      </c>
      <c r="Q518" s="3" t="str">
        <f t="shared" si="51"/>
        <v>International TV Shows</v>
      </c>
      <c r="R518" s="3" t="s">
        <v>2739</v>
      </c>
    </row>
    <row r="519" spans="1:18" x14ac:dyDescent="0.3">
      <c r="A519" s="3" t="s">
        <v>2740</v>
      </c>
      <c r="B519" s="3" t="s">
        <v>23</v>
      </c>
      <c r="C519" s="3" t="s">
        <v>2741</v>
      </c>
      <c r="D519" s="3" t="s">
        <v>7418</v>
      </c>
      <c r="E519" s="3" t="s">
        <v>2742</v>
      </c>
      <c r="F519" s="3" t="s">
        <v>351</v>
      </c>
      <c r="G519" s="3" t="str">
        <f t="shared" si="52"/>
        <v>July</v>
      </c>
      <c r="H519" s="3" t="str">
        <f t="shared" si="53"/>
        <v>2021</v>
      </c>
      <c r="I519" s="3" t="s">
        <v>2705</v>
      </c>
      <c r="J519" s="3">
        <v>2017</v>
      </c>
      <c r="K519" s="3" t="s">
        <v>76</v>
      </c>
      <c r="L519" s="3" t="s">
        <v>29</v>
      </c>
      <c r="M519" s="3" t="str">
        <f t="shared" si="48"/>
        <v>2</v>
      </c>
      <c r="N519" s="3" t="str">
        <f t="shared" si="49"/>
        <v>Seasons</v>
      </c>
      <c r="O519" s="3" t="str">
        <f t="shared" si="50"/>
        <v>Japan</v>
      </c>
      <c r="P519" s="3" t="s">
        <v>47</v>
      </c>
      <c r="Q519" s="3" t="str">
        <f t="shared" si="51"/>
        <v>International TV Shows</v>
      </c>
      <c r="R519" s="3" t="s">
        <v>2743</v>
      </c>
    </row>
    <row r="520" spans="1:18" x14ac:dyDescent="0.3">
      <c r="A520" s="3" t="s">
        <v>2744</v>
      </c>
      <c r="B520" s="3" t="s">
        <v>13</v>
      </c>
      <c r="C520" s="3" t="s">
        <v>2745</v>
      </c>
      <c r="D520" s="3" t="s">
        <v>2746</v>
      </c>
      <c r="E520" s="3" t="s">
        <v>2747</v>
      </c>
      <c r="F520" s="3" t="s">
        <v>46</v>
      </c>
      <c r="G520" s="3" t="str">
        <f t="shared" si="52"/>
        <v>July</v>
      </c>
      <c r="H520" s="3" t="str">
        <f t="shared" si="53"/>
        <v>2021</v>
      </c>
      <c r="I520" s="3" t="s">
        <v>2705</v>
      </c>
      <c r="J520" s="3">
        <v>2020</v>
      </c>
      <c r="K520" s="3" t="s">
        <v>76</v>
      </c>
      <c r="L520" s="3" t="s">
        <v>256</v>
      </c>
      <c r="M520" s="3" t="str">
        <f t="shared" si="48"/>
        <v>105</v>
      </c>
      <c r="N520" s="3" t="str">
        <f t="shared" si="49"/>
        <v>min</v>
      </c>
      <c r="O520" s="3" t="str">
        <f t="shared" si="50"/>
        <v>India</v>
      </c>
      <c r="P520" s="3" t="s">
        <v>103</v>
      </c>
      <c r="Q520" s="3" t="str">
        <f t="shared" si="51"/>
        <v>Dramas</v>
      </c>
      <c r="R520" s="3" t="s">
        <v>2748</v>
      </c>
    </row>
    <row r="521" spans="1:18" x14ac:dyDescent="0.3">
      <c r="A521" s="3" t="s">
        <v>2749</v>
      </c>
      <c r="B521" s="3" t="s">
        <v>23</v>
      </c>
      <c r="C521" s="3" t="s">
        <v>2750</v>
      </c>
      <c r="D521" s="3" t="s">
        <v>7418</v>
      </c>
      <c r="E521" s="3" t="s">
        <v>7418</v>
      </c>
      <c r="F521" s="3" t="s">
        <v>75</v>
      </c>
      <c r="G521" s="3" t="str">
        <f t="shared" si="52"/>
        <v>July</v>
      </c>
      <c r="H521" s="3" t="str">
        <f t="shared" si="53"/>
        <v>2021</v>
      </c>
      <c r="I521" s="3" t="s">
        <v>2705</v>
      </c>
      <c r="J521" s="3">
        <v>2020</v>
      </c>
      <c r="K521" s="3" t="s">
        <v>28</v>
      </c>
      <c r="L521" s="3" t="s">
        <v>29</v>
      </c>
      <c r="M521" s="3" t="str">
        <f t="shared" si="48"/>
        <v>2</v>
      </c>
      <c r="N521" s="3" t="str">
        <f t="shared" si="49"/>
        <v>Seasons</v>
      </c>
      <c r="O521" s="3" t="str">
        <f t="shared" si="50"/>
        <v>United Kingdom</v>
      </c>
      <c r="P521" s="3" t="s">
        <v>115</v>
      </c>
      <c r="Q521" s="3" t="str">
        <f t="shared" si="51"/>
        <v>British TV Shows</v>
      </c>
      <c r="R521" s="3" t="s">
        <v>2751</v>
      </c>
    </row>
    <row r="522" spans="1:18" x14ac:dyDescent="0.3">
      <c r="A522" s="3" t="s">
        <v>2752</v>
      </c>
      <c r="B522" s="3" t="s">
        <v>23</v>
      </c>
      <c r="C522" s="3" t="s">
        <v>2753</v>
      </c>
      <c r="D522" s="3" t="s">
        <v>7418</v>
      </c>
      <c r="E522" s="3" t="s">
        <v>2754</v>
      </c>
      <c r="F522" s="3" t="s">
        <v>16</v>
      </c>
      <c r="G522" s="3" t="str">
        <f t="shared" si="52"/>
        <v>July</v>
      </c>
      <c r="H522" s="3" t="str">
        <f t="shared" si="53"/>
        <v>2021</v>
      </c>
      <c r="I522" s="3" t="s">
        <v>2705</v>
      </c>
      <c r="J522" s="3">
        <v>2021</v>
      </c>
      <c r="K522" s="3" t="s">
        <v>28</v>
      </c>
      <c r="L522" s="3" t="s">
        <v>29</v>
      </c>
      <c r="M522" s="3" t="str">
        <f t="shared" si="48"/>
        <v>2</v>
      </c>
      <c r="N522" s="3" t="str">
        <f t="shared" si="49"/>
        <v>Seasons</v>
      </c>
      <c r="O522" s="3" t="str">
        <f t="shared" si="50"/>
        <v>United States</v>
      </c>
      <c r="P522" s="3" t="s">
        <v>226</v>
      </c>
      <c r="Q522" s="3" t="str">
        <f t="shared" si="51"/>
        <v>TV Comedies</v>
      </c>
      <c r="R522" s="3" t="s">
        <v>2755</v>
      </c>
    </row>
    <row r="523" spans="1:18" x14ac:dyDescent="0.3">
      <c r="A523" s="3" t="s">
        <v>2756</v>
      </c>
      <c r="B523" s="3" t="s">
        <v>23</v>
      </c>
      <c r="C523" s="3" t="s">
        <v>2757</v>
      </c>
      <c r="D523" s="3" t="s">
        <v>7418</v>
      </c>
      <c r="E523" s="3" t="s">
        <v>2758</v>
      </c>
      <c r="F523" s="3" t="s">
        <v>937</v>
      </c>
      <c r="G523" s="3" t="str">
        <f t="shared" si="52"/>
        <v>July</v>
      </c>
      <c r="H523" s="3" t="str">
        <f t="shared" si="53"/>
        <v>2021</v>
      </c>
      <c r="I523" s="3" t="s">
        <v>2705</v>
      </c>
      <c r="J523" s="3">
        <v>2021</v>
      </c>
      <c r="K523" s="3" t="s">
        <v>28</v>
      </c>
      <c r="L523" s="3" t="s">
        <v>155</v>
      </c>
      <c r="M523" s="3" t="str">
        <f t="shared" si="48"/>
        <v>5</v>
      </c>
      <c r="N523" s="3" t="str">
        <f t="shared" si="49"/>
        <v>Seasons</v>
      </c>
      <c r="O523" s="3" t="str">
        <f t="shared" si="50"/>
        <v>Canada</v>
      </c>
      <c r="P523" s="3" t="s">
        <v>1097</v>
      </c>
      <c r="Q523" s="3" t="str">
        <f t="shared" si="51"/>
        <v>International TV Shows</v>
      </c>
      <c r="R523" s="3" t="s">
        <v>2759</v>
      </c>
    </row>
    <row r="524" spans="1:18" x14ac:dyDescent="0.3">
      <c r="A524" s="3" t="s">
        <v>2760</v>
      </c>
      <c r="B524" s="3" t="s">
        <v>23</v>
      </c>
      <c r="C524" s="3" t="s">
        <v>2761</v>
      </c>
      <c r="D524" s="3" t="s">
        <v>7418</v>
      </c>
      <c r="E524" s="3" t="s">
        <v>7418</v>
      </c>
      <c r="F524" s="3" t="s">
        <v>913</v>
      </c>
      <c r="G524" s="3" t="str">
        <f t="shared" si="52"/>
        <v>July</v>
      </c>
      <c r="H524" s="3" t="str">
        <f t="shared" si="53"/>
        <v>2021</v>
      </c>
      <c r="I524" s="3" t="s">
        <v>2705</v>
      </c>
      <c r="J524" s="3">
        <v>2015</v>
      </c>
      <c r="K524" s="3" t="s">
        <v>242</v>
      </c>
      <c r="L524" s="3" t="s">
        <v>231</v>
      </c>
      <c r="M524" s="3" t="str">
        <f t="shared" si="48"/>
        <v>3</v>
      </c>
      <c r="N524" s="3" t="str">
        <f t="shared" si="49"/>
        <v>Seasons</v>
      </c>
      <c r="O524" s="3" t="str">
        <f t="shared" si="50"/>
        <v>Russia</v>
      </c>
      <c r="P524" s="3" t="s">
        <v>2762</v>
      </c>
      <c r="Q524" s="3" t="str">
        <f t="shared" si="51"/>
        <v>Kids' TV</v>
      </c>
      <c r="R524" s="3" t="s">
        <v>2763</v>
      </c>
    </row>
    <row r="525" spans="1:18" x14ac:dyDescent="0.3">
      <c r="A525" s="3" t="s">
        <v>2764</v>
      </c>
      <c r="B525" s="3" t="s">
        <v>23</v>
      </c>
      <c r="C525" s="3" t="s">
        <v>2765</v>
      </c>
      <c r="D525" s="3" t="s">
        <v>7418</v>
      </c>
      <c r="E525" s="3" t="s">
        <v>2766</v>
      </c>
      <c r="F525" s="3" t="s">
        <v>75</v>
      </c>
      <c r="G525" s="3" t="str">
        <f t="shared" si="52"/>
        <v>July</v>
      </c>
      <c r="H525" s="3" t="str">
        <f t="shared" si="53"/>
        <v>2021</v>
      </c>
      <c r="I525" s="3" t="s">
        <v>2705</v>
      </c>
      <c r="J525" s="3">
        <v>2019</v>
      </c>
      <c r="K525" s="3" t="s">
        <v>28</v>
      </c>
      <c r="L525" s="3" t="s">
        <v>231</v>
      </c>
      <c r="M525" s="3" t="str">
        <f t="shared" si="48"/>
        <v>3</v>
      </c>
      <c r="N525" s="3" t="str">
        <f t="shared" si="49"/>
        <v>Seasons</v>
      </c>
      <c r="O525" s="3" t="str">
        <f t="shared" si="50"/>
        <v>United Kingdom</v>
      </c>
      <c r="P525" s="3" t="s">
        <v>2767</v>
      </c>
      <c r="Q525" s="3" t="str">
        <f t="shared" si="51"/>
        <v>British TV Shows</v>
      </c>
      <c r="R525" s="3" t="s">
        <v>2768</v>
      </c>
    </row>
    <row r="526" spans="1:18" x14ac:dyDescent="0.3">
      <c r="A526" s="3" t="s">
        <v>2769</v>
      </c>
      <c r="B526" s="3" t="s">
        <v>23</v>
      </c>
      <c r="C526" s="3" t="s">
        <v>2770</v>
      </c>
      <c r="D526" s="3" t="s">
        <v>7418</v>
      </c>
      <c r="E526" s="3" t="s">
        <v>2771</v>
      </c>
      <c r="F526" s="3" t="s">
        <v>351</v>
      </c>
      <c r="G526" s="3" t="str">
        <f t="shared" si="52"/>
        <v>July</v>
      </c>
      <c r="H526" s="3" t="str">
        <f t="shared" si="53"/>
        <v>2021</v>
      </c>
      <c r="I526" s="3" t="s">
        <v>2705</v>
      </c>
      <c r="J526" s="3">
        <v>2019</v>
      </c>
      <c r="K526" s="3" t="s">
        <v>28</v>
      </c>
      <c r="L526" s="3" t="s">
        <v>29</v>
      </c>
      <c r="M526" s="3" t="str">
        <f t="shared" si="48"/>
        <v>2</v>
      </c>
      <c r="N526" s="3" t="str">
        <f t="shared" si="49"/>
        <v>Seasons</v>
      </c>
      <c r="O526" s="3" t="str">
        <f t="shared" si="50"/>
        <v>Japan</v>
      </c>
      <c r="P526" s="3" t="s">
        <v>340</v>
      </c>
      <c r="Q526" s="3" t="str">
        <f t="shared" si="51"/>
        <v>International TV Shows</v>
      </c>
      <c r="R526" s="3" t="s">
        <v>2772</v>
      </c>
    </row>
    <row r="527" spans="1:18" x14ac:dyDescent="0.3">
      <c r="A527" s="3" t="s">
        <v>2773</v>
      </c>
      <c r="B527" s="3" t="s">
        <v>23</v>
      </c>
      <c r="C527" s="3" t="s">
        <v>2774</v>
      </c>
      <c r="D527" s="3" t="s">
        <v>7418</v>
      </c>
      <c r="E527" s="3" t="s">
        <v>2775</v>
      </c>
      <c r="F527" s="3" t="s">
        <v>758</v>
      </c>
      <c r="G527" s="3" t="str">
        <f t="shared" si="52"/>
        <v>July</v>
      </c>
      <c r="H527" s="3" t="str">
        <f t="shared" si="53"/>
        <v>2021</v>
      </c>
      <c r="I527" s="3" t="s">
        <v>2705</v>
      </c>
      <c r="J527" s="3">
        <v>2018</v>
      </c>
      <c r="K527" s="3" t="s">
        <v>170</v>
      </c>
      <c r="L527" s="3" t="s">
        <v>2776</v>
      </c>
      <c r="M527" s="3" t="str">
        <f t="shared" si="48"/>
        <v>8</v>
      </c>
      <c r="N527" s="3" t="str">
        <f t="shared" si="49"/>
        <v>Seasons</v>
      </c>
      <c r="O527" s="3" t="str">
        <f t="shared" si="50"/>
        <v>United States</v>
      </c>
      <c r="P527" s="3" t="s">
        <v>243</v>
      </c>
      <c r="Q527" s="3" t="str">
        <f t="shared" si="51"/>
        <v>Kids' TV</v>
      </c>
      <c r="R527" s="3" t="s">
        <v>2777</v>
      </c>
    </row>
    <row r="528" spans="1:18" x14ac:dyDescent="0.3">
      <c r="A528" s="3" t="s">
        <v>2778</v>
      </c>
      <c r="B528" s="3" t="s">
        <v>23</v>
      </c>
      <c r="C528" s="3" t="s">
        <v>2779</v>
      </c>
      <c r="D528" s="3" t="s">
        <v>7418</v>
      </c>
      <c r="E528" s="3" t="s">
        <v>2780</v>
      </c>
      <c r="F528" s="3" t="s">
        <v>16</v>
      </c>
      <c r="G528" s="3" t="str">
        <f t="shared" si="52"/>
        <v>July</v>
      </c>
      <c r="H528" s="3" t="str">
        <f t="shared" si="53"/>
        <v>2021</v>
      </c>
      <c r="I528" s="3" t="s">
        <v>2705</v>
      </c>
      <c r="J528" s="3">
        <v>2019</v>
      </c>
      <c r="K528" s="3" t="s">
        <v>28</v>
      </c>
      <c r="L528" s="3" t="s">
        <v>1529</v>
      </c>
      <c r="M528" s="3" t="str">
        <f t="shared" si="48"/>
        <v>7</v>
      </c>
      <c r="N528" s="3" t="str">
        <f t="shared" si="49"/>
        <v>Seasons</v>
      </c>
      <c r="O528" s="3" t="str">
        <f t="shared" si="50"/>
        <v>United States</v>
      </c>
      <c r="P528" s="3" t="s">
        <v>121</v>
      </c>
      <c r="Q528" s="3" t="str">
        <f t="shared" si="51"/>
        <v>TV Comedies</v>
      </c>
      <c r="R528" s="3" t="s">
        <v>2781</v>
      </c>
    </row>
    <row r="529" spans="1:18" x14ac:dyDescent="0.3">
      <c r="A529" s="3" t="s">
        <v>2782</v>
      </c>
      <c r="B529" s="3" t="s">
        <v>23</v>
      </c>
      <c r="C529" s="3" t="s">
        <v>2783</v>
      </c>
      <c r="D529" s="3" t="s">
        <v>7418</v>
      </c>
      <c r="E529" s="3" t="s">
        <v>2784</v>
      </c>
      <c r="F529" s="3" t="s">
        <v>2785</v>
      </c>
      <c r="G529" s="3" t="str">
        <f t="shared" si="52"/>
        <v>July</v>
      </c>
      <c r="H529" s="3" t="str">
        <f t="shared" si="53"/>
        <v>2021</v>
      </c>
      <c r="I529" s="3" t="s">
        <v>2705</v>
      </c>
      <c r="J529" s="3">
        <v>2016</v>
      </c>
      <c r="K529" s="3" t="s">
        <v>170</v>
      </c>
      <c r="L529" s="3" t="s">
        <v>29</v>
      </c>
      <c r="M529" s="3" t="str">
        <f t="shared" si="48"/>
        <v>2</v>
      </c>
      <c r="N529" s="3" t="str">
        <f t="shared" si="49"/>
        <v>Seasons</v>
      </c>
      <c r="O529" s="3" t="str">
        <f t="shared" si="50"/>
        <v>Ireland</v>
      </c>
      <c r="P529" s="3" t="s">
        <v>243</v>
      </c>
      <c r="Q529" s="3" t="str">
        <f t="shared" si="51"/>
        <v>Kids' TV</v>
      </c>
      <c r="R529" s="3" t="s">
        <v>2786</v>
      </c>
    </row>
    <row r="530" spans="1:18" x14ac:dyDescent="0.3">
      <c r="A530" s="3" t="s">
        <v>2787</v>
      </c>
      <c r="B530" s="3" t="s">
        <v>13</v>
      </c>
      <c r="C530" s="3" t="s">
        <v>2788</v>
      </c>
      <c r="D530" s="3" t="s">
        <v>2789</v>
      </c>
      <c r="E530" s="3" t="s">
        <v>2790</v>
      </c>
      <c r="F530" s="3" t="s">
        <v>46</v>
      </c>
      <c r="G530" s="3" t="str">
        <f t="shared" si="52"/>
        <v>July</v>
      </c>
      <c r="H530" s="3" t="str">
        <f t="shared" si="53"/>
        <v>2021</v>
      </c>
      <c r="I530" s="3" t="s">
        <v>2705</v>
      </c>
      <c r="J530" s="3">
        <v>2012</v>
      </c>
      <c r="K530" s="3" t="s">
        <v>76</v>
      </c>
      <c r="L530" s="3" t="s">
        <v>294</v>
      </c>
      <c r="M530" s="3" t="str">
        <f t="shared" si="48"/>
        <v>116</v>
      </c>
      <c r="N530" s="3" t="str">
        <f t="shared" si="49"/>
        <v>min</v>
      </c>
      <c r="O530" s="3" t="str">
        <f t="shared" si="50"/>
        <v>India</v>
      </c>
      <c r="P530" s="3" t="s">
        <v>574</v>
      </c>
      <c r="Q530" s="3" t="str">
        <f t="shared" si="51"/>
        <v>Dramas</v>
      </c>
      <c r="R530" s="3" t="s">
        <v>2791</v>
      </c>
    </row>
    <row r="531" spans="1:18" x14ac:dyDescent="0.3">
      <c r="A531" s="3" t="s">
        <v>2792</v>
      </c>
      <c r="B531" s="3" t="s">
        <v>13</v>
      </c>
      <c r="C531" s="3" t="s">
        <v>2793</v>
      </c>
      <c r="D531" s="3" t="s">
        <v>2794</v>
      </c>
      <c r="E531" s="3" t="s">
        <v>2795</v>
      </c>
      <c r="F531" s="3" t="s">
        <v>2796</v>
      </c>
      <c r="G531" s="3" t="str">
        <f t="shared" si="52"/>
        <v>July</v>
      </c>
      <c r="H531" s="3" t="str">
        <f t="shared" si="53"/>
        <v>2021</v>
      </c>
      <c r="I531" s="3" t="s">
        <v>2705</v>
      </c>
      <c r="J531" s="3">
        <v>1976</v>
      </c>
      <c r="K531" s="3" t="s">
        <v>28</v>
      </c>
      <c r="L531" s="3" t="s">
        <v>287</v>
      </c>
      <c r="M531" s="3" t="str">
        <f t="shared" si="48"/>
        <v>124</v>
      </c>
      <c r="N531" s="3" t="str">
        <f t="shared" si="49"/>
        <v>min</v>
      </c>
      <c r="O531" s="3" t="str">
        <f t="shared" si="50"/>
        <v>Egypt</v>
      </c>
      <c r="P531" s="3" t="s">
        <v>103</v>
      </c>
      <c r="Q531" s="3" t="str">
        <f t="shared" si="51"/>
        <v>Dramas</v>
      </c>
      <c r="R531" s="3" t="s">
        <v>2797</v>
      </c>
    </row>
    <row r="532" spans="1:18" x14ac:dyDescent="0.3">
      <c r="A532" s="3" t="s">
        <v>2798</v>
      </c>
      <c r="B532" s="3" t="s">
        <v>23</v>
      </c>
      <c r="C532" s="3" t="s">
        <v>2799</v>
      </c>
      <c r="D532" s="3" t="s">
        <v>7418</v>
      </c>
      <c r="E532" s="3" t="s">
        <v>2800</v>
      </c>
      <c r="F532" s="3" t="s">
        <v>16</v>
      </c>
      <c r="G532" s="3" t="str">
        <f t="shared" si="52"/>
        <v>July</v>
      </c>
      <c r="H532" s="3" t="str">
        <f t="shared" si="53"/>
        <v>2021</v>
      </c>
      <c r="I532" s="3" t="s">
        <v>2705</v>
      </c>
      <c r="J532" s="3">
        <v>2015</v>
      </c>
      <c r="K532" s="3" t="s">
        <v>428</v>
      </c>
      <c r="L532" s="3" t="s">
        <v>29</v>
      </c>
      <c r="M532" s="3" t="str">
        <f t="shared" si="48"/>
        <v>2</v>
      </c>
      <c r="N532" s="3" t="str">
        <f t="shared" si="49"/>
        <v>Seasons</v>
      </c>
      <c r="O532" s="3" t="str">
        <f t="shared" si="50"/>
        <v>United States</v>
      </c>
      <c r="P532" s="3" t="s">
        <v>264</v>
      </c>
      <c r="Q532" s="3" t="str">
        <f t="shared" si="51"/>
        <v>Kids' TV</v>
      </c>
      <c r="R532" s="3" t="s">
        <v>2801</v>
      </c>
    </row>
    <row r="533" spans="1:18" x14ac:dyDescent="0.3">
      <c r="A533" s="3" t="s">
        <v>2802</v>
      </c>
      <c r="B533" s="3" t="s">
        <v>13</v>
      </c>
      <c r="C533" s="3" t="s">
        <v>2803</v>
      </c>
      <c r="D533" s="3" t="s">
        <v>2804</v>
      </c>
      <c r="E533" s="3" t="s">
        <v>2805</v>
      </c>
      <c r="F533" s="3" t="s">
        <v>2806</v>
      </c>
      <c r="G533" s="3" t="str">
        <f t="shared" si="52"/>
        <v>July</v>
      </c>
      <c r="H533" s="3" t="str">
        <f t="shared" si="53"/>
        <v>2021</v>
      </c>
      <c r="I533" s="3" t="s">
        <v>2705</v>
      </c>
      <c r="J533" s="3">
        <v>2018</v>
      </c>
      <c r="K533" s="3" t="s">
        <v>110</v>
      </c>
      <c r="L533" s="3" t="s">
        <v>924</v>
      </c>
      <c r="M533" s="3" t="str">
        <f t="shared" si="48"/>
        <v>101</v>
      </c>
      <c r="N533" s="3" t="str">
        <f t="shared" si="49"/>
        <v>min</v>
      </c>
      <c r="O533" s="3" t="str">
        <f t="shared" si="50"/>
        <v>Malaysia</v>
      </c>
      <c r="P533" s="3" t="s">
        <v>103</v>
      </c>
      <c r="Q533" s="3" t="str">
        <f t="shared" si="51"/>
        <v>Dramas</v>
      </c>
      <c r="R533" s="3" t="s">
        <v>2807</v>
      </c>
    </row>
    <row r="534" spans="1:18" x14ac:dyDescent="0.3">
      <c r="A534" s="3" t="s">
        <v>2808</v>
      </c>
      <c r="B534" s="3" t="s">
        <v>23</v>
      </c>
      <c r="C534" s="3" t="s">
        <v>2809</v>
      </c>
      <c r="D534" s="3" t="s">
        <v>7418</v>
      </c>
      <c r="E534" s="3" t="s">
        <v>2810</v>
      </c>
      <c r="F534" s="3" t="s">
        <v>16</v>
      </c>
      <c r="G534" s="3" t="str">
        <f t="shared" si="52"/>
        <v>July</v>
      </c>
      <c r="H534" s="3" t="str">
        <f t="shared" si="53"/>
        <v>2021</v>
      </c>
      <c r="I534" s="3" t="s">
        <v>2705</v>
      </c>
      <c r="J534" s="3">
        <v>2019</v>
      </c>
      <c r="K534" s="3" t="s">
        <v>28</v>
      </c>
      <c r="L534" s="3" t="s">
        <v>231</v>
      </c>
      <c r="M534" s="3" t="str">
        <f t="shared" si="48"/>
        <v>3</v>
      </c>
      <c r="N534" s="3" t="str">
        <f t="shared" si="49"/>
        <v>Seasons</v>
      </c>
      <c r="O534" s="3" t="str">
        <f t="shared" si="50"/>
        <v>United States</v>
      </c>
      <c r="P534" s="3" t="s">
        <v>2811</v>
      </c>
      <c r="Q534" s="3" t="str">
        <f t="shared" si="51"/>
        <v>Crime TV Shows</v>
      </c>
      <c r="R534" s="3" t="s">
        <v>2812</v>
      </c>
    </row>
    <row r="535" spans="1:18" x14ac:dyDescent="0.3">
      <c r="A535" s="3" t="s">
        <v>2813</v>
      </c>
      <c r="B535" s="3" t="s">
        <v>23</v>
      </c>
      <c r="C535" s="3" t="s">
        <v>2814</v>
      </c>
      <c r="D535" s="3" t="s">
        <v>7418</v>
      </c>
      <c r="E535" s="3" t="s">
        <v>2815</v>
      </c>
      <c r="F535" s="3" t="s">
        <v>2816</v>
      </c>
      <c r="G535" s="3" t="str">
        <f t="shared" si="52"/>
        <v>July</v>
      </c>
      <c r="H535" s="3" t="str">
        <f t="shared" si="53"/>
        <v>2021</v>
      </c>
      <c r="I535" s="3" t="s">
        <v>2705</v>
      </c>
      <c r="J535" s="3">
        <v>2021</v>
      </c>
      <c r="K535" s="3" t="s">
        <v>76</v>
      </c>
      <c r="L535" s="3" t="s">
        <v>231</v>
      </c>
      <c r="M535" s="3" t="str">
        <f t="shared" si="48"/>
        <v>3</v>
      </c>
      <c r="N535" s="3" t="str">
        <f t="shared" si="49"/>
        <v>Seasons</v>
      </c>
      <c r="O535" s="3" t="str">
        <f t="shared" si="50"/>
        <v>Israel</v>
      </c>
      <c r="P535" s="3" t="s">
        <v>340</v>
      </c>
      <c r="Q535" s="3" t="str">
        <f t="shared" si="51"/>
        <v>International TV Shows</v>
      </c>
      <c r="R535" s="3" t="s">
        <v>2817</v>
      </c>
    </row>
    <row r="536" spans="1:18" x14ac:dyDescent="0.3">
      <c r="A536" s="3" t="s">
        <v>2818</v>
      </c>
      <c r="B536" s="3" t="s">
        <v>13</v>
      </c>
      <c r="C536" s="3" t="s">
        <v>2819</v>
      </c>
      <c r="D536" s="3" t="s">
        <v>2820</v>
      </c>
      <c r="E536" s="3" t="s">
        <v>2821</v>
      </c>
      <c r="F536" s="3" t="s">
        <v>2428</v>
      </c>
      <c r="G536" s="3" t="str">
        <f t="shared" si="52"/>
        <v>July</v>
      </c>
      <c r="H536" s="3" t="str">
        <f t="shared" si="53"/>
        <v>2021</v>
      </c>
      <c r="I536" s="3" t="s">
        <v>2705</v>
      </c>
      <c r="J536" s="3">
        <v>2019</v>
      </c>
      <c r="K536" s="3" t="s">
        <v>428</v>
      </c>
      <c r="L536" s="3" t="s">
        <v>394</v>
      </c>
      <c r="M536" s="3" t="str">
        <f t="shared" si="48"/>
        <v>95</v>
      </c>
      <c r="N536" s="3" t="str">
        <f t="shared" si="49"/>
        <v>min</v>
      </c>
      <c r="O536" s="3" t="str">
        <f t="shared" si="50"/>
        <v>Indonesia</v>
      </c>
      <c r="P536" s="3" t="s">
        <v>103</v>
      </c>
      <c r="Q536" s="3" t="str">
        <f t="shared" si="51"/>
        <v>Dramas</v>
      </c>
      <c r="R536" s="3" t="s">
        <v>2822</v>
      </c>
    </row>
    <row r="537" spans="1:18" x14ac:dyDescent="0.3">
      <c r="A537" s="3" t="s">
        <v>2823</v>
      </c>
      <c r="B537" s="3" t="s">
        <v>23</v>
      </c>
      <c r="C537" s="3" t="s">
        <v>2824</v>
      </c>
      <c r="D537" s="3" t="s">
        <v>7418</v>
      </c>
      <c r="E537" s="3" t="s">
        <v>2825</v>
      </c>
      <c r="F537" s="3" t="s">
        <v>937</v>
      </c>
      <c r="G537" s="3" t="str">
        <f t="shared" si="52"/>
        <v>July</v>
      </c>
      <c r="H537" s="3" t="str">
        <f t="shared" si="53"/>
        <v>2021</v>
      </c>
      <c r="I537" s="3" t="s">
        <v>2705</v>
      </c>
      <c r="J537" s="3">
        <v>2015</v>
      </c>
      <c r="K537" s="3" t="s">
        <v>170</v>
      </c>
      <c r="L537" s="3" t="s">
        <v>29</v>
      </c>
      <c r="M537" s="3" t="str">
        <f t="shared" si="48"/>
        <v>2</v>
      </c>
      <c r="N537" s="3" t="str">
        <f t="shared" si="49"/>
        <v>Seasons</v>
      </c>
      <c r="O537" s="3" t="str">
        <f t="shared" si="50"/>
        <v>Canada</v>
      </c>
      <c r="P537" s="3" t="s">
        <v>264</v>
      </c>
      <c r="Q537" s="3" t="str">
        <f t="shared" si="51"/>
        <v>Kids' TV</v>
      </c>
      <c r="R537" s="3" t="s">
        <v>2826</v>
      </c>
    </row>
    <row r="538" spans="1:18" x14ac:dyDescent="0.3">
      <c r="A538" s="3" t="s">
        <v>2827</v>
      </c>
      <c r="B538" s="3" t="s">
        <v>23</v>
      </c>
      <c r="C538" s="3" t="s">
        <v>2828</v>
      </c>
      <c r="D538" s="3" t="s">
        <v>7418</v>
      </c>
      <c r="E538" s="3" t="s">
        <v>2829</v>
      </c>
      <c r="F538" s="3" t="s">
        <v>183</v>
      </c>
      <c r="G538" s="3" t="str">
        <f t="shared" si="52"/>
        <v>July</v>
      </c>
      <c r="H538" s="3" t="str">
        <f t="shared" si="53"/>
        <v>2021</v>
      </c>
      <c r="I538" s="3" t="s">
        <v>2705</v>
      </c>
      <c r="J538" s="3">
        <v>2018</v>
      </c>
      <c r="K538" s="3" t="s">
        <v>76</v>
      </c>
      <c r="L538" s="3" t="s">
        <v>231</v>
      </c>
      <c r="M538" s="3" t="str">
        <f t="shared" si="48"/>
        <v>3</v>
      </c>
      <c r="N538" s="3" t="str">
        <f t="shared" si="49"/>
        <v>Seasons</v>
      </c>
      <c r="O538" s="3" t="str">
        <f t="shared" si="50"/>
        <v>Australia</v>
      </c>
      <c r="P538" s="3" t="s">
        <v>2830</v>
      </c>
      <c r="Q538" s="3" t="str">
        <f t="shared" si="51"/>
        <v>Docuseries</v>
      </c>
      <c r="R538" s="3" t="s">
        <v>2831</v>
      </c>
    </row>
    <row r="539" spans="1:18" x14ac:dyDescent="0.3">
      <c r="A539" s="3" t="s">
        <v>2832</v>
      </c>
      <c r="B539" s="3" t="s">
        <v>23</v>
      </c>
      <c r="C539" s="3" t="s">
        <v>2833</v>
      </c>
      <c r="D539" s="3" t="s">
        <v>7418</v>
      </c>
      <c r="E539" s="3" t="s">
        <v>2834</v>
      </c>
      <c r="F539" s="3" t="s">
        <v>351</v>
      </c>
      <c r="G539" s="3" t="str">
        <f t="shared" si="52"/>
        <v>July</v>
      </c>
      <c r="H539" s="3" t="str">
        <f t="shared" si="53"/>
        <v>2021</v>
      </c>
      <c r="I539" s="3" t="s">
        <v>2705</v>
      </c>
      <c r="J539" s="3">
        <v>2018</v>
      </c>
      <c r="K539" s="3" t="s">
        <v>76</v>
      </c>
      <c r="L539" s="3" t="s">
        <v>372</v>
      </c>
      <c r="M539" s="3" t="str">
        <f t="shared" si="48"/>
        <v>6</v>
      </c>
      <c r="N539" s="3" t="str">
        <f t="shared" si="49"/>
        <v>Seasons</v>
      </c>
      <c r="O539" s="3" t="str">
        <f t="shared" si="50"/>
        <v>Japan</v>
      </c>
      <c r="P539" s="3" t="s">
        <v>1288</v>
      </c>
      <c r="Q539" s="3" t="str">
        <f t="shared" si="51"/>
        <v>International TV Shows</v>
      </c>
      <c r="R539" s="3" t="s">
        <v>2835</v>
      </c>
    </row>
    <row r="540" spans="1:18" x14ac:dyDescent="0.3">
      <c r="A540" s="3" t="s">
        <v>2836</v>
      </c>
      <c r="B540" s="3" t="s">
        <v>23</v>
      </c>
      <c r="C540" s="3" t="s">
        <v>2837</v>
      </c>
      <c r="D540" s="3" t="s">
        <v>7418</v>
      </c>
      <c r="E540" s="3" t="s">
        <v>2838</v>
      </c>
      <c r="F540" s="3" t="s">
        <v>75</v>
      </c>
      <c r="G540" s="3" t="str">
        <f t="shared" si="52"/>
        <v>July</v>
      </c>
      <c r="H540" s="3" t="str">
        <f t="shared" si="53"/>
        <v>2021</v>
      </c>
      <c r="I540" s="3" t="s">
        <v>2705</v>
      </c>
      <c r="J540" s="3">
        <v>2021</v>
      </c>
      <c r="K540" s="3" t="s">
        <v>110</v>
      </c>
      <c r="L540" s="3" t="s">
        <v>29</v>
      </c>
      <c r="M540" s="3" t="str">
        <f t="shared" si="48"/>
        <v>2</v>
      </c>
      <c r="N540" s="3" t="str">
        <f t="shared" si="49"/>
        <v>Seasons</v>
      </c>
      <c r="O540" s="3" t="str">
        <f t="shared" si="50"/>
        <v>United Kingdom</v>
      </c>
      <c r="P540" s="3" t="s">
        <v>2839</v>
      </c>
      <c r="Q540" s="3" t="str">
        <f t="shared" si="51"/>
        <v>British TV Shows</v>
      </c>
      <c r="R540" s="3" t="s">
        <v>2840</v>
      </c>
    </row>
    <row r="541" spans="1:18" x14ac:dyDescent="0.3">
      <c r="A541" s="3" t="s">
        <v>2841</v>
      </c>
      <c r="B541" s="3" t="s">
        <v>23</v>
      </c>
      <c r="C541" s="3" t="s">
        <v>2842</v>
      </c>
      <c r="D541" s="3" t="s">
        <v>7418</v>
      </c>
      <c r="E541" s="3" t="s">
        <v>2843</v>
      </c>
      <c r="F541" s="3" t="s">
        <v>2844</v>
      </c>
      <c r="G541" s="3" t="str">
        <f t="shared" si="52"/>
        <v>July</v>
      </c>
      <c r="H541" s="3" t="str">
        <f t="shared" si="53"/>
        <v>2021</v>
      </c>
      <c r="I541" s="3" t="s">
        <v>2705</v>
      </c>
      <c r="J541" s="3">
        <v>2020</v>
      </c>
      <c r="K541" s="3" t="s">
        <v>110</v>
      </c>
      <c r="L541" s="3" t="s">
        <v>29</v>
      </c>
      <c r="M541" s="3" t="str">
        <f t="shared" si="48"/>
        <v>2</v>
      </c>
      <c r="N541" s="3" t="str">
        <f t="shared" si="49"/>
        <v>Seasons</v>
      </c>
      <c r="O541" s="3" t="str">
        <f t="shared" si="50"/>
        <v>Australia</v>
      </c>
      <c r="P541" s="3" t="s">
        <v>2845</v>
      </c>
      <c r="Q541" s="3" t="str">
        <f t="shared" si="51"/>
        <v>Kids' TV</v>
      </c>
      <c r="R541" s="3" t="s">
        <v>2846</v>
      </c>
    </row>
    <row r="542" spans="1:18" x14ac:dyDescent="0.3">
      <c r="A542" s="3" t="s">
        <v>2847</v>
      </c>
      <c r="B542" s="3" t="s">
        <v>23</v>
      </c>
      <c r="C542" s="3" t="s">
        <v>2848</v>
      </c>
      <c r="D542" s="3" t="s">
        <v>7418</v>
      </c>
      <c r="E542" s="3" t="s">
        <v>2849</v>
      </c>
      <c r="F542" s="3" t="s">
        <v>2850</v>
      </c>
      <c r="G542" s="3" t="str">
        <f t="shared" si="52"/>
        <v>July</v>
      </c>
      <c r="H542" s="3" t="str">
        <f t="shared" si="53"/>
        <v>2021</v>
      </c>
      <c r="I542" s="3" t="s">
        <v>2705</v>
      </c>
      <c r="J542" s="3">
        <v>2020</v>
      </c>
      <c r="K542" s="3" t="s">
        <v>428</v>
      </c>
      <c r="L542" s="3" t="s">
        <v>120</v>
      </c>
      <c r="M542" s="3" t="str">
        <f t="shared" si="48"/>
        <v>4</v>
      </c>
      <c r="N542" s="3" t="str">
        <f t="shared" si="49"/>
        <v>Seasons</v>
      </c>
      <c r="O542" s="3" t="str">
        <f t="shared" si="50"/>
        <v>United Kingdom</v>
      </c>
      <c r="P542" s="3" t="s">
        <v>602</v>
      </c>
      <c r="Q542" s="3" t="str">
        <f t="shared" si="51"/>
        <v>British TV Shows</v>
      </c>
      <c r="R542" s="3" t="s">
        <v>2851</v>
      </c>
    </row>
    <row r="543" spans="1:18" x14ac:dyDescent="0.3">
      <c r="A543" s="3" t="s">
        <v>2852</v>
      </c>
      <c r="B543" s="3" t="s">
        <v>13</v>
      </c>
      <c r="C543" s="3" t="s">
        <v>2853</v>
      </c>
      <c r="D543" s="3" t="s">
        <v>2854</v>
      </c>
      <c r="E543" s="3" t="s">
        <v>2855</v>
      </c>
      <c r="F543" s="3" t="s">
        <v>46</v>
      </c>
      <c r="G543" s="3" t="str">
        <f t="shared" si="52"/>
        <v>July</v>
      </c>
      <c r="H543" s="3" t="str">
        <f t="shared" si="53"/>
        <v>2021</v>
      </c>
      <c r="I543" s="3" t="s">
        <v>2705</v>
      </c>
      <c r="J543" s="3">
        <v>2018</v>
      </c>
      <c r="K543" s="3" t="s">
        <v>76</v>
      </c>
      <c r="L543" s="3" t="s">
        <v>640</v>
      </c>
      <c r="M543" s="3" t="str">
        <f t="shared" si="48"/>
        <v>128</v>
      </c>
      <c r="N543" s="3" t="str">
        <f t="shared" si="49"/>
        <v>min</v>
      </c>
      <c r="O543" s="3" t="str">
        <f t="shared" si="50"/>
        <v>India</v>
      </c>
      <c r="P543" s="3" t="s">
        <v>493</v>
      </c>
      <c r="Q543" s="3" t="str">
        <f t="shared" si="51"/>
        <v>Comedies</v>
      </c>
      <c r="R543" s="3" t="s">
        <v>2856</v>
      </c>
    </row>
    <row r="544" spans="1:18" x14ac:dyDescent="0.3">
      <c r="A544" s="3" t="s">
        <v>2857</v>
      </c>
      <c r="B544" s="3" t="s">
        <v>13</v>
      </c>
      <c r="C544" s="3" t="s">
        <v>2858</v>
      </c>
      <c r="D544" s="3" t="s">
        <v>2859</v>
      </c>
      <c r="E544" s="3" t="s">
        <v>2860</v>
      </c>
      <c r="F544" s="3" t="s">
        <v>46</v>
      </c>
      <c r="G544" s="3" t="str">
        <f t="shared" si="52"/>
        <v>July</v>
      </c>
      <c r="H544" s="3" t="str">
        <f t="shared" si="53"/>
        <v>2021</v>
      </c>
      <c r="I544" s="3" t="s">
        <v>2705</v>
      </c>
      <c r="J544" s="3">
        <v>1959</v>
      </c>
      <c r="K544" s="3" t="s">
        <v>76</v>
      </c>
      <c r="L544" s="3" t="s">
        <v>694</v>
      </c>
      <c r="M544" s="3" t="str">
        <f t="shared" si="48"/>
        <v>143</v>
      </c>
      <c r="N544" s="3" t="str">
        <f t="shared" si="49"/>
        <v>min</v>
      </c>
      <c r="O544" s="3" t="str">
        <f t="shared" si="50"/>
        <v>India</v>
      </c>
      <c r="P544" s="3" t="s">
        <v>103</v>
      </c>
      <c r="Q544" s="3" t="str">
        <f t="shared" si="51"/>
        <v>Dramas</v>
      </c>
      <c r="R544" s="3" t="s">
        <v>2861</v>
      </c>
    </row>
    <row r="545" spans="1:18" x14ac:dyDescent="0.3">
      <c r="A545" s="3" t="s">
        <v>2862</v>
      </c>
      <c r="B545" s="3" t="s">
        <v>23</v>
      </c>
      <c r="C545" s="3" t="s">
        <v>2863</v>
      </c>
      <c r="D545" s="3" t="s">
        <v>7418</v>
      </c>
      <c r="E545" s="3" t="s">
        <v>2864</v>
      </c>
      <c r="F545" s="3" t="s">
        <v>2865</v>
      </c>
      <c r="G545" s="3" t="str">
        <f t="shared" si="52"/>
        <v>July</v>
      </c>
      <c r="H545" s="3" t="str">
        <f t="shared" si="53"/>
        <v>2021</v>
      </c>
      <c r="I545" s="3" t="s">
        <v>2705</v>
      </c>
      <c r="J545" s="3">
        <v>2020</v>
      </c>
      <c r="K545" s="3" t="s">
        <v>28</v>
      </c>
      <c r="L545" s="3" t="s">
        <v>29</v>
      </c>
      <c r="M545" s="3" t="str">
        <f t="shared" si="48"/>
        <v>2</v>
      </c>
      <c r="N545" s="3" t="str">
        <f t="shared" si="49"/>
        <v>Seasons</v>
      </c>
      <c r="O545" s="3" t="str">
        <f t="shared" si="50"/>
        <v>Belgium</v>
      </c>
      <c r="P545" s="3" t="s">
        <v>37</v>
      </c>
      <c r="Q545" s="3" t="str">
        <f t="shared" si="51"/>
        <v>Crime TV Shows</v>
      </c>
      <c r="R545" s="3" t="s">
        <v>2866</v>
      </c>
    </row>
    <row r="546" spans="1:18" x14ac:dyDescent="0.3">
      <c r="A546" s="3" t="s">
        <v>2867</v>
      </c>
      <c r="B546" s="3" t="s">
        <v>23</v>
      </c>
      <c r="C546" s="3" t="s">
        <v>2868</v>
      </c>
      <c r="D546" s="3" t="s">
        <v>7418</v>
      </c>
      <c r="E546" s="3" t="s">
        <v>2869</v>
      </c>
      <c r="F546" s="3" t="s">
        <v>937</v>
      </c>
      <c r="G546" s="3" t="str">
        <f t="shared" si="52"/>
        <v>July</v>
      </c>
      <c r="H546" s="3" t="str">
        <f t="shared" si="53"/>
        <v>2021</v>
      </c>
      <c r="I546" s="3" t="s">
        <v>2705</v>
      </c>
      <c r="J546" s="3">
        <v>2021</v>
      </c>
      <c r="K546" s="3" t="s">
        <v>28</v>
      </c>
      <c r="L546" s="3" t="s">
        <v>155</v>
      </c>
      <c r="M546" s="3" t="str">
        <f t="shared" si="48"/>
        <v>5</v>
      </c>
      <c r="N546" s="3" t="str">
        <f t="shared" si="49"/>
        <v>Seasons</v>
      </c>
      <c r="O546" s="3" t="str">
        <f t="shared" si="50"/>
        <v>Canada</v>
      </c>
      <c r="P546" s="3" t="s">
        <v>1097</v>
      </c>
      <c r="Q546" s="3" t="str">
        <f t="shared" si="51"/>
        <v>International TV Shows</v>
      </c>
      <c r="R546" s="3" t="s">
        <v>2870</v>
      </c>
    </row>
    <row r="547" spans="1:18" x14ac:dyDescent="0.3">
      <c r="A547" s="3" t="s">
        <v>2871</v>
      </c>
      <c r="B547" s="3" t="s">
        <v>23</v>
      </c>
      <c r="C547" s="3" t="s">
        <v>2872</v>
      </c>
      <c r="D547" s="3" t="s">
        <v>7418</v>
      </c>
      <c r="E547" s="3" t="s">
        <v>2873</v>
      </c>
      <c r="F547" s="3" t="s">
        <v>633</v>
      </c>
      <c r="G547" s="3" t="str">
        <f t="shared" si="52"/>
        <v>July</v>
      </c>
      <c r="H547" s="3" t="str">
        <f t="shared" si="53"/>
        <v>2021</v>
      </c>
      <c r="I547" s="3" t="s">
        <v>2705</v>
      </c>
      <c r="J547" s="3">
        <v>2020</v>
      </c>
      <c r="K547" s="3" t="s">
        <v>170</v>
      </c>
      <c r="L547" s="3" t="s">
        <v>231</v>
      </c>
      <c r="M547" s="3" t="str">
        <f t="shared" si="48"/>
        <v>3</v>
      </c>
      <c r="N547" s="3" t="str">
        <f t="shared" si="49"/>
        <v>Seasons</v>
      </c>
      <c r="O547" s="3" t="str">
        <f t="shared" si="50"/>
        <v>South Korea</v>
      </c>
      <c r="P547" s="3" t="s">
        <v>538</v>
      </c>
      <c r="Q547" s="3" t="str">
        <f t="shared" si="51"/>
        <v>Kids' TV</v>
      </c>
      <c r="R547" s="3" t="s">
        <v>2874</v>
      </c>
    </row>
    <row r="548" spans="1:18" x14ac:dyDescent="0.3">
      <c r="A548" s="3" t="s">
        <v>2875</v>
      </c>
      <c r="B548" s="3" t="s">
        <v>23</v>
      </c>
      <c r="C548" s="3" t="s">
        <v>2876</v>
      </c>
      <c r="D548" s="3" t="s">
        <v>7418</v>
      </c>
      <c r="E548" s="3" t="s">
        <v>2877</v>
      </c>
      <c r="F548" s="3" t="s">
        <v>7418</v>
      </c>
      <c r="G548" s="3" t="str">
        <f t="shared" si="52"/>
        <v>July</v>
      </c>
      <c r="H548" s="3" t="str">
        <f t="shared" si="53"/>
        <v>2021</v>
      </c>
      <c r="I548" s="3" t="s">
        <v>2705</v>
      </c>
      <c r="J548" s="3">
        <v>2021</v>
      </c>
      <c r="K548" s="3" t="s">
        <v>76</v>
      </c>
      <c r="L548" s="3" t="s">
        <v>36</v>
      </c>
      <c r="M548" s="3" t="str">
        <f t="shared" si="48"/>
        <v>1</v>
      </c>
      <c r="N548" s="3" t="str">
        <f t="shared" si="49"/>
        <v>Season</v>
      </c>
      <c r="O548" s="3" t="str">
        <f t="shared" si="50"/>
        <v>Unknown</v>
      </c>
      <c r="P548" s="3" t="s">
        <v>1612</v>
      </c>
      <c r="Q548" s="3" t="str">
        <f t="shared" si="51"/>
        <v>International TV Shows</v>
      </c>
      <c r="R548" s="3" t="s">
        <v>2878</v>
      </c>
    </row>
    <row r="549" spans="1:18" x14ac:dyDescent="0.3">
      <c r="A549" s="3" t="s">
        <v>2879</v>
      </c>
      <c r="B549" s="3" t="s">
        <v>23</v>
      </c>
      <c r="C549" s="3" t="s">
        <v>2880</v>
      </c>
      <c r="D549" s="3" t="s">
        <v>7418</v>
      </c>
      <c r="E549" s="3" t="s">
        <v>2881</v>
      </c>
      <c r="F549" s="3" t="s">
        <v>16</v>
      </c>
      <c r="G549" s="3" t="str">
        <f t="shared" si="52"/>
        <v>July</v>
      </c>
      <c r="H549" s="3" t="str">
        <f t="shared" si="53"/>
        <v>2021</v>
      </c>
      <c r="I549" s="3" t="s">
        <v>2882</v>
      </c>
      <c r="J549" s="3">
        <v>2021</v>
      </c>
      <c r="K549" s="3" t="s">
        <v>242</v>
      </c>
      <c r="L549" s="3" t="s">
        <v>36</v>
      </c>
      <c r="M549" s="3" t="str">
        <f t="shared" si="48"/>
        <v>1</v>
      </c>
      <c r="N549" s="3" t="str">
        <f t="shared" si="49"/>
        <v>Season</v>
      </c>
      <c r="O549" s="3" t="str">
        <f t="shared" si="50"/>
        <v>United States</v>
      </c>
      <c r="P549" s="3" t="s">
        <v>243</v>
      </c>
      <c r="Q549" s="3" t="str">
        <f t="shared" si="51"/>
        <v>Kids' TV</v>
      </c>
      <c r="R549" s="3" t="s">
        <v>2883</v>
      </c>
    </row>
    <row r="550" spans="1:18" x14ac:dyDescent="0.3">
      <c r="A550" s="3" t="s">
        <v>2884</v>
      </c>
      <c r="B550" s="3" t="s">
        <v>23</v>
      </c>
      <c r="C550" s="3" t="s">
        <v>2885</v>
      </c>
      <c r="D550" s="3" t="s">
        <v>7418</v>
      </c>
      <c r="E550" s="3" t="s">
        <v>2886</v>
      </c>
      <c r="F550" s="3" t="s">
        <v>16</v>
      </c>
      <c r="G550" s="3" t="str">
        <f t="shared" si="52"/>
        <v>July</v>
      </c>
      <c r="H550" s="3" t="str">
        <f t="shared" si="53"/>
        <v>2021</v>
      </c>
      <c r="I550" s="3" t="s">
        <v>2887</v>
      </c>
      <c r="J550" s="3">
        <v>2020</v>
      </c>
      <c r="K550" s="3" t="s">
        <v>76</v>
      </c>
      <c r="L550" s="3" t="s">
        <v>2888</v>
      </c>
      <c r="M550" s="3" t="str">
        <f t="shared" si="48"/>
        <v>17</v>
      </c>
      <c r="N550" s="3" t="str">
        <f t="shared" si="49"/>
        <v>Seasons</v>
      </c>
      <c r="O550" s="3" t="str">
        <f t="shared" si="50"/>
        <v>United States</v>
      </c>
      <c r="P550" s="3" t="s">
        <v>2606</v>
      </c>
      <c r="Q550" s="3" t="str">
        <f t="shared" si="51"/>
        <v>Romantic TV Shows</v>
      </c>
      <c r="R550" s="3" t="s">
        <v>2889</v>
      </c>
    </row>
    <row r="551" spans="1:18" x14ac:dyDescent="0.3">
      <c r="A551" s="3" t="s">
        <v>2890</v>
      </c>
      <c r="B551" s="3" t="s">
        <v>23</v>
      </c>
      <c r="C551" s="3" t="s">
        <v>2891</v>
      </c>
      <c r="D551" s="3" t="s">
        <v>7418</v>
      </c>
      <c r="E551" s="3" t="s">
        <v>7418</v>
      </c>
      <c r="F551" s="3" t="s">
        <v>7418</v>
      </c>
      <c r="G551" s="3" t="str">
        <f t="shared" si="52"/>
        <v>July</v>
      </c>
      <c r="H551" s="3" t="str">
        <f t="shared" si="53"/>
        <v>2021</v>
      </c>
      <c r="I551" s="3" t="s">
        <v>2892</v>
      </c>
      <c r="J551" s="3">
        <v>2020</v>
      </c>
      <c r="K551" s="3" t="s">
        <v>76</v>
      </c>
      <c r="L551" s="3" t="s">
        <v>36</v>
      </c>
      <c r="M551" s="3" t="str">
        <f t="shared" si="48"/>
        <v>1</v>
      </c>
      <c r="N551" s="3" t="str">
        <f t="shared" si="49"/>
        <v>Season</v>
      </c>
      <c r="O551" s="3" t="str">
        <f t="shared" si="50"/>
        <v>Unknown</v>
      </c>
      <c r="P551" s="3" t="s">
        <v>1288</v>
      </c>
      <c r="Q551" s="3" t="str">
        <f t="shared" si="51"/>
        <v>International TV Shows</v>
      </c>
      <c r="R551" s="3" t="s">
        <v>2893</v>
      </c>
    </row>
    <row r="552" spans="1:18" x14ac:dyDescent="0.3">
      <c r="A552" s="3" t="s">
        <v>2894</v>
      </c>
      <c r="B552" s="3" t="s">
        <v>13</v>
      </c>
      <c r="C552" s="3" t="s">
        <v>2895</v>
      </c>
      <c r="D552" s="3" t="s">
        <v>2371</v>
      </c>
      <c r="E552" s="3" t="s">
        <v>2896</v>
      </c>
      <c r="F552" s="3" t="s">
        <v>7418</v>
      </c>
      <c r="G552" s="3" t="str">
        <f t="shared" si="52"/>
        <v>July</v>
      </c>
      <c r="H552" s="3" t="str">
        <f t="shared" si="53"/>
        <v>2021</v>
      </c>
      <c r="I552" s="3" t="s">
        <v>2892</v>
      </c>
      <c r="J552" s="3">
        <v>2021</v>
      </c>
      <c r="K552" s="3" t="s">
        <v>319</v>
      </c>
      <c r="L552" s="3" t="s">
        <v>1065</v>
      </c>
      <c r="M552" s="3" t="str">
        <f t="shared" si="48"/>
        <v>107</v>
      </c>
      <c r="N552" s="3" t="str">
        <f t="shared" si="49"/>
        <v>min</v>
      </c>
      <c r="O552" s="3" t="str">
        <f t="shared" si="50"/>
        <v>Unknown</v>
      </c>
      <c r="P552" s="3" t="s">
        <v>2373</v>
      </c>
      <c r="Q552" s="3" t="str">
        <f t="shared" si="51"/>
        <v>Horror Movies</v>
      </c>
      <c r="R552" s="3" t="s">
        <v>2897</v>
      </c>
    </row>
    <row r="553" spans="1:18" x14ac:dyDescent="0.3">
      <c r="A553" s="3" t="s">
        <v>2898</v>
      </c>
      <c r="B553" s="3" t="s">
        <v>13</v>
      </c>
      <c r="C553" s="3" t="s">
        <v>2899</v>
      </c>
      <c r="D553" s="3" t="s">
        <v>2900</v>
      </c>
      <c r="E553" s="3" t="s">
        <v>2901</v>
      </c>
      <c r="F553" s="3" t="s">
        <v>46</v>
      </c>
      <c r="G553" s="3" t="str">
        <f t="shared" si="52"/>
        <v>July</v>
      </c>
      <c r="H553" s="3" t="str">
        <f t="shared" si="53"/>
        <v>2021</v>
      </c>
      <c r="I553" s="3" t="s">
        <v>2892</v>
      </c>
      <c r="J553" s="3">
        <v>2021</v>
      </c>
      <c r="K553" s="3" t="s">
        <v>28</v>
      </c>
      <c r="L553" s="3" t="s">
        <v>1173</v>
      </c>
      <c r="M553" s="3" t="str">
        <f t="shared" si="48"/>
        <v>136</v>
      </c>
      <c r="N553" s="3" t="str">
        <f t="shared" si="49"/>
        <v>min</v>
      </c>
      <c r="O553" s="3" t="str">
        <f t="shared" si="50"/>
        <v>India</v>
      </c>
      <c r="P553" s="3" t="s">
        <v>2902</v>
      </c>
      <c r="Q553" s="3" t="str">
        <f t="shared" si="51"/>
        <v>International Movies</v>
      </c>
      <c r="R553" s="3" t="s">
        <v>2903</v>
      </c>
    </row>
    <row r="554" spans="1:18" x14ac:dyDescent="0.3">
      <c r="A554" s="3" t="s">
        <v>2904</v>
      </c>
      <c r="B554" s="3" t="s">
        <v>13</v>
      </c>
      <c r="C554" s="3" t="s">
        <v>2905</v>
      </c>
      <c r="D554" s="3" t="s">
        <v>2906</v>
      </c>
      <c r="E554" s="3" t="s">
        <v>2907</v>
      </c>
      <c r="F554" s="3" t="s">
        <v>7418</v>
      </c>
      <c r="G554" s="3" t="str">
        <f t="shared" si="52"/>
        <v>July</v>
      </c>
      <c r="H554" s="3" t="str">
        <f t="shared" si="53"/>
        <v>2021</v>
      </c>
      <c r="I554" s="3" t="s">
        <v>2892</v>
      </c>
      <c r="J554" s="3">
        <v>2020</v>
      </c>
      <c r="K554" s="3" t="s">
        <v>28</v>
      </c>
      <c r="L554" s="3" t="s">
        <v>139</v>
      </c>
      <c r="M554" s="3" t="str">
        <f t="shared" si="48"/>
        <v>94</v>
      </c>
      <c r="N554" s="3" t="str">
        <f t="shared" si="49"/>
        <v>min</v>
      </c>
      <c r="O554" s="3" t="str">
        <f t="shared" si="50"/>
        <v>Unknown</v>
      </c>
      <c r="P554" s="3" t="s">
        <v>164</v>
      </c>
      <c r="Q554" s="3" t="str">
        <f t="shared" si="51"/>
        <v>Comedies</v>
      </c>
      <c r="R554" s="3" t="s">
        <v>2908</v>
      </c>
    </row>
    <row r="555" spans="1:18" x14ac:dyDescent="0.3">
      <c r="A555" s="3" t="s">
        <v>2909</v>
      </c>
      <c r="B555" s="3" t="s">
        <v>23</v>
      </c>
      <c r="C555" s="3" t="s">
        <v>2910</v>
      </c>
      <c r="D555" s="3" t="s">
        <v>7418</v>
      </c>
      <c r="E555" s="3" t="s">
        <v>2911</v>
      </c>
      <c r="F555" s="3" t="s">
        <v>561</v>
      </c>
      <c r="G555" s="3" t="str">
        <f t="shared" si="52"/>
        <v>July</v>
      </c>
      <c r="H555" s="3" t="str">
        <f t="shared" si="53"/>
        <v>2021</v>
      </c>
      <c r="I555" s="3" t="s">
        <v>2892</v>
      </c>
      <c r="J555" s="3">
        <v>2019</v>
      </c>
      <c r="K555" s="3" t="s">
        <v>28</v>
      </c>
      <c r="L555" s="3" t="s">
        <v>29</v>
      </c>
      <c r="M555" s="3" t="str">
        <f t="shared" si="48"/>
        <v>2</v>
      </c>
      <c r="N555" s="3" t="str">
        <f t="shared" si="49"/>
        <v>Seasons</v>
      </c>
      <c r="O555" s="3" t="str">
        <f t="shared" si="50"/>
        <v>France</v>
      </c>
      <c r="P555" s="3" t="s">
        <v>1155</v>
      </c>
      <c r="Q555" s="3" t="str">
        <f t="shared" si="51"/>
        <v>Crime TV Shows</v>
      </c>
      <c r="R555" s="3" t="s">
        <v>2912</v>
      </c>
    </row>
    <row r="556" spans="1:18" x14ac:dyDescent="0.3">
      <c r="A556" s="3" t="s">
        <v>2913</v>
      </c>
      <c r="B556" s="3" t="s">
        <v>13</v>
      </c>
      <c r="C556" s="3" t="s">
        <v>2914</v>
      </c>
      <c r="D556" s="3" t="s">
        <v>2915</v>
      </c>
      <c r="E556" s="3" t="s">
        <v>2916</v>
      </c>
      <c r="F556" s="3" t="s">
        <v>338</v>
      </c>
      <c r="G556" s="3" t="str">
        <f t="shared" si="52"/>
        <v>July</v>
      </c>
      <c r="H556" s="3" t="str">
        <f t="shared" si="53"/>
        <v>2021</v>
      </c>
      <c r="I556" s="3" t="s">
        <v>2892</v>
      </c>
      <c r="J556" s="3">
        <v>2020</v>
      </c>
      <c r="K556" s="3" t="s">
        <v>28</v>
      </c>
      <c r="L556" s="3" t="s">
        <v>1173</v>
      </c>
      <c r="M556" s="3" t="str">
        <f t="shared" si="48"/>
        <v>136</v>
      </c>
      <c r="N556" s="3" t="str">
        <f t="shared" si="49"/>
        <v>min</v>
      </c>
      <c r="O556" s="3" t="str">
        <f t="shared" si="50"/>
        <v>Nigeria</v>
      </c>
      <c r="P556" s="3" t="s">
        <v>250</v>
      </c>
      <c r="Q556" s="3" t="str">
        <f t="shared" si="51"/>
        <v>Dramas</v>
      </c>
      <c r="R556" s="3" t="s">
        <v>2917</v>
      </c>
    </row>
    <row r="557" spans="1:18" x14ac:dyDescent="0.3">
      <c r="A557" s="3" t="s">
        <v>2918</v>
      </c>
      <c r="B557" s="3" t="s">
        <v>13</v>
      </c>
      <c r="C557" s="3" t="s">
        <v>2919</v>
      </c>
      <c r="D557" s="3" t="s">
        <v>2920</v>
      </c>
      <c r="E557" s="3" t="s">
        <v>2921</v>
      </c>
      <c r="F557" s="3" t="s">
        <v>2922</v>
      </c>
      <c r="G557" s="3" t="str">
        <f t="shared" si="52"/>
        <v>July</v>
      </c>
      <c r="H557" s="3" t="str">
        <f t="shared" si="53"/>
        <v>2021</v>
      </c>
      <c r="I557" s="3" t="s">
        <v>2892</v>
      </c>
      <c r="J557" s="3">
        <v>2013</v>
      </c>
      <c r="K557" s="3" t="s">
        <v>319</v>
      </c>
      <c r="L557" s="3" t="s">
        <v>2923</v>
      </c>
      <c r="M557" s="3" t="str">
        <f t="shared" si="48"/>
        <v>126</v>
      </c>
      <c r="N557" s="3" t="str">
        <f t="shared" si="49"/>
        <v>min</v>
      </c>
      <c r="O557" s="3" t="str">
        <f t="shared" si="50"/>
        <v>South Korea</v>
      </c>
      <c r="P557" s="3" t="s">
        <v>2924</v>
      </c>
      <c r="Q557" s="3" t="str">
        <f t="shared" si="51"/>
        <v>Action &amp; Adventure</v>
      </c>
      <c r="R557" s="3" t="s">
        <v>2925</v>
      </c>
    </row>
    <row r="558" spans="1:18" x14ac:dyDescent="0.3">
      <c r="A558" s="3" t="s">
        <v>2926</v>
      </c>
      <c r="B558" s="3" t="s">
        <v>13</v>
      </c>
      <c r="C558" s="3" t="s">
        <v>2927</v>
      </c>
      <c r="D558" s="3" t="s">
        <v>2928</v>
      </c>
      <c r="E558" s="3" t="s">
        <v>2929</v>
      </c>
      <c r="F558" s="3" t="s">
        <v>633</v>
      </c>
      <c r="G558" s="3" t="str">
        <f t="shared" si="52"/>
        <v>July</v>
      </c>
      <c r="H558" s="3" t="str">
        <f t="shared" si="53"/>
        <v>2021</v>
      </c>
      <c r="I558" s="3" t="s">
        <v>2892</v>
      </c>
      <c r="J558" s="3">
        <v>2021</v>
      </c>
      <c r="K558" s="3" t="s">
        <v>76</v>
      </c>
      <c r="L558" s="3" t="s">
        <v>294</v>
      </c>
      <c r="M558" s="3" t="str">
        <f t="shared" si="48"/>
        <v>116</v>
      </c>
      <c r="N558" s="3" t="str">
        <f t="shared" si="49"/>
        <v>min</v>
      </c>
      <c r="O558" s="3" t="str">
        <f t="shared" si="50"/>
        <v>South Korea</v>
      </c>
      <c r="P558" s="3" t="s">
        <v>1348</v>
      </c>
      <c r="Q558" s="3" t="str">
        <f t="shared" si="51"/>
        <v>Horror Movies</v>
      </c>
      <c r="R558" s="3" t="s">
        <v>2930</v>
      </c>
    </row>
    <row r="559" spans="1:18" x14ac:dyDescent="0.3">
      <c r="A559" s="3" t="s">
        <v>2931</v>
      </c>
      <c r="B559" s="3" t="s">
        <v>13</v>
      </c>
      <c r="C559" s="3" t="s">
        <v>2932</v>
      </c>
      <c r="D559" s="3" t="s">
        <v>2933</v>
      </c>
      <c r="E559" s="3" t="s">
        <v>2934</v>
      </c>
      <c r="F559" s="3" t="s">
        <v>823</v>
      </c>
      <c r="G559" s="3" t="str">
        <f t="shared" si="52"/>
        <v>July</v>
      </c>
      <c r="H559" s="3" t="str">
        <f t="shared" si="53"/>
        <v>2021</v>
      </c>
      <c r="I559" s="3" t="s">
        <v>2892</v>
      </c>
      <c r="J559" s="3">
        <v>2018</v>
      </c>
      <c r="K559" s="3" t="s">
        <v>18</v>
      </c>
      <c r="L559" s="3" t="s">
        <v>367</v>
      </c>
      <c r="M559" s="3" t="str">
        <f t="shared" si="48"/>
        <v>100</v>
      </c>
      <c r="N559" s="3" t="str">
        <f t="shared" si="49"/>
        <v>min</v>
      </c>
      <c r="O559" s="3" t="str">
        <f t="shared" si="50"/>
        <v>Australia</v>
      </c>
      <c r="P559" s="3" t="s">
        <v>207</v>
      </c>
      <c r="Q559" s="3" t="str">
        <f t="shared" si="51"/>
        <v>Horror Movies</v>
      </c>
      <c r="R559" s="3" t="s">
        <v>2935</v>
      </c>
    </row>
    <row r="560" spans="1:18" x14ac:dyDescent="0.3">
      <c r="A560" s="3" t="s">
        <v>2936</v>
      </c>
      <c r="B560" s="3" t="s">
        <v>13</v>
      </c>
      <c r="C560" s="3" t="s">
        <v>2937</v>
      </c>
      <c r="D560" s="3" t="s">
        <v>2938</v>
      </c>
      <c r="E560" s="3" t="s">
        <v>2939</v>
      </c>
      <c r="F560" s="3" t="s">
        <v>16</v>
      </c>
      <c r="G560" s="3" t="str">
        <f t="shared" si="52"/>
        <v>July</v>
      </c>
      <c r="H560" s="3" t="str">
        <f t="shared" si="53"/>
        <v>2021</v>
      </c>
      <c r="I560" s="3" t="s">
        <v>2940</v>
      </c>
      <c r="J560" s="3">
        <v>2012</v>
      </c>
      <c r="K560" s="3" t="s">
        <v>319</v>
      </c>
      <c r="L560" s="3" t="s">
        <v>320</v>
      </c>
      <c r="M560" s="3" t="str">
        <f t="shared" si="48"/>
        <v>115</v>
      </c>
      <c r="N560" s="3" t="str">
        <f t="shared" si="49"/>
        <v>min</v>
      </c>
      <c r="O560" s="3" t="str">
        <f t="shared" si="50"/>
        <v>United States</v>
      </c>
      <c r="P560" s="3" t="s">
        <v>321</v>
      </c>
      <c r="Q560" s="3" t="str">
        <f t="shared" si="51"/>
        <v>Action &amp; Adventure</v>
      </c>
      <c r="R560" s="3" t="s">
        <v>2941</v>
      </c>
    </row>
    <row r="561" spans="1:18" x14ac:dyDescent="0.3">
      <c r="A561" s="3" t="s">
        <v>2942</v>
      </c>
      <c r="B561" s="3" t="s">
        <v>13</v>
      </c>
      <c r="C561" s="3" t="s">
        <v>2943</v>
      </c>
      <c r="D561" s="3" t="s">
        <v>1002</v>
      </c>
      <c r="E561" s="3" t="s">
        <v>2944</v>
      </c>
      <c r="F561" s="3" t="s">
        <v>1021</v>
      </c>
      <c r="G561" s="3" t="str">
        <f t="shared" si="52"/>
        <v>July</v>
      </c>
      <c r="H561" s="3" t="str">
        <f t="shared" si="53"/>
        <v>2021</v>
      </c>
      <c r="I561" s="3" t="s">
        <v>2940</v>
      </c>
      <c r="J561" s="3">
        <v>1997</v>
      </c>
      <c r="K561" s="3" t="s">
        <v>319</v>
      </c>
      <c r="L561" s="3" t="s">
        <v>68</v>
      </c>
      <c r="M561" s="3" t="str">
        <f t="shared" si="48"/>
        <v>125</v>
      </c>
      <c r="N561" s="3" t="str">
        <f t="shared" si="49"/>
        <v>min</v>
      </c>
      <c r="O561" s="3" t="str">
        <f t="shared" si="50"/>
        <v>United States</v>
      </c>
      <c r="P561" s="3" t="s">
        <v>321</v>
      </c>
      <c r="Q561" s="3" t="str">
        <f t="shared" si="51"/>
        <v>Action &amp; Adventure</v>
      </c>
      <c r="R561" s="3" t="s">
        <v>2945</v>
      </c>
    </row>
    <row r="562" spans="1:18" x14ac:dyDescent="0.3">
      <c r="A562" s="3" t="s">
        <v>2946</v>
      </c>
      <c r="B562" s="3" t="s">
        <v>13</v>
      </c>
      <c r="C562" s="3" t="s">
        <v>2947</v>
      </c>
      <c r="D562" s="3" t="s">
        <v>2948</v>
      </c>
      <c r="E562" s="3" t="s">
        <v>7418</v>
      </c>
      <c r="F562" s="3" t="s">
        <v>7418</v>
      </c>
      <c r="G562" s="3" t="str">
        <f t="shared" si="52"/>
        <v>July</v>
      </c>
      <c r="H562" s="3" t="str">
        <f t="shared" si="53"/>
        <v>2021</v>
      </c>
      <c r="I562" s="3" t="s">
        <v>2940</v>
      </c>
      <c r="J562" s="3">
        <v>2021</v>
      </c>
      <c r="K562" s="3" t="s">
        <v>18</v>
      </c>
      <c r="L562" s="3" t="s">
        <v>2516</v>
      </c>
      <c r="M562" s="3" t="str">
        <f t="shared" si="48"/>
        <v>39</v>
      </c>
      <c r="N562" s="3" t="str">
        <f t="shared" si="49"/>
        <v>min</v>
      </c>
      <c r="O562" s="3" t="str">
        <f t="shared" si="50"/>
        <v>Unknown</v>
      </c>
      <c r="P562" s="3" t="s">
        <v>545</v>
      </c>
      <c r="Q562" s="3" t="str">
        <f t="shared" si="51"/>
        <v>Documentaries</v>
      </c>
      <c r="R562" s="3" t="s">
        <v>2949</v>
      </c>
    </row>
    <row r="563" spans="1:18" x14ac:dyDescent="0.3">
      <c r="A563" s="3" t="s">
        <v>2950</v>
      </c>
      <c r="B563" s="3" t="s">
        <v>13</v>
      </c>
      <c r="C563" s="3" t="s">
        <v>2951</v>
      </c>
      <c r="D563" s="3" t="s">
        <v>2952</v>
      </c>
      <c r="E563" s="3" t="s">
        <v>2953</v>
      </c>
      <c r="F563" s="3" t="s">
        <v>16</v>
      </c>
      <c r="G563" s="3" t="str">
        <f t="shared" si="52"/>
        <v>July</v>
      </c>
      <c r="H563" s="3" t="str">
        <f t="shared" si="53"/>
        <v>2021</v>
      </c>
      <c r="I563" s="3" t="s">
        <v>2940</v>
      </c>
      <c r="J563" s="3">
        <v>2002</v>
      </c>
      <c r="K563" s="3" t="s">
        <v>18</v>
      </c>
      <c r="L563" s="3" t="s">
        <v>139</v>
      </c>
      <c r="M563" s="3" t="str">
        <f t="shared" si="48"/>
        <v>94</v>
      </c>
      <c r="N563" s="3" t="str">
        <f t="shared" si="49"/>
        <v>min</v>
      </c>
      <c r="O563" s="3" t="str">
        <f t="shared" si="50"/>
        <v>United States</v>
      </c>
      <c r="P563" s="3" t="s">
        <v>824</v>
      </c>
      <c r="Q563" s="3" t="str">
        <f t="shared" si="51"/>
        <v>Action &amp; Adventure</v>
      </c>
      <c r="R563" s="3" t="s">
        <v>2954</v>
      </c>
    </row>
    <row r="564" spans="1:18" x14ac:dyDescent="0.3">
      <c r="A564" s="3" t="s">
        <v>2955</v>
      </c>
      <c r="B564" s="3" t="s">
        <v>13</v>
      </c>
      <c r="C564" s="3" t="s">
        <v>2956</v>
      </c>
      <c r="D564" s="3" t="s">
        <v>2952</v>
      </c>
      <c r="E564" s="3" t="s">
        <v>2957</v>
      </c>
      <c r="F564" s="3" t="s">
        <v>16</v>
      </c>
      <c r="G564" s="3" t="str">
        <f t="shared" si="52"/>
        <v>July</v>
      </c>
      <c r="H564" s="3" t="str">
        <f t="shared" si="53"/>
        <v>2021</v>
      </c>
      <c r="I564" s="3" t="s">
        <v>2940</v>
      </c>
      <c r="J564" s="3">
        <v>1997</v>
      </c>
      <c r="K564" s="3" t="s">
        <v>18</v>
      </c>
      <c r="L564" s="3" t="s">
        <v>19</v>
      </c>
      <c r="M564" s="3" t="str">
        <f t="shared" si="48"/>
        <v>90</v>
      </c>
      <c r="N564" s="3" t="str">
        <f t="shared" si="49"/>
        <v>min</v>
      </c>
      <c r="O564" s="3" t="str">
        <f t="shared" si="50"/>
        <v>United States</v>
      </c>
      <c r="P564" s="3" t="s">
        <v>199</v>
      </c>
      <c r="Q564" s="3" t="str">
        <f t="shared" si="51"/>
        <v>Comedies</v>
      </c>
      <c r="R564" s="3" t="s">
        <v>2958</v>
      </c>
    </row>
    <row r="565" spans="1:18" x14ac:dyDescent="0.3">
      <c r="A565" s="3" t="s">
        <v>2959</v>
      </c>
      <c r="B565" s="3" t="s">
        <v>13</v>
      </c>
      <c r="C565" s="3" t="s">
        <v>2960</v>
      </c>
      <c r="D565" s="3" t="s">
        <v>2952</v>
      </c>
      <c r="E565" s="3" t="s">
        <v>2961</v>
      </c>
      <c r="F565" s="3" t="s">
        <v>16</v>
      </c>
      <c r="G565" s="3" t="str">
        <f t="shared" si="52"/>
        <v>July</v>
      </c>
      <c r="H565" s="3" t="str">
        <f t="shared" si="53"/>
        <v>2021</v>
      </c>
      <c r="I565" s="3" t="s">
        <v>2940</v>
      </c>
      <c r="J565" s="3">
        <v>1999</v>
      </c>
      <c r="K565" s="3" t="s">
        <v>18</v>
      </c>
      <c r="L565" s="3" t="s">
        <v>394</v>
      </c>
      <c r="M565" s="3" t="str">
        <f t="shared" si="48"/>
        <v>95</v>
      </c>
      <c r="N565" s="3" t="str">
        <f t="shared" si="49"/>
        <v>min</v>
      </c>
      <c r="O565" s="3" t="str">
        <f t="shared" si="50"/>
        <v>United States</v>
      </c>
      <c r="P565" s="3" t="s">
        <v>2962</v>
      </c>
      <c r="Q565" s="3" t="str">
        <f t="shared" si="51"/>
        <v>Action &amp; Adventure</v>
      </c>
      <c r="R565" s="3" t="s">
        <v>2963</v>
      </c>
    </row>
    <row r="566" spans="1:18" x14ac:dyDescent="0.3">
      <c r="A566" s="3" t="s">
        <v>2964</v>
      </c>
      <c r="B566" s="3" t="s">
        <v>13</v>
      </c>
      <c r="C566" s="3" t="s">
        <v>2965</v>
      </c>
      <c r="D566" s="3" t="s">
        <v>1880</v>
      </c>
      <c r="E566" s="3" t="s">
        <v>2966</v>
      </c>
      <c r="F566" s="3" t="s">
        <v>16</v>
      </c>
      <c r="G566" s="3" t="str">
        <f t="shared" si="52"/>
        <v>July</v>
      </c>
      <c r="H566" s="3" t="str">
        <f t="shared" si="53"/>
        <v>2021</v>
      </c>
      <c r="I566" s="3" t="s">
        <v>2940</v>
      </c>
      <c r="J566" s="3">
        <v>1997</v>
      </c>
      <c r="K566" s="3" t="s">
        <v>319</v>
      </c>
      <c r="L566" s="3" t="s">
        <v>2967</v>
      </c>
      <c r="M566" s="3" t="str">
        <f t="shared" si="48"/>
        <v>155</v>
      </c>
      <c r="N566" s="3" t="str">
        <f t="shared" si="49"/>
        <v>min</v>
      </c>
      <c r="O566" s="3" t="str">
        <f t="shared" si="50"/>
        <v>United States</v>
      </c>
      <c r="P566" s="3" t="s">
        <v>708</v>
      </c>
      <c r="Q566" s="3" t="str">
        <f t="shared" si="51"/>
        <v>Comedies</v>
      </c>
      <c r="R566" s="3" t="s">
        <v>2968</v>
      </c>
    </row>
    <row r="567" spans="1:18" x14ac:dyDescent="0.3">
      <c r="A567" s="3" t="s">
        <v>2969</v>
      </c>
      <c r="B567" s="3" t="s">
        <v>23</v>
      </c>
      <c r="C567" s="3" t="s">
        <v>2970</v>
      </c>
      <c r="D567" s="3" t="s">
        <v>7418</v>
      </c>
      <c r="E567" s="3" t="s">
        <v>2971</v>
      </c>
      <c r="F567" s="3" t="s">
        <v>2972</v>
      </c>
      <c r="G567" s="3" t="str">
        <f t="shared" si="52"/>
        <v>July</v>
      </c>
      <c r="H567" s="3" t="str">
        <f t="shared" si="53"/>
        <v>2021</v>
      </c>
      <c r="I567" s="3" t="s">
        <v>2940</v>
      </c>
      <c r="J567" s="3">
        <v>2020</v>
      </c>
      <c r="K567" s="3" t="s">
        <v>428</v>
      </c>
      <c r="L567" s="3" t="s">
        <v>36</v>
      </c>
      <c r="M567" s="3" t="str">
        <f t="shared" si="48"/>
        <v>1</v>
      </c>
      <c r="N567" s="3" t="str">
        <f t="shared" si="49"/>
        <v>Season</v>
      </c>
      <c r="O567" s="3" t="str">
        <f t="shared" si="50"/>
        <v>Australia</v>
      </c>
      <c r="P567" s="3" t="s">
        <v>2973</v>
      </c>
      <c r="Q567" s="3" t="str">
        <f t="shared" si="51"/>
        <v>International TV Shows</v>
      </c>
      <c r="R567" s="3" t="s">
        <v>2974</v>
      </c>
    </row>
    <row r="568" spans="1:18" x14ac:dyDescent="0.3">
      <c r="A568" s="3" t="s">
        <v>2975</v>
      </c>
      <c r="B568" s="3" t="s">
        <v>13</v>
      </c>
      <c r="C568" s="3" t="s">
        <v>2976</v>
      </c>
      <c r="D568" s="3" t="s">
        <v>2977</v>
      </c>
      <c r="E568" s="3" t="s">
        <v>2978</v>
      </c>
      <c r="F568" s="3" t="s">
        <v>1021</v>
      </c>
      <c r="G568" s="3" t="str">
        <f t="shared" si="52"/>
        <v>July</v>
      </c>
      <c r="H568" s="3" t="str">
        <f t="shared" si="53"/>
        <v>2021</v>
      </c>
      <c r="I568" s="3" t="s">
        <v>2940</v>
      </c>
      <c r="J568" s="3">
        <v>2000</v>
      </c>
      <c r="K568" s="3" t="s">
        <v>18</v>
      </c>
      <c r="L568" s="3" t="s">
        <v>301</v>
      </c>
      <c r="M568" s="3" t="str">
        <f t="shared" si="48"/>
        <v>98</v>
      </c>
      <c r="N568" s="3" t="str">
        <f t="shared" si="49"/>
        <v>min</v>
      </c>
      <c r="O568" s="3" t="str">
        <f t="shared" si="50"/>
        <v>United States</v>
      </c>
      <c r="P568" s="3" t="s">
        <v>824</v>
      </c>
      <c r="Q568" s="3" t="str">
        <f t="shared" si="51"/>
        <v>Action &amp; Adventure</v>
      </c>
      <c r="R568" s="3" t="s">
        <v>2979</v>
      </c>
    </row>
    <row r="569" spans="1:18" x14ac:dyDescent="0.3">
      <c r="A569" s="3" t="s">
        <v>2980</v>
      </c>
      <c r="B569" s="3" t="s">
        <v>13</v>
      </c>
      <c r="C569" s="3" t="s">
        <v>2981</v>
      </c>
      <c r="D569" s="3" t="s">
        <v>2982</v>
      </c>
      <c r="E569" s="3" t="s">
        <v>2983</v>
      </c>
      <c r="F569" s="3" t="s">
        <v>16</v>
      </c>
      <c r="G569" s="3" t="str">
        <f t="shared" si="52"/>
        <v>July</v>
      </c>
      <c r="H569" s="3" t="str">
        <f t="shared" si="53"/>
        <v>2021</v>
      </c>
      <c r="I569" s="3" t="s">
        <v>2940</v>
      </c>
      <c r="J569" s="3">
        <v>1995</v>
      </c>
      <c r="K569" s="3" t="s">
        <v>18</v>
      </c>
      <c r="L569" s="3" t="s">
        <v>771</v>
      </c>
      <c r="M569" s="3" t="str">
        <f t="shared" si="48"/>
        <v>108</v>
      </c>
      <c r="N569" s="3" t="str">
        <f t="shared" si="49"/>
        <v>min</v>
      </c>
      <c r="O569" s="3" t="str">
        <f t="shared" si="50"/>
        <v>United States</v>
      </c>
      <c r="P569" s="3" t="s">
        <v>2984</v>
      </c>
      <c r="Q569" s="3" t="str">
        <f t="shared" si="51"/>
        <v>Action &amp; Adventure</v>
      </c>
      <c r="R569" s="3" t="s">
        <v>2985</v>
      </c>
    </row>
    <row r="570" spans="1:18" x14ac:dyDescent="0.3">
      <c r="A570" s="3" t="s">
        <v>2986</v>
      </c>
      <c r="B570" s="3" t="s">
        <v>13</v>
      </c>
      <c r="C570" s="3" t="s">
        <v>2987</v>
      </c>
      <c r="D570" s="3" t="s">
        <v>1886</v>
      </c>
      <c r="E570" s="3" t="s">
        <v>2988</v>
      </c>
      <c r="F570" s="3" t="s">
        <v>16</v>
      </c>
      <c r="G570" s="3" t="str">
        <f t="shared" si="52"/>
        <v>July</v>
      </c>
      <c r="H570" s="3" t="str">
        <f t="shared" si="53"/>
        <v>2021</v>
      </c>
      <c r="I570" s="3" t="s">
        <v>2940</v>
      </c>
      <c r="J570" s="3">
        <v>1993</v>
      </c>
      <c r="K570" s="3" t="s">
        <v>59</v>
      </c>
      <c r="L570" s="3" t="s">
        <v>271</v>
      </c>
      <c r="M570" s="3" t="str">
        <f t="shared" si="48"/>
        <v>96</v>
      </c>
      <c r="N570" s="3" t="str">
        <f t="shared" si="49"/>
        <v>min</v>
      </c>
      <c r="O570" s="3" t="str">
        <f t="shared" si="50"/>
        <v>United States</v>
      </c>
      <c r="P570" s="3" t="s">
        <v>111</v>
      </c>
      <c r="Q570" s="3" t="str">
        <f t="shared" si="51"/>
        <v>Children &amp; Family Movies</v>
      </c>
      <c r="R570" s="3" t="s">
        <v>2989</v>
      </c>
    </row>
    <row r="571" spans="1:18" x14ac:dyDescent="0.3">
      <c r="A571" s="3" t="s">
        <v>2990</v>
      </c>
      <c r="B571" s="3" t="s">
        <v>13</v>
      </c>
      <c r="C571" s="3" t="s">
        <v>2991</v>
      </c>
      <c r="D571" s="3" t="s">
        <v>2992</v>
      </c>
      <c r="E571" s="3" t="s">
        <v>2993</v>
      </c>
      <c r="F571" s="3" t="s">
        <v>2994</v>
      </c>
      <c r="G571" s="3" t="str">
        <f t="shared" si="52"/>
        <v>July</v>
      </c>
      <c r="H571" s="3" t="str">
        <f t="shared" si="53"/>
        <v>2021</v>
      </c>
      <c r="I571" s="3" t="s">
        <v>2940</v>
      </c>
      <c r="J571" s="3">
        <v>2019</v>
      </c>
      <c r="K571" s="3" t="s">
        <v>76</v>
      </c>
      <c r="L571" s="3" t="s">
        <v>628</v>
      </c>
      <c r="M571" s="3" t="str">
        <f t="shared" si="48"/>
        <v>117</v>
      </c>
      <c r="N571" s="3" t="str">
        <f t="shared" si="49"/>
        <v>min</v>
      </c>
      <c r="O571" s="3" t="str">
        <f t="shared" si="50"/>
        <v>Vietnam</v>
      </c>
      <c r="P571" s="3" t="s">
        <v>574</v>
      </c>
      <c r="Q571" s="3" t="str">
        <f t="shared" si="51"/>
        <v>Dramas</v>
      </c>
      <c r="R571" s="3" t="s">
        <v>2995</v>
      </c>
    </row>
    <row r="572" spans="1:18" x14ac:dyDescent="0.3">
      <c r="A572" s="3" t="s">
        <v>2996</v>
      </c>
      <c r="B572" s="3" t="s">
        <v>13</v>
      </c>
      <c r="C572" s="3" t="s">
        <v>2997</v>
      </c>
      <c r="D572" s="3" t="s">
        <v>2998</v>
      </c>
      <c r="E572" s="3" t="s">
        <v>2999</v>
      </c>
      <c r="F572" s="3" t="s">
        <v>7418</v>
      </c>
      <c r="G572" s="3" t="str">
        <f t="shared" si="52"/>
        <v>July</v>
      </c>
      <c r="H572" s="3" t="str">
        <f t="shared" si="53"/>
        <v>2021</v>
      </c>
      <c r="I572" s="3" t="s">
        <v>2940</v>
      </c>
      <c r="J572" s="3">
        <v>2021</v>
      </c>
      <c r="K572" s="3" t="s">
        <v>76</v>
      </c>
      <c r="L572" s="3" t="s">
        <v>736</v>
      </c>
      <c r="M572" s="3" t="str">
        <f t="shared" si="48"/>
        <v>118</v>
      </c>
      <c r="N572" s="3" t="str">
        <f t="shared" si="49"/>
        <v>min</v>
      </c>
      <c r="O572" s="3" t="str">
        <f t="shared" si="50"/>
        <v>Unknown</v>
      </c>
      <c r="P572" s="3" t="s">
        <v>903</v>
      </c>
      <c r="Q572" s="3" t="str">
        <f t="shared" si="51"/>
        <v>Action &amp; Adventure</v>
      </c>
      <c r="R572" s="3" t="s">
        <v>3000</v>
      </c>
    </row>
    <row r="573" spans="1:18" x14ac:dyDescent="0.3">
      <c r="A573" s="3" t="s">
        <v>3001</v>
      </c>
      <c r="B573" s="3" t="s">
        <v>23</v>
      </c>
      <c r="C573" s="3" t="s">
        <v>3002</v>
      </c>
      <c r="D573" s="3" t="s">
        <v>7418</v>
      </c>
      <c r="E573" s="3" t="s">
        <v>3003</v>
      </c>
      <c r="F573" s="3" t="s">
        <v>7418</v>
      </c>
      <c r="G573" s="3" t="str">
        <f t="shared" si="52"/>
        <v>July</v>
      </c>
      <c r="H573" s="3" t="str">
        <f t="shared" si="53"/>
        <v>2021</v>
      </c>
      <c r="I573" s="3" t="s">
        <v>2940</v>
      </c>
      <c r="J573" s="3">
        <v>2021</v>
      </c>
      <c r="K573" s="3" t="s">
        <v>28</v>
      </c>
      <c r="L573" s="3" t="s">
        <v>36</v>
      </c>
      <c r="M573" s="3" t="str">
        <f t="shared" si="48"/>
        <v>1</v>
      </c>
      <c r="N573" s="3" t="str">
        <f t="shared" si="49"/>
        <v>Season</v>
      </c>
      <c r="O573" s="3" t="str">
        <f t="shared" si="50"/>
        <v>Unknown</v>
      </c>
      <c r="P573" s="3" t="s">
        <v>47</v>
      </c>
      <c r="Q573" s="3" t="str">
        <f t="shared" si="51"/>
        <v>International TV Shows</v>
      </c>
      <c r="R573" s="3" t="s">
        <v>3004</v>
      </c>
    </row>
    <row r="574" spans="1:18" x14ac:dyDescent="0.3">
      <c r="A574" s="3" t="s">
        <v>3005</v>
      </c>
      <c r="B574" s="3" t="s">
        <v>13</v>
      </c>
      <c r="C574" s="3" t="s">
        <v>3006</v>
      </c>
      <c r="D574" s="3" t="s">
        <v>3007</v>
      </c>
      <c r="E574" s="3" t="s">
        <v>3008</v>
      </c>
      <c r="F574" s="3" t="s">
        <v>3009</v>
      </c>
      <c r="G574" s="3" t="str">
        <f t="shared" si="52"/>
        <v>July</v>
      </c>
      <c r="H574" s="3" t="str">
        <f t="shared" si="53"/>
        <v>2021</v>
      </c>
      <c r="I574" s="3" t="s">
        <v>2940</v>
      </c>
      <c r="J574" s="3">
        <v>2019</v>
      </c>
      <c r="K574" s="3" t="s">
        <v>18</v>
      </c>
      <c r="L574" s="3" t="s">
        <v>198</v>
      </c>
      <c r="M574" s="3" t="str">
        <f t="shared" si="48"/>
        <v>103</v>
      </c>
      <c r="N574" s="3" t="str">
        <f t="shared" si="49"/>
        <v>min</v>
      </c>
      <c r="O574" s="3" t="str">
        <f t="shared" si="50"/>
        <v>United Kingdom</v>
      </c>
      <c r="P574" s="3" t="s">
        <v>493</v>
      </c>
      <c r="Q574" s="3" t="str">
        <f t="shared" si="51"/>
        <v>Comedies</v>
      </c>
      <c r="R574" s="3" t="s">
        <v>3010</v>
      </c>
    </row>
    <row r="575" spans="1:18" x14ac:dyDescent="0.3">
      <c r="A575" s="3" t="s">
        <v>3011</v>
      </c>
      <c r="B575" s="3" t="s">
        <v>13</v>
      </c>
      <c r="C575" s="3" t="s">
        <v>3012</v>
      </c>
      <c r="D575" s="3" t="s">
        <v>3013</v>
      </c>
      <c r="E575" s="3" t="s">
        <v>3014</v>
      </c>
      <c r="F575" s="3" t="s">
        <v>1944</v>
      </c>
      <c r="G575" s="3" t="str">
        <f t="shared" si="52"/>
        <v>July</v>
      </c>
      <c r="H575" s="3" t="str">
        <f t="shared" si="53"/>
        <v>2021</v>
      </c>
      <c r="I575" s="3" t="s">
        <v>2940</v>
      </c>
      <c r="J575" s="3">
        <v>2008</v>
      </c>
      <c r="K575" s="3" t="s">
        <v>59</v>
      </c>
      <c r="L575" s="3" t="s">
        <v>139</v>
      </c>
      <c r="M575" s="3" t="str">
        <f t="shared" si="48"/>
        <v>94</v>
      </c>
      <c r="N575" s="3" t="str">
        <f t="shared" si="49"/>
        <v>min</v>
      </c>
      <c r="O575" s="3" t="str">
        <f t="shared" si="50"/>
        <v>United States</v>
      </c>
      <c r="P575" s="3" t="s">
        <v>111</v>
      </c>
      <c r="Q575" s="3" t="str">
        <f t="shared" si="51"/>
        <v>Children &amp; Family Movies</v>
      </c>
      <c r="R575" s="3" t="s">
        <v>3015</v>
      </c>
    </row>
    <row r="576" spans="1:18" x14ac:dyDescent="0.3">
      <c r="A576" s="3" t="s">
        <v>3016</v>
      </c>
      <c r="B576" s="3" t="s">
        <v>13</v>
      </c>
      <c r="C576" s="3" t="s">
        <v>3017</v>
      </c>
      <c r="D576" s="3" t="s">
        <v>3018</v>
      </c>
      <c r="E576" s="3" t="s">
        <v>3019</v>
      </c>
      <c r="F576" s="3" t="s">
        <v>1944</v>
      </c>
      <c r="G576" s="3" t="str">
        <f t="shared" si="52"/>
        <v>July</v>
      </c>
      <c r="H576" s="3" t="str">
        <f t="shared" si="53"/>
        <v>2021</v>
      </c>
      <c r="I576" s="3" t="s">
        <v>2940</v>
      </c>
      <c r="J576" s="3">
        <v>2011</v>
      </c>
      <c r="K576" s="3" t="s">
        <v>59</v>
      </c>
      <c r="L576" s="3" t="s">
        <v>385</v>
      </c>
      <c r="M576" s="3" t="str">
        <f t="shared" si="48"/>
        <v>93</v>
      </c>
      <c r="N576" s="3" t="str">
        <f t="shared" si="49"/>
        <v>min</v>
      </c>
      <c r="O576" s="3" t="str">
        <f t="shared" si="50"/>
        <v>United States</v>
      </c>
      <c r="P576" s="3" t="s">
        <v>111</v>
      </c>
      <c r="Q576" s="3" t="str">
        <f t="shared" si="51"/>
        <v>Children &amp; Family Movies</v>
      </c>
      <c r="R576" s="3" t="s">
        <v>3020</v>
      </c>
    </row>
    <row r="577" spans="1:18" x14ac:dyDescent="0.3">
      <c r="A577" s="3" t="s">
        <v>3021</v>
      </c>
      <c r="B577" s="3" t="s">
        <v>13</v>
      </c>
      <c r="C577" s="3" t="s">
        <v>3022</v>
      </c>
      <c r="D577" s="3" t="s">
        <v>3023</v>
      </c>
      <c r="E577" s="3" t="s">
        <v>3024</v>
      </c>
      <c r="F577" s="3" t="s">
        <v>16</v>
      </c>
      <c r="G577" s="3" t="str">
        <f t="shared" si="52"/>
        <v>July</v>
      </c>
      <c r="H577" s="3" t="str">
        <f t="shared" si="53"/>
        <v>2021</v>
      </c>
      <c r="I577" s="3" t="s">
        <v>2940</v>
      </c>
      <c r="J577" s="3">
        <v>2010</v>
      </c>
      <c r="K577" s="3" t="s">
        <v>18</v>
      </c>
      <c r="L577" s="3" t="s">
        <v>320</v>
      </c>
      <c r="M577" s="3" t="str">
        <f t="shared" si="48"/>
        <v>115</v>
      </c>
      <c r="N577" s="3" t="str">
        <f t="shared" si="49"/>
        <v>min</v>
      </c>
      <c r="O577" s="3" t="str">
        <f t="shared" si="50"/>
        <v>United States</v>
      </c>
      <c r="P577" s="3" t="s">
        <v>931</v>
      </c>
      <c r="Q577" s="3" t="str">
        <f t="shared" si="51"/>
        <v>Comedies</v>
      </c>
      <c r="R577" s="3" t="s">
        <v>3025</v>
      </c>
    </row>
    <row r="578" spans="1:18" x14ac:dyDescent="0.3">
      <c r="A578" s="3" t="s">
        <v>3026</v>
      </c>
      <c r="B578" s="3" t="s">
        <v>13</v>
      </c>
      <c r="C578" s="3" t="s">
        <v>3027</v>
      </c>
      <c r="D578" s="3" t="s">
        <v>3028</v>
      </c>
      <c r="E578" s="3" t="s">
        <v>3029</v>
      </c>
      <c r="F578" s="3" t="s">
        <v>3030</v>
      </c>
      <c r="G578" s="3" t="str">
        <f t="shared" si="52"/>
        <v>July</v>
      </c>
      <c r="H578" s="3" t="str">
        <f t="shared" si="53"/>
        <v>2021</v>
      </c>
      <c r="I578" s="3" t="s">
        <v>2940</v>
      </c>
      <c r="J578" s="3">
        <v>2019</v>
      </c>
      <c r="K578" s="3" t="s">
        <v>319</v>
      </c>
      <c r="L578" s="3" t="s">
        <v>834</v>
      </c>
      <c r="M578" s="3" t="str">
        <f t="shared" si="48"/>
        <v>120</v>
      </c>
      <c r="N578" s="3" t="str">
        <f t="shared" si="49"/>
        <v>min</v>
      </c>
      <c r="O578" s="3" t="str">
        <f t="shared" si="50"/>
        <v>United Kingdom</v>
      </c>
      <c r="P578" s="3" t="s">
        <v>3031</v>
      </c>
      <c r="Q578" s="3" t="str">
        <f t="shared" si="51"/>
        <v>Dramas</v>
      </c>
      <c r="R578" s="3" t="s">
        <v>3032</v>
      </c>
    </row>
    <row r="579" spans="1:18" x14ac:dyDescent="0.3">
      <c r="A579" s="3" t="s">
        <v>3033</v>
      </c>
      <c r="B579" s="3" t="s">
        <v>23</v>
      </c>
      <c r="C579" s="3" t="s">
        <v>3034</v>
      </c>
      <c r="D579" s="3" t="s">
        <v>3035</v>
      </c>
      <c r="E579" s="3" t="s">
        <v>3036</v>
      </c>
      <c r="F579" s="3" t="s">
        <v>7418</v>
      </c>
      <c r="G579" s="3" t="str">
        <f t="shared" si="52"/>
        <v>July</v>
      </c>
      <c r="H579" s="3" t="str">
        <f t="shared" si="53"/>
        <v>2021</v>
      </c>
      <c r="I579" s="3" t="s">
        <v>2940</v>
      </c>
      <c r="J579" s="3">
        <v>2021</v>
      </c>
      <c r="K579" s="3" t="s">
        <v>28</v>
      </c>
      <c r="L579" s="3" t="s">
        <v>36</v>
      </c>
      <c r="M579" s="3" t="str">
        <f t="shared" ref="M579:M642" si="54">LEFT(L579, FIND(" ",L579)-1)</f>
        <v>1</v>
      </c>
      <c r="N579" s="3" t="str">
        <f t="shared" ref="N579:N642" si="55">MID(L579,FIND(" ",L579)+1,20)</f>
        <v>Season</v>
      </c>
      <c r="O579" s="3" t="str">
        <f t="shared" ref="O579:O642" si="56">LEFT(F579,FIND(",",F579&amp;",")-1)</f>
        <v>Unknown</v>
      </c>
      <c r="P579" s="3" t="s">
        <v>1097</v>
      </c>
      <c r="Q579" s="3" t="str">
        <f t="shared" ref="Q579:Q642" si="57">LEFT(P579,FIND(",",P579&amp;",")-1)</f>
        <v>International TV Shows</v>
      </c>
      <c r="R579" s="3" t="s">
        <v>3037</v>
      </c>
    </row>
    <row r="580" spans="1:18" x14ac:dyDescent="0.3">
      <c r="A580" s="3" t="s">
        <v>3038</v>
      </c>
      <c r="B580" s="3" t="s">
        <v>13</v>
      </c>
      <c r="C580" s="3" t="s">
        <v>3039</v>
      </c>
      <c r="D580" s="3" t="s">
        <v>3040</v>
      </c>
      <c r="E580" s="3" t="s">
        <v>3041</v>
      </c>
      <c r="F580" s="3" t="s">
        <v>3042</v>
      </c>
      <c r="G580" s="3" t="str">
        <f t="shared" ref="G580:G643" si="58">LEFT(I580, FIND(" ",I580)-1)</f>
        <v>July</v>
      </c>
      <c r="H580" s="3" t="str">
        <f t="shared" ref="H580:H643" si="59">RIGHT(I580,4)</f>
        <v>2021</v>
      </c>
      <c r="I580" s="3" t="s">
        <v>2940</v>
      </c>
      <c r="J580" s="3">
        <v>2005</v>
      </c>
      <c r="K580" s="3" t="s">
        <v>18</v>
      </c>
      <c r="L580" s="3" t="s">
        <v>492</v>
      </c>
      <c r="M580" s="3" t="str">
        <f t="shared" si="54"/>
        <v>145</v>
      </c>
      <c r="N580" s="3" t="str">
        <f t="shared" si="55"/>
        <v>min</v>
      </c>
      <c r="O580" s="3" t="str">
        <f t="shared" si="56"/>
        <v>France</v>
      </c>
      <c r="P580" s="3" t="s">
        <v>701</v>
      </c>
      <c r="Q580" s="3" t="str">
        <f t="shared" si="57"/>
        <v>Dramas</v>
      </c>
      <c r="R580" s="3" t="s">
        <v>3043</v>
      </c>
    </row>
    <row r="581" spans="1:18" x14ac:dyDescent="0.3">
      <c r="A581" s="3" t="s">
        <v>3044</v>
      </c>
      <c r="B581" s="3" t="s">
        <v>13</v>
      </c>
      <c r="C581" s="3" t="s">
        <v>3045</v>
      </c>
      <c r="D581" s="3" t="s">
        <v>3046</v>
      </c>
      <c r="E581" s="3" t="s">
        <v>3047</v>
      </c>
      <c r="F581" s="3" t="s">
        <v>16</v>
      </c>
      <c r="G581" s="3" t="str">
        <f t="shared" si="58"/>
        <v>July</v>
      </c>
      <c r="H581" s="3" t="str">
        <f t="shared" si="59"/>
        <v>2021</v>
      </c>
      <c r="I581" s="3" t="s">
        <v>2940</v>
      </c>
      <c r="J581" s="3">
        <v>1988</v>
      </c>
      <c r="K581" s="3" t="s">
        <v>319</v>
      </c>
      <c r="L581" s="3" t="s">
        <v>2923</v>
      </c>
      <c r="M581" s="3" t="str">
        <f t="shared" si="54"/>
        <v>126</v>
      </c>
      <c r="N581" s="3" t="str">
        <f t="shared" si="55"/>
        <v>min</v>
      </c>
      <c r="O581" s="3" t="str">
        <f t="shared" si="56"/>
        <v>United States</v>
      </c>
      <c r="P581" s="3" t="s">
        <v>3048</v>
      </c>
      <c r="Q581" s="3" t="str">
        <f t="shared" si="57"/>
        <v>Action &amp; Adventure</v>
      </c>
      <c r="R581" s="3" t="s">
        <v>3049</v>
      </c>
    </row>
    <row r="582" spans="1:18" x14ac:dyDescent="0.3">
      <c r="A582" s="3" t="s">
        <v>3050</v>
      </c>
      <c r="B582" s="3" t="s">
        <v>13</v>
      </c>
      <c r="C582" s="3" t="s">
        <v>3051</v>
      </c>
      <c r="D582" s="3" t="s">
        <v>3052</v>
      </c>
      <c r="E582" s="3" t="s">
        <v>3053</v>
      </c>
      <c r="F582" s="3" t="s">
        <v>7418</v>
      </c>
      <c r="G582" s="3" t="str">
        <f t="shared" si="58"/>
        <v>July</v>
      </c>
      <c r="H582" s="3" t="str">
        <f t="shared" si="59"/>
        <v>2021</v>
      </c>
      <c r="I582" s="3" t="s">
        <v>2940</v>
      </c>
      <c r="J582" s="3">
        <v>2021</v>
      </c>
      <c r="K582" s="3" t="s">
        <v>76</v>
      </c>
      <c r="L582" s="3" t="s">
        <v>271</v>
      </c>
      <c r="M582" s="3" t="str">
        <f t="shared" si="54"/>
        <v>96</v>
      </c>
      <c r="N582" s="3" t="str">
        <f t="shared" si="55"/>
        <v>min</v>
      </c>
      <c r="O582" s="3" t="str">
        <f t="shared" si="56"/>
        <v>Unknown</v>
      </c>
      <c r="P582" s="3" t="s">
        <v>353</v>
      </c>
      <c r="Q582" s="3" t="str">
        <f t="shared" si="57"/>
        <v>Action &amp; Adventure</v>
      </c>
      <c r="R582" s="3" t="s">
        <v>3054</v>
      </c>
    </row>
    <row r="583" spans="1:18" x14ac:dyDescent="0.3">
      <c r="A583" s="3" t="s">
        <v>3055</v>
      </c>
      <c r="B583" s="3" t="s">
        <v>13</v>
      </c>
      <c r="C583" s="3" t="s">
        <v>3056</v>
      </c>
      <c r="D583" s="3" t="s">
        <v>3057</v>
      </c>
      <c r="E583" s="3" t="s">
        <v>3058</v>
      </c>
      <c r="F583" s="3" t="s">
        <v>16</v>
      </c>
      <c r="G583" s="3" t="str">
        <f t="shared" si="58"/>
        <v>July</v>
      </c>
      <c r="H583" s="3" t="str">
        <f t="shared" si="59"/>
        <v>2021</v>
      </c>
      <c r="I583" s="3" t="s">
        <v>2940</v>
      </c>
      <c r="J583" s="3">
        <v>1995</v>
      </c>
      <c r="K583" s="3" t="s">
        <v>18</v>
      </c>
      <c r="L583" s="3" t="s">
        <v>924</v>
      </c>
      <c r="M583" s="3" t="str">
        <f t="shared" si="54"/>
        <v>101</v>
      </c>
      <c r="N583" s="3" t="str">
        <f t="shared" si="55"/>
        <v>min</v>
      </c>
      <c r="O583" s="3" t="str">
        <f t="shared" si="56"/>
        <v>United States</v>
      </c>
      <c r="P583" s="3" t="s">
        <v>797</v>
      </c>
      <c r="Q583" s="3" t="str">
        <f t="shared" si="57"/>
        <v>Action &amp; Adventure</v>
      </c>
      <c r="R583" s="3" t="s">
        <v>3059</v>
      </c>
    </row>
    <row r="584" spans="1:18" x14ac:dyDescent="0.3">
      <c r="A584" s="3" t="s">
        <v>3060</v>
      </c>
      <c r="B584" s="3" t="s">
        <v>13</v>
      </c>
      <c r="C584" s="3" t="s">
        <v>3061</v>
      </c>
      <c r="D584" s="3" t="s">
        <v>1984</v>
      </c>
      <c r="E584" s="3" t="s">
        <v>3062</v>
      </c>
      <c r="F584" s="3" t="s">
        <v>16</v>
      </c>
      <c r="G584" s="3" t="str">
        <f t="shared" si="58"/>
        <v>July</v>
      </c>
      <c r="H584" s="3" t="str">
        <f t="shared" si="59"/>
        <v>2021</v>
      </c>
      <c r="I584" s="3" t="s">
        <v>2940</v>
      </c>
      <c r="J584" s="3">
        <v>2016</v>
      </c>
      <c r="K584" s="3" t="s">
        <v>18</v>
      </c>
      <c r="L584" s="3" t="s">
        <v>736</v>
      </c>
      <c r="M584" s="3" t="str">
        <f t="shared" si="54"/>
        <v>118</v>
      </c>
      <c r="N584" s="3" t="str">
        <f t="shared" si="55"/>
        <v>min</v>
      </c>
      <c r="O584" s="3" t="str">
        <f t="shared" si="56"/>
        <v>United States</v>
      </c>
      <c r="P584" s="3" t="s">
        <v>85</v>
      </c>
      <c r="Q584" s="3" t="str">
        <f t="shared" si="57"/>
        <v>Comedies</v>
      </c>
      <c r="R584" s="3" t="s">
        <v>3063</v>
      </c>
    </row>
    <row r="585" spans="1:18" x14ac:dyDescent="0.3">
      <c r="A585" s="3" t="s">
        <v>3064</v>
      </c>
      <c r="B585" s="3" t="s">
        <v>13</v>
      </c>
      <c r="C585" s="3" t="s">
        <v>3065</v>
      </c>
      <c r="D585" s="3" t="s">
        <v>3066</v>
      </c>
      <c r="E585" s="3" t="s">
        <v>3067</v>
      </c>
      <c r="F585" s="3" t="s">
        <v>585</v>
      </c>
      <c r="G585" s="3" t="str">
        <f t="shared" si="58"/>
        <v>July</v>
      </c>
      <c r="H585" s="3" t="str">
        <f t="shared" si="59"/>
        <v>2021</v>
      </c>
      <c r="I585" s="3" t="s">
        <v>2940</v>
      </c>
      <c r="J585" s="3">
        <v>2011</v>
      </c>
      <c r="K585" s="3" t="s">
        <v>319</v>
      </c>
      <c r="L585" s="3" t="s">
        <v>902</v>
      </c>
      <c r="M585" s="3" t="str">
        <f t="shared" si="54"/>
        <v>109</v>
      </c>
      <c r="N585" s="3" t="str">
        <f t="shared" si="55"/>
        <v>min</v>
      </c>
      <c r="O585" s="3" t="str">
        <f t="shared" si="56"/>
        <v>United States</v>
      </c>
      <c r="P585" s="3" t="s">
        <v>688</v>
      </c>
      <c r="Q585" s="3" t="str">
        <f t="shared" si="57"/>
        <v>Comedies</v>
      </c>
      <c r="R585" s="3" t="s">
        <v>3068</v>
      </c>
    </row>
    <row r="586" spans="1:18" x14ac:dyDescent="0.3">
      <c r="A586" s="3" t="s">
        <v>3069</v>
      </c>
      <c r="B586" s="3" t="s">
        <v>13</v>
      </c>
      <c r="C586" s="3" t="s">
        <v>3070</v>
      </c>
      <c r="D586" s="3" t="s">
        <v>3071</v>
      </c>
      <c r="E586" s="3" t="s">
        <v>3072</v>
      </c>
      <c r="F586" s="3" t="s">
        <v>16</v>
      </c>
      <c r="G586" s="3" t="str">
        <f t="shared" si="58"/>
        <v>July</v>
      </c>
      <c r="H586" s="3" t="str">
        <f t="shared" si="59"/>
        <v>2021</v>
      </c>
      <c r="I586" s="3" t="s">
        <v>2940</v>
      </c>
      <c r="J586" s="3">
        <v>2001</v>
      </c>
      <c r="K586" s="3" t="s">
        <v>319</v>
      </c>
      <c r="L586" s="3" t="s">
        <v>1009</v>
      </c>
      <c r="M586" s="3" t="str">
        <f t="shared" si="54"/>
        <v>89</v>
      </c>
      <c r="N586" s="3" t="str">
        <f t="shared" si="55"/>
        <v>min</v>
      </c>
      <c r="O586" s="3" t="str">
        <f t="shared" si="56"/>
        <v>United States</v>
      </c>
      <c r="P586" s="3" t="s">
        <v>199</v>
      </c>
      <c r="Q586" s="3" t="str">
        <f t="shared" si="57"/>
        <v>Comedies</v>
      </c>
      <c r="R586" s="3" t="s">
        <v>3073</v>
      </c>
    </row>
    <row r="587" spans="1:18" x14ac:dyDescent="0.3">
      <c r="A587" s="3" t="s">
        <v>3074</v>
      </c>
      <c r="B587" s="3" t="s">
        <v>13</v>
      </c>
      <c r="C587" s="3" t="s">
        <v>3075</v>
      </c>
      <c r="D587" s="3" t="s">
        <v>3076</v>
      </c>
      <c r="E587" s="3" t="s">
        <v>3077</v>
      </c>
      <c r="F587" s="3" t="s">
        <v>580</v>
      </c>
      <c r="G587" s="3" t="str">
        <f t="shared" si="58"/>
        <v>July</v>
      </c>
      <c r="H587" s="3" t="str">
        <f t="shared" si="59"/>
        <v>2021</v>
      </c>
      <c r="I587" s="3" t="s">
        <v>2940</v>
      </c>
      <c r="J587" s="3">
        <v>2018</v>
      </c>
      <c r="K587" s="3" t="s">
        <v>18</v>
      </c>
      <c r="L587" s="3" t="s">
        <v>214</v>
      </c>
      <c r="M587" s="3" t="str">
        <f t="shared" si="54"/>
        <v>106</v>
      </c>
      <c r="N587" s="3" t="str">
        <f t="shared" si="55"/>
        <v>min</v>
      </c>
      <c r="O587" s="3" t="str">
        <f t="shared" si="56"/>
        <v>United Kingdom</v>
      </c>
      <c r="P587" s="3" t="s">
        <v>701</v>
      </c>
      <c r="Q587" s="3" t="str">
        <f t="shared" si="57"/>
        <v>Dramas</v>
      </c>
      <c r="R587" s="3" t="s">
        <v>3078</v>
      </c>
    </row>
    <row r="588" spans="1:18" x14ac:dyDescent="0.3">
      <c r="A588" s="3" t="s">
        <v>3079</v>
      </c>
      <c r="B588" s="3" t="s">
        <v>13</v>
      </c>
      <c r="C588" s="3" t="s">
        <v>3080</v>
      </c>
      <c r="D588" s="3" t="s">
        <v>3081</v>
      </c>
      <c r="E588" s="3" t="s">
        <v>3082</v>
      </c>
      <c r="F588" s="3" t="s">
        <v>7418</v>
      </c>
      <c r="G588" s="3" t="str">
        <f t="shared" si="58"/>
        <v>July</v>
      </c>
      <c r="H588" s="3" t="str">
        <f t="shared" si="59"/>
        <v>2021</v>
      </c>
      <c r="I588" s="3" t="s">
        <v>2940</v>
      </c>
      <c r="J588" s="3">
        <v>1992</v>
      </c>
      <c r="K588" s="3" t="s">
        <v>319</v>
      </c>
      <c r="L588" s="3" t="s">
        <v>924</v>
      </c>
      <c r="M588" s="3" t="str">
        <f t="shared" si="54"/>
        <v>101</v>
      </c>
      <c r="N588" s="3" t="str">
        <f t="shared" si="55"/>
        <v>min</v>
      </c>
      <c r="O588" s="3" t="str">
        <f t="shared" si="56"/>
        <v>Unknown</v>
      </c>
      <c r="P588" s="3" t="s">
        <v>1314</v>
      </c>
      <c r="Q588" s="3" t="str">
        <f t="shared" si="57"/>
        <v>Horror Movies</v>
      </c>
      <c r="R588" s="3" t="s">
        <v>3083</v>
      </c>
    </row>
    <row r="589" spans="1:18" x14ac:dyDescent="0.3">
      <c r="A589" s="3" t="s">
        <v>3084</v>
      </c>
      <c r="B589" s="3" t="s">
        <v>23</v>
      </c>
      <c r="C589" s="3" t="s">
        <v>3085</v>
      </c>
      <c r="D589" s="3" t="s">
        <v>3086</v>
      </c>
      <c r="E589" s="3" t="s">
        <v>3087</v>
      </c>
      <c r="F589" s="3" t="s">
        <v>7418</v>
      </c>
      <c r="G589" s="3" t="str">
        <f t="shared" si="58"/>
        <v>July</v>
      </c>
      <c r="H589" s="3" t="str">
        <f t="shared" si="59"/>
        <v>2021</v>
      </c>
      <c r="I589" s="3" t="s">
        <v>2940</v>
      </c>
      <c r="J589" s="3">
        <v>2020</v>
      </c>
      <c r="K589" s="3" t="s">
        <v>28</v>
      </c>
      <c r="L589" s="3" t="s">
        <v>36</v>
      </c>
      <c r="M589" s="3" t="str">
        <f t="shared" si="54"/>
        <v>1</v>
      </c>
      <c r="N589" s="3" t="str">
        <f t="shared" si="55"/>
        <v>Season</v>
      </c>
      <c r="O589" s="3" t="str">
        <f t="shared" si="56"/>
        <v>Unknown</v>
      </c>
      <c r="P589" s="3" t="s">
        <v>1297</v>
      </c>
      <c r="Q589" s="3" t="str">
        <f t="shared" si="57"/>
        <v>International TV Shows</v>
      </c>
      <c r="R589" s="3" t="s">
        <v>3088</v>
      </c>
    </row>
    <row r="590" spans="1:18" x14ac:dyDescent="0.3">
      <c r="A590" s="3" t="s">
        <v>3089</v>
      </c>
      <c r="B590" s="3" t="s">
        <v>23</v>
      </c>
      <c r="C590" s="3" t="s">
        <v>3090</v>
      </c>
      <c r="D590" s="3" t="s">
        <v>7418</v>
      </c>
      <c r="E590" s="3" t="s">
        <v>3091</v>
      </c>
      <c r="F590" s="3" t="s">
        <v>16</v>
      </c>
      <c r="G590" s="3" t="str">
        <f t="shared" si="58"/>
        <v>July</v>
      </c>
      <c r="H590" s="3" t="str">
        <f t="shared" si="59"/>
        <v>2021</v>
      </c>
      <c r="I590" s="3" t="s">
        <v>2940</v>
      </c>
      <c r="J590" s="3">
        <v>2018</v>
      </c>
      <c r="K590" s="3" t="s">
        <v>170</v>
      </c>
      <c r="L590" s="3" t="s">
        <v>36</v>
      </c>
      <c r="M590" s="3" t="str">
        <f t="shared" si="54"/>
        <v>1</v>
      </c>
      <c r="N590" s="3" t="str">
        <f t="shared" si="55"/>
        <v>Season</v>
      </c>
      <c r="O590" s="3" t="str">
        <f t="shared" si="56"/>
        <v>United States</v>
      </c>
      <c r="P590" s="3" t="s">
        <v>243</v>
      </c>
      <c r="Q590" s="3" t="str">
        <f t="shared" si="57"/>
        <v>Kids' TV</v>
      </c>
      <c r="R590" s="3" t="s">
        <v>3092</v>
      </c>
    </row>
    <row r="591" spans="1:18" x14ac:dyDescent="0.3">
      <c r="A591" s="3" t="s">
        <v>3093</v>
      </c>
      <c r="B591" s="3" t="s">
        <v>13</v>
      </c>
      <c r="C591" s="3" t="s">
        <v>3094</v>
      </c>
      <c r="D591" s="3" t="s">
        <v>3095</v>
      </c>
      <c r="E591" s="3" t="s">
        <v>3096</v>
      </c>
      <c r="F591" s="3" t="s">
        <v>75</v>
      </c>
      <c r="G591" s="3" t="str">
        <f t="shared" si="58"/>
        <v>July</v>
      </c>
      <c r="H591" s="3" t="str">
        <f t="shared" si="59"/>
        <v>2021</v>
      </c>
      <c r="I591" s="3" t="s">
        <v>2940</v>
      </c>
      <c r="J591" s="3">
        <v>2019</v>
      </c>
      <c r="K591" s="3" t="s">
        <v>319</v>
      </c>
      <c r="L591" s="3" t="s">
        <v>924</v>
      </c>
      <c r="M591" s="3" t="str">
        <f t="shared" si="54"/>
        <v>101</v>
      </c>
      <c r="N591" s="3" t="str">
        <f t="shared" si="55"/>
        <v>min</v>
      </c>
      <c r="O591" s="3" t="str">
        <f t="shared" si="56"/>
        <v>United Kingdom</v>
      </c>
      <c r="P591" s="3" t="s">
        <v>103</v>
      </c>
      <c r="Q591" s="3" t="str">
        <f t="shared" si="57"/>
        <v>Dramas</v>
      </c>
      <c r="R591" s="3" t="s">
        <v>3097</v>
      </c>
    </row>
    <row r="592" spans="1:18" x14ac:dyDescent="0.3">
      <c r="A592" s="3" t="s">
        <v>3098</v>
      </c>
      <c r="B592" s="3" t="s">
        <v>23</v>
      </c>
      <c r="C592" s="3" t="s">
        <v>3099</v>
      </c>
      <c r="D592" s="3" t="s">
        <v>7418</v>
      </c>
      <c r="E592" s="3" t="s">
        <v>3100</v>
      </c>
      <c r="F592" s="3" t="s">
        <v>7418</v>
      </c>
      <c r="G592" s="3" t="str">
        <f t="shared" si="58"/>
        <v>July</v>
      </c>
      <c r="H592" s="3" t="str">
        <f t="shared" si="59"/>
        <v>2021</v>
      </c>
      <c r="I592" s="3" t="s">
        <v>2940</v>
      </c>
      <c r="J592" s="3">
        <v>2016</v>
      </c>
      <c r="K592" s="3" t="s">
        <v>242</v>
      </c>
      <c r="L592" s="3" t="s">
        <v>231</v>
      </c>
      <c r="M592" s="3" t="str">
        <f t="shared" si="54"/>
        <v>3</v>
      </c>
      <c r="N592" s="3" t="str">
        <f t="shared" si="55"/>
        <v>Seasons</v>
      </c>
      <c r="O592" s="3" t="str">
        <f t="shared" si="56"/>
        <v>Unknown</v>
      </c>
      <c r="P592" s="3" t="s">
        <v>526</v>
      </c>
      <c r="Q592" s="3" t="str">
        <f t="shared" si="57"/>
        <v>Anime Series</v>
      </c>
      <c r="R592" s="3" t="s">
        <v>3101</v>
      </c>
    </row>
    <row r="593" spans="1:18" x14ac:dyDescent="0.3">
      <c r="A593" s="3" t="s">
        <v>3102</v>
      </c>
      <c r="B593" s="3" t="s">
        <v>13</v>
      </c>
      <c r="C593" s="3" t="s">
        <v>3103</v>
      </c>
      <c r="D593" s="3" t="s">
        <v>3104</v>
      </c>
      <c r="E593" s="3" t="s">
        <v>3105</v>
      </c>
      <c r="F593" s="3" t="s">
        <v>16</v>
      </c>
      <c r="G593" s="3" t="str">
        <f t="shared" si="58"/>
        <v>July</v>
      </c>
      <c r="H593" s="3" t="str">
        <f t="shared" si="59"/>
        <v>2021</v>
      </c>
      <c r="I593" s="3" t="s">
        <v>2940</v>
      </c>
      <c r="J593" s="3">
        <v>2008</v>
      </c>
      <c r="K593" s="3" t="s">
        <v>18</v>
      </c>
      <c r="L593" s="3" t="s">
        <v>2172</v>
      </c>
      <c r="M593" s="3" t="str">
        <f t="shared" si="54"/>
        <v>123</v>
      </c>
      <c r="N593" s="3" t="str">
        <f t="shared" si="55"/>
        <v>min</v>
      </c>
      <c r="O593" s="3" t="str">
        <f t="shared" si="56"/>
        <v>United States</v>
      </c>
      <c r="P593" s="3" t="s">
        <v>701</v>
      </c>
      <c r="Q593" s="3" t="str">
        <f t="shared" si="57"/>
        <v>Dramas</v>
      </c>
      <c r="R593" s="3" t="s">
        <v>3106</v>
      </c>
    </row>
    <row r="594" spans="1:18" x14ac:dyDescent="0.3">
      <c r="A594" s="3" t="s">
        <v>3107</v>
      </c>
      <c r="B594" s="3" t="s">
        <v>13</v>
      </c>
      <c r="C594" s="3" t="s">
        <v>3108</v>
      </c>
      <c r="D594" s="3" t="s">
        <v>3109</v>
      </c>
      <c r="E594" s="3" t="s">
        <v>3110</v>
      </c>
      <c r="F594" s="3" t="s">
        <v>16</v>
      </c>
      <c r="G594" s="3" t="str">
        <f t="shared" si="58"/>
        <v>July</v>
      </c>
      <c r="H594" s="3" t="str">
        <f t="shared" si="59"/>
        <v>2021</v>
      </c>
      <c r="I594" s="3" t="s">
        <v>2940</v>
      </c>
      <c r="J594" s="3">
        <v>2010</v>
      </c>
      <c r="K594" s="3" t="s">
        <v>319</v>
      </c>
      <c r="L594" s="3" t="s">
        <v>214</v>
      </c>
      <c r="M594" s="3" t="str">
        <f t="shared" si="54"/>
        <v>106</v>
      </c>
      <c r="N594" s="3" t="str">
        <f t="shared" si="55"/>
        <v>min</v>
      </c>
      <c r="O594" s="3" t="str">
        <f t="shared" si="56"/>
        <v>United States</v>
      </c>
      <c r="P594" s="3" t="s">
        <v>688</v>
      </c>
      <c r="Q594" s="3" t="str">
        <f t="shared" si="57"/>
        <v>Comedies</v>
      </c>
      <c r="R594" s="3" t="s">
        <v>3111</v>
      </c>
    </row>
    <row r="595" spans="1:18" x14ac:dyDescent="0.3">
      <c r="A595" s="3" t="s">
        <v>3112</v>
      </c>
      <c r="B595" s="3" t="s">
        <v>13</v>
      </c>
      <c r="C595" s="3" t="s">
        <v>3113</v>
      </c>
      <c r="D595" s="3" t="s">
        <v>3114</v>
      </c>
      <c r="E595" s="3" t="s">
        <v>3115</v>
      </c>
      <c r="F595" s="3" t="s">
        <v>16</v>
      </c>
      <c r="G595" s="3" t="str">
        <f t="shared" si="58"/>
        <v>July</v>
      </c>
      <c r="H595" s="3" t="str">
        <f t="shared" si="59"/>
        <v>2021</v>
      </c>
      <c r="I595" s="3" t="s">
        <v>2940</v>
      </c>
      <c r="J595" s="3">
        <v>2000</v>
      </c>
      <c r="K595" s="3" t="s">
        <v>59</v>
      </c>
      <c r="L595" s="3" t="s">
        <v>1009</v>
      </c>
      <c r="M595" s="3" t="str">
        <f t="shared" si="54"/>
        <v>89</v>
      </c>
      <c r="N595" s="3" t="str">
        <f t="shared" si="55"/>
        <v>min</v>
      </c>
      <c r="O595" s="3" t="str">
        <f t="shared" si="56"/>
        <v>United States</v>
      </c>
      <c r="P595" s="3" t="s">
        <v>111</v>
      </c>
      <c r="Q595" s="3" t="str">
        <f t="shared" si="57"/>
        <v>Children &amp; Family Movies</v>
      </c>
      <c r="R595" s="3" t="s">
        <v>3116</v>
      </c>
    </row>
    <row r="596" spans="1:18" x14ac:dyDescent="0.3">
      <c r="A596" s="3" t="s">
        <v>3117</v>
      </c>
      <c r="B596" s="3" t="s">
        <v>13</v>
      </c>
      <c r="C596" s="3" t="s">
        <v>3118</v>
      </c>
      <c r="D596" s="3" t="s">
        <v>3119</v>
      </c>
      <c r="E596" s="3" t="s">
        <v>3120</v>
      </c>
      <c r="F596" s="3" t="s">
        <v>1021</v>
      </c>
      <c r="G596" s="3" t="str">
        <f t="shared" si="58"/>
        <v>July</v>
      </c>
      <c r="H596" s="3" t="str">
        <f t="shared" si="59"/>
        <v>2021</v>
      </c>
      <c r="I596" s="3" t="s">
        <v>2940</v>
      </c>
      <c r="J596" s="3">
        <v>2009</v>
      </c>
      <c r="K596" s="3" t="s">
        <v>18</v>
      </c>
      <c r="L596" s="3" t="s">
        <v>640</v>
      </c>
      <c r="M596" s="3" t="str">
        <f t="shared" si="54"/>
        <v>128</v>
      </c>
      <c r="N596" s="3" t="str">
        <f t="shared" si="55"/>
        <v>min</v>
      </c>
      <c r="O596" s="3" t="str">
        <f t="shared" si="56"/>
        <v>United States</v>
      </c>
      <c r="P596" s="3" t="s">
        <v>797</v>
      </c>
      <c r="Q596" s="3" t="str">
        <f t="shared" si="57"/>
        <v>Action &amp; Adventure</v>
      </c>
      <c r="R596" s="3" t="s">
        <v>3121</v>
      </c>
    </row>
    <row r="597" spans="1:18" x14ac:dyDescent="0.3">
      <c r="A597" s="3" t="s">
        <v>3122</v>
      </c>
      <c r="B597" s="3" t="s">
        <v>13</v>
      </c>
      <c r="C597" s="3" t="s">
        <v>3123</v>
      </c>
      <c r="D597" s="3" t="s">
        <v>3124</v>
      </c>
      <c r="E597" s="3" t="s">
        <v>3125</v>
      </c>
      <c r="F597" s="3" t="s">
        <v>770</v>
      </c>
      <c r="G597" s="3" t="str">
        <f t="shared" si="58"/>
        <v>July</v>
      </c>
      <c r="H597" s="3" t="str">
        <f t="shared" si="59"/>
        <v>2021</v>
      </c>
      <c r="I597" s="3" t="s">
        <v>2940</v>
      </c>
      <c r="J597" s="3">
        <v>1999</v>
      </c>
      <c r="K597" s="3" t="s">
        <v>59</v>
      </c>
      <c r="L597" s="3" t="s">
        <v>399</v>
      </c>
      <c r="M597" s="3" t="str">
        <f t="shared" si="54"/>
        <v>85</v>
      </c>
      <c r="N597" s="3" t="str">
        <f t="shared" si="55"/>
        <v>min</v>
      </c>
      <c r="O597" s="3" t="str">
        <f t="shared" si="56"/>
        <v>Germany</v>
      </c>
      <c r="P597" s="3" t="s">
        <v>111</v>
      </c>
      <c r="Q597" s="3" t="str">
        <f t="shared" si="57"/>
        <v>Children &amp; Family Movies</v>
      </c>
      <c r="R597" s="3" t="s">
        <v>3126</v>
      </c>
    </row>
    <row r="598" spans="1:18" x14ac:dyDescent="0.3">
      <c r="A598" s="3" t="s">
        <v>3127</v>
      </c>
      <c r="B598" s="3" t="s">
        <v>13</v>
      </c>
      <c r="C598" s="3" t="s">
        <v>3128</v>
      </c>
      <c r="D598" s="3" t="s">
        <v>3129</v>
      </c>
      <c r="E598" s="3" t="s">
        <v>3130</v>
      </c>
      <c r="F598" s="3" t="s">
        <v>16</v>
      </c>
      <c r="G598" s="3" t="str">
        <f t="shared" si="58"/>
        <v>July</v>
      </c>
      <c r="H598" s="3" t="str">
        <f t="shared" si="59"/>
        <v>2021</v>
      </c>
      <c r="I598" s="3" t="s">
        <v>2940</v>
      </c>
      <c r="J598" s="3">
        <v>2019</v>
      </c>
      <c r="K598" s="3" t="s">
        <v>319</v>
      </c>
      <c r="L598" s="3" t="s">
        <v>1009</v>
      </c>
      <c r="M598" s="3" t="str">
        <f t="shared" si="54"/>
        <v>89</v>
      </c>
      <c r="N598" s="3" t="str">
        <f t="shared" si="55"/>
        <v>min</v>
      </c>
      <c r="O598" s="3" t="str">
        <f t="shared" si="56"/>
        <v>United States</v>
      </c>
      <c r="P598" s="3" t="s">
        <v>708</v>
      </c>
      <c r="Q598" s="3" t="str">
        <f t="shared" si="57"/>
        <v>Comedies</v>
      </c>
      <c r="R598" s="3" t="s">
        <v>3131</v>
      </c>
    </row>
    <row r="599" spans="1:18" x14ac:dyDescent="0.3">
      <c r="A599" s="3" t="s">
        <v>3132</v>
      </c>
      <c r="B599" s="3" t="s">
        <v>13</v>
      </c>
      <c r="C599" s="3" t="s">
        <v>3133</v>
      </c>
      <c r="D599" s="3" t="s">
        <v>3134</v>
      </c>
      <c r="E599" s="3" t="s">
        <v>3135</v>
      </c>
      <c r="F599" s="3" t="s">
        <v>16</v>
      </c>
      <c r="G599" s="3" t="str">
        <f t="shared" si="58"/>
        <v>July</v>
      </c>
      <c r="H599" s="3" t="str">
        <f t="shared" si="59"/>
        <v>2021</v>
      </c>
      <c r="I599" s="3" t="s">
        <v>2940</v>
      </c>
      <c r="J599" s="3">
        <v>2006</v>
      </c>
      <c r="K599" s="3" t="s">
        <v>18</v>
      </c>
      <c r="L599" s="3" t="s">
        <v>771</v>
      </c>
      <c r="M599" s="3" t="str">
        <f t="shared" si="54"/>
        <v>108</v>
      </c>
      <c r="N599" s="3" t="str">
        <f t="shared" si="55"/>
        <v>min</v>
      </c>
      <c r="O599" s="3" t="str">
        <f t="shared" si="56"/>
        <v>United States</v>
      </c>
      <c r="P599" s="3" t="s">
        <v>3136</v>
      </c>
      <c r="Q599" s="3" t="str">
        <f t="shared" si="57"/>
        <v>Action &amp; Adventure</v>
      </c>
      <c r="R599" s="3" t="s">
        <v>3137</v>
      </c>
    </row>
    <row r="600" spans="1:18" x14ac:dyDescent="0.3">
      <c r="A600" s="3" t="s">
        <v>3138</v>
      </c>
      <c r="B600" s="3" t="s">
        <v>13</v>
      </c>
      <c r="C600" s="3" t="s">
        <v>3139</v>
      </c>
      <c r="D600" s="3" t="s">
        <v>3140</v>
      </c>
      <c r="E600" s="3" t="s">
        <v>3141</v>
      </c>
      <c r="F600" s="3" t="s">
        <v>585</v>
      </c>
      <c r="G600" s="3" t="str">
        <f t="shared" si="58"/>
        <v>July</v>
      </c>
      <c r="H600" s="3" t="str">
        <f t="shared" si="59"/>
        <v>2021</v>
      </c>
      <c r="I600" s="3" t="s">
        <v>2940</v>
      </c>
      <c r="J600" s="3">
        <v>2010</v>
      </c>
      <c r="K600" s="3" t="s">
        <v>319</v>
      </c>
      <c r="L600" s="3" t="s">
        <v>256</v>
      </c>
      <c r="M600" s="3" t="str">
        <f t="shared" si="54"/>
        <v>105</v>
      </c>
      <c r="N600" s="3" t="str">
        <f t="shared" si="55"/>
        <v>min</v>
      </c>
      <c r="O600" s="3" t="str">
        <f t="shared" si="56"/>
        <v>United States</v>
      </c>
      <c r="P600" s="3" t="s">
        <v>333</v>
      </c>
      <c r="Q600" s="3" t="str">
        <f t="shared" si="57"/>
        <v>Dramas</v>
      </c>
      <c r="R600" s="3" t="s">
        <v>3142</v>
      </c>
    </row>
    <row r="601" spans="1:18" x14ac:dyDescent="0.3">
      <c r="A601" s="3" t="s">
        <v>3143</v>
      </c>
      <c r="B601" s="3" t="s">
        <v>13</v>
      </c>
      <c r="C601" s="3" t="s">
        <v>3144</v>
      </c>
      <c r="D601" s="3" t="s">
        <v>3145</v>
      </c>
      <c r="E601" s="3" t="s">
        <v>3146</v>
      </c>
      <c r="F601" s="3" t="s">
        <v>16</v>
      </c>
      <c r="G601" s="3" t="str">
        <f t="shared" si="58"/>
        <v>July</v>
      </c>
      <c r="H601" s="3" t="str">
        <f t="shared" si="59"/>
        <v>2021</v>
      </c>
      <c r="I601" s="3" t="s">
        <v>2940</v>
      </c>
      <c r="J601" s="3">
        <v>2019</v>
      </c>
      <c r="K601" s="3" t="s">
        <v>18</v>
      </c>
      <c r="L601" s="3" t="s">
        <v>1212</v>
      </c>
      <c r="M601" s="3" t="str">
        <f t="shared" si="54"/>
        <v>133</v>
      </c>
      <c r="N601" s="3" t="str">
        <f t="shared" si="55"/>
        <v>min</v>
      </c>
      <c r="O601" s="3" t="str">
        <f t="shared" si="56"/>
        <v>United States</v>
      </c>
      <c r="P601" s="3" t="s">
        <v>681</v>
      </c>
      <c r="Q601" s="3" t="str">
        <f t="shared" si="57"/>
        <v>Dramas</v>
      </c>
      <c r="R601" s="3" t="s">
        <v>3147</v>
      </c>
    </row>
    <row r="602" spans="1:18" x14ac:dyDescent="0.3">
      <c r="A602" s="3" t="s">
        <v>3148</v>
      </c>
      <c r="B602" s="3" t="s">
        <v>13</v>
      </c>
      <c r="C602" s="3" t="s">
        <v>3149</v>
      </c>
      <c r="D602" s="3" t="s">
        <v>3150</v>
      </c>
      <c r="E602" s="3" t="s">
        <v>3151</v>
      </c>
      <c r="F602" s="3" t="s">
        <v>16</v>
      </c>
      <c r="G602" s="3" t="str">
        <f t="shared" si="58"/>
        <v>July</v>
      </c>
      <c r="H602" s="3" t="str">
        <f t="shared" si="59"/>
        <v>2021</v>
      </c>
      <c r="I602" s="3" t="s">
        <v>2940</v>
      </c>
      <c r="J602" s="3">
        <v>1997</v>
      </c>
      <c r="K602" s="3" t="s">
        <v>319</v>
      </c>
      <c r="L602" s="3" t="s">
        <v>1080</v>
      </c>
      <c r="M602" s="3" t="str">
        <f t="shared" si="54"/>
        <v>129</v>
      </c>
      <c r="N602" s="3" t="str">
        <f t="shared" si="55"/>
        <v>min</v>
      </c>
      <c r="O602" s="3" t="str">
        <f t="shared" si="56"/>
        <v>United States</v>
      </c>
      <c r="P602" s="3" t="s">
        <v>140</v>
      </c>
      <c r="Q602" s="3" t="str">
        <f t="shared" si="57"/>
        <v>Thrillers</v>
      </c>
      <c r="R602" s="3" t="s">
        <v>3152</v>
      </c>
    </row>
    <row r="603" spans="1:18" x14ac:dyDescent="0.3">
      <c r="A603" s="3" t="s">
        <v>3153</v>
      </c>
      <c r="B603" s="3" t="s">
        <v>13</v>
      </c>
      <c r="C603" s="3" t="s">
        <v>3154</v>
      </c>
      <c r="D603" s="3" t="s">
        <v>3155</v>
      </c>
      <c r="E603" s="3" t="s">
        <v>3156</v>
      </c>
      <c r="F603" s="3" t="s">
        <v>16</v>
      </c>
      <c r="G603" s="3" t="str">
        <f t="shared" si="58"/>
        <v>July</v>
      </c>
      <c r="H603" s="3" t="str">
        <f t="shared" si="59"/>
        <v>2021</v>
      </c>
      <c r="I603" s="3" t="s">
        <v>2940</v>
      </c>
      <c r="J603" s="3">
        <v>1984</v>
      </c>
      <c r="K603" s="3" t="s">
        <v>59</v>
      </c>
      <c r="L603" s="3" t="s">
        <v>102</v>
      </c>
      <c r="M603" s="3" t="str">
        <f t="shared" si="54"/>
        <v>127</v>
      </c>
      <c r="N603" s="3" t="str">
        <f t="shared" si="55"/>
        <v>min</v>
      </c>
      <c r="O603" s="3" t="str">
        <f t="shared" si="56"/>
        <v>United States</v>
      </c>
      <c r="P603" s="3" t="s">
        <v>3157</v>
      </c>
      <c r="Q603" s="3" t="str">
        <f t="shared" si="57"/>
        <v>Action &amp; Adventure</v>
      </c>
      <c r="R603" s="3" t="s">
        <v>3158</v>
      </c>
    </row>
    <row r="604" spans="1:18" x14ac:dyDescent="0.3">
      <c r="A604" s="3" t="s">
        <v>3159</v>
      </c>
      <c r="B604" s="3" t="s">
        <v>13</v>
      </c>
      <c r="C604" s="3" t="s">
        <v>3160</v>
      </c>
      <c r="D604" s="3" t="s">
        <v>3155</v>
      </c>
      <c r="E604" s="3" t="s">
        <v>3161</v>
      </c>
      <c r="F604" s="3" t="s">
        <v>16</v>
      </c>
      <c r="G604" s="3" t="str">
        <f t="shared" si="58"/>
        <v>July</v>
      </c>
      <c r="H604" s="3" t="str">
        <f t="shared" si="59"/>
        <v>2021</v>
      </c>
      <c r="I604" s="3" t="s">
        <v>2940</v>
      </c>
      <c r="J604" s="3">
        <v>1986</v>
      </c>
      <c r="K604" s="3" t="s">
        <v>59</v>
      </c>
      <c r="L604" s="3" t="s">
        <v>439</v>
      </c>
      <c r="M604" s="3" t="str">
        <f t="shared" si="54"/>
        <v>113</v>
      </c>
      <c r="N604" s="3" t="str">
        <f t="shared" si="55"/>
        <v>min</v>
      </c>
      <c r="O604" s="3" t="str">
        <f t="shared" si="56"/>
        <v>United States</v>
      </c>
      <c r="P604" s="3" t="s">
        <v>3162</v>
      </c>
      <c r="Q604" s="3" t="str">
        <f t="shared" si="57"/>
        <v>Action &amp; Adventure</v>
      </c>
      <c r="R604" s="3" t="s">
        <v>3163</v>
      </c>
    </row>
    <row r="605" spans="1:18" x14ac:dyDescent="0.3">
      <c r="A605" s="3" t="s">
        <v>3164</v>
      </c>
      <c r="B605" s="3" t="s">
        <v>13</v>
      </c>
      <c r="C605" s="3" t="s">
        <v>3165</v>
      </c>
      <c r="D605" s="3" t="s">
        <v>3155</v>
      </c>
      <c r="E605" s="3" t="s">
        <v>3166</v>
      </c>
      <c r="F605" s="3" t="s">
        <v>16</v>
      </c>
      <c r="G605" s="3" t="str">
        <f t="shared" si="58"/>
        <v>July</v>
      </c>
      <c r="H605" s="3" t="str">
        <f t="shared" si="59"/>
        <v>2021</v>
      </c>
      <c r="I605" s="3" t="s">
        <v>2940</v>
      </c>
      <c r="J605" s="3">
        <v>1989</v>
      </c>
      <c r="K605" s="3" t="s">
        <v>59</v>
      </c>
      <c r="L605" s="3" t="s">
        <v>1054</v>
      </c>
      <c r="M605" s="3" t="str">
        <f t="shared" si="54"/>
        <v>112</v>
      </c>
      <c r="N605" s="3" t="str">
        <f t="shared" si="55"/>
        <v>min</v>
      </c>
      <c r="O605" s="3" t="str">
        <f t="shared" si="56"/>
        <v>United States</v>
      </c>
      <c r="P605" s="3" t="s">
        <v>652</v>
      </c>
      <c r="Q605" s="3" t="str">
        <f t="shared" si="57"/>
        <v>Children &amp; Family Movies</v>
      </c>
      <c r="R605" s="3" t="s">
        <v>3167</v>
      </c>
    </row>
    <row r="606" spans="1:18" x14ac:dyDescent="0.3">
      <c r="A606" s="3" t="s">
        <v>3168</v>
      </c>
      <c r="B606" s="3" t="s">
        <v>13</v>
      </c>
      <c r="C606" s="3" t="s">
        <v>3169</v>
      </c>
      <c r="D606" s="3" t="s">
        <v>3170</v>
      </c>
      <c r="E606" s="3" t="s">
        <v>3171</v>
      </c>
      <c r="F606" s="3" t="s">
        <v>3172</v>
      </c>
      <c r="G606" s="3" t="str">
        <f t="shared" si="58"/>
        <v>July</v>
      </c>
      <c r="H606" s="3" t="str">
        <f t="shared" si="59"/>
        <v>2021</v>
      </c>
      <c r="I606" s="3" t="s">
        <v>2940</v>
      </c>
      <c r="J606" s="3">
        <v>2003</v>
      </c>
      <c r="K606" s="3" t="s">
        <v>319</v>
      </c>
      <c r="L606" s="3" t="s">
        <v>1931</v>
      </c>
      <c r="M606" s="3" t="str">
        <f t="shared" si="54"/>
        <v>130</v>
      </c>
      <c r="N606" s="3" t="str">
        <f t="shared" si="55"/>
        <v>min</v>
      </c>
      <c r="O606" s="3" t="str">
        <f t="shared" si="56"/>
        <v>United Kingdom</v>
      </c>
      <c r="P606" s="3" t="s">
        <v>681</v>
      </c>
      <c r="Q606" s="3" t="str">
        <f t="shared" si="57"/>
        <v>Dramas</v>
      </c>
      <c r="R606" s="3" t="s">
        <v>3173</v>
      </c>
    </row>
    <row r="607" spans="1:18" x14ac:dyDescent="0.3">
      <c r="A607" s="3" t="s">
        <v>3174</v>
      </c>
      <c r="B607" s="3" t="s">
        <v>13</v>
      </c>
      <c r="C607" s="3" t="s">
        <v>3175</v>
      </c>
      <c r="D607" s="3" t="s">
        <v>3176</v>
      </c>
      <c r="E607" s="3" t="s">
        <v>3177</v>
      </c>
      <c r="F607" s="3" t="s">
        <v>16</v>
      </c>
      <c r="G607" s="3" t="str">
        <f t="shared" si="58"/>
        <v>July</v>
      </c>
      <c r="H607" s="3" t="str">
        <f t="shared" si="59"/>
        <v>2021</v>
      </c>
      <c r="I607" s="3" t="s">
        <v>2940</v>
      </c>
      <c r="J607" s="3">
        <v>1980</v>
      </c>
      <c r="K607" s="3" t="s">
        <v>319</v>
      </c>
      <c r="L607" s="3" t="s">
        <v>367</v>
      </c>
      <c r="M607" s="3" t="str">
        <f t="shared" si="54"/>
        <v>100</v>
      </c>
      <c r="N607" s="3" t="str">
        <f t="shared" si="55"/>
        <v>min</v>
      </c>
      <c r="O607" s="3" t="str">
        <f t="shared" si="56"/>
        <v>United States</v>
      </c>
      <c r="P607" s="3" t="s">
        <v>321</v>
      </c>
      <c r="Q607" s="3" t="str">
        <f t="shared" si="57"/>
        <v>Action &amp; Adventure</v>
      </c>
      <c r="R607" s="3" t="s">
        <v>3178</v>
      </c>
    </row>
    <row r="608" spans="1:18" x14ac:dyDescent="0.3">
      <c r="A608" s="3" t="s">
        <v>3179</v>
      </c>
      <c r="B608" s="3" t="s">
        <v>13</v>
      </c>
      <c r="C608" s="3" t="s">
        <v>3180</v>
      </c>
      <c r="D608" s="3" t="s">
        <v>3181</v>
      </c>
      <c r="E608" s="3" t="s">
        <v>3182</v>
      </c>
      <c r="F608" s="3" t="s">
        <v>3183</v>
      </c>
      <c r="G608" s="3" t="str">
        <f t="shared" si="58"/>
        <v>July</v>
      </c>
      <c r="H608" s="3" t="str">
        <f t="shared" si="59"/>
        <v>2021</v>
      </c>
      <c r="I608" s="3" t="s">
        <v>2940</v>
      </c>
      <c r="J608" s="3">
        <v>2006</v>
      </c>
      <c r="K608" s="3" t="s">
        <v>18</v>
      </c>
      <c r="L608" s="3" t="s">
        <v>198</v>
      </c>
      <c r="M608" s="3" t="str">
        <f t="shared" si="54"/>
        <v>103</v>
      </c>
      <c r="N608" s="3" t="str">
        <f t="shared" si="55"/>
        <v>min</v>
      </c>
      <c r="O608" s="3" t="str">
        <f t="shared" si="56"/>
        <v>United Kingdom</v>
      </c>
      <c r="P608" s="3" t="s">
        <v>103</v>
      </c>
      <c r="Q608" s="3" t="str">
        <f t="shared" si="57"/>
        <v>Dramas</v>
      </c>
      <c r="R608" s="3" t="s">
        <v>3184</v>
      </c>
    </row>
    <row r="609" spans="1:18" x14ac:dyDescent="0.3">
      <c r="A609" s="3" t="s">
        <v>3185</v>
      </c>
      <c r="B609" s="3" t="s">
        <v>13</v>
      </c>
      <c r="C609" s="3" t="s">
        <v>3186</v>
      </c>
      <c r="D609" s="3" t="s">
        <v>3187</v>
      </c>
      <c r="E609" s="3" t="s">
        <v>3188</v>
      </c>
      <c r="F609" s="3" t="s">
        <v>16</v>
      </c>
      <c r="G609" s="3" t="str">
        <f t="shared" si="58"/>
        <v>July</v>
      </c>
      <c r="H609" s="3" t="str">
        <f t="shared" si="59"/>
        <v>2021</v>
      </c>
      <c r="I609" s="3" t="s">
        <v>2940</v>
      </c>
      <c r="J609" s="3">
        <v>2008</v>
      </c>
      <c r="K609" s="3" t="s">
        <v>319</v>
      </c>
      <c r="L609" s="3" t="s">
        <v>399</v>
      </c>
      <c r="M609" s="3" t="str">
        <f t="shared" si="54"/>
        <v>85</v>
      </c>
      <c r="N609" s="3" t="str">
        <f t="shared" si="55"/>
        <v>min</v>
      </c>
      <c r="O609" s="3" t="str">
        <f t="shared" si="56"/>
        <v>United States</v>
      </c>
      <c r="P609" s="3" t="s">
        <v>3189</v>
      </c>
      <c r="Q609" s="3" t="str">
        <f t="shared" si="57"/>
        <v>Horror Movies</v>
      </c>
      <c r="R609" s="3" t="s">
        <v>3190</v>
      </c>
    </row>
    <row r="610" spans="1:18" x14ac:dyDescent="0.3">
      <c r="A610" s="3" t="s">
        <v>3191</v>
      </c>
      <c r="B610" s="3" t="s">
        <v>13</v>
      </c>
      <c r="C610" s="3" t="s">
        <v>3192</v>
      </c>
      <c r="D610" s="3" t="s">
        <v>3193</v>
      </c>
      <c r="E610" s="3" t="s">
        <v>3194</v>
      </c>
      <c r="F610" s="3" t="s">
        <v>3195</v>
      </c>
      <c r="G610" s="3" t="str">
        <f t="shared" si="58"/>
        <v>July</v>
      </c>
      <c r="H610" s="3" t="str">
        <f t="shared" si="59"/>
        <v>2021</v>
      </c>
      <c r="I610" s="3" t="s">
        <v>2940</v>
      </c>
      <c r="J610" s="3">
        <v>2002</v>
      </c>
      <c r="K610" s="3" t="s">
        <v>18</v>
      </c>
      <c r="L610" s="3" t="s">
        <v>287</v>
      </c>
      <c r="M610" s="3" t="str">
        <f t="shared" si="54"/>
        <v>124</v>
      </c>
      <c r="N610" s="3" t="str">
        <f t="shared" si="55"/>
        <v>min</v>
      </c>
      <c r="O610" s="3" t="str">
        <f t="shared" si="56"/>
        <v>United States</v>
      </c>
      <c r="P610" s="3" t="s">
        <v>321</v>
      </c>
      <c r="Q610" s="3" t="str">
        <f t="shared" si="57"/>
        <v>Action &amp; Adventure</v>
      </c>
      <c r="R610" s="3" t="s">
        <v>3196</v>
      </c>
    </row>
    <row r="611" spans="1:18" x14ac:dyDescent="0.3">
      <c r="A611" s="3" t="s">
        <v>3197</v>
      </c>
      <c r="B611" s="3" t="s">
        <v>13</v>
      </c>
      <c r="C611" s="3" t="s">
        <v>3198</v>
      </c>
      <c r="D611" s="3" t="s">
        <v>3199</v>
      </c>
      <c r="E611" s="3" t="s">
        <v>3200</v>
      </c>
      <c r="F611" s="3" t="s">
        <v>3201</v>
      </c>
      <c r="G611" s="3" t="str">
        <f t="shared" si="58"/>
        <v>July</v>
      </c>
      <c r="H611" s="3" t="str">
        <f t="shared" si="59"/>
        <v>2021</v>
      </c>
      <c r="I611" s="3" t="s">
        <v>2940</v>
      </c>
      <c r="J611" s="3">
        <v>2010</v>
      </c>
      <c r="K611" s="3" t="s">
        <v>18</v>
      </c>
      <c r="L611" s="3" t="s">
        <v>198</v>
      </c>
      <c r="M611" s="3" t="str">
        <f t="shared" si="54"/>
        <v>103</v>
      </c>
      <c r="N611" s="3" t="str">
        <f t="shared" si="55"/>
        <v>min</v>
      </c>
      <c r="O611" s="3" t="str">
        <f t="shared" si="56"/>
        <v>United States</v>
      </c>
      <c r="P611" s="3" t="s">
        <v>3202</v>
      </c>
      <c r="Q611" s="3" t="str">
        <f t="shared" si="57"/>
        <v>Action &amp; Adventure</v>
      </c>
      <c r="R611" s="3" t="s">
        <v>3203</v>
      </c>
    </row>
    <row r="612" spans="1:18" x14ac:dyDescent="0.3">
      <c r="A612" s="3" t="s">
        <v>3204</v>
      </c>
      <c r="B612" s="3" t="s">
        <v>13</v>
      </c>
      <c r="C612" s="3" t="s">
        <v>3205</v>
      </c>
      <c r="D612" s="3" t="s">
        <v>3206</v>
      </c>
      <c r="E612" s="3" t="s">
        <v>3207</v>
      </c>
      <c r="F612" s="3" t="s">
        <v>3208</v>
      </c>
      <c r="G612" s="3" t="str">
        <f t="shared" si="58"/>
        <v>July</v>
      </c>
      <c r="H612" s="3" t="str">
        <f t="shared" si="59"/>
        <v>2021</v>
      </c>
      <c r="I612" s="3" t="s">
        <v>2940</v>
      </c>
      <c r="J612" s="3">
        <v>2003</v>
      </c>
      <c r="K612" s="3" t="s">
        <v>319</v>
      </c>
      <c r="L612" s="3" t="s">
        <v>796</v>
      </c>
      <c r="M612" s="3" t="str">
        <f t="shared" si="54"/>
        <v>121</v>
      </c>
      <c r="N612" s="3" t="str">
        <f t="shared" si="55"/>
        <v>min</v>
      </c>
      <c r="O612" s="3" t="str">
        <f t="shared" si="56"/>
        <v>United States</v>
      </c>
      <c r="P612" s="3" t="s">
        <v>1834</v>
      </c>
      <c r="Q612" s="3" t="str">
        <f t="shared" si="57"/>
        <v>Action &amp; Adventure</v>
      </c>
      <c r="R612" s="3" t="s">
        <v>3209</v>
      </c>
    </row>
    <row r="613" spans="1:18" x14ac:dyDescent="0.3">
      <c r="A613" s="3" t="s">
        <v>3210</v>
      </c>
      <c r="B613" s="3" t="s">
        <v>13</v>
      </c>
      <c r="C613" s="3" t="s">
        <v>3211</v>
      </c>
      <c r="D613" s="3" t="s">
        <v>3212</v>
      </c>
      <c r="E613" s="3" t="s">
        <v>3213</v>
      </c>
      <c r="F613" s="3" t="s">
        <v>758</v>
      </c>
      <c r="G613" s="3" t="str">
        <f t="shared" si="58"/>
        <v>July</v>
      </c>
      <c r="H613" s="3" t="str">
        <f t="shared" si="59"/>
        <v>2021</v>
      </c>
      <c r="I613" s="3" t="s">
        <v>2940</v>
      </c>
      <c r="J613" s="3">
        <v>2012</v>
      </c>
      <c r="K613" s="3" t="s">
        <v>319</v>
      </c>
      <c r="L613" s="3" t="s">
        <v>1009</v>
      </c>
      <c r="M613" s="3" t="str">
        <f t="shared" si="54"/>
        <v>89</v>
      </c>
      <c r="N613" s="3" t="str">
        <f t="shared" si="55"/>
        <v>min</v>
      </c>
      <c r="O613" s="3" t="str">
        <f t="shared" si="56"/>
        <v>United States</v>
      </c>
      <c r="P613" s="3" t="s">
        <v>1834</v>
      </c>
      <c r="Q613" s="3" t="str">
        <f t="shared" si="57"/>
        <v>Action &amp; Adventure</v>
      </c>
      <c r="R613" s="3" t="s">
        <v>3214</v>
      </c>
    </row>
    <row r="614" spans="1:18" x14ac:dyDescent="0.3">
      <c r="A614" s="3" t="s">
        <v>3215</v>
      </c>
      <c r="B614" s="3" t="s">
        <v>13</v>
      </c>
      <c r="C614" s="3" t="s">
        <v>3216</v>
      </c>
      <c r="D614" s="3" t="s">
        <v>3217</v>
      </c>
      <c r="E614" s="3" t="s">
        <v>3218</v>
      </c>
      <c r="F614" s="3" t="s">
        <v>3219</v>
      </c>
      <c r="G614" s="3" t="str">
        <f t="shared" si="58"/>
        <v>July</v>
      </c>
      <c r="H614" s="3" t="str">
        <f t="shared" si="59"/>
        <v>2021</v>
      </c>
      <c r="I614" s="3" t="s">
        <v>2940</v>
      </c>
      <c r="J614" s="3">
        <v>2009</v>
      </c>
      <c r="K614" s="3" t="s">
        <v>319</v>
      </c>
      <c r="L614" s="3" t="s">
        <v>562</v>
      </c>
      <c r="M614" s="3" t="str">
        <f t="shared" si="54"/>
        <v>92</v>
      </c>
      <c r="N614" s="3" t="str">
        <f t="shared" si="55"/>
        <v>min</v>
      </c>
      <c r="O614" s="3" t="str">
        <f t="shared" si="56"/>
        <v>United States</v>
      </c>
      <c r="P614" s="3" t="s">
        <v>1834</v>
      </c>
      <c r="Q614" s="3" t="str">
        <f t="shared" si="57"/>
        <v>Action &amp; Adventure</v>
      </c>
      <c r="R614" s="3" t="s">
        <v>3220</v>
      </c>
    </row>
    <row r="615" spans="1:18" x14ac:dyDescent="0.3">
      <c r="A615" s="3" t="s">
        <v>3221</v>
      </c>
      <c r="B615" s="3" t="s">
        <v>13</v>
      </c>
      <c r="C615" s="3" t="s">
        <v>3222</v>
      </c>
      <c r="D615" s="3" t="s">
        <v>3223</v>
      </c>
      <c r="E615" s="3" t="s">
        <v>3224</v>
      </c>
      <c r="F615" s="3" t="s">
        <v>338</v>
      </c>
      <c r="G615" s="3" t="str">
        <f t="shared" si="58"/>
        <v>July</v>
      </c>
      <c r="H615" s="3" t="str">
        <f t="shared" si="59"/>
        <v>2021</v>
      </c>
      <c r="I615" s="3" t="s">
        <v>2940</v>
      </c>
      <c r="J615" s="3">
        <v>2020</v>
      </c>
      <c r="K615" s="3" t="s">
        <v>28</v>
      </c>
      <c r="L615" s="3" t="s">
        <v>1054</v>
      </c>
      <c r="M615" s="3" t="str">
        <f t="shared" si="54"/>
        <v>112</v>
      </c>
      <c r="N615" s="3" t="str">
        <f t="shared" si="55"/>
        <v>min</v>
      </c>
      <c r="O615" s="3" t="str">
        <f t="shared" si="56"/>
        <v>Nigeria</v>
      </c>
      <c r="P615" s="3" t="s">
        <v>250</v>
      </c>
      <c r="Q615" s="3" t="str">
        <f t="shared" si="57"/>
        <v>Dramas</v>
      </c>
      <c r="R615" s="3" t="s">
        <v>3225</v>
      </c>
    </row>
    <row r="616" spans="1:18" x14ac:dyDescent="0.3">
      <c r="A616" s="3" t="s">
        <v>3226</v>
      </c>
      <c r="B616" s="3" t="s">
        <v>13</v>
      </c>
      <c r="C616" s="3" t="s">
        <v>3227</v>
      </c>
      <c r="D616" s="3" t="s">
        <v>3228</v>
      </c>
      <c r="E616" s="3" t="s">
        <v>3229</v>
      </c>
      <c r="F616" s="3" t="s">
        <v>3219</v>
      </c>
      <c r="G616" s="3" t="str">
        <f t="shared" si="58"/>
        <v>July</v>
      </c>
      <c r="H616" s="3" t="str">
        <f t="shared" si="59"/>
        <v>2021</v>
      </c>
      <c r="I616" s="3" t="s">
        <v>2940</v>
      </c>
      <c r="J616" s="3">
        <v>1998</v>
      </c>
      <c r="K616" s="3" t="s">
        <v>18</v>
      </c>
      <c r="L616" s="3" t="s">
        <v>707</v>
      </c>
      <c r="M616" s="3" t="str">
        <f t="shared" si="54"/>
        <v>114</v>
      </c>
      <c r="N616" s="3" t="str">
        <f t="shared" si="55"/>
        <v>min</v>
      </c>
      <c r="O616" s="3" t="str">
        <f t="shared" si="56"/>
        <v>United States</v>
      </c>
      <c r="P616" s="3" t="s">
        <v>3230</v>
      </c>
      <c r="Q616" s="3" t="str">
        <f t="shared" si="57"/>
        <v>Dramas</v>
      </c>
      <c r="R616" s="3" t="s">
        <v>3231</v>
      </c>
    </row>
    <row r="617" spans="1:18" x14ac:dyDescent="0.3">
      <c r="A617" s="3" t="s">
        <v>3232</v>
      </c>
      <c r="B617" s="3" t="s">
        <v>13</v>
      </c>
      <c r="C617" s="3" t="s">
        <v>3233</v>
      </c>
      <c r="D617" s="3" t="s">
        <v>3234</v>
      </c>
      <c r="E617" s="3" t="s">
        <v>3235</v>
      </c>
      <c r="F617" s="3" t="s">
        <v>16</v>
      </c>
      <c r="G617" s="3" t="str">
        <f t="shared" si="58"/>
        <v>July</v>
      </c>
      <c r="H617" s="3" t="str">
        <f t="shared" si="59"/>
        <v>2021</v>
      </c>
      <c r="I617" s="3" t="s">
        <v>2940</v>
      </c>
      <c r="J617" s="3">
        <v>1998</v>
      </c>
      <c r="K617" s="3" t="s">
        <v>319</v>
      </c>
      <c r="L617" s="3" t="s">
        <v>294</v>
      </c>
      <c r="M617" s="3" t="str">
        <f t="shared" si="54"/>
        <v>116</v>
      </c>
      <c r="N617" s="3" t="str">
        <f t="shared" si="55"/>
        <v>min</v>
      </c>
      <c r="O617" s="3" t="str">
        <f t="shared" si="56"/>
        <v>United States</v>
      </c>
      <c r="P617" s="3" t="s">
        <v>3236</v>
      </c>
      <c r="Q617" s="3" t="str">
        <f t="shared" si="57"/>
        <v>Dramas</v>
      </c>
      <c r="R617" s="3" t="s">
        <v>3237</v>
      </c>
    </row>
    <row r="618" spans="1:18" x14ac:dyDescent="0.3">
      <c r="A618" s="3" t="s">
        <v>3238</v>
      </c>
      <c r="B618" s="3" t="s">
        <v>13</v>
      </c>
      <c r="C618" s="3" t="s">
        <v>3239</v>
      </c>
      <c r="D618" s="3" t="s">
        <v>3240</v>
      </c>
      <c r="E618" s="3" t="s">
        <v>3241</v>
      </c>
      <c r="F618" s="3" t="s">
        <v>7418</v>
      </c>
      <c r="G618" s="3" t="str">
        <f t="shared" si="58"/>
        <v>July</v>
      </c>
      <c r="H618" s="3" t="str">
        <f t="shared" si="59"/>
        <v>2021</v>
      </c>
      <c r="I618" s="3" t="s">
        <v>2940</v>
      </c>
      <c r="J618" s="3">
        <v>2019</v>
      </c>
      <c r="K618" s="3" t="s">
        <v>319</v>
      </c>
      <c r="L618" s="3" t="s">
        <v>249</v>
      </c>
      <c r="M618" s="3" t="str">
        <f t="shared" si="54"/>
        <v>110</v>
      </c>
      <c r="N618" s="3" t="str">
        <f t="shared" si="55"/>
        <v>min</v>
      </c>
      <c r="O618" s="3" t="str">
        <f t="shared" si="56"/>
        <v>Unknown</v>
      </c>
      <c r="P618" s="3" t="s">
        <v>681</v>
      </c>
      <c r="Q618" s="3" t="str">
        <f t="shared" si="57"/>
        <v>Dramas</v>
      </c>
      <c r="R618" s="3" t="s">
        <v>3242</v>
      </c>
    </row>
    <row r="619" spans="1:18" x14ac:dyDescent="0.3">
      <c r="A619" s="3" t="s">
        <v>3243</v>
      </c>
      <c r="B619" s="3" t="s">
        <v>23</v>
      </c>
      <c r="C619" s="3" t="s">
        <v>3244</v>
      </c>
      <c r="D619" s="3" t="s">
        <v>7418</v>
      </c>
      <c r="E619" s="3" t="s">
        <v>3245</v>
      </c>
      <c r="F619" s="3" t="s">
        <v>3246</v>
      </c>
      <c r="G619" s="3" t="str">
        <f t="shared" si="58"/>
        <v>July</v>
      </c>
      <c r="H619" s="3" t="str">
        <f t="shared" si="59"/>
        <v>2021</v>
      </c>
      <c r="I619" s="3" t="s">
        <v>2940</v>
      </c>
      <c r="J619" s="3">
        <v>2021</v>
      </c>
      <c r="K619" s="3" t="s">
        <v>28</v>
      </c>
      <c r="L619" s="3" t="s">
        <v>36</v>
      </c>
      <c r="M619" s="3" t="str">
        <f t="shared" si="54"/>
        <v>1</v>
      </c>
      <c r="N619" s="3" t="str">
        <f t="shared" si="55"/>
        <v>Season</v>
      </c>
      <c r="O619" s="3" t="str">
        <f t="shared" si="56"/>
        <v>Sweden</v>
      </c>
      <c r="P619" s="3" t="s">
        <v>1612</v>
      </c>
      <c r="Q619" s="3" t="str">
        <f t="shared" si="57"/>
        <v>International TV Shows</v>
      </c>
      <c r="R619" s="3" t="s">
        <v>3247</v>
      </c>
    </row>
    <row r="620" spans="1:18" x14ac:dyDescent="0.3">
      <c r="A620" s="3" t="s">
        <v>3248</v>
      </c>
      <c r="B620" s="3" t="s">
        <v>13</v>
      </c>
      <c r="C620" s="3" t="s">
        <v>3249</v>
      </c>
      <c r="D620" s="3" t="s">
        <v>3250</v>
      </c>
      <c r="E620" s="3" t="s">
        <v>3251</v>
      </c>
      <c r="F620" s="3" t="s">
        <v>16</v>
      </c>
      <c r="G620" s="3" t="str">
        <f t="shared" si="58"/>
        <v>June</v>
      </c>
      <c r="H620" s="3" t="str">
        <f t="shared" si="59"/>
        <v>2021</v>
      </c>
      <c r="I620" s="3" t="s">
        <v>3252</v>
      </c>
      <c r="J620" s="3">
        <v>2021</v>
      </c>
      <c r="K620" s="3" t="s">
        <v>28</v>
      </c>
      <c r="L620" s="3" t="s">
        <v>301</v>
      </c>
      <c r="M620" s="3" t="str">
        <f t="shared" si="54"/>
        <v>98</v>
      </c>
      <c r="N620" s="3" t="str">
        <f t="shared" si="55"/>
        <v>min</v>
      </c>
      <c r="O620" s="3" t="str">
        <f t="shared" si="56"/>
        <v>United States</v>
      </c>
      <c r="P620" s="3" t="s">
        <v>824</v>
      </c>
      <c r="Q620" s="3" t="str">
        <f t="shared" si="57"/>
        <v>Action &amp; Adventure</v>
      </c>
      <c r="R620" s="3" t="s">
        <v>3253</v>
      </c>
    </row>
    <row r="621" spans="1:18" x14ac:dyDescent="0.3">
      <c r="A621" s="3" t="s">
        <v>3254</v>
      </c>
      <c r="B621" s="3" t="s">
        <v>13</v>
      </c>
      <c r="C621" s="3" t="s">
        <v>3255</v>
      </c>
      <c r="D621" s="3" t="s">
        <v>3256</v>
      </c>
      <c r="E621" s="3" t="s">
        <v>3257</v>
      </c>
      <c r="F621" s="3" t="s">
        <v>7418</v>
      </c>
      <c r="G621" s="3" t="str">
        <f t="shared" si="58"/>
        <v>June</v>
      </c>
      <c r="H621" s="3" t="str">
        <f t="shared" si="59"/>
        <v>2021</v>
      </c>
      <c r="I621" s="3" t="s">
        <v>3252</v>
      </c>
      <c r="J621" s="3">
        <v>2020</v>
      </c>
      <c r="K621" s="3" t="s">
        <v>76</v>
      </c>
      <c r="L621" s="3" t="s">
        <v>301</v>
      </c>
      <c r="M621" s="3" t="str">
        <f t="shared" si="54"/>
        <v>98</v>
      </c>
      <c r="N621" s="3" t="str">
        <f t="shared" si="55"/>
        <v>min</v>
      </c>
      <c r="O621" s="3" t="str">
        <f t="shared" si="56"/>
        <v>Unknown</v>
      </c>
      <c r="P621" s="3" t="s">
        <v>103</v>
      </c>
      <c r="Q621" s="3" t="str">
        <f t="shared" si="57"/>
        <v>Dramas</v>
      </c>
      <c r="R621" s="3" t="s">
        <v>3258</v>
      </c>
    </row>
    <row r="622" spans="1:18" x14ac:dyDescent="0.3">
      <c r="A622" s="3" t="s">
        <v>3259</v>
      </c>
      <c r="B622" s="3" t="s">
        <v>23</v>
      </c>
      <c r="C622" s="3" t="s">
        <v>3260</v>
      </c>
      <c r="D622" s="3" t="s">
        <v>7418</v>
      </c>
      <c r="E622" s="3" t="s">
        <v>7418</v>
      </c>
      <c r="F622" s="3" t="s">
        <v>16</v>
      </c>
      <c r="G622" s="3" t="str">
        <f t="shared" si="58"/>
        <v>June</v>
      </c>
      <c r="H622" s="3" t="str">
        <f t="shared" si="59"/>
        <v>2021</v>
      </c>
      <c r="I622" s="3" t="s">
        <v>3252</v>
      </c>
      <c r="J622" s="3">
        <v>2019</v>
      </c>
      <c r="K622" s="3" t="s">
        <v>28</v>
      </c>
      <c r="L622" s="3" t="s">
        <v>36</v>
      </c>
      <c r="M622" s="3" t="str">
        <f t="shared" si="54"/>
        <v>1</v>
      </c>
      <c r="N622" s="3" t="str">
        <f t="shared" si="55"/>
        <v>Season</v>
      </c>
      <c r="O622" s="3" t="str">
        <f t="shared" si="56"/>
        <v>United States</v>
      </c>
      <c r="P622" s="3" t="s">
        <v>373</v>
      </c>
      <c r="Q622" s="3" t="str">
        <f t="shared" si="57"/>
        <v>Reality TV</v>
      </c>
      <c r="R622" s="3" t="s">
        <v>3261</v>
      </c>
    </row>
    <row r="623" spans="1:18" x14ac:dyDescent="0.3">
      <c r="A623" s="3" t="s">
        <v>3262</v>
      </c>
      <c r="B623" s="3" t="s">
        <v>23</v>
      </c>
      <c r="C623" s="3" t="s">
        <v>3263</v>
      </c>
      <c r="D623" s="3" t="s">
        <v>3264</v>
      </c>
      <c r="E623" s="3" t="s">
        <v>3265</v>
      </c>
      <c r="F623" s="3" t="s">
        <v>7418</v>
      </c>
      <c r="G623" s="3" t="str">
        <f t="shared" si="58"/>
        <v>June</v>
      </c>
      <c r="H623" s="3" t="str">
        <f t="shared" si="59"/>
        <v>2021</v>
      </c>
      <c r="I623" s="3" t="s">
        <v>3252</v>
      </c>
      <c r="J623" s="3">
        <v>2020</v>
      </c>
      <c r="K623" s="3" t="s">
        <v>76</v>
      </c>
      <c r="L623" s="3" t="s">
        <v>36</v>
      </c>
      <c r="M623" s="3" t="str">
        <f t="shared" si="54"/>
        <v>1</v>
      </c>
      <c r="N623" s="3" t="str">
        <f t="shared" si="55"/>
        <v>Season</v>
      </c>
      <c r="O623" s="3" t="str">
        <f t="shared" si="56"/>
        <v>Unknown</v>
      </c>
      <c r="P623" s="3" t="s">
        <v>3266</v>
      </c>
      <c r="Q623" s="3" t="str">
        <f t="shared" si="57"/>
        <v>Anime Series</v>
      </c>
      <c r="R623" s="3" t="s">
        <v>3267</v>
      </c>
    </row>
    <row r="624" spans="1:18" x14ac:dyDescent="0.3">
      <c r="A624" s="3" t="s">
        <v>3268</v>
      </c>
      <c r="B624" s="3" t="s">
        <v>13</v>
      </c>
      <c r="C624" s="3" t="s">
        <v>3269</v>
      </c>
      <c r="D624" s="3" t="s">
        <v>3270</v>
      </c>
      <c r="E624" s="3" t="s">
        <v>3271</v>
      </c>
      <c r="F624" s="3" t="s">
        <v>16</v>
      </c>
      <c r="G624" s="3" t="str">
        <f t="shared" si="58"/>
        <v>June</v>
      </c>
      <c r="H624" s="3" t="str">
        <f t="shared" si="59"/>
        <v>2021</v>
      </c>
      <c r="I624" s="3" t="s">
        <v>3252</v>
      </c>
      <c r="J624" s="3">
        <v>2019</v>
      </c>
      <c r="K624" s="3" t="s">
        <v>319</v>
      </c>
      <c r="L624" s="3" t="s">
        <v>367</v>
      </c>
      <c r="M624" s="3" t="str">
        <f t="shared" si="54"/>
        <v>100</v>
      </c>
      <c r="N624" s="3" t="str">
        <f t="shared" si="55"/>
        <v>min</v>
      </c>
      <c r="O624" s="3" t="str">
        <f t="shared" si="56"/>
        <v>United States</v>
      </c>
      <c r="P624" s="3" t="s">
        <v>140</v>
      </c>
      <c r="Q624" s="3" t="str">
        <f t="shared" si="57"/>
        <v>Thrillers</v>
      </c>
      <c r="R624" s="3" t="s">
        <v>3272</v>
      </c>
    </row>
    <row r="625" spans="1:18" x14ac:dyDescent="0.3">
      <c r="A625" s="3" t="s">
        <v>3273</v>
      </c>
      <c r="B625" s="3" t="s">
        <v>13</v>
      </c>
      <c r="C625" s="3" t="s">
        <v>3274</v>
      </c>
      <c r="D625" s="3" t="s">
        <v>3275</v>
      </c>
      <c r="E625" s="3" t="s">
        <v>3276</v>
      </c>
      <c r="F625" s="3" t="s">
        <v>7418</v>
      </c>
      <c r="G625" s="3" t="str">
        <f t="shared" si="58"/>
        <v>June</v>
      </c>
      <c r="H625" s="3" t="str">
        <f t="shared" si="59"/>
        <v>2021</v>
      </c>
      <c r="I625" s="3" t="s">
        <v>3252</v>
      </c>
      <c r="J625" s="3">
        <v>2021</v>
      </c>
      <c r="K625" s="3" t="s">
        <v>28</v>
      </c>
      <c r="L625" s="3" t="s">
        <v>19</v>
      </c>
      <c r="M625" s="3" t="str">
        <f t="shared" si="54"/>
        <v>90</v>
      </c>
      <c r="N625" s="3" t="str">
        <f t="shared" si="55"/>
        <v>min</v>
      </c>
      <c r="O625" s="3" t="str">
        <f t="shared" si="56"/>
        <v>Unknown</v>
      </c>
      <c r="P625" s="3" t="s">
        <v>493</v>
      </c>
      <c r="Q625" s="3" t="str">
        <f t="shared" si="57"/>
        <v>Comedies</v>
      </c>
      <c r="R625" s="3" t="s">
        <v>3277</v>
      </c>
    </row>
    <row r="626" spans="1:18" x14ac:dyDescent="0.3">
      <c r="A626" s="3" t="s">
        <v>3278</v>
      </c>
      <c r="B626" s="3" t="s">
        <v>13</v>
      </c>
      <c r="C626" s="3" t="s">
        <v>3279</v>
      </c>
      <c r="D626" s="3" t="s">
        <v>3280</v>
      </c>
      <c r="E626" s="3" t="s">
        <v>3281</v>
      </c>
      <c r="F626" s="3" t="s">
        <v>7418</v>
      </c>
      <c r="G626" s="3" t="str">
        <f t="shared" si="58"/>
        <v>June</v>
      </c>
      <c r="H626" s="3" t="str">
        <f t="shared" si="59"/>
        <v>2021</v>
      </c>
      <c r="I626" s="3" t="s">
        <v>3252</v>
      </c>
      <c r="J626" s="3">
        <v>2021</v>
      </c>
      <c r="K626" s="3" t="s">
        <v>28</v>
      </c>
      <c r="L626" s="3" t="s">
        <v>562</v>
      </c>
      <c r="M626" s="3" t="str">
        <f t="shared" si="54"/>
        <v>92</v>
      </c>
      <c r="N626" s="3" t="str">
        <f t="shared" si="55"/>
        <v>min</v>
      </c>
      <c r="O626" s="3" t="str">
        <f t="shared" si="56"/>
        <v>Unknown</v>
      </c>
      <c r="P626" s="3" t="s">
        <v>250</v>
      </c>
      <c r="Q626" s="3" t="str">
        <f t="shared" si="57"/>
        <v>Dramas</v>
      </c>
      <c r="R626" s="3" t="s">
        <v>3282</v>
      </c>
    </row>
    <row r="627" spans="1:18" x14ac:dyDescent="0.3">
      <c r="A627" s="3" t="s">
        <v>3283</v>
      </c>
      <c r="B627" s="3" t="s">
        <v>23</v>
      </c>
      <c r="C627" s="3" t="s">
        <v>3284</v>
      </c>
      <c r="D627" s="3" t="s">
        <v>7418</v>
      </c>
      <c r="E627" s="3" t="s">
        <v>3285</v>
      </c>
      <c r="F627" s="3" t="s">
        <v>132</v>
      </c>
      <c r="G627" s="3" t="str">
        <f t="shared" si="58"/>
        <v>June</v>
      </c>
      <c r="H627" s="3" t="str">
        <f t="shared" si="59"/>
        <v>2021</v>
      </c>
      <c r="I627" s="3" t="s">
        <v>3252</v>
      </c>
      <c r="J627" s="3">
        <v>2021</v>
      </c>
      <c r="K627" s="3" t="s">
        <v>28</v>
      </c>
      <c r="L627" s="3" t="s">
        <v>36</v>
      </c>
      <c r="M627" s="3" t="str">
        <f t="shared" si="54"/>
        <v>1</v>
      </c>
      <c r="N627" s="3" t="str">
        <f t="shared" si="55"/>
        <v>Season</v>
      </c>
      <c r="O627" s="3" t="str">
        <f t="shared" si="56"/>
        <v>Mexico</v>
      </c>
      <c r="P627" s="3" t="s">
        <v>664</v>
      </c>
      <c r="Q627" s="3" t="str">
        <f t="shared" si="57"/>
        <v>Crime TV Shows</v>
      </c>
      <c r="R627" s="3" t="s">
        <v>3286</v>
      </c>
    </row>
    <row r="628" spans="1:18" x14ac:dyDescent="0.3">
      <c r="A628" s="3" t="s">
        <v>3287</v>
      </c>
      <c r="B628" s="3" t="s">
        <v>23</v>
      </c>
      <c r="C628" s="3" t="s">
        <v>3288</v>
      </c>
      <c r="D628" s="3" t="s">
        <v>3289</v>
      </c>
      <c r="E628" s="3" t="s">
        <v>7418</v>
      </c>
      <c r="F628" s="3" t="s">
        <v>7418</v>
      </c>
      <c r="G628" s="3" t="str">
        <f t="shared" si="58"/>
        <v>June</v>
      </c>
      <c r="H628" s="3" t="str">
        <f t="shared" si="59"/>
        <v>2021</v>
      </c>
      <c r="I628" s="3" t="s">
        <v>3252</v>
      </c>
      <c r="J628" s="3">
        <v>2021</v>
      </c>
      <c r="K628" s="3" t="s">
        <v>28</v>
      </c>
      <c r="L628" s="3" t="s">
        <v>36</v>
      </c>
      <c r="M628" s="3" t="str">
        <f t="shared" si="54"/>
        <v>1</v>
      </c>
      <c r="N628" s="3" t="str">
        <f t="shared" si="55"/>
        <v>Season</v>
      </c>
      <c r="O628" s="3" t="str">
        <f t="shared" si="56"/>
        <v>Unknown</v>
      </c>
      <c r="P628" s="3" t="s">
        <v>115</v>
      </c>
      <c r="Q628" s="3" t="str">
        <f t="shared" si="57"/>
        <v>British TV Shows</v>
      </c>
      <c r="R628" s="3" t="s">
        <v>3290</v>
      </c>
    </row>
    <row r="629" spans="1:18" x14ac:dyDescent="0.3">
      <c r="A629" s="3" t="s">
        <v>3291</v>
      </c>
      <c r="B629" s="3" t="s">
        <v>23</v>
      </c>
      <c r="C629" s="3" t="s">
        <v>3292</v>
      </c>
      <c r="D629" s="3" t="s">
        <v>7418</v>
      </c>
      <c r="E629" s="3" t="s">
        <v>3293</v>
      </c>
      <c r="F629" s="3" t="s">
        <v>3294</v>
      </c>
      <c r="G629" s="3" t="str">
        <f t="shared" si="58"/>
        <v>June</v>
      </c>
      <c r="H629" s="3" t="str">
        <f t="shared" si="59"/>
        <v>2021</v>
      </c>
      <c r="I629" s="3" t="s">
        <v>3252</v>
      </c>
      <c r="J629" s="3">
        <v>2020</v>
      </c>
      <c r="K629" s="3" t="s">
        <v>76</v>
      </c>
      <c r="L629" s="3" t="s">
        <v>36</v>
      </c>
      <c r="M629" s="3" t="str">
        <f t="shared" si="54"/>
        <v>1</v>
      </c>
      <c r="N629" s="3" t="str">
        <f t="shared" si="55"/>
        <v>Season</v>
      </c>
      <c r="O629" s="3" t="str">
        <f t="shared" si="56"/>
        <v>China</v>
      </c>
      <c r="P629" s="3" t="s">
        <v>918</v>
      </c>
      <c r="Q629" s="3" t="str">
        <f t="shared" si="57"/>
        <v>Anime Series</v>
      </c>
      <c r="R629" s="3" t="s">
        <v>3295</v>
      </c>
    </row>
    <row r="630" spans="1:18" x14ac:dyDescent="0.3">
      <c r="A630" s="3" t="s">
        <v>3296</v>
      </c>
      <c r="B630" s="3" t="s">
        <v>23</v>
      </c>
      <c r="C630" s="3" t="s">
        <v>3297</v>
      </c>
      <c r="D630" s="3" t="s">
        <v>7418</v>
      </c>
      <c r="E630" s="3" t="s">
        <v>3298</v>
      </c>
      <c r="F630" s="3" t="s">
        <v>16</v>
      </c>
      <c r="G630" s="3" t="str">
        <f t="shared" si="58"/>
        <v>June</v>
      </c>
      <c r="H630" s="3" t="str">
        <f t="shared" si="59"/>
        <v>2021</v>
      </c>
      <c r="I630" s="3" t="s">
        <v>3299</v>
      </c>
      <c r="J630" s="3">
        <v>2021</v>
      </c>
      <c r="K630" s="3" t="s">
        <v>170</v>
      </c>
      <c r="L630" s="3" t="s">
        <v>120</v>
      </c>
      <c r="M630" s="3" t="str">
        <f t="shared" si="54"/>
        <v>4</v>
      </c>
      <c r="N630" s="3" t="str">
        <f t="shared" si="55"/>
        <v>Seasons</v>
      </c>
      <c r="O630" s="3" t="str">
        <f t="shared" si="56"/>
        <v>United States</v>
      </c>
      <c r="P630" s="3" t="s">
        <v>243</v>
      </c>
      <c r="Q630" s="3" t="str">
        <f t="shared" si="57"/>
        <v>Kids' TV</v>
      </c>
      <c r="R630" s="3" t="s">
        <v>3300</v>
      </c>
    </row>
    <row r="631" spans="1:18" x14ac:dyDescent="0.3">
      <c r="A631" s="3" t="s">
        <v>3301</v>
      </c>
      <c r="B631" s="3" t="s">
        <v>13</v>
      </c>
      <c r="C631" s="3" t="s">
        <v>3302</v>
      </c>
      <c r="D631" s="3" t="s">
        <v>3303</v>
      </c>
      <c r="E631" s="3" t="s">
        <v>3304</v>
      </c>
      <c r="F631" s="3" t="s">
        <v>7418</v>
      </c>
      <c r="G631" s="3" t="str">
        <f t="shared" si="58"/>
        <v>June</v>
      </c>
      <c r="H631" s="3" t="str">
        <f t="shared" si="59"/>
        <v>2021</v>
      </c>
      <c r="I631" s="3" t="s">
        <v>3305</v>
      </c>
      <c r="J631" s="3">
        <v>2020</v>
      </c>
      <c r="K631" s="3" t="s">
        <v>76</v>
      </c>
      <c r="L631" s="3" t="s">
        <v>848</v>
      </c>
      <c r="M631" s="3" t="str">
        <f t="shared" si="54"/>
        <v>82</v>
      </c>
      <c r="N631" s="3" t="str">
        <f t="shared" si="55"/>
        <v>min</v>
      </c>
      <c r="O631" s="3" t="str">
        <f t="shared" si="56"/>
        <v>Unknown</v>
      </c>
      <c r="P631" s="3" t="s">
        <v>103</v>
      </c>
      <c r="Q631" s="3" t="str">
        <f t="shared" si="57"/>
        <v>Dramas</v>
      </c>
      <c r="R631" s="3" t="s">
        <v>3306</v>
      </c>
    </row>
    <row r="632" spans="1:18" x14ac:dyDescent="0.3">
      <c r="A632" s="3" t="s">
        <v>3307</v>
      </c>
      <c r="B632" s="3" t="s">
        <v>13</v>
      </c>
      <c r="C632" s="3" t="s">
        <v>3308</v>
      </c>
      <c r="D632" s="3" t="s">
        <v>3309</v>
      </c>
      <c r="E632" s="3" t="s">
        <v>3310</v>
      </c>
      <c r="F632" s="3" t="s">
        <v>16</v>
      </c>
      <c r="G632" s="3" t="str">
        <f t="shared" si="58"/>
        <v>June</v>
      </c>
      <c r="H632" s="3" t="str">
        <f t="shared" si="59"/>
        <v>2021</v>
      </c>
      <c r="I632" s="3" t="s">
        <v>3305</v>
      </c>
      <c r="J632" s="3">
        <v>2012</v>
      </c>
      <c r="K632" s="3" t="s">
        <v>319</v>
      </c>
      <c r="L632" s="3" t="s">
        <v>206</v>
      </c>
      <c r="M632" s="3" t="str">
        <f t="shared" si="54"/>
        <v>97</v>
      </c>
      <c r="N632" s="3" t="str">
        <f t="shared" si="55"/>
        <v>min</v>
      </c>
      <c r="O632" s="3" t="str">
        <f t="shared" si="56"/>
        <v>United States</v>
      </c>
      <c r="P632" s="3" t="s">
        <v>681</v>
      </c>
      <c r="Q632" s="3" t="str">
        <f t="shared" si="57"/>
        <v>Dramas</v>
      </c>
      <c r="R632" s="3" t="s">
        <v>3311</v>
      </c>
    </row>
    <row r="633" spans="1:18" x14ac:dyDescent="0.3">
      <c r="A633" s="3" t="s">
        <v>3312</v>
      </c>
      <c r="B633" s="3" t="s">
        <v>23</v>
      </c>
      <c r="C633" s="3" t="s">
        <v>3313</v>
      </c>
      <c r="D633" s="3" t="s">
        <v>7418</v>
      </c>
      <c r="E633" s="3" t="s">
        <v>3314</v>
      </c>
      <c r="F633" s="3" t="s">
        <v>351</v>
      </c>
      <c r="G633" s="3" t="str">
        <f t="shared" si="58"/>
        <v>June</v>
      </c>
      <c r="H633" s="3" t="str">
        <f t="shared" si="59"/>
        <v>2021</v>
      </c>
      <c r="I633" s="3" t="s">
        <v>3305</v>
      </c>
      <c r="J633" s="3">
        <v>2021</v>
      </c>
      <c r="K633" s="3" t="s">
        <v>76</v>
      </c>
      <c r="L633" s="3" t="s">
        <v>155</v>
      </c>
      <c r="M633" s="3" t="str">
        <f t="shared" si="54"/>
        <v>5</v>
      </c>
      <c r="N633" s="3" t="str">
        <f t="shared" si="55"/>
        <v>Seasons</v>
      </c>
      <c r="O633" s="3" t="str">
        <f t="shared" si="56"/>
        <v>Japan</v>
      </c>
      <c r="P633" s="3" t="s">
        <v>479</v>
      </c>
      <c r="Q633" s="3" t="str">
        <f t="shared" si="57"/>
        <v>Anime Series</v>
      </c>
      <c r="R633" s="3" t="s">
        <v>3315</v>
      </c>
    </row>
    <row r="634" spans="1:18" x14ac:dyDescent="0.3">
      <c r="A634" s="3" t="s">
        <v>3316</v>
      </c>
      <c r="B634" s="3" t="s">
        <v>13</v>
      </c>
      <c r="C634" s="3" t="s">
        <v>3317</v>
      </c>
      <c r="D634" s="3" t="s">
        <v>3318</v>
      </c>
      <c r="E634" s="3" t="s">
        <v>3319</v>
      </c>
      <c r="F634" s="3" t="s">
        <v>7418</v>
      </c>
      <c r="G634" s="3" t="str">
        <f t="shared" si="58"/>
        <v>June</v>
      </c>
      <c r="H634" s="3" t="str">
        <f t="shared" si="59"/>
        <v>2021</v>
      </c>
      <c r="I634" s="3" t="s">
        <v>3305</v>
      </c>
      <c r="J634" s="3">
        <v>2019</v>
      </c>
      <c r="K634" s="3" t="s">
        <v>76</v>
      </c>
      <c r="L634" s="3" t="s">
        <v>19</v>
      </c>
      <c r="M634" s="3" t="str">
        <f t="shared" si="54"/>
        <v>90</v>
      </c>
      <c r="N634" s="3" t="str">
        <f t="shared" si="55"/>
        <v>min</v>
      </c>
      <c r="O634" s="3" t="str">
        <f t="shared" si="56"/>
        <v>Unknown</v>
      </c>
      <c r="P634" s="3" t="s">
        <v>164</v>
      </c>
      <c r="Q634" s="3" t="str">
        <f t="shared" si="57"/>
        <v>Comedies</v>
      </c>
      <c r="R634" s="3" t="s">
        <v>3320</v>
      </c>
    </row>
    <row r="635" spans="1:18" x14ac:dyDescent="0.3">
      <c r="A635" s="3" t="s">
        <v>3321</v>
      </c>
      <c r="B635" s="3" t="s">
        <v>13</v>
      </c>
      <c r="C635" s="3" t="s">
        <v>3322</v>
      </c>
      <c r="D635" s="3" t="s">
        <v>3323</v>
      </c>
      <c r="E635" s="3" t="s">
        <v>3324</v>
      </c>
      <c r="F635" s="3" t="s">
        <v>7418</v>
      </c>
      <c r="G635" s="3" t="str">
        <f t="shared" si="58"/>
        <v>June</v>
      </c>
      <c r="H635" s="3" t="str">
        <f t="shared" si="59"/>
        <v>2021</v>
      </c>
      <c r="I635" s="3" t="s">
        <v>3325</v>
      </c>
      <c r="J635" s="3">
        <v>2018</v>
      </c>
      <c r="K635" s="3" t="s">
        <v>28</v>
      </c>
      <c r="L635" s="3" t="s">
        <v>992</v>
      </c>
      <c r="M635" s="3" t="str">
        <f t="shared" si="54"/>
        <v>76</v>
      </c>
      <c r="N635" s="3" t="str">
        <f t="shared" si="55"/>
        <v>min</v>
      </c>
      <c r="O635" s="3" t="str">
        <f t="shared" si="56"/>
        <v>Unknown</v>
      </c>
      <c r="P635" s="3" t="s">
        <v>69</v>
      </c>
      <c r="Q635" s="3" t="str">
        <f t="shared" si="57"/>
        <v>Dramas</v>
      </c>
      <c r="R635" s="3" t="s">
        <v>3326</v>
      </c>
    </row>
    <row r="636" spans="1:18" x14ac:dyDescent="0.3">
      <c r="A636" s="3" t="s">
        <v>3327</v>
      </c>
      <c r="B636" s="3" t="s">
        <v>13</v>
      </c>
      <c r="C636" s="3" t="s">
        <v>3328</v>
      </c>
      <c r="D636" s="3" t="s">
        <v>3329</v>
      </c>
      <c r="E636" s="3" t="s">
        <v>3330</v>
      </c>
      <c r="F636" s="3" t="s">
        <v>561</v>
      </c>
      <c r="G636" s="3" t="str">
        <f t="shared" si="58"/>
        <v>June</v>
      </c>
      <c r="H636" s="3" t="str">
        <f t="shared" si="59"/>
        <v>2021</v>
      </c>
      <c r="I636" s="3" t="s">
        <v>3325</v>
      </c>
      <c r="J636" s="3">
        <v>2019</v>
      </c>
      <c r="K636" s="3" t="s">
        <v>76</v>
      </c>
      <c r="L636" s="3" t="s">
        <v>415</v>
      </c>
      <c r="M636" s="3" t="str">
        <f t="shared" si="54"/>
        <v>83</v>
      </c>
      <c r="N636" s="3" t="str">
        <f t="shared" si="55"/>
        <v>min</v>
      </c>
      <c r="O636" s="3" t="str">
        <f t="shared" si="56"/>
        <v>France</v>
      </c>
      <c r="P636" s="3" t="s">
        <v>127</v>
      </c>
      <c r="Q636" s="3" t="str">
        <f t="shared" si="57"/>
        <v>Documentaries</v>
      </c>
      <c r="R636" s="3" t="s">
        <v>3331</v>
      </c>
    </row>
    <row r="637" spans="1:18" x14ac:dyDescent="0.3">
      <c r="A637" s="3" t="s">
        <v>3332</v>
      </c>
      <c r="B637" s="3" t="s">
        <v>13</v>
      </c>
      <c r="C637" s="3" t="s">
        <v>3333</v>
      </c>
      <c r="D637" s="3" t="s">
        <v>3334</v>
      </c>
      <c r="E637" s="3" t="s">
        <v>3335</v>
      </c>
      <c r="F637" s="3" t="s">
        <v>3336</v>
      </c>
      <c r="G637" s="3" t="str">
        <f t="shared" si="58"/>
        <v>June</v>
      </c>
      <c r="H637" s="3" t="str">
        <f t="shared" si="59"/>
        <v>2021</v>
      </c>
      <c r="I637" s="3" t="s">
        <v>3337</v>
      </c>
      <c r="J637" s="3">
        <v>2010</v>
      </c>
      <c r="K637" s="3" t="s">
        <v>28</v>
      </c>
      <c r="L637" s="3" t="s">
        <v>924</v>
      </c>
      <c r="M637" s="3" t="str">
        <f t="shared" si="54"/>
        <v>101</v>
      </c>
      <c r="N637" s="3" t="str">
        <f t="shared" si="55"/>
        <v>min</v>
      </c>
      <c r="O637" s="3" t="str">
        <f t="shared" si="56"/>
        <v>Lebanon</v>
      </c>
      <c r="P637" s="3" t="s">
        <v>103</v>
      </c>
      <c r="Q637" s="3" t="str">
        <f t="shared" si="57"/>
        <v>Dramas</v>
      </c>
      <c r="R637" s="3" t="s">
        <v>3338</v>
      </c>
    </row>
    <row r="638" spans="1:18" x14ac:dyDescent="0.3">
      <c r="A638" s="3" t="s">
        <v>3339</v>
      </c>
      <c r="B638" s="3" t="s">
        <v>13</v>
      </c>
      <c r="C638" s="3" t="s">
        <v>3340</v>
      </c>
      <c r="D638" s="3" t="s">
        <v>3341</v>
      </c>
      <c r="E638" s="3" t="s">
        <v>3342</v>
      </c>
      <c r="F638" s="3" t="s">
        <v>758</v>
      </c>
      <c r="G638" s="3" t="str">
        <f t="shared" si="58"/>
        <v>June</v>
      </c>
      <c r="H638" s="3" t="str">
        <f t="shared" si="59"/>
        <v>2021</v>
      </c>
      <c r="I638" s="3" t="s">
        <v>3337</v>
      </c>
      <c r="J638" s="3">
        <v>2021</v>
      </c>
      <c r="K638" s="3" t="s">
        <v>18</v>
      </c>
      <c r="L638" s="3" t="s">
        <v>902</v>
      </c>
      <c r="M638" s="3" t="str">
        <f t="shared" si="54"/>
        <v>109</v>
      </c>
      <c r="N638" s="3" t="str">
        <f t="shared" si="55"/>
        <v>min</v>
      </c>
      <c r="O638" s="3" t="str">
        <f t="shared" si="56"/>
        <v>United States</v>
      </c>
      <c r="P638" s="3" t="s">
        <v>321</v>
      </c>
      <c r="Q638" s="3" t="str">
        <f t="shared" si="57"/>
        <v>Action &amp; Adventure</v>
      </c>
      <c r="R638" s="3" t="s">
        <v>3343</v>
      </c>
    </row>
    <row r="639" spans="1:18" x14ac:dyDescent="0.3">
      <c r="A639" s="3" t="s">
        <v>3344</v>
      </c>
      <c r="B639" s="3" t="s">
        <v>23</v>
      </c>
      <c r="C639" s="3" t="s">
        <v>3345</v>
      </c>
      <c r="D639" s="3" t="s">
        <v>3346</v>
      </c>
      <c r="E639" s="3" t="s">
        <v>3347</v>
      </c>
      <c r="F639" s="3" t="s">
        <v>7418</v>
      </c>
      <c r="G639" s="3" t="str">
        <f t="shared" si="58"/>
        <v>June</v>
      </c>
      <c r="H639" s="3" t="str">
        <f t="shared" si="59"/>
        <v>2021</v>
      </c>
      <c r="I639" s="3" t="s">
        <v>3337</v>
      </c>
      <c r="J639" s="3">
        <v>2021</v>
      </c>
      <c r="K639" s="3" t="s">
        <v>28</v>
      </c>
      <c r="L639" s="3" t="s">
        <v>36</v>
      </c>
      <c r="M639" s="3" t="str">
        <f t="shared" si="54"/>
        <v>1</v>
      </c>
      <c r="N639" s="3" t="str">
        <f t="shared" si="55"/>
        <v>Season</v>
      </c>
      <c r="O639" s="3" t="str">
        <f t="shared" si="56"/>
        <v>Unknown</v>
      </c>
      <c r="P639" s="3" t="s">
        <v>30</v>
      </c>
      <c r="Q639" s="3" t="str">
        <f t="shared" si="57"/>
        <v>International TV Shows</v>
      </c>
      <c r="R639" s="3" t="s">
        <v>3348</v>
      </c>
    </row>
    <row r="640" spans="1:18" x14ac:dyDescent="0.3">
      <c r="A640" s="3" t="s">
        <v>3349</v>
      </c>
      <c r="B640" s="3" t="s">
        <v>23</v>
      </c>
      <c r="C640" s="3" t="s">
        <v>3350</v>
      </c>
      <c r="D640" s="3" t="s">
        <v>7418</v>
      </c>
      <c r="E640" s="3" t="s">
        <v>3351</v>
      </c>
      <c r="F640" s="3" t="s">
        <v>16</v>
      </c>
      <c r="G640" s="3" t="str">
        <f t="shared" si="58"/>
        <v>June</v>
      </c>
      <c r="H640" s="3" t="str">
        <f t="shared" si="59"/>
        <v>2021</v>
      </c>
      <c r="I640" s="3" t="s">
        <v>3337</v>
      </c>
      <c r="J640" s="3">
        <v>2021</v>
      </c>
      <c r="K640" s="3" t="s">
        <v>28</v>
      </c>
      <c r="L640" s="3" t="s">
        <v>36</v>
      </c>
      <c r="M640" s="3" t="str">
        <f t="shared" si="54"/>
        <v>1</v>
      </c>
      <c r="N640" s="3" t="str">
        <f t="shared" si="55"/>
        <v>Season</v>
      </c>
      <c r="O640" s="3" t="str">
        <f t="shared" si="56"/>
        <v>United States</v>
      </c>
      <c r="P640" s="3" t="s">
        <v>2606</v>
      </c>
      <c r="Q640" s="3" t="str">
        <f t="shared" si="57"/>
        <v>Romantic TV Shows</v>
      </c>
      <c r="R640" s="3" t="s">
        <v>3352</v>
      </c>
    </row>
    <row r="641" spans="1:18" x14ac:dyDescent="0.3">
      <c r="A641" s="3" t="s">
        <v>3353</v>
      </c>
      <c r="B641" s="3" t="s">
        <v>23</v>
      </c>
      <c r="C641" s="3" t="s">
        <v>3354</v>
      </c>
      <c r="D641" s="3" t="s">
        <v>7418</v>
      </c>
      <c r="E641" s="3" t="s">
        <v>3355</v>
      </c>
      <c r="F641" s="3" t="s">
        <v>7418</v>
      </c>
      <c r="G641" s="3" t="str">
        <f t="shared" si="58"/>
        <v>June</v>
      </c>
      <c r="H641" s="3" t="str">
        <f t="shared" si="59"/>
        <v>2021</v>
      </c>
      <c r="I641" s="3" t="s">
        <v>3356</v>
      </c>
      <c r="J641" s="3">
        <v>2021</v>
      </c>
      <c r="K641" s="3" t="s">
        <v>76</v>
      </c>
      <c r="L641" s="3" t="s">
        <v>36</v>
      </c>
      <c r="M641" s="3" t="str">
        <f t="shared" si="54"/>
        <v>1</v>
      </c>
      <c r="N641" s="3" t="str">
        <f t="shared" si="55"/>
        <v>Season</v>
      </c>
      <c r="O641" s="3" t="str">
        <f t="shared" si="56"/>
        <v>Unknown</v>
      </c>
      <c r="P641" s="3" t="s">
        <v>479</v>
      </c>
      <c r="Q641" s="3" t="str">
        <f t="shared" si="57"/>
        <v>Anime Series</v>
      </c>
      <c r="R641" s="3" t="s">
        <v>3357</v>
      </c>
    </row>
    <row r="642" spans="1:18" x14ac:dyDescent="0.3">
      <c r="A642" s="3" t="s">
        <v>3358</v>
      </c>
      <c r="B642" s="3" t="s">
        <v>23</v>
      </c>
      <c r="C642" s="3" t="s">
        <v>3359</v>
      </c>
      <c r="D642" s="3" t="s">
        <v>7418</v>
      </c>
      <c r="E642" s="3" t="s">
        <v>3360</v>
      </c>
      <c r="F642" s="3" t="s">
        <v>7418</v>
      </c>
      <c r="G642" s="3" t="str">
        <f t="shared" si="58"/>
        <v>June</v>
      </c>
      <c r="H642" s="3" t="str">
        <f t="shared" si="59"/>
        <v>2021</v>
      </c>
      <c r="I642" s="3" t="s">
        <v>3356</v>
      </c>
      <c r="J642" s="3">
        <v>2021</v>
      </c>
      <c r="K642" s="3" t="s">
        <v>28</v>
      </c>
      <c r="L642" s="3" t="s">
        <v>36</v>
      </c>
      <c r="M642" s="3" t="str">
        <f t="shared" si="54"/>
        <v>1</v>
      </c>
      <c r="N642" s="3" t="str">
        <f t="shared" si="55"/>
        <v>Season</v>
      </c>
      <c r="O642" s="3" t="str">
        <f t="shared" si="56"/>
        <v>Unknown</v>
      </c>
      <c r="P642" s="3" t="s">
        <v>340</v>
      </c>
      <c r="Q642" s="3" t="str">
        <f t="shared" si="57"/>
        <v>International TV Shows</v>
      </c>
      <c r="R642" s="3" t="s">
        <v>3361</v>
      </c>
    </row>
    <row r="643" spans="1:18" x14ac:dyDescent="0.3">
      <c r="A643" s="3" t="s">
        <v>3362</v>
      </c>
      <c r="B643" s="3" t="s">
        <v>13</v>
      </c>
      <c r="C643" s="3" t="s">
        <v>3363</v>
      </c>
      <c r="D643" s="3" t="s">
        <v>7418</v>
      </c>
      <c r="E643" s="3" t="s">
        <v>7418</v>
      </c>
      <c r="F643" s="3" t="s">
        <v>7418</v>
      </c>
      <c r="G643" s="3" t="str">
        <f t="shared" si="58"/>
        <v>June</v>
      </c>
      <c r="H643" s="3" t="str">
        <f t="shared" si="59"/>
        <v>2021</v>
      </c>
      <c r="I643" s="3" t="s">
        <v>3356</v>
      </c>
      <c r="J643" s="3">
        <v>2021</v>
      </c>
      <c r="K643" s="3" t="s">
        <v>59</v>
      </c>
      <c r="L643" s="3" t="s">
        <v>206</v>
      </c>
      <c r="M643" s="3" t="str">
        <f t="shared" ref="M643:M706" si="60">LEFT(L643, FIND(" ",L643)-1)</f>
        <v>97</v>
      </c>
      <c r="N643" s="3" t="str">
        <f t="shared" ref="N643:N706" si="61">MID(L643,FIND(" ",L643)+1,20)</f>
        <v>min</v>
      </c>
      <c r="O643" s="3" t="str">
        <f t="shared" ref="O643:O706" si="62">LEFT(F643,FIND(",",F643&amp;",")-1)</f>
        <v>Unknown</v>
      </c>
      <c r="P643" s="3" t="s">
        <v>545</v>
      </c>
      <c r="Q643" s="3" t="str">
        <f t="shared" ref="Q643:Q706" si="63">LEFT(P643,FIND(",",P643&amp;",")-1)</f>
        <v>Documentaries</v>
      </c>
      <c r="R643" s="3" t="s">
        <v>3364</v>
      </c>
    </row>
    <row r="644" spans="1:18" x14ac:dyDescent="0.3">
      <c r="A644" s="3" t="s">
        <v>3365</v>
      </c>
      <c r="B644" s="3" t="s">
        <v>23</v>
      </c>
      <c r="C644" s="3" t="s">
        <v>3366</v>
      </c>
      <c r="D644" s="3" t="s">
        <v>7418</v>
      </c>
      <c r="E644" s="3" t="s">
        <v>3367</v>
      </c>
      <c r="F644" s="3" t="s">
        <v>351</v>
      </c>
      <c r="G644" s="3" t="str">
        <f t="shared" ref="G644:G707" si="64">LEFT(I644, FIND(" ",I644)-1)</f>
        <v>June</v>
      </c>
      <c r="H644" s="3" t="str">
        <f t="shared" ref="H644:H707" si="65">RIGHT(I644,4)</f>
        <v>2021</v>
      </c>
      <c r="I644" s="3" t="s">
        <v>3356</v>
      </c>
      <c r="J644" s="3">
        <v>2021</v>
      </c>
      <c r="K644" s="3" t="s">
        <v>28</v>
      </c>
      <c r="L644" s="3" t="s">
        <v>29</v>
      </c>
      <c r="M644" s="3" t="str">
        <f t="shared" si="60"/>
        <v>2</v>
      </c>
      <c r="N644" s="3" t="str">
        <f t="shared" si="61"/>
        <v>Seasons</v>
      </c>
      <c r="O644" s="3" t="str">
        <f t="shared" si="62"/>
        <v>Japan</v>
      </c>
      <c r="P644" s="3" t="s">
        <v>340</v>
      </c>
      <c r="Q644" s="3" t="str">
        <f t="shared" si="63"/>
        <v>International TV Shows</v>
      </c>
      <c r="R644" s="3" t="s">
        <v>3368</v>
      </c>
    </row>
    <row r="645" spans="1:18" x14ac:dyDescent="0.3">
      <c r="A645" s="3" t="s">
        <v>3369</v>
      </c>
      <c r="B645" s="3" t="s">
        <v>13</v>
      </c>
      <c r="C645" s="3" t="s">
        <v>3370</v>
      </c>
      <c r="D645" s="3" t="s">
        <v>3371</v>
      </c>
      <c r="E645" s="3" t="s">
        <v>3372</v>
      </c>
      <c r="F645" s="3" t="s">
        <v>16</v>
      </c>
      <c r="G645" s="3" t="str">
        <f t="shared" si="64"/>
        <v>June</v>
      </c>
      <c r="H645" s="3" t="str">
        <f t="shared" si="65"/>
        <v>2021</v>
      </c>
      <c r="I645" s="3" t="s">
        <v>3356</v>
      </c>
      <c r="J645" s="3">
        <v>2021</v>
      </c>
      <c r="K645" s="3" t="s">
        <v>319</v>
      </c>
      <c r="L645" s="3" t="s">
        <v>532</v>
      </c>
      <c r="M645" s="3" t="str">
        <f t="shared" si="60"/>
        <v>87</v>
      </c>
      <c r="N645" s="3" t="str">
        <f t="shared" si="61"/>
        <v>min</v>
      </c>
      <c r="O645" s="3" t="str">
        <f t="shared" si="62"/>
        <v>United States</v>
      </c>
      <c r="P645" s="3" t="s">
        <v>1314</v>
      </c>
      <c r="Q645" s="3" t="str">
        <f t="shared" si="63"/>
        <v>Horror Movies</v>
      </c>
      <c r="R645" s="3" t="s">
        <v>3373</v>
      </c>
    </row>
    <row r="646" spans="1:18" x14ac:dyDescent="0.3">
      <c r="A646" s="3" t="s">
        <v>3374</v>
      </c>
      <c r="B646" s="3" t="s">
        <v>13</v>
      </c>
      <c r="C646" s="3" t="s">
        <v>3375</v>
      </c>
      <c r="D646" s="3" t="s">
        <v>3376</v>
      </c>
      <c r="E646" s="3" t="s">
        <v>3377</v>
      </c>
      <c r="F646" s="3" t="s">
        <v>7418</v>
      </c>
      <c r="G646" s="3" t="str">
        <f t="shared" si="64"/>
        <v>June</v>
      </c>
      <c r="H646" s="3" t="str">
        <f t="shared" si="65"/>
        <v>2021</v>
      </c>
      <c r="I646" s="3" t="s">
        <v>3378</v>
      </c>
      <c r="J646" s="3">
        <v>2021</v>
      </c>
      <c r="K646" s="3" t="s">
        <v>28</v>
      </c>
      <c r="L646" s="3" t="s">
        <v>139</v>
      </c>
      <c r="M646" s="3" t="str">
        <f t="shared" si="60"/>
        <v>94</v>
      </c>
      <c r="N646" s="3" t="str">
        <f t="shared" si="61"/>
        <v>min</v>
      </c>
      <c r="O646" s="3" t="str">
        <f t="shared" si="62"/>
        <v>Unknown</v>
      </c>
      <c r="P646" s="3" t="s">
        <v>688</v>
      </c>
      <c r="Q646" s="3" t="str">
        <f t="shared" si="63"/>
        <v>Comedies</v>
      </c>
      <c r="R646" s="3" t="s">
        <v>3379</v>
      </c>
    </row>
    <row r="647" spans="1:18" x14ac:dyDescent="0.3">
      <c r="A647" s="3" t="s">
        <v>3380</v>
      </c>
      <c r="B647" s="3" t="s">
        <v>13</v>
      </c>
      <c r="C647" s="3" t="s">
        <v>3381</v>
      </c>
      <c r="D647" s="3" t="s">
        <v>3382</v>
      </c>
      <c r="E647" s="3" t="s">
        <v>7418</v>
      </c>
      <c r="F647" s="3" t="s">
        <v>7418</v>
      </c>
      <c r="G647" s="3" t="str">
        <f t="shared" si="64"/>
        <v>June</v>
      </c>
      <c r="H647" s="3" t="str">
        <f t="shared" si="65"/>
        <v>2021</v>
      </c>
      <c r="I647" s="3" t="s">
        <v>3378</v>
      </c>
      <c r="J647" s="3">
        <v>2021</v>
      </c>
      <c r="K647" s="3" t="s">
        <v>76</v>
      </c>
      <c r="L647" s="3" t="s">
        <v>1009</v>
      </c>
      <c r="M647" s="3" t="str">
        <f t="shared" si="60"/>
        <v>89</v>
      </c>
      <c r="N647" s="3" t="str">
        <f t="shared" si="61"/>
        <v>min</v>
      </c>
      <c r="O647" s="3" t="str">
        <f t="shared" si="62"/>
        <v>Unknown</v>
      </c>
      <c r="P647" s="3" t="s">
        <v>127</v>
      </c>
      <c r="Q647" s="3" t="str">
        <f t="shared" si="63"/>
        <v>Documentaries</v>
      </c>
      <c r="R647" s="3" t="s">
        <v>3383</v>
      </c>
    </row>
    <row r="648" spans="1:18" x14ac:dyDescent="0.3">
      <c r="A648" s="3" t="s">
        <v>3384</v>
      </c>
      <c r="B648" s="3" t="s">
        <v>13</v>
      </c>
      <c r="C648" s="3" t="s">
        <v>3385</v>
      </c>
      <c r="D648" s="3" t="s">
        <v>3386</v>
      </c>
      <c r="E648" s="3" t="s">
        <v>3387</v>
      </c>
      <c r="F648" s="3" t="s">
        <v>7418</v>
      </c>
      <c r="G648" s="3" t="str">
        <f t="shared" si="64"/>
        <v>June</v>
      </c>
      <c r="H648" s="3" t="str">
        <f t="shared" si="65"/>
        <v>2021</v>
      </c>
      <c r="I648" s="3" t="s">
        <v>3378</v>
      </c>
      <c r="J648" s="3">
        <v>2021</v>
      </c>
      <c r="K648" s="3" t="s">
        <v>28</v>
      </c>
      <c r="L648" s="3" t="s">
        <v>362</v>
      </c>
      <c r="M648" s="3" t="str">
        <f t="shared" si="60"/>
        <v>88</v>
      </c>
      <c r="N648" s="3" t="str">
        <f t="shared" si="61"/>
        <v>min</v>
      </c>
      <c r="O648" s="3" t="str">
        <f t="shared" si="62"/>
        <v>Unknown</v>
      </c>
      <c r="P648" s="3" t="s">
        <v>191</v>
      </c>
      <c r="Q648" s="3" t="str">
        <f t="shared" si="63"/>
        <v>Comedies</v>
      </c>
      <c r="R648" s="3" t="s">
        <v>3388</v>
      </c>
    </row>
    <row r="649" spans="1:18" x14ac:dyDescent="0.3">
      <c r="A649" s="3" t="s">
        <v>3389</v>
      </c>
      <c r="B649" s="3" t="s">
        <v>23</v>
      </c>
      <c r="C649" s="3" t="s">
        <v>3390</v>
      </c>
      <c r="D649" s="3" t="s">
        <v>7418</v>
      </c>
      <c r="E649" s="3" t="s">
        <v>3391</v>
      </c>
      <c r="F649" s="3" t="s">
        <v>7418</v>
      </c>
      <c r="G649" s="3" t="str">
        <f t="shared" si="64"/>
        <v>June</v>
      </c>
      <c r="H649" s="3" t="str">
        <f t="shared" si="65"/>
        <v>2021</v>
      </c>
      <c r="I649" s="3" t="s">
        <v>3378</v>
      </c>
      <c r="J649" s="3">
        <v>2021</v>
      </c>
      <c r="K649" s="3" t="s">
        <v>428</v>
      </c>
      <c r="L649" s="3" t="s">
        <v>36</v>
      </c>
      <c r="M649" s="3" t="str">
        <f t="shared" si="60"/>
        <v>1</v>
      </c>
      <c r="N649" s="3" t="str">
        <f t="shared" si="61"/>
        <v>Season</v>
      </c>
      <c r="O649" s="3" t="str">
        <f t="shared" si="62"/>
        <v>Unknown</v>
      </c>
      <c r="P649" s="3" t="s">
        <v>1288</v>
      </c>
      <c r="Q649" s="3" t="str">
        <f t="shared" si="63"/>
        <v>International TV Shows</v>
      </c>
      <c r="R649" s="3" t="s">
        <v>3392</v>
      </c>
    </row>
    <row r="650" spans="1:18" x14ac:dyDescent="0.3">
      <c r="A650" s="3" t="s">
        <v>3393</v>
      </c>
      <c r="B650" s="3" t="s">
        <v>23</v>
      </c>
      <c r="C650" s="3" t="s">
        <v>3394</v>
      </c>
      <c r="D650" s="3" t="s">
        <v>7418</v>
      </c>
      <c r="E650" s="3" t="s">
        <v>3395</v>
      </c>
      <c r="F650" s="3" t="s">
        <v>16</v>
      </c>
      <c r="G650" s="3" t="str">
        <f t="shared" si="64"/>
        <v>June</v>
      </c>
      <c r="H650" s="3" t="str">
        <f t="shared" si="65"/>
        <v>2021</v>
      </c>
      <c r="I650" s="3" t="s">
        <v>3378</v>
      </c>
      <c r="J650" s="3">
        <v>2021</v>
      </c>
      <c r="K650" s="3" t="s">
        <v>28</v>
      </c>
      <c r="L650" s="3" t="s">
        <v>29</v>
      </c>
      <c r="M650" s="3" t="str">
        <f t="shared" si="60"/>
        <v>2</v>
      </c>
      <c r="N650" s="3" t="str">
        <f t="shared" si="61"/>
        <v>Seasons</v>
      </c>
      <c r="O650" s="3" t="str">
        <f t="shared" si="62"/>
        <v>United States</v>
      </c>
      <c r="P650" s="3" t="s">
        <v>3396</v>
      </c>
      <c r="Q650" s="3" t="str">
        <f t="shared" si="63"/>
        <v>Reality TV</v>
      </c>
      <c r="R650" s="3" t="s">
        <v>3397</v>
      </c>
    </row>
    <row r="651" spans="1:18" x14ac:dyDescent="0.3">
      <c r="A651" s="3" t="s">
        <v>3398</v>
      </c>
      <c r="B651" s="3" t="s">
        <v>13</v>
      </c>
      <c r="C651" s="3" t="s">
        <v>3399</v>
      </c>
      <c r="D651" s="3" t="s">
        <v>3400</v>
      </c>
      <c r="E651" s="3" t="s">
        <v>3401</v>
      </c>
      <c r="F651" s="3" t="s">
        <v>7418</v>
      </c>
      <c r="G651" s="3" t="str">
        <f t="shared" si="64"/>
        <v>June</v>
      </c>
      <c r="H651" s="3" t="str">
        <f t="shared" si="65"/>
        <v>2021</v>
      </c>
      <c r="I651" s="3" t="s">
        <v>3402</v>
      </c>
      <c r="J651" s="3">
        <v>2019</v>
      </c>
      <c r="K651" s="3" t="s">
        <v>76</v>
      </c>
      <c r="L651" s="3" t="s">
        <v>771</v>
      </c>
      <c r="M651" s="3" t="str">
        <f t="shared" si="60"/>
        <v>108</v>
      </c>
      <c r="N651" s="3" t="str">
        <f t="shared" si="61"/>
        <v>min</v>
      </c>
      <c r="O651" s="3" t="str">
        <f t="shared" si="62"/>
        <v>Unknown</v>
      </c>
      <c r="P651" s="3" t="s">
        <v>574</v>
      </c>
      <c r="Q651" s="3" t="str">
        <f t="shared" si="63"/>
        <v>Dramas</v>
      </c>
      <c r="R651" s="3" t="s">
        <v>3403</v>
      </c>
    </row>
    <row r="652" spans="1:18" x14ac:dyDescent="0.3">
      <c r="A652" s="3" t="s">
        <v>3404</v>
      </c>
      <c r="B652" s="3" t="s">
        <v>13</v>
      </c>
      <c r="C652" s="3" t="s">
        <v>3405</v>
      </c>
      <c r="D652" s="3" t="s">
        <v>3406</v>
      </c>
      <c r="E652" s="3" t="s">
        <v>3407</v>
      </c>
      <c r="F652" s="3" t="s">
        <v>1685</v>
      </c>
      <c r="G652" s="3" t="str">
        <f t="shared" si="64"/>
        <v>June</v>
      </c>
      <c r="H652" s="3" t="str">
        <f t="shared" si="65"/>
        <v>2021</v>
      </c>
      <c r="I652" s="3" t="s">
        <v>3402</v>
      </c>
      <c r="J652" s="3">
        <v>2016</v>
      </c>
      <c r="K652" s="3" t="s">
        <v>76</v>
      </c>
      <c r="L652" s="3" t="s">
        <v>271</v>
      </c>
      <c r="M652" s="3" t="str">
        <f t="shared" si="60"/>
        <v>96</v>
      </c>
      <c r="N652" s="3" t="str">
        <f t="shared" si="61"/>
        <v>min</v>
      </c>
      <c r="O652" s="3" t="str">
        <f t="shared" si="62"/>
        <v>Brazil</v>
      </c>
      <c r="P652" s="3" t="s">
        <v>103</v>
      </c>
      <c r="Q652" s="3" t="str">
        <f t="shared" si="63"/>
        <v>Dramas</v>
      </c>
      <c r="R652" s="3" t="s">
        <v>3408</v>
      </c>
    </row>
    <row r="653" spans="1:18" x14ac:dyDescent="0.3">
      <c r="A653" s="3" t="s">
        <v>3409</v>
      </c>
      <c r="B653" s="3" t="s">
        <v>13</v>
      </c>
      <c r="C653" s="3" t="s">
        <v>3410</v>
      </c>
      <c r="D653" s="3" t="s">
        <v>3411</v>
      </c>
      <c r="E653" s="3" t="s">
        <v>3412</v>
      </c>
      <c r="F653" s="3" t="s">
        <v>338</v>
      </c>
      <c r="G653" s="3" t="str">
        <f t="shared" si="64"/>
        <v>June</v>
      </c>
      <c r="H653" s="3" t="str">
        <f t="shared" si="65"/>
        <v>2021</v>
      </c>
      <c r="I653" s="3" t="s">
        <v>3402</v>
      </c>
      <c r="J653" s="3">
        <v>2003</v>
      </c>
      <c r="K653" s="3" t="s">
        <v>28</v>
      </c>
      <c r="L653" s="3" t="s">
        <v>1360</v>
      </c>
      <c r="M653" s="3" t="str">
        <f t="shared" si="60"/>
        <v>84</v>
      </c>
      <c r="N653" s="3" t="str">
        <f t="shared" si="61"/>
        <v>min</v>
      </c>
      <c r="O653" s="3" t="str">
        <f t="shared" si="62"/>
        <v>Nigeria</v>
      </c>
      <c r="P653" s="3" t="s">
        <v>493</v>
      </c>
      <c r="Q653" s="3" t="str">
        <f t="shared" si="63"/>
        <v>Comedies</v>
      </c>
      <c r="R653" s="3" t="s">
        <v>3413</v>
      </c>
    </row>
    <row r="654" spans="1:18" x14ac:dyDescent="0.3">
      <c r="A654" s="3" t="s">
        <v>3414</v>
      </c>
      <c r="B654" s="3" t="s">
        <v>13</v>
      </c>
      <c r="C654" s="3" t="s">
        <v>3415</v>
      </c>
      <c r="D654" s="3" t="s">
        <v>3411</v>
      </c>
      <c r="E654" s="3" t="s">
        <v>3412</v>
      </c>
      <c r="F654" s="3" t="s">
        <v>7418</v>
      </c>
      <c r="G654" s="3" t="str">
        <f t="shared" si="64"/>
        <v>June</v>
      </c>
      <c r="H654" s="3" t="str">
        <f t="shared" si="65"/>
        <v>2021</v>
      </c>
      <c r="I654" s="3" t="s">
        <v>3402</v>
      </c>
      <c r="J654" s="3">
        <v>2004</v>
      </c>
      <c r="K654" s="3" t="s">
        <v>76</v>
      </c>
      <c r="L654" s="3" t="s">
        <v>1340</v>
      </c>
      <c r="M654" s="3" t="str">
        <f t="shared" si="60"/>
        <v>70</v>
      </c>
      <c r="N654" s="3" t="str">
        <f t="shared" si="61"/>
        <v>min</v>
      </c>
      <c r="O654" s="3" t="str">
        <f t="shared" si="62"/>
        <v>Unknown</v>
      </c>
      <c r="P654" s="3" t="s">
        <v>493</v>
      </c>
      <c r="Q654" s="3" t="str">
        <f t="shared" si="63"/>
        <v>Comedies</v>
      </c>
      <c r="R654" s="3" t="s">
        <v>3416</v>
      </c>
    </row>
    <row r="655" spans="1:18" x14ac:dyDescent="0.3">
      <c r="A655" s="3" t="s">
        <v>3417</v>
      </c>
      <c r="B655" s="3" t="s">
        <v>23</v>
      </c>
      <c r="C655" s="3" t="s">
        <v>3418</v>
      </c>
      <c r="D655" s="3" t="s">
        <v>7418</v>
      </c>
      <c r="E655" s="3" t="s">
        <v>7418</v>
      </c>
      <c r="F655" s="3" t="s">
        <v>7418</v>
      </c>
      <c r="G655" s="3" t="str">
        <f t="shared" si="64"/>
        <v>June</v>
      </c>
      <c r="H655" s="3" t="str">
        <f t="shared" si="65"/>
        <v>2021</v>
      </c>
      <c r="I655" s="3" t="s">
        <v>3402</v>
      </c>
      <c r="J655" s="3">
        <v>2021</v>
      </c>
      <c r="K655" s="3" t="s">
        <v>28</v>
      </c>
      <c r="L655" s="3" t="s">
        <v>36</v>
      </c>
      <c r="M655" s="3" t="str">
        <f t="shared" si="60"/>
        <v>1</v>
      </c>
      <c r="N655" s="3" t="str">
        <f t="shared" si="61"/>
        <v>Season</v>
      </c>
      <c r="O655" s="3" t="str">
        <f t="shared" si="62"/>
        <v>Unknown</v>
      </c>
      <c r="P655" s="3" t="s">
        <v>429</v>
      </c>
      <c r="Q655" s="3" t="str">
        <f t="shared" si="63"/>
        <v>Docuseries</v>
      </c>
      <c r="R655" s="3" t="s">
        <v>3419</v>
      </c>
    </row>
    <row r="656" spans="1:18" x14ac:dyDescent="0.3">
      <c r="A656" s="3" t="s">
        <v>3420</v>
      </c>
      <c r="B656" s="3" t="s">
        <v>13</v>
      </c>
      <c r="C656" s="3" t="s">
        <v>3421</v>
      </c>
      <c r="D656" s="3" t="s">
        <v>3422</v>
      </c>
      <c r="E656" s="3" t="s">
        <v>3423</v>
      </c>
      <c r="F656" s="3" t="s">
        <v>3424</v>
      </c>
      <c r="G656" s="3" t="str">
        <f t="shared" si="64"/>
        <v>June</v>
      </c>
      <c r="H656" s="3" t="str">
        <f t="shared" si="65"/>
        <v>2021</v>
      </c>
      <c r="I656" s="3" t="s">
        <v>3425</v>
      </c>
      <c r="J656" s="3">
        <v>2014</v>
      </c>
      <c r="K656" s="3" t="s">
        <v>28</v>
      </c>
      <c r="L656" s="3" t="s">
        <v>68</v>
      </c>
      <c r="M656" s="3" t="str">
        <f t="shared" si="60"/>
        <v>125</v>
      </c>
      <c r="N656" s="3" t="str">
        <f t="shared" si="61"/>
        <v>min</v>
      </c>
      <c r="O656" s="3" t="str">
        <f t="shared" si="62"/>
        <v>Romania</v>
      </c>
      <c r="P656" s="3" t="s">
        <v>493</v>
      </c>
      <c r="Q656" s="3" t="str">
        <f t="shared" si="63"/>
        <v>Comedies</v>
      </c>
      <c r="R656" s="3" t="s">
        <v>3426</v>
      </c>
    </row>
    <row r="657" spans="1:18" x14ac:dyDescent="0.3">
      <c r="A657" s="3" t="s">
        <v>3427</v>
      </c>
      <c r="B657" s="3" t="s">
        <v>13</v>
      </c>
      <c r="C657" s="3" t="s">
        <v>3428</v>
      </c>
      <c r="D657" s="3" t="s">
        <v>3422</v>
      </c>
      <c r="E657" s="3" t="s">
        <v>3429</v>
      </c>
      <c r="F657" s="3" t="s">
        <v>3424</v>
      </c>
      <c r="G657" s="3" t="str">
        <f t="shared" si="64"/>
        <v>June</v>
      </c>
      <c r="H657" s="3" t="str">
        <f t="shared" si="65"/>
        <v>2021</v>
      </c>
      <c r="I657" s="3" t="s">
        <v>3425</v>
      </c>
      <c r="J657" s="3">
        <v>2016</v>
      </c>
      <c r="K657" s="3" t="s">
        <v>28</v>
      </c>
      <c r="L657" s="3" t="s">
        <v>680</v>
      </c>
      <c r="M657" s="3" t="str">
        <f t="shared" si="60"/>
        <v>119</v>
      </c>
      <c r="N657" s="3" t="str">
        <f t="shared" si="61"/>
        <v>min</v>
      </c>
      <c r="O657" s="3" t="str">
        <f t="shared" si="62"/>
        <v>Romania</v>
      </c>
      <c r="P657" s="3" t="s">
        <v>493</v>
      </c>
      <c r="Q657" s="3" t="str">
        <f t="shared" si="63"/>
        <v>Comedies</v>
      </c>
      <c r="R657" s="3" t="s">
        <v>3430</v>
      </c>
    </row>
    <row r="658" spans="1:18" x14ac:dyDescent="0.3">
      <c r="A658" s="3" t="s">
        <v>3431</v>
      </c>
      <c r="B658" s="3" t="s">
        <v>13</v>
      </c>
      <c r="C658" s="3" t="s">
        <v>3432</v>
      </c>
      <c r="D658" s="3" t="s">
        <v>3422</v>
      </c>
      <c r="E658" s="3" t="s">
        <v>3433</v>
      </c>
      <c r="F658" s="3" t="s">
        <v>3424</v>
      </c>
      <c r="G658" s="3" t="str">
        <f t="shared" si="64"/>
        <v>June</v>
      </c>
      <c r="H658" s="3" t="str">
        <f t="shared" si="65"/>
        <v>2021</v>
      </c>
      <c r="I658" s="3" t="s">
        <v>3425</v>
      </c>
      <c r="J658" s="3">
        <v>2015</v>
      </c>
      <c r="K658" s="3" t="s">
        <v>28</v>
      </c>
      <c r="L658" s="3" t="s">
        <v>256</v>
      </c>
      <c r="M658" s="3" t="str">
        <f t="shared" si="60"/>
        <v>105</v>
      </c>
      <c r="N658" s="3" t="str">
        <f t="shared" si="61"/>
        <v>min</v>
      </c>
      <c r="O658" s="3" t="str">
        <f t="shared" si="62"/>
        <v>Romania</v>
      </c>
      <c r="P658" s="3" t="s">
        <v>3434</v>
      </c>
      <c r="Q658" s="3" t="str">
        <f t="shared" si="63"/>
        <v>International Movies</v>
      </c>
      <c r="R658" s="3" t="s">
        <v>3435</v>
      </c>
    </row>
    <row r="659" spans="1:18" x14ac:dyDescent="0.3">
      <c r="A659" s="3" t="s">
        <v>3436</v>
      </c>
      <c r="B659" s="3" t="s">
        <v>23</v>
      </c>
      <c r="C659" s="3" t="s">
        <v>3437</v>
      </c>
      <c r="D659" s="3" t="s">
        <v>7418</v>
      </c>
      <c r="E659" s="3" t="s">
        <v>3438</v>
      </c>
      <c r="F659" s="3" t="s">
        <v>16</v>
      </c>
      <c r="G659" s="3" t="str">
        <f t="shared" si="64"/>
        <v>June</v>
      </c>
      <c r="H659" s="3" t="str">
        <f t="shared" si="65"/>
        <v>2021</v>
      </c>
      <c r="I659" s="3" t="s">
        <v>3425</v>
      </c>
      <c r="J659" s="3">
        <v>2001</v>
      </c>
      <c r="K659" s="3" t="s">
        <v>76</v>
      </c>
      <c r="L659" s="3" t="s">
        <v>29</v>
      </c>
      <c r="M659" s="3" t="str">
        <f t="shared" si="60"/>
        <v>2</v>
      </c>
      <c r="N659" s="3" t="str">
        <f t="shared" si="61"/>
        <v>Seasons</v>
      </c>
      <c r="O659" s="3" t="str">
        <f t="shared" si="62"/>
        <v>United States</v>
      </c>
      <c r="P659" s="3" t="s">
        <v>3439</v>
      </c>
      <c r="Q659" s="3" t="str">
        <f t="shared" si="63"/>
        <v>Reality TV</v>
      </c>
      <c r="R659" s="3" t="s">
        <v>3440</v>
      </c>
    </row>
    <row r="660" spans="1:18" x14ac:dyDescent="0.3">
      <c r="A660" s="3" t="s">
        <v>3441</v>
      </c>
      <c r="B660" s="3" t="s">
        <v>23</v>
      </c>
      <c r="C660" s="3" t="s">
        <v>3442</v>
      </c>
      <c r="D660" s="3" t="s">
        <v>7418</v>
      </c>
      <c r="E660" s="3" t="s">
        <v>3443</v>
      </c>
      <c r="F660" s="3" t="s">
        <v>7418</v>
      </c>
      <c r="G660" s="3" t="str">
        <f t="shared" si="64"/>
        <v>June</v>
      </c>
      <c r="H660" s="3" t="str">
        <f t="shared" si="65"/>
        <v>2021</v>
      </c>
      <c r="I660" s="3" t="s">
        <v>3444</v>
      </c>
      <c r="J660" s="3">
        <v>2021</v>
      </c>
      <c r="K660" s="3" t="s">
        <v>76</v>
      </c>
      <c r="L660" s="3" t="s">
        <v>36</v>
      </c>
      <c r="M660" s="3" t="str">
        <f t="shared" si="60"/>
        <v>1</v>
      </c>
      <c r="N660" s="3" t="str">
        <f t="shared" si="61"/>
        <v>Season</v>
      </c>
      <c r="O660" s="3" t="str">
        <f t="shared" si="62"/>
        <v>Unknown</v>
      </c>
      <c r="P660" s="3" t="s">
        <v>1612</v>
      </c>
      <c r="Q660" s="3" t="str">
        <f t="shared" si="63"/>
        <v>International TV Shows</v>
      </c>
      <c r="R660" s="3" t="s">
        <v>3445</v>
      </c>
    </row>
    <row r="661" spans="1:18" x14ac:dyDescent="0.3">
      <c r="A661" s="3" t="s">
        <v>3446</v>
      </c>
      <c r="B661" s="3" t="s">
        <v>23</v>
      </c>
      <c r="C661" s="3" t="s">
        <v>3447</v>
      </c>
      <c r="D661" s="3" t="s">
        <v>7418</v>
      </c>
      <c r="E661" s="3" t="s">
        <v>3448</v>
      </c>
      <c r="F661" s="3" t="s">
        <v>2364</v>
      </c>
      <c r="G661" s="3" t="str">
        <f t="shared" si="64"/>
        <v>June</v>
      </c>
      <c r="H661" s="3" t="str">
        <f t="shared" si="65"/>
        <v>2021</v>
      </c>
      <c r="I661" s="3" t="s">
        <v>3449</v>
      </c>
      <c r="J661" s="3">
        <v>2018</v>
      </c>
      <c r="K661" s="3" t="s">
        <v>76</v>
      </c>
      <c r="L661" s="3" t="s">
        <v>36</v>
      </c>
      <c r="M661" s="3" t="str">
        <f t="shared" si="60"/>
        <v>1</v>
      </c>
      <c r="N661" s="3" t="str">
        <f t="shared" si="61"/>
        <v>Season</v>
      </c>
      <c r="O661" s="3" t="str">
        <f t="shared" si="62"/>
        <v>Thailand</v>
      </c>
      <c r="P661" s="3" t="s">
        <v>1612</v>
      </c>
      <c r="Q661" s="3" t="str">
        <f t="shared" si="63"/>
        <v>International TV Shows</v>
      </c>
      <c r="R661" s="3" t="s">
        <v>3450</v>
      </c>
    </row>
    <row r="662" spans="1:18" x14ac:dyDescent="0.3">
      <c r="A662" s="3" t="s">
        <v>3451</v>
      </c>
      <c r="B662" s="3" t="s">
        <v>23</v>
      </c>
      <c r="C662" s="3" t="s">
        <v>3452</v>
      </c>
      <c r="D662" s="3" t="s">
        <v>7418</v>
      </c>
      <c r="E662" s="3" t="s">
        <v>3453</v>
      </c>
      <c r="F662" s="3" t="s">
        <v>16</v>
      </c>
      <c r="G662" s="3" t="str">
        <f t="shared" si="64"/>
        <v>June</v>
      </c>
      <c r="H662" s="3" t="str">
        <f t="shared" si="65"/>
        <v>2021</v>
      </c>
      <c r="I662" s="3" t="s">
        <v>3449</v>
      </c>
      <c r="J662" s="3">
        <v>2021</v>
      </c>
      <c r="K662" s="3" t="s">
        <v>76</v>
      </c>
      <c r="L662" s="3" t="s">
        <v>120</v>
      </c>
      <c r="M662" s="3" t="str">
        <f t="shared" si="60"/>
        <v>4</v>
      </c>
      <c r="N662" s="3" t="str">
        <f t="shared" si="61"/>
        <v>Seasons</v>
      </c>
      <c r="O662" s="3" t="str">
        <f t="shared" si="62"/>
        <v>United States</v>
      </c>
      <c r="P662" s="3" t="s">
        <v>2726</v>
      </c>
      <c r="Q662" s="3" t="str">
        <f t="shared" si="63"/>
        <v>TV Action &amp; Adventure</v>
      </c>
      <c r="R662" s="3" t="s">
        <v>3454</v>
      </c>
    </row>
    <row r="663" spans="1:18" x14ac:dyDescent="0.3">
      <c r="A663" s="3" t="s">
        <v>3455</v>
      </c>
      <c r="B663" s="3" t="s">
        <v>23</v>
      </c>
      <c r="C663" s="3" t="s">
        <v>3456</v>
      </c>
      <c r="D663" s="3" t="s">
        <v>7418</v>
      </c>
      <c r="E663" s="3" t="s">
        <v>3457</v>
      </c>
      <c r="F663" s="3" t="s">
        <v>561</v>
      </c>
      <c r="G663" s="3" t="str">
        <f t="shared" si="64"/>
        <v>June</v>
      </c>
      <c r="H663" s="3" t="str">
        <f t="shared" si="65"/>
        <v>2021</v>
      </c>
      <c r="I663" s="3" t="s">
        <v>3449</v>
      </c>
      <c r="J663" s="3">
        <v>2018</v>
      </c>
      <c r="K663" s="3" t="s">
        <v>28</v>
      </c>
      <c r="L663" s="3" t="s">
        <v>120</v>
      </c>
      <c r="M663" s="3" t="str">
        <f t="shared" si="60"/>
        <v>4</v>
      </c>
      <c r="N663" s="3" t="str">
        <f t="shared" si="61"/>
        <v>Seasons</v>
      </c>
      <c r="O663" s="3" t="str">
        <f t="shared" si="62"/>
        <v>France</v>
      </c>
      <c r="P663" s="3" t="s">
        <v>1297</v>
      </c>
      <c r="Q663" s="3" t="str">
        <f t="shared" si="63"/>
        <v>International TV Shows</v>
      </c>
      <c r="R663" s="3" t="s">
        <v>3458</v>
      </c>
    </row>
    <row r="664" spans="1:18" x14ac:dyDescent="0.3">
      <c r="A664" s="3" t="s">
        <v>3459</v>
      </c>
      <c r="B664" s="3" t="s">
        <v>23</v>
      </c>
      <c r="C664" s="3" t="s">
        <v>3460</v>
      </c>
      <c r="D664" s="3" t="s">
        <v>7418</v>
      </c>
      <c r="E664" s="3" t="s">
        <v>3461</v>
      </c>
      <c r="F664" s="3" t="s">
        <v>16</v>
      </c>
      <c r="G664" s="3" t="str">
        <f t="shared" si="64"/>
        <v>June</v>
      </c>
      <c r="H664" s="3" t="str">
        <f t="shared" si="65"/>
        <v>2021</v>
      </c>
      <c r="I664" s="3" t="s">
        <v>3449</v>
      </c>
      <c r="J664" s="3">
        <v>2018</v>
      </c>
      <c r="K664" s="3" t="s">
        <v>76</v>
      </c>
      <c r="L664" s="3" t="s">
        <v>36</v>
      </c>
      <c r="M664" s="3" t="str">
        <f t="shared" si="60"/>
        <v>1</v>
      </c>
      <c r="N664" s="3" t="str">
        <f t="shared" si="61"/>
        <v>Season</v>
      </c>
      <c r="O664" s="3" t="str">
        <f t="shared" si="62"/>
        <v>United States</v>
      </c>
      <c r="P664" s="3" t="s">
        <v>226</v>
      </c>
      <c r="Q664" s="3" t="str">
        <f t="shared" si="63"/>
        <v>TV Comedies</v>
      </c>
      <c r="R664" s="3" t="s">
        <v>3462</v>
      </c>
    </row>
    <row r="665" spans="1:18" x14ac:dyDescent="0.3">
      <c r="A665" s="3" t="s">
        <v>3463</v>
      </c>
      <c r="B665" s="3" t="s">
        <v>23</v>
      </c>
      <c r="C665" s="3" t="s">
        <v>3464</v>
      </c>
      <c r="D665" s="3" t="s">
        <v>7418</v>
      </c>
      <c r="E665" s="3" t="s">
        <v>3465</v>
      </c>
      <c r="F665" s="3" t="s">
        <v>7418</v>
      </c>
      <c r="G665" s="3" t="str">
        <f t="shared" si="64"/>
        <v>June</v>
      </c>
      <c r="H665" s="3" t="str">
        <f t="shared" si="65"/>
        <v>2021</v>
      </c>
      <c r="I665" s="3" t="s">
        <v>3449</v>
      </c>
      <c r="J665" s="3">
        <v>2019</v>
      </c>
      <c r="K665" s="3" t="s">
        <v>28</v>
      </c>
      <c r="L665" s="3" t="s">
        <v>36</v>
      </c>
      <c r="M665" s="3" t="str">
        <f t="shared" si="60"/>
        <v>1</v>
      </c>
      <c r="N665" s="3" t="str">
        <f t="shared" si="61"/>
        <v>Season</v>
      </c>
      <c r="O665" s="3" t="str">
        <f t="shared" si="62"/>
        <v>Unknown</v>
      </c>
      <c r="P665" s="3" t="s">
        <v>340</v>
      </c>
      <c r="Q665" s="3" t="str">
        <f t="shared" si="63"/>
        <v>International TV Shows</v>
      </c>
      <c r="R665" s="3" t="s">
        <v>3466</v>
      </c>
    </row>
    <row r="666" spans="1:18" x14ac:dyDescent="0.3">
      <c r="A666" s="3" t="s">
        <v>3467</v>
      </c>
      <c r="B666" s="3" t="s">
        <v>23</v>
      </c>
      <c r="C666" s="3" t="s">
        <v>3468</v>
      </c>
      <c r="D666" s="3" t="s">
        <v>3469</v>
      </c>
      <c r="E666" s="3" t="s">
        <v>7418</v>
      </c>
      <c r="F666" s="3" t="s">
        <v>663</v>
      </c>
      <c r="G666" s="3" t="str">
        <f t="shared" si="64"/>
        <v>June</v>
      </c>
      <c r="H666" s="3" t="str">
        <f t="shared" si="65"/>
        <v>2021</v>
      </c>
      <c r="I666" s="3" t="s">
        <v>3449</v>
      </c>
      <c r="J666" s="3">
        <v>2020</v>
      </c>
      <c r="K666" s="3" t="s">
        <v>170</v>
      </c>
      <c r="L666" s="3" t="s">
        <v>29</v>
      </c>
      <c r="M666" s="3" t="str">
        <f t="shared" si="60"/>
        <v>2</v>
      </c>
      <c r="N666" s="3" t="str">
        <f t="shared" si="61"/>
        <v>Seasons</v>
      </c>
      <c r="O666" s="3" t="str">
        <f t="shared" si="62"/>
        <v>Spain</v>
      </c>
      <c r="P666" s="3" t="s">
        <v>243</v>
      </c>
      <c r="Q666" s="3" t="str">
        <f t="shared" si="63"/>
        <v>Kids' TV</v>
      </c>
      <c r="R666" s="3" t="s">
        <v>3470</v>
      </c>
    </row>
    <row r="667" spans="1:18" x14ac:dyDescent="0.3">
      <c r="A667" s="3" t="s">
        <v>3471</v>
      </c>
      <c r="B667" s="3" t="s">
        <v>23</v>
      </c>
      <c r="C667" s="3" t="s">
        <v>3472</v>
      </c>
      <c r="D667" s="3" t="s">
        <v>7418</v>
      </c>
      <c r="E667" s="3" t="s">
        <v>3473</v>
      </c>
      <c r="F667" s="3" t="s">
        <v>3474</v>
      </c>
      <c r="G667" s="3" t="str">
        <f t="shared" si="64"/>
        <v>June</v>
      </c>
      <c r="H667" s="3" t="str">
        <f t="shared" si="65"/>
        <v>2021</v>
      </c>
      <c r="I667" s="3" t="s">
        <v>3449</v>
      </c>
      <c r="J667" s="3">
        <v>2020</v>
      </c>
      <c r="K667" s="3" t="s">
        <v>28</v>
      </c>
      <c r="L667" s="3" t="s">
        <v>29</v>
      </c>
      <c r="M667" s="3" t="str">
        <f t="shared" si="60"/>
        <v>2</v>
      </c>
      <c r="N667" s="3" t="str">
        <f t="shared" si="61"/>
        <v>Seasons</v>
      </c>
      <c r="O667" s="3" t="str">
        <f t="shared" si="62"/>
        <v>Finland</v>
      </c>
      <c r="P667" s="3" t="s">
        <v>1155</v>
      </c>
      <c r="Q667" s="3" t="str">
        <f t="shared" si="63"/>
        <v>Crime TV Shows</v>
      </c>
      <c r="R667" s="3" t="s">
        <v>3475</v>
      </c>
    </row>
    <row r="668" spans="1:18" x14ac:dyDescent="0.3">
      <c r="A668" s="3" t="s">
        <v>3476</v>
      </c>
      <c r="B668" s="3" t="s">
        <v>23</v>
      </c>
      <c r="C668" s="3" t="s">
        <v>3477</v>
      </c>
      <c r="D668" s="3" t="s">
        <v>3478</v>
      </c>
      <c r="E668" s="3" t="s">
        <v>3479</v>
      </c>
      <c r="F668" s="3" t="s">
        <v>7418</v>
      </c>
      <c r="G668" s="3" t="str">
        <f t="shared" si="64"/>
        <v>June</v>
      </c>
      <c r="H668" s="3" t="str">
        <f t="shared" si="65"/>
        <v>2021</v>
      </c>
      <c r="I668" s="3" t="s">
        <v>3449</v>
      </c>
      <c r="J668" s="3">
        <v>2020</v>
      </c>
      <c r="K668" s="3" t="s">
        <v>76</v>
      </c>
      <c r="L668" s="3" t="s">
        <v>36</v>
      </c>
      <c r="M668" s="3" t="str">
        <f t="shared" si="60"/>
        <v>1</v>
      </c>
      <c r="N668" s="3" t="str">
        <f t="shared" si="61"/>
        <v>Season</v>
      </c>
      <c r="O668" s="3" t="str">
        <f t="shared" si="62"/>
        <v>Unknown</v>
      </c>
      <c r="P668" s="3" t="s">
        <v>47</v>
      </c>
      <c r="Q668" s="3" t="str">
        <f t="shared" si="63"/>
        <v>International TV Shows</v>
      </c>
      <c r="R668" s="3" t="s">
        <v>3480</v>
      </c>
    </row>
    <row r="669" spans="1:18" x14ac:dyDescent="0.3">
      <c r="A669" s="3" t="s">
        <v>3481</v>
      </c>
      <c r="B669" s="3" t="s">
        <v>23</v>
      </c>
      <c r="C669" s="3" t="s">
        <v>3482</v>
      </c>
      <c r="D669" s="3" t="s">
        <v>7418</v>
      </c>
      <c r="E669" s="3" t="s">
        <v>3483</v>
      </c>
      <c r="F669" s="3" t="s">
        <v>16</v>
      </c>
      <c r="G669" s="3" t="str">
        <f t="shared" si="64"/>
        <v>June</v>
      </c>
      <c r="H669" s="3" t="str">
        <f t="shared" si="65"/>
        <v>2021</v>
      </c>
      <c r="I669" s="3" t="s">
        <v>3449</v>
      </c>
      <c r="J669" s="3">
        <v>2015</v>
      </c>
      <c r="K669" s="3" t="s">
        <v>76</v>
      </c>
      <c r="L669" s="3" t="s">
        <v>372</v>
      </c>
      <c r="M669" s="3" t="str">
        <f t="shared" si="60"/>
        <v>6</v>
      </c>
      <c r="N669" s="3" t="str">
        <f t="shared" si="61"/>
        <v>Seasons</v>
      </c>
      <c r="O669" s="3" t="str">
        <f t="shared" si="62"/>
        <v>United States</v>
      </c>
      <c r="P669" s="3" t="s">
        <v>2463</v>
      </c>
      <c r="Q669" s="3" t="str">
        <f t="shared" si="63"/>
        <v>TV Comedies</v>
      </c>
      <c r="R669" s="3" t="s">
        <v>3484</v>
      </c>
    </row>
    <row r="670" spans="1:18" x14ac:dyDescent="0.3">
      <c r="A670" s="3" t="s">
        <v>3485</v>
      </c>
      <c r="B670" s="3" t="s">
        <v>23</v>
      </c>
      <c r="C670" s="3" t="s">
        <v>3486</v>
      </c>
      <c r="D670" s="3" t="s">
        <v>7418</v>
      </c>
      <c r="E670" s="3" t="s">
        <v>3487</v>
      </c>
      <c r="F670" s="3" t="s">
        <v>16</v>
      </c>
      <c r="G670" s="3" t="str">
        <f t="shared" si="64"/>
        <v>June</v>
      </c>
      <c r="H670" s="3" t="str">
        <f t="shared" si="65"/>
        <v>2021</v>
      </c>
      <c r="I670" s="3" t="s">
        <v>3449</v>
      </c>
      <c r="J670" s="3">
        <v>2018</v>
      </c>
      <c r="K670" s="3" t="s">
        <v>28</v>
      </c>
      <c r="L670" s="3" t="s">
        <v>231</v>
      </c>
      <c r="M670" s="3" t="str">
        <f t="shared" si="60"/>
        <v>3</v>
      </c>
      <c r="N670" s="3" t="str">
        <f t="shared" si="61"/>
        <v>Seasons</v>
      </c>
      <c r="O670" s="3" t="str">
        <f t="shared" si="62"/>
        <v>United States</v>
      </c>
      <c r="P670" s="3" t="s">
        <v>3488</v>
      </c>
      <c r="Q670" s="3" t="str">
        <f t="shared" si="63"/>
        <v>Crime TV Shows</v>
      </c>
      <c r="R670" s="3" t="s">
        <v>3489</v>
      </c>
    </row>
    <row r="671" spans="1:18" x14ac:dyDescent="0.3">
      <c r="A671" s="3" t="s">
        <v>3490</v>
      </c>
      <c r="B671" s="3" t="s">
        <v>23</v>
      </c>
      <c r="C671" s="3" t="s">
        <v>3491</v>
      </c>
      <c r="D671" s="3" t="s">
        <v>7418</v>
      </c>
      <c r="E671" s="3" t="s">
        <v>3492</v>
      </c>
      <c r="F671" s="3" t="s">
        <v>663</v>
      </c>
      <c r="G671" s="3" t="str">
        <f t="shared" si="64"/>
        <v>June</v>
      </c>
      <c r="H671" s="3" t="str">
        <f t="shared" si="65"/>
        <v>2021</v>
      </c>
      <c r="I671" s="3" t="s">
        <v>3449</v>
      </c>
      <c r="J671" s="3">
        <v>2020</v>
      </c>
      <c r="K671" s="3" t="s">
        <v>28</v>
      </c>
      <c r="L671" s="3" t="s">
        <v>155</v>
      </c>
      <c r="M671" s="3" t="str">
        <f t="shared" si="60"/>
        <v>5</v>
      </c>
      <c r="N671" s="3" t="str">
        <f t="shared" si="61"/>
        <v>Seasons</v>
      </c>
      <c r="O671" s="3" t="str">
        <f t="shared" si="62"/>
        <v>Spain</v>
      </c>
      <c r="P671" s="3" t="s">
        <v>664</v>
      </c>
      <c r="Q671" s="3" t="str">
        <f t="shared" si="63"/>
        <v>Crime TV Shows</v>
      </c>
      <c r="R671" s="3" t="s">
        <v>3493</v>
      </c>
    </row>
    <row r="672" spans="1:18" x14ac:dyDescent="0.3">
      <c r="A672" s="3" t="s">
        <v>3494</v>
      </c>
      <c r="B672" s="3" t="s">
        <v>13</v>
      </c>
      <c r="C672" s="3" t="s">
        <v>3495</v>
      </c>
      <c r="D672" s="3" t="s">
        <v>3496</v>
      </c>
      <c r="E672" s="3" t="s">
        <v>3497</v>
      </c>
      <c r="F672" s="3" t="s">
        <v>7418</v>
      </c>
      <c r="G672" s="3" t="str">
        <f t="shared" si="64"/>
        <v>June</v>
      </c>
      <c r="H672" s="3" t="str">
        <f t="shared" si="65"/>
        <v>2021</v>
      </c>
      <c r="I672" s="3" t="s">
        <v>3449</v>
      </c>
      <c r="J672" s="3">
        <v>1981</v>
      </c>
      <c r="K672" s="3" t="s">
        <v>76</v>
      </c>
      <c r="L672" s="3" t="s">
        <v>1212</v>
      </c>
      <c r="M672" s="3" t="str">
        <f t="shared" si="60"/>
        <v>133</v>
      </c>
      <c r="N672" s="3" t="str">
        <f t="shared" si="61"/>
        <v>min</v>
      </c>
      <c r="O672" s="3" t="str">
        <f t="shared" si="62"/>
        <v>Unknown</v>
      </c>
      <c r="P672" s="3" t="s">
        <v>353</v>
      </c>
      <c r="Q672" s="3" t="str">
        <f t="shared" si="63"/>
        <v>Action &amp; Adventure</v>
      </c>
      <c r="R672" s="3" t="s">
        <v>3498</v>
      </c>
    </row>
    <row r="673" spans="1:18" x14ac:dyDescent="0.3">
      <c r="A673" s="3" t="s">
        <v>3499</v>
      </c>
      <c r="B673" s="3" t="s">
        <v>13</v>
      </c>
      <c r="C673" s="3" t="s">
        <v>3500</v>
      </c>
      <c r="D673" s="3" t="s">
        <v>3496</v>
      </c>
      <c r="E673" s="3" t="s">
        <v>3501</v>
      </c>
      <c r="F673" s="3" t="s">
        <v>7418</v>
      </c>
      <c r="G673" s="3" t="str">
        <f t="shared" si="64"/>
        <v>June</v>
      </c>
      <c r="H673" s="3" t="str">
        <f t="shared" si="65"/>
        <v>2021</v>
      </c>
      <c r="I673" s="3" t="s">
        <v>3449</v>
      </c>
      <c r="J673" s="3">
        <v>1982</v>
      </c>
      <c r="K673" s="3" t="s">
        <v>28</v>
      </c>
      <c r="L673" s="3" t="s">
        <v>1441</v>
      </c>
      <c r="M673" s="3" t="str">
        <f t="shared" si="60"/>
        <v>140</v>
      </c>
      <c r="N673" s="3" t="str">
        <f t="shared" si="61"/>
        <v>min</v>
      </c>
      <c r="O673" s="3" t="str">
        <f t="shared" si="62"/>
        <v>Unknown</v>
      </c>
      <c r="P673" s="3" t="s">
        <v>353</v>
      </c>
      <c r="Q673" s="3" t="str">
        <f t="shared" si="63"/>
        <v>Action &amp; Adventure</v>
      </c>
      <c r="R673" s="3" t="s">
        <v>3502</v>
      </c>
    </row>
    <row r="674" spans="1:18" x14ac:dyDescent="0.3">
      <c r="A674" s="3" t="s">
        <v>3503</v>
      </c>
      <c r="B674" s="3" t="s">
        <v>13</v>
      </c>
      <c r="C674" s="3" t="s">
        <v>3504</v>
      </c>
      <c r="D674" s="3" t="s">
        <v>3505</v>
      </c>
      <c r="E674" s="3" t="s">
        <v>3506</v>
      </c>
      <c r="F674" s="3" t="s">
        <v>7418</v>
      </c>
      <c r="G674" s="3" t="str">
        <f t="shared" si="64"/>
        <v>June</v>
      </c>
      <c r="H674" s="3" t="str">
        <f t="shared" si="65"/>
        <v>2021</v>
      </c>
      <c r="I674" s="3" t="s">
        <v>3449</v>
      </c>
      <c r="J674" s="3">
        <v>1988</v>
      </c>
      <c r="K674" s="3" t="s">
        <v>76</v>
      </c>
      <c r="L674" s="3" t="s">
        <v>834</v>
      </c>
      <c r="M674" s="3" t="str">
        <f t="shared" si="60"/>
        <v>120</v>
      </c>
      <c r="N674" s="3" t="str">
        <f t="shared" si="61"/>
        <v>min</v>
      </c>
      <c r="O674" s="3" t="str">
        <f t="shared" si="62"/>
        <v>Unknown</v>
      </c>
      <c r="P674" s="3" t="s">
        <v>353</v>
      </c>
      <c r="Q674" s="3" t="str">
        <f t="shared" si="63"/>
        <v>Action &amp; Adventure</v>
      </c>
      <c r="R674" s="3" t="s">
        <v>3507</v>
      </c>
    </row>
    <row r="675" spans="1:18" x14ac:dyDescent="0.3">
      <c r="A675" s="3" t="s">
        <v>3508</v>
      </c>
      <c r="B675" s="3" t="s">
        <v>23</v>
      </c>
      <c r="C675" s="3" t="s">
        <v>3509</v>
      </c>
      <c r="D675" s="3" t="s">
        <v>7418</v>
      </c>
      <c r="E675" s="3" t="s">
        <v>3510</v>
      </c>
      <c r="F675" s="3" t="s">
        <v>1534</v>
      </c>
      <c r="G675" s="3" t="str">
        <f t="shared" si="64"/>
        <v>June</v>
      </c>
      <c r="H675" s="3" t="str">
        <f t="shared" si="65"/>
        <v>2021</v>
      </c>
      <c r="I675" s="3" t="s">
        <v>3449</v>
      </c>
      <c r="J675" s="3">
        <v>2019</v>
      </c>
      <c r="K675" s="3" t="s">
        <v>28</v>
      </c>
      <c r="L675" s="3" t="s">
        <v>36</v>
      </c>
      <c r="M675" s="3" t="str">
        <f t="shared" si="60"/>
        <v>1</v>
      </c>
      <c r="N675" s="3" t="str">
        <f t="shared" si="61"/>
        <v>Season</v>
      </c>
      <c r="O675" s="3" t="str">
        <f t="shared" si="62"/>
        <v>Argentina</v>
      </c>
      <c r="P675" s="3" t="s">
        <v>3511</v>
      </c>
      <c r="Q675" s="3" t="str">
        <f t="shared" si="63"/>
        <v>International TV Shows</v>
      </c>
      <c r="R675" s="3" t="s">
        <v>3512</v>
      </c>
    </row>
    <row r="676" spans="1:18" x14ac:dyDescent="0.3">
      <c r="A676" s="3" t="s">
        <v>3513</v>
      </c>
      <c r="B676" s="3" t="s">
        <v>23</v>
      </c>
      <c r="C676" s="3" t="s">
        <v>3514</v>
      </c>
      <c r="D676" s="3" t="s">
        <v>7418</v>
      </c>
      <c r="E676" s="3" t="s">
        <v>3515</v>
      </c>
      <c r="F676" s="3" t="s">
        <v>16</v>
      </c>
      <c r="G676" s="3" t="str">
        <f t="shared" si="64"/>
        <v>June</v>
      </c>
      <c r="H676" s="3" t="str">
        <f t="shared" si="65"/>
        <v>2021</v>
      </c>
      <c r="I676" s="3" t="s">
        <v>3449</v>
      </c>
      <c r="J676" s="3">
        <v>2019</v>
      </c>
      <c r="K676" s="3" t="s">
        <v>28</v>
      </c>
      <c r="L676" s="3" t="s">
        <v>29</v>
      </c>
      <c r="M676" s="3" t="str">
        <f t="shared" si="60"/>
        <v>2</v>
      </c>
      <c r="N676" s="3" t="str">
        <f t="shared" si="61"/>
        <v>Seasons</v>
      </c>
      <c r="O676" s="3" t="str">
        <f t="shared" si="62"/>
        <v>United States</v>
      </c>
      <c r="P676" s="3" t="s">
        <v>2288</v>
      </c>
      <c r="Q676" s="3" t="str">
        <f t="shared" si="63"/>
        <v>TV Dramas</v>
      </c>
      <c r="R676" s="3" t="s">
        <v>3516</v>
      </c>
    </row>
    <row r="677" spans="1:18" x14ac:dyDescent="0.3">
      <c r="A677" s="3" t="s">
        <v>3517</v>
      </c>
      <c r="B677" s="3" t="s">
        <v>23</v>
      </c>
      <c r="C677" s="3" t="s">
        <v>3518</v>
      </c>
      <c r="D677" s="3" t="s">
        <v>7418</v>
      </c>
      <c r="E677" s="3" t="s">
        <v>3519</v>
      </c>
      <c r="F677" s="3" t="s">
        <v>351</v>
      </c>
      <c r="G677" s="3" t="str">
        <f t="shared" si="64"/>
        <v>June</v>
      </c>
      <c r="H677" s="3" t="str">
        <f t="shared" si="65"/>
        <v>2021</v>
      </c>
      <c r="I677" s="3" t="s">
        <v>3449</v>
      </c>
      <c r="J677" s="3">
        <v>2018</v>
      </c>
      <c r="K677" s="3" t="s">
        <v>28</v>
      </c>
      <c r="L677" s="3" t="s">
        <v>36</v>
      </c>
      <c r="M677" s="3" t="str">
        <f t="shared" si="60"/>
        <v>1</v>
      </c>
      <c r="N677" s="3" t="str">
        <f t="shared" si="61"/>
        <v>Season</v>
      </c>
      <c r="O677" s="3" t="str">
        <f t="shared" si="62"/>
        <v>Japan</v>
      </c>
      <c r="P677" s="3" t="s">
        <v>448</v>
      </c>
      <c r="Q677" s="3" t="str">
        <f t="shared" si="63"/>
        <v>International TV Shows</v>
      </c>
      <c r="R677" s="3" t="s">
        <v>3520</v>
      </c>
    </row>
    <row r="678" spans="1:18" x14ac:dyDescent="0.3">
      <c r="A678" s="3" t="s">
        <v>3521</v>
      </c>
      <c r="B678" s="3" t="s">
        <v>23</v>
      </c>
      <c r="C678" s="3" t="s">
        <v>3522</v>
      </c>
      <c r="D678" s="3" t="s">
        <v>3523</v>
      </c>
      <c r="E678" s="3" t="s">
        <v>3524</v>
      </c>
      <c r="F678" s="3" t="s">
        <v>16</v>
      </c>
      <c r="G678" s="3" t="str">
        <f t="shared" si="64"/>
        <v>June</v>
      </c>
      <c r="H678" s="3" t="str">
        <f t="shared" si="65"/>
        <v>2021</v>
      </c>
      <c r="I678" s="3" t="s">
        <v>3449</v>
      </c>
      <c r="J678" s="3">
        <v>2019</v>
      </c>
      <c r="K678" s="3" t="s">
        <v>76</v>
      </c>
      <c r="L678" s="3" t="s">
        <v>120</v>
      </c>
      <c r="M678" s="3" t="str">
        <f t="shared" si="60"/>
        <v>4</v>
      </c>
      <c r="N678" s="3" t="str">
        <f t="shared" si="61"/>
        <v>Seasons</v>
      </c>
      <c r="O678" s="3" t="str">
        <f t="shared" si="62"/>
        <v>United States</v>
      </c>
      <c r="P678" s="3" t="s">
        <v>1280</v>
      </c>
      <c r="Q678" s="3" t="str">
        <f t="shared" si="63"/>
        <v>Crime TV Shows</v>
      </c>
      <c r="R678" s="3" t="s">
        <v>3525</v>
      </c>
    </row>
    <row r="679" spans="1:18" x14ac:dyDescent="0.3">
      <c r="A679" s="3" t="s">
        <v>3526</v>
      </c>
      <c r="B679" s="3" t="s">
        <v>23</v>
      </c>
      <c r="C679" s="3" t="s">
        <v>3527</v>
      </c>
      <c r="D679" s="3" t="s">
        <v>7418</v>
      </c>
      <c r="E679" s="3" t="s">
        <v>3528</v>
      </c>
      <c r="F679" s="3" t="s">
        <v>1674</v>
      </c>
      <c r="G679" s="3" t="str">
        <f t="shared" si="64"/>
        <v>June</v>
      </c>
      <c r="H679" s="3" t="str">
        <f t="shared" si="65"/>
        <v>2021</v>
      </c>
      <c r="I679" s="3" t="s">
        <v>3449</v>
      </c>
      <c r="J679" s="3">
        <v>2020</v>
      </c>
      <c r="K679" s="3" t="s">
        <v>28</v>
      </c>
      <c r="L679" s="3" t="s">
        <v>372</v>
      </c>
      <c r="M679" s="3" t="str">
        <f t="shared" si="60"/>
        <v>6</v>
      </c>
      <c r="N679" s="3" t="str">
        <f t="shared" si="61"/>
        <v>Seasons</v>
      </c>
      <c r="O679" s="3" t="str">
        <f t="shared" si="62"/>
        <v>Canada</v>
      </c>
      <c r="P679" s="3" t="s">
        <v>226</v>
      </c>
      <c r="Q679" s="3" t="str">
        <f t="shared" si="63"/>
        <v>TV Comedies</v>
      </c>
      <c r="R679" s="3" t="s">
        <v>3529</v>
      </c>
    </row>
    <row r="680" spans="1:18" x14ac:dyDescent="0.3">
      <c r="A680" s="3" t="s">
        <v>3530</v>
      </c>
      <c r="B680" s="3" t="s">
        <v>23</v>
      </c>
      <c r="C680" s="3" t="s">
        <v>3531</v>
      </c>
      <c r="D680" s="3" t="s">
        <v>7418</v>
      </c>
      <c r="E680" s="3" t="s">
        <v>3532</v>
      </c>
      <c r="F680" s="3" t="s">
        <v>16</v>
      </c>
      <c r="G680" s="3" t="str">
        <f t="shared" si="64"/>
        <v>June</v>
      </c>
      <c r="H680" s="3" t="str">
        <f t="shared" si="65"/>
        <v>2021</v>
      </c>
      <c r="I680" s="3" t="s">
        <v>3449</v>
      </c>
      <c r="J680" s="3">
        <v>2018</v>
      </c>
      <c r="K680" s="3" t="s">
        <v>28</v>
      </c>
      <c r="L680" s="3" t="s">
        <v>36</v>
      </c>
      <c r="M680" s="3" t="str">
        <f t="shared" si="60"/>
        <v>1</v>
      </c>
      <c r="N680" s="3" t="str">
        <f t="shared" si="61"/>
        <v>Season</v>
      </c>
      <c r="O680" s="3" t="str">
        <f t="shared" si="62"/>
        <v>United States</v>
      </c>
      <c r="P680" s="3" t="s">
        <v>3533</v>
      </c>
      <c r="Q680" s="3" t="str">
        <f t="shared" si="63"/>
        <v>Crime TV Shows</v>
      </c>
      <c r="R680" s="3" t="s">
        <v>3534</v>
      </c>
    </row>
    <row r="681" spans="1:18" x14ac:dyDescent="0.3">
      <c r="A681" s="3" t="s">
        <v>3535</v>
      </c>
      <c r="B681" s="3" t="s">
        <v>23</v>
      </c>
      <c r="C681" s="3" t="s">
        <v>3536</v>
      </c>
      <c r="D681" s="3" t="s">
        <v>7418</v>
      </c>
      <c r="E681" s="3" t="s">
        <v>3537</v>
      </c>
      <c r="F681" s="3" t="s">
        <v>2364</v>
      </c>
      <c r="G681" s="3" t="str">
        <f t="shared" si="64"/>
        <v>June</v>
      </c>
      <c r="H681" s="3" t="str">
        <f t="shared" si="65"/>
        <v>2021</v>
      </c>
      <c r="I681" s="3" t="s">
        <v>3449</v>
      </c>
      <c r="J681" s="3">
        <v>2018</v>
      </c>
      <c r="K681" s="3" t="s">
        <v>28</v>
      </c>
      <c r="L681" s="3" t="s">
        <v>36</v>
      </c>
      <c r="M681" s="3" t="str">
        <f t="shared" si="60"/>
        <v>1</v>
      </c>
      <c r="N681" s="3" t="str">
        <f t="shared" si="61"/>
        <v>Season</v>
      </c>
      <c r="O681" s="3" t="str">
        <f t="shared" si="62"/>
        <v>Thailand</v>
      </c>
      <c r="P681" s="3" t="s">
        <v>1155</v>
      </c>
      <c r="Q681" s="3" t="str">
        <f t="shared" si="63"/>
        <v>Crime TV Shows</v>
      </c>
      <c r="R681" s="3" t="s">
        <v>3538</v>
      </c>
    </row>
    <row r="682" spans="1:18" x14ac:dyDescent="0.3">
      <c r="A682" s="3" t="s">
        <v>3539</v>
      </c>
      <c r="B682" s="3" t="s">
        <v>23</v>
      </c>
      <c r="C682" s="3" t="s">
        <v>3540</v>
      </c>
      <c r="D682" s="3" t="s">
        <v>7418</v>
      </c>
      <c r="E682" s="3" t="s">
        <v>3541</v>
      </c>
      <c r="F682" s="3" t="s">
        <v>16</v>
      </c>
      <c r="G682" s="3" t="str">
        <f t="shared" si="64"/>
        <v>June</v>
      </c>
      <c r="H682" s="3" t="str">
        <f t="shared" si="65"/>
        <v>2021</v>
      </c>
      <c r="I682" s="3" t="s">
        <v>3449</v>
      </c>
      <c r="J682" s="3">
        <v>2020</v>
      </c>
      <c r="K682" s="3" t="s">
        <v>28</v>
      </c>
      <c r="L682" s="3" t="s">
        <v>36</v>
      </c>
      <c r="M682" s="3" t="str">
        <f t="shared" si="60"/>
        <v>1</v>
      </c>
      <c r="N682" s="3" t="str">
        <f t="shared" si="61"/>
        <v>Season</v>
      </c>
      <c r="O682" s="3" t="str">
        <f t="shared" si="62"/>
        <v>United States</v>
      </c>
      <c r="P682" s="3" t="s">
        <v>1069</v>
      </c>
      <c r="Q682" s="3" t="str">
        <f t="shared" si="63"/>
        <v>Docuseries</v>
      </c>
      <c r="R682" s="3" t="s">
        <v>3542</v>
      </c>
    </row>
    <row r="683" spans="1:18" x14ac:dyDescent="0.3">
      <c r="A683" s="3" t="s">
        <v>3543</v>
      </c>
      <c r="B683" s="3" t="s">
        <v>23</v>
      </c>
      <c r="C683" s="3" t="s">
        <v>3544</v>
      </c>
      <c r="D683" s="3" t="s">
        <v>3545</v>
      </c>
      <c r="E683" s="3" t="s">
        <v>3546</v>
      </c>
      <c r="F683" s="3" t="s">
        <v>75</v>
      </c>
      <c r="G683" s="3" t="str">
        <f t="shared" si="64"/>
        <v>June</v>
      </c>
      <c r="H683" s="3" t="str">
        <f t="shared" si="65"/>
        <v>2021</v>
      </c>
      <c r="I683" s="3" t="s">
        <v>3449</v>
      </c>
      <c r="J683" s="3">
        <v>2018</v>
      </c>
      <c r="K683" s="3" t="s">
        <v>28</v>
      </c>
      <c r="L683" s="3" t="s">
        <v>36</v>
      </c>
      <c r="M683" s="3" t="str">
        <f t="shared" si="60"/>
        <v>1</v>
      </c>
      <c r="N683" s="3" t="str">
        <f t="shared" si="61"/>
        <v>Season</v>
      </c>
      <c r="O683" s="3" t="str">
        <f t="shared" si="62"/>
        <v>United Kingdom</v>
      </c>
      <c r="P683" s="3" t="s">
        <v>3547</v>
      </c>
      <c r="Q683" s="3" t="str">
        <f t="shared" si="63"/>
        <v>British TV Shows</v>
      </c>
      <c r="R683" s="3" t="s">
        <v>3548</v>
      </c>
    </row>
    <row r="684" spans="1:18" x14ac:dyDescent="0.3">
      <c r="A684" s="3" t="s">
        <v>3549</v>
      </c>
      <c r="B684" s="3" t="s">
        <v>23</v>
      </c>
      <c r="C684" s="3" t="s">
        <v>3550</v>
      </c>
      <c r="D684" s="3" t="s">
        <v>7418</v>
      </c>
      <c r="E684" s="3" t="s">
        <v>3551</v>
      </c>
      <c r="F684" s="3" t="s">
        <v>183</v>
      </c>
      <c r="G684" s="3" t="str">
        <f t="shared" si="64"/>
        <v>June</v>
      </c>
      <c r="H684" s="3" t="str">
        <f t="shared" si="65"/>
        <v>2021</v>
      </c>
      <c r="I684" s="3" t="s">
        <v>3449</v>
      </c>
      <c r="J684" s="3">
        <v>2021</v>
      </c>
      <c r="K684" s="3" t="s">
        <v>28</v>
      </c>
      <c r="L684" s="3" t="s">
        <v>36</v>
      </c>
      <c r="M684" s="3" t="str">
        <f t="shared" si="60"/>
        <v>1</v>
      </c>
      <c r="N684" s="3" t="str">
        <f t="shared" si="61"/>
        <v>Season</v>
      </c>
      <c r="O684" s="3" t="str">
        <f t="shared" si="62"/>
        <v>Australia</v>
      </c>
      <c r="P684" s="3" t="s">
        <v>1097</v>
      </c>
      <c r="Q684" s="3" t="str">
        <f t="shared" si="63"/>
        <v>International TV Shows</v>
      </c>
      <c r="R684" s="3" t="s">
        <v>3552</v>
      </c>
    </row>
    <row r="685" spans="1:18" x14ac:dyDescent="0.3">
      <c r="A685" s="3" t="s">
        <v>3553</v>
      </c>
      <c r="B685" s="3" t="s">
        <v>13</v>
      </c>
      <c r="C685" s="3" t="s">
        <v>3554</v>
      </c>
      <c r="D685" s="3" t="s">
        <v>3555</v>
      </c>
      <c r="E685" s="3" t="s">
        <v>3556</v>
      </c>
      <c r="F685" s="3" t="s">
        <v>7418</v>
      </c>
      <c r="G685" s="3" t="str">
        <f t="shared" si="64"/>
        <v>June</v>
      </c>
      <c r="H685" s="3" t="str">
        <f t="shared" si="65"/>
        <v>2021</v>
      </c>
      <c r="I685" s="3" t="s">
        <v>3557</v>
      </c>
      <c r="J685" s="3">
        <v>2021</v>
      </c>
      <c r="K685" s="3" t="s">
        <v>28</v>
      </c>
      <c r="L685" s="3" t="s">
        <v>1161</v>
      </c>
      <c r="M685" s="3" t="str">
        <f t="shared" si="60"/>
        <v>135</v>
      </c>
      <c r="N685" s="3" t="str">
        <f t="shared" si="61"/>
        <v>min</v>
      </c>
      <c r="O685" s="3" t="str">
        <f t="shared" si="62"/>
        <v>Unknown</v>
      </c>
      <c r="P685" s="3" t="s">
        <v>103</v>
      </c>
      <c r="Q685" s="3" t="str">
        <f t="shared" si="63"/>
        <v>Dramas</v>
      </c>
      <c r="R685" s="3" t="s">
        <v>3558</v>
      </c>
    </row>
    <row r="686" spans="1:18" x14ac:dyDescent="0.3">
      <c r="A686" s="3" t="s">
        <v>3559</v>
      </c>
      <c r="B686" s="3" t="s">
        <v>23</v>
      </c>
      <c r="C686" s="3" t="s">
        <v>3560</v>
      </c>
      <c r="D686" s="3" t="s">
        <v>7418</v>
      </c>
      <c r="E686" s="3" t="s">
        <v>3561</v>
      </c>
      <c r="F686" s="3" t="s">
        <v>663</v>
      </c>
      <c r="G686" s="3" t="str">
        <f t="shared" si="64"/>
        <v>June</v>
      </c>
      <c r="H686" s="3" t="str">
        <f t="shared" si="65"/>
        <v>2021</v>
      </c>
      <c r="I686" s="3" t="s">
        <v>3557</v>
      </c>
      <c r="J686" s="3">
        <v>2021</v>
      </c>
      <c r="K686" s="3" t="s">
        <v>28</v>
      </c>
      <c r="L686" s="3" t="s">
        <v>120</v>
      </c>
      <c r="M686" s="3" t="str">
        <f t="shared" si="60"/>
        <v>4</v>
      </c>
      <c r="N686" s="3" t="str">
        <f t="shared" si="61"/>
        <v>Seasons</v>
      </c>
      <c r="O686" s="3" t="str">
        <f t="shared" si="62"/>
        <v>Spain</v>
      </c>
      <c r="P686" s="3" t="s">
        <v>664</v>
      </c>
      <c r="Q686" s="3" t="str">
        <f t="shared" si="63"/>
        <v>Crime TV Shows</v>
      </c>
      <c r="R686" s="3" t="s">
        <v>3562</v>
      </c>
    </row>
    <row r="687" spans="1:18" x14ac:dyDescent="0.3">
      <c r="A687" s="3" t="s">
        <v>3563</v>
      </c>
      <c r="B687" s="3" t="s">
        <v>13</v>
      </c>
      <c r="C687" s="3" t="s">
        <v>3564</v>
      </c>
      <c r="D687" s="3" t="s">
        <v>3565</v>
      </c>
      <c r="E687" s="3" t="s">
        <v>3566</v>
      </c>
      <c r="F687" s="3" t="s">
        <v>16</v>
      </c>
      <c r="G687" s="3" t="str">
        <f t="shared" si="64"/>
        <v>June</v>
      </c>
      <c r="H687" s="3" t="str">
        <f t="shared" si="65"/>
        <v>2021</v>
      </c>
      <c r="I687" s="3" t="s">
        <v>3557</v>
      </c>
      <c r="J687" s="3">
        <v>2021</v>
      </c>
      <c r="K687" s="3" t="s">
        <v>18</v>
      </c>
      <c r="L687" s="3" t="s">
        <v>221</v>
      </c>
      <c r="M687" s="3" t="str">
        <f t="shared" si="60"/>
        <v>111</v>
      </c>
      <c r="N687" s="3" t="str">
        <f t="shared" si="61"/>
        <v>min</v>
      </c>
      <c r="O687" s="3" t="str">
        <f t="shared" si="62"/>
        <v>United States</v>
      </c>
      <c r="P687" s="3" t="s">
        <v>681</v>
      </c>
      <c r="Q687" s="3" t="str">
        <f t="shared" si="63"/>
        <v>Dramas</v>
      </c>
      <c r="R687" s="3" t="s">
        <v>3567</v>
      </c>
    </row>
    <row r="688" spans="1:18" x14ac:dyDescent="0.3">
      <c r="A688" s="3" t="s">
        <v>3568</v>
      </c>
      <c r="B688" s="3" t="s">
        <v>23</v>
      </c>
      <c r="C688" s="3" t="s">
        <v>3569</v>
      </c>
      <c r="D688" s="3" t="s">
        <v>7418</v>
      </c>
      <c r="E688" s="3" t="s">
        <v>3570</v>
      </c>
      <c r="F688" s="3" t="s">
        <v>633</v>
      </c>
      <c r="G688" s="3" t="str">
        <f t="shared" si="64"/>
        <v>June</v>
      </c>
      <c r="H688" s="3" t="str">
        <f t="shared" si="65"/>
        <v>2021</v>
      </c>
      <c r="I688" s="3" t="s">
        <v>3557</v>
      </c>
      <c r="J688" s="3">
        <v>2021</v>
      </c>
      <c r="K688" s="3" t="s">
        <v>76</v>
      </c>
      <c r="L688" s="3" t="s">
        <v>29</v>
      </c>
      <c r="M688" s="3" t="str">
        <f t="shared" si="60"/>
        <v>2</v>
      </c>
      <c r="N688" s="3" t="str">
        <f t="shared" si="61"/>
        <v>Seasons</v>
      </c>
      <c r="O688" s="3" t="str">
        <f t="shared" si="62"/>
        <v>South Korea</v>
      </c>
      <c r="P688" s="3" t="s">
        <v>3571</v>
      </c>
      <c r="Q688" s="3" t="str">
        <f t="shared" si="63"/>
        <v>International TV Shows</v>
      </c>
      <c r="R688" s="3" t="s">
        <v>3572</v>
      </c>
    </row>
    <row r="689" spans="1:18" x14ac:dyDescent="0.3">
      <c r="A689" s="3" t="s">
        <v>3573</v>
      </c>
      <c r="B689" s="3" t="s">
        <v>13</v>
      </c>
      <c r="C689" s="3" t="s">
        <v>3574</v>
      </c>
      <c r="D689" s="3" t="s">
        <v>3575</v>
      </c>
      <c r="E689" s="3" t="s">
        <v>3576</v>
      </c>
      <c r="F689" s="3" t="s">
        <v>7418</v>
      </c>
      <c r="G689" s="3" t="str">
        <f t="shared" si="64"/>
        <v>June</v>
      </c>
      <c r="H689" s="3" t="str">
        <f t="shared" si="65"/>
        <v>2021</v>
      </c>
      <c r="I689" s="3" t="s">
        <v>3557</v>
      </c>
      <c r="J689" s="3">
        <v>2021</v>
      </c>
      <c r="K689" s="3" t="s">
        <v>28</v>
      </c>
      <c r="L689" s="3" t="s">
        <v>3577</v>
      </c>
      <c r="M689" s="3" t="str">
        <f t="shared" si="60"/>
        <v>159</v>
      </c>
      <c r="N689" s="3" t="str">
        <f t="shared" si="61"/>
        <v>min</v>
      </c>
      <c r="O689" s="3" t="str">
        <f t="shared" si="62"/>
        <v>Unknown</v>
      </c>
      <c r="P689" s="3" t="s">
        <v>257</v>
      </c>
      <c r="Q689" s="3" t="str">
        <f t="shared" si="63"/>
        <v>Action &amp; Adventure</v>
      </c>
      <c r="R689" s="3" t="s">
        <v>3578</v>
      </c>
    </row>
    <row r="690" spans="1:18" x14ac:dyDescent="0.3">
      <c r="A690" s="3" t="s">
        <v>3579</v>
      </c>
      <c r="B690" s="3" t="s">
        <v>13</v>
      </c>
      <c r="C690" s="3" t="s">
        <v>3580</v>
      </c>
      <c r="D690" s="3" t="s">
        <v>1661</v>
      </c>
      <c r="E690" s="3" t="s">
        <v>3581</v>
      </c>
      <c r="F690" s="3" t="s">
        <v>338</v>
      </c>
      <c r="G690" s="3" t="str">
        <f t="shared" si="64"/>
        <v>June</v>
      </c>
      <c r="H690" s="3" t="str">
        <f t="shared" si="65"/>
        <v>2021</v>
      </c>
      <c r="I690" s="3" t="s">
        <v>3557</v>
      </c>
      <c r="J690" s="3">
        <v>2020</v>
      </c>
      <c r="K690" s="3" t="s">
        <v>76</v>
      </c>
      <c r="L690" s="3" t="s">
        <v>680</v>
      </c>
      <c r="M690" s="3" t="str">
        <f t="shared" si="60"/>
        <v>119</v>
      </c>
      <c r="N690" s="3" t="str">
        <f t="shared" si="61"/>
        <v>min</v>
      </c>
      <c r="O690" s="3" t="str">
        <f t="shared" si="62"/>
        <v>Nigeria</v>
      </c>
      <c r="P690" s="3" t="s">
        <v>178</v>
      </c>
      <c r="Q690" s="3" t="str">
        <f t="shared" si="63"/>
        <v>Comedies</v>
      </c>
      <c r="R690" s="3" t="s">
        <v>3582</v>
      </c>
    </row>
    <row r="691" spans="1:18" x14ac:dyDescent="0.3">
      <c r="A691" s="3" t="s">
        <v>3583</v>
      </c>
      <c r="B691" s="3" t="s">
        <v>13</v>
      </c>
      <c r="C691" s="3" t="s">
        <v>3584</v>
      </c>
      <c r="D691" s="3" t="s">
        <v>3496</v>
      </c>
      <c r="E691" s="3" t="s">
        <v>3497</v>
      </c>
      <c r="F691" s="3" t="s">
        <v>7418</v>
      </c>
      <c r="G691" s="3" t="str">
        <f t="shared" si="64"/>
        <v>June</v>
      </c>
      <c r="H691" s="3" t="str">
        <f t="shared" si="65"/>
        <v>2021</v>
      </c>
      <c r="I691" s="3" t="s">
        <v>3557</v>
      </c>
      <c r="J691" s="3">
        <v>1981</v>
      </c>
      <c r="K691" s="3" t="s">
        <v>76</v>
      </c>
      <c r="L691" s="3" t="s">
        <v>1639</v>
      </c>
      <c r="M691" s="3" t="str">
        <f t="shared" si="60"/>
        <v>139</v>
      </c>
      <c r="N691" s="3" t="str">
        <f t="shared" si="61"/>
        <v>min</v>
      </c>
      <c r="O691" s="3" t="str">
        <f t="shared" si="62"/>
        <v>Unknown</v>
      </c>
      <c r="P691" s="3" t="s">
        <v>3585</v>
      </c>
      <c r="Q691" s="3" t="str">
        <f t="shared" si="63"/>
        <v>Action &amp; Adventure</v>
      </c>
      <c r="R691" s="3" t="s">
        <v>3586</v>
      </c>
    </row>
    <row r="692" spans="1:18" x14ac:dyDescent="0.3">
      <c r="A692" s="3" t="s">
        <v>3587</v>
      </c>
      <c r="B692" s="3" t="s">
        <v>13</v>
      </c>
      <c r="C692" s="3" t="s">
        <v>3588</v>
      </c>
      <c r="D692" s="3" t="s">
        <v>2041</v>
      </c>
      <c r="E692" s="3" t="s">
        <v>3589</v>
      </c>
      <c r="F692" s="3" t="s">
        <v>7418</v>
      </c>
      <c r="G692" s="3" t="str">
        <f t="shared" si="64"/>
        <v>June</v>
      </c>
      <c r="H692" s="3" t="str">
        <f t="shared" si="65"/>
        <v>2021</v>
      </c>
      <c r="I692" s="3" t="s">
        <v>3557</v>
      </c>
      <c r="J692" s="3">
        <v>2021</v>
      </c>
      <c r="K692" s="3" t="s">
        <v>76</v>
      </c>
      <c r="L692" s="3" t="s">
        <v>3590</v>
      </c>
      <c r="M692" s="3" t="str">
        <f t="shared" si="60"/>
        <v>137</v>
      </c>
      <c r="N692" s="3" t="str">
        <f t="shared" si="61"/>
        <v>min</v>
      </c>
      <c r="O692" s="3" t="str">
        <f t="shared" si="62"/>
        <v>Unknown</v>
      </c>
      <c r="P692" s="3" t="s">
        <v>903</v>
      </c>
      <c r="Q692" s="3" t="str">
        <f t="shared" si="63"/>
        <v>Action &amp; Adventure</v>
      </c>
      <c r="R692" s="3" t="s">
        <v>3591</v>
      </c>
    </row>
    <row r="693" spans="1:18" x14ac:dyDescent="0.3">
      <c r="A693" s="3" t="s">
        <v>3592</v>
      </c>
      <c r="B693" s="3" t="s">
        <v>23</v>
      </c>
      <c r="C693" s="3" t="s">
        <v>3593</v>
      </c>
      <c r="D693" s="3" t="s">
        <v>7418</v>
      </c>
      <c r="E693" s="3" t="s">
        <v>3594</v>
      </c>
      <c r="F693" s="3" t="s">
        <v>7418</v>
      </c>
      <c r="G693" s="3" t="str">
        <f t="shared" si="64"/>
        <v>June</v>
      </c>
      <c r="H693" s="3" t="str">
        <f t="shared" si="65"/>
        <v>2021</v>
      </c>
      <c r="I693" s="3" t="s">
        <v>3557</v>
      </c>
      <c r="J693" s="3">
        <v>2021</v>
      </c>
      <c r="K693" s="3" t="s">
        <v>76</v>
      </c>
      <c r="L693" s="3" t="s">
        <v>36</v>
      </c>
      <c r="M693" s="3" t="str">
        <f t="shared" si="60"/>
        <v>1</v>
      </c>
      <c r="N693" s="3" t="str">
        <f t="shared" si="61"/>
        <v>Season</v>
      </c>
      <c r="O693" s="3" t="str">
        <f t="shared" si="62"/>
        <v>Unknown</v>
      </c>
      <c r="P693" s="3" t="s">
        <v>1097</v>
      </c>
      <c r="Q693" s="3" t="str">
        <f t="shared" si="63"/>
        <v>International TV Shows</v>
      </c>
      <c r="R693" s="3" t="s">
        <v>3595</v>
      </c>
    </row>
    <row r="694" spans="1:18" x14ac:dyDescent="0.3">
      <c r="A694" s="3" t="s">
        <v>3596</v>
      </c>
      <c r="B694" s="3" t="s">
        <v>23</v>
      </c>
      <c r="C694" s="3" t="s">
        <v>3597</v>
      </c>
      <c r="D694" s="3" t="s">
        <v>1759</v>
      </c>
      <c r="E694" s="3" t="s">
        <v>3598</v>
      </c>
      <c r="F694" s="3" t="s">
        <v>7418</v>
      </c>
      <c r="G694" s="3" t="str">
        <f t="shared" si="64"/>
        <v>June</v>
      </c>
      <c r="H694" s="3" t="str">
        <f t="shared" si="65"/>
        <v>2021</v>
      </c>
      <c r="I694" s="3" t="s">
        <v>3557</v>
      </c>
      <c r="J694" s="3">
        <v>2021</v>
      </c>
      <c r="K694" s="3" t="s">
        <v>76</v>
      </c>
      <c r="L694" s="3" t="s">
        <v>36</v>
      </c>
      <c r="M694" s="3" t="str">
        <f t="shared" si="60"/>
        <v>1</v>
      </c>
      <c r="N694" s="3" t="str">
        <f t="shared" si="61"/>
        <v>Season</v>
      </c>
      <c r="O694" s="3" t="str">
        <f t="shared" si="62"/>
        <v>Unknown</v>
      </c>
      <c r="P694" s="3" t="s">
        <v>1612</v>
      </c>
      <c r="Q694" s="3" t="str">
        <f t="shared" si="63"/>
        <v>International TV Shows</v>
      </c>
      <c r="R694" s="3" t="s">
        <v>3599</v>
      </c>
    </row>
    <row r="695" spans="1:18" x14ac:dyDescent="0.3">
      <c r="A695" s="3" t="s">
        <v>3600</v>
      </c>
      <c r="B695" s="3" t="s">
        <v>13</v>
      </c>
      <c r="C695" s="3" t="s">
        <v>3601</v>
      </c>
      <c r="D695" s="3" t="s">
        <v>3602</v>
      </c>
      <c r="E695" s="3" t="s">
        <v>3603</v>
      </c>
      <c r="F695" s="3" t="s">
        <v>7418</v>
      </c>
      <c r="G695" s="3" t="str">
        <f t="shared" si="64"/>
        <v>June</v>
      </c>
      <c r="H695" s="3" t="str">
        <f t="shared" si="65"/>
        <v>2021</v>
      </c>
      <c r="I695" s="3" t="s">
        <v>3604</v>
      </c>
      <c r="J695" s="3">
        <v>2021</v>
      </c>
      <c r="K695" s="3" t="s">
        <v>76</v>
      </c>
      <c r="L695" s="3" t="s">
        <v>924</v>
      </c>
      <c r="M695" s="3" t="str">
        <f t="shared" si="60"/>
        <v>101</v>
      </c>
      <c r="N695" s="3" t="str">
        <f t="shared" si="61"/>
        <v>min</v>
      </c>
      <c r="O695" s="3" t="str">
        <f t="shared" si="62"/>
        <v>Unknown</v>
      </c>
      <c r="P695" s="3" t="s">
        <v>493</v>
      </c>
      <c r="Q695" s="3" t="str">
        <f t="shared" si="63"/>
        <v>Comedies</v>
      </c>
      <c r="R695" s="3" t="s">
        <v>3605</v>
      </c>
    </row>
    <row r="696" spans="1:18" x14ac:dyDescent="0.3">
      <c r="A696" s="3" t="s">
        <v>3606</v>
      </c>
      <c r="B696" s="3" t="s">
        <v>13</v>
      </c>
      <c r="C696" s="3" t="s">
        <v>3607</v>
      </c>
      <c r="D696" s="3" t="s">
        <v>3608</v>
      </c>
      <c r="E696" s="3" t="s">
        <v>3609</v>
      </c>
      <c r="F696" s="3" t="s">
        <v>3610</v>
      </c>
      <c r="G696" s="3" t="str">
        <f t="shared" si="64"/>
        <v>June</v>
      </c>
      <c r="H696" s="3" t="str">
        <f t="shared" si="65"/>
        <v>2021</v>
      </c>
      <c r="I696" s="3" t="s">
        <v>3604</v>
      </c>
      <c r="J696" s="3">
        <v>2019</v>
      </c>
      <c r="K696" s="3" t="s">
        <v>110</v>
      </c>
      <c r="L696" s="3" t="s">
        <v>455</v>
      </c>
      <c r="M696" s="3" t="str">
        <f t="shared" si="60"/>
        <v>13</v>
      </c>
      <c r="N696" s="3" t="str">
        <f t="shared" si="61"/>
        <v>min</v>
      </c>
      <c r="O696" s="3" t="str">
        <f t="shared" si="62"/>
        <v>Lebanon</v>
      </c>
      <c r="P696" s="3" t="s">
        <v>708</v>
      </c>
      <c r="Q696" s="3" t="str">
        <f t="shared" si="63"/>
        <v>Comedies</v>
      </c>
      <c r="R696" s="3" t="s">
        <v>3611</v>
      </c>
    </row>
    <row r="697" spans="1:18" x14ac:dyDescent="0.3">
      <c r="A697" s="3" t="s">
        <v>3612</v>
      </c>
      <c r="B697" s="3" t="s">
        <v>13</v>
      </c>
      <c r="C697" s="3" t="s">
        <v>3613</v>
      </c>
      <c r="D697" s="3" t="s">
        <v>3608</v>
      </c>
      <c r="E697" s="3" t="s">
        <v>3614</v>
      </c>
      <c r="F697" s="3" t="s">
        <v>7418</v>
      </c>
      <c r="G697" s="3" t="str">
        <f t="shared" si="64"/>
        <v>June</v>
      </c>
      <c r="H697" s="3" t="str">
        <f t="shared" si="65"/>
        <v>2021</v>
      </c>
      <c r="I697" s="3" t="s">
        <v>3604</v>
      </c>
      <c r="J697" s="3">
        <v>2015</v>
      </c>
      <c r="K697" s="3" t="s">
        <v>76</v>
      </c>
      <c r="L697" s="3" t="s">
        <v>3615</v>
      </c>
      <c r="M697" s="3" t="str">
        <f t="shared" si="60"/>
        <v>12</v>
      </c>
      <c r="N697" s="3" t="str">
        <f t="shared" si="61"/>
        <v>min</v>
      </c>
      <c r="O697" s="3" t="str">
        <f t="shared" si="62"/>
        <v>Unknown</v>
      </c>
      <c r="P697" s="3" t="s">
        <v>103</v>
      </c>
      <c r="Q697" s="3" t="str">
        <f t="shared" si="63"/>
        <v>Dramas</v>
      </c>
      <c r="R697" s="3" t="s">
        <v>3616</v>
      </c>
    </row>
    <row r="698" spans="1:18" x14ac:dyDescent="0.3">
      <c r="A698" s="3" t="s">
        <v>3617</v>
      </c>
      <c r="B698" s="3" t="s">
        <v>23</v>
      </c>
      <c r="C698" s="3" t="s">
        <v>3618</v>
      </c>
      <c r="D698" s="3" t="s">
        <v>7418</v>
      </c>
      <c r="E698" s="3" t="s">
        <v>3619</v>
      </c>
      <c r="F698" s="3" t="s">
        <v>1674</v>
      </c>
      <c r="G698" s="3" t="str">
        <f t="shared" si="64"/>
        <v>June</v>
      </c>
      <c r="H698" s="3" t="str">
        <f t="shared" si="65"/>
        <v>2021</v>
      </c>
      <c r="I698" s="3" t="s">
        <v>3604</v>
      </c>
      <c r="J698" s="3">
        <v>2021</v>
      </c>
      <c r="K698" s="3" t="s">
        <v>28</v>
      </c>
      <c r="L698" s="3" t="s">
        <v>29</v>
      </c>
      <c r="M698" s="3" t="str">
        <f t="shared" si="60"/>
        <v>2</v>
      </c>
      <c r="N698" s="3" t="str">
        <f t="shared" si="61"/>
        <v>Seasons</v>
      </c>
      <c r="O698" s="3" t="str">
        <f t="shared" si="62"/>
        <v>Canada</v>
      </c>
      <c r="P698" s="3" t="s">
        <v>3620</v>
      </c>
      <c r="Q698" s="3" t="str">
        <f t="shared" si="63"/>
        <v>TV Action &amp; Adventure</v>
      </c>
      <c r="R698" s="3" t="s">
        <v>3621</v>
      </c>
    </row>
    <row r="699" spans="1:18" x14ac:dyDescent="0.3">
      <c r="A699" s="3" t="s">
        <v>3622</v>
      </c>
      <c r="B699" s="3" t="s">
        <v>23</v>
      </c>
      <c r="C699" s="3" t="s">
        <v>3623</v>
      </c>
      <c r="D699" s="3" t="s">
        <v>7418</v>
      </c>
      <c r="E699" s="3" t="s">
        <v>3624</v>
      </c>
      <c r="F699" s="3" t="s">
        <v>7418</v>
      </c>
      <c r="G699" s="3" t="str">
        <f t="shared" si="64"/>
        <v>June</v>
      </c>
      <c r="H699" s="3" t="str">
        <f t="shared" si="65"/>
        <v>2021</v>
      </c>
      <c r="I699" s="3" t="s">
        <v>3604</v>
      </c>
      <c r="J699" s="3">
        <v>2021</v>
      </c>
      <c r="K699" s="3" t="s">
        <v>28</v>
      </c>
      <c r="L699" s="3" t="s">
        <v>36</v>
      </c>
      <c r="M699" s="3" t="str">
        <f t="shared" si="60"/>
        <v>1</v>
      </c>
      <c r="N699" s="3" t="str">
        <f t="shared" si="61"/>
        <v>Season</v>
      </c>
      <c r="O699" s="3" t="str">
        <f t="shared" si="62"/>
        <v>Unknown</v>
      </c>
      <c r="P699" s="3" t="s">
        <v>1540</v>
      </c>
      <c r="Q699" s="3" t="str">
        <f t="shared" si="63"/>
        <v>International TV Shows</v>
      </c>
      <c r="R699" s="3" t="s">
        <v>3625</v>
      </c>
    </row>
    <row r="700" spans="1:18" x14ac:dyDescent="0.3">
      <c r="A700" s="3" t="s">
        <v>3626</v>
      </c>
      <c r="B700" s="3" t="s">
        <v>13</v>
      </c>
      <c r="C700" s="3" t="s">
        <v>3627</v>
      </c>
      <c r="D700" s="3" t="s">
        <v>3628</v>
      </c>
      <c r="E700" s="3" t="s">
        <v>3629</v>
      </c>
      <c r="F700" s="3" t="s">
        <v>3630</v>
      </c>
      <c r="G700" s="3" t="str">
        <f t="shared" si="64"/>
        <v>June</v>
      </c>
      <c r="H700" s="3" t="str">
        <f t="shared" si="65"/>
        <v>2021</v>
      </c>
      <c r="I700" s="3" t="s">
        <v>3604</v>
      </c>
      <c r="J700" s="3">
        <v>2020</v>
      </c>
      <c r="K700" s="3" t="s">
        <v>28</v>
      </c>
      <c r="L700" s="3" t="s">
        <v>924</v>
      </c>
      <c r="M700" s="3" t="str">
        <f t="shared" si="60"/>
        <v>101</v>
      </c>
      <c r="N700" s="3" t="str">
        <f t="shared" si="61"/>
        <v>min</v>
      </c>
      <c r="O700" s="3" t="str">
        <f t="shared" si="62"/>
        <v>Philippines</v>
      </c>
      <c r="P700" s="3" t="s">
        <v>69</v>
      </c>
      <c r="Q700" s="3" t="str">
        <f t="shared" si="63"/>
        <v>Dramas</v>
      </c>
      <c r="R700" s="3" t="s">
        <v>3631</v>
      </c>
    </row>
    <row r="701" spans="1:18" x14ac:dyDescent="0.3">
      <c r="A701" s="3" t="s">
        <v>3632</v>
      </c>
      <c r="B701" s="3" t="s">
        <v>23</v>
      </c>
      <c r="C701" s="3" t="s">
        <v>3633</v>
      </c>
      <c r="D701" s="3" t="s">
        <v>7418</v>
      </c>
      <c r="E701" s="3" t="s">
        <v>3634</v>
      </c>
      <c r="F701" s="3" t="s">
        <v>3635</v>
      </c>
      <c r="G701" s="3" t="str">
        <f t="shared" si="64"/>
        <v>June</v>
      </c>
      <c r="H701" s="3" t="str">
        <f t="shared" si="65"/>
        <v>2021</v>
      </c>
      <c r="I701" s="3" t="s">
        <v>3604</v>
      </c>
      <c r="J701" s="3">
        <v>2021</v>
      </c>
      <c r="K701" s="3" t="s">
        <v>28</v>
      </c>
      <c r="L701" s="3" t="s">
        <v>36</v>
      </c>
      <c r="M701" s="3" t="str">
        <f t="shared" si="60"/>
        <v>1</v>
      </c>
      <c r="N701" s="3" t="str">
        <f t="shared" si="61"/>
        <v>Season</v>
      </c>
      <c r="O701" s="3" t="str">
        <f t="shared" si="62"/>
        <v>Iceland</v>
      </c>
      <c r="P701" s="3" t="s">
        <v>30</v>
      </c>
      <c r="Q701" s="3" t="str">
        <f t="shared" si="63"/>
        <v>International TV Shows</v>
      </c>
      <c r="R701" s="3" t="s">
        <v>3636</v>
      </c>
    </row>
    <row r="702" spans="1:18" x14ac:dyDescent="0.3">
      <c r="A702" s="3" t="s">
        <v>3637</v>
      </c>
      <c r="B702" s="3" t="s">
        <v>23</v>
      </c>
      <c r="C702" s="3" t="s">
        <v>3638</v>
      </c>
      <c r="D702" s="3" t="s">
        <v>7418</v>
      </c>
      <c r="E702" s="3" t="s">
        <v>3639</v>
      </c>
      <c r="F702" s="3" t="s">
        <v>7418</v>
      </c>
      <c r="G702" s="3" t="str">
        <f t="shared" si="64"/>
        <v>June</v>
      </c>
      <c r="H702" s="3" t="str">
        <f t="shared" si="65"/>
        <v>2021</v>
      </c>
      <c r="I702" s="3" t="s">
        <v>3604</v>
      </c>
      <c r="J702" s="3">
        <v>2021</v>
      </c>
      <c r="K702" s="3" t="s">
        <v>28</v>
      </c>
      <c r="L702" s="3" t="s">
        <v>36</v>
      </c>
      <c r="M702" s="3" t="str">
        <f t="shared" si="60"/>
        <v>1</v>
      </c>
      <c r="N702" s="3" t="str">
        <f t="shared" si="61"/>
        <v>Season</v>
      </c>
      <c r="O702" s="3" t="str">
        <f t="shared" si="62"/>
        <v>Unknown</v>
      </c>
      <c r="P702" s="3" t="s">
        <v>479</v>
      </c>
      <c r="Q702" s="3" t="str">
        <f t="shared" si="63"/>
        <v>Anime Series</v>
      </c>
      <c r="R702" s="3" t="s">
        <v>3640</v>
      </c>
    </row>
    <row r="703" spans="1:18" x14ac:dyDescent="0.3">
      <c r="A703" s="3" t="s">
        <v>3641</v>
      </c>
      <c r="B703" s="3" t="s">
        <v>13</v>
      </c>
      <c r="C703" s="3" t="s">
        <v>3642</v>
      </c>
      <c r="D703" s="3" t="s">
        <v>3643</v>
      </c>
      <c r="E703" s="3" t="s">
        <v>3644</v>
      </c>
      <c r="F703" s="3" t="s">
        <v>937</v>
      </c>
      <c r="G703" s="3" t="str">
        <f t="shared" si="64"/>
        <v>June</v>
      </c>
      <c r="H703" s="3" t="str">
        <f t="shared" si="65"/>
        <v>2021</v>
      </c>
      <c r="I703" s="3" t="s">
        <v>3604</v>
      </c>
      <c r="J703" s="3">
        <v>2019</v>
      </c>
      <c r="K703" s="3" t="s">
        <v>28</v>
      </c>
      <c r="L703" s="3" t="s">
        <v>271</v>
      </c>
      <c r="M703" s="3" t="str">
        <f t="shared" si="60"/>
        <v>96</v>
      </c>
      <c r="N703" s="3" t="str">
        <f t="shared" si="61"/>
        <v>min</v>
      </c>
      <c r="O703" s="3" t="str">
        <f t="shared" si="62"/>
        <v>Canada</v>
      </c>
      <c r="P703" s="3" t="s">
        <v>681</v>
      </c>
      <c r="Q703" s="3" t="str">
        <f t="shared" si="63"/>
        <v>Dramas</v>
      </c>
      <c r="R703" s="3" t="s">
        <v>3645</v>
      </c>
    </row>
    <row r="704" spans="1:18" x14ac:dyDescent="0.3">
      <c r="A704" s="3" t="s">
        <v>3646</v>
      </c>
      <c r="B704" s="3" t="s">
        <v>13</v>
      </c>
      <c r="C704" s="3" t="s">
        <v>3647</v>
      </c>
      <c r="D704" s="3" t="s">
        <v>3648</v>
      </c>
      <c r="E704" s="3" t="s">
        <v>3649</v>
      </c>
      <c r="F704" s="3" t="s">
        <v>16</v>
      </c>
      <c r="G704" s="3" t="str">
        <f t="shared" si="64"/>
        <v>June</v>
      </c>
      <c r="H704" s="3" t="str">
        <f t="shared" si="65"/>
        <v>2021</v>
      </c>
      <c r="I704" s="3" t="s">
        <v>3604</v>
      </c>
      <c r="J704" s="3">
        <v>2012</v>
      </c>
      <c r="K704" s="3" t="s">
        <v>319</v>
      </c>
      <c r="L704" s="3" t="s">
        <v>332</v>
      </c>
      <c r="M704" s="3" t="str">
        <f t="shared" si="60"/>
        <v>122</v>
      </c>
      <c r="N704" s="3" t="str">
        <f t="shared" si="61"/>
        <v>min</v>
      </c>
      <c r="O704" s="3" t="str">
        <f t="shared" si="62"/>
        <v>United States</v>
      </c>
      <c r="P704" s="3" t="s">
        <v>708</v>
      </c>
      <c r="Q704" s="3" t="str">
        <f t="shared" si="63"/>
        <v>Comedies</v>
      </c>
      <c r="R704" s="3" t="s">
        <v>3650</v>
      </c>
    </row>
    <row r="705" spans="1:18" x14ac:dyDescent="0.3">
      <c r="A705" s="3" t="s">
        <v>3651</v>
      </c>
      <c r="B705" s="3" t="s">
        <v>23</v>
      </c>
      <c r="C705" s="3" t="s">
        <v>3652</v>
      </c>
      <c r="D705" s="3" t="s">
        <v>7418</v>
      </c>
      <c r="E705" s="3" t="s">
        <v>3653</v>
      </c>
      <c r="F705" s="3" t="s">
        <v>154</v>
      </c>
      <c r="G705" s="3" t="str">
        <f t="shared" si="64"/>
        <v>June</v>
      </c>
      <c r="H705" s="3" t="str">
        <f t="shared" si="65"/>
        <v>2021</v>
      </c>
      <c r="I705" s="3" t="s">
        <v>3604</v>
      </c>
      <c r="J705" s="3">
        <v>2021</v>
      </c>
      <c r="K705" s="3" t="s">
        <v>28</v>
      </c>
      <c r="L705" s="3" t="s">
        <v>231</v>
      </c>
      <c r="M705" s="3" t="str">
        <f t="shared" si="60"/>
        <v>3</v>
      </c>
      <c r="N705" s="3" t="str">
        <f t="shared" si="61"/>
        <v>Seasons</v>
      </c>
      <c r="O705" s="3" t="str">
        <f t="shared" si="62"/>
        <v>Turkey</v>
      </c>
      <c r="P705" s="3" t="s">
        <v>30</v>
      </c>
      <c r="Q705" s="3" t="str">
        <f t="shared" si="63"/>
        <v>International TV Shows</v>
      </c>
      <c r="R705" s="3" t="s">
        <v>3654</v>
      </c>
    </row>
    <row r="706" spans="1:18" x14ac:dyDescent="0.3">
      <c r="A706" s="3" t="s">
        <v>3655</v>
      </c>
      <c r="B706" s="3" t="s">
        <v>13</v>
      </c>
      <c r="C706" s="3" t="s">
        <v>3656</v>
      </c>
      <c r="D706" s="3" t="s">
        <v>3657</v>
      </c>
      <c r="E706" s="3" t="s">
        <v>3658</v>
      </c>
      <c r="F706" s="3" t="s">
        <v>7418</v>
      </c>
      <c r="G706" s="3" t="str">
        <f t="shared" si="64"/>
        <v>June</v>
      </c>
      <c r="H706" s="3" t="str">
        <f t="shared" si="65"/>
        <v>2021</v>
      </c>
      <c r="I706" s="3" t="s">
        <v>3659</v>
      </c>
      <c r="J706" s="3">
        <v>2018</v>
      </c>
      <c r="K706" s="3" t="s">
        <v>76</v>
      </c>
      <c r="L706" s="3" t="s">
        <v>394</v>
      </c>
      <c r="M706" s="3" t="str">
        <f t="shared" si="60"/>
        <v>95</v>
      </c>
      <c r="N706" s="3" t="str">
        <f t="shared" si="61"/>
        <v>min</v>
      </c>
      <c r="O706" s="3" t="str">
        <f t="shared" si="62"/>
        <v>Unknown</v>
      </c>
      <c r="P706" s="3" t="s">
        <v>493</v>
      </c>
      <c r="Q706" s="3" t="str">
        <f t="shared" si="63"/>
        <v>Comedies</v>
      </c>
      <c r="R706" s="3" t="s">
        <v>3660</v>
      </c>
    </row>
    <row r="707" spans="1:18" x14ac:dyDescent="0.3">
      <c r="A707" s="3" t="s">
        <v>3661</v>
      </c>
      <c r="B707" s="3" t="s">
        <v>13</v>
      </c>
      <c r="C707" s="3" t="s">
        <v>3662</v>
      </c>
      <c r="D707" s="3" t="s">
        <v>3663</v>
      </c>
      <c r="E707" s="3" t="s">
        <v>3664</v>
      </c>
      <c r="F707" s="3" t="s">
        <v>2109</v>
      </c>
      <c r="G707" s="3" t="str">
        <f t="shared" si="64"/>
        <v>June</v>
      </c>
      <c r="H707" s="3" t="str">
        <f t="shared" si="65"/>
        <v>2021</v>
      </c>
      <c r="I707" s="3" t="s">
        <v>3659</v>
      </c>
      <c r="J707" s="3">
        <v>2019</v>
      </c>
      <c r="K707" s="3" t="s">
        <v>76</v>
      </c>
      <c r="L707" s="3" t="s">
        <v>1009</v>
      </c>
      <c r="M707" s="3" t="str">
        <f t="shared" ref="M707:M770" si="66">LEFT(L707, FIND(" ",L707)-1)</f>
        <v>89</v>
      </c>
      <c r="N707" s="3" t="str">
        <f t="shared" ref="N707:N770" si="67">MID(L707,FIND(" ",L707)+1,20)</f>
        <v>min</v>
      </c>
      <c r="O707" s="3" t="str">
        <f t="shared" ref="O707:O770" si="68">LEFT(F707,FIND(",",F707&amp;",")-1)</f>
        <v>Germany</v>
      </c>
      <c r="P707" s="3" t="s">
        <v>440</v>
      </c>
      <c r="Q707" s="3" t="str">
        <f t="shared" ref="Q707:Q770" si="69">LEFT(P707,FIND(",",P707&amp;",")-1)</f>
        <v>Documentaries</v>
      </c>
      <c r="R707" s="3" t="s">
        <v>3665</v>
      </c>
    </row>
    <row r="708" spans="1:18" x14ac:dyDescent="0.3">
      <c r="A708" s="3" t="s">
        <v>3666</v>
      </c>
      <c r="B708" s="3" t="s">
        <v>23</v>
      </c>
      <c r="C708" s="3" t="s">
        <v>3667</v>
      </c>
      <c r="D708" s="3" t="s">
        <v>7418</v>
      </c>
      <c r="E708" s="3" t="s">
        <v>3668</v>
      </c>
      <c r="F708" s="3" t="s">
        <v>7418</v>
      </c>
      <c r="G708" s="3" t="str">
        <f t="shared" ref="G708:G771" si="70">LEFT(I708, FIND(" ",I708)-1)</f>
        <v>June</v>
      </c>
      <c r="H708" s="3" t="str">
        <f t="shared" ref="H708:H771" si="71">RIGHT(I708,4)</f>
        <v>2021</v>
      </c>
      <c r="I708" s="3" t="s">
        <v>3659</v>
      </c>
      <c r="J708" s="3">
        <v>2021</v>
      </c>
      <c r="K708" s="3" t="s">
        <v>28</v>
      </c>
      <c r="L708" s="3" t="s">
        <v>36</v>
      </c>
      <c r="M708" s="3" t="str">
        <f t="shared" si="66"/>
        <v>1</v>
      </c>
      <c r="N708" s="3" t="str">
        <f t="shared" si="67"/>
        <v>Season</v>
      </c>
      <c r="O708" s="3" t="str">
        <f t="shared" si="68"/>
        <v>Unknown</v>
      </c>
      <c r="P708" s="3" t="s">
        <v>1136</v>
      </c>
      <c r="Q708" s="3" t="str">
        <f t="shared" si="69"/>
        <v>International TV Shows</v>
      </c>
      <c r="R708" s="3" t="s">
        <v>3669</v>
      </c>
    </row>
    <row r="709" spans="1:18" x14ac:dyDescent="0.3">
      <c r="A709" s="3" t="s">
        <v>3670</v>
      </c>
      <c r="B709" s="3" t="s">
        <v>23</v>
      </c>
      <c r="C709" s="3" t="s">
        <v>3671</v>
      </c>
      <c r="D709" s="3" t="s">
        <v>3672</v>
      </c>
      <c r="E709" s="3" t="s">
        <v>3673</v>
      </c>
      <c r="F709" s="3" t="s">
        <v>7418</v>
      </c>
      <c r="G709" s="3" t="str">
        <f t="shared" si="70"/>
        <v>June</v>
      </c>
      <c r="H709" s="3" t="str">
        <f t="shared" si="71"/>
        <v>2021</v>
      </c>
      <c r="I709" s="3" t="s">
        <v>3659</v>
      </c>
      <c r="J709" s="3">
        <v>2021</v>
      </c>
      <c r="K709" s="3" t="s">
        <v>76</v>
      </c>
      <c r="L709" s="3" t="s">
        <v>36</v>
      </c>
      <c r="M709" s="3" t="str">
        <f t="shared" si="66"/>
        <v>1</v>
      </c>
      <c r="N709" s="3" t="str">
        <f t="shared" si="67"/>
        <v>Season</v>
      </c>
      <c r="O709" s="3" t="str">
        <f t="shared" si="68"/>
        <v>Unknown</v>
      </c>
      <c r="P709" s="3" t="s">
        <v>47</v>
      </c>
      <c r="Q709" s="3" t="str">
        <f t="shared" si="69"/>
        <v>International TV Shows</v>
      </c>
      <c r="R709" s="3" t="s">
        <v>3674</v>
      </c>
    </row>
    <row r="710" spans="1:18" x14ac:dyDescent="0.3">
      <c r="A710" s="3" t="s">
        <v>3675</v>
      </c>
      <c r="B710" s="3" t="s">
        <v>13</v>
      </c>
      <c r="C710" s="3" t="s">
        <v>3676</v>
      </c>
      <c r="D710" s="3" t="s">
        <v>3677</v>
      </c>
      <c r="E710" s="3" t="s">
        <v>3678</v>
      </c>
      <c r="F710" s="3" t="s">
        <v>16</v>
      </c>
      <c r="G710" s="3" t="str">
        <f t="shared" si="70"/>
        <v>June</v>
      </c>
      <c r="H710" s="3" t="str">
        <f t="shared" si="71"/>
        <v>2021</v>
      </c>
      <c r="I710" s="3" t="s">
        <v>3659</v>
      </c>
      <c r="J710" s="3">
        <v>2016</v>
      </c>
      <c r="K710" s="3" t="s">
        <v>18</v>
      </c>
      <c r="L710" s="3" t="s">
        <v>301</v>
      </c>
      <c r="M710" s="3" t="str">
        <f t="shared" si="66"/>
        <v>98</v>
      </c>
      <c r="N710" s="3" t="str">
        <f t="shared" si="67"/>
        <v>min</v>
      </c>
      <c r="O710" s="3" t="str">
        <f t="shared" si="68"/>
        <v>United States</v>
      </c>
      <c r="P710" s="3" t="s">
        <v>1119</v>
      </c>
      <c r="Q710" s="3" t="str">
        <f t="shared" si="69"/>
        <v>Dramas</v>
      </c>
      <c r="R710" s="3" t="s">
        <v>3679</v>
      </c>
    </row>
    <row r="711" spans="1:18" x14ac:dyDescent="0.3">
      <c r="A711" s="3" t="s">
        <v>3680</v>
      </c>
      <c r="B711" s="3" t="s">
        <v>23</v>
      </c>
      <c r="C711" s="3" t="s">
        <v>3681</v>
      </c>
      <c r="D711" s="3" t="s">
        <v>7418</v>
      </c>
      <c r="E711" s="3" t="s">
        <v>3682</v>
      </c>
      <c r="F711" s="3" t="s">
        <v>1534</v>
      </c>
      <c r="G711" s="3" t="str">
        <f t="shared" si="70"/>
        <v>June</v>
      </c>
      <c r="H711" s="3" t="str">
        <f t="shared" si="71"/>
        <v>2021</v>
      </c>
      <c r="I711" s="3" t="s">
        <v>3659</v>
      </c>
      <c r="J711" s="3">
        <v>2020</v>
      </c>
      <c r="K711" s="3" t="s">
        <v>28</v>
      </c>
      <c r="L711" s="3" t="s">
        <v>231</v>
      </c>
      <c r="M711" s="3" t="str">
        <f t="shared" si="66"/>
        <v>3</v>
      </c>
      <c r="N711" s="3" t="str">
        <f t="shared" si="67"/>
        <v>Seasons</v>
      </c>
      <c r="O711" s="3" t="str">
        <f t="shared" si="68"/>
        <v>Argentina</v>
      </c>
      <c r="P711" s="3" t="s">
        <v>1540</v>
      </c>
      <c r="Q711" s="3" t="str">
        <f t="shared" si="69"/>
        <v>International TV Shows</v>
      </c>
      <c r="R711" s="3" t="s">
        <v>3683</v>
      </c>
    </row>
    <row r="712" spans="1:18" x14ac:dyDescent="0.3">
      <c r="A712" s="3" t="s">
        <v>3684</v>
      </c>
      <c r="B712" s="3" t="s">
        <v>23</v>
      </c>
      <c r="C712" s="3" t="s">
        <v>3685</v>
      </c>
      <c r="D712" s="3" t="s">
        <v>7418</v>
      </c>
      <c r="E712" s="3" t="s">
        <v>7418</v>
      </c>
      <c r="F712" s="3" t="s">
        <v>7418</v>
      </c>
      <c r="G712" s="3" t="str">
        <f t="shared" si="70"/>
        <v>June</v>
      </c>
      <c r="H712" s="3" t="str">
        <f t="shared" si="71"/>
        <v>2021</v>
      </c>
      <c r="I712" s="3" t="s">
        <v>3659</v>
      </c>
      <c r="J712" s="3">
        <v>2021</v>
      </c>
      <c r="K712" s="3" t="s">
        <v>110</v>
      </c>
      <c r="L712" s="3" t="s">
        <v>36</v>
      </c>
      <c r="M712" s="3" t="str">
        <f t="shared" si="66"/>
        <v>1</v>
      </c>
      <c r="N712" s="3" t="str">
        <f t="shared" si="67"/>
        <v>Season</v>
      </c>
      <c r="O712" s="3" t="str">
        <f t="shared" si="68"/>
        <v>Unknown</v>
      </c>
      <c r="P712" s="3" t="s">
        <v>622</v>
      </c>
      <c r="Q712" s="3" t="str">
        <f t="shared" si="69"/>
        <v>Docuseries</v>
      </c>
      <c r="R712" s="3" t="s">
        <v>3686</v>
      </c>
    </row>
    <row r="713" spans="1:18" x14ac:dyDescent="0.3">
      <c r="A713" s="3" t="s">
        <v>3687</v>
      </c>
      <c r="B713" s="3" t="s">
        <v>13</v>
      </c>
      <c r="C713" s="3" t="s">
        <v>3688</v>
      </c>
      <c r="D713" s="3" t="s">
        <v>3689</v>
      </c>
      <c r="E713" s="3" t="s">
        <v>3690</v>
      </c>
      <c r="F713" s="3" t="s">
        <v>1504</v>
      </c>
      <c r="G713" s="3" t="str">
        <f t="shared" si="70"/>
        <v>June</v>
      </c>
      <c r="H713" s="3" t="str">
        <f t="shared" si="71"/>
        <v>2021</v>
      </c>
      <c r="I713" s="3" t="s">
        <v>3659</v>
      </c>
      <c r="J713" s="3">
        <v>2021</v>
      </c>
      <c r="K713" s="3" t="s">
        <v>28</v>
      </c>
      <c r="L713" s="3" t="s">
        <v>680</v>
      </c>
      <c r="M713" s="3" t="str">
        <f t="shared" si="66"/>
        <v>119</v>
      </c>
      <c r="N713" s="3" t="str">
        <f t="shared" si="67"/>
        <v>min</v>
      </c>
      <c r="O713" s="3" t="str">
        <f t="shared" si="68"/>
        <v>Italy</v>
      </c>
      <c r="P713" s="3" t="s">
        <v>250</v>
      </c>
      <c r="Q713" s="3" t="str">
        <f t="shared" si="69"/>
        <v>Dramas</v>
      </c>
      <c r="R713" s="3" t="s">
        <v>3691</v>
      </c>
    </row>
    <row r="714" spans="1:18" x14ac:dyDescent="0.3">
      <c r="A714" s="3" t="s">
        <v>3692</v>
      </c>
      <c r="B714" s="3" t="s">
        <v>13</v>
      </c>
      <c r="C714" s="3" t="s">
        <v>3693</v>
      </c>
      <c r="D714" s="3" t="s">
        <v>3694</v>
      </c>
      <c r="E714" s="3" t="s">
        <v>3695</v>
      </c>
      <c r="F714" s="3" t="s">
        <v>7418</v>
      </c>
      <c r="G714" s="3" t="str">
        <f t="shared" si="70"/>
        <v>June</v>
      </c>
      <c r="H714" s="3" t="str">
        <f t="shared" si="71"/>
        <v>2021</v>
      </c>
      <c r="I714" s="3" t="s">
        <v>3659</v>
      </c>
      <c r="J714" s="3">
        <v>2020</v>
      </c>
      <c r="K714" s="3" t="s">
        <v>28</v>
      </c>
      <c r="L714" s="3" t="s">
        <v>2043</v>
      </c>
      <c r="M714" s="3" t="str">
        <f t="shared" si="66"/>
        <v>138</v>
      </c>
      <c r="N714" s="3" t="str">
        <f t="shared" si="67"/>
        <v>min</v>
      </c>
      <c r="O714" s="3" t="str">
        <f t="shared" si="68"/>
        <v>Unknown</v>
      </c>
      <c r="P714" s="3" t="s">
        <v>257</v>
      </c>
      <c r="Q714" s="3" t="str">
        <f t="shared" si="69"/>
        <v>Action &amp; Adventure</v>
      </c>
      <c r="R714" s="3" t="s">
        <v>3696</v>
      </c>
    </row>
    <row r="715" spans="1:18" x14ac:dyDescent="0.3">
      <c r="A715" s="3" t="s">
        <v>3697</v>
      </c>
      <c r="B715" s="3" t="s">
        <v>23</v>
      </c>
      <c r="C715" s="3" t="s">
        <v>3698</v>
      </c>
      <c r="D715" s="3" t="s">
        <v>7418</v>
      </c>
      <c r="E715" s="3" t="s">
        <v>3699</v>
      </c>
      <c r="F715" s="3" t="s">
        <v>16</v>
      </c>
      <c r="G715" s="3" t="str">
        <f t="shared" si="70"/>
        <v>June</v>
      </c>
      <c r="H715" s="3" t="str">
        <f t="shared" si="71"/>
        <v>2021</v>
      </c>
      <c r="I715" s="3" t="s">
        <v>3700</v>
      </c>
      <c r="J715" s="3">
        <v>2020</v>
      </c>
      <c r="K715" s="3" t="s">
        <v>242</v>
      </c>
      <c r="L715" s="3" t="s">
        <v>36</v>
      </c>
      <c r="M715" s="3" t="str">
        <f t="shared" si="66"/>
        <v>1</v>
      </c>
      <c r="N715" s="3" t="str">
        <f t="shared" si="67"/>
        <v>Season</v>
      </c>
      <c r="O715" s="3" t="str">
        <f t="shared" si="68"/>
        <v>United States</v>
      </c>
      <c r="P715" s="3" t="s">
        <v>264</v>
      </c>
      <c r="Q715" s="3" t="str">
        <f t="shared" si="69"/>
        <v>Kids' TV</v>
      </c>
      <c r="R715" s="3" t="s">
        <v>3701</v>
      </c>
    </row>
    <row r="716" spans="1:18" x14ac:dyDescent="0.3">
      <c r="A716" s="3" t="s">
        <v>3702</v>
      </c>
      <c r="B716" s="3" t="s">
        <v>23</v>
      </c>
      <c r="C716" s="3" t="s">
        <v>3703</v>
      </c>
      <c r="D716" s="3" t="s">
        <v>7418</v>
      </c>
      <c r="E716" s="3" t="s">
        <v>3704</v>
      </c>
      <c r="F716" s="3" t="s">
        <v>7418</v>
      </c>
      <c r="G716" s="3" t="str">
        <f t="shared" si="70"/>
        <v>June</v>
      </c>
      <c r="H716" s="3" t="str">
        <f t="shared" si="71"/>
        <v>2021</v>
      </c>
      <c r="I716" s="3" t="s">
        <v>3700</v>
      </c>
      <c r="J716" s="3">
        <v>2021</v>
      </c>
      <c r="K716" s="3" t="s">
        <v>28</v>
      </c>
      <c r="L716" s="3" t="s">
        <v>36</v>
      </c>
      <c r="M716" s="3" t="str">
        <f t="shared" si="66"/>
        <v>1</v>
      </c>
      <c r="N716" s="3" t="str">
        <f t="shared" si="67"/>
        <v>Season</v>
      </c>
      <c r="O716" s="3" t="str">
        <f t="shared" si="68"/>
        <v>Unknown</v>
      </c>
      <c r="P716" s="3" t="s">
        <v>3705</v>
      </c>
      <c r="Q716" s="3" t="str">
        <f t="shared" si="69"/>
        <v>Crime TV Shows</v>
      </c>
      <c r="R716" s="3" t="s">
        <v>3706</v>
      </c>
    </row>
    <row r="717" spans="1:18" x14ac:dyDescent="0.3">
      <c r="A717" s="3" t="s">
        <v>3707</v>
      </c>
      <c r="B717" s="3" t="s">
        <v>23</v>
      </c>
      <c r="C717" s="3" t="s">
        <v>3708</v>
      </c>
      <c r="D717" s="3" t="s">
        <v>7418</v>
      </c>
      <c r="E717" s="3" t="s">
        <v>3709</v>
      </c>
      <c r="F717" s="3" t="s">
        <v>7418</v>
      </c>
      <c r="G717" s="3" t="str">
        <f t="shared" si="70"/>
        <v>June</v>
      </c>
      <c r="H717" s="3" t="str">
        <f t="shared" si="71"/>
        <v>2021</v>
      </c>
      <c r="I717" s="3" t="s">
        <v>3700</v>
      </c>
      <c r="J717" s="3">
        <v>2021</v>
      </c>
      <c r="K717" s="3" t="s">
        <v>28</v>
      </c>
      <c r="L717" s="3" t="s">
        <v>36</v>
      </c>
      <c r="M717" s="3" t="str">
        <f t="shared" si="66"/>
        <v>1</v>
      </c>
      <c r="N717" s="3" t="str">
        <f t="shared" si="67"/>
        <v>Season</v>
      </c>
      <c r="O717" s="3" t="str">
        <f t="shared" si="68"/>
        <v>Unknown</v>
      </c>
      <c r="P717" s="3" t="s">
        <v>1540</v>
      </c>
      <c r="Q717" s="3" t="str">
        <f t="shared" si="69"/>
        <v>International TV Shows</v>
      </c>
      <c r="R717" s="3" t="s">
        <v>3710</v>
      </c>
    </row>
    <row r="718" spans="1:18" x14ac:dyDescent="0.3">
      <c r="A718" s="3" t="s">
        <v>3711</v>
      </c>
      <c r="B718" s="3" t="s">
        <v>13</v>
      </c>
      <c r="C718" s="3" t="s">
        <v>3712</v>
      </c>
      <c r="D718" s="3" t="s">
        <v>3713</v>
      </c>
      <c r="E718" s="3" t="s">
        <v>3714</v>
      </c>
      <c r="F718" s="3" t="s">
        <v>16</v>
      </c>
      <c r="G718" s="3" t="str">
        <f t="shared" si="70"/>
        <v>June</v>
      </c>
      <c r="H718" s="3" t="str">
        <f t="shared" si="71"/>
        <v>2021</v>
      </c>
      <c r="I718" s="3" t="s">
        <v>3700</v>
      </c>
      <c r="J718" s="3">
        <v>1972</v>
      </c>
      <c r="K718" s="3" t="s">
        <v>28</v>
      </c>
      <c r="L718" s="3" t="s">
        <v>84</v>
      </c>
      <c r="M718" s="3" t="str">
        <f t="shared" si="66"/>
        <v>104</v>
      </c>
      <c r="N718" s="3" t="str">
        <f t="shared" si="67"/>
        <v>min</v>
      </c>
      <c r="O718" s="3" t="str">
        <f t="shared" si="68"/>
        <v>United States</v>
      </c>
      <c r="P718" s="3" t="s">
        <v>20</v>
      </c>
      <c r="Q718" s="3" t="str">
        <f t="shared" si="69"/>
        <v>Documentaries</v>
      </c>
      <c r="R718" s="3" t="s">
        <v>3715</v>
      </c>
    </row>
    <row r="719" spans="1:18" x14ac:dyDescent="0.3">
      <c r="A719" s="3" t="s">
        <v>3716</v>
      </c>
      <c r="B719" s="3" t="s">
        <v>13</v>
      </c>
      <c r="C719" s="3" t="s">
        <v>3717</v>
      </c>
      <c r="D719" s="3" t="s">
        <v>7418</v>
      </c>
      <c r="E719" s="3" t="s">
        <v>3718</v>
      </c>
      <c r="F719" s="3" t="s">
        <v>7418</v>
      </c>
      <c r="G719" s="3" t="str">
        <f t="shared" si="70"/>
        <v>June</v>
      </c>
      <c r="H719" s="3" t="str">
        <f t="shared" si="71"/>
        <v>2021</v>
      </c>
      <c r="I719" s="3" t="s">
        <v>3700</v>
      </c>
      <c r="J719" s="3">
        <v>2021</v>
      </c>
      <c r="K719" s="3" t="s">
        <v>428</v>
      </c>
      <c r="L719" s="3" t="s">
        <v>3719</v>
      </c>
      <c r="M719" s="3" t="str">
        <f t="shared" si="66"/>
        <v>273</v>
      </c>
      <c r="N719" s="3" t="str">
        <f t="shared" si="67"/>
        <v>min</v>
      </c>
      <c r="O719" s="3" t="str">
        <f t="shared" si="68"/>
        <v>Unknown</v>
      </c>
      <c r="P719" s="3" t="s">
        <v>20</v>
      </c>
      <c r="Q719" s="3" t="str">
        <f t="shared" si="69"/>
        <v>Documentaries</v>
      </c>
      <c r="R719" s="3" t="s">
        <v>3720</v>
      </c>
    </row>
    <row r="720" spans="1:18" x14ac:dyDescent="0.3">
      <c r="A720" s="3" t="s">
        <v>3721</v>
      </c>
      <c r="B720" s="3" t="s">
        <v>13</v>
      </c>
      <c r="C720" s="3" t="s">
        <v>3722</v>
      </c>
      <c r="D720" s="3" t="s">
        <v>3723</v>
      </c>
      <c r="E720" s="3" t="s">
        <v>3724</v>
      </c>
      <c r="F720" s="3" t="s">
        <v>16</v>
      </c>
      <c r="G720" s="3" t="str">
        <f t="shared" si="70"/>
        <v>June</v>
      </c>
      <c r="H720" s="3" t="str">
        <f t="shared" si="71"/>
        <v>2021</v>
      </c>
      <c r="I720" s="3" t="s">
        <v>3700</v>
      </c>
      <c r="J720" s="3">
        <v>2013</v>
      </c>
      <c r="K720" s="3" t="s">
        <v>319</v>
      </c>
      <c r="L720" s="3" t="s">
        <v>924</v>
      </c>
      <c r="M720" s="3" t="str">
        <f t="shared" si="66"/>
        <v>101</v>
      </c>
      <c r="N720" s="3" t="str">
        <f t="shared" si="67"/>
        <v>min</v>
      </c>
      <c r="O720" s="3" t="str">
        <f t="shared" si="68"/>
        <v>United States</v>
      </c>
      <c r="P720" s="3" t="s">
        <v>1479</v>
      </c>
      <c r="Q720" s="3" t="str">
        <f t="shared" si="69"/>
        <v>Comedies</v>
      </c>
      <c r="R720" s="3" t="s">
        <v>3725</v>
      </c>
    </row>
    <row r="721" spans="1:18" x14ac:dyDescent="0.3">
      <c r="A721" s="3" t="s">
        <v>3726</v>
      </c>
      <c r="B721" s="3" t="s">
        <v>23</v>
      </c>
      <c r="C721" s="3" t="s">
        <v>3727</v>
      </c>
      <c r="D721" s="3" t="s">
        <v>7418</v>
      </c>
      <c r="E721" s="3" t="s">
        <v>3728</v>
      </c>
      <c r="F721" s="3" t="s">
        <v>16</v>
      </c>
      <c r="G721" s="3" t="str">
        <f t="shared" si="70"/>
        <v>June</v>
      </c>
      <c r="H721" s="3" t="str">
        <f t="shared" si="71"/>
        <v>2021</v>
      </c>
      <c r="I721" s="3" t="s">
        <v>3700</v>
      </c>
      <c r="J721" s="3">
        <v>2021</v>
      </c>
      <c r="K721" s="3" t="s">
        <v>428</v>
      </c>
      <c r="L721" s="3" t="s">
        <v>36</v>
      </c>
      <c r="M721" s="3" t="str">
        <f t="shared" si="66"/>
        <v>1</v>
      </c>
      <c r="N721" s="3" t="str">
        <f t="shared" si="67"/>
        <v>Season</v>
      </c>
      <c r="O721" s="3" t="str">
        <f t="shared" si="68"/>
        <v>United States</v>
      </c>
      <c r="P721" s="3" t="s">
        <v>243</v>
      </c>
      <c r="Q721" s="3" t="str">
        <f t="shared" si="69"/>
        <v>Kids' TV</v>
      </c>
      <c r="R721" s="3" t="s">
        <v>3729</v>
      </c>
    </row>
    <row r="722" spans="1:18" x14ac:dyDescent="0.3">
      <c r="A722" s="3" t="s">
        <v>3730</v>
      </c>
      <c r="B722" s="3" t="s">
        <v>23</v>
      </c>
      <c r="C722" s="3" t="s">
        <v>3731</v>
      </c>
      <c r="D722" s="3" t="s">
        <v>7418</v>
      </c>
      <c r="E722" s="3" t="s">
        <v>3732</v>
      </c>
      <c r="F722" s="3" t="s">
        <v>7418</v>
      </c>
      <c r="G722" s="3" t="str">
        <f t="shared" si="70"/>
        <v>June</v>
      </c>
      <c r="H722" s="3" t="str">
        <f t="shared" si="71"/>
        <v>2021</v>
      </c>
      <c r="I722" s="3" t="s">
        <v>3700</v>
      </c>
      <c r="J722" s="3">
        <v>2021</v>
      </c>
      <c r="K722" s="3" t="s">
        <v>170</v>
      </c>
      <c r="L722" s="3" t="s">
        <v>29</v>
      </c>
      <c r="M722" s="3" t="str">
        <f t="shared" si="66"/>
        <v>2</v>
      </c>
      <c r="N722" s="3" t="str">
        <f t="shared" si="67"/>
        <v>Seasons</v>
      </c>
      <c r="O722" s="3" t="str">
        <f t="shared" si="68"/>
        <v>Unknown</v>
      </c>
      <c r="P722" s="3" t="s">
        <v>243</v>
      </c>
      <c r="Q722" s="3" t="str">
        <f t="shared" si="69"/>
        <v>Kids' TV</v>
      </c>
      <c r="R722" s="3" t="s">
        <v>3733</v>
      </c>
    </row>
    <row r="723" spans="1:18" x14ac:dyDescent="0.3">
      <c r="A723" s="3" t="s">
        <v>3734</v>
      </c>
      <c r="B723" s="3" t="s">
        <v>13</v>
      </c>
      <c r="C723" s="3" t="s">
        <v>3735</v>
      </c>
      <c r="D723" s="3" t="s">
        <v>3736</v>
      </c>
      <c r="E723" s="3" t="s">
        <v>3737</v>
      </c>
      <c r="F723" s="3" t="s">
        <v>16</v>
      </c>
      <c r="G723" s="3" t="str">
        <f t="shared" si="70"/>
        <v>June</v>
      </c>
      <c r="H723" s="3" t="str">
        <f t="shared" si="71"/>
        <v>2021</v>
      </c>
      <c r="I723" s="3" t="s">
        <v>3700</v>
      </c>
      <c r="J723" s="3">
        <v>2020</v>
      </c>
      <c r="K723" s="3" t="s">
        <v>319</v>
      </c>
      <c r="L723" s="3" t="s">
        <v>352</v>
      </c>
      <c r="M723" s="3" t="str">
        <f t="shared" si="66"/>
        <v>99</v>
      </c>
      <c r="N723" s="3" t="str">
        <f t="shared" si="67"/>
        <v>min</v>
      </c>
      <c r="O723" s="3" t="str">
        <f t="shared" si="68"/>
        <v>United States</v>
      </c>
      <c r="P723" s="3" t="s">
        <v>321</v>
      </c>
      <c r="Q723" s="3" t="str">
        <f t="shared" si="69"/>
        <v>Action &amp; Adventure</v>
      </c>
      <c r="R723" s="3" t="s">
        <v>3738</v>
      </c>
    </row>
    <row r="724" spans="1:18" x14ac:dyDescent="0.3">
      <c r="A724" s="3" t="s">
        <v>3739</v>
      </c>
      <c r="B724" s="3" t="s">
        <v>13</v>
      </c>
      <c r="C724" s="3" t="s">
        <v>3740</v>
      </c>
      <c r="D724" s="3" t="s">
        <v>3741</v>
      </c>
      <c r="E724" s="3" t="s">
        <v>3742</v>
      </c>
      <c r="F724" s="3" t="s">
        <v>16</v>
      </c>
      <c r="G724" s="3" t="str">
        <f t="shared" si="70"/>
        <v>June</v>
      </c>
      <c r="H724" s="3" t="str">
        <f t="shared" si="71"/>
        <v>2021</v>
      </c>
      <c r="I724" s="3" t="s">
        <v>3700</v>
      </c>
      <c r="J724" s="3">
        <v>2005</v>
      </c>
      <c r="K724" s="3" t="s">
        <v>28</v>
      </c>
      <c r="L724" s="3" t="s">
        <v>1360</v>
      </c>
      <c r="M724" s="3" t="str">
        <f t="shared" si="66"/>
        <v>84</v>
      </c>
      <c r="N724" s="3" t="str">
        <f t="shared" si="67"/>
        <v>min</v>
      </c>
      <c r="O724" s="3" t="str">
        <f t="shared" si="68"/>
        <v>United States</v>
      </c>
      <c r="P724" s="3" t="s">
        <v>20</v>
      </c>
      <c r="Q724" s="3" t="str">
        <f t="shared" si="69"/>
        <v>Documentaries</v>
      </c>
      <c r="R724" s="3" t="s">
        <v>3743</v>
      </c>
    </row>
    <row r="725" spans="1:18" x14ac:dyDescent="0.3">
      <c r="A725" s="3" t="s">
        <v>3744</v>
      </c>
      <c r="B725" s="3" t="s">
        <v>23</v>
      </c>
      <c r="C725" s="3" t="s">
        <v>3745</v>
      </c>
      <c r="D725" s="3" t="s">
        <v>3746</v>
      </c>
      <c r="E725" s="3" t="s">
        <v>3747</v>
      </c>
      <c r="F725" s="3" t="s">
        <v>16</v>
      </c>
      <c r="G725" s="3" t="str">
        <f t="shared" si="70"/>
        <v>June</v>
      </c>
      <c r="H725" s="3" t="str">
        <f t="shared" si="71"/>
        <v>2021</v>
      </c>
      <c r="I725" s="3" t="s">
        <v>3700</v>
      </c>
      <c r="J725" s="3">
        <v>2014</v>
      </c>
      <c r="K725" s="3" t="s">
        <v>428</v>
      </c>
      <c r="L725" s="3" t="s">
        <v>36</v>
      </c>
      <c r="M725" s="3" t="str">
        <f t="shared" si="66"/>
        <v>1</v>
      </c>
      <c r="N725" s="3" t="str">
        <f t="shared" si="67"/>
        <v>Season</v>
      </c>
      <c r="O725" s="3" t="str">
        <f t="shared" si="68"/>
        <v>United States</v>
      </c>
      <c r="P725" s="3" t="s">
        <v>373</v>
      </c>
      <c r="Q725" s="3" t="str">
        <f t="shared" si="69"/>
        <v>Reality TV</v>
      </c>
      <c r="R725" s="3" t="s">
        <v>3748</v>
      </c>
    </row>
    <row r="726" spans="1:18" x14ac:dyDescent="0.3">
      <c r="A726" s="3" t="s">
        <v>3749</v>
      </c>
      <c r="B726" s="3" t="s">
        <v>13</v>
      </c>
      <c r="C726" s="3" t="s">
        <v>3750</v>
      </c>
      <c r="D726" s="3" t="s">
        <v>3751</v>
      </c>
      <c r="E726" s="3" t="s">
        <v>7418</v>
      </c>
      <c r="F726" s="3" t="s">
        <v>585</v>
      </c>
      <c r="G726" s="3" t="str">
        <f t="shared" si="70"/>
        <v>June</v>
      </c>
      <c r="H726" s="3" t="str">
        <f t="shared" si="71"/>
        <v>2021</v>
      </c>
      <c r="I726" s="3" t="s">
        <v>3700</v>
      </c>
      <c r="J726" s="3">
        <v>2021</v>
      </c>
      <c r="K726" s="3" t="s">
        <v>76</v>
      </c>
      <c r="L726" s="3" t="s">
        <v>848</v>
      </c>
      <c r="M726" s="3" t="str">
        <f t="shared" si="66"/>
        <v>82</v>
      </c>
      <c r="N726" s="3" t="str">
        <f t="shared" si="67"/>
        <v>min</v>
      </c>
      <c r="O726" s="3" t="str">
        <f t="shared" si="68"/>
        <v>United States</v>
      </c>
      <c r="P726" s="3" t="s">
        <v>20</v>
      </c>
      <c r="Q726" s="3" t="str">
        <f t="shared" si="69"/>
        <v>Documentaries</v>
      </c>
      <c r="R726" s="3" t="s">
        <v>3752</v>
      </c>
    </row>
    <row r="727" spans="1:18" x14ac:dyDescent="0.3">
      <c r="A727" s="3" t="s">
        <v>3753</v>
      </c>
      <c r="B727" s="3" t="s">
        <v>23</v>
      </c>
      <c r="C727" s="3" t="s">
        <v>3754</v>
      </c>
      <c r="D727" s="3" t="s">
        <v>7418</v>
      </c>
      <c r="E727" s="3" t="s">
        <v>3755</v>
      </c>
      <c r="F727" s="3" t="s">
        <v>7418</v>
      </c>
      <c r="G727" s="3" t="str">
        <f t="shared" si="70"/>
        <v>June</v>
      </c>
      <c r="H727" s="3" t="str">
        <f t="shared" si="71"/>
        <v>2021</v>
      </c>
      <c r="I727" s="3" t="s">
        <v>3756</v>
      </c>
      <c r="J727" s="3">
        <v>2021</v>
      </c>
      <c r="K727" s="3" t="s">
        <v>28</v>
      </c>
      <c r="L727" s="3" t="s">
        <v>36</v>
      </c>
      <c r="M727" s="3" t="str">
        <f t="shared" si="66"/>
        <v>1</v>
      </c>
      <c r="N727" s="3" t="str">
        <f t="shared" si="67"/>
        <v>Season</v>
      </c>
      <c r="O727" s="3" t="str">
        <f t="shared" si="68"/>
        <v>Unknown</v>
      </c>
      <c r="P727" s="3" t="s">
        <v>1136</v>
      </c>
      <c r="Q727" s="3" t="str">
        <f t="shared" si="69"/>
        <v>International TV Shows</v>
      </c>
      <c r="R727" s="3" t="s">
        <v>3757</v>
      </c>
    </row>
    <row r="728" spans="1:18" x14ac:dyDescent="0.3">
      <c r="A728" s="3" t="s">
        <v>3758</v>
      </c>
      <c r="B728" s="3" t="s">
        <v>23</v>
      </c>
      <c r="C728" s="3" t="s">
        <v>3759</v>
      </c>
      <c r="D728" s="3" t="s">
        <v>3760</v>
      </c>
      <c r="E728" s="3" t="s">
        <v>3761</v>
      </c>
      <c r="F728" s="3" t="s">
        <v>16</v>
      </c>
      <c r="G728" s="3" t="str">
        <f t="shared" si="70"/>
        <v>June</v>
      </c>
      <c r="H728" s="3" t="str">
        <f t="shared" si="71"/>
        <v>2021</v>
      </c>
      <c r="I728" s="3" t="s">
        <v>3762</v>
      </c>
      <c r="J728" s="3">
        <v>2014</v>
      </c>
      <c r="K728" s="3" t="s">
        <v>28</v>
      </c>
      <c r="L728" s="3" t="s">
        <v>36</v>
      </c>
      <c r="M728" s="3" t="str">
        <f t="shared" si="66"/>
        <v>1</v>
      </c>
      <c r="N728" s="3" t="str">
        <f t="shared" si="67"/>
        <v>Season</v>
      </c>
      <c r="O728" s="3" t="str">
        <f t="shared" si="68"/>
        <v>United States</v>
      </c>
      <c r="P728" s="3" t="s">
        <v>885</v>
      </c>
      <c r="Q728" s="3" t="str">
        <f t="shared" si="69"/>
        <v>TV Shows</v>
      </c>
      <c r="R728" s="3" t="s">
        <v>3763</v>
      </c>
    </row>
    <row r="729" spans="1:18" x14ac:dyDescent="0.3">
      <c r="A729" s="3" t="s">
        <v>3764</v>
      </c>
      <c r="B729" s="3" t="s">
        <v>13</v>
      </c>
      <c r="C729" s="3" t="s">
        <v>3765</v>
      </c>
      <c r="D729" s="3" t="s">
        <v>3766</v>
      </c>
      <c r="E729" s="3" t="s">
        <v>7418</v>
      </c>
      <c r="F729" s="3" t="s">
        <v>16</v>
      </c>
      <c r="G729" s="3" t="str">
        <f t="shared" si="70"/>
        <v>June</v>
      </c>
      <c r="H729" s="3" t="str">
        <f t="shared" si="71"/>
        <v>2021</v>
      </c>
      <c r="I729" s="3" t="s">
        <v>3762</v>
      </c>
      <c r="J729" s="3">
        <v>2020</v>
      </c>
      <c r="K729" s="3" t="s">
        <v>28</v>
      </c>
      <c r="L729" s="3" t="s">
        <v>206</v>
      </c>
      <c r="M729" s="3" t="str">
        <f t="shared" si="66"/>
        <v>97</v>
      </c>
      <c r="N729" s="3" t="str">
        <f t="shared" si="67"/>
        <v>min</v>
      </c>
      <c r="O729" s="3" t="str">
        <f t="shared" si="68"/>
        <v>United States</v>
      </c>
      <c r="P729" s="3" t="s">
        <v>20</v>
      </c>
      <c r="Q729" s="3" t="str">
        <f t="shared" si="69"/>
        <v>Documentaries</v>
      </c>
      <c r="R729" s="3" t="s">
        <v>3767</v>
      </c>
    </row>
    <row r="730" spans="1:18" x14ac:dyDescent="0.3">
      <c r="A730" s="3" t="s">
        <v>3768</v>
      </c>
      <c r="B730" s="3" t="s">
        <v>13</v>
      </c>
      <c r="C730" s="3" t="s">
        <v>3769</v>
      </c>
      <c r="D730" s="3" t="s">
        <v>3770</v>
      </c>
      <c r="E730" s="3" t="s">
        <v>3771</v>
      </c>
      <c r="F730" s="3" t="s">
        <v>16</v>
      </c>
      <c r="G730" s="3" t="str">
        <f t="shared" si="70"/>
        <v>June</v>
      </c>
      <c r="H730" s="3" t="str">
        <f t="shared" si="71"/>
        <v>2021</v>
      </c>
      <c r="I730" s="3" t="s">
        <v>3762</v>
      </c>
      <c r="J730" s="3">
        <v>2021</v>
      </c>
      <c r="K730" s="3" t="s">
        <v>28</v>
      </c>
      <c r="L730" s="3" t="s">
        <v>1009</v>
      </c>
      <c r="M730" s="3" t="str">
        <f t="shared" si="66"/>
        <v>89</v>
      </c>
      <c r="N730" s="3" t="str">
        <f t="shared" si="67"/>
        <v>min</v>
      </c>
      <c r="O730" s="3" t="str">
        <f t="shared" si="68"/>
        <v>United States</v>
      </c>
      <c r="P730" s="3" t="s">
        <v>1314</v>
      </c>
      <c r="Q730" s="3" t="str">
        <f t="shared" si="69"/>
        <v>Horror Movies</v>
      </c>
      <c r="R730" s="3" t="s">
        <v>3772</v>
      </c>
    </row>
    <row r="731" spans="1:18" x14ac:dyDescent="0.3">
      <c r="A731" s="3" t="s">
        <v>3773</v>
      </c>
      <c r="B731" s="3" t="s">
        <v>13</v>
      </c>
      <c r="C731" s="3" t="s">
        <v>3774</v>
      </c>
      <c r="D731" s="3" t="s">
        <v>7418</v>
      </c>
      <c r="E731" s="3" t="s">
        <v>2515</v>
      </c>
      <c r="F731" s="3" t="s">
        <v>7418</v>
      </c>
      <c r="G731" s="3" t="str">
        <f t="shared" si="70"/>
        <v>June</v>
      </c>
      <c r="H731" s="3" t="str">
        <f t="shared" si="71"/>
        <v>2021</v>
      </c>
      <c r="I731" s="3" t="s">
        <v>3775</v>
      </c>
      <c r="J731" s="3">
        <v>2021</v>
      </c>
      <c r="K731" s="3" t="s">
        <v>28</v>
      </c>
      <c r="L731" s="3" t="s">
        <v>3776</v>
      </c>
      <c r="M731" s="3" t="str">
        <f t="shared" si="66"/>
        <v>36</v>
      </c>
      <c r="N731" s="3" t="str">
        <f t="shared" si="67"/>
        <v>min</v>
      </c>
      <c r="O731" s="3" t="str">
        <f t="shared" si="68"/>
        <v>Unknown</v>
      </c>
      <c r="P731" s="3" t="s">
        <v>1721</v>
      </c>
      <c r="Q731" s="3" t="str">
        <f t="shared" si="69"/>
        <v>Movies</v>
      </c>
      <c r="R731" s="3" t="s">
        <v>3777</v>
      </c>
    </row>
    <row r="732" spans="1:18" x14ac:dyDescent="0.3">
      <c r="A732" s="3" t="s">
        <v>3778</v>
      </c>
      <c r="B732" s="3" t="s">
        <v>13</v>
      </c>
      <c r="C732" s="3" t="s">
        <v>3779</v>
      </c>
      <c r="D732" s="3" t="s">
        <v>7418</v>
      </c>
      <c r="E732" s="3" t="s">
        <v>2515</v>
      </c>
      <c r="F732" s="3" t="s">
        <v>7418</v>
      </c>
      <c r="G732" s="3" t="str">
        <f t="shared" si="70"/>
        <v>June</v>
      </c>
      <c r="H732" s="3" t="str">
        <f t="shared" si="71"/>
        <v>2021</v>
      </c>
      <c r="I732" s="3" t="s">
        <v>3775</v>
      </c>
      <c r="J732" s="3">
        <v>2021</v>
      </c>
      <c r="K732" s="3" t="s">
        <v>28</v>
      </c>
      <c r="L732" s="3" t="s">
        <v>3780</v>
      </c>
      <c r="M732" s="3" t="str">
        <f t="shared" si="66"/>
        <v>34</v>
      </c>
      <c r="N732" s="3" t="str">
        <f t="shared" si="67"/>
        <v>min</v>
      </c>
      <c r="O732" s="3" t="str">
        <f t="shared" si="68"/>
        <v>Unknown</v>
      </c>
      <c r="P732" s="3" t="s">
        <v>1721</v>
      </c>
      <c r="Q732" s="3" t="str">
        <f t="shared" si="69"/>
        <v>Movies</v>
      </c>
      <c r="R732" s="3" t="s">
        <v>3781</v>
      </c>
    </row>
    <row r="733" spans="1:18" x14ac:dyDescent="0.3">
      <c r="A733" s="3" t="s">
        <v>3782</v>
      </c>
      <c r="B733" s="3" t="s">
        <v>23</v>
      </c>
      <c r="C733" s="3" t="s">
        <v>3783</v>
      </c>
      <c r="D733" s="3" t="s">
        <v>7418</v>
      </c>
      <c r="E733" s="3" t="s">
        <v>3784</v>
      </c>
      <c r="F733" s="3" t="s">
        <v>633</v>
      </c>
      <c r="G733" s="3" t="str">
        <f t="shared" si="70"/>
        <v>June</v>
      </c>
      <c r="H733" s="3" t="str">
        <f t="shared" si="71"/>
        <v>2021</v>
      </c>
      <c r="I733" s="3" t="s">
        <v>3775</v>
      </c>
      <c r="J733" s="3">
        <v>2021</v>
      </c>
      <c r="K733" s="3" t="s">
        <v>76</v>
      </c>
      <c r="L733" s="3" t="s">
        <v>29</v>
      </c>
      <c r="M733" s="3" t="str">
        <f t="shared" si="66"/>
        <v>2</v>
      </c>
      <c r="N733" s="3" t="str">
        <f t="shared" si="67"/>
        <v>Seasons</v>
      </c>
      <c r="O733" s="3" t="str">
        <f t="shared" si="68"/>
        <v>South Korea</v>
      </c>
      <c r="P733" s="3" t="s">
        <v>340</v>
      </c>
      <c r="Q733" s="3" t="str">
        <f t="shared" si="69"/>
        <v>International TV Shows</v>
      </c>
      <c r="R733" s="3" t="s">
        <v>3785</v>
      </c>
    </row>
    <row r="734" spans="1:18" x14ac:dyDescent="0.3">
      <c r="A734" s="3" t="s">
        <v>3786</v>
      </c>
      <c r="B734" s="3" t="s">
        <v>13</v>
      </c>
      <c r="C734" s="3" t="s">
        <v>3787</v>
      </c>
      <c r="D734" s="3" t="s">
        <v>7418</v>
      </c>
      <c r="E734" s="3" t="s">
        <v>3788</v>
      </c>
      <c r="F734" s="3" t="s">
        <v>7418</v>
      </c>
      <c r="G734" s="3" t="str">
        <f t="shared" si="70"/>
        <v>June</v>
      </c>
      <c r="H734" s="3" t="str">
        <f t="shared" si="71"/>
        <v>2021</v>
      </c>
      <c r="I734" s="3" t="s">
        <v>3775</v>
      </c>
      <c r="J734" s="3">
        <v>2021</v>
      </c>
      <c r="K734" s="3" t="s">
        <v>28</v>
      </c>
      <c r="L734" s="3" t="s">
        <v>3776</v>
      </c>
      <c r="M734" s="3" t="str">
        <f t="shared" si="66"/>
        <v>36</v>
      </c>
      <c r="N734" s="3" t="str">
        <f t="shared" si="67"/>
        <v>min</v>
      </c>
      <c r="O734" s="3" t="str">
        <f t="shared" si="68"/>
        <v>Unknown</v>
      </c>
      <c r="P734" s="3" t="s">
        <v>1721</v>
      </c>
      <c r="Q734" s="3" t="str">
        <f t="shared" si="69"/>
        <v>Movies</v>
      </c>
      <c r="R734" s="3" t="s">
        <v>3788</v>
      </c>
    </row>
    <row r="735" spans="1:18" x14ac:dyDescent="0.3">
      <c r="A735" s="3" t="s">
        <v>3789</v>
      </c>
      <c r="B735" s="3" t="s">
        <v>23</v>
      </c>
      <c r="C735" s="3" t="s">
        <v>3790</v>
      </c>
      <c r="D735" s="3" t="s">
        <v>7418</v>
      </c>
      <c r="E735" s="3" t="s">
        <v>3791</v>
      </c>
      <c r="F735" s="3" t="s">
        <v>3792</v>
      </c>
      <c r="G735" s="3" t="str">
        <f t="shared" si="70"/>
        <v>June</v>
      </c>
      <c r="H735" s="3" t="str">
        <f t="shared" si="71"/>
        <v>2021</v>
      </c>
      <c r="I735" s="3" t="s">
        <v>3793</v>
      </c>
      <c r="J735" s="3">
        <v>2016</v>
      </c>
      <c r="K735" s="3" t="s">
        <v>242</v>
      </c>
      <c r="L735" s="3" t="s">
        <v>29</v>
      </c>
      <c r="M735" s="3" t="str">
        <f t="shared" si="66"/>
        <v>2</v>
      </c>
      <c r="N735" s="3" t="str">
        <f t="shared" si="67"/>
        <v>Seasons</v>
      </c>
      <c r="O735" s="3" t="str">
        <f t="shared" si="68"/>
        <v>Denmark</v>
      </c>
      <c r="P735" s="3" t="s">
        <v>243</v>
      </c>
      <c r="Q735" s="3" t="str">
        <f t="shared" si="69"/>
        <v>Kids' TV</v>
      </c>
      <c r="R735" s="3" t="s">
        <v>3794</v>
      </c>
    </row>
    <row r="736" spans="1:18" x14ac:dyDescent="0.3">
      <c r="A736" s="3" t="s">
        <v>3795</v>
      </c>
      <c r="B736" s="3" t="s">
        <v>23</v>
      </c>
      <c r="C736" s="3" t="s">
        <v>3796</v>
      </c>
      <c r="D736" s="3" t="s">
        <v>7418</v>
      </c>
      <c r="E736" s="3" t="s">
        <v>3797</v>
      </c>
      <c r="F736" s="3" t="s">
        <v>607</v>
      </c>
      <c r="G736" s="3" t="str">
        <f t="shared" si="70"/>
        <v>June</v>
      </c>
      <c r="H736" s="3" t="str">
        <f t="shared" si="71"/>
        <v>2021</v>
      </c>
      <c r="I736" s="3" t="s">
        <v>3793</v>
      </c>
      <c r="J736" s="3">
        <v>2021</v>
      </c>
      <c r="K736" s="3" t="s">
        <v>28</v>
      </c>
      <c r="L736" s="3" t="s">
        <v>29</v>
      </c>
      <c r="M736" s="3" t="str">
        <f t="shared" si="66"/>
        <v>2</v>
      </c>
      <c r="N736" s="3" t="str">
        <f t="shared" si="67"/>
        <v>Seasons</v>
      </c>
      <c r="O736" s="3" t="str">
        <f t="shared" si="68"/>
        <v>France</v>
      </c>
      <c r="P736" s="3" t="s">
        <v>37</v>
      </c>
      <c r="Q736" s="3" t="str">
        <f t="shared" si="69"/>
        <v>Crime TV Shows</v>
      </c>
      <c r="R736" s="3" t="s">
        <v>3798</v>
      </c>
    </row>
    <row r="737" spans="1:18" x14ac:dyDescent="0.3">
      <c r="A737" s="3" t="s">
        <v>3799</v>
      </c>
      <c r="B737" s="3" t="s">
        <v>13</v>
      </c>
      <c r="C737" s="3" t="s">
        <v>3800</v>
      </c>
      <c r="D737" s="3" t="s">
        <v>3801</v>
      </c>
      <c r="E737" s="3" t="s">
        <v>3802</v>
      </c>
      <c r="F737" s="3" t="s">
        <v>46</v>
      </c>
      <c r="G737" s="3" t="str">
        <f t="shared" si="70"/>
        <v>June</v>
      </c>
      <c r="H737" s="3" t="str">
        <f t="shared" si="71"/>
        <v>2021</v>
      </c>
      <c r="I737" s="3" t="s">
        <v>3793</v>
      </c>
      <c r="J737" s="3">
        <v>2021</v>
      </c>
      <c r="K737" s="3" t="s">
        <v>110</v>
      </c>
      <c r="L737" s="3" t="s">
        <v>439</v>
      </c>
      <c r="M737" s="3" t="str">
        <f t="shared" si="66"/>
        <v>113</v>
      </c>
      <c r="N737" s="3" t="str">
        <f t="shared" si="67"/>
        <v>min</v>
      </c>
      <c r="O737" s="3" t="str">
        <f t="shared" si="68"/>
        <v>India</v>
      </c>
      <c r="P737" s="3" t="s">
        <v>493</v>
      </c>
      <c r="Q737" s="3" t="str">
        <f t="shared" si="69"/>
        <v>Comedies</v>
      </c>
      <c r="R737" s="3" t="s">
        <v>3803</v>
      </c>
    </row>
    <row r="738" spans="1:18" x14ac:dyDescent="0.3">
      <c r="A738" s="3" t="s">
        <v>3804</v>
      </c>
      <c r="B738" s="3" t="s">
        <v>13</v>
      </c>
      <c r="C738" s="3" t="s">
        <v>3805</v>
      </c>
      <c r="D738" s="3" t="s">
        <v>3806</v>
      </c>
      <c r="E738" s="3" t="s">
        <v>3807</v>
      </c>
      <c r="F738" s="3" t="s">
        <v>3808</v>
      </c>
      <c r="G738" s="3" t="str">
        <f t="shared" si="70"/>
        <v>June</v>
      </c>
      <c r="H738" s="3" t="str">
        <f t="shared" si="71"/>
        <v>2021</v>
      </c>
      <c r="I738" s="3" t="s">
        <v>3793</v>
      </c>
      <c r="J738" s="3">
        <v>2021</v>
      </c>
      <c r="K738" s="3" t="s">
        <v>59</v>
      </c>
      <c r="L738" s="3" t="s">
        <v>249</v>
      </c>
      <c r="M738" s="3" t="str">
        <f t="shared" si="66"/>
        <v>110</v>
      </c>
      <c r="N738" s="3" t="str">
        <f t="shared" si="67"/>
        <v>min</v>
      </c>
      <c r="O738" s="3" t="str">
        <f t="shared" si="68"/>
        <v>United States</v>
      </c>
      <c r="P738" s="3" t="s">
        <v>2522</v>
      </c>
      <c r="Q738" s="3" t="str">
        <f t="shared" si="69"/>
        <v>Children &amp; Family Movies</v>
      </c>
      <c r="R738" s="3" t="s">
        <v>3809</v>
      </c>
    </row>
    <row r="739" spans="1:18" x14ac:dyDescent="0.3">
      <c r="A739" s="3" t="s">
        <v>3810</v>
      </c>
      <c r="B739" s="3" t="s">
        <v>23</v>
      </c>
      <c r="C739" s="3" t="s">
        <v>3811</v>
      </c>
      <c r="D739" s="3" t="s">
        <v>3812</v>
      </c>
      <c r="E739" s="3" t="s">
        <v>3813</v>
      </c>
      <c r="F739" s="3" t="s">
        <v>3814</v>
      </c>
      <c r="G739" s="3" t="str">
        <f t="shared" si="70"/>
        <v>June</v>
      </c>
      <c r="H739" s="3" t="str">
        <f t="shared" si="71"/>
        <v>2021</v>
      </c>
      <c r="I739" s="3" t="s">
        <v>3793</v>
      </c>
      <c r="J739" s="3">
        <v>2021</v>
      </c>
      <c r="K739" s="3" t="s">
        <v>28</v>
      </c>
      <c r="L739" s="3" t="s">
        <v>36</v>
      </c>
      <c r="M739" s="3" t="str">
        <f t="shared" si="66"/>
        <v>1</v>
      </c>
      <c r="N739" s="3" t="str">
        <f t="shared" si="67"/>
        <v>Season</v>
      </c>
      <c r="O739" s="3" t="str">
        <f t="shared" si="68"/>
        <v>Philippines</v>
      </c>
      <c r="P739" s="3" t="s">
        <v>3815</v>
      </c>
      <c r="Q739" s="3" t="str">
        <f t="shared" si="69"/>
        <v>Anime Series</v>
      </c>
      <c r="R739" s="3" t="s">
        <v>3816</v>
      </c>
    </row>
    <row r="740" spans="1:18" x14ac:dyDescent="0.3">
      <c r="A740" s="3" t="s">
        <v>3817</v>
      </c>
      <c r="B740" s="3" t="s">
        <v>13</v>
      </c>
      <c r="C740" s="3" t="s">
        <v>3818</v>
      </c>
      <c r="D740" s="3" t="s">
        <v>7418</v>
      </c>
      <c r="E740" s="3" t="s">
        <v>7418</v>
      </c>
      <c r="F740" s="3" t="s">
        <v>7418</v>
      </c>
      <c r="G740" s="3" t="str">
        <f t="shared" si="70"/>
        <v>June</v>
      </c>
      <c r="H740" s="3" t="str">
        <f t="shared" si="71"/>
        <v>2021</v>
      </c>
      <c r="I740" s="3" t="s">
        <v>3793</v>
      </c>
      <c r="J740" s="3">
        <v>2021</v>
      </c>
      <c r="K740" s="3" t="s">
        <v>76</v>
      </c>
      <c r="L740" s="3" t="s">
        <v>3776</v>
      </c>
      <c r="M740" s="3" t="str">
        <f t="shared" si="66"/>
        <v>36</v>
      </c>
      <c r="N740" s="3" t="str">
        <f t="shared" si="67"/>
        <v>min</v>
      </c>
      <c r="O740" s="3" t="str">
        <f t="shared" si="68"/>
        <v>Unknown</v>
      </c>
      <c r="P740" s="3" t="s">
        <v>3819</v>
      </c>
      <c r="Q740" s="3" t="str">
        <f t="shared" si="69"/>
        <v>Anime Features</v>
      </c>
      <c r="R740" s="3" t="s">
        <v>3820</v>
      </c>
    </row>
    <row r="741" spans="1:18" x14ac:dyDescent="0.3">
      <c r="A741" s="3" t="s">
        <v>3821</v>
      </c>
      <c r="B741" s="3" t="s">
        <v>13</v>
      </c>
      <c r="C741" s="3" t="s">
        <v>3822</v>
      </c>
      <c r="D741" s="3" t="s">
        <v>3823</v>
      </c>
      <c r="E741" s="3" t="s">
        <v>3824</v>
      </c>
      <c r="F741" s="3" t="s">
        <v>3825</v>
      </c>
      <c r="G741" s="3" t="str">
        <f t="shared" si="70"/>
        <v>June</v>
      </c>
      <c r="H741" s="3" t="str">
        <f t="shared" si="71"/>
        <v>2021</v>
      </c>
      <c r="I741" s="3" t="s">
        <v>3793</v>
      </c>
      <c r="J741" s="3">
        <v>2021</v>
      </c>
      <c r="K741" s="3" t="s">
        <v>59</v>
      </c>
      <c r="L741" s="3" t="s">
        <v>379</v>
      </c>
      <c r="M741" s="3" t="str">
        <f t="shared" si="66"/>
        <v>102</v>
      </c>
      <c r="N741" s="3" t="str">
        <f t="shared" si="67"/>
        <v>min</v>
      </c>
      <c r="O741" s="3" t="str">
        <f t="shared" si="68"/>
        <v>China</v>
      </c>
      <c r="P741" s="3" t="s">
        <v>111</v>
      </c>
      <c r="Q741" s="3" t="str">
        <f t="shared" si="69"/>
        <v>Children &amp; Family Movies</v>
      </c>
      <c r="R741" s="3" t="s">
        <v>3826</v>
      </c>
    </row>
    <row r="742" spans="1:18" x14ac:dyDescent="0.3">
      <c r="A742" s="3" t="s">
        <v>3827</v>
      </c>
      <c r="B742" s="3" t="s">
        <v>13</v>
      </c>
      <c r="C742" s="3" t="s">
        <v>3828</v>
      </c>
      <c r="D742" s="3" t="s">
        <v>3829</v>
      </c>
      <c r="E742" s="3" t="s">
        <v>3830</v>
      </c>
      <c r="F742" s="3" t="s">
        <v>16</v>
      </c>
      <c r="G742" s="3" t="str">
        <f t="shared" si="70"/>
        <v>June</v>
      </c>
      <c r="H742" s="3" t="str">
        <f t="shared" si="71"/>
        <v>2021</v>
      </c>
      <c r="I742" s="3" t="s">
        <v>3831</v>
      </c>
      <c r="J742" s="3">
        <v>2014</v>
      </c>
      <c r="K742" s="3" t="s">
        <v>319</v>
      </c>
      <c r="L742" s="3" t="s">
        <v>969</v>
      </c>
      <c r="M742" s="3" t="str">
        <f t="shared" si="66"/>
        <v>86</v>
      </c>
      <c r="N742" s="3" t="str">
        <f t="shared" si="67"/>
        <v>min</v>
      </c>
      <c r="O742" s="3" t="str">
        <f t="shared" si="68"/>
        <v>United States</v>
      </c>
      <c r="P742" s="3" t="s">
        <v>3832</v>
      </c>
      <c r="Q742" s="3" t="str">
        <f t="shared" si="69"/>
        <v>Comedies</v>
      </c>
      <c r="R742" s="3" t="s">
        <v>3833</v>
      </c>
    </row>
    <row r="743" spans="1:18" x14ac:dyDescent="0.3">
      <c r="A743" s="3" t="s">
        <v>3834</v>
      </c>
      <c r="B743" s="3" t="s">
        <v>13</v>
      </c>
      <c r="C743" s="3" t="s">
        <v>3835</v>
      </c>
      <c r="D743" s="3" t="s">
        <v>3836</v>
      </c>
      <c r="E743" s="3" t="s">
        <v>3837</v>
      </c>
      <c r="F743" s="3" t="s">
        <v>3838</v>
      </c>
      <c r="G743" s="3" t="str">
        <f t="shared" si="70"/>
        <v>June</v>
      </c>
      <c r="H743" s="3" t="str">
        <f t="shared" si="71"/>
        <v>2021</v>
      </c>
      <c r="I743" s="3" t="s">
        <v>3831</v>
      </c>
      <c r="J743" s="3">
        <v>2012</v>
      </c>
      <c r="K743" s="3" t="s">
        <v>28</v>
      </c>
      <c r="L743" s="3" t="s">
        <v>60</v>
      </c>
      <c r="M743" s="3" t="str">
        <f t="shared" si="66"/>
        <v>91</v>
      </c>
      <c r="N743" s="3" t="str">
        <f t="shared" si="67"/>
        <v>min</v>
      </c>
      <c r="O743" s="3" t="str">
        <f t="shared" si="68"/>
        <v>Lebanon</v>
      </c>
      <c r="P743" s="3" t="s">
        <v>103</v>
      </c>
      <c r="Q743" s="3" t="str">
        <f t="shared" si="69"/>
        <v>Dramas</v>
      </c>
      <c r="R743" s="3" t="s">
        <v>3839</v>
      </c>
    </row>
    <row r="744" spans="1:18" x14ac:dyDescent="0.3">
      <c r="A744" s="3" t="s">
        <v>3840</v>
      </c>
      <c r="B744" s="3" t="s">
        <v>13</v>
      </c>
      <c r="C744" s="3" t="s">
        <v>3841</v>
      </c>
      <c r="D744" s="3" t="s">
        <v>3842</v>
      </c>
      <c r="E744" s="3" t="s">
        <v>3843</v>
      </c>
      <c r="F744" s="3" t="s">
        <v>2994</v>
      </c>
      <c r="G744" s="3" t="str">
        <f t="shared" si="70"/>
        <v>June</v>
      </c>
      <c r="H744" s="3" t="str">
        <f t="shared" si="71"/>
        <v>2021</v>
      </c>
      <c r="I744" s="3" t="s">
        <v>3831</v>
      </c>
      <c r="J744" s="3">
        <v>2021</v>
      </c>
      <c r="K744" s="3" t="s">
        <v>28</v>
      </c>
      <c r="L744" s="3" t="s">
        <v>628</v>
      </c>
      <c r="M744" s="3" t="str">
        <f t="shared" si="66"/>
        <v>117</v>
      </c>
      <c r="N744" s="3" t="str">
        <f t="shared" si="67"/>
        <v>min</v>
      </c>
      <c r="O744" s="3" t="str">
        <f t="shared" si="68"/>
        <v>Vietnam</v>
      </c>
      <c r="P744" s="3" t="s">
        <v>103</v>
      </c>
      <c r="Q744" s="3" t="str">
        <f t="shared" si="69"/>
        <v>Dramas</v>
      </c>
      <c r="R744" s="3" t="s">
        <v>3844</v>
      </c>
    </row>
    <row r="745" spans="1:18" x14ac:dyDescent="0.3">
      <c r="A745" s="3" t="s">
        <v>3845</v>
      </c>
      <c r="B745" s="3" t="s">
        <v>13</v>
      </c>
      <c r="C745" s="3" t="s">
        <v>3846</v>
      </c>
      <c r="D745" s="3" t="s">
        <v>3847</v>
      </c>
      <c r="E745" s="3" t="s">
        <v>3848</v>
      </c>
      <c r="F745" s="3" t="s">
        <v>3849</v>
      </c>
      <c r="G745" s="3" t="str">
        <f t="shared" si="70"/>
        <v>June</v>
      </c>
      <c r="H745" s="3" t="str">
        <f t="shared" si="71"/>
        <v>2021</v>
      </c>
      <c r="I745" s="3" t="s">
        <v>3831</v>
      </c>
      <c r="J745" s="3">
        <v>2014</v>
      </c>
      <c r="K745" s="3" t="s">
        <v>28</v>
      </c>
      <c r="L745" s="3" t="s">
        <v>352</v>
      </c>
      <c r="M745" s="3" t="str">
        <f t="shared" si="66"/>
        <v>99</v>
      </c>
      <c r="N745" s="3" t="str">
        <f t="shared" si="67"/>
        <v>min</v>
      </c>
      <c r="O745" s="3" t="str">
        <f t="shared" si="68"/>
        <v>Canada</v>
      </c>
      <c r="P745" s="3" t="s">
        <v>1303</v>
      </c>
      <c r="Q745" s="3" t="str">
        <f t="shared" si="69"/>
        <v>Dramas</v>
      </c>
      <c r="R745" s="3" t="s">
        <v>3850</v>
      </c>
    </row>
    <row r="746" spans="1:18" x14ac:dyDescent="0.3">
      <c r="A746" s="3" t="s">
        <v>3851</v>
      </c>
      <c r="B746" s="3" t="s">
        <v>23</v>
      </c>
      <c r="C746" s="3" t="s">
        <v>3852</v>
      </c>
      <c r="D746" s="3" t="s">
        <v>7418</v>
      </c>
      <c r="E746" s="3" t="s">
        <v>3853</v>
      </c>
      <c r="F746" s="3" t="s">
        <v>1553</v>
      </c>
      <c r="G746" s="3" t="str">
        <f t="shared" si="70"/>
        <v>June</v>
      </c>
      <c r="H746" s="3" t="str">
        <f t="shared" si="71"/>
        <v>2021</v>
      </c>
      <c r="I746" s="3" t="s">
        <v>3831</v>
      </c>
      <c r="J746" s="3">
        <v>2021</v>
      </c>
      <c r="K746" s="3" t="s">
        <v>28</v>
      </c>
      <c r="L746" s="3" t="s">
        <v>36</v>
      </c>
      <c r="M746" s="3" t="str">
        <f t="shared" si="66"/>
        <v>1</v>
      </c>
      <c r="N746" s="3" t="str">
        <f t="shared" si="67"/>
        <v>Season</v>
      </c>
      <c r="O746" s="3" t="str">
        <f t="shared" si="68"/>
        <v>Colombia</v>
      </c>
      <c r="P746" s="3" t="s">
        <v>3854</v>
      </c>
      <c r="Q746" s="3" t="str">
        <f t="shared" si="69"/>
        <v>International TV Shows</v>
      </c>
      <c r="R746" s="3" t="s">
        <v>3855</v>
      </c>
    </row>
    <row r="747" spans="1:18" x14ac:dyDescent="0.3">
      <c r="A747" s="3" t="s">
        <v>3856</v>
      </c>
      <c r="B747" s="3" t="s">
        <v>13</v>
      </c>
      <c r="C747" s="3" t="s">
        <v>3857</v>
      </c>
      <c r="D747" s="3" t="s">
        <v>3858</v>
      </c>
      <c r="E747" s="3" t="s">
        <v>3859</v>
      </c>
      <c r="F747" s="3" t="s">
        <v>3860</v>
      </c>
      <c r="G747" s="3" t="str">
        <f t="shared" si="70"/>
        <v>June</v>
      </c>
      <c r="H747" s="3" t="str">
        <f t="shared" si="71"/>
        <v>2021</v>
      </c>
      <c r="I747" s="3" t="s">
        <v>3831</v>
      </c>
      <c r="J747" s="3">
        <v>2019</v>
      </c>
      <c r="K747" s="3" t="s">
        <v>76</v>
      </c>
      <c r="L747" s="3" t="s">
        <v>3861</v>
      </c>
      <c r="M747" s="3" t="str">
        <f t="shared" si="66"/>
        <v>77</v>
      </c>
      <c r="N747" s="3" t="str">
        <f t="shared" si="67"/>
        <v>min</v>
      </c>
      <c r="O747" s="3" t="str">
        <f t="shared" si="68"/>
        <v>United Arab Emirates</v>
      </c>
      <c r="P747" s="3" t="s">
        <v>533</v>
      </c>
      <c r="Q747" s="3" t="str">
        <f t="shared" si="69"/>
        <v>International Movies</v>
      </c>
      <c r="R747" s="3" t="s">
        <v>3862</v>
      </c>
    </row>
    <row r="748" spans="1:18" x14ac:dyDescent="0.3">
      <c r="A748" s="3" t="s">
        <v>3863</v>
      </c>
      <c r="B748" s="3" t="s">
        <v>13</v>
      </c>
      <c r="C748" s="3" t="s">
        <v>3864</v>
      </c>
      <c r="D748" s="3" t="s">
        <v>3847</v>
      </c>
      <c r="E748" s="3" t="s">
        <v>3865</v>
      </c>
      <c r="F748" s="3" t="s">
        <v>16</v>
      </c>
      <c r="G748" s="3" t="str">
        <f t="shared" si="70"/>
        <v>June</v>
      </c>
      <c r="H748" s="3" t="str">
        <f t="shared" si="71"/>
        <v>2021</v>
      </c>
      <c r="I748" s="3" t="s">
        <v>3866</v>
      </c>
      <c r="J748" s="3">
        <v>2021</v>
      </c>
      <c r="K748" s="3" t="s">
        <v>28</v>
      </c>
      <c r="L748" s="3" t="s">
        <v>206</v>
      </c>
      <c r="M748" s="3" t="str">
        <f t="shared" si="66"/>
        <v>97</v>
      </c>
      <c r="N748" s="3" t="str">
        <f t="shared" si="67"/>
        <v>min</v>
      </c>
      <c r="O748" s="3" t="str">
        <f t="shared" si="68"/>
        <v>United States</v>
      </c>
      <c r="P748" s="3" t="s">
        <v>333</v>
      </c>
      <c r="Q748" s="3" t="str">
        <f t="shared" si="69"/>
        <v>Dramas</v>
      </c>
      <c r="R748" s="3" t="s">
        <v>3867</v>
      </c>
    </row>
    <row r="749" spans="1:18" x14ac:dyDescent="0.3">
      <c r="A749" s="3" t="s">
        <v>3868</v>
      </c>
      <c r="B749" s="3" t="s">
        <v>13</v>
      </c>
      <c r="C749" s="3" t="s">
        <v>3869</v>
      </c>
      <c r="D749" s="3" t="s">
        <v>1995</v>
      </c>
      <c r="E749" s="3" t="s">
        <v>3870</v>
      </c>
      <c r="F749" s="3" t="s">
        <v>338</v>
      </c>
      <c r="G749" s="3" t="str">
        <f t="shared" si="70"/>
        <v>June</v>
      </c>
      <c r="H749" s="3" t="str">
        <f t="shared" si="71"/>
        <v>2021</v>
      </c>
      <c r="I749" s="3" t="s">
        <v>3866</v>
      </c>
      <c r="J749" s="3">
        <v>2013</v>
      </c>
      <c r="K749" s="3" t="s">
        <v>28</v>
      </c>
      <c r="L749" s="3" t="s">
        <v>214</v>
      </c>
      <c r="M749" s="3" t="str">
        <f t="shared" si="66"/>
        <v>106</v>
      </c>
      <c r="N749" s="3" t="str">
        <f t="shared" si="67"/>
        <v>min</v>
      </c>
      <c r="O749" s="3" t="str">
        <f t="shared" si="68"/>
        <v>Nigeria</v>
      </c>
      <c r="P749" s="3" t="s">
        <v>493</v>
      </c>
      <c r="Q749" s="3" t="str">
        <f t="shared" si="69"/>
        <v>Comedies</v>
      </c>
      <c r="R749" s="3" t="s">
        <v>3871</v>
      </c>
    </row>
    <row r="750" spans="1:18" x14ac:dyDescent="0.3">
      <c r="A750" s="3" t="s">
        <v>3872</v>
      </c>
      <c r="B750" s="3" t="s">
        <v>23</v>
      </c>
      <c r="C750" s="3" t="s">
        <v>3873</v>
      </c>
      <c r="D750" s="3" t="s">
        <v>7418</v>
      </c>
      <c r="E750" s="3" t="s">
        <v>7418</v>
      </c>
      <c r="F750" s="3" t="s">
        <v>16</v>
      </c>
      <c r="G750" s="3" t="str">
        <f t="shared" si="70"/>
        <v>June</v>
      </c>
      <c r="H750" s="3" t="str">
        <f t="shared" si="71"/>
        <v>2021</v>
      </c>
      <c r="I750" s="3" t="s">
        <v>3866</v>
      </c>
      <c r="J750" s="3">
        <v>2021</v>
      </c>
      <c r="K750" s="3" t="s">
        <v>110</v>
      </c>
      <c r="L750" s="3" t="s">
        <v>36</v>
      </c>
      <c r="M750" s="3" t="str">
        <f t="shared" si="66"/>
        <v>1</v>
      </c>
      <c r="N750" s="3" t="str">
        <f t="shared" si="67"/>
        <v>Season</v>
      </c>
      <c r="O750" s="3" t="str">
        <f t="shared" si="68"/>
        <v>United States</v>
      </c>
      <c r="P750" s="3" t="s">
        <v>373</v>
      </c>
      <c r="Q750" s="3" t="str">
        <f t="shared" si="69"/>
        <v>Reality TV</v>
      </c>
      <c r="R750" s="3" t="s">
        <v>3874</v>
      </c>
    </row>
    <row r="751" spans="1:18" x14ac:dyDescent="0.3">
      <c r="A751" s="3" t="s">
        <v>3875</v>
      </c>
      <c r="B751" s="3" t="s">
        <v>23</v>
      </c>
      <c r="C751" s="3" t="s">
        <v>3876</v>
      </c>
      <c r="D751" s="3" t="s">
        <v>7418</v>
      </c>
      <c r="E751" s="3" t="s">
        <v>3877</v>
      </c>
      <c r="F751" s="3" t="s">
        <v>16</v>
      </c>
      <c r="G751" s="3" t="str">
        <f t="shared" si="70"/>
        <v>June</v>
      </c>
      <c r="H751" s="3" t="str">
        <f t="shared" si="71"/>
        <v>2021</v>
      </c>
      <c r="I751" s="3" t="s">
        <v>3866</v>
      </c>
      <c r="J751" s="3">
        <v>2021</v>
      </c>
      <c r="K751" s="3" t="s">
        <v>28</v>
      </c>
      <c r="L751" s="3" t="s">
        <v>29</v>
      </c>
      <c r="M751" s="3" t="str">
        <f t="shared" si="66"/>
        <v>2</v>
      </c>
      <c r="N751" s="3" t="str">
        <f t="shared" si="67"/>
        <v>Seasons</v>
      </c>
      <c r="O751" s="3" t="str">
        <f t="shared" si="68"/>
        <v>United States</v>
      </c>
      <c r="P751" s="3" t="s">
        <v>747</v>
      </c>
      <c r="Q751" s="3" t="str">
        <f t="shared" si="69"/>
        <v>Crime TV Shows</v>
      </c>
      <c r="R751" s="3" t="s">
        <v>3878</v>
      </c>
    </row>
    <row r="752" spans="1:18" x14ac:dyDescent="0.3">
      <c r="A752" s="3" t="s">
        <v>3879</v>
      </c>
      <c r="B752" s="3" t="s">
        <v>13</v>
      </c>
      <c r="C752" s="3" t="s">
        <v>3880</v>
      </c>
      <c r="D752" s="3" t="s">
        <v>3881</v>
      </c>
      <c r="E752" s="3" t="s">
        <v>3882</v>
      </c>
      <c r="F752" s="3" t="s">
        <v>3883</v>
      </c>
      <c r="G752" s="3" t="str">
        <f t="shared" si="70"/>
        <v>June</v>
      </c>
      <c r="H752" s="3" t="str">
        <f t="shared" si="71"/>
        <v>2021</v>
      </c>
      <c r="I752" s="3" t="s">
        <v>3866</v>
      </c>
      <c r="J752" s="3">
        <v>2021</v>
      </c>
      <c r="K752" s="3" t="s">
        <v>28</v>
      </c>
      <c r="L752" s="3" t="s">
        <v>206</v>
      </c>
      <c r="M752" s="3" t="str">
        <f t="shared" si="66"/>
        <v>97</v>
      </c>
      <c r="N752" s="3" t="str">
        <f t="shared" si="67"/>
        <v>min</v>
      </c>
      <c r="O752" s="3" t="str">
        <f t="shared" si="68"/>
        <v>Mexico</v>
      </c>
      <c r="P752" s="3" t="s">
        <v>69</v>
      </c>
      <c r="Q752" s="3" t="str">
        <f t="shared" si="69"/>
        <v>Dramas</v>
      </c>
      <c r="R752" s="3" t="s">
        <v>3884</v>
      </c>
    </row>
    <row r="753" spans="1:18" x14ac:dyDescent="0.3">
      <c r="A753" s="3" t="s">
        <v>3885</v>
      </c>
      <c r="B753" s="3" t="s">
        <v>23</v>
      </c>
      <c r="C753" s="3" t="s">
        <v>3886</v>
      </c>
      <c r="D753" s="3" t="s">
        <v>7418</v>
      </c>
      <c r="E753" s="3" t="s">
        <v>3887</v>
      </c>
      <c r="F753" s="3" t="s">
        <v>7418</v>
      </c>
      <c r="G753" s="3" t="str">
        <f t="shared" si="70"/>
        <v>June</v>
      </c>
      <c r="H753" s="3" t="str">
        <f t="shared" si="71"/>
        <v>2021</v>
      </c>
      <c r="I753" s="3" t="s">
        <v>3888</v>
      </c>
      <c r="J753" s="3">
        <v>2018</v>
      </c>
      <c r="K753" s="3" t="s">
        <v>242</v>
      </c>
      <c r="L753" s="3" t="s">
        <v>29</v>
      </c>
      <c r="M753" s="3" t="str">
        <f t="shared" si="66"/>
        <v>2</v>
      </c>
      <c r="N753" s="3" t="str">
        <f t="shared" si="67"/>
        <v>Seasons</v>
      </c>
      <c r="O753" s="3" t="str">
        <f t="shared" si="68"/>
        <v>Unknown</v>
      </c>
      <c r="P753" s="3" t="s">
        <v>264</v>
      </c>
      <c r="Q753" s="3" t="str">
        <f t="shared" si="69"/>
        <v>Kids' TV</v>
      </c>
      <c r="R753" s="3" t="s">
        <v>3889</v>
      </c>
    </row>
    <row r="754" spans="1:18" x14ac:dyDescent="0.3">
      <c r="A754" s="3" t="s">
        <v>3890</v>
      </c>
      <c r="B754" s="3" t="s">
        <v>13</v>
      </c>
      <c r="C754" s="3" t="s">
        <v>3891</v>
      </c>
      <c r="D754" s="3" t="s">
        <v>1145</v>
      </c>
      <c r="E754" s="3" t="s">
        <v>3892</v>
      </c>
      <c r="F754" s="3" t="s">
        <v>585</v>
      </c>
      <c r="G754" s="3" t="str">
        <f t="shared" si="70"/>
        <v>June</v>
      </c>
      <c r="H754" s="3" t="str">
        <f t="shared" si="71"/>
        <v>2021</v>
      </c>
      <c r="I754" s="3" t="s">
        <v>3893</v>
      </c>
      <c r="J754" s="3">
        <v>2014</v>
      </c>
      <c r="K754" s="3" t="s">
        <v>18</v>
      </c>
      <c r="L754" s="3" t="s">
        <v>84</v>
      </c>
      <c r="M754" s="3" t="str">
        <f t="shared" si="66"/>
        <v>104</v>
      </c>
      <c r="N754" s="3" t="str">
        <f t="shared" si="67"/>
        <v>min</v>
      </c>
      <c r="O754" s="3" t="str">
        <f t="shared" si="68"/>
        <v>United States</v>
      </c>
      <c r="P754" s="3" t="s">
        <v>2962</v>
      </c>
      <c r="Q754" s="3" t="str">
        <f t="shared" si="69"/>
        <v>Action &amp; Adventure</v>
      </c>
      <c r="R754" s="3" t="s">
        <v>3894</v>
      </c>
    </row>
    <row r="755" spans="1:18" x14ac:dyDescent="0.3">
      <c r="A755" s="3" t="s">
        <v>3895</v>
      </c>
      <c r="B755" s="3" t="s">
        <v>23</v>
      </c>
      <c r="C755" s="3" t="s">
        <v>3896</v>
      </c>
      <c r="D755" s="3" t="s">
        <v>7418</v>
      </c>
      <c r="E755" s="3" t="s">
        <v>3897</v>
      </c>
      <c r="F755" s="3" t="s">
        <v>1553</v>
      </c>
      <c r="G755" s="3" t="str">
        <f t="shared" si="70"/>
        <v>June</v>
      </c>
      <c r="H755" s="3" t="str">
        <f t="shared" si="71"/>
        <v>2021</v>
      </c>
      <c r="I755" s="3" t="s">
        <v>3898</v>
      </c>
      <c r="J755" s="3">
        <v>2007</v>
      </c>
      <c r="K755" s="3" t="s">
        <v>28</v>
      </c>
      <c r="L755" s="3" t="s">
        <v>36</v>
      </c>
      <c r="M755" s="3" t="str">
        <f t="shared" si="66"/>
        <v>1</v>
      </c>
      <c r="N755" s="3" t="str">
        <f t="shared" si="67"/>
        <v>Season</v>
      </c>
      <c r="O755" s="3" t="str">
        <f t="shared" si="68"/>
        <v>Colombia</v>
      </c>
      <c r="P755" s="3" t="s">
        <v>1540</v>
      </c>
      <c r="Q755" s="3" t="str">
        <f t="shared" si="69"/>
        <v>International TV Shows</v>
      </c>
      <c r="R755" s="3" t="s">
        <v>3899</v>
      </c>
    </row>
    <row r="756" spans="1:18" x14ac:dyDescent="0.3">
      <c r="A756" s="3" t="s">
        <v>3900</v>
      </c>
      <c r="B756" s="3" t="s">
        <v>13</v>
      </c>
      <c r="C756" s="3" t="s">
        <v>3901</v>
      </c>
      <c r="D756" s="3" t="s">
        <v>3902</v>
      </c>
      <c r="E756" s="3" t="s">
        <v>3903</v>
      </c>
      <c r="F756" s="3" t="s">
        <v>580</v>
      </c>
      <c r="G756" s="3" t="str">
        <f t="shared" si="70"/>
        <v>June</v>
      </c>
      <c r="H756" s="3" t="str">
        <f t="shared" si="71"/>
        <v>2021</v>
      </c>
      <c r="I756" s="3" t="s">
        <v>3904</v>
      </c>
      <c r="J756" s="3">
        <v>2018</v>
      </c>
      <c r="K756" s="3" t="s">
        <v>319</v>
      </c>
      <c r="L756" s="3" t="s">
        <v>249</v>
      </c>
      <c r="M756" s="3" t="str">
        <f t="shared" si="66"/>
        <v>110</v>
      </c>
      <c r="N756" s="3" t="str">
        <f t="shared" si="67"/>
        <v>min</v>
      </c>
      <c r="O756" s="3" t="str">
        <f t="shared" si="68"/>
        <v>United Kingdom</v>
      </c>
      <c r="P756" s="3" t="s">
        <v>1119</v>
      </c>
      <c r="Q756" s="3" t="str">
        <f t="shared" si="69"/>
        <v>Dramas</v>
      </c>
      <c r="R756" s="3" t="s">
        <v>3905</v>
      </c>
    </row>
    <row r="757" spans="1:18" x14ac:dyDescent="0.3">
      <c r="A757" s="3" t="s">
        <v>3906</v>
      </c>
      <c r="B757" s="3" t="s">
        <v>13</v>
      </c>
      <c r="C757" s="3" t="s">
        <v>3907</v>
      </c>
      <c r="D757" s="3" t="s">
        <v>7418</v>
      </c>
      <c r="E757" s="3" t="s">
        <v>3908</v>
      </c>
      <c r="F757" s="3" t="s">
        <v>3909</v>
      </c>
      <c r="G757" s="3" t="str">
        <f t="shared" si="70"/>
        <v>June</v>
      </c>
      <c r="H757" s="3" t="str">
        <f t="shared" si="71"/>
        <v>2021</v>
      </c>
      <c r="I757" s="3" t="s">
        <v>3904</v>
      </c>
      <c r="J757" s="3">
        <v>2021</v>
      </c>
      <c r="K757" s="3" t="s">
        <v>428</v>
      </c>
      <c r="L757" s="3" t="s">
        <v>171</v>
      </c>
      <c r="M757" s="3" t="str">
        <f t="shared" si="66"/>
        <v>61</v>
      </c>
      <c r="N757" s="3" t="str">
        <f t="shared" si="67"/>
        <v>min</v>
      </c>
      <c r="O757" s="3" t="str">
        <f t="shared" si="68"/>
        <v>Netherlands</v>
      </c>
      <c r="P757" s="3" t="s">
        <v>3910</v>
      </c>
      <c r="Q757" s="3" t="str">
        <f t="shared" si="69"/>
        <v>Children &amp; Family Movies</v>
      </c>
      <c r="R757" s="3" t="s">
        <v>3911</v>
      </c>
    </row>
    <row r="758" spans="1:18" x14ac:dyDescent="0.3">
      <c r="A758" s="3" t="s">
        <v>3912</v>
      </c>
      <c r="B758" s="3" t="s">
        <v>13</v>
      </c>
      <c r="C758" s="3" t="s">
        <v>3913</v>
      </c>
      <c r="D758" s="3" t="s">
        <v>3914</v>
      </c>
      <c r="E758" s="3" t="s">
        <v>3915</v>
      </c>
      <c r="F758" s="3" t="s">
        <v>338</v>
      </c>
      <c r="G758" s="3" t="str">
        <f t="shared" si="70"/>
        <v>June</v>
      </c>
      <c r="H758" s="3" t="str">
        <f t="shared" si="71"/>
        <v>2021</v>
      </c>
      <c r="I758" s="3" t="s">
        <v>3904</v>
      </c>
      <c r="J758" s="3">
        <v>2020</v>
      </c>
      <c r="K758" s="3" t="s">
        <v>28</v>
      </c>
      <c r="L758" s="3" t="s">
        <v>301</v>
      </c>
      <c r="M758" s="3" t="str">
        <f t="shared" si="66"/>
        <v>98</v>
      </c>
      <c r="N758" s="3" t="str">
        <f t="shared" si="67"/>
        <v>min</v>
      </c>
      <c r="O758" s="3" t="str">
        <f t="shared" si="68"/>
        <v>Nigeria</v>
      </c>
      <c r="P758" s="3" t="s">
        <v>574</v>
      </c>
      <c r="Q758" s="3" t="str">
        <f t="shared" si="69"/>
        <v>Dramas</v>
      </c>
      <c r="R758" s="3" t="s">
        <v>3916</v>
      </c>
    </row>
    <row r="759" spans="1:18" x14ac:dyDescent="0.3">
      <c r="A759" s="3" t="s">
        <v>3917</v>
      </c>
      <c r="B759" s="3" t="s">
        <v>13</v>
      </c>
      <c r="C759" s="3" t="s">
        <v>3918</v>
      </c>
      <c r="D759" s="3" t="s">
        <v>3919</v>
      </c>
      <c r="E759" s="3" t="s">
        <v>3920</v>
      </c>
      <c r="F759" s="3" t="s">
        <v>16</v>
      </c>
      <c r="G759" s="3" t="str">
        <f t="shared" si="70"/>
        <v>June</v>
      </c>
      <c r="H759" s="3" t="str">
        <f t="shared" si="71"/>
        <v>2021</v>
      </c>
      <c r="I759" s="3" t="s">
        <v>3921</v>
      </c>
      <c r="J759" s="3">
        <v>2021</v>
      </c>
      <c r="K759" s="3" t="s">
        <v>110</v>
      </c>
      <c r="L759" s="3" t="s">
        <v>2280</v>
      </c>
      <c r="M759" s="3" t="str">
        <f t="shared" si="66"/>
        <v>74</v>
      </c>
      <c r="N759" s="3" t="str">
        <f t="shared" si="67"/>
        <v>min</v>
      </c>
      <c r="O759" s="3" t="str">
        <f t="shared" si="68"/>
        <v>United States</v>
      </c>
      <c r="P759" s="3" t="s">
        <v>20</v>
      </c>
      <c r="Q759" s="3" t="str">
        <f t="shared" si="69"/>
        <v>Documentaries</v>
      </c>
      <c r="R759" s="3" t="s">
        <v>3922</v>
      </c>
    </row>
    <row r="760" spans="1:18" x14ac:dyDescent="0.3">
      <c r="A760" s="3" t="s">
        <v>3923</v>
      </c>
      <c r="B760" s="3" t="s">
        <v>23</v>
      </c>
      <c r="C760" s="3" t="s">
        <v>3924</v>
      </c>
      <c r="D760" s="3" t="s">
        <v>3925</v>
      </c>
      <c r="E760" s="3" t="s">
        <v>3926</v>
      </c>
      <c r="F760" s="3" t="s">
        <v>75</v>
      </c>
      <c r="G760" s="3" t="str">
        <f t="shared" si="70"/>
        <v>June</v>
      </c>
      <c r="H760" s="3" t="str">
        <f t="shared" si="71"/>
        <v>2021</v>
      </c>
      <c r="I760" s="3" t="s">
        <v>3921</v>
      </c>
      <c r="J760" s="3">
        <v>2021</v>
      </c>
      <c r="K760" s="3" t="s">
        <v>28</v>
      </c>
      <c r="L760" s="3" t="s">
        <v>29</v>
      </c>
      <c r="M760" s="3" t="str">
        <f t="shared" si="66"/>
        <v>2</v>
      </c>
      <c r="N760" s="3" t="str">
        <f t="shared" si="67"/>
        <v>Seasons</v>
      </c>
      <c r="O760" s="3" t="str">
        <f t="shared" si="68"/>
        <v>United Kingdom</v>
      </c>
      <c r="P760" s="3" t="s">
        <v>3927</v>
      </c>
      <c r="Q760" s="3" t="str">
        <f t="shared" si="69"/>
        <v>Romantic TV Shows</v>
      </c>
      <c r="R760" s="3" t="s">
        <v>3928</v>
      </c>
    </row>
    <row r="761" spans="1:18" x14ac:dyDescent="0.3">
      <c r="A761" s="3" t="s">
        <v>3929</v>
      </c>
      <c r="B761" s="3" t="s">
        <v>13</v>
      </c>
      <c r="C761" s="3" t="s">
        <v>3930</v>
      </c>
      <c r="D761" s="3" t="s">
        <v>3931</v>
      </c>
      <c r="E761" s="3" t="s">
        <v>7418</v>
      </c>
      <c r="F761" s="3" t="s">
        <v>7418</v>
      </c>
      <c r="G761" s="3" t="str">
        <f t="shared" si="70"/>
        <v>June</v>
      </c>
      <c r="H761" s="3" t="str">
        <f t="shared" si="71"/>
        <v>2021</v>
      </c>
      <c r="I761" s="3" t="s">
        <v>3921</v>
      </c>
      <c r="J761" s="3">
        <v>2015</v>
      </c>
      <c r="K761" s="3" t="s">
        <v>428</v>
      </c>
      <c r="L761" s="3" t="s">
        <v>3932</v>
      </c>
      <c r="M761" s="3" t="str">
        <f t="shared" si="66"/>
        <v>60</v>
      </c>
      <c r="N761" s="3" t="str">
        <f t="shared" si="67"/>
        <v>min</v>
      </c>
      <c r="O761" s="3" t="str">
        <f t="shared" si="68"/>
        <v>Unknown</v>
      </c>
      <c r="P761" s="3" t="s">
        <v>1721</v>
      </c>
      <c r="Q761" s="3" t="str">
        <f t="shared" si="69"/>
        <v>Movies</v>
      </c>
      <c r="R761" s="3" t="s">
        <v>3933</v>
      </c>
    </row>
    <row r="762" spans="1:18" x14ac:dyDescent="0.3">
      <c r="A762" s="3" t="s">
        <v>3934</v>
      </c>
      <c r="B762" s="3" t="s">
        <v>13</v>
      </c>
      <c r="C762" s="3" t="s">
        <v>3935</v>
      </c>
      <c r="D762" s="3" t="s">
        <v>3931</v>
      </c>
      <c r="E762" s="3" t="s">
        <v>7418</v>
      </c>
      <c r="F762" s="3" t="s">
        <v>7418</v>
      </c>
      <c r="G762" s="3" t="str">
        <f t="shared" si="70"/>
        <v>June</v>
      </c>
      <c r="H762" s="3" t="str">
        <f t="shared" si="71"/>
        <v>2021</v>
      </c>
      <c r="I762" s="3" t="s">
        <v>3921</v>
      </c>
      <c r="J762" s="3">
        <v>2015</v>
      </c>
      <c r="K762" s="3" t="s">
        <v>428</v>
      </c>
      <c r="L762" s="3" t="s">
        <v>3932</v>
      </c>
      <c r="M762" s="3" t="str">
        <f t="shared" si="66"/>
        <v>60</v>
      </c>
      <c r="N762" s="3" t="str">
        <f t="shared" si="67"/>
        <v>min</v>
      </c>
      <c r="O762" s="3" t="str">
        <f t="shared" si="68"/>
        <v>Unknown</v>
      </c>
      <c r="P762" s="3" t="s">
        <v>1721</v>
      </c>
      <c r="Q762" s="3" t="str">
        <f t="shared" si="69"/>
        <v>Movies</v>
      </c>
      <c r="R762" s="3" t="s">
        <v>3936</v>
      </c>
    </row>
    <row r="763" spans="1:18" x14ac:dyDescent="0.3">
      <c r="A763" s="3" t="s">
        <v>3937</v>
      </c>
      <c r="B763" s="3" t="s">
        <v>23</v>
      </c>
      <c r="C763" s="3" t="s">
        <v>3938</v>
      </c>
      <c r="D763" s="3" t="s">
        <v>7418</v>
      </c>
      <c r="E763" s="3" t="s">
        <v>7418</v>
      </c>
      <c r="F763" s="3" t="s">
        <v>7418</v>
      </c>
      <c r="G763" s="3" t="str">
        <f t="shared" si="70"/>
        <v>June</v>
      </c>
      <c r="H763" s="3" t="str">
        <f t="shared" si="71"/>
        <v>2021</v>
      </c>
      <c r="I763" s="3" t="s">
        <v>3921</v>
      </c>
      <c r="J763" s="3">
        <v>2021</v>
      </c>
      <c r="K763" s="3" t="s">
        <v>110</v>
      </c>
      <c r="L763" s="3" t="s">
        <v>36</v>
      </c>
      <c r="M763" s="3" t="str">
        <f t="shared" si="66"/>
        <v>1</v>
      </c>
      <c r="N763" s="3" t="str">
        <f t="shared" si="67"/>
        <v>Season</v>
      </c>
      <c r="O763" s="3" t="str">
        <f t="shared" si="68"/>
        <v>Unknown</v>
      </c>
      <c r="P763" s="3" t="s">
        <v>622</v>
      </c>
      <c r="Q763" s="3" t="str">
        <f t="shared" si="69"/>
        <v>Docuseries</v>
      </c>
      <c r="R763" s="3" t="s">
        <v>3939</v>
      </c>
    </row>
    <row r="764" spans="1:18" x14ac:dyDescent="0.3">
      <c r="A764" s="3" t="s">
        <v>3940</v>
      </c>
      <c r="B764" s="3" t="s">
        <v>13</v>
      </c>
      <c r="C764" s="3" t="s">
        <v>3941</v>
      </c>
      <c r="D764" s="3" t="s">
        <v>3942</v>
      </c>
      <c r="E764" s="3" t="s">
        <v>3943</v>
      </c>
      <c r="F764" s="3" t="s">
        <v>633</v>
      </c>
      <c r="G764" s="3" t="str">
        <f t="shared" si="70"/>
        <v>June</v>
      </c>
      <c r="H764" s="3" t="str">
        <f t="shared" si="71"/>
        <v>2021</v>
      </c>
      <c r="I764" s="3" t="s">
        <v>3921</v>
      </c>
      <c r="J764" s="3">
        <v>2021</v>
      </c>
      <c r="K764" s="3" t="s">
        <v>76</v>
      </c>
      <c r="L764" s="3" t="s">
        <v>198</v>
      </c>
      <c r="M764" s="3" t="str">
        <f t="shared" si="66"/>
        <v>103</v>
      </c>
      <c r="N764" s="3" t="str">
        <f t="shared" si="67"/>
        <v>min</v>
      </c>
      <c r="O764" s="3" t="str">
        <f t="shared" si="68"/>
        <v>South Korea</v>
      </c>
      <c r="P764" s="3" t="s">
        <v>178</v>
      </c>
      <c r="Q764" s="3" t="str">
        <f t="shared" si="69"/>
        <v>Comedies</v>
      </c>
      <c r="R764" s="3" t="s">
        <v>3944</v>
      </c>
    </row>
    <row r="765" spans="1:18" x14ac:dyDescent="0.3">
      <c r="A765" s="3" t="s">
        <v>3945</v>
      </c>
      <c r="B765" s="3" t="s">
        <v>23</v>
      </c>
      <c r="C765" s="3" t="s">
        <v>3946</v>
      </c>
      <c r="D765" s="3" t="s">
        <v>7418</v>
      </c>
      <c r="E765" s="3" t="s">
        <v>3947</v>
      </c>
      <c r="F765" s="3" t="s">
        <v>16</v>
      </c>
      <c r="G765" s="3" t="str">
        <f t="shared" si="70"/>
        <v>June</v>
      </c>
      <c r="H765" s="3" t="str">
        <f t="shared" si="71"/>
        <v>2021</v>
      </c>
      <c r="I765" s="3" t="s">
        <v>3921</v>
      </c>
      <c r="J765" s="3">
        <v>2021</v>
      </c>
      <c r="K765" s="3" t="s">
        <v>76</v>
      </c>
      <c r="L765" s="3" t="s">
        <v>36</v>
      </c>
      <c r="M765" s="3" t="str">
        <f t="shared" si="66"/>
        <v>1</v>
      </c>
      <c r="N765" s="3" t="str">
        <f t="shared" si="67"/>
        <v>Season</v>
      </c>
      <c r="O765" s="3" t="str">
        <f t="shared" si="68"/>
        <v>United States</v>
      </c>
      <c r="P765" s="3" t="s">
        <v>2726</v>
      </c>
      <c r="Q765" s="3" t="str">
        <f t="shared" si="69"/>
        <v>TV Action &amp; Adventure</v>
      </c>
      <c r="R765" s="3" t="s">
        <v>3948</v>
      </c>
    </row>
    <row r="766" spans="1:18" x14ac:dyDescent="0.3">
      <c r="A766" s="3" t="s">
        <v>3949</v>
      </c>
      <c r="B766" s="3" t="s">
        <v>13</v>
      </c>
      <c r="C766" s="3" t="s">
        <v>3950</v>
      </c>
      <c r="D766" s="3" t="s">
        <v>3951</v>
      </c>
      <c r="E766" s="3" t="s">
        <v>3952</v>
      </c>
      <c r="F766" s="3" t="s">
        <v>26</v>
      </c>
      <c r="G766" s="3" t="str">
        <f t="shared" si="70"/>
        <v>June</v>
      </c>
      <c r="H766" s="3" t="str">
        <f t="shared" si="71"/>
        <v>2021</v>
      </c>
      <c r="I766" s="3" t="s">
        <v>3921</v>
      </c>
      <c r="J766" s="3">
        <v>2021</v>
      </c>
      <c r="K766" s="3" t="s">
        <v>76</v>
      </c>
      <c r="L766" s="3" t="s">
        <v>139</v>
      </c>
      <c r="M766" s="3" t="str">
        <f t="shared" si="66"/>
        <v>94</v>
      </c>
      <c r="N766" s="3" t="str">
        <f t="shared" si="67"/>
        <v>min</v>
      </c>
      <c r="O766" s="3" t="str">
        <f t="shared" si="68"/>
        <v>South Africa</v>
      </c>
      <c r="P766" s="3" t="s">
        <v>178</v>
      </c>
      <c r="Q766" s="3" t="str">
        <f t="shared" si="69"/>
        <v>Comedies</v>
      </c>
      <c r="R766" s="3" t="s">
        <v>3953</v>
      </c>
    </row>
    <row r="767" spans="1:18" x14ac:dyDescent="0.3">
      <c r="A767" s="3" t="s">
        <v>3954</v>
      </c>
      <c r="B767" s="3" t="s">
        <v>13</v>
      </c>
      <c r="C767" s="3" t="s">
        <v>3955</v>
      </c>
      <c r="D767" s="3" t="s">
        <v>3956</v>
      </c>
      <c r="E767" s="3" t="s">
        <v>3957</v>
      </c>
      <c r="F767" s="3" t="s">
        <v>663</v>
      </c>
      <c r="G767" s="3" t="str">
        <f t="shared" si="70"/>
        <v>June</v>
      </c>
      <c r="H767" s="3" t="str">
        <f t="shared" si="71"/>
        <v>2021</v>
      </c>
      <c r="I767" s="3" t="s">
        <v>3921</v>
      </c>
      <c r="J767" s="3">
        <v>2021</v>
      </c>
      <c r="K767" s="3" t="s">
        <v>28</v>
      </c>
      <c r="L767" s="3" t="s">
        <v>1054</v>
      </c>
      <c r="M767" s="3" t="str">
        <f t="shared" si="66"/>
        <v>112</v>
      </c>
      <c r="N767" s="3" t="str">
        <f t="shared" si="67"/>
        <v>min</v>
      </c>
      <c r="O767" s="3" t="str">
        <f t="shared" si="68"/>
        <v>Spain</v>
      </c>
      <c r="P767" s="3" t="s">
        <v>903</v>
      </c>
      <c r="Q767" s="3" t="str">
        <f t="shared" si="69"/>
        <v>Action &amp; Adventure</v>
      </c>
      <c r="R767" s="3" t="s">
        <v>3958</v>
      </c>
    </row>
    <row r="768" spans="1:18" x14ac:dyDescent="0.3">
      <c r="A768" s="3" t="s">
        <v>3959</v>
      </c>
      <c r="B768" s="3" t="s">
        <v>13</v>
      </c>
      <c r="C768" s="3" t="s">
        <v>3960</v>
      </c>
      <c r="D768" s="3" t="s">
        <v>3961</v>
      </c>
      <c r="E768" s="3" t="s">
        <v>3962</v>
      </c>
      <c r="F768" s="3" t="s">
        <v>132</v>
      </c>
      <c r="G768" s="3" t="str">
        <f t="shared" si="70"/>
        <v>June</v>
      </c>
      <c r="H768" s="3" t="str">
        <f t="shared" si="71"/>
        <v>2021</v>
      </c>
      <c r="I768" s="3" t="s">
        <v>3963</v>
      </c>
      <c r="J768" s="3">
        <v>2021</v>
      </c>
      <c r="K768" s="3" t="s">
        <v>28</v>
      </c>
      <c r="L768" s="3" t="s">
        <v>3964</v>
      </c>
      <c r="M768" s="3" t="str">
        <f t="shared" si="66"/>
        <v>49</v>
      </c>
      <c r="N768" s="3" t="str">
        <f t="shared" si="67"/>
        <v>min</v>
      </c>
      <c r="O768" s="3" t="str">
        <f t="shared" si="68"/>
        <v>Mexico</v>
      </c>
      <c r="P768" s="3" t="s">
        <v>1555</v>
      </c>
      <c r="Q768" s="3" t="str">
        <f t="shared" si="69"/>
        <v>Stand-Up Comedy</v>
      </c>
      <c r="R768" s="3" t="s">
        <v>3965</v>
      </c>
    </row>
    <row r="769" spans="1:18" x14ac:dyDescent="0.3">
      <c r="A769" s="3" t="s">
        <v>3966</v>
      </c>
      <c r="B769" s="3" t="s">
        <v>23</v>
      </c>
      <c r="C769" s="3" t="s">
        <v>3967</v>
      </c>
      <c r="D769" s="3" t="s">
        <v>7418</v>
      </c>
      <c r="E769" s="3" t="s">
        <v>3968</v>
      </c>
      <c r="F769" s="3" t="s">
        <v>351</v>
      </c>
      <c r="G769" s="3" t="str">
        <f t="shared" si="70"/>
        <v>June</v>
      </c>
      <c r="H769" s="3" t="str">
        <f t="shared" si="71"/>
        <v>2021</v>
      </c>
      <c r="I769" s="3" t="s">
        <v>3963</v>
      </c>
      <c r="J769" s="3">
        <v>2021</v>
      </c>
      <c r="K769" s="3" t="s">
        <v>76</v>
      </c>
      <c r="L769" s="3" t="s">
        <v>36</v>
      </c>
      <c r="M769" s="3" t="str">
        <f t="shared" si="66"/>
        <v>1</v>
      </c>
      <c r="N769" s="3" t="str">
        <f t="shared" si="67"/>
        <v>Season</v>
      </c>
      <c r="O769" s="3" t="str">
        <f t="shared" si="68"/>
        <v>Japan</v>
      </c>
      <c r="P769" s="3" t="s">
        <v>1097</v>
      </c>
      <c r="Q769" s="3" t="str">
        <f t="shared" si="69"/>
        <v>International TV Shows</v>
      </c>
      <c r="R769" s="3" t="s">
        <v>3969</v>
      </c>
    </row>
    <row r="770" spans="1:18" x14ac:dyDescent="0.3">
      <c r="A770" s="3" t="s">
        <v>3970</v>
      </c>
      <c r="B770" s="3" t="s">
        <v>13</v>
      </c>
      <c r="C770" s="3" t="s">
        <v>3971</v>
      </c>
      <c r="D770" s="3" t="s">
        <v>3972</v>
      </c>
      <c r="E770" s="3" t="s">
        <v>3973</v>
      </c>
      <c r="F770" s="3" t="s">
        <v>3246</v>
      </c>
      <c r="G770" s="3" t="str">
        <f t="shared" si="70"/>
        <v>June</v>
      </c>
      <c r="H770" s="3" t="str">
        <f t="shared" si="71"/>
        <v>2021</v>
      </c>
      <c r="I770" s="3" t="s">
        <v>3963</v>
      </c>
      <c r="J770" s="3">
        <v>2021</v>
      </c>
      <c r="K770" s="3" t="s">
        <v>28</v>
      </c>
      <c r="L770" s="3" t="s">
        <v>221</v>
      </c>
      <c r="M770" s="3" t="str">
        <f t="shared" si="66"/>
        <v>111</v>
      </c>
      <c r="N770" s="3" t="str">
        <f t="shared" si="67"/>
        <v>min</v>
      </c>
      <c r="O770" s="3" t="str">
        <f t="shared" si="68"/>
        <v>Sweden</v>
      </c>
      <c r="P770" s="3" t="s">
        <v>493</v>
      </c>
      <c r="Q770" s="3" t="str">
        <f t="shared" si="69"/>
        <v>Comedies</v>
      </c>
      <c r="R770" s="3" t="s">
        <v>3974</v>
      </c>
    </row>
    <row r="771" spans="1:18" x14ac:dyDescent="0.3">
      <c r="A771" s="3" t="s">
        <v>3975</v>
      </c>
      <c r="B771" s="3" t="s">
        <v>13</v>
      </c>
      <c r="C771" s="3" t="s">
        <v>3976</v>
      </c>
      <c r="D771" s="3" t="s">
        <v>3977</v>
      </c>
      <c r="E771" s="3" t="s">
        <v>7418</v>
      </c>
      <c r="F771" s="3" t="s">
        <v>1534</v>
      </c>
      <c r="G771" s="3" t="str">
        <f t="shared" si="70"/>
        <v>June</v>
      </c>
      <c r="H771" s="3" t="str">
        <f t="shared" si="71"/>
        <v>2021</v>
      </c>
      <c r="I771" s="3" t="s">
        <v>3963</v>
      </c>
      <c r="J771" s="3">
        <v>2020</v>
      </c>
      <c r="K771" s="3" t="s">
        <v>428</v>
      </c>
      <c r="L771" s="3" t="s">
        <v>3978</v>
      </c>
      <c r="M771" s="3" t="str">
        <f t="shared" ref="M771:M834" si="72">LEFT(L771, FIND(" ",L771)-1)</f>
        <v>58</v>
      </c>
      <c r="N771" s="3" t="str">
        <f t="shared" ref="N771:N834" si="73">MID(L771,FIND(" ",L771)+1,20)</f>
        <v>min</v>
      </c>
      <c r="O771" s="3" t="str">
        <f t="shared" ref="O771:O834" si="74">LEFT(F771,FIND(",",F771&amp;",")-1)</f>
        <v>Argentina</v>
      </c>
      <c r="P771" s="3" t="s">
        <v>127</v>
      </c>
      <c r="Q771" s="3" t="str">
        <f t="shared" ref="Q771:Q834" si="75">LEFT(P771,FIND(",",P771&amp;",")-1)</f>
        <v>Documentaries</v>
      </c>
      <c r="R771" s="3" t="s">
        <v>3979</v>
      </c>
    </row>
    <row r="772" spans="1:18" x14ac:dyDescent="0.3">
      <c r="A772" s="3" t="s">
        <v>3980</v>
      </c>
      <c r="B772" s="3" t="s">
        <v>13</v>
      </c>
      <c r="C772" s="3" t="s">
        <v>3981</v>
      </c>
      <c r="D772" s="3" t="s">
        <v>3982</v>
      </c>
      <c r="E772" s="3" t="s">
        <v>3982</v>
      </c>
      <c r="F772" s="3" t="s">
        <v>3860</v>
      </c>
      <c r="G772" s="3" t="str">
        <f t="shared" ref="G772:G835" si="76">LEFT(I772, FIND(" ",I772)-1)</f>
        <v>June</v>
      </c>
      <c r="H772" s="3" t="str">
        <f t="shared" ref="H772:H835" si="77">RIGHT(I772,4)</f>
        <v>2021</v>
      </c>
      <c r="I772" s="3" t="s">
        <v>3963</v>
      </c>
      <c r="J772" s="3">
        <v>2021</v>
      </c>
      <c r="K772" s="3" t="s">
        <v>76</v>
      </c>
      <c r="L772" s="3" t="s">
        <v>3983</v>
      </c>
      <c r="M772" s="3" t="str">
        <f t="shared" si="72"/>
        <v>72</v>
      </c>
      <c r="N772" s="3" t="str">
        <f t="shared" si="73"/>
        <v>min</v>
      </c>
      <c r="O772" s="3" t="str">
        <f t="shared" si="74"/>
        <v>United Arab Emirates</v>
      </c>
      <c r="P772" s="3" t="s">
        <v>2444</v>
      </c>
      <c r="Q772" s="3" t="str">
        <f t="shared" si="75"/>
        <v>Documentaries</v>
      </c>
      <c r="R772" s="3" t="s">
        <v>3984</v>
      </c>
    </row>
    <row r="773" spans="1:18" x14ac:dyDescent="0.3">
      <c r="A773" s="3" t="s">
        <v>3985</v>
      </c>
      <c r="B773" s="3" t="s">
        <v>23</v>
      </c>
      <c r="C773" s="3" t="s">
        <v>3986</v>
      </c>
      <c r="D773" s="3" t="s">
        <v>3987</v>
      </c>
      <c r="E773" s="3" t="s">
        <v>3988</v>
      </c>
      <c r="F773" s="3" t="s">
        <v>7418</v>
      </c>
      <c r="G773" s="3" t="str">
        <f t="shared" si="76"/>
        <v>June</v>
      </c>
      <c r="H773" s="3" t="str">
        <f t="shared" si="77"/>
        <v>2021</v>
      </c>
      <c r="I773" s="3" t="s">
        <v>3963</v>
      </c>
      <c r="J773" s="3">
        <v>2021</v>
      </c>
      <c r="K773" s="3" t="s">
        <v>76</v>
      </c>
      <c r="L773" s="3" t="s">
        <v>36</v>
      </c>
      <c r="M773" s="3" t="str">
        <f t="shared" si="72"/>
        <v>1</v>
      </c>
      <c r="N773" s="3" t="str">
        <f t="shared" si="73"/>
        <v>Season</v>
      </c>
      <c r="O773" s="3" t="str">
        <f t="shared" si="74"/>
        <v>Unknown</v>
      </c>
      <c r="P773" s="3" t="s">
        <v>885</v>
      </c>
      <c r="Q773" s="3" t="str">
        <f t="shared" si="75"/>
        <v>TV Shows</v>
      </c>
      <c r="R773" s="3" t="s">
        <v>3989</v>
      </c>
    </row>
    <row r="774" spans="1:18" x14ac:dyDescent="0.3">
      <c r="A774" s="3" t="s">
        <v>3990</v>
      </c>
      <c r="B774" s="3" t="s">
        <v>23</v>
      </c>
      <c r="C774" s="3" t="s">
        <v>3991</v>
      </c>
      <c r="D774" s="3" t="s">
        <v>7418</v>
      </c>
      <c r="E774" s="3" t="s">
        <v>3992</v>
      </c>
      <c r="F774" s="3" t="s">
        <v>1504</v>
      </c>
      <c r="G774" s="3" t="str">
        <f t="shared" si="76"/>
        <v>June</v>
      </c>
      <c r="H774" s="3" t="str">
        <f t="shared" si="77"/>
        <v>2021</v>
      </c>
      <c r="I774" s="3" t="s">
        <v>3963</v>
      </c>
      <c r="J774" s="3">
        <v>2021</v>
      </c>
      <c r="K774" s="3" t="s">
        <v>28</v>
      </c>
      <c r="L774" s="3" t="s">
        <v>29</v>
      </c>
      <c r="M774" s="3" t="str">
        <f t="shared" si="72"/>
        <v>2</v>
      </c>
      <c r="N774" s="3" t="str">
        <f t="shared" si="73"/>
        <v>Seasons</v>
      </c>
      <c r="O774" s="3" t="str">
        <f t="shared" si="74"/>
        <v>Italy</v>
      </c>
      <c r="P774" s="3" t="s">
        <v>1612</v>
      </c>
      <c r="Q774" s="3" t="str">
        <f t="shared" si="75"/>
        <v>International TV Shows</v>
      </c>
      <c r="R774" s="3" t="s">
        <v>3993</v>
      </c>
    </row>
    <row r="775" spans="1:18" x14ac:dyDescent="0.3">
      <c r="A775" s="3" t="s">
        <v>3994</v>
      </c>
      <c r="B775" s="3" t="s">
        <v>13</v>
      </c>
      <c r="C775" s="3" t="s">
        <v>3995</v>
      </c>
      <c r="D775" s="3" t="s">
        <v>3996</v>
      </c>
      <c r="E775" s="3" t="s">
        <v>3997</v>
      </c>
      <c r="F775" s="3" t="s">
        <v>3630</v>
      </c>
      <c r="G775" s="3" t="str">
        <f t="shared" si="76"/>
        <v>June</v>
      </c>
      <c r="H775" s="3" t="str">
        <f t="shared" si="77"/>
        <v>2021</v>
      </c>
      <c r="I775" s="3" t="s">
        <v>3963</v>
      </c>
      <c r="J775" s="3">
        <v>2019</v>
      </c>
      <c r="K775" s="3" t="s">
        <v>28</v>
      </c>
      <c r="L775" s="3" t="s">
        <v>1469</v>
      </c>
      <c r="M775" s="3" t="str">
        <f t="shared" si="72"/>
        <v>78</v>
      </c>
      <c r="N775" s="3" t="str">
        <f t="shared" si="73"/>
        <v>min</v>
      </c>
      <c r="O775" s="3" t="str">
        <f t="shared" si="74"/>
        <v>Philippines</v>
      </c>
      <c r="P775" s="3" t="s">
        <v>250</v>
      </c>
      <c r="Q775" s="3" t="str">
        <f t="shared" si="75"/>
        <v>Dramas</v>
      </c>
      <c r="R775" s="3" t="s">
        <v>3998</v>
      </c>
    </row>
    <row r="776" spans="1:18" x14ac:dyDescent="0.3">
      <c r="A776" s="3" t="s">
        <v>3999</v>
      </c>
      <c r="B776" s="3" t="s">
        <v>13</v>
      </c>
      <c r="C776" s="3" t="s">
        <v>4000</v>
      </c>
      <c r="D776" s="3" t="s">
        <v>4001</v>
      </c>
      <c r="E776" s="3" t="s">
        <v>4002</v>
      </c>
      <c r="F776" s="3" t="s">
        <v>16</v>
      </c>
      <c r="G776" s="3" t="str">
        <f t="shared" si="76"/>
        <v>June</v>
      </c>
      <c r="H776" s="3" t="str">
        <f t="shared" si="77"/>
        <v>2021</v>
      </c>
      <c r="I776" s="3" t="s">
        <v>4003</v>
      </c>
      <c r="J776" s="3">
        <v>2020</v>
      </c>
      <c r="K776" s="3" t="s">
        <v>18</v>
      </c>
      <c r="L776" s="3" t="s">
        <v>924</v>
      </c>
      <c r="M776" s="3" t="str">
        <f t="shared" si="72"/>
        <v>101</v>
      </c>
      <c r="N776" s="3" t="str">
        <f t="shared" si="73"/>
        <v>min</v>
      </c>
      <c r="O776" s="3" t="str">
        <f t="shared" si="74"/>
        <v>United States</v>
      </c>
      <c r="P776" s="3" t="s">
        <v>4004</v>
      </c>
      <c r="Q776" s="3" t="str">
        <f t="shared" si="75"/>
        <v>Dramas</v>
      </c>
      <c r="R776" s="3" t="s">
        <v>4005</v>
      </c>
    </row>
    <row r="777" spans="1:18" x14ac:dyDescent="0.3">
      <c r="A777" s="3" t="s">
        <v>4006</v>
      </c>
      <c r="B777" s="3" t="s">
        <v>13</v>
      </c>
      <c r="C777" s="3" t="s">
        <v>4007</v>
      </c>
      <c r="D777" s="3" t="s">
        <v>4008</v>
      </c>
      <c r="E777" s="3" t="s">
        <v>4009</v>
      </c>
      <c r="F777" s="3" t="s">
        <v>16</v>
      </c>
      <c r="G777" s="3" t="str">
        <f t="shared" si="76"/>
        <v>June</v>
      </c>
      <c r="H777" s="3" t="str">
        <f t="shared" si="77"/>
        <v>2021</v>
      </c>
      <c r="I777" s="3" t="s">
        <v>4003</v>
      </c>
      <c r="J777" s="3">
        <v>2012</v>
      </c>
      <c r="K777" s="3" t="s">
        <v>28</v>
      </c>
      <c r="L777" s="3" t="s">
        <v>249</v>
      </c>
      <c r="M777" s="3" t="str">
        <f t="shared" si="72"/>
        <v>110</v>
      </c>
      <c r="N777" s="3" t="str">
        <f t="shared" si="73"/>
        <v>min</v>
      </c>
      <c r="O777" s="3" t="str">
        <f t="shared" si="74"/>
        <v>United States</v>
      </c>
      <c r="P777" s="3" t="s">
        <v>4010</v>
      </c>
      <c r="Q777" s="3" t="str">
        <f t="shared" si="75"/>
        <v>Dramas</v>
      </c>
      <c r="R777" s="3" t="s">
        <v>4011</v>
      </c>
    </row>
    <row r="778" spans="1:18" x14ac:dyDescent="0.3">
      <c r="A778" s="3" t="s">
        <v>4012</v>
      </c>
      <c r="B778" s="3" t="s">
        <v>13</v>
      </c>
      <c r="C778" s="3" t="s">
        <v>4013</v>
      </c>
      <c r="D778" s="3" t="s">
        <v>4014</v>
      </c>
      <c r="E778" s="3" t="s">
        <v>4015</v>
      </c>
      <c r="F778" s="3" t="s">
        <v>16</v>
      </c>
      <c r="G778" s="3" t="str">
        <f t="shared" si="76"/>
        <v>June</v>
      </c>
      <c r="H778" s="3" t="str">
        <f t="shared" si="77"/>
        <v>2021</v>
      </c>
      <c r="I778" s="3" t="s">
        <v>4003</v>
      </c>
      <c r="J778" s="3">
        <v>2001</v>
      </c>
      <c r="K778" s="3" t="s">
        <v>18</v>
      </c>
      <c r="L778" s="3" t="s">
        <v>139</v>
      </c>
      <c r="M778" s="3" t="str">
        <f t="shared" si="72"/>
        <v>94</v>
      </c>
      <c r="N778" s="3" t="str">
        <f t="shared" si="73"/>
        <v>min</v>
      </c>
      <c r="O778" s="3" t="str">
        <f t="shared" si="74"/>
        <v>United States</v>
      </c>
      <c r="P778" s="3" t="s">
        <v>321</v>
      </c>
      <c r="Q778" s="3" t="str">
        <f t="shared" si="75"/>
        <v>Action &amp; Adventure</v>
      </c>
      <c r="R778" s="3" t="s">
        <v>4016</v>
      </c>
    </row>
    <row r="779" spans="1:18" x14ac:dyDescent="0.3">
      <c r="A779" s="3" t="s">
        <v>4017</v>
      </c>
      <c r="B779" s="3" t="s">
        <v>13</v>
      </c>
      <c r="C779" s="3" t="s">
        <v>4018</v>
      </c>
      <c r="D779" s="3" t="s">
        <v>4019</v>
      </c>
      <c r="E779" s="3" t="s">
        <v>4020</v>
      </c>
      <c r="F779" s="3" t="s">
        <v>16</v>
      </c>
      <c r="G779" s="3" t="str">
        <f t="shared" si="76"/>
        <v>June</v>
      </c>
      <c r="H779" s="3" t="str">
        <f t="shared" si="77"/>
        <v>2021</v>
      </c>
      <c r="I779" s="3" t="s">
        <v>4003</v>
      </c>
      <c r="J779" s="3">
        <v>2009</v>
      </c>
      <c r="K779" s="3" t="s">
        <v>28</v>
      </c>
      <c r="L779" s="3" t="s">
        <v>1340</v>
      </c>
      <c r="M779" s="3" t="str">
        <f t="shared" si="72"/>
        <v>70</v>
      </c>
      <c r="N779" s="3" t="str">
        <f t="shared" si="73"/>
        <v>min</v>
      </c>
      <c r="O779" s="3" t="str">
        <f t="shared" si="74"/>
        <v>United States</v>
      </c>
      <c r="P779" s="3" t="s">
        <v>4021</v>
      </c>
      <c r="Q779" s="3" t="str">
        <f t="shared" si="75"/>
        <v>Comedies</v>
      </c>
      <c r="R779" s="3" t="s">
        <v>4022</v>
      </c>
    </row>
    <row r="780" spans="1:18" x14ac:dyDescent="0.3">
      <c r="A780" s="3" t="s">
        <v>4023</v>
      </c>
      <c r="B780" s="3" t="s">
        <v>23</v>
      </c>
      <c r="C780" s="3" t="s">
        <v>4024</v>
      </c>
      <c r="D780" s="3" t="s">
        <v>7418</v>
      </c>
      <c r="E780" s="3" t="s">
        <v>4025</v>
      </c>
      <c r="F780" s="3" t="s">
        <v>351</v>
      </c>
      <c r="G780" s="3" t="str">
        <f t="shared" si="76"/>
        <v>June</v>
      </c>
      <c r="H780" s="3" t="str">
        <f t="shared" si="77"/>
        <v>2021</v>
      </c>
      <c r="I780" s="3" t="s">
        <v>4003</v>
      </c>
      <c r="J780" s="3">
        <v>2013</v>
      </c>
      <c r="K780" s="3" t="s">
        <v>28</v>
      </c>
      <c r="L780" s="3" t="s">
        <v>36</v>
      </c>
      <c r="M780" s="3" t="str">
        <f t="shared" si="72"/>
        <v>1</v>
      </c>
      <c r="N780" s="3" t="str">
        <f t="shared" si="73"/>
        <v>Season</v>
      </c>
      <c r="O780" s="3" t="str">
        <f t="shared" si="74"/>
        <v>Japan</v>
      </c>
      <c r="P780" s="3" t="s">
        <v>479</v>
      </c>
      <c r="Q780" s="3" t="str">
        <f t="shared" si="75"/>
        <v>Anime Series</v>
      </c>
      <c r="R780" s="3" t="s">
        <v>4026</v>
      </c>
    </row>
    <row r="781" spans="1:18" x14ac:dyDescent="0.3">
      <c r="A781" s="3" t="s">
        <v>4027</v>
      </c>
      <c r="B781" s="3" t="s">
        <v>13</v>
      </c>
      <c r="C781" s="3" t="s">
        <v>4028</v>
      </c>
      <c r="D781" s="3" t="s">
        <v>4029</v>
      </c>
      <c r="E781" s="3" t="s">
        <v>4030</v>
      </c>
      <c r="F781" s="3" t="s">
        <v>16</v>
      </c>
      <c r="G781" s="3" t="str">
        <f t="shared" si="76"/>
        <v>June</v>
      </c>
      <c r="H781" s="3" t="str">
        <f t="shared" si="77"/>
        <v>2021</v>
      </c>
      <c r="I781" s="3" t="s">
        <v>4003</v>
      </c>
      <c r="J781" s="3">
        <v>2000</v>
      </c>
      <c r="K781" s="3" t="s">
        <v>18</v>
      </c>
      <c r="L781" s="3" t="s">
        <v>736</v>
      </c>
      <c r="M781" s="3" t="str">
        <f t="shared" si="72"/>
        <v>118</v>
      </c>
      <c r="N781" s="3" t="str">
        <f t="shared" si="73"/>
        <v>min</v>
      </c>
      <c r="O781" s="3" t="str">
        <f t="shared" si="74"/>
        <v>United States</v>
      </c>
      <c r="P781" s="3" t="s">
        <v>4031</v>
      </c>
      <c r="Q781" s="3" t="str">
        <f t="shared" si="75"/>
        <v>Action &amp; Adventure</v>
      </c>
      <c r="R781" s="3" t="s">
        <v>4032</v>
      </c>
    </row>
    <row r="782" spans="1:18" x14ac:dyDescent="0.3">
      <c r="A782" s="3" t="s">
        <v>4033</v>
      </c>
      <c r="B782" s="3" t="s">
        <v>23</v>
      </c>
      <c r="C782" s="3" t="s">
        <v>4034</v>
      </c>
      <c r="D782" s="3" t="s">
        <v>7418</v>
      </c>
      <c r="E782" s="3" t="s">
        <v>4035</v>
      </c>
      <c r="F782" s="3" t="s">
        <v>75</v>
      </c>
      <c r="G782" s="3" t="str">
        <f t="shared" si="76"/>
        <v>June</v>
      </c>
      <c r="H782" s="3" t="str">
        <f t="shared" si="77"/>
        <v>2021</v>
      </c>
      <c r="I782" s="3" t="s">
        <v>4003</v>
      </c>
      <c r="J782" s="3">
        <v>2019</v>
      </c>
      <c r="K782" s="3" t="s">
        <v>170</v>
      </c>
      <c r="L782" s="3" t="s">
        <v>29</v>
      </c>
      <c r="M782" s="3" t="str">
        <f t="shared" si="72"/>
        <v>2</v>
      </c>
      <c r="N782" s="3" t="str">
        <f t="shared" si="73"/>
        <v>Seasons</v>
      </c>
      <c r="O782" s="3" t="str">
        <f t="shared" si="74"/>
        <v>United Kingdom</v>
      </c>
      <c r="P782" s="3" t="s">
        <v>243</v>
      </c>
      <c r="Q782" s="3" t="str">
        <f t="shared" si="75"/>
        <v>Kids' TV</v>
      </c>
      <c r="R782" s="3" t="s">
        <v>4036</v>
      </c>
    </row>
    <row r="783" spans="1:18" x14ac:dyDescent="0.3">
      <c r="A783" s="3" t="s">
        <v>4037</v>
      </c>
      <c r="B783" s="3" t="s">
        <v>13</v>
      </c>
      <c r="C783" s="3" t="s">
        <v>4038</v>
      </c>
      <c r="D783" s="3" t="s">
        <v>4039</v>
      </c>
      <c r="E783" s="3" t="s">
        <v>7418</v>
      </c>
      <c r="F783" s="3" t="s">
        <v>7418</v>
      </c>
      <c r="G783" s="3" t="str">
        <f t="shared" si="76"/>
        <v>June</v>
      </c>
      <c r="H783" s="3" t="str">
        <f t="shared" si="77"/>
        <v>2021</v>
      </c>
      <c r="I783" s="3" t="s">
        <v>4003</v>
      </c>
      <c r="J783" s="3">
        <v>2021</v>
      </c>
      <c r="K783" s="3" t="s">
        <v>76</v>
      </c>
      <c r="L783" s="3" t="s">
        <v>352</v>
      </c>
      <c r="M783" s="3" t="str">
        <f t="shared" si="72"/>
        <v>99</v>
      </c>
      <c r="N783" s="3" t="str">
        <f t="shared" si="73"/>
        <v>min</v>
      </c>
      <c r="O783" s="3" t="str">
        <f t="shared" si="74"/>
        <v>Unknown</v>
      </c>
      <c r="P783" s="3" t="s">
        <v>20</v>
      </c>
      <c r="Q783" s="3" t="str">
        <f t="shared" si="75"/>
        <v>Documentaries</v>
      </c>
      <c r="R783" s="3" t="s">
        <v>4040</v>
      </c>
    </row>
    <row r="784" spans="1:18" x14ac:dyDescent="0.3">
      <c r="A784" s="3" t="s">
        <v>4041</v>
      </c>
      <c r="B784" s="3" t="s">
        <v>13</v>
      </c>
      <c r="C784" s="3" t="s">
        <v>4042</v>
      </c>
      <c r="D784" s="3" t="s">
        <v>4043</v>
      </c>
      <c r="E784" s="3" t="s">
        <v>4044</v>
      </c>
      <c r="F784" s="3" t="s">
        <v>1674</v>
      </c>
      <c r="G784" s="3" t="str">
        <f t="shared" si="76"/>
        <v>June</v>
      </c>
      <c r="H784" s="3" t="str">
        <f t="shared" si="77"/>
        <v>2021</v>
      </c>
      <c r="I784" s="3" t="s">
        <v>4003</v>
      </c>
      <c r="J784" s="3">
        <v>1997</v>
      </c>
      <c r="K784" s="3" t="s">
        <v>319</v>
      </c>
      <c r="L784" s="3" t="s">
        <v>198</v>
      </c>
      <c r="M784" s="3" t="str">
        <f t="shared" si="72"/>
        <v>103</v>
      </c>
      <c r="N784" s="3" t="str">
        <f t="shared" si="73"/>
        <v>min</v>
      </c>
      <c r="O784" s="3" t="str">
        <f t="shared" si="74"/>
        <v>Canada</v>
      </c>
      <c r="P784" s="3" t="s">
        <v>701</v>
      </c>
      <c r="Q784" s="3" t="str">
        <f t="shared" si="75"/>
        <v>Dramas</v>
      </c>
      <c r="R784" s="3" t="s">
        <v>4045</v>
      </c>
    </row>
    <row r="785" spans="1:18" x14ac:dyDescent="0.3">
      <c r="A785" s="3" t="s">
        <v>4046</v>
      </c>
      <c r="B785" s="3" t="s">
        <v>13</v>
      </c>
      <c r="C785" s="3" t="s">
        <v>4047</v>
      </c>
      <c r="D785" s="3" t="s">
        <v>4048</v>
      </c>
      <c r="E785" s="3" t="s">
        <v>4049</v>
      </c>
      <c r="F785" s="3" t="s">
        <v>1685</v>
      </c>
      <c r="G785" s="3" t="str">
        <f t="shared" si="76"/>
        <v>June</v>
      </c>
      <c r="H785" s="3" t="str">
        <f t="shared" si="77"/>
        <v>2021</v>
      </c>
      <c r="I785" s="3" t="s">
        <v>4003</v>
      </c>
      <c r="J785" s="3">
        <v>2021</v>
      </c>
      <c r="K785" s="3" t="s">
        <v>28</v>
      </c>
      <c r="L785" s="3" t="s">
        <v>394</v>
      </c>
      <c r="M785" s="3" t="str">
        <f t="shared" si="72"/>
        <v>95</v>
      </c>
      <c r="N785" s="3" t="str">
        <f t="shared" si="73"/>
        <v>min</v>
      </c>
      <c r="O785" s="3" t="str">
        <f t="shared" si="74"/>
        <v>Brazil</v>
      </c>
      <c r="P785" s="3" t="s">
        <v>191</v>
      </c>
      <c r="Q785" s="3" t="str">
        <f t="shared" si="75"/>
        <v>Comedies</v>
      </c>
      <c r="R785" s="3" t="s">
        <v>4050</v>
      </c>
    </row>
    <row r="786" spans="1:18" x14ac:dyDescent="0.3">
      <c r="A786" s="3" t="s">
        <v>4051</v>
      </c>
      <c r="B786" s="3" t="s">
        <v>13</v>
      </c>
      <c r="C786" s="3" t="s">
        <v>4052</v>
      </c>
      <c r="D786" s="3" t="s">
        <v>4053</v>
      </c>
      <c r="E786" s="3" t="s">
        <v>4054</v>
      </c>
      <c r="F786" s="3" t="s">
        <v>758</v>
      </c>
      <c r="G786" s="3" t="str">
        <f t="shared" si="76"/>
        <v>June</v>
      </c>
      <c r="H786" s="3" t="str">
        <f t="shared" si="77"/>
        <v>2021</v>
      </c>
      <c r="I786" s="3" t="s">
        <v>4003</v>
      </c>
      <c r="J786" s="3">
        <v>2011</v>
      </c>
      <c r="K786" s="3" t="s">
        <v>28</v>
      </c>
      <c r="L786" s="3" t="s">
        <v>385</v>
      </c>
      <c r="M786" s="3" t="str">
        <f t="shared" si="72"/>
        <v>93</v>
      </c>
      <c r="N786" s="3" t="str">
        <f t="shared" si="73"/>
        <v>min</v>
      </c>
      <c r="O786" s="3" t="str">
        <f t="shared" si="74"/>
        <v>United States</v>
      </c>
      <c r="P786" s="3" t="s">
        <v>708</v>
      </c>
      <c r="Q786" s="3" t="str">
        <f t="shared" si="75"/>
        <v>Comedies</v>
      </c>
      <c r="R786" s="3" t="s">
        <v>4055</v>
      </c>
    </row>
    <row r="787" spans="1:18" x14ac:dyDescent="0.3">
      <c r="A787" s="3" t="s">
        <v>4056</v>
      </c>
      <c r="B787" s="3" t="s">
        <v>23</v>
      </c>
      <c r="C787" s="3" t="s">
        <v>4057</v>
      </c>
      <c r="D787" s="3" t="s">
        <v>7418</v>
      </c>
      <c r="E787" s="3" t="s">
        <v>7418</v>
      </c>
      <c r="F787" s="3" t="s">
        <v>16</v>
      </c>
      <c r="G787" s="3" t="str">
        <f t="shared" si="76"/>
        <v>June</v>
      </c>
      <c r="H787" s="3" t="str">
        <f t="shared" si="77"/>
        <v>2021</v>
      </c>
      <c r="I787" s="3" t="s">
        <v>4003</v>
      </c>
      <c r="J787" s="3">
        <v>2021</v>
      </c>
      <c r="K787" s="3" t="s">
        <v>170</v>
      </c>
      <c r="L787" s="3" t="s">
        <v>231</v>
      </c>
      <c r="M787" s="3" t="str">
        <f t="shared" si="72"/>
        <v>3</v>
      </c>
      <c r="N787" s="3" t="str">
        <f t="shared" si="73"/>
        <v>Seasons</v>
      </c>
      <c r="O787" s="3" t="str">
        <f t="shared" si="74"/>
        <v>United States</v>
      </c>
      <c r="P787" s="3" t="s">
        <v>243</v>
      </c>
      <c r="Q787" s="3" t="str">
        <f t="shared" si="75"/>
        <v>Kids' TV</v>
      </c>
      <c r="R787" s="3" t="s">
        <v>4058</v>
      </c>
    </row>
    <row r="788" spans="1:18" x14ac:dyDescent="0.3">
      <c r="A788" s="3" t="s">
        <v>4059</v>
      </c>
      <c r="B788" s="3" t="s">
        <v>13</v>
      </c>
      <c r="C788" s="3" t="s">
        <v>4060</v>
      </c>
      <c r="D788" s="3" t="s">
        <v>4061</v>
      </c>
      <c r="E788" s="3" t="s">
        <v>4062</v>
      </c>
      <c r="F788" s="3" t="s">
        <v>16</v>
      </c>
      <c r="G788" s="3" t="str">
        <f t="shared" si="76"/>
        <v>June</v>
      </c>
      <c r="H788" s="3" t="str">
        <f t="shared" si="77"/>
        <v>2021</v>
      </c>
      <c r="I788" s="3" t="s">
        <v>4003</v>
      </c>
      <c r="J788" s="3">
        <v>2013</v>
      </c>
      <c r="K788" s="3" t="s">
        <v>319</v>
      </c>
      <c r="L788" s="3" t="s">
        <v>924</v>
      </c>
      <c r="M788" s="3" t="str">
        <f t="shared" si="72"/>
        <v>101</v>
      </c>
      <c r="N788" s="3" t="str">
        <f t="shared" si="73"/>
        <v>min</v>
      </c>
      <c r="O788" s="3" t="str">
        <f t="shared" si="74"/>
        <v>United States</v>
      </c>
      <c r="P788" s="3" t="s">
        <v>272</v>
      </c>
      <c r="Q788" s="3" t="str">
        <f t="shared" si="75"/>
        <v>Action &amp; Adventure</v>
      </c>
      <c r="R788" s="3" t="s">
        <v>4063</v>
      </c>
    </row>
    <row r="789" spans="1:18" x14ac:dyDescent="0.3">
      <c r="A789" s="3" t="s">
        <v>4064</v>
      </c>
      <c r="B789" s="3" t="s">
        <v>13</v>
      </c>
      <c r="C789" s="3" t="s">
        <v>4065</v>
      </c>
      <c r="D789" s="3" t="s">
        <v>4066</v>
      </c>
      <c r="E789" s="3" t="s">
        <v>4067</v>
      </c>
      <c r="F789" s="3" t="s">
        <v>16</v>
      </c>
      <c r="G789" s="3" t="str">
        <f t="shared" si="76"/>
        <v>June</v>
      </c>
      <c r="H789" s="3" t="str">
        <f t="shared" si="77"/>
        <v>2021</v>
      </c>
      <c r="I789" s="3" t="s">
        <v>4003</v>
      </c>
      <c r="J789" s="3">
        <v>2003</v>
      </c>
      <c r="K789" s="3" t="s">
        <v>319</v>
      </c>
      <c r="L789" s="3" t="s">
        <v>924</v>
      </c>
      <c r="M789" s="3" t="str">
        <f t="shared" si="72"/>
        <v>101</v>
      </c>
      <c r="N789" s="3" t="str">
        <f t="shared" si="73"/>
        <v>min</v>
      </c>
      <c r="O789" s="3" t="str">
        <f t="shared" si="74"/>
        <v>United States</v>
      </c>
      <c r="P789" s="3" t="s">
        <v>321</v>
      </c>
      <c r="Q789" s="3" t="str">
        <f t="shared" si="75"/>
        <v>Action &amp; Adventure</v>
      </c>
      <c r="R789" s="3" t="s">
        <v>4068</v>
      </c>
    </row>
    <row r="790" spans="1:18" x14ac:dyDescent="0.3">
      <c r="A790" s="3" t="s">
        <v>4069</v>
      </c>
      <c r="B790" s="3" t="s">
        <v>13</v>
      </c>
      <c r="C790" s="3" t="s">
        <v>4070</v>
      </c>
      <c r="D790" s="3" t="s">
        <v>4071</v>
      </c>
      <c r="E790" s="3" t="s">
        <v>4072</v>
      </c>
      <c r="F790" s="3" t="s">
        <v>16</v>
      </c>
      <c r="G790" s="3" t="str">
        <f t="shared" si="76"/>
        <v>June</v>
      </c>
      <c r="H790" s="3" t="str">
        <f t="shared" si="77"/>
        <v>2021</v>
      </c>
      <c r="I790" s="3" t="s">
        <v>4003</v>
      </c>
      <c r="J790" s="3">
        <v>2001</v>
      </c>
      <c r="K790" s="3" t="s">
        <v>18</v>
      </c>
      <c r="L790" s="3" t="s">
        <v>1009</v>
      </c>
      <c r="M790" s="3" t="str">
        <f t="shared" si="72"/>
        <v>89</v>
      </c>
      <c r="N790" s="3" t="str">
        <f t="shared" si="73"/>
        <v>min</v>
      </c>
      <c r="O790" s="3" t="str">
        <f t="shared" si="74"/>
        <v>United States</v>
      </c>
      <c r="P790" s="3" t="s">
        <v>140</v>
      </c>
      <c r="Q790" s="3" t="str">
        <f t="shared" si="75"/>
        <v>Thrillers</v>
      </c>
      <c r="R790" s="3" t="s">
        <v>4073</v>
      </c>
    </row>
    <row r="791" spans="1:18" x14ac:dyDescent="0.3">
      <c r="A791" s="3" t="s">
        <v>4074</v>
      </c>
      <c r="B791" s="3" t="s">
        <v>23</v>
      </c>
      <c r="C791" s="3" t="s">
        <v>4075</v>
      </c>
      <c r="D791" s="3" t="s">
        <v>7418</v>
      </c>
      <c r="E791" s="3" t="s">
        <v>4076</v>
      </c>
      <c r="F791" s="3" t="s">
        <v>75</v>
      </c>
      <c r="G791" s="3" t="str">
        <f t="shared" si="76"/>
        <v>June</v>
      </c>
      <c r="H791" s="3" t="str">
        <f t="shared" si="77"/>
        <v>2021</v>
      </c>
      <c r="I791" s="3" t="s">
        <v>4003</v>
      </c>
      <c r="J791" s="3">
        <v>2015</v>
      </c>
      <c r="K791" s="3" t="s">
        <v>76</v>
      </c>
      <c r="L791" s="3" t="s">
        <v>372</v>
      </c>
      <c r="M791" s="3" t="str">
        <f t="shared" si="72"/>
        <v>6</v>
      </c>
      <c r="N791" s="3" t="str">
        <f t="shared" si="73"/>
        <v>Seasons</v>
      </c>
      <c r="O791" s="3" t="str">
        <f t="shared" si="74"/>
        <v>United Kingdom</v>
      </c>
      <c r="P791" s="3" t="s">
        <v>2839</v>
      </c>
      <c r="Q791" s="3" t="str">
        <f t="shared" si="75"/>
        <v>British TV Shows</v>
      </c>
      <c r="R791" s="3" t="s">
        <v>4077</v>
      </c>
    </row>
    <row r="792" spans="1:18" x14ac:dyDescent="0.3">
      <c r="A792" s="3" t="s">
        <v>4078</v>
      </c>
      <c r="B792" s="3" t="s">
        <v>13</v>
      </c>
      <c r="C792" s="3" t="s">
        <v>4079</v>
      </c>
      <c r="D792" s="3" t="s">
        <v>4080</v>
      </c>
      <c r="E792" s="3" t="s">
        <v>4081</v>
      </c>
      <c r="F792" s="3" t="s">
        <v>16</v>
      </c>
      <c r="G792" s="3" t="str">
        <f t="shared" si="76"/>
        <v>June</v>
      </c>
      <c r="H792" s="3" t="str">
        <f t="shared" si="77"/>
        <v>2021</v>
      </c>
      <c r="I792" s="3" t="s">
        <v>4003</v>
      </c>
      <c r="J792" s="3">
        <v>2015</v>
      </c>
      <c r="K792" s="3" t="s">
        <v>28</v>
      </c>
      <c r="L792" s="3" t="s">
        <v>902</v>
      </c>
      <c r="M792" s="3" t="str">
        <f t="shared" si="72"/>
        <v>109</v>
      </c>
      <c r="N792" s="3" t="str">
        <f t="shared" si="73"/>
        <v>min</v>
      </c>
      <c r="O792" s="3" t="str">
        <f t="shared" si="74"/>
        <v>United States</v>
      </c>
      <c r="P792" s="3" t="s">
        <v>20</v>
      </c>
      <c r="Q792" s="3" t="str">
        <f t="shared" si="75"/>
        <v>Documentaries</v>
      </c>
      <c r="R792" s="3" t="s">
        <v>4082</v>
      </c>
    </row>
    <row r="793" spans="1:18" x14ac:dyDescent="0.3">
      <c r="A793" s="3" t="s">
        <v>4083</v>
      </c>
      <c r="B793" s="3" t="s">
        <v>13</v>
      </c>
      <c r="C793" s="3" t="s">
        <v>4084</v>
      </c>
      <c r="D793" s="3" t="s">
        <v>4085</v>
      </c>
      <c r="E793" s="3" t="s">
        <v>4086</v>
      </c>
      <c r="F793" s="3" t="s">
        <v>16</v>
      </c>
      <c r="G793" s="3" t="str">
        <f t="shared" si="76"/>
        <v>June</v>
      </c>
      <c r="H793" s="3" t="str">
        <f t="shared" si="77"/>
        <v>2021</v>
      </c>
      <c r="I793" s="3" t="s">
        <v>4003</v>
      </c>
      <c r="J793" s="3">
        <v>2008</v>
      </c>
      <c r="K793" s="3" t="s">
        <v>319</v>
      </c>
      <c r="L793" s="3" t="s">
        <v>84</v>
      </c>
      <c r="M793" s="3" t="str">
        <f t="shared" si="72"/>
        <v>104</v>
      </c>
      <c r="N793" s="3" t="str">
        <f t="shared" si="73"/>
        <v>min</v>
      </c>
      <c r="O793" s="3" t="str">
        <f t="shared" si="74"/>
        <v>United States</v>
      </c>
      <c r="P793" s="3" t="s">
        <v>272</v>
      </c>
      <c r="Q793" s="3" t="str">
        <f t="shared" si="75"/>
        <v>Action &amp; Adventure</v>
      </c>
      <c r="R793" s="3" t="s">
        <v>4087</v>
      </c>
    </row>
    <row r="794" spans="1:18" x14ac:dyDescent="0.3">
      <c r="A794" s="3" t="s">
        <v>4088</v>
      </c>
      <c r="B794" s="3" t="s">
        <v>13</v>
      </c>
      <c r="C794" s="3" t="s">
        <v>4089</v>
      </c>
      <c r="D794" s="3" t="s">
        <v>4090</v>
      </c>
      <c r="E794" s="3" t="s">
        <v>4091</v>
      </c>
      <c r="F794" s="3" t="s">
        <v>16</v>
      </c>
      <c r="G794" s="3" t="str">
        <f t="shared" si="76"/>
        <v>June</v>
      </c>
      <c r="H794" s="3" t="str">
        <f t="shared" si="77"/>
        <v>2021</v>
      </c>
      <c r="I794" s="3" t="s">
        <v>4003</v>
      </c>
      <c r="J794" s="3">
        <v>2010</v>
      </c>
      <c r="K794" s="3" t="s">
        <v>59</v>
      </c>
      <c r="L794" s="3" t="s">
        <v>19</v>
      </c>
      <c r="M794" s="3" t="str">
        <f t="shared" si="72"/>
        <v>90</v>
      </c>
      <c r="N794" s="3" t="str">
        <f t="shared" si="73"/>
        <v>min</v>
      </c>
      <c r="O794" s="3" t="str">
        <f t="shared" si="74"/>
        <v>United States</v>
      </c>
      <c r="P794" s="3" t="s">
        <v>931</v>
      </c>
      <c r="Q794" s="3" t="str">
        <f t="shared" si="75"/>
        <v>Comedies</v>
      </c>
      <c r="R794" s="3" t="s">
        <v>4092</v>
      </c>
    </row>
    <row r="795" spans="1:18" x14ac:dyDescent="0.3">
      <c r="A795" s="3" t="s">
        <v>4093</v>
      </c>
      <c r="B795" s="3" t="s">
        <v>13</v>
      </c>
      <c r="C795" s="3" t="s">
        <v>4094</v>
      </c>
      <c r="D795" s="3" t="s">
        <v>4095</v>
      </c>
      <c r="E795" s="3" t="s">
        <v>4096</v>
      </c>
      <c r="F795" s="3" t="s">
        <v>16</v>
      </c>
      <c r="G795" s="3" t="str">
        <f t="shared" si="76"/>
        <v>June</v>
      </c>
      <c r="H795" s="3" t="str">
        <f t="shared" si="77"/>
        <v>2021</v>
      </c>
      <c r="I795" s="3" t="s">
        <v>4003</v>
      </c>
      <c r="J795" s="3">
        <v>1997</v>
      </c>
      <c r="K795" s="3" t="s">
        <v>18</v>
      </c>
      <c r="L795" s="3" t="s">
        <v>902</v>
      </c>
      <c r="M795" s="3" t="str">
        <f t="shared" si="72"/>
        <v>109</v>
      </c>
      <c r="N795" s="3" t="str">
        <f t="shared" si="73"/>
        <v>min</v>
      </c>
      <c r="O795" s="3" t="str">
        <f t="shared" si="74"/>
        <v>United States</v>
      </c>
      <c r="P795" s="3" t="s">
        <v>688</v>
      </c>
      <c r="Q795" s="3" t="str">
        <f t="shared" si="75"/>
        <v>Comedies</v>
      </c>
      <c r="R795" s="3" t="s">
        <v>4097</v>
      </c>
    </row>
    <row r="796" spans="1:18" x14ac:dyDescent="0.3">
      <c r="A796" s="3" t="s">
        <v>4098</v>
      </c>
      <c r="B796" s="3" t="s">
        <v>13</v>
      </c>
      <c r="C796" s="3" t="s">
        <v>4099</v>
      </c>
      <c r="D796" s="3" t="s">
        <v>4100</v>
      </c>
      <c r="E796" s="3" t="s">
        <v>4101</v>
      </c>
      <c r="F796" s="3" t="s">
        <v>338</v>
      </c>
      <c r="G796" s="3" t="str">
        <f t="shared" si="76"/>
        <v>June</v>
      </c>
      <c r="H796" s="3" t="str">
        <f t="shared" si="77"/>
        <v>2021</v>
      </c>
      <c r="I796" s="3" t="s">
        <v>4003</v>
      </c>
      <c r="J796" s="3">
        <v>2019</v>
      </c>
      <c r="K796" s="3" t="s">
        <v>76</v>
      </c>
      <c r="L796" s="3" t="s">
        <v>492</v>
      </c>
      <c r="M796" s="3" t="str">
        <f t="shared" si="72"/>
        <v>145</v>
      </c>
      <c r="N796" s="3" t="str">
        <f t="shared" si="73"/>
        <v>min</v>
      </c>
      <c r="O796" s="3" t="str">
        <f t="shared" si="74"/>
        <v>Nigeria</v>
      </c>
      <c r="P796" s="3" t="s">
        <v>493</v>
      </c>
      <c r="Q796" s="3" t="str">
        <f t="shared" si="75"/>
        <v>Comedies</v>
      </c>
      <c r="R796" s="3" t="s">
        <v>4102</v>
      </c>
    </row>
    <row r="797" spans="1:18" x14ac:dyDescent="0.3">
      <c r="A797" s="3" t="s">
        <v>4103</v>
      </c>
      <c r="B797" s="3" t="s">
        <v>23</v>
      </c>
      <c r="C797" s="3" t="s">
        <v>4104</v>
      </c>
      <c r="D797" s="3" t="s">
        <v>7418</v>
      </c>
      <c r="E797" s="3" t="s">
        <v>4105</v>
      </c>
      <c r="F797" s="3" t="s">
        <v>16</v>
      </c>
      <c r="G797" s="3" t="str">
        <f t="shared" si="76"/>
        <v>June</v>
      </c>
      <c r="H797" s="3" t="str">
        <f t="shared" si="77"/>
        <v>2021</v>
      </c>
      <c r="I797" s="3" t="s">
        <v>4003</v>
      </c>
      <c r="J797" s="3">
        <v>2012</v>
      </c>
      <c r="K797" s="3" t="s">
        <v>76</v>
      </c>
      <c r="L797" s="3" t="s">
        <v>231</v>
      </c>
      <c r="M797" s="3" t="str">
        <f t="shared" si="72"/>
        <v>3</v>
      </c>
      <c r="N797" s="3" t="str">
        <f t="shared" si="73"/>
        <v>Seasons</v>
      </c>
      <c r="O797" s="3" t="str">
        <f t="shared" si="74"/>
        <v>United States</v>
      </c>
      <c r="P797" s="3" t="s">
        <v>226</v>
      </c>
      <c r="Q797" s="3" t="str">
        <f t="shared" si="75"/>
        <v>TV Comedies</v>
      </c>
      <c r="R797" s="3" t="s">
        <v>4106</v>
      </c>
    </row>
    <row r="798" spans="1:18" x14ac:dyDescent="0.3">
      <c r="A798" s="3" t="s">
        <v>4107</v>
      </c>
      <c r="B798" s="3" t="s">
        <v>13</v>
      </c>
      <c r="C798" s="3" t="s">
        <v>4108</v>
      </c>
      <c r="D798" s="3" t="s">
        <v>4109</v>
      </c>
      <c r="E798" s="3" t="s">
        <v>4110</v>
      </c>
      <c r="F798" s="3" t="s">
        <v>16</v>
      </c>
      <c r="G798" s="3" t="str">
        <f t="shared" si="76"/>
        <v>June</v>
      </c>
      <c r="H798" s="3" t="str">
        <f t="shared" si="77"/>
        <v>2021</v>
      </c>
      <c r="I798" s="3" t="s">
        <v>4003</v>
      </c>
      <c r="J798" s="3">
        <v>2011</v>
      </c>
      <c r="K798" s="3" t="s">
        <v>319</v>
      </c>
      <c r="L798" s="3" t="s">
        <v>362</v>
      </c>
      <c r="M798" s="3" t="str">
        <f t="shared" si="72"/>
        <v>88</v>
      </c>
      <c r="N798" s="3" t="str">
        <f t="shared" si="73"/>
        <v>min</v>
      </c>
      <c r="O798" s="3" t="str">
        <f t="shared" si="74"/>
        <v>United States</v>
      </c>
      <c r="P798" s="3" t="s">
        <v>4111</v>
      </c>
      <c r="Q798" s="3" t="str">
        <f t="shared" si="75"/>
        <v>Cult Movies</v>
      </c>
      <c r="R798" s="3" t="s">
        <v>4112</v>
      </c>
    </row>
    <row r="799" spans="1:18" x14ac:dyDescent="0.3">
      <c r="A799" s="3" t="s">
        <v>4113</v>
      </c>
      <c r="B799" s="3" t="s">
        <v>13</v>
      </c>
      <c r="C799" s="3" t="s">
        <v>4114</v>
      </c>
      <c r="D799" s="3" t="s">
        <v>4115</v>
      </c>
      <c r="E799" s="3" t="s">
        <v>4116</v>
      </c>
      <c r="F799" s="3" t="s">
        <v>16</v>
      </c>
      <c r="G799" s="3" t="str">
        <f t="shared" si="76"/>
        <v>June</v>
      </c>
      <c r="H799" s="3" t="str">
        <f t="shared" si="77"/>
        <v>2021</v>
      </c>
      <c r="I799" s="3" t="s">
        <v>4003</v>
      </c>
      <c r="J799" s="3">
        <v>2001</v>
      </c>
      <c r="K799" s="3" t="s">
        <v>18</v>
      </c>
      <c r="L799" s="3" t="s">
        <v>2120</v>
      </c>
      <c r="M799" s="3" t="str">
        <f t="shared" si="72"/>
        <v>132</v>
      </c>
      <c r="N799" s="3" t="str">
        <f t="shared" si="73"/>
        <v>min</v>
      </c>
      <c r="O799" s="3" t="str">
        <f t="shared" si="74"/>
        <v>United States</v>
      </c>
      <c r="P799" s="3" t="s">
        <v>681</v>
      </c>
      <c r="Q799" s="3" t="str">
        <f t="shared" si="75"/>
        <v>Dramas</v>
      </c>
      <c r="R799" s="3" t="s">
        <v>4117</v>
      </c>
    </row>
    <row r="800" spans="1:18" x14ac:dyDescent="0.3">
      <c r="A800" s="3" t="s">
        <v>4118</v>
      </c>
      <c r="B800" s="3" t="s">
        <v>13</v>
      </c>
      <c r="C800" s="3" t="s">
        <v>4119</v>
      </c>
      <c r="D800" s="3" t="s">
        <v>4120</v>
      </c>
      <c r="E800" s="3" t="s">
        <v>4121</v>
      </c>
      <c r="F800" s="3" t="s">
        <v>16</v>
      </c>
      <c r="G800" s="3" t="str">
        <f t="shared" si="76"/>
        <v>June</v>
      </c>
      <c r="H800" s="3" t="str">
        <f t="shared" si="77"/>
        <v>2021</v>
      </c>
      <c r="I800" s="3" t="s">
        <v>4003</v>
      </c>
      <c r="J800" s="3">
        <v>1997</v>
      </c>
      <c r="K800" s="3" t="s">
        <v>319</v>
      </c>
      <c r="L800" s="3" t="s">
        <v>902</v>
      </c>
      <c r="M800" s="3" t="str">
        <f t="shared" si="72"/>
        <v>109</v>
      </c>
      <c r="N800" s="3" t="str">
        <f t="shared" si="73"/>
        <v>min</v>
      </c>
      <c r="O800" s="3" t="str">
        <f t="shared" si="74"/>
        <v>United States</v>
      </c>
      <c r="P800" s="3" t="s">
        <v>708</v>
      </c>
      <c r="Q800" s="3" t="str">
        <f t="shared" si="75"/>
        <v>Comedies</v>
      </c>
      <c r="R800" s="3" t="s">
        <v>4122</v>
      </c>
    </row>
    <row r="801" spans="1:18" x14ac:dyDescent="0.3">
      <c r="A801" s="3" t="s">
        <v>4123</v>
      </c>
      <c r="B801" s="3" t="s">
        <v>13</v>
      </c>
      <c r="C801" s="3" t="s">
        <v>4124</v>
      </c>
      <c r="D801" s="3" t="s">
        <v>1929</v>
      </c>
      <c r="E801" s="3" t="s">
        <v>4125</v>
      </c>
      <c r="F801" s="3" t="s">
        <v>16</v>
      </c>
      <c r="G801" s="3" t="str">
        <f t="shared" si="76"/>
        <v>June</v>
      </c>
      <c r="H801" s="3" t="str">
        <f t="shared" si="77"/>
        <v>2021</v>
      </c>
      <c r="I801" s="3" t="s">
        <v>4003</v>
      </c>
      <c r="J801" s="3">
        <v>2004</v>
      </c>
      <c r="K801" s="3" t="s">
        <v>18</v>
      </c>
      <c r="L801" s="3" t="s">
        <v>1212</v>
      </c>
      <c r="M801" s="3" t="str">
        <f t="shared" si="72"/>
        <v>133</v>
      </c>
      <c r="N801" s="3" t="str">
        <f t="shared" si="73"/>
        <v>min</v>
      </c>
      <c r="O801" s="3" t="str">
        <f t="shared" si="74"/>
        <v>United States</v>
      </c>
      <c r="P801" s="3" t="s">
        <v>1925</v>
      </c>
      <c r="Q801" s="3" t="str">
        <f t="shared" si="75"/>
        <v>Dramas</v>
      </c>
      <c r="R801" s="3" t="s">
        <v>4126</v>
      </c>
    </row>
    <row r="802" spans="1:18" x14ac:dyDescent="0.3">
      <c r="A802" s="3" t="s">
        <v>4127</v>
      </c>
      <c r="B802" s="3" t="s">
        <v>13</v>
      </c>
      <c r="C802" s="3" t="s">
        <v>4128</v>
      </c>
      <c r="D802" s="3" t="s">
        <v>4129</v>
      </c>
      <c r="E802" s="3" t="s">
        <v>4130</v>
      </c>
      <c r="F802" s="3" t="s">
        <v>16</v>
      </c>
      <c r="G802" s="3" t="str">
        <f t="shared" si="76"/>
        <v>June</v>
      </c>
      <c r="H802" s="3" t="str">
        <f t="shared" si="77"/>
        <v>2021</v>
      </c>
      <c r="I802" s="3" t="s">
        <v>4003</v>
      </c>
      <c r="J802" s="3">
        <v>2012</v>
      </c>
      <c r="K802" s="3" t="s">
        <v>76</v>
      </c>
      <c r="L802" s="3" t="s">
        <v>399</v>
      </c>
      <c r="M802" s="3" t="str">
        <f t="shared" si="72"/>
        <v>85</v>
      </c>
      <c r="N802" s="3" t="str">
        <f t="shared" si="73"/>
        <v>min</v>
      </c>
      <c r="O802" s="3" t="str">
        <f t="shared" si="74"/>
        <v>United States</v>
      </c>
      <c r="P802" s="3" t="s">
        <v>4010</v>
      </c>
      <c r="Q802" s="3" t="str">
        <f t="shared" si="75"/>
        <v>Dramas</v>
      </c>
      <c r="R802" s="3" t="s">
        <v>4131</v>
      </c>
    </row>
    <row r="803" spans="1:18" x14ac:dyDescent="0.3">
      <c r="A803" s="3" t="s">
        <v>4132</v>
      </c>
      <c r="B803" s="3" t="s">
        <v>13</v>
      </c>
      <c r="C803" s="3" t="s">
        <v>4133</v>
      </c>
      <c r="D803" s="3" t="s">
        <v>4134</v>
      </c>
      <c r="E803" s="3" t="s">
        <v>4135</v>
      </c>
      <c r="F803" s="3" t="s">
        <v>16</v>
      </c>
      <c r="G803" s="3" t="str">
        <f t="shared" si="76"/>
        <v>June</v>
      </c>
      <c r="H803" s="3" t="str">
        <f t="shared" si="77"/>
        <v>2021</v>
      </c>
      <c r="I803" s="3" t="s">
        <v>4003</v>
      </c>
      <c r="J803" s="3">
        <v>2011</v>
      </c>
      <c r="K803" s="3" t="s">
        <v>319</v>
      </c>
      <c r="L803" s="3" t="s">
        <v>84</v>
      </c>
      <c r="M803" s="3" t="str">
        <f t="shared" si="72"/>
        <v>104</v>
      </c>
      <c r="N803" s="3" t="str">
        <f t="shared" si="73"/>
        <v>min</v>
      </c>
      <c r="O803" s="3" t="str">
        <f t="shared" si="74"/>
        <v>United States</v>
      </c>
      <c r="P803" s="3" t="s">
        <v>4136</v>
      </c>
      <c r="Q803" s="3" t="str">
        <f t="shared" si="75"/>
        <v>Action &amp; Adventure</v>
      </c>
      <c r="R803" s="3" t="s">
        <v>4137</v>
      </c>
    </row>
    <row r="804" spans="1:18" x14ac:dyDescent="0.3">
      <c r="A804" s="3" t="s">
        <v>4138</v>
      </c>
      <c r="B804" s="3" t="s">
        <v>13</v>
      </c>
      <c r="C804" s="3" t="s">
        <v>4139</v>
      </c>
      <c r="D804" s="3" t="s">
        <v>4140</v>
      </c>
      <c r="E804" s="3" t="s">
        <v>4141</v>
      </c>
      <c r="F804" s="3" t="s">
        <v>4142</v>
      </c>
      <c r="G804" s="3" t="str">
        <f t="shared" si="76"/>
        <v>June</v>
      </c>
      <c r="H804" s="3" t="str">
        <f t="shared" si="77"/>
        <v>2021</v>
      </c>
      <c r="I804" s="3" t="s">
        <v>4003</v>
      </c>
      <c r="J804" s="3">
        <v>2009</v>
      </c>
      <c r="K804" s="3" t="s">
        <v>319</v>
      </c>
      <c r="L804" s="3" t="s">
        <v>352</v>
      </c>
      <c r="M804" s="3" t="str">
        <f t="shared" si="72"/>
        <v>99</v>
      </c>
      <c r="N804" s="3" t="str">
        <f t="shared" si="73"/>
        <v>min</v>
      </c>
      <c r="O804" s="3" t="str">
        <f t="shared" si="74"/>
        <v>Germany</v>
      </c>
      <c r="P804" s="3" t="s">
        <v>321</v>
      </c>
      <c r="Q804" s="3" t="str">
        <f t="shared" si="75"/>
        <v>Action &amp; Adventure</v>
      </c>
      <c r="R804" s="3" t="s">
        <v>4143</v>
      </c>
    </row>
    <row r="805" spans="1:18" x14ac:dyDescent="0.3">
      <c r="A805" s="3" t="s">
        <v>4144</v>
      </c>
      <c r="B805" s="3" t="s">
        <v>23</v>
      </c>
      <c r="C805" s="3" t="s">
        <v>4145</v>
      </c>
      <c r="D805" s="3" t="s">
        <v>4146</v>
      </c>
      <c r="E805" s="3" t="s">
        <v>4147</v>
      </c>
      <c r="F805" s="3" t="s">
        <v>351</v>
      </c>
      <c r="G805" s="3" t="str">
        <f t="shared" si="76"/>
        <v>June</v>
      </c>
      <c r="H805" s="3" t="str">
        <f t="shared" si="77"/>
        <v>2021</v>
      </c>
      <c r="I805" s="3" t="s">
        <v>4003</v>
      </c>
      <c r="J805" s="3">
        <v>2006</v>
      </c>
      <c r="K805" s="3" t="s">
        <v>110</v>
      </c>
      <c r="L805" s="3" t="s">
        <v>36</v>
      </c>
      <c r="M805" s="3" t="str">
        <f t="shared" si="72"/>
        <v>1</v>
      </c>
      <c r="N805" s="3" t="str">
        <f t="shared" si="73"/>
        <v>Season</v>
      </c>
      <c r="O805" s="3" t="str">
        <f t="shared" si="74"/>
        <v>Japan</v>
      </c>
      <c r="P805" s="3" t="s">
        <v>4148</v>
      </c>
      <c r="Q805" s="3" t="str">
        <f t="shared" si="75"/>
        <v>Anime Series</v>
      </c>
      <c r="R805" s="3" t="s">
        <v>4149</v>
      </c>
    </row>
    <row r="806" spans="1:18" x14ac:dyDescent="0.3">
      <c r="A806" s="3" t="s">
        <v>4150</v>
      </c>
      <c r="B806" s="3" t="s">
        <v>13</v>
      </c>
      <c r="C806" s="3" t="s">
        <v>4151</v>
      </c>
      <c r="D806" s="3" t="s">
        <v>4152</v>
      </c>
      <c r="E806" s="3" t="s">
        <v>4153</v>
      </c>
      <c r="F806" s="3" t="s">
        <v>1674</v>
      </c>
      <c r="G806" s="3" t="str">
        <f t="shared" si="76"/>
        <v>June</v>
      </c>
      <c r="H806" s="3" t="str">
        <f t="shared" si="77"/>
        <v>2021</v>
      </c>
      <c r="I806" s="3" t="s">
        <v>4003</v>
      </c>
      <c r="J806" s="3">
        <v>2006</v>
      </c>
      <c r="K806" s="3" t="s">
        <v>319</v>
      </c>
      <c r="L806" s="3" t="s">
        <v>385</v>
      </c>
      <c r="M806" s="3" t="str">
        <f t="shared" si="72"/>
        <v>93</v>
      </c>
      <c r="N806" s="3" t="str">
        <f t="shared" si="73"/>
        <v>min</v>
      </c>
      <c r="O806" s="3" t="str">
        <f t="shared" si="74"/>
        <v>Canada</v>
      </c>
      <c r="P806" s="3" t="s">
        <v>3189</v>
      </c>
      <c r="Q806" s="3" t="str">
        <f t="shared" si="75"/>
        <v>Horror Movies</v>
      </c>
      <c r="R806" s="3" t="s">
        <v>4154</v>
      </c>
    </row>
    <row r="807" spans="1:18" x14ac:dyDescent="0.3">
      <c r="A807" s="3" t="s">
        <v>4155</v>
      </c>
      <c r="B807" s="3" t="s">
        <v>23</v>
      </c>
      <c r="C807" s="3" t="s">
        <v>4156</v>
      </c>
      <c r="D807" s="3" t="s">
        <v>7418</v>
      </c>
      <c r="E807" s="3" t="s">
        <v>4157</v>
      </c>
      <c r="F807" s="3" t="s">
        <v>7418</v>
      </c>
      <c r="G807" s="3" t="str">
        <f t="shared" si="76"/>
        <v>June</v>
      </c>
      <c r="H807" s="3" t="str">
        <f t="shared" si="77"/>
        <v>2021</v>
      </c>
      <c r="I807" s="3" t="s">
        <v>4003</v>
      </c>
      <c r="J807" s="3">
        <v>2021</v>
      </c>
      <c r="K807" s="3" t="s">
        <v>76</v>
      </c>
      <c r="L807" s="3" t="s">
        <v>36</v>
      </c>
      <c r="M807" s="3" t="str">
        <f t="shared" si="72"/>
        <v>1</v>
      </c>
      <c r="N807" s="3" t="str">
        <f t="shared" si="73"/>
        <v>Season</v>
      </c>
      <c r="O807" s="3" t="str">
        <f t="shared" si="74"/>
        <v>Unknown</v>
      </c>
      <c r="P807" s="3" t="s">
        <v>1297</v>
      </c>
      <c r="Q807" s="3" t="str">
        <f t="shared" si="75"/>
        <v>International TV Shows</v>
      </c>
      <c r="R807" s="3" t="s">
        <v>4158</v>
      </c>
    </row>
    <row r="808" spans="1:18" x14ac:dyDescent="0.3">
      <c r="A808" s="3" t="s">
        <v>4159</v>
      </c>
      <c r="B808" s="3" t="s">
        <v>13</v>
      </c>
      <c r="C808" s="3" t="s">
        <v>4160</v>
      </c>
      <c r="D808" s="3" t="s">
        <v>4161</v>
      </c>
      <c r="E808" s="3" t="s">
        <v>4162</v>
      </c>
      <c r="F808" s="3" t="s">
        <v>7418</v>
      </c>
      <c r="G808" s="3" t="str">
        <f t="shared" si="76"/>
        <v>June</v>
      </c>
      <c r="H808" s="3" t="str">
        <f t="shared" si="77"/>
        <v>2021</v>
      </c>
      <c r="I808" s="3" t="s">
        <v>4003</v>
      </c>
      <c r="J808" s="3">
        <v>2017</v>
      </c>
      <c r="K808" s="3" t="s">
        <v>76</v>
      </c>
      <c r="L808" s="3" t="s">
        <v>4163</v>
      </c>
      <c r="M808" s="3" t="str">
        <f t="shared" si="72"/>
        <v>204</v>
      </c>
      <c r="N808" s="3" t="str">
        <f t="shared" si="73"/>
        <v>min</v>
      </c>
      <c r="O808" s="3" t="str">
        <f t="shared" si="74"/>
        <v>Unknown</v>
      </c>
      <c r="P808" s="3" t="s">
        <v>257</v>
      </c>
      <c r="Q808" s="3" t="str">
        <f t="shared" si="75"/>
        <v>Action &amp; Adventure</v>
      </c>
      <c r="R808" s="3" t="s">
        <v>4164</v>
      </c>
    </row>
    <row r="809" spans="1:18" x14ac:dyDescent="0.3">
      <c r="A809" s="3" t="s">
        <v>4165</v>
      </c>
      <c r="B809" s="3" t="s">
        <v>13</v>
      </c>
      <c r="C809" s="3" t="s">
        <v>4166</v>
      </c>
      <c r="D809" s="3" t="s">
        <v>4161</v>
      </c>
      <c r="E809" s="3" t="s">
        <v>4167</v>
      </c>
      <c r="F809" s="3" t="s">
        <v>7418</v>
      </c>
      <c r="G809" s="3" t="str">
        <f t="shared" si="76"/>
        <v>June</v>
      </c>
      <c r="H809" s="3" t="str">
        <f t="shared" si="77"/>
        <v>2021</v>
      </c>
      <c r="I809" s="3" t="s">
        <v>4003</v>
      </c>
      <c r="J809" s="3">
        <v>2017</v>
      </c>
      <c r="K809" s="3" t="s">
        <v>110</v>
      </c>
      <c r="L809" s="3" t="s">
        <v>4168</v>
      </c>
      <c r="M809" s="3" t="str">
        <f t="shared" si="72"/>
        <v>212</v>
      </c>
      <c r="N809" s="3" t="str">
        <f t="shared" si="73"/>
        <v>min</v>
      </c>
      <c r="O809" s="3" t="str">
        <f t="shared" si="74"/>
        <v>Unknown</v>
      </c>
      <c r="P809" s="3" t="s">
        <v>257</v>
      </c>
      <c r="Q809" s="3" t="str">
        <f t="shared" si="75"/>
        <v>Action &amp; Adventure</v>
      </c>
      <c r="R809" s="3" t="s">
        <v>4169</v>
      </c>
    </row>
    <row r="810" spans="1:18" x14ac:dyDescent="0.3">
      <c r="A810" s="3" t="s">
        <v>4170</v>
      </c>
      <c r="B810" s="3" t="s">
        <v>13</v>
      </c>
      <c r="C810" s="3" t="s">
        <v>4171</v>
      </c>
      <c r="D810" s="3" t="s">
        <v>4061</v>
      </c>
      <c r="E810" s="3" t="s">
        <v>4172</v>
      </c>
      <c r="F810" s="3" t="s">
        <v>4173</v>
      </c>
      <c r="G810" s="3" t="str">
        <f t="shared" si="76"/>
        <v>June</v>
      </c>
      <c r="H810" s="3" t="str">
        <f t="shared" si="77"/>
        <v>2021</v>
      </c>
      <c r="I810" s="3" t="s">
        <v>4003</v>
      </c>
      <c r="J810" s="3">
        <v>2014</v>
      </c>
      <c r="K810" s="3" t="s">
        <v>319</v>
      </c>
      <c r="L810" s="3" t="s">
        <v>301</v>
      </c>
      <c r="M810" s="3" t="str">
        <f t="shared" si="72"/>
        <v>98</v>
      </c>
      <c r="N810" s="3" t="str">
        <f t="shared" si="73"/>
        <v>min</v>
      </c>
      <c r="O810" s="3" t="str">
        <f t="shared" si="74"/>
        <v>United States</v>
      </c>
      <c r="P810" s="3" t="s">
        <v>321</v>
      </c>
      <c r="Q810" s="3" t="str">
        <f t="shared" si="75"/>
        <v>Action &amp; Adventure</v>
      </c>
      <c r="R810" s="3" t="s">
        <v>4174</v>
      </c>
    </row>
    <row r="811" spans="1:18" x14ac:dyDescent="0.3">
      <c r="A811" s="3" t="s">
        <v>4175</v>
      </c>
      <c r="B811" s="3" t="s">
        <v>13</v>
      </c>
      <c r="C811" s="3" t="s">
        <v>4176</v>
      </c>
      <c r="D811" s="3" t="s">
        <v>4177</v>
      </c>
      <c r="E811" s="3" t="s">
        <v>4178</v>
      </c>
      <c r="F811" s="3" t="s">
        <v>16</v>
      </c>
      <c r="G811" s="3" t="str">
        <f t="shared" si="76"/>
        <v>June</v>
      </c>
      <c r="H811" s="3" t="str">
        <f t="shared" si="77"/>
        <v>2021</v>
      </c>
      <c r="I811" s="3" t="s">
        <v>4003</v>
      </c>
      <c r="J811" s="3">
        <v>2004</v>
      </c>
      <c r="K811" s="3" t="s">
        <v>18</v>
      </c>
      <c r="L811" s="3" t="s">
        <v>924</v>
      </c>
      <c r="M811" s="3" t="str">
        <f t="shared" si="72"/>
        <v>101</v>
      </c>
      <c r="N811" s="3" t="str">
        <f t="shared" si="73"/>
        <v>min</v>
      </c>
      <c r="O811" s="3" t="str">
        <f t="shared" si="74"/>
        <v>United States</v>
      </c>
      <c r="P811" s="3" t="s">
        <v>824</v>
      </c>
      <c r="Q811" s="3" t="str">
        <f t="shared" si="75"/>
        <v>Action &amp; Adventure</v>
      </c>
      <c r="R811" s="3" t="s">
        <v>4179</v>
      </c>
    </row>
    <row r="812" spans="1:18" x14ac:dyDescent="0.3">
      <c r="A812" s="3" t="s">
        <v>4180</v>
      </c>
      <c r="B812" s="3" t="s">
        <v>13</v>
      </c>
      <c r="C812" s="3" t="s">
        <v>4181</v>
      </c>
      <c r="D812" s="3" t="s">
        <v>3176</v>
      </c>
      <c r="E812" s="3" t="s">
        <v>4182</v>
      </c>
      <c r="F812" s="3" t="s">
        <v>16</v>
      </c>
      <c r="G812" s="3" t="str">
        <f t="shared" si="76"/>
        <v>June</v>
      </c>
      <c r="H812" s="3" t="str">
        <f t="shared" si="77"/>
        <v>2021</v>
      </c>
      <c r="I812" s="3" t="s">
        <v>4003</v>
      </c>
      <c r="J812" s="3">
        <v>1984</v>
      </c>
      <c r="K812" s="3" t="s">
        <v>59</v>
      </c>
      <c r="L812" s="3" t="s">
        <v>139</v>
      </c>
      <c r="M812" s="3" t="str">
        <f t="shared" si="72"/>
        <v>94</v>
      </c>
      <c r="N812" s="3" t="str">
        <f t="shared" si="73"/>
        <v>min</v>
      </c>
      <c r="O812" s="3" t="str">
        <f t="shared" si="74"/>
        <v>United States</v>
      </c>
      <c r="P812" s="3" t="s">
        <v>784</v>
      </c>
      <c r="Q812" s="3" t="str">
        <f t="shared" si="75"/>
        <v>Action &amp; Adventure</v>
      </c>
      <c r="R812" s="3" t="s">
        <v>4183</v>
      </c>
    </row>
    <row r="813" spans="1:18" x14ac:dyDescent="0.3">
      <c r="A813" s="3" t="s">
        <v>4184</v>
      </c>
      <c r="B813" s="3" t="s">
        <v>13</v>
      </c>
      <c r="C813" s="3" t="s">
        <v>4185</v>
      </c>
      <c r="D813" s="3" t="s">
        <v>4186</v>
      </c>
      <c r="E813" s="3" t="s">
        <v>4187</v>
      </c>
      <c r="F813" s="3" t="s">
        <v>7418</v>
      </c>
      <c r="G813" s="3" t="str">
        <f t="shared" si="76"/>
        <v>June</v>
      </c>
      <c r="H813" s="3" t="str">
        <f t="shared" si="77"/>
        <v>2021</v>
      </c>
      <c r="I813" s="3" t="s">
        <v>4003</v>
      </c>
      <c r="J813" s="3">
        <v>2021</v>
      </c>
      <c r="K813" s="3" t="s">
        <v>170</v>
      </c>
      <c r="L813" s="3" t="s">
        <v>4188</v>
      </c>
      <c r="M813" s="3" t="str">
        <f t="shared" si="72"/>
        <v>25</v>
      </c>
      <c r="N813" s="3" t="str">
        <f t="shared" si="73"/>
        <v>min</v>
      </c>
      <c r="O813" s="3" t="str">
        <f t="shared" si="74"/>
        <v>Unknown</v>
      </c>
      <c r="P813" s="3" t="s">
        <v>61</v>
      </c>
      <c r="Q813" s="3" t="str">
        <f t="shared" si="75"/>
        <v>Children &amp; Family Movies</v>
      </c>
      <c r="R813" s="3" t="s">
        <v>4189</v>
      </c>
    </row>
    <row r="814" spans="1:18" x14ac:dyDescent="0.3">
      <c r="A814" s="3" t="s">
        <v>4190</v>
      </c>
      <c r="B814" s="3" t="s">
        <v>13</v>
      </c>
      <c r="C814" s="3" t="s">
        <v>4191</v>
      </c>
      <c r="D814" s="3" t="s">
        <v>4192</v>
      </c>
      <c r="E814" s="3" t="s">
        <v>4193</v>
      </c>
      <c r="F814" s="3" t="s">
        <v>16</v>
      </c>
      <c r="G814" s="3" t="str">
        <f t="shared" si="76"/>
        <v>June</v>
      </c>
      <c r="H814" s="3" t="str">
        <f t="shared" si="77"/>
        <v>2021</v>
      </c>
      <c r="I814" s="3" t="s">
        <v>4003</v>
      </c>
      <c r="J814" s="3">
        <v>2001</v>
      </c>
      <c r="K814" s="3" t="s">
        <v>319</v>
      </c>
      <c r="L814" s="3" t="s">
        <v>352</v>
      </c>
      <c r="M814" s="3" t="str">
        <f t="shared" si="72"/>
        <v>99</v>
      </c>
      <c r="N814" s="3" t="str">
        <f t="shared" si="73"/>
        <v>min</v>
      </c>
      <c r="O814" s="3" t="str">
        <f t="shared" si="74"/>
        <v>United States</v>
      </c>
      <c r="P814" s="3" t="s">
        <v>321</v>
      </c>
      <c r="Q814" s="3" t="str">
        <f t="shared" si="75"/>
        <v>Action &amp; Adventure</v>
      </c>
      <c r="R814" s="3" t="s">
        <v>4194</v>
      </c>
    </row>
    <row r="815" spans="1:18" x14ac:dyDescent="0.3">
      <c r="A815" s="3" t="s">
        <v>4195</v>
      </c>
      <c r="B815" s="3" t="s">
        <v>23</v>
      </c>
      <c r="C815" s="3" t="s">
        <v>4196</v>
      </c>
      <c r="D815" s="3" t="s">
        <v>7418</v>
      </c>
      <c r="E815" s="3" t="s">
        <v>4197</v>
      </c>
      <c r="F815" s="3" t="s">
        <v>758</v>
      </c>
      <c r="G815" s="3" t="str">
        <f t="shared" si="76"/>
        <v>June</v>
      </c>
      <c r="H815" s="3" t="str">
        <f t="shared" si="77"/>
        <v>2021</v>
      </c>
      <c r="I815" s="3" t="s">
        <v>4003</v>
      </c>
      <c r="J815" s="3">
        <v>1993</v>
      </c>
      <c r="K815" s="3" t="s">
        <v>242</v>
      </c>
      <c r="L815" s="3" t="s">
        <v>36</v>
      </c>
      <c r="M815" s="3" t="str">
        <f t="shared" si="72"/>
        <v>1</v>
      </c>
      <c r="N815" s="3" t="str">
        <f t="shared" si="73"/>
        <v>Season</v>
      </c>
      <c r="O815" s="3" t="str">
        <f t="shared" si="74"/>
        <v>United States</v>
      </c>
      <c r="P815" s="3" t="s">
        <v>243</v>
      </c>
      <c r="Q815" s="3" t="str">
        <f t="shared" si="75"/>
        <v>Kids' TV</v>
      </c>
      <c r="R815" s="3" t="s">
        <v>4198</v>
      </c>
    </row>
    <row r="816" spans="1:18" x14ac:dyDescent="0.3">
      <c r="A816" s="3" t="s">
        <v>4199</v>
      </c>
      <c r="B816" s="3" t="s">
        <v>13</v>
      </c>
      <c r="C816" s="3" t="s">
        <v>4200</v>
      </c>
      <c r="D816" s="3" t="s">
        <v>4201</v>
      </c>
      <c r="E816" s="3" t="s">
        <v>4202</v>
      </c>
      <c r="F816" s="3" t="s">
        <v>16</v>
      </c>
      <c r="G816" s="3" t="str">
        <f t="shared" si="76"/>
        <v>June</v>
      </c>
      <c r="H816" s="3" t="str">
        <f t="shared" si="77"/>
        <v>2021</v>
      </c>
      <c r="I816" s="3" t="s">
        <v>4003</v>
      </c>
      <c r="J816" s="3">
        <v>1981</v>
      </c>
      <c r="K816" s="3" t="s">
        <v>59</v>
      </c>
      <c r="L816" s="3" t="s">
        <v>771</v>
      </c>
      <c r="M816" s="3" t="str">
        <f t="shared" si="72"/>
        <v>108</v>
      </c>
      <c r="N816" s="3" t="str">
        <f t="shared" si="73"/>
        <v>min</v>
      </c>
      <c r="O816" s="3" t="str">
        <f t="shared" si="74"/>
        <v>United States</v>
      </c>
      <c r="P816" s="3" t="s">
        <v>688</v>
      </c>
      <c r="Q816" s="3" t="str">
        <f t="shared" si="75"/>
        <v>Comedies</v>
      </c>
      <c r="R816" s="3" t="s">
        <v>4203</v>
      </c>
    </row>
    <row r="817" spans="1:18" x14ac:dyDescent="0.3">
      <c r="A817" s="3" t="s">
        <v>4204</v>
      </c>
      <c r="B817" s="3" t="s">
        <v>13</v>
      </c>
      <c r="C817" s="3" t="s">
        <v>4205</v>
      </c>
      <c r="D817" s="3" t="s">
        <v>4206</v>
      </c>
      <c r="E817" s="3" t="s">
        <v>4207</v>
      </c>
      <c r="F817" s="3" t="s">
        <v>7418</v>
      </c>
      <c r="G817" s="3" t="str">
        <f t="shared" si="76"/>
        <v>June</v>
      </c>
      <c r="H817" s="3" t="str">
        <f t="shared" si="77"/>
        <v>2021</v>
      </c>
      <c r="I817" s="3" t="s">
        <v>4003</v>
      </c>
      <c r="J817" s="3">
        <v>2015</v>
      </c>
      <c r="K817" s="3" t="s">
        <v>28</v>
      </c>
      <c r="L817" s="3" t="s">
        <v>214</v>
      </c>
      <c r="M817" s="3" t="str">
        <f t="shared" si="72"/>
        <v>106</v>
      </c>
      <c r="N817" s="3" t="str">
        <f t="shared" si="73"/>
        <v>min</v>
      </c>
      <c r="O817" s="3" t="str">
        <f t="shared" si="74"/>
        <v>Unknown</v>
      </c>
      <c r="P817" s="3" t="s">
        <v>4208</v>
      </c>
      <c r="Q817" s="3" t="str">
        <f t="shared" si="75"/>
        <v>Dramas</v>
      </c>
      <c r="R817" s="3" t="s">
        <v>4209</v>
      </c>
    </row>
    <row r="818" spans="1:18" x14ac:dyDescent="0.3">
      <c r="A818" s="3" t="s">
        <v>4210</v>
      </c>
      <c r="B818" s="3" t="s">
        <v>13</v>
      </c>
      <c r="C818" s="3" t="s">
        <v>4211</v>
      </c>
      <c r="D818" s="3" t="s">
        <v>4212</v>
      </c>
      <c r="E818" s="3" t="s">
        <v>4213</v>
      </c>
      <c r="F818" s="3" t="s">
        <v>4214</v>
      </c>
      <c r="G818" s="3" t="str">
        <f t="shared" si="76"/>
        <v>June</v>
      </c>
      <c r="H818" s="3" t="str">
        <f t="shared" si="77"/>
        <v>2021</v>
      </c>
      <c r="I818" s="3" t="s">
        <v>4003</v>
      </c>
      <c r="J818" s="3">
        <v>2005</v>
      </c>
      <c r="K818" s="3" t="s">
        <v>18</v>
      </c>
      <c r="L818" s="3" t="s">
        <v>640</v>
      </c>
      <c r="M818" s="3" t="str">
        <f t="shared" si="72"/>
        <v>128</v>
      </c>
      <c r="N818" s="3" t="str">
        <f t="shared" si="73"/>
        <v>min</v>
      </c>
      <c r="O818" s="3" t="str">
        <f t="shared" si="74"/>
        <v>United Kingdom</v>
      </c>
      <c r="P818" s="3" t="s">
        <v>140</v>
      </c>
      <c r="Q818" s="3" t="str">
        <f t="shared" si="75"/>
        <v>Thrillers</v>
      </c>
      <c r="R818" s="3" t="s">
        <v>4215</v>
      </c>
    </row>
    <row r="819" spans="1:18" x14ac:dyDescent="0.3">
      <c r="A819" s="3" t="s">
        <v>4216</v>
      </c>
      <c r="B819" s="3" t="s">
        <v>13</v>
      </c>
      <c r="C819" s="3" t="s">
        <v>4217</v>
      </c>
      <c r="D819" s="3" t="s">
        <v>4218</v>
      </c>
      <c r="E819" s="3" t="s">
        <v>4219</v>
      </c>
      <c r="F819" s="3" t="s">
        <v>16</v>
      </c>
      <c r="G819" s="3" t="str">
        <f t="shared" si="76"/>
        <v>June</v>
      </c>
      <c r="H819" s="3" t="str">
        <f t="shared" si="77"/>
        <v>2021</v>
      </c>
      <c r="I819" s="3" t="s">
        <v>4003</v>
      </c>
      <c r="J819" s="3">
        <v>2015</v>
      </c>
      <c r="K819" s="3" t="s">
        <v>18</v>
      </c>
      <c r="L819" s="3" t="s">
        <v>84</v>
      </c>
      <c r="M819" s="3" t="str">
        <f t="shared" si="72"/>
        <v>104</v>
      </c>
      <c r="N819" s="3" t="str">
        <f t="shared" si="73"/>
        <v>min</v>
      </c>
      <c r="O819" s="3" t="str">
        <f t="shared" si="74"/>
        <v>United States</v>
      </c>
      <c r="P819" s="3" t="s">
        <v>708</v>
      </c>
      <c r="Q819" s="3" t="str">
        <f t="shared" si="75"/>
        <v>Comedies</v>
      </c>
      <c r="R819" s="3" t="s">
        <v>4220</v>
      </c>
    </row>
    <row r="820" spans="1:18" x14ac:dyDescent="0.3">
      <c r="A820" s="3" t="s">
        <v>4221</v>
      </c>
      <c r="B820" s="3" t="s">
        <v>13</v>
      </c>
      <c r="C820" s="3" t="s">
        <v>4222</v>
      </c>
      <c r="D820" s="3" t="s">
        <v>4223</v>
      </c>
      <c r="E820" s="3" t="s">
        <v>4224</v>
      </c>
      <c r="F820" s="3" t="s">
        <v>16</v>
      </c>
      <c r="G820" s="3" t="str">
        <f t="shared" si="76"/>
        <v>June</v>
      </c>
      <c r="H820" s="3" t="str">
        <f t="shared" si="77"/>
        <v>2021</v>
      </c>
      <c r="I820" s="3" t="s">
        <v>4003</v>
      </c>
      <c r="J820" s="3">
        <v>1996</v>
      </c>
      <c r="K820" s="3" t="s">
        <v>18</v>
      </c>
      <c r="L820" s="3" t="s">
        <v>102</v>
      </c>
      <c r="M820" s="3" t="str">
        <f t="shared" si="72"/>
        <v>127</v>
      </c>
      <c r="N820" s="3" t="str">
        <f t="shared" si="73"/>
        <v>min</v>
      </c>
      <c r="O820" s="3" t="str">
        <f t="shared" si="74"/>
        <v>United States</v>
      </c>
      <c r="P820" s="3" t="s">
        <v>931</v>
      </c>
      <c r="Q820" s="3" t="str">
        <f t="shared" si="75"/>
        <v>Comedies</v>
      </c>
      <c r="R820" s="3" t="s">
        <v>4225</v>
      </c>
    </row>
    <row r="821" spans="1:18" x14ac:dyDescent="0.3">
      <c r="A821" s="3" t="s">
        <v>4226</v>
      </c>
      <c r="B821" s="3" t="s">
        <v>13</v>
      </c>
      <c r="C821" s="3" t="s">
        <v>4227</v>
      </c>
      <c r="D821" s="3" t="s">
        <v>1929</v>
      </c>
      <c r="E821" s="3" t="s">
        <v>4228</v>
      </c>
      <c r="F821" s="3" t="s">
        <v>16</v>
      </c>
      <c r="G821" s="3" t="str">
        <f t="shared" si="76"/>
        <v>June</v>
      </c>
      <c r="H821" s="3" t="str">
        <f t="shared" si="77"/>
        <v>2021</v>
      </c>
      <c r="I821" s="3" t="s">
        <v>4003</v>
      </c>
      <c r="J821" s="3">
        <v>1976</v>
      </c>
      <c r="K821" s="3" t="s">
        <v>59</v>
      </c>
      <c r="L821" s="3" t="s">
        <v>1173</v>
      </c>
      <c r="M821" s="3" t="str">
        <f t="shared" si="72"/>
        <v>136</v>
      </c>
      <c r="N821" s="3" t="str">
        <f t="shared" si="73"/>
        <v>min</v>
      </c>
      <c r="O821" s="3" t="str">
        <f t="shared" si="74"/>
        <v>United States</v>
      </c>
      <c r="P821" s="3" t="s">
        <v>1048</v>
      </c>
      <c r="Q821" s="3" t="str">
        <f t="shared" si="75"/>
        <v>Action &amp; Adventure</v>
      </c>
      <c r="R821" s="3" t="s">
        <v>4229</v>
      </c>
    </row>
    <row r="822" spans="1:18" x14ac:dyDescent="0.3">
      <c r="A822" s="3" t="s">
        <v>4230</v>
      </c>
      <c r="B822" s="3" t="s">
        <v>23</v>
      </c>
      <c r="C822" s="3" t="s">
        <v>4231</v>
      </c>
      <c r="D822" s="3" t="s">
        <v>7418</v>
      </c>
      <c r="E822" s="3" t="s">
        <v>4232</v>
      </c>
      <c r="F822" s="3" t="s">
        <v>3860</v>
      </c>
      <c r="G822" s="3" t="str">
        <f t="shared" si="76"/>
        <v>June</v>
      </c>
      <c r="H822" s="3" t="str">
        <f t="shared" si="77"/>
        <v>2021</v>
      </c>
      <c r="I822" s="3" t="s">
        <v>4003</v>
      </c>
      <c r="J822" s="3">
        <v>2021</v>
      </c>
      <c r="K822" s="3" t="s">
        <v>76</v>
      </c>
      <c r="L822" s="3" t="s">
        <v>231</v>
      </c>
      <c r="M822" s="3" t="str">
        <f t="shared" si="72"/>
        <v>3</v>
      </c>
      <c r="N822" s="3" t="str">
        <f t="shared" si="73"/>
        <v>Seasons</v>
      </c>
      <c r="O822" s="3" t="str">
        <f t="shared" si="74"/>
        <v>United Arab Emirates</v>
      </c>
      <c r="P822" s="3" t="s">
        <v>30</v>
      </c>
      <c r="Q822" s="3" t="str">
        <f t="shared" si="75"/>
        <v>International TV Shows</v>
      </c>
      <c r="R822" s="3" t="s">
        <v>4233</v>
      </c>
    </row>
    <row r="823" spans="1:18" x14ac:dyDescent="0.3">
      <c r="A823" s="3" t="s">
        <v>4234</v>
      </c>
      <c r="B823" s="3" t="s">
        <v>13</v>
      </c>
      <c r="C823" s="3" t="s">
        <v>4235</v>
      </c>
      <c r="D823" s="3" t="s">
        <v>4236</v>
      </c>
      <c r="E823" s="3" t="s">
        <v>4237</v>
      </c>
      <c r="F823" s="3" t="s">
        <v>75</v>
      </c>
      <c r="G823" s="3" t="str">
        <f t="shared" si="76"/>
        <v>June</v>
      </c>
      <c r="H823" s="3" t="str">
        <f t="shared" si="77"/>
        <v>2021</v>
      </c>
      <c r="I823" s="3" t="s">
        <v>4003</v>
      </c>
      <c r="J823" s="3">
        <v>2018</v>
      </c>
      <c r="K823" s="3" t="s">
        <v>319</v>
      </c>
      <c r="L823" s="3" t="s">
        <v>206</v>
      </c>
      <c r="M823" s="3" t="str">
        <f t="shared" si="72"/>
        <v>97</v>
      </c>
      <c r="N823" s="3" t="str">
        <f t="shared" si="73"/>
        <v>min</v>
      </c>
      <c r="O823" s="3" t="str">
        <f t="shared" si="74"/>
        <v>United Kingdom</v>
      </c>
      <c r="P823" s="3" t="s">
        <v>4238</v>
      </c>
      <c r="Q823" s="3" t="str">
        <f t="shared" si="75"/>
        <v>Dramas</v>
      </c>
      <c r="R823" s="3" t="s">
        <v>4239</v>
      </c>
    </row>
    <row r="824" spans="1:18" x14ac:dyDescent="0.3">
      <c r="A824" s="3" t="s">
        <v>4240</v>
      </c>
      <c r="B824" s="3" t="s">
        <v>13</v>
      </c>
      <c r="C824" s="3" t="s">
        <v>4241</v>
      </c>
      <c r="D824" s="3" t="s">
        <v>4242</v>
      </c>
      <c r="E824" s="3" t="s">
        <v>4243</v>
      </c>
      <c r="F824" s="3" t="s">
        <v>16</v>
      </c>
      <c r="G824" s="3" t="str">
        <f t="shared" si="76"/>
        <v>June</v>
      </c>
      <c r="H824" s="3" t="str">
        <f t="shared" si="77"/>
        <v>2021</v>
      </c>
      <c r="I824" s="3" t="s">
        <v>4003</v>
      </c>
      <c r="J824" s="3">
        <v>2019</v>
      </c>
      <c r="K824" s="3" t="s">
        <v>319</v>
      </c>
      <c r="L824" s="3" t="s">
        <v>362</v>
      </c>
      <c r="M824" s="3" t="str">
        <f t="shared" si="72"/>
        <v>88</v>
      </c>
      <c r="N824" s="3" t="str">
        <f t="shared" si="73"/>
        <v>min</v>
      </c>
      <c r="O824" s="3" t="str">
        <f t="shared" si="74"/>
        <v>United States</v>
      </c>
      <c r="P824" s="3" t="s">
        <v>1314</v>
      </c>
      <c r="Q824" s="3" t="str">
        <f t="shared" si="75"/>
        <v>Horror Movies</v>
      </c>
      <c r="R824" s="3" t="s">
        <v>4244</v>
      </c>
    </row>
    <row r="825" spans="1:18" x14ac:dyDescent="0.3">
      <c r="A825" s="3" t="s">
        <v>4245</v>
      </c>
      <c r="B825" s="3" t="s">
        <v>13</v>
      </c>
      <c r="C825" s="3" t="s">
        <v>4246</v>
      </c>
      <c r="D825" s="3" t="s">
        <v>4247</v>
      </c>
      <c r="E825" s="3" t="s">
        <v>4248</v>
      </c>
      <c r="F825" s="3" t="s">
        <v>16</v>
      </c>
      <c r="G825" s="3" t="str">
        <f t="shared" si="76"/>
        <v>June</v>
      </c>
      <c r="H825" s="3" t="str">
        <f t="shared" si="77"/>
        <v>2021</v>
      </c>
      <c r="I825" s="3" t="s">
        <v>4003</v>
      </c>
      <c r="J825" s="3">
        <v>2019</v>
      </c>
      <c r="K825" s="3" t="s">
        <v>28</v>
      </c>
      <c r="L825" s="3" t="s">
        <v>206</v>
      </c>
      <c r="M825" s="3" t="str">
        <f t="shared" si="72"/>
        <v>97</v>
      </c>
      <c r="N825" s="3" t="str">
        <f t="shared" si="73"/>
        <v>min</v>
      </c>
      <c r="O825" s="3" t="str">
        <f t="shared" si="74"/>
        <v>United States</v>
      </c>
      <c r="P825" s="3" t="s">
        <v>708</v>
      </c>
      <c r="Q825" s="3" t="str">
        <f t="shared" si="75"/>
        <v>Comedies</v>
      </c>
      <c r="R825" s="3" t="s">
        <v>4249</v>
      </c>
    </row>
    <row r="826" spans="1:18" x14ac:dyDescent="0.3">
      <c r="A826" s="3" t="s">
        <v>4250</v>
      </c>
      <c r="B826" s="3" t="s">
        <v>13</v>
      </c>
      <c r="C826" s="3" t="s">
        <v>4251</v>
      </c>
      <c r="D826" s="3" t="s">
        <v>4252</v>
      </c>
      <c r="E826" s="3" t="s">
        <v>4253</v>
      </c>
      <c r="F826" s="3" t="s">
        <v>16</v>
      </c>
      <c r="G826" s="3" t="str">
        <f t="shared" si="76"/>
        <v>June</v>
      </c>
      <c r="H826" s="3" t="str">
        <f t="shared" si="77"/>
        <v>2021</v>
      </c>
      <c r="I826" s="3" t="s">
        <v>4003</v>
      </c>
      <c r="J826" s="3">
        <v>2018</v>
      </c>
      <c r="K826" s="3" t="s">
        <v>319</v>
      </c>
      <c r="L826" s="3" t="s">
        <v>206</v>
      </c>
      <c r="M826" s="3" t="str">
        <f t="shared" si="72"/>
        <v>97</v>
      </c>
      <c r="N826" s="3" t="str">
        <f t="shared" si="73"/>
        <v>min</v>
      </c>
      <c r="O826" s="3" t="str">
        <f t="shared" si="74"/>
        <v>United States</v>
      </c>
      <c r="P826" s="3" t="s">
        <v>140</v>
      </c>
      <c r="Q826" s="3" t="str">
        <f t="shared" si="75"/>
        <v>Thrillers</v>
      </c>
      <c r="R826" s="3" t="s">
        <v>4254</v>
      </c>
    </row>
    <row r="827" spans="1:18" x14ac:dyDescent="0.3">
      <c r="A827" s="3" t="s">
        <v>4255</v>
      </c>
      <c r="B827" s="3" t="s">
        <v>23</v>
      </c>
      <c r="C827" s="3" t="s">
        <v>4256</v>
      </c>
      <c r="D827" s="3" t="s">
        <v>7418</v>
      </c>
      <c r="E827" s="3" t="s">
        <v>4257</v>
      </c>
      <c r="F827" s="3" t="s">
        <v>16</v>
      </c>
      <c r="G827" s="3" t="str">
        <f t="shared" si="76"/>
        <v>May</v>
      </c>
      <c r="H827" s="3" t="str">
        <f t="shared" si="77"/>
        <v>2021</v>
      </c>
      <c r="I827" s="3" t="s">
        <v>4258</v>
      </c>
      <c r="J827" s="3">
        <v>2020</v>
      </c>
      <c r="K827" s="3" t="s">
        <v>28</v>
      </c>
      <c r="L827" s="3" t="s">
        <v>29</v>
      </c>
      <c r="M827" s="3" t="str">
        <f t="shared" si="72"/>
        <v>2</v>
      </c>
      <c r="N827" s="3" t="str">
        <f t="shared" si="73"/>
        <v>Seasons</v>
      </c>
      <c r="O827" s="3" t="str">
        <f t="shared" si="74"/>
        <v>United States</v>
      </c>
      <c r="P827" s="3" t="s">
        <v>1280</v>
      </c>
      <c r="Q827" s="3" t="str">
        <f t="shared" si="75"/>
        <v>Crime TV Shows</v>
      </c>
      <c r="R827" s="3" t="s">
        <v>4259</v>
      </c>
    </row>
    <row r="828" spans="1:18" x14ac:dyDescent="0.3">
      <c r="A828" s="3" t="s">
        <v>4260</v>
      </c>
      <c r="B828" s="3" t="s">
        <v>13</v>
      </c>
      <c r="C828" s="3" t="s">
        <v>4261</v>
      </c>
      <c r="D828" s="3" t="s">
        <v>4262</v>
      </c>
      <c r="E828" s="3" t="s">
        <v>4262</v>
      </c>
      <c r="F828" s="3" t="s">
        <v>16</v>
      </c>
      <c r="G828" s="3" t="str">
        <f t="shared" si="76"/>
        <v>May</v>
      </c>
      <c r="H828" s="3" t="str">
        <f t="shared" si="77"/>
        <v>2021</v>
      </c>
      <c r="I828" s="3" t="s">
        <v>4263</v>
      </c>
      <c r="J828" s="3">
        <v>2021</v>
      </c>
      <c r="K828" s="3" t="s">
        <v>28</v>
      </c>
      <c r="L828" s="3" t="s">
        <v>362</v>
      </c>
      <c r="M828" s="3" t="str">
        <f t="shared" si="72"/>
        <v>88</v>
      </c>
      <c r="N828" s="3" t="str">
        <f t="shared" si="73"/>
        <v>min</v>
      </c>
      <c r="O828" s="3" t="str">
        <f t="shared" si="74"/>
        <v>United States</v>
      </c>
      <c r="P828" s="3" t="s">
        <v>1555</v>
      </c>
      <c r="Q828" s="3" t="str">
        <f t="shared" si="75"/>
        <v>Stand-Up Comedy</v>
      </c>
      <c r="R828" s="3" t="s">
        <v>4264</v>
      </c>
    </row>
    <row r="829" spans="1:18" x14ac:dyDescent="0.3">
      <c r="A829" s="3" t="s">
        <v>4265</v>
      </c>
      <c r="B829" s="3" t="s">
        <v>13</v>
      </c>
      <c r="C829" s="3" t="s">
        <v>4266</v>
      </c>
      <c r="D829" s="3" t="s">
        <v>4267</v>
      </c>
      <c r="E829" s="3" t="s">
        <v>4268</v>
      </c>
      <c r="F829" s="3" t="s">
        <v>7418</v>
      </c>
      <c r="G829" s="3" t="str">
        <f t="shared" si="76"/>
        <v>May</v>
      </c>
      <c r="H829" s="3" t="str">
        <f t="shared" si="77"/>
        <v>2021</v>
      </c>
      <c r="I829" s="3" t="s">
        <v>4269</v>
      </c>
      <c r="J829" s="3">
        <v>2021</v>
      </c>
      <c r="K829" s="3" t="s">
        <v>76</v>
      </c>
      <c r="L829" s="3" t="s">
        <v>198</v>
      </c>
      <c r="M829" s="3" t="str">
        <f t="shared" si="72"/>
        <v>103</v>
      </c>
      <c r="N829" s="3" t="str">
        <f t="shared" si="73"/>
        <v>min</v>
      </c>
      <c r="O829" s="3" t="str">
        <f t="shared" si="74"/>
        <v>Unknown</v>
      </c>
      <c r="P829" s="3" t="s">
        <v>164</v>
      </c>
      <c r="Q829" s="3" t="str">
        <f t="shared" si="75"/>
        <v>Comedies</v>
      </c>
      <c r="R829" s="3" t="s">
        <v>4270</v>
      </c>
    </row>
    <row r="830" spans="1:18" x14ac:dyDescent="0.3">
      <c r="A830" s="3" t="s">
        <v>4271</v>
      </c>
      <c r="B830" s="3" t="s">
        <v>13</v>
      </c>
      <c r="C830" s="3" t="s">
        <v>4272</v>
      </c>
      <c r="D830" s="3" t="s">
        <v>4273</v>
      </c>
      <c r="E830" s="3" t="s">
        <v>4274</v>
      </c>
      <c r="F830" s="3" t="s">
        <v>16</v>
      </c>
      <c r="G830" s="3" t="str">
        <f t="shared" si="76"/>
        <v>May</v>
      </c>
      <c r="H830" s="3" t="str">
        <f t="shared" si="77"/>
        <v>2021</v>
      </c>
      <c r="I830" s="3" t="s">
        <v>4275</v>
      </c>
      <c r="J830" s="3">
        <v>2016</v>
      </c>
      <c r="K830" s="3" t="s">
        <v>18</v>
      </c>
      <c r="L830" s="3" t="s">
        <v>206</v>
      </c>
      <c r="M830" s="3" t="str">
        <f t="shared" si="72"/>
        <v>97</v>
      </c>
      <c r="N830" s="3" t="str">
        <f t="shared" si="73"/>
        <v>min</v>
      </c>
      <c r="O830" s="3" t="str">
        <f t="shared" si="74"/>
        <v>United States</v>
      </c>
      <c r="P830" s="3" t="s">
        <v>681</v>
      </c>
      <c r="Q830" s="3" t="str">
        <f t="shared" si="75"/>
        <v>Dramas</v>
      </c>
      <c r="R830" s="3" t="s">
        <v>4276</v>
      </c>
    </row>
    <row r="831" spans="1:18" x14ac:dyDescent="0.3">
      <c r="A831" s="3" t="s">
        <v>4277</v>
      </c>
      <c r="B831" s="3" t="s">
        <v>13</v>
      </c>
      <c r="C831" s="3" t="s">
        <v>4278</v>
      </c>
      <c r="D831" s="3" t="s">
        <v>4279</v>
      </c>
      <c r="E831" s="3" t="s">
        <v>4280</v>
      </c>
      <c r="F831" s="3" t="s">
        <v>7418</v>
      </c>
      <c r="G831" s="3" t="str">
        <f t="shared" si="76"/>
        <v>May</v>
      </c>
      <c r="H831" s="3" t="str">
        <f t="shared" si="77"/>
        <v>2021</v>
      </c>
      <c r="I831" s="3" t="s">
        <v>4275</v>
      </c>
      <c r="J831" s="3">
        <v>2021</v>
      </c>
      <c r="K831" s="3" t="s">
        <v>242</v>
      </c>
      <c r="L831" s="3" t="s">
        <v>362</v>
      </c>
      <c r="M831" s="3" t="str">
        <f t="shared" si="72"/>
        <v>88</v>
      </c>
      <c r="N831" s="3" t="str">
        <f t="shared" si="73"/>
        <v>min</v>
      </c>
      <c r="O831" s="3" t="str">
        <f t="shared" si="74"/>
        <v>Unknown</v>
      </c>
      <c r="P831" s="3" t="s">
        <v>111</v>
      </c>
      <c r="Q831" s="3" t="str">
        <f t="shared" si="75"/>
        <v>Children &amp; Family Movies</v>
      </c>
      <c r="R831" s="3" t="s">
        <v>4281</v>
      </c>
    </row>
    <row r="832" spans="1:18" x14ac:dyDescent="0.3">
      <c r="A832" s="3" t="s">
        <v>4282</v>
      </c>
      <c r="B832" s="3" t="s">
        <v>23</v>
      </c>
      <c r="C832" s="3" t="s">
        <v>4283</v>
      </c>
      <c r="D832" s="3" t="s">
        <v>7418</v>
      </c>
      <c r="E832" s="3" t="s">
        <v>4284</v>
      </c>
      <c r="F832" s="3" t="s">
        <v>16</v>
      </c>
      <c r="G832" s="3" t="str">
        <f t="shared" si="76"/>
        <v>May</v>
      </c>
      <c r="H832" s="3" t="str">
        <f t="shared" si="77"/>
        <v>2021</v>
      </c>
      <c r="I832" s="3" t="s">
        <v>4275</v>
      </c>
      <c r="J832" s="3">
        <v>2021</v>
      </c>
      <c r="K832" s="3" t="s">
        <v>28</v>
      </c>
      <c r="L832" s="3" t="s">
        <v>231</v>
      </c>
      <c r="M832" s="3" t="str">
        <f t="shared" si="72"/>
        <v>3</v>
      </c>
      <c r="N832" s="3" t="str">
        <f t="shared" si="73"/>
        <v>Seasons</v>
      </c>
      <c r="O832" s="3" t="str">
        <f t="shared" si="74"/>
        <v>United States</v>
      </c>
      <c r="P832" s="3" t="s">
        <v>121</v>
      </c>
      <c r="Q832" s="3" t="str">
        <f t="shared" si="75"/>
        <v>TV Comedies</v>
      </c>
      <c r="R832" s="3" t="s">
        <v>4285</v>
      </c>
    </row>
    <row r="833" spans="1:18" x14ac:dyDescent="0.3">
      <c r="A833" s="3" t="s">
        <v>4286</v>
      </c>
      <c r="B833" s="3" t="s">
        <v>23</v>
      </c>
      <c r="C833" s="3" t="s">
        <v>4287</v>
      </c>
      <c r="D833" s="3" t="s">
        <v>4288</v>
      </c>
      <c r="E833" s="3" t="s">
        <v>7418</v>
      </c>
      <c r="F833" s="3" t="s">
        <v>7418</v>
      </c>
      <c r="G833" s="3" t="str">
        <f t="shared" si="76"/>
        <v>May</v>
      </c>
      <c r="H833" s="3" t="str">
        <f t="shared" si="77"/>
        <v>2021</v>
      </c>
      <c r="I833" s="3" t="s">
        <v>4275</v>
      </c>
      <c r="J833" s="3">
        <v>2021</v>
      </c>
      <c r="K833" s="3" t="s">
        <v>28</v>
      </c>
      <c r="L833" s="3" t="s">
        <v>29</v>
      </c>
      <c r="M833" s="3" t="str">
        <f t="shared" si="72"/>
        <v>2</v>
      </c>
      <c r="N833" s="3" t="str">
        <f t="shared" si="73"/>
        <v>Seasons</v>
      </c>
      <c r="O833" s="3" t="str">
        <f t="shared" si="74"/>
        <v>Unknown</v>
      </c>
      <c r="P833" s="3" t="s">
        <v>669</v>
      </c>
      <c r="Q833" s="3" t="str">
        <f t="shared" si="75"/>
        <v>Docuseries</v>
      </c>
      <c r="R833" s="3" t="s">
        <v>4289</v>
      </c>
    </row>
    <row r="834" spans="1:18" x14ac:dyDescent="0.3">
      <c r="A834" s="3" t="s">
        <v>4290</v>
      </c>
      <c r="B834" s="3" t="s">
        <v>23</v>
      </c>
      <c r="C834" s="3" t="s">
        <v>4291</v>
      </c>
      <c r="D834" s="3" t="s">
        <v>4292</v>
      </c>
      <c r="E834" s="3" t="s">
        <v>4293</v>
      </c>
      <c r="F834" s="3" t="s">
        <v>7418</v>
      </c>
      <c r="G834" s="3" t="str">
        <f t="shared" si="76"/>
        <v>May</v>
      </c>
      <c r="H834" s="3" t="str">
        <f t="shared" si="77"/>
        <v>2021</v>
      </c>
      <c r="I834" s="3" t="s">
        <v>4275</v>
      </c>
      <c r="J834" s="3">
        <v>2021</v>
      </c>
      <c r="K834" s="3" t="s">
        <v>76</v>
      </c>
      <c r="L834" s="3" t="s">
        <v>36</v>
      </c>
      <c r="M834" s="3" t="str">
        <f t="shared" si="72"/>
        <v>1</v>
      </c>
      <c r="N834" s="3" t="str">
        <f t="shared" si="73"/>
        <v>Season</v>
      </c>
      <c r="O834" s="3" t="str">
        <f t="shared" si="74"/>
        <v>Unknown</v>
      </c>
      <c r="P834" s="3" t="s">
        <v>156</v>
      </c>
      <c r="Q834" s="3" t="str">
        <f t="shared" si="75"/>
        <v>International TV Shows</v>
      </c>
      <c r="R834" s="3" t="s">
        <v>4294</v>
      </c>
    </row>
    <row r="835" spans="1:18" x14ac:dyDescent="0.3">
      <c r="A835" s="3" t="s">
        <v>4295</v>
      </c>
      <c r="B835" s="3" t="s">
        <v>23</v>
      </c>
      <c r="C835" s="3" t="s">
        <v>4296</v>
      </c>
      <c r="D835" s="3" t="s">
        <v>7418</v>
      </c>
      <c r="E835" s="3" t="s">
        <v>4297</v>
      </c>
      <c r="F835" s="3" t="s">
        <v>2816</v>
      </c>
      <c r="G835" s="3" t="str">
        <f t="shared" si="76"/>
        <v>May</v>
      </c>
      <c r="H835" s="3" t="str">
        <f t="shared" si="77"/>
        <v>2021</v>
      </c>
      <c r="I835" s="3" t="s">
        <v>4298</v>
      </c>
      <c r="J835" s="3">
        <v>2021</v>
      </c>
      <c r="K835" s="3" t="s">
        <v>28</v>
      </c>
      <c r="L835" s="3" t="s">
        <v>36</v>
      </c>
      <c r="M835" s="3" t="str">
        <f t="shared" ref="M835:M898" si="78">LEFT(L835, FIND(" ",L835)-1)</f>
        <v>1</v>
      </c>
      <c r="N835" s="3" t="str">
        <f t="shared" ref="N835:N898" si="79">MID(L835,FIND(" ",L835)+1,20)</f>
        <v>Season</v>
      </c>
      <c r="O835" s="3" t="str">
        <f t="shared" ref="O835:O898" si="80">LEFT(F835,FIND(",",F835&amp;",")-1)</f>
        <v>Israel</v>
      </c>
      <c r="P835" s="3" t="s">
        <v>1155</v>
      </c>
      <c r="Q835" s="3" t="str">
        <f t="shared" ref="Q835:Q898" si="81">LEFT(P835,FIND(",",P835&amp;",")-1)</f>
        <v>Crime TV Shows</v>
      </c>
      <c r="R835" s="3" t="s">
        <v>4299</v>
      </c>
    </row>
    <row r="836" spans="1:18" x14ac:dyDescent="0.3">
      <c r="A836" s="3" t="s">
        <v>4300</v>
      </c>
      <c r="B836" s="3" t="s">
        <v>13</v>
      </c>
      <c r="C836" s="3" t="s">
        <v>4301</v>
      </c>
      <c r="D836" s="3" t="s">
        <v>4302</v>
      </c>
      <c r="E836" s="3" t="s">
        <v>4303</v>
      </c>
      <c r="F836" s="3" t="s">
        <v>16</v>
      </c>
      <c r="G836" s="3" t="str">
        <f t="shared" ref="G836:G899" si="82">LEFT(I836, FIND(" ",I836)-1)</f>
        <v>May</v>
      </c>
      <c r="H836" s="3" t="str">
        <f t="shared" ref="H836:H899" si="83">RIGHT(I836,4)</f>
        <v>2021</v>
      </c>
      <c r="I836" s="3" t="s">
        <v>4298</v>
      </c>
      <c r="J836" s="3">
        <v>2021</v>
      </c>
      <c r="K836" s="3" t="s">
        <v>110</v>
      </c>
      <c r="L836" s="3" t="s">
        <v>206</v>
      </c>
      <c r="M836" s="3" t="str">
        <f t="shared" si="78"/>
        <v>97</v>
      </c>
      <c r="N836" s="3" t="str">
        <f t="shared" si="79"/>
        <v>min</v>
      </c>
      <c r="O836" s="3" t="str">
        <f t="shared" si="80"/>
        <v>United States</v>
      </c>
      <c r="P836" s="3" t="s">
        <v>4304</v>
      </c>
      <c r="Q836" s="3" t="str">
        <f t="shared" si="81"/>
        <v>Children &amp; Family Movies</v>
      </c>
      <c r="R836" s="3" t="s">
        <v>4305</v>
      </c>
    </row>
    <row r="837" spans="1:18" x14ac:dyDescent="0.3">
      <c r="A837" s="3" t="s">
        <v>4306</v>
      </c>
      <c r="B837" s="3" t="s">
        <v>23</v>
      </c>
      <c r="C837" s="3" t="s">
        <v>4307</v>
      </c>
      <c r="D837" s="3" t="s">
        <v>7418</v>
      </c>
      <c r="E837" s="3" t="s">
        <v>4308</v>
      </c>
      <c r="F837" s="3" t="s">
        <v>7418</v>
      </c>
      <c r="G837" s="3" t="str">
        <f t="shared" si="82"/>
        <v>May</v>
      </c>
      <c r="H837" s="3" t="str">
        <f t="shared" si="83"/>
        <v>2021</v>
      </c>
      <c r="I837" s="3" t="s">
        <v>4298</v>
      </c>
      <c r="J837" s="3">
        <v>2021</v>
      </c>
      <c r="K837" s="3" t="s">
        <v>110</v>
      </c>
      <c r="L837" s="3" t="s">
        <v>36</v>
      </c>
      <c r="M837" s="3" t="str">
        <f t="shared" si="78"/>
        <v>1</v>
      </c>
      <c r="N837" s="3" t="str">
        <f t="shared" si="79"/>
        <v>Season</v>
      </c>
      <c r="O837" s="3" t="str">
        <f t="shared" si="80"/>
        <v>Unknown</v>
      </c>
      <c r="P837" s="3" t="s">
        <v>479</v>
      </c>
      <c r="Q837" s="3" t="str">
        <f t="shared" si="81"/>
        <v>Anime Series</v>
      </c>
      <c r="R837" s="3" t="s">
        <v>4309</v>
      </c>
    </row>
    <row r="838" spans="1:18" x14ac:dyDescent="0.3">
      <c r="A838" s="3" t="s">
        <v>4310</v>
      </c>
      <c r="B838" s="3" t="s">
        <v>13</v>
      </c>
      <c r="C838" s="3" t="s">
        <v>4311</v>
      </c>
      <c r="D838" s="3" t="s">
        <v>4312</v>
      </c>
      <c r="E838" s="3" t="s">
        <v>4313</v>
      </c>
      <c r="F838" s="3" t="s">
        <v>2364</v>
      </c>
      <c r="G838" s="3" t="str">
        <f t="shared" si="82"/>
        <v>May</v>
      </c>
      <c r="H838" s="3" t="str">
        <f t="shared" si="83"/>
        <v>2021</v>
      </c>
      <c r="I838" s="3" t="s">
        <v>4298</v>
      </c>
      <c r="J838" s="3">
        <v>2021</v>
      </c>
      <c r="K838" s="3" t="s">
        <v>28</v>
      </c>
      <c r="L838" s="3" t="s">
        <v>736</v>
      </c>
      <c r="M838" s="3" t="str">
        <f t="shared" si="78"/>
        <v>118</v>
      </c>
      <c r="N838" s="3" t="str">
        <f t="shared" si="79"/>
        <v>min</v>
      </c>
      <c r="O838" s="3" t="str">
        <f t="shared" si="80"/>
        <v>Thailand</v>
      </c>
      <c r="P838" s="3" t="s">
        <v>1348</v>
      </c>
      <c r="Q838" s="3" t="str">
        <f t="shared" si="81"/>
        <v>Horror Movies</v>
      </c>
      <c r="R838" s="3" t="s">
        <v>4314</v>
      </c>
    </row>
    <row r="839" spans="1:18" x14ac:dyDescent="0.3">
      <c r="A839" s="3" t="s">
        <v>4315</v>
      </c>
      <c r="B839" s="3" t="s">
        <v>23</v>
      </c>
      <c r="C839" s="3" t="s">
        <v>4316</v>
      </c>
      <c r="D839" s="3" t="s">
        <v>7418</v>
      </c>
      <c r="E839" s="3" t="s">
        <v>4317</v>
      </c>
      <c r="F839" s="3" t="s">
        <v>4318</v>
      </c>
      <c r="G839" s="3" t="str">
        <f t="shared" si="82"/>
        <v>May</v>
      </c>
      <c r="H839" s="3" t="str">
        <f t="shared" si="83"/>
        <v>2021</v>
      </c>
      <c r="I839" s="3" t="s">
        <v>4298</v>
      </c>
      <c r="J839" s="3">
        <v>2021</v>
      </c>
      <c r="K839" s="3" t="s">
        <v>28</v>
      </c>
      <c r="L839" s="3" t="s">
        <v>29</v>
      </c>
      <c r="M839" s="3" t="str">
        <f t="shared" si="78"/>
        <v>2</v>
      </c>
      <c r="N839" s="3" t="str">
        <f t="shared" si="79"/>
        <v>Seasons</v>
      </c>
      <c r="O839" s="3" t="str">
        <f t="shared" si="80"/>
        <v>Norway</v>
      </c>
      <c r="P839" s="3" t="s">
        <v>156</v>
      </c>
      <c r="Q839" s="3" t="str">
        <f t="shared" si="81"/>
        <v>International TV Shows</v>
      </c>
      <c r="R839" s="3" t="s">
        <v>4319</v>
      </c>
    </row>
    <row r="840" spans="1:18" x14ac:dyDescent="0.3">
      <c r="A840" s="3" t="s">
        <v>4320</v>
      </c>
      <c r="B840" s="3" t="s">
        <v>13</v>
      </c>
      <c r="C840" s="3" t="s">
        <v>4321</v>
      </c>
      <c r="D840" s="3" t="s">
        <v>4322</v>
      </c>
      <c r="E840" s="3" t="s">
        <v>4323</v>
      </c>
      <c r="F840" s="3" t="s">
        <v>1534</v>
      </c>
      <c r="G840" s="3" t="str">
        <f t="shared" si="82"/>
        <v>May</v>
      </c>
      <c r="H840" s="3" t="str">
        <f t="shared" si="83"/>
        <v>2021</v>
      </c>
      <c r="I840" s="3" t="s">
        <v>4298</v>
      </c>
      <c r="J840" s="3">
        <v>2021</v>
      </c>
      <c r="K840" s="3" t="s">
        <v>28</v>
      </c>
      <c r="L840" s="3" t="s">
        <v>1340</v>
      </c>
      <c r="M840" s="3" t="str">
        <f t="shared" si="78"/>
        <v>70</v>
      </c>
      <c r="N840" s="3" t="str">
        <f t="shared" si="79"/>
        <v>min</v>
      </c>
      <c r="O840" s="3" t="str">
        <f t="shared" si="80"/>
        <v>Argentina</v>
      </c>
      <c r="P840" s="3" t="s">
        <v>1555</v>
      </c>
      <c r="Q840" s="3" t="str">
        <f t="shared" si="81"/>
        <v>Stand-Up Comedy</v>
      </c>
      <c r="R840" s="3" t="s">
        <v>4324</v>
      </c>
    </row>
    <row r="841" spans="1:18" x14ac:dyDescent="0.3">
      <c r="A841" s="3" t="s">
        <v>4325</v>
      </c>
      <c r="B841" s="3" t="s">
        <v>13</v>
      </c>
      <c r="C841" s="3" t="s">
        <v>4326</v>
      </c>
      <c r="D841" s="3" t="s">
        <v>3608</v>
      </c>
      <c r="E841" s="3" t="s">
        <v>4327</v>
      </c>
      <c r="F841" s="3" t="s">
        <v>4328</v>
      </c>
      <c r="G841" s="3" t="str">
        <f t="shared" si="82"/>
        <v>May</v>
      </c>
      <c r="H841" s="3" t="str">
        <f t="shared" si="83"/>
        <v>2021</v>
      </c>
      <c r="I841" s="3" t="s">
        <v>4298</v>
      </c>
      <c r="J841" s="3">
        <v>2018</v>
      </c>
      <c r="K841" s="3" t="s">
        <v>28</v>
      </c>
      <c r="L841" s="3" t="s">
        <v>60</v>
      </c>
      <c r="M841" s="3" t="str">
        <f t="shared" si="78"/>
        <v>91</v>
      </c>
      <c r="N841" s="3" t="str">
        <f t="shared" si="79"/>
        <v>min</v>
      </c>
      <c r="O841" s="3" t="str">
        <f t="shared" si="80"/>
        <v>Syria</v>
      </c>
      <c r="P841" s="3" t="s">
        <v>69</v>
      </c>
      <c r="Q841" s="3" t="str">
        <f t="shared" si="81"/>
        <v>Dramas</v>
      </c>
      <c r="R841" s="3" t="s">
        <v>4329</v>
      </c>
    </row>
    <row r="842" spans="1:18" x14ac:dyDescent="0.3">
      <c r="A842" s="3" t="s">
        <v>4330</v>
      </c>
      <c r="B842" s="3" t="s">
        <v>13</v>
      </c>
      <c r="C842" s="3" t="s">
        <v>4331</v>
      </c>
      <c r="D842" s="3" t="s">
        <v>4332</v>
      </c>
      <c r="E842" s="3" t="s">
        <v>4333</v>
      </c>
      <c r="F842" s="3" t="s">
        <v>1504</v>
      </c>
      <c r="G842" s="3" t="str">
        <f t="shared" si="82"/>
        <v>May</v>
      </c>
      <c r="H842" s="3" t="str">
        <f t="shared" si="83"/>
        <v>2021</v>
      </c>
      <c r="I842" s="3" t="s">
        <v>4334</v>
      </c>
      <c r="J842" s="3">
        <v>2021</v>
      </c>
      <c r="K842" s="3" t="s">
        <v>28</v>
      </c>
      <c r="L842" s="3" t="s">
        <v>562</v>
      </c>
      <c r="M842" s="3" t="str">
        <f t="shared" si="78"/>
        <v>92</v>
      </c>
      <c r="N842" s="3" t="str">
        <f t="shared" si="79"/>
        <v>min</v>
      </c>
      <c r="O842" s="3" t="str">
        <f t="shared" si="80"/>
        <v>Italy</v>
      </c>
      <c r="P842" s="3" t="s">
        <v>4335</v>
      </c>
      <c r="Q842" s="3" t="str">
        <f t="shared" si="81"/>
        <v>Dramas</v>
      </c>
      <c r="R842" s="3" t="s">
        <v>4336</v>
      </c>
    </row>
    <row r="843" spans="1:18" x14ac:dyDescent="0.3">
      <c r="A843" s="3" t="s">
        <v>4337</v>
      </c>
      <c r="B843" s="3" t="s">
        <v>13</v>
      </c>
      <c r="C843" s="3" t="s">
        <v>4338</v>
      </c>
      <c r="D843" s="3" t="s">
        <v>4339</v>
      </c>
      <c r="E843" s="3" t="s">
        <v>4340</v>
      </c>
      <c r="F843" s="3" t="s">
        <v>7418</v>
      </c>
      <c r="G843" s="3" t="str">
        <f t="shared" si="82"/>
        <v>May</v>
      </c>
      <c r="H843" s="3" t="str">
        <f t="shared" si="83"/>
        <v>2021</v>
      </c>
      <c r="I843" s="3" t="s">
        <v>4334</v>
      </c>
      <c r="J843" s="3">
        <v>2021</v>
      </c>
      <c r="K843" s="3" t="s">
        <v>28</v>
      </c>
      <c r="L843" s="3" t="s">
        <v>834</v>
      </c>
      <c r="M843" s="3" t="str">
        <f t="shared" si="78"/>
        <v>120</v>
      </c>
      <c r="N843" s="3" t="str">
        <f t="shared" si="79"/>
        <v>min</v>
      </c>
      <c r="O843" s="3" t="str">
        <f t="shared" si="80"/>
        <v>Unknown</v>
      </c>
      <c r="P843" s="3" t="s">
        <v>257</v>
      </c>
      <c r="Q843" s="3" t="str">
        <f t="shared" si="81"/>
        <v>Action &amp; Adventure</v>
      </c>
      <c r="R843" s="3" t="s">
        <v>4341</v>
      </c>
    </row>
    <row r="844" spans="1:18" x14ac:dyDescent="0.3">
      <c r="A844" s="3" t="s">
        <v>4342</v>
      </c>
      <c r="B844" s="3" t="s">
        <v>23</v>
      </c>
      <c r="C844" s="3" t="s">
        <v>4343</v>
      </c>
      <c r="D844" s="3" t="s">
        <v>7418</v>
      </c>
      <c r="E844" s="3" t="s">
        <v>7418</v>
      </c>
      <c r="F844" s="3" t="s">
        <v>7418</v>
      </c>
      <c r="G844" s="3" t="str">
        <f t="shared" si="82"/>
        <v>May</v>
      </c>
      <c r="H844" s="3" t="str">
        <f t="shared" si="83"/>
        <v>2021</v>
      </c>
      <c r="I844" s="3" t="s">
        <v>4334</v>
      </c>
      <c r="J844" s="3">
        <v>2021</v>
      </c>
      <c r="K844" s="3" t="s">
        <v>76</v>
      </c>
      <c r="L844" s="3" t="s">
        <v>36</v>
      </c>
      <c r="M844" s="3" t="str">
        <f t="shared" si="78"/>
        <v>1</v>
      </c>
      <c r="N844" s="3" t="str">
        <f t="shared" si="79"/>
        <v>Season</v>
      </c>
      <c r="O844" s="3" t="str">
        <f t="shared" si="80"/>
        <v>Unknown</v>
      </c>
      <c r="P844" s="3" t="s">
        <v>1069</v>
      </c>
      <c r="Q844" s="3" t="str">
        <f t="shared" si="81"/>
        <v>Docuseries</v>
      </c>
      <c r="R844" s="3" t="s">
        <v>4344</v>
      </c>
    </row>
    <row r="845" spans="1:18" x14ac:dyDescent="0.3">
      <c r="A845" s="3" t="s">
        <v>4345</v>
      </c>
      <c r="B845" s="3" t="s">
        <v>23</v>
      </c>
      <c r="C845" s="3" t="s">
        <v>4346</v>
      </c>
      <c r="D845" s="3" t="s">
        <v>7418</v>
      </c>
      <c r="E845" s="3" t="s">
        <v>4347</v>
      </c>
      <c r="F845" s="3" t="s">
        <v>351</v>
      </c>
      <c r="G845" s="3" t="str">
        <f t="shared" si="82"/>
        <v>May</v>
      </c>
      <c r="H845" s="3" t="str">
        <f t="shared" si="83"/>
        <v>2021</v>
      </c>
      <c r="I845" s="3" t="s">
        <v>4334</v>
      </c>
      <c r="J845" s="3">
        <v>2016</v>
      </c>
      <c r="K845" s="3" t="s">
        <v>28</v>
      </c>
      <c r="L845" s="3" t="s">
        <v>231</v>
      </c>
      <c r="M845" s="3" t="str">
        <f t="shared" si="78"/>
        <v>3</v>
      </c>
      <c r="N845" s="3" t="str">
        <f t="shared" si="79"/>
        <v>Seasons</v>
      </c>
      <c r="O845" s="3" t="str">
        <f t="shared" si="80"/>
        <v>Japan</v>
      </c>
      <c r="P845" s="3" t="s">
        <v>479</v>
      </c>
      <c r="Q845" s="3" t="str">
        <f t="shared" si="81"/>
        <v>Anime Series</v>
      </c>
      <c r="R845" s="3" t="s">
        <v>4348</v>
      </c>
    </row>
    <row r="846" spans="1:18" x14ac:dyDescent="0.3">
      <c r="A846" s="3" t="s">
        <v>4349</v>
      </c>
      <c r="B846" s="3" t="s">
        <v>13</v>
      </c>
      <c r="C846" s="3" t="s">
        <v>4350</v>
      </c>
      <c r="D846" s="3" t="s">
        <v>4351</v>
      </c>
      <c r="E846" s="3" t="s">
        <v>7418</v>
      </c>
      <c r="F846" s="3" t="s">
        <v>7418</v>
      </c>
      <c r="G846" s="3" t="str">
        <f t="shared" si="82"/>
        <v>May</v>
      </c>
      <c r="H846" s="3" t="str">
        <f t="shared" si="83"/>
        <v>2021</v>
      </c>
      <c r="I846" s="3" t="s">
        <v>4334</v>
      </c>
      <c r="J846" s="3">
        <v>2021</v>
      </c>
      <c r="K846" s="3" t="s">
        <v>28</v>
      </c>
      <c r="L846" s="3" t="s">
        <v>4352</v>
      </c>
      <c r="M846" s="3" t="str">
        <f t="shared" si="78"/>
        <v>73</v>
      </c>
      <c r="N846" s="3" t="str">
        <f t="shared" si="79"/>
        <v>min</v>
      </c>
      <c r="O846" s="3" t="str">
        <f t="shared" si="80"/>
        <v>Unknown</v>
      </c>
      <c r="P846" s="3" t="s">
        <v>127</v>
      </c>
      <c r="Q846" s="3" t="str">
        <f t="shared" si="81"/>
        <v>Documentaries</v>
      </c>
      <c r="R846" s="3" t="s">
        <v>4353</v>
      </c>
    </row>
    <row r="847" spans="1:18" x14ac:dyDescent="0.3">
      <c r="A847" s="3" t="s">
        <v>4354</v>
      </c>
      <c r="B847" s="3" t="s">
        <v>13</v>
      </c>
      <c r="C847" s="3" t="s">
        <v>4355</v>
      </c>
      <c r="D847" s="3" t="s">
        <v>4356</v>
      </c>
      <c r="E847" s="3" t="s">
        <v>4357</v>
      </c>
      <c r="F847" s="3" t="s">
        <v>7418</v>
      </c>
      <c r="G847" s="3" t="str">
        <f t="shared" si="82"/>
        <v>May</v>
      </c>
      <c r="H847" s="3" t="str">
        <f t="shared" si="83"/>
        <v>2021</v>
      </c>
      <c r="I847" s="3" t="s">
        <v>4358</v>
      </c>
      <c r="J847" s="3">
        <v>2014</v>
      </c>
      <c r="K847" s="3" t="s">
        <v>76</v>
      </c>
      <c r="L847" s="3" t="s">
        <v>249</v>
      </c>
      <c r="M847" s="3" t="str">
        <f t="shared" si="78"/>
        <v>110</v>
      </c>
      <c r="N847" s="3" t="str">
        <f t="shared" si="79"/>
        <v>min</v>
      </c>
      <c r="O847" s="3" t="str">
        <f t="shared" si="80"/>
        <v>Unknown</v>
      </c>
      <c r="P847" s="3" t="s">
        <v>250</v>
      </c>
      <c r="Q847" s="3" t="str">
        <f t="shared" si="81"/>
        <v>Dramas</v>
      </c>
      <c r="R847" s="3" t="s">
        <v>4359</v>
      </c>
    </row>
    <row r="848" spans="1:18" x14ac:dyDescent="0.3">
      <c r="A848" s="3" t="s">
        <v>4360</v>
      </c>
      <c r="B848" s="3" t="s">
        <v>13</v>
      </c>
      <c r="C848" s="3" t="s">
        <v>4361</v>
      </c>
      <c r="D848" s="3" t="s">
        <v>4362</v>
      </c>
      <c r="E848" s="3" t="s">
        <v>4363</v>
      </c>
      <c r="F848" s="3" t="s">
        <v>16</v>
      </c>
      <c r="G848" s="3" t="str">
        <f t="shared" si="82"/>
        <v>May</v>
      </c>
      <c r="H848" s="3" t="str">
        <f t="shared" si="83"/>
        <v>2021</v>
      </c>
      <c r="I848" s="3" t="s">
        <v>4358</v>
      </c>
      <c r="J848" s="3">
        <v>2015</v>
      </c>
      <c r="K848" s="3" t="s">
        <v>59</v>
      </c>
      <c r="L848" s="3" t="s">
        <v>139</v>
      </c>
      <c r="M848" s="3" t="str">
        <f t="shared" si="78"/>
        <v>94</v>
      </c>
      <c r="N848" s="3" t="str">
        <f t="shared" si="79"/>
        <v>min</v>
      </c>
      <c r="O848" s="3" t="str">
        <f t="shared" si="80"/>
        <v>United States</v>
      </c>
      <c r="P848" s="3" t="s">
        <v>1824</v>
      </c>
      <c r="Q848" s="3" t="str">
        <f t="shared" si="81"/>
        <v>Children &amp; Family Movies</v>
      </c>
      <c r="R848" s="3" t="s">
        <v>4364</v>
      </c>
    </row>
    <row r="849" spans="1:18" x14ac:dyDescent="0.3">
      <c r="A849" s="3" t="s">
        <v>4365</v>
      </c>
      <c r="B849" s="3" t="s">
        <v>23</v>
      </c>
      <c r="C849" s="3" t="s">
        <v>4366</v>
      </c>
      <c r="D849" s="3" t="s">
        <v>7418</v>
      </c>
      <c r="E849" s="3" t="s">
        <v>4367</v>
      </c>
      <c r="F849" s="3" t="s">
        <v>7418</v>
      </c>
      <c r="G849" s="3" t="str">
        <f t="shared" si="82"/>
        <v>May</v>
      </c>
      <c r="H849" s="3" t="str">
        <f t="shared" si="83"/>
        <v>2021</v>
      </c>
      <c r="I849" s="3" t="s">
        <v>4368</v>
      </c>
      <c r="J849" s="3">
        <v>2021</v>
      </c>
      <c r="K849" s="3" t="s">
        <v>28</v>
      </c>
      <c r="L849" s="3" t="s">
        <v>36</v>
      </c>
      <c r="M849" s="3" t="str">
        <f t="shared" si="78"/>
        <v>1</v>
      </c>
      <c r="N849" s="3" t="str">
        <f t="shared" si="79"/>
        <v>Season</v>
      </c>
      <c r="O849" s="3" t="str">
        <f t="shared" si="80"/>
        <v>Unknown</v>
      </c>
      <c r="P849" s="3" t="s">
        <v>47</v>
      </c>
      <c r="Q849" s="3" t="str">
        <f t="shared" si="81"/>
        <v>International TV Shows</v>
      </c>
      <c r="R849" s="3" t="s">
        <v>4369</v>
      </c>
    </row>
    <row r="850" spans="1:18" x14ac:dyDescent="0.3">
      <c r="A850" s="3" t="s">
        <v>4370</v>
      </c>
      <c r="B850" s="3" t="s">
        <v>23</v>
      </c>
      <c r="C850" s="3" t="s">
        <v>4371</v>
      </c>
      <c r="D850" s="3" t="s">
        <v>7418</v>
      </c>
      <c r="E850" s="3" t="s">
        <v>4372</v>
      </c>
      <c r="F850" s="3" t="s">
        <v>16</v>
      </c>
      <c r="G850" s="3" t="str">
        <f t="shared" si="82"/>
        <v>May</v>
      </c>
      <c r="H850" s="3" t="str">
        <f t="shared" si="83"/>
        <v>2021</v>
      </c>
      <c r="I850" s="3" t="s">
        <v>4373</v>
      </c>
      <c r="J850" s="3">
        <v>2021</v>
      </c>
      <c r="K850" s="3" t="s">
        <v>28</v>
      </c>
      <c r="L850" s="3" t="s">
        <v>231</v>
      </c>
      <c r="M850" s="3" t="str">
        <f t="shared" si="78"/>
        <v>3</v>
      </c>
      <c r="N850" s="3" t="str">
        <f t="shared" si="79"/>
        <v>Seasons</v>
      </c>
      <c r="O850" s="3" t="str">
        <f t="shared" si="80"/>
        <v>United States</v>
      </c>
      <c r="P850" s="3" t="s">
        <v>121</v>
      </c>
      <c r="Q850" s="3" t="str">
        <f t="shared" si="81"/>
        <v>TV Comedies</v>
      </c>
      <c r="R850" s="3" t="s">
        <v>4374</v>
      </c>
    </row>
    <row r="851" spans="1:18" x14ac:dyDescent="0.3">
      <c r="A851" s="3" t="s">
        <v>4375</v>
      </c>
      <c r="B851" s="3" t="s">
        <v>13</v>
      </c>
      <c r="C851" s="3" t="s">
        <v>4376</v>
      </c>
      <c r="D851" s="3" t="s">
        <v>7418</v>
      </c>
      <c r="E851" s="3" t="s">
        <v>4377</v>
      </c>
      <c r="F851" s="3" t="s">
        <v>7418</v>
      </c>
      <c r="G851" s="3" t="str">
        <f t="shared" si="82"/>
        <v>May</v>
      </c>
      <c r="H851" s="3" t="str">
        <f t="shared" si="83"/>
        <v>2021</v>
      </c>
      <c r="I851" s="3" t="s">
        <v>4378</v>
      </c>
      <c r="J851" s="3">
        <v>2020</v>
      </c>
      <c r="K851" s="3" t="s">
        <v>428</v>
      </c>
      <c r="L851" s="3" t="s">
        <v>171</v>
      </c>
      <c r="M851" s="3" t="str">
        <f t="shared" si="78"/>
        <v>61</v>
      </c>
      <c r="N851" s="3" t="str">
        <f t="shared" si="79"/>
        <v>min</v>
      </c>
      <c r="O851" s="3" t="str">
        <f t="shared" si="80"/>
        <v>Unknown</v>
      </c>
      <c r="P851" s="3" t="s">
        <v>1640</v>
      </c>
      <c r="Q851" s="3" t="str">
        <f t="shared" si="81"/>
        <v>International Movies</v>
      </c>
      <c r="R851" s="3" t="s">
        <v>4379</v>
      </c>
    </row>
    <row r="852" spans="1:18" x14ac:dyDescent="0.3">
      <c r="A852" s="3" t="s">
        <v>4380</v>
      </c>
      <c r="B852" s="3" t="s">
        <v>13</v>
      </c>
      <c r="C852" s="3" t="s">
        <v>4381</v>
      </c>
      <c r="D852" s="3" t="s">
        <v>4382</v>
      </c>
      <c r="E852" s="3" t="s">
        <v>4383</v>
      </c>
      <c r="F852" s="3" t="s">
        <v>46</v>
      </c>
      <c r="G852" s="3" t="str">
        <f t="shared" si="82"/>
        <v>May</v>
      </c>
      <c r="H852" s="3" t="str">
        <f t="shared" si="83"/>
        <v>2021</v>
      </c>
      <c r="I852" s="3" t="s">
        <v>4384</v>
      </c>
      <c r="J852" s="3">
        <v>2021</v>
      </c>
      <c r="K852" s="3" t="s">
        <v>76</v>
      </c>
      <c r="L852" s="3" t="s">
        <v>2416</v>
      </c>
      <c r="M852" s="3" t="str">
        <f t="shared" si="78"/>
        <v>131</v>
      </c>
      <c r="N852" s="3" t="str">
        <f t="shared" si="79"/>
        <v>min</v>
      </c>
      <c r="O852" s="3" t="str">
        <f t="shared" si="80"/>
        <v>India</v>
      </c>
      <c r="P852" s="3" t="s">
        <v>1213</v>
      </c>
      <c r="Q852" s="3" t="str">
        <f t="shared" si="81"/>
        <v>Dramas</v>
      </c>
      <c r="R852" s="3" t="s">
        <v>4385</v>
      </c>
    </row>
    <row r="853" spans="1:18" x14ac:dyDescent="0.3">
      <c r="A853" s="3" t="s">
        <v>4386</v>
      </c>
      <c r="B853" s="3" t="s">
        <v>13</v>
      </c>
      <c r="C853" s="3" t="s">
        <v>4387</v>
      </c>
      <c r="D853" s="3" t="s">
        <v>7418</v>
      </c>
      <c r="E853" s="3" t="s">
        <v>7418</v>
      </c>
      <c r="F853" s="3" t="s">
        <v>7418</v>
      </c>
      <c r="G853" s="3" t="str">
        <f t="shared" si="82"/>
        <v>May</v>
      </c>
      <c r="H853" s="3" t="str">
        <f t="shared" si="83"/>
        <v>2021</v>
      </c>
      <c r="I853" s="3" t="s">
        <v>4384</v>
      </c>
      <c r="J853" s="3">
        <v>2021</v>
      </c>
      <c r="K853" s="3" t="s">
        <v>76</v>
      </c>
      <c r="L853" s="3" t="s">
        <v>2416</v>
      </c>
      <c r="M853" s="3" t="str">
        <f t="shared" si="78"/>
        <v>131</v>
      </c>
      <c r="N853" s="3" t="str">
        <f t="shared" si="79"/>
        <v>min</v>
      </c>
      <c r="O853" s="3" t="str">
        <f t="shared" si="80"/>
        <v>Unknown</v>
      </c>
      <c r="P853" s="3" t="s">
        <v>1213</v>
      </c>
      <c r="Q853" s="3" t="str">
        <f t="shared" si="81"/>
        <v>Dramas</v>
      </c>
      <c r="R853" s="3" t="s">
        <v>4385</v>
      </c>
    </row>
    <row r="854" spans="1:18" x14ac:dyDescent="0.3">
      <c r="A854" s="3" t="s">
        <v>4388</v>
      </c>
      <c r="B854" s="3" t="s">
        <v>13</v>
      </c>
      <c r="C854" s="3" t="s">
        <v>4389</v>
      </c>
      <c r="D854" s="3" t="s">
        <v>7418</v>
      </c>
      <c r="E854" s="3" t="s">
        <v>7418</v>
      </c>
      <c r="F854" s="3" t="s">
        <v>7418</v>
      </c>
      <c r="G854" s="3" t="str">
        <f t="shared" si="82"/>
        <v>May</v>
      </c>
      <c r="H854" s="3" t="str">
        <f t="shared" si="83"/>
        <v>2021</v>
      </c>
      <c r="I854" s="3" t="s">
        <v>4384</v>
      </c>
      <c r="J854" s="3">
        <v>2021</v>
      </c>
      <c r="K854" s="3" t="s">
        <v>76</v>
      </c>
      <c r="L854" s="3" t="s">
        <v>2416</v>
      </c>
      <c r="M854" s="3" t="str">
        <f t="shared" si="78"/>
        <v>131</v>
      </c>
      <c r="N854" s="3" t="str">
        <f t="shared" si="79"/>
        <v>min</v>
      </c>
      <c r="O854" s="3" t="str">
        <f t="shared" si="80"/>
        <v>Unknown</v>
      </c>
      <c r="P854" s="3" t="s">
        <v>1213</v>
      </c>
      <c r="Q854" s="3" t="str">
        <f t="shared" si="81"/>
        <v>Dramas</v>
      </c>
      <c r="R854" s="3" t="s">
        <v>4385</v>
      </c>
    </row>
    <row r="855" spans="1:18" x14ac:dyDescent="0.3">
      <c r="A855" s="3" t="s">
        <v>4390</v>
      </c>
      <c r="B855" s="3" t="s">
        <v>13</v>
      </c>
      <c r="C855" s="3" t="s">
        <v>4391</v>
      </c>
      <c r="D855" s="3" t="s">
        <v>4392</v>
      </c>
      <c r="E855" s="3" t="s">
        <v>4393</v>
      </c>
      <c r="F855" s="3" t="s">
        <v>16</v>
      </c>
      <c r="G855" s="3" t="str">
        <f t="shared" si="82"/>
        <v>May</v>
      </c>
      <c r="H855" s="3" t="str">
        <f t="shared" si="83"/>
        <v>2021</v>
      </c>
      <c r="I855" s="3" t="s">
        <v>4384</v>
      </c>
      <c r="J855" s="3">
        <v>2021</v>
      </c>
      <c r="K855" s="3" t="s">
        <v>319</v>
      </c>
      <c r="L855" s="3" t="s">
        <v>1875</v>
      </c>
      <c r="M855" s="3" t="str">
        <f t="shared" si="78"/>
        <v>148</v>
      </c>
      <c r="N855" s="3" t="str">
        <f t="shared" si="79"/>
        <v>min</v>
      </c>
      <c r="O855" s="3" t="str">
        <f t="shared" si="80"/>
        <v>United States</v>
      </c>
      <c r="P855" s="3" t="s">
        <v>4394</v>
      </c>
      <c r="Q855" s="3" t="str">
        <f t="shared" si="81"/>
        <v>Action &amp; Adventure</v>
      </c>
      <c r="R855" s="3" t="s">
        <v>4395</v>
      </c>
    </row>
    <row r="856" spans="1:18" x14ac:dyDescent="0.3">
      <c r="A856" s="3" t="s">
        <v>4396</v>
      </c>
      <c r="B856" s="3" t="s">
        <v>13</v>
      </c>
      <c r="C856" s="3" t="s">
        <v>4397</v>
      </c>
      <c r="D856" s="3" t="s">
        <v>7418</v>
      </c>
      <c r="E856" s="3" t="s">
        <v>7418</v>
      </c>
      <c r="F856" s="3" t="s">
        <v>7418</v>
      </c>
      <c r="G856" s="3" t="str">
        <f t="shared" si="82"/>
        <v>May</v>
      </c>
      <c r="H856" s="3" t="str">
        <f t="shared" si="83"/>
        <v>2021</v>
      </c>
      <c r="I856" s="3" t="s">
        <v>4384</v>
      </c>
      <c r="J856" s="3">
        <v>2021</v>
      </c>
      <c r="K856" s="3" t="s">
        <v>28</v>
      </c>
      <c r="L856" s="3" t="s">
        <v>4398</v>
      </c>
      <c r="M856" s="3" t="str">
        <f t="shared" si="78"/>
        <v>29</v>
      </c>
      <c r="N856" s="3" t="str">
        <f t="shared" si="79"/>
        <v>min</v>
      </c>
      <c r="O856" s="3" t="str">
        <f t="shared" si="80"/>
        <v>Unknown</v>
      </c>
      <c r="P856" s="3" t="s">
        <v>20</v>
      </c>
      <c r="Q856" s="3" t="str">
        <f t="shared" si="81"/>
        <v>Documentaries</v>
      </c>
      <c r="R856" s="3" t="s">
        <v>4399</v>
      </c>
    </row>
    <row r="857" spans="1:18" x14ac:dyDescent="0.3">
      <c r="A857" s="3" t="s">
        <v>4400</v>
      </c>
      <c r="B857" s="3" t="s">
        <v>23</v>
      </c>
      <c r="C857" s="3" t="s">
        <v>4401</v>
      </c>
      <c r="D857" s="3" t="s">
        <v>7418</v>
      </c>
      <c r="E857" s="3" t="s">
        <v>4402</v>
      </c>
      <c r="F857" s="3" t="s">
        <v>16</v>
      </c>
      <c r="G857" s="3" t="str">
        <f t="shared" si="82"/>
        <v>May</v>
      </c>
      <c r="H857" s="3" t="str">
        <f t="shared" si="83"/>
        <v>2021</v>
      </c>
      <c r="I857" s="3" t="s">
        <v>4384</v>
      </c>
      <c r="J857" s="3">
        <v>2021</v>
      </c>
      <c r="K857" s="3" t="s">
        <v>242</v>
      </c>
      <c r="L857" s="3" t="s">
        <v>231</v>
      </c>
      <c r="M857" s="3" t="str">
        <f t="shared" si="78"/>
        <v>3</v>
      </c>
      <c r="N857" s="3" t="str">
        <f t="shared" si="79"/>
        <v>Seasons</v>
      </c>
      <c r="O857" s="3" t="str">
        <f t="shared" si="80"/>
        <v>United States</v>
      </c>
      <c r="P857" s="3" t="s">
        <v>2845</v>
      </c>
      <c r="Q857" s="3" t="str">
        <f t="shared" si="81"/>
        <v>Kids' TV</v>
      </c>
      <c r="R857" s="3" t="s">
        <v>4403</v>
      </c>
    </row>
    <row r="858" spans="1:18" x14ac:dyDescent="0.3">
      <c r="A858" s="3" t="s">
        <v>4404</v>
      </c>
      <c r="B858" s="3" t="s">
        <v>13</v>
      </c>
      <c r="C858" s="3" t="s">
        <v>4405</v>
      </c>
      <c r="D858" s="3" t="s">
        <v>4406</v>
      </c>
      <c r="E858" s="3" t="s">
        <v>4407</v>
      </c>
      <c r="F858" s="3" t="s">
        <v>7418</v>
      </c>
      <c r="G858" s="3" t="str">
        <f t="shared" si="82"/>
        <v>May</v>
      </c>
      <c r="H858" s="3" t="str">
        <f t="shared" si="83"/>
        <v>2021</v>
      </c>
      <c r="I858" s="3" t="s">
        <v>4384</v>
      </c>
      <c r="J858" s="3">
        <v>2020</v>
      </c>
      <c r="K858" s="3" t="s">
        <v>28</v>
      </c>
      <c r="L858" s="3" t="s">
        <v>1065</v>
      </c>
      <c r="M858" s="3" t="str">
        <f t="shared" si="78"/>
        <v>107</v>
      </c>
      <c r="N858" s="3" t="str">
        <f t="shared" si="79"/>
        <v>min</v>
      </c>
      <c r="O858" s="3" t="str">
        <f t="shared" si="80"/>
        <v>Unknown</v>
      </c>
      <c r="P858" s="3" t="s">
        <v>103</v>
      </c>
      <c r="Q858" s="3" t="str">
        <f t="shared" si="81"/>
        <v>Dramas</v>
      </c>
      <c r="R858" s="3" t="s">
        <v>4408</v>
      </c>
    </row>
    <row r="859" spans="1:18" x14ac:dyDescent="0.3">
      <c r="A859" s="3" t="s">
        <v>4409</v>
      </c>
      <c r="B859" s="3" t="s">
        <v>23</v>
      </c>
      <c r="C859" s="3" t="s">
        <v>4410</v>
      </c>
      <c r="D859" s="3" t="s">
        <v>7418</v>
      </c>
      <c r="E859" s="3" t="s">
        <v>4411</v>
      </c>
      <c r="F859" s="3" t="s">
        <v>663</v>
      </c>
      <c r="G859" s="3" t="str">
        <f t="shared" si="82"/>
        <v>May</v>
      </c>
      <c r="H859" s="3" t="str">
        <f t="shared" si="83"/>
        <v>2021</v>
      </c>
      <c r="I859" s="3" t="s">
        <v>4384</v>
      </c>
      <c r="J859" s="3">
        <v>2021</v>
      </c>
      <c r="K859" s="3" t="s">
        <v>28</v>
      </c>
      <c r="L859" s="3" t="s">
        <v>29</v>
      </c>
      <c r="M859" s="3" t="str">
        <f t="shared" si="78"/>
        <v>2</v>
      </c>
      <c r="N859" s="3" t="str">
        <f t="shared" si="79"/>
        <v>Seasons</v>
      </c>
      <c r="O859" s="3" t="str">
        <f t="shared" si="80"/>
        <v>Spain</v>
      </c>
      <c r="P859" s="3" t="s">
        <v>1376</v>
      </c>
      <c r="Q859" s="3" t="str">
        <f t="shared" si="81"/>
        <v>International TV Shows</v>
      </c>
      <c r="R859" s="3" t="s">
        <v>4412</v>
      </c>
    </row>
    <row r="860" spans="1:18" x14ac:dyDescent="0.3">
      <c r="A860" s="3" t="s">
        <v>4413</v>
      </c>
      <c r="B860" s="3" t="s">
        <v>13</v>
      </c>
      <c r="C860" s="3">
        <v>678</v>
      </c>
      <c r="D860" s="3" t="s">
        <v>4414</v>
      </c>
      <c r="E860" s="3" t="s">
        <v>4415</v>
      </c>
      <c r="F860" s="3" t="s">
        <v>7418</v>
      </c>
      <c r="G860" s="3" t="str">
        <f t="shared" si="82"/>
        <v>May</v>
      </c>
      <c r="H860" s="3" t="str">
        <f t="shared" si="83"/>
        <v>2021</v>
      </c>
      <c r="I860" s="3" t="s">
        <v>4416</v>
      </c>
      <c r="J860" s="3">
        <v>2009</v>
      </c>
      <c r="K860" s="3" t="s">
        <v>76</v>
      </c>
      <c r="L860" s="3" t="s">
        <v>352</v>
      </c>
      <c r="M860" s="3" t="str">
        <f t="shared" si="78"/>
        <v>99</v>
      </c>
      <c r="N860" s="3" t="str">
        <f t="shared" si="79"/>
        <v>min</v>
      </c>
      <c r="O860" s="3" t="str">
        <f t="shared" si="80"/>
        <v>Unknown</v>
      </c>
      <c r="P860" s="3" t="s">
        <v>69</v>
      </c>
      <c r="Q860" s="3" t="str">
        <f t="shared" si="81"/>
        <v>Dramas</v>
      </c>
      <c r="R860" s="3" t="s">
        <v>4417</v>
      </c>
    </row>
    <row r="861" spans="1:18" x14ac:dyDescent="0.3">
      <c r="A861" s="3" t="s">
        <v>4418</v>
      </c>
      <c r="B861" s="3" t="s">
        <v>13</v>
      </c>
      <c r="C861" s="3" t="s">
        <v>4419</v>
      </c>
      <c r="D861" s="3" t="s">
        <v>4420</v>
      </c>
      <c r="E861" s="3" t="s">
        <v>4421</v>
      </c>
      <c r="F861" s="3" t="s">
        <v>2796</v>
      </c>
      <c r="G861" s="3" t="str">
        <f t="shared" si="82"/>
        <v>May</v>
      </c>
      <c r="H861" s="3" t="str">
        <f t="shared" si="83"/>
        <v>2021</v>
      </c>
      <c r="I861" s="3" t="s">
        <v>4416</v>
      </c>
      <c r="J861" s="3">
        <v>2011</v>
      </c>
      <c r="K861" s="3" t="s">
        <v>76</v>
      </c>
      <c r="L861" s="3" t="s">
        <v>562</v>
      </c>
      <c r="M861" s="3" t="str">
        <f t="shared" si="78"/>
        <v>92</v>
      </c>
      <c r="N861" s="3" t="str">
        <f t="shared" si="79"/>
        <v>min</v>
      </c>
      <c r="O861" s="3" t="str">
        <f t="shared" si="80"/>
        <v>Egypt</v>
      </c>
      <c r="P861" s="3" t="s">
        <v>103</v>
      </c>
      <c r="Q861" s="3" t="str">
        <f t="shared" si="81"/>
        <v>Dramas</v>
      </c>
      <c r="R861" s="3" t="s">
        <v>4422</v>
      </c>
    </row>
    <row r="862" spans="1:18" x14ac:dyDescent="0.3">
      <c r="A862" s="3" t="s">
        <v>4423</v>
      </c>
      <c r="B862" s="3" t="s">
        <v>13</v>
      </c>
      <c r="C862" s="3" t="s">
        <v>4424</v>
      </c>
      <c r="D862" s="3" t="s">
        <v>4425</v>
      </c>
      <c r="E862" s="3" t="s">
        <v>7418</v>
      </c>
      <c r="F862" s="3" t="s">
        <v>183</v>
      </c>
      <c r="G862" s="3" t="str">
        <f t="shared" si="82"/>
        <v>May</v>
      </c>
      <c r="H862" s="3" t="str">
        <f t="shared" si="83"/>
        <v>2021</v>
      </c>
      <c r="I862" s="3" t="s">
        <v>4416</v>
      </c>
      <c r="J862" s="3">
        <v>2020</v>
      </c>
      <c r="K862" s="3" t="s">
        <v>28</v>
      </c>
      <c r="L862" s="3" t="s">
        <v>60</v>
      </c>
      <c r="M862" s="3" t="str">
        <f t="shared" si="78"/>
        <v>91</v>
      </c>
      <c r="N862" s="3" t="str">
        <f t="shared" si="79"/>
        <v>min</v>
      </c>
      <c r="O862" s="3" t="str">
        <f t="shared" si="80"/>
        <v>Australia</v>
      </c>
      <c r="P862" s="3" t="s">
        <v>4426</v>
      </c>
      <c r="Q862" s="3" t="str">
        <f t="shared" si="81"/>
        <v>Documentaries</v>
      </c>
      <c r="R862" s="3" t="s">
        <v>4427</v>
      </c>
    </row>
    <row r="863" spans="1:18" x14ac:dyDescent="0.3">
      <c r="A863" s="3" t="s">
        <v>4428</v>
      </c>
      <c r="B863" s="3" t="s">
        <v>13</v>
      </c>
      <c r="C863" s="3" t="s">
        <v>4429</v>
      </c>
      <c r="D863" s="3" t="s">
        <v>483</v>
      </c>
      <c r="E863" s="3" t="s">
        <v>4430</v>
      </c>
      <c r="F863" s="3" t="s">
        <v>7418</v>
      </c>
      <c r="G863" s="3" t="str">
        <f t="shared" si="82"/>
        <v>May</v>
      </c>
      <c r="H863" s="3" t="str">
        <f t="shared" si="83"/>
        <v>2021</v>
      </c>
      <c r="I863" s="3" t="s">
        <v>4416</v>
      </c>
      <c r="J863" s="3">
        <v>2021</v>
      </c>
      <c r="K863" s="3" t="s">
        <v>242</v>
      </c>
      <c r="L863" s="3" t="s">
        <v>4431</v>
      </c>
      <c r="M863" s="3" t="str">
        <f t="shared" si="78"/>
        <v>47</v>
      </c>
      <c r="N863" s="3" t="str">
        <f t="shared" si="79"/>
        <v>min</v>
      </c>
      <c r="O863" s="3" t="str">
        <f t="shared" si="80"/>
        <v>Unknown</v>
      </c>
      <c r="P863" s="3" t="s">
        <v>111</v>
      </c>
      <c r="Q863" s="3" t="str">
        <f t="shared" si="81"/>
        <v>Children &amp; Family Movies</v>
      </c>
      <c r="R863" s="3" t="s">
        <v>4432</v>
      </c>
    </row>
    <row r="864" spans="1:18" x14ac:dyDescent="0.3">
      <c r="A864" s="3" t="s">
        <v>4433</v>
      </c>
      <c r="B864" s="3" t="s">
        <v>23</v>
      </c>
      <c r="C864" s="3" t="s">
        <v>4434</v>
      </c>
      <c r="D864" s="3" t="s">
        <v>7418</v>
      </c>
      <c r="E864" s="3" t="s">
        <v>4435</v>
      </c>
      <c r="F864" s="3" t="s">
        <v>16</v>
      </c>
      <c r="G864" s="3" t="str">
        <f t="shared" si="82"/>
        <v>May</v>
      </c>
      <c r="H864" s="3" t="str">
        <f t="shared" si="83"/>
        <v>2021</v>
      </c>
      <c r="I864" s="3" t="s">
        <v>4416</v>
      </c>
      <c r="J864" s="3">
        <v>2021</v>
      </c>
      <c r="K864" s="3" t="s">
        <v>28</v>
      </c>
      <c r="L864" s="3" t="s">
        <v>29</v>
      </c>
      <c r="M864" s="3" t="str">
        <f t="shared" si="78"/>
        <v>2</v>
      </c>
      <c r="N864" s="3" t="str">
        <f t="shared" si="79"/>
        <v>Seasons</v>
      </c>
      <c r="O864" s="3" t="str">
        <f t="shared" si="80"/>
        <v>United States</v>
      </c>
      <c r="P864" s="3" t="s">
        <v>226</v>
      </c>
      <c r="Q864" s="3" t="str">
        <f t="shared" si="81"/>
        <v>TV Comedies</v>
      </c>
      <c r="R864" s="3" t="s">
        <v>4436</v>
      </c>
    </row>
    <row r="865" spans="1:18" x14ac:dyDescent="0.3">
      <c r="A865" s="3" t="s">
        <v>4437</v>
      </c>
      <c r="B865" s="3" t="s">
        <v>13</v>
      </c>
      <c r="C865" s="3" t="s">
        <v>4438</v>
      </c>
      <c r="D865" s="3" t="s">
        <v>4439</v>
      </c>
      <c r="E865" s="3" t="s">
        <v>4440</v>
      </c>
      <c r="F865" s="3" t="s">
        <v>16</v>
      </c>
      <c r="G865" s="3" t="str">
        <f t="shared" si="82"/>
        <v>May</v>
      </c>
      <c r="H865" s="3" t="str">
        <f t="shared" si="83"/>
        <v>2021</v>
      </c>
      <c r="I865" s="3" t="s">
        <v>4416</v>
      </c>
      <c r="J865" s="3">
        <v>2011</v>
      </c>
      <c r="K865" s="3" t="s">
        <v>59</v>
      </c>
      <c r="L865" s="3" t="s">
        <v>362</v>
      </c>
      <c r="M865" s="3" t="str">
        <f t="shared" si="78"/>
        <v>88</v>
      </c>
      <c r="N865" s="3" t="str">
        <f t="shared" si="79"/>
        <v>min</v>
      </c>
      <c r="O865" s="3" t="str">
        <f t="shared" si="80"/>
        <v>United States</v>
      </c>
      <c r="P865" s="3" t="s">
        <v>111</v>
      </c>
      <c r="Q865" s="3" t="str">
        <f t="shared" si="81"/>
        <v>Children &amp; Family Movies</v>
      </c>
      <c r="R865" s="3" t="s">
        <v>4441</v>
      </c>
    </row>
    <row r="866" spans="1:18" x14ac:dyDescent="0.3">
      <c r="A866" s="3" t="s">
        <v>4442</v>
      </c>
      <c r="B866" s="3" t="s">
        <v>13</v>
      </c>
      <c r="C866" s="3" t="s">
        <v>4443</v>
      </c>
      <c r="D866" s="3" t="s">
        <v>1210</v>
      </c>
      <c r="E866" s="3" t="s">
        <v>4444</v>
      </c>
      <c r="F866" s="3" t="s">
        <v>7418</v>
      </c>
      <c r="G866" s="3" t="str">
        <f t="shared" si="82"/>
        <v>May</v>
      </c>
      <c r="H866" s="3" t="str">
        <f t="shared" si="83"/>
        <v>2021</v>
      </c>
      <c r="I866" s="3" t="s">
        <v>4416</v>
      </c>
      <c r="J866" s="3">
        <v>2006</v>
      </c>
      <c r="K866" s="3" t="s">
        <v>76</v>
      </c>
      <c r="L866" s="3" t="s">
        <v>294</v>
      </c>
      <c r="M866" s="3" t="str">
        <f t="shared" si="78"/>
        <v>116</v>
      </c>
      <c r="N866" s="3" t="str">
        <f t="shared" si="79"/>
        <v>min</v>
      </c>
      <c r="O866" s="3" t="str">
        <f t="shared" si="80"/>
        <v>Unknown</v>
      </c>
      <c r="P866" s="3" t="s">
        <v>250</v>
      </c>
      <c r="Q866" s="3" t="str">
        <f t="shared" si="81"/>
        <v>Dramas</v>
      </c>
      <c r="R866" s="3" t="s">
        <v>4445</v>
      </c>
    </row>
    <row r="867" spans="1:18" x14ac:dyDescent="0.3">
      <c r="A867" s="3" t="s">
        <v>4446</v>
      </c>
      <c r="B867" s="3" t="s">
        <v>13</v>
      </c>
      <c r="C867" s="3" t="s">
        <v>4447</v>
      </c>
      <c r="D867" s="3" t="s">
        <v>4448</v>
      </c>
      <c r="E867" s="3" t="s">
        <v>4449</v>
      </c>
      <c r="F867" s="3" t="s">
        <v>16</v>
      </c>
      <c r="G867" s="3" t="str">
        <f t="shared" si="82"/>
        <v>May</v>
      </c>
      <c r="H867" s="3" t="str">
        <f t="shared" si="83"/>
        <v>2021</v>
      </c>
      <c r="I867" s="3" t="s">
        <v>4450</v>
      </c>
      <c r="J867" s="3">
        <v>2014</v>
      </c>
      <c r="K867" s="3" t="s">
        <v>319</v>
      </c>
      <c r="L867" s="3" t="s">
        <v>902</v>
      </c>
      <c r="M867" s="3" t="str">
        <f t="shared" si="78"/>
        <v>109</v>
      </c>
      <c r="N867" s="3" t="str">
        <f t="shared" si="79"/>
        <v>min</v>
      </c>
      <c r="O867" s="3" t="str">
        <f t="shared" si="80"/>
        <v>United States</v>
      </c>
      <c r="P867" s="3" t="s">
        <v>272</v>
      </c>
      <c r="Q867" s="3" t="str">
        <f t="shared" si="81"/>
        <v>Action &amp; Adventure</v>
      </c>
      <c r="R867" s="3" t="s">
        <v>4451</v>
      </c>
    </row>
    <row r="868" spans="1:18" x14ac:dyDescent="0.3">
      <c r="A868" s="3" t="s">
        <v>4452</v>
      </c>
      <c r="B868" s="3" t="s">
        <v>13</v>
      </c>
      <c r="C868" s="3" t="s">
        <v>4453</v>
      </c>
      <c r="D868" s="3" t="s">
        <v>4454</v>
      </c>
      <c r="E868" s="3" t="s">
        <v>4455</v>
      </c>
      <c r="F868" s="3" t="s">
        <v>16</v>
      </c>
      <c r="G868" s="3" t="str">
        <f t="shared" si="82"/>
        <v>May</v>
      </c>
      <c r="H868" s="3" t="str">
        <f t="shared" si="83"/>
        <v>2021</v>
      </c>
      <c r="I868" s="3" t="s">
        <v>4450</v>
      </c>
      <c r="J868" s="3">
        <v>2017</v>
      </c>
      <c r="K868" s="3" t="s">
        <v>319</v>
      </c>
      <c r="L868" s="3" t="s">
        <v>562</v>
      </c>
      <c r="M868" s="3" t="str">
        <f t="shared" si="78"/>
        <v>92</v>
      </c>
      <c r="N868" s="3" t="str">
        <f t="shared" si="79"/>
        <v>min</v>
      </c>
      <c r="O868" s="3" t="str">
        <f t="shared" si="80"/>
        <v>United States</v>
      </c>
      <c r="P868" s="3" t="s">
        <v>140</v>
      </c>
      <c r="Q868" s="3" t="str">
        <f t="shared" si="81"/>
        <v>Thrillers</v>
      </c>
      <c r="R868" s="3" t="s">
        <v>4456</v>
      </c>
    </row>
    <row r="869" spans="1:18" x14ac:dyDescent="0.3">
      <c r="A869" s="3" t="s">
        <v>4457</v>
      </c>
      <c r="B869" s="3" t="s">
        <v>13</v>
      </c>
      <c r="C869" s="3" t="s">
        <v>4458</v>
      </c>
      <c r="D869" s="3" t="s">
        <v>4459</v>
      </c>
      <c r="E869" s="3" t="s">
        <v>7418</v>
      </c>
      <c r="F869" s="3" t="s">
        <v>16</v>
      </c>
      <c r="G869" s="3" t="str">
        <f t="shared" si="82"/>
        <v>May</v>
      </c>
      <c r="H869" s="3" t="str">
        <f t="shared" si="83"/>
        <v>2021</v>
      </c>
      <c r="I869" s="3" t="s">
        <v>4450</v>
      </c>
      <c r="J869" s="3">
        <v>1998</v>
      </c>
      <c r="K869" s="3" t="s">
        <v>18</v>
      </c>
      <c r="L869" s="3" t="s">
        <v>532</v>
      </c>
      <c r="M869" s="3" t="str">
        <f t="shared" si="78"/>
        <v>87</v>
      </c>
      <c r="N869" s="3" t="str">
        <f t="shared" si="79"/>
        <v>min</v>
      </c>
      <c r="O869" s="3" t="str">
        <f t="shared" si="80"/>
        <v>United States</v>
      </c>
      <c r="P869" s="3" t="s">
        <v>20</v>
      </c>
      <c r="Q869" s="3" t="str">
        <f t="shared" si="81"/>
        <v>Documentaries</v>
      </c>
      <c r="R869" s="3" t="s">
        <v>4460</v>
      </c>
    </row>
    <row r="870" spans="1:18" x14ac:dyDescent="0.3">
      <c r="A870" s="3" t="s">
        <v>4461</v>
      </c>
      <c r="B870" s="3" t="s">
        <v>23</v>
      </c>
      <c r="C870" s="3" t="s">
        <v>4462</v>
      </c>
      <c r="D870" s="3" t="s">
        <v>7418</v>
      </c>
      <c r="E870" s="3" t="s">
        <v>4463</v>
      </c>
      <c r="F870" s="3" t="s">
        <v>1674</v>
      </c>
      <c r="G870" s="3" t="str">
        <f t="shared" si="82"/>
        <v>May</v>
      </c>
      <c r="H870" s="3" t="str">
        <f t="shared" si="83"/>
        <v>2021</v>
      </c>
      <c r="I870" s="3" t="s">
        <v>4450</v>
      </c>
      <c r="J870" s="3">
        <v>1997</v>
      </c>
      <c r="K870" s="3" t="s">
        <v>170</v>
      </c>
      <c r="L870" s="3" t="s">
        <v>36</v>
      </c>
      <c r="M870" s="3" t="str">
        <f t="shared" si="78"/>
        <v>1</v>
      </c>
      <c r="N870" s="3" t="str">
        <f t="shared" si="79"/>
        <v>Season</v>
      </c>
      <c r="O870" s="3" t="str">
        <f t="shared" si="80"/>
        <v>Canada</v>
      </c>
      <c r="P870" s="3" t="s">
        <v>243</v>
      </c>
      <c r="Q870" s="3" t="str">
        <f t="shared" si="81"/>
        <v>Kids' TV</v>
      </c>
      <c r="R870" s="3" t="s">
        <v>4464</v>
      </c>
    </row>
    <row r="871" spans="1:18" x14ac:dyDescent="0.3">
      <c r="A871" s="3" t="s">
        <v>4465</v>
      </c>
      <c r="B871" s="3" t="s">
        <v>23</v>
      </c>
      <c r="C871" s="3" t="s">
        <v>4466</v>
      </c>
      <c r="D871" s="3" t="s">
        <v>7418</v>
      </c>
      <c r="E871" s="3" t="s">
        <v>4467</v>
      </c>
      <c r="F871" s="3" t="s">
        <v>132</v>
      </c>
      <c r="G871" s="3" t="str">
        <f t="shared" si="82"/>
        <v>May</v>
      </c>
      <c r="H871" s="3" t="str">
        <f t="shared" si="83"/>
        <v>2021</v>
      </c>
      <c r="I871" s="3" t="s">
        <v>4450</v>
      </c>
      <c r="J871" s="3">
        <v>2021</v>
      </c>
      <c r="K871" s="3" t="s">
        <v>28</v>
      </c>
      <c r="L871" s="3" t="s">
        <v>29</v>
      </c>
      <c r="M871" s="3" t="str">
        <f t="shared" si="78"/>
        <v>2</v>
      </c>
      <c r="N871" s="3" t="str">
        <f t="shared" si="79"/>
        <v>Seasons</v>
      </c>
      <c r="O871" s="3" t="str">
        <f t="shared" si="80"/>
        <v>Mexico</v>
      </c>
      <c r="P871" s="3" t="s">
        <v>664</v>
      </c>
      <c r="Q871" s="3" t="str">
        <f t="shared" si="81"/>
        <v>Crime TV Shows</v>
      </c>
      <c r="R871" s="3" t="s">
        <v>4468</v>
      </c>
    </row>
    <row r="872" spans="1:18" x14ac:dyDescent="0.3">
      <c r="A872" s="3" t="s">
        <v>4469</v>
      </c>
      <c r="B872" s="3" t="s">
        <v>13</v>
      </c>
      <c r="C872" s="3" t="s">
        <v>4470</v>
      </c>
      <c r="D872" s="3" t="s">
        <v>4471</v>
      </c>
      <c r="E872" s="3" t="s">
        <v>4472</v>
      </c>
      <c r="F872" s="3" t="s">
        <v>16</v>
      </c>
      <c r="G872" s="3" t="str">
        <f t="shared" si="82"/>
        <v>May</v>
      </c>
      <c r="H872" s="3" t="str">
        <f t="shared" si="83"/>
        <v>2021</v>
      </c>
      <c r="I872" s="3" t="s">
        <v>4473</v>
      </c>
      <c r="J872" s="3">
        <v>2021</v>
      </c>
      <c r="K872" s="3" t="s">
        <v>76</v>
      </c>
      <c r="L872" s="3" t="s">
        <v>924</v>
      </c>
      <c r="M872" s="3" t="str">
        <f t="shared" si="78"/>
        <v>101</v>
      </c>
      <c r="N872" s="3" t="str">
        <f t="shared" si="79"/>
        <v>min</v>
      </c>
      <c r="O872" s="3" t="str">
        <f t="shared" si="80"/>
        <v>United States</v>
      </c>
      <c r="P872" s="3" t="s">
        <v>20</v>
      </c>
      <c r="Q872" s="3" t="str">
        <f t="shared" si="81"/>
        <v>Documentaries</v>
      </c>
      <c r="R872" s="3" t="s">
        <v>4474</v>
      </c>
    </row>
    <row r="873" spans="1:18" x14ac:dyDescent="0.3">
      <c r="A873" s="3" t="s">
        <v>4475</v>
      </c>
      <c r="B873" s="3" t="s">
        <v>13</v>
      </c>
      <c r="C873" s="3" t="s">
        <v>4476</v>
      </c>
      <c r="D873" s="3" t="s">
        <v>4477</v>
      </c>
      <c r="E873" s="3" t="s">
        <v>4478</v>
      </c>
      <c r="F873" s="3" t="s">
        <v>46</v>
      </c>
      <c r="G873" s="3" t="str">
        <f t="shared" si="82"/>
        <v>May</v>
      </c>
      <c r="H873" s="3" t="str">
        <f t="shared" si="83"/>
        <v>2021</v>
      </c>
      <c r="I873" s="3" t="s">
        <v>4473</v>
      </c>
      <c r="J873" s="3">
        <v>2021</v>
      </c>
      <c r="K873" s="3" t="s">
        <v>76</v>
      </c>
      <c r="L873" s="3" t="s">
        <v>1441</v>
      </c>
      <c r="M873" s="3" t="str">
        <f t="shared" si="78"/>
        <v>140</v>
      </c>
      <c r="N873" s="3" t="str">
        <f t="shared" si="79"/>
        <v>min</v>
      </c>
      <c r="O873" s="3" t="str">
        <f t="shared" si="80"/>
        <v>India</v>
      </c>
      <c r="P873" s="3" t="s">
        <v>493</v>
      </c>
      <c r="Q873" s="3" t="str">
        <f t="shared" si="81"/>
        <v>Comedies</v>
      </c>
      <c r="R873" s="3" t="s">
        <v>4479</v>
      </c>
    </row>
    <row r="874" spans="1:18" x14ac:dyDescent="0.3">
      <c r="A874" s="3" t="s">
        <v>4480</v>
      </c>
      <c r="B874" s="3" t="s">
        <v>13</v>
      </c>
      <c r="C874" s="3" t="s">
        <v>4481</v>
      </c>
      <c r="D874" s="3" t="s">
        <v>4482</v>
      </c>
      <c r="E874" s="3" t="s">
        <v>4483</v>
      </c>
      <c r="F874" s="3" t="s">
        <v>16</v>
      </c>
      <c r="G874" s="3" t="str">
        <f t="shared" si="82"/>
        <v>May</v>
      </c>
      <c r="H874" s="3" t="str">
        <f t="shared" si="83"/>
        <v>2021</v>
      </c>
      <c r="I874" s="3" t="s">
        <v>4484</v>
      </c>
      <c r="J874" s="3">
        <v>2016</v>
      </c>
      <c r="K874" s="3" t="s">
        <v>319</v>
      </c>
      <c r="L874" s="3" t="s">
        <v>1009</v>
      </c>
      <c r="M874" s="3" t="str">
        <f t="shared" si="78"/>
        <v>89</v>
      </c>
      <c r="N874" s="3" t="str">
        <f t="shared" si="79"/>
        <v>min</v>
      </c>
      <c r="O874" s="3" t="str">
        <f t="shared" si="80"/>
        <v>United States</v>
      </c>
      <c r="P874" s="3" t="s">
        <v>4485</v>
      </c>
      <c r="Q874" s="3" t="str">
        <f t="shared" si="81"/>
        <v>Dramas</v>
      </c>
      <c r="R874" s="3" t="s">
        <v>4486</v>
      </c>
    </row>
    <row r="875" spans="1:18" x14ac:dyDescent="0.3">
      <c r="A875" s="3" t="s">
        <v>4487</v>
      </c>
      <c r="B875" s="3" t="s">
        <v>13</v>
      </c>
      <c r="C875" s="3" t="s">
        <v>4488</v>
      </c>
      <c r="D875" s="3" t="s">
        <v>4489</v>
      </c>
      <c r="E875" s="3" t="s">
        <v>4490</v>
      </c>
      <c r="F875" s="3" t="s">
        <v>46</v>
      </c>
      <c r="G875" s="3" t="str">
        <f t="shared" si="82"/>
        <v>May</v>
      </c>
      <c r="H875" s="3" t="str">
        <f t="shared" si="83"/>
        <v>2021</v>
      </c>
      <c r="I875" s="3" t="s">
        <v>4491</v>
      </c>
      <c r="J875" s="3">
        <v>2021</v>
      </c>
      <c r="K875" s="3" t="s">
        <v>28</v>
      </c>
      <c r="L875" s="3" t="s">
        <v>2076</v>
      </c>
      <c r="M875" s="3" t="str">
        <f t="shared" si="78"/>
        <v>81</v>
      </c>
      <c r="N875" s="3" t="str">
        <f t="shared" si="79"/>
        <v>min</v>
      </c>
      <c r="O875" s="3" t="str">
        <f t="shared" si="80"/>
        <v>India</v>
      </c>
      <c r="P875" s="3" t="s">
        <v>69</v>
      </c>
      <c r="Q875" s="3" t="str">
        <f t="shared" si="81"/>
        <v>Dramas</v>
      </c>
      <c r="R875" s="3" t="s">
        <v>4492</v>
      </c>
    </row>
    <row r="876" spans="1:18" x14ac:dyDescent="0.3">
      <c r="A876" s="3" t="s">
        <v>4493</v>
      </c>
      <c r="B876" s="3" t="s">
        <v>23</v>
      </c>
      <c r="C876" s="3" t="s">
        <v>4494</v>
      </c>
      <c r="D876" s="3" t="s">
        <v>7418</v>
      </c>
      <c r="E876" s="3" t="s">
        <v>4495</v>
      </c>
      <c r="F876" s="3" t="s">
        <v>75</v>
      </c>
      <c r="G876" s="3" t="str">
        <f t="shared" si="82"/>
        <v>May</v>
      </c>
      <c r="H876" s="3" t="str">
        <f t="shared" si="83"/>
        <v>2021</v>
      </c>
      <c r="I876" s="3" t="s">
        <v>4491</v>
      </c>
      <c r="J876" s="3">
        <v>2021</v>
      </c>
      <c r="K876" s="3" t="s">
        <v>170</v>
      </c>
      <c r="L876" s="3" t="s">
        <v>36</v>
      </c>
      <c r="M876" s="3" t="str">
        <f t="shared" si="78"/>
        <v>1</v>
      </c>
      <c r="N876" s="3" t="str">
        <f t="shared" si="79"/>
        <v>Season</v>
      </c>
      <c r="O876" s="3" t="str">
        <f t="shared" si="80"/>
        <v>United Kingdom</v>
      </c>
      <c r="P876" s="3" t="s">
        <v>243</v>
      </c>
      <c r="Q876" s="3" t="str">
        <f t="shared" si="81"/>
        <v>Kids' TV</v>
      </c>
      <c r="R876" s="3" t="s">
        <v>4496</v>
      </c>
    </row>
    <row r="877" spans="1:18" x14ac:dyDescent="0.3">
      <c r="A877" s="3" t="s">
        <v>4497</v>
      </c>
      <c r="B877" s="3" t="s">
        <v>13</v>
      </c>
      <c r="C877" s="3" t="s">
        <v>4498</v>
      </c>
      <c r="D877" s="3" t="s">
        <v>4499</v>
      </c>
      <c r="E877" s="3" t="s">
        <v>4500</v>
      </c>
      <c r="F877" s="3" t="s">
        <v>7418</v>
      </c>
      <c r="G877" s="3" t="str">
        <f t="shared" si="82"/>
        <v>May</v>
      </c>
      <c r="H877" s="3" t="str">
        <f t="shared" si="83"/>
        <v>2021</v>
      </c>
      <c r="I877" s="3" t="s">
        <v>4491</v>
      </c>
      <c r="J877" s="3">
        <v>2020</v>
      </c>
      <c r="K877" s="3" t="s">
        <v>28</v>
      </c>
      <c r="L877" s="3" t="s">
        <v>294</v>
      </c>
      <c r="M877" s="3" t="str">
        <f t="shared" si="78"/>
        <v>116</v>
      </c>
      <c r="N877" s="3" t="str">
        <f t="shared" si="79"/>
        <v>min</v>
      </c>
      <c r="O877" s="3" t="str">
        <f t="shared" si="80"/>
        <v>Unknown</v>
      </c>
      <c r="P877" s="3" t="s">
        <v>574</v>
      </c>
      <c r="Q877" s="3" t="str">
        <f t="shared" si="81"/>
        <v>Dramas</v>
      </c>
      <c r="R877" s="3" t="s">
        <v>4501</v>
      </c>
    </row>
    <row r="878" spans="1:18" x14ac:dyDescent="0.3">
      <c r="A878" s="3" t="s">
        <v>4502</v>
      </c>
      <c r="B878" s="3" t="s">
        <v>23</v>
      </c>
      <c r="C878" s="3" t="s">
        <v>4503</v>
      </c>
      <c r="D878" s="3" t="s">
        <v>7418</v>
      </c>
      <c r="E878" s="3" t="s">
        <v>7418</v>
      </c>
      <c r="F878" s="3" t="s">
        <v>46</v>
      </c>
      <c r="G878" s="3" t="str">
        <f t="shared" si="82"/>
        <v>May</v>
      </c>
      <c r="H878" s="3" t="str">
        <f t="shared" si="83"/>
        <v>2021</v>
      </c>
      <c r="I878" s="3" t="s">
        <v>4504</v>
      </c>
      <c r="J878" s="3">
        <v>2021</v>
      </c>
      <c r="K878" s="3" t="s">
        <v>28</v>
      </c>
      <c r="L878" s="3" t="s">
        <v>36</v>
      </c>
      <c r="M878" s="3" t="str">
        <f t="shared" si="78"/>
        <v>1</v>
      </c>
      <c r="N878" s="3" t="str">
        <f t="shared" si="79"/>
        <v>Season</v>
      </c>
      <c r="O878" s="3" t="str">
        <f t="shared" si="80"/>
        <v>India</v>
      </c>
      <c r="P878" s="3" t="s">
        <v>429</v>
      </c>
      <c r="Q878" s="3" t="str">
        <f t="shared" si="81"/>
        <v>Docuseries</v>
      </c>
      <c r="R878" s="3" t="s">
        <v>4505</v>
      </c>
    </row>
    <row r="879" spans="1:18" x14ac:dyDescent="0.3">
      <c r="A879" s="3" t="s">
        <v>4506</v>
      </c>
      <c r="B879" s="3" t="s">
        <v>13</v>
      </c>
      <c r="C879" s="3" t="s">
        <v>4507</v>
      </c>
      <c r="D879" s="3" t="s">
        <v>4508</v>
      </c>
      <c r="E879" s="3" t="s">
        <v>4509</v>
      </c>
      <c r="F879" s="3" t="s">
        <v>46</v>
      </c>
      <c r="G879" s="3" t="str">
        <f t="shared" si="82"/>
        <v>May</v>
      </c>
      <c r="H879" s="3" t="str">
        <f t="shared" si="83"/>
        <v>2021</v>
      </c>
      <c r="I879" s="3" t="s">
        <v>4504</v>
      </c>
      <c r="J879" s="3">
        <v>2021</v>
      </c>
      <c r="K879" s="3" t="s">
        <v>28</v>
      </c>
      <c r="L879" s="3" t="s">
        <v>352</v>
      </c>
      <c r="M879" s="3" t="str">
        <f t="shared" si="78"/>
        <v>99</v>
      </c>
      <c r="N879" s="3" t="str">
        <f t="shared" si="79"/>
        <v>min</v>
      </c>
      <c r="O879" s="3" t="str">
        <f t="shared" si="80"/>
        <v>India</v>
      </c>
      <c r="P879" s="3" t="s">
        <v>4510</v>
      </c>
      <c r="Q879" s="3" t="str">
        <f t="shared" si="81"/>
        <v>Comedies</v>
      </c>
      <c r="R879" s="3" t="s">
        <v>4511</v>
      </c>
    </row>
    <row r="880" spans="1:18" x14ac:dyDescent="0.3">
      <c r="A880" s="3" t="s">
        <v>4512</v>
      </c>
      <c r="B880" s="3" t="s">
        <v>13</v>
      </c>
      <c r="C880" s="3" t="s">
        <v>4513</v>
      </c>
      <c r="D880" s="3" t="s">
        <v>4514</v>
      </c>
      <c r="E880" s="3" t="s">
        <v>4515</v>
      </c>
      <c r="F880" s="3" t="s">
        <v>2865</v>
      </c>
      <c r="G880" s="3" t="str">
        <f t="shared" si="82"/>
        <v>May</v>
      </c>
      <c r="H880" s="3" t="str">
        <f t="shared" si="83"/>
        <v>2021</v>
      </c>
      <c r="I880" s="3" t="s">
        <v>4504</v>
      </c>
      <c r="J880" s="3">
        <v>2021</v>
      </c>
      <c r="K880" s="3" t="s">
        <v>28</v>
      </c>
      <c r="L880" s="3" t="s">
        <v>1065</v>
      </c>
      <c r="M880" s="3" t="str">
        <f t="shared" si="78"/>
        <v>107</v>
      </c>
      <c r="N880" s="3" t="str">
        <f t="shared" si="79"/>
        <v>min</v>
      </c>
      <c r="O880" s="3" t="str">
        <f t="shared" si="80"/>
        <v>Belgium</v>
      </c>
      <c r="P880" s="3" t="s">
        <v>250</v>
      </c>
      <c r="Q880" s="3" t="str">
        <f t="shared" si="81"/>
        <v>Dramas</v>
      </c>
      <c r="R880" s="3" t="s">
        <v>4516</v>
      </c>
    </row>
    <row r="881" spans="1:18" x14ac:dyDescent="0.3">
      <c r="A881" s="3" t="s">
        <v>4517</v>
      </c>
      <c r="B881" s="3" t="s">
        <v>23</v>
      </c>
      <c r="C881" s="3" t="s">
        <v>4518</v>
      </c>
      <c r="D881" s="3" t="s">
        <v>4519</v>
      </c>
      <c r="E881" s="3" t="s">
        <v>4520</v>
      </c>
      <c r="F881" s="3" t="s">
        <v>16</v>
      </c>
      <c r="G881" s="3" t="str">
        <f t="shared" si="82"/>
        <v>May</v>
      </c>
      <c r="H881" s="3" t="str">
        <f t="shared" si="83"/>
        <v>2021</v>
      </c>
      <c r="I881" s="3" t="s">
        <v>4504</v>
      </c>
      <c r="J881" s="3">
        <v>2021</v>
      </c>
      <c r="K881" s="3" t="s">
        <v>28</v>
      </c>
      <c r="L881" s="3" t="s">
        <v>36</v>
      </c>
      <c r="M881" s="3" t="str">
        <f t="shared" si="78"/>
        <v>1</v>
      </c>
      <c r="N881" s="3" t="str">
        <f t="shared" si="79"/>
        <v>Season</v>
      </c>
      <c r="O881" s="3" t="str">
        <f t="shared" si="80"/>
        <v>United States</v>
      </c>
      <c r="P881" s="3" t="s">
        <v>2288</v>
      </c>
      <c r="Q881" s="3" t="str">
        <f t="shared" si="81"/>
        <v>TV Dramas</v>
      </c>
      <c r="R881" s="3" t="s">
        <v>4521</v>
      </c>
    </row>
    <row r="882" spans="1:18" x14ac:dyDescent="0.3">
      <c r="A882" s="3" t="s">
        <v>4522</v>
      </c>
      <c r="B882" s="3" t="s">
        <v>23</v>
      </c>
      <c r="C882" s="3" t="s">
        <v>4523</v>
      </c>
      <c r="D882" s="3" t="s">
        <v>7418</v>
      </c>
      <c r="E882" s="3" t="s">
        <v>7418</v>
      </c>
      <c r="F882" s="3" t="s">
        <v>4524</v>
      </c>
      <c r="G882" s="3" t="str">
        <f t="shared" si="82"/>
        <v>May</v>
      </c>
      <c r="H882" s="3" t="str">
        <f t="shared" si="83"/>
        <v>2021</v>
      </c>
      <c r="I882" s="3" t="s">
        <v>4504</v>
      </c>
      <c r="J882" s="3">
        <v>2021</v>
      </c>
      <c r="K882" s="3" t="s">
        <v>28</v>
      </c>
      <c r="L882" s="3" t="s">
        <v>231</v>
      </c>
      <c r="M882" s="3" t="str">
        <f t="shared" si="78"/>
        <v>3</v>
      </c>
      <c r="N882" s="3" t="str">
        <f t="shared" si="79"/>
        <v>Seasons</v>
      </c>
      <c r="O882" s="3" t="str">
        <f t="shared" si="80"/>
        <v>United States</v>
      </c>
      <c r="P882" s="3" t="s">
        <v>4525</v>
      </c>
      <c r="Q882" s="3" t="str">
        <f t="shared" si="81"/>
        <v>Reality TV</v>
      </c>
      <c r="R882" s="3" t="s">
        <v>4526</v>
      </c>
    </row>
    <row r="883" spans="1:18" x14ac:dyDescent="0.3">
      <c r="A883" s="3" t="s">
        <v>4527</v>
      </c>
      <c r="B883" s="3" t="s">
        <v>13</v>
      </c>
      <c r="C883" s="3" t="s">
        <v>4528</v>
      </c>
      <c r="D883" s="3" t="s">
        <v>4529</v>
      </c>
      <c r="E883" s="3" t="s">
        <v>4530</v>
      </c>
      <c r="F883" s="3" t="s">
        <v>26</v>
      </c>
      <c r="G883" s="3" t="str">
        <f t="shared" si="82"/>
        <v>May</v>
      </c>
      <c r="H883" s="3" t="str">
        <f t="shared" si="83"/>
        <v>2021</v>
      </c>
      <c r="I883" s="3" t="s">
        <v>4504</v>
      </c>
      <c r="J883" s="3">
        <v>2021</v>
      </c>
      <c r="K883" s="3" t="s">
        <v>28</v>
      </c>
      <c r="L883" s="3" t="s">
        <v>1065</v>
      </c>
      <c r="M883" s="3" t="str">
        <f t="shared" si="78"/>
        <v>107</v>
      </c>
      <c r="N883" s="3" t="str">
        <f t="shared" si="79"/>
        <v>min</v>
      </c>
      <c r="O883" s="3" t="str">
        <f t="shared" si="80"/>
        <v>South Africa</v>
      </c>
      <c r="P883" s="3" t="s">
        <v>250</v>
      </c>
      <c r="Q883" s="3" t="str">
        <f t="shared" si="81"/>
        <v>Dramas</v>
      </c>
      <c r="R883" s="3" t="s">
        <v>4531</v>
      </c>
    </row>
    <row r="884" spans="1:18" x14ac:dyDescent="0.3">
      <c r="A884" s="3" t="s">
        <v>4532</v>
      </c>
      <c r="B884" s="3" t="s">
        <v>13</v>
      </c>
      <c r="C884" s="3" t="s">
        <v>4533</v>
      </c>
      <c r="D884" s="3" t="s">
        <v>4534</v>
      </c>
      <c r="E884" s="3" t="s">
        <v>4535</v>
      </c>
      <c r="F884" s="3" t="s">
        <v>4536</v>
      </c>
      <c r="G884" s="3" t="str">
        <f t="shared" si="82"/>
        <v>May</v>
      </c>
      <c r="H884" s="3" t="str">
        <f t="shared" si="83"/>
        <v>2021</v>
      </c>
      <c r="I884" s="3" t="s">
        <v>4504</v>
      </c>
      <c r="J884" s="3">
        <v>2021</v>
      </c>
      <c r="K884" s="3" t="s">
        <v>242</v>
      </c>
      <c r="L884" s="3" t="s">
        <v>19</v>
      </c>
      <c r="M884" s="3" t="str">
        <f t="shared" si="78"/>
        <v>90</v>
      </c>
      <c r="N884" s="3" t="str">
        <f t="shared" si="79"/>
        <v>min</v>
      </c>
      <c r="O884" s="3" t="str">
        <f t="shared" si="80"/>
        <v>Mauritius</v>
      </c>
      <c r="P884" s="3" t="s">
        <v>111</v>
      </c>
      <c r="Q884" s="3" t="str">
        <f t="shared" si="81"/>
        <v>Children &amp; Family Movies</v>
      </c>
      <c r="R884" s="3" t="s">
        <v>4537</v>
      </c>
    </row>
    <row r="885" spans="1:18" x14ac:dyDescent="0.3">
      <c r="A885" s="3" t="s">
        <v>4538</v>
      </c>
      <c r="B885" s="3" t="s">
        <v>23</v>
      </c>
      <c r="C885" s="3" t="s">
        <v>4539</v>
      </c>
      <c r="D885" s="3" t="s">
        <v>7418</v>
      </c>
      <c r="E885" s="3" t="s">
        <v>4540</v>
      </c>
      <c r="F885" s="3" t="s">
        <v>16</v>
      </c>
      <c r="G885" s="3" t="str">
        <f t="shared" si="82"/>
        <v>May</v>
      </c>
      <c r="H885" s="3" t="str">
        <f t="shared" si="83"/>
        <v>2021</v>
      </c>
      <c r="I885" s="3" t="s">
        <v>4504</v>
      </c>
      <c r="J885" s="3">
        <v>2021</v>
      </c>
      <c r="K885" s="3" t="s">
        <v>28</v>
      </c>
      <c r="L885" s="3" t="s">
        <v>29</v>
      </c>
      <c r="M885" s="3" t="str">
        <f t="shared" si="78"/>
        <v>2</v>
      </c>
      <c r="N885" s="3" t="str">
        <f t="shared" si="79"/>
        <v>Seasons</v>
      </c>
      <c r="O885" s="3" t="str">
        <f t="shared" si="80"/>
        <v>United States</v>
      </c>
      <c r="P885" s="3" t="s">
        <v>4541</v>
      </c>
      <c r="Q885" s="3" t="str">
        <f t="shared" si="81"/>
        <v>TV Action &amp; Adventure</v>
      </c>
      <c r="R885" s="3" t="s">
        <v>4542</v>
      </c>
    </row>
    <row r="886" spans="1:18" x14ac:dyDescent="0.3">
      <c r="A886" s="3" t="s">
        <v>4543</v>
      </c>
      <c r="B886" s="3" t="s">
        <v>23</v>
      </c>
      <c r="C886" s="3" t="s">
        <v>4544</v>
      </c>
      <c r="D886" s="3" t="s">
        <v>7418</v>
      </c>
      <c r="E886" s="3" t="s">
        <v>4545</v>
      </c>
      <c r="F886" s="3" t="s">
        <v>633</v>
      </c>
      <c r="G886" s="3" t="str">
        <f t="shared" si="82"/>
        <v>May</v>
      </c>
      <c r="H886" s="3" t="str">
        <f t="shared" si="83"/>
        <v>2021</v>
      </c>
      <c r="I886" s="3" t="s">
        <v>4504</v>
      </c>
      <c r="J886" s="3">
        <v>2021</v>
      </c>
      <c r="K886" s="3" t="s">
        <v>28</v>
      </c>
      <c r="L886" s="3" t="s">
        <v>36</v>
      </c>
      <c r="M886" s="3" t="str">
        <f t="shared" si="78"/>
        <v>1</v>
      </c>
      <c r="N886" s="3" t="str">
        <f t="shared" si="79"/>
        <v>Season</v>
      </c>
      <c r="O886" s="3" t="str">
        <f t="shared" si="80"/>
        <v>South Korea</v>
      </c>
      <c r="P886" s="3" t="s">
        <v>340</v>
      </c>
      <c r="Q886" s="3" t="str">
        <f t="shared" si="81"/>
        <v>International TV Shows</v>
      </c>
      <c r="R886" s="3" t="s">
        <v>4546</v>
      </c>
    </row>
    <row r="887" spans="1:18" x14ac:dyDescent="0.3">
      <c r="A887" s="3" t="s">
        <v>4547</v>
      </c>
      <c r="B887" s="3" t="s">
        <v>13</v>
      </c>
      <c r="C887" s="3" t="s">
        <v>4548</v>
      </c>
      <c r="D887" s="3" t="s">
        <v>4549</v>
      </c>
      <c r="E887" s="3" t="s">
        <v>4550</v>
      </c>
      <c r="F887" s="3" t="s">
        <v>4551</v>
      </c>
      <c r="G887" s="3" t="str">
        <f t="shared" si="82"/>
        <v>May</v>
      </c>
      <c r="H887" s="3" t="str">
        <f t="shared" si="83"/>
        <v>2021</v>
      </c>
      <c r="I887" s="3" t="s">
        <v>4504</v>
      </c>
      <c r="J887" s="3">
        <v>2018</v>
      </c>
      <c r="K887" s="3" t="s">
        <v>28</v>
      </c>
      <c r="L887" s="3" t="s">
        <v>84</v>
      </c>
      <c r="M887" s="3" t="str">
        <f t="shared" si="78"/>
        <v>104</v>
      </c>
      <c r="N887" s="3" t="str">
        <f t="shared" si="79"/>
        <v>min</v>
      </c>
      <c r="O887" s="3" t="str">
        <f t="shared" si="80"/>
        <v>Canada</v>
      </c>
      <c r="P887" s="3" t="s">
        <v>493</v>
      </c>
      <c r="Q887" s="3" t="str">
        <f t="shared" si="81"/>
        <v>Comedies</v>
      </c>
      <c r="R887" s="3" t="s">
        <v>4552</v>
      </c>
    </row>
    <row r="888" spans="1:18" x14ac:dyDescent="0.3">
      <c r="A888" s="3" t="s">
        <v>4553</v>
      </c>
      <c r="B888" s="3" t="s">
        <v>23</v>
      </c>
      <c r="C888" s="3" t="s">
        <v>4554</v>
      </c>
      <c r="D888" s="3" t="s">
        <v>4555</v>
      </c>
      <c r="E888" s="3" t="s">
        <v>4556</v>
      </c>
      <c r="F888" s="3" t="s">
        <v>7418</v>
      </c>
      <c r="G888" s="3" t="str">
        <f t="shared" si="82"/>
        <v>May</v>
      </c>
      <c r="H888" s="3" t="str">
        <f t="shared" si="83"/>
        <v>2021</v>
      </c>
      <c r="I888" s="3" t="s">
        <v>4504</v>
      </c>
      <c r="J888" s="3">
        <v>2020</v>
      </c>
      <c r="K888" s="3" t="s">
        <v>76</v>
      </c>
      <c r="L888" s="3" t="s">
        <v>36</v>
      </c>
      <c r="M888" s="3" t="str">
        <f t="shared" si="78"/>
        <v>1</v>
      </c>
      <c r="N888" s="3" t="str">
        <f t="shared" si="79"/>
        <v>Season</v>
      </c>
      <c r="O888" s="3" t="str">
        <f t="shared" si="80"/>
        <v>Unknown</v>
      </c>
      <c r="P888" s="3" t="s">
        <v>4557</v>
      </c>
      <c r="Q888" s="3" t="str">
        <f t="shared" si="81"/>
        <v>International TV Shows</v>
      </c>
      <c r="R888" s="3" t="s">
        <v>4558</v>
      </c>
    </row>
    <row r="889" spans="1:18" x14ac:dyDescent="0.3">
      <c r="A889" s="3" t="s">
        <v>4559</v>
      </c>
      <c r="B889" s="3" t="s">
        <v>13</v>
      </c>
      <c r="C889" s="3" t="s">
        <v>4560</v>
      </c>
      <c r="D889" s="3" t="s">
        <v>4561</v>
      </c>
      <c r="E889" s="3" t="s">
        <v>4562</v>
      </c>
      <c r="F889" s="3" t="s">
        <v>4563</v>
      </c>
      <c r="G889" s="3" t="str">
        <f t="shared" si="82"/>
        <v>May</v>
      </c>
      <c r="H889" s="3" t="str">
        <f t="shared" si="83"/>
        <v>2021</v>
      </c>
      <c r="I889" s="3" t="s">
        <v>4504</v>
      </c>
      <c r="J889" s="3">
        <v>2020</v>
      </c>
      <c r="K889" s="3" t="s">
        <v>28</v>
      </c>
      <c r="L889" s="3" t="s">
        <v>367</v>
      </c>
      <c r="M889" s="3" t="str">
        <f t="shared" si="78"/>
        <v>100</v>
      </c>
      <c r="N889" s="3" t="str">
        <f t="shared" si="79"/>
        <v>min</v>
      </c>
      <c r="O889" s="3" t="str">
        <f t="shared" si="80"/>
        <v>Austria</v>
      </c>
      <c r="P889" s="3" t="s">
        <v>1348</v>
      </c>
      <c r="Q889" s="3" t="str">
        <f t="shared" si="81"/>
        <v>Horror Movies</v>
      </c>
      <c r="R889" s="3" t="s">
        <v>4564</v>
      </c>
    </row>
    <row r="890" spans="1:18" x14ac:dyDescent="0.3">
      <c r="A890" s="3" t="s">
        <v>4565</v>
      </c>
      <c r="B890" s="3" t="s">
        <v>13</v>
      </c>
      <c r="C890" s="3" t="s">
        <v>4566</v>
      </c>
      <c r="D890" s="3" t="s">
        <v>7418</v>
      </c>
      <c r="E890" s="3" t="s">
        <v>4567</v>
      </c>
      <c r="F890" s="3" t="s">
        <v>7418</v>
      </c>
      <c r="G890" s="3" t="str">
        <f t="shared" si="82"/>
        <v>May</v>
      </c>
      <c r="H890" s="3" t="str">
        <f t="shared" si="83"/>
        <v>2021</v>
      </c>
      <c r="I890" s="3" t="s">
        <v>4504</v>
      </c>
      <c r="J890" s="3">
        <v>2021</v>
      </c>
      <c r="K890" s="3" t="s">
        <v>76</v>
      </c>
      <c r="L890" s="3" t="s">
        <v>4568</v>
      </c>
      <c r="M890" s="3" t="str">
        <f t="shared" si="78"/>
        <v>32</v>
      </c>
      <c r="N890" s="3" t="str">
        <f t="shared" si="79"/>
        <v>min</v>
      </c>
      <c r="O890" s="3" t="str">
        <f t="shared" si="80"/>
        <v>Unknown</v>
      </c>
      <c r="P890" s="3" t="s">
        <v>199</v>
      </c>
      <c r="Q890" s="3" t="str">
        <f t="shared" si="81"/>
        <v>Comedies</v>
      </c>
      <c r="R890" s="3" t="s">
        <v>4569</v>
      </c>
    </row>
    <row r="891" spans="1:18" x14ac:dyDescent="0.3">
      <c r="A891" s="3" t="s">
        <v>4570</v>
      </c>
      <c r="B891" s="3" t="s">
        <v>13</v>
      </c>
      <c r="C891" s="3" t="s">
        <v>4571</v>
      </c>
      <c r="D891" s="3" t="s">
        <v>4572</v>
      </c>
      <c r="E891" s="3" t="s">
        <v>4573</v>
      </c>
      <c r="F891" s="3" t="s">
        <v>16</v>
      </c>
      <c r="G891" s="3" t="str">
        <f t="shared" si="82"/>
        <v>May</v>
      </c>
      <c r="H891" s="3" t="str">
        <f t="shared" si="83"/>
        <v>2021</v>
      </c>
      <c r="I891" s="3" t="s">
        <v>4504</v>
      </c>
      <c r="J891" s="3">
        <v>2021</v>
      </c>
      <c r="K891" s="3" t="s">
        <v>319</v>
      </c>
      <c r="L891" s="3" t="s">
        <v>379</v>
      </c>
      <c r="M891" s="3" t="str">
        <f t="shared" si="78"/>
        <v>102</v>
      </c>
      <c r="N891" s="3" t="str">
        <f t="shared" si="79"/>
        <v>min</v>
      </c>
      <c r="O891" s="3" t="str">
        <f t="shared" si="80"/>
        <v>United States</v>
      </c>
      <c r="P891" s="3" t="s">
        <v>333</v>
      </c>
      <c r="Q891" s="3" t="str">
        <f t="shared" si="81"/>
        <v>Dramas</v>
      </c>
      <c r="R891" s="3" t="s">
        <v>4574</v>
      </c>
    </row>
    <row r="892" spans="1:18" x14ac:dyDescent="0.3">
      <c r="A892" s="3" t="s">
        <v>4575</v>
      </c>
      <c r="B892" s="3" t="s">
        <v>23</v>
      </c>
      <c r="C892" s="3" t="s">
        <v>4576</v>
      </c>
      <c r="D892" s="3" t="s">
        <v>7418</v>
      </c>
      <c r="E892" s="3" t="s">
        <v>4577</v>
      </c>
      <c r="F892" s="3" t="s">
        <v>16</v>
      </c>
      <c r="G892" s="3" t="str">
        <f t="shared" si="82"/>
        <v>May</v>
      </c>
      <c r="H892" s="3" t="str">
        <f t="shared" si="83"/>
        <v>2021</v>
      </c>
      <c r="I892" s="3" t="s">
        <v>4578</v>
      </c>
      <c r="J892" s="3">
        <v>2021</v>
      </c>
      <c r="K892" s="3" t="s">
        <v>28</v>
      </c>
      <c r="L892" s="3" t="s">
        <v>120</v>
      </c>
      <c r="M892" s="3" t="str">
        <f t="shared" si="78"/>
        <v>4</v>
      </c>
      <c r="N892" s="3" t="str">
        <f t="shared" si="79"/>
        <v>Seasons</v>
      </c>
      <c r="O892" s="3" t="str">
        <f t="shared" si="80"/>
        <v>United States</v>
      </c>
      <c r="P892" s="3" t="s">
        <v>2631</v>
      </c>
      <c r="Q892" s="3" t="str">
        <f t="shared" si="81"/>
        <v>Anime Series</v>
      </c>
      <c r="R892" s="3" t="s">
        <v>4579</v>
      </c>
    </row>
    <row r="893" spans="1:18" x14ac:dyDescent="0.3">
      <c r="A893" s="3" t="s">
        <v>4580</v>
      </c>
      <c r="B893" s="3" t="s">
        <v>13</v>
      </c>
      <c r="C893" s="3" t="s">
        <v>4581</v>
      </c>
      <c r="D893" s="3" t="s">
        <v>4582</v>
      </c>
      <c r="E893" s="3" t="s">
        <v>4583</v>
      </c>
      <c r="F893" s="3" t="s">
        <v>75</v>
      </c>
      <c r="G893" s="3" t="str">
        <f t="shared" si="82"/>
        <v>May</v>
      </c>
      <c r="H893" s="3" t="str">
        <f t="shared" si="83"/>
        <v>2021</v>
      </c>
      <c r="I893" s="3" t="s">
        <v>4578</v>
      </c>
      <c r="J893" s="3">
        <v>2004</v>
      </c>
      <c r="K893" s="3" t="s">
        <v>319</v>
      </c>
      <c r="L893" s="3" t="s">
        <v>256</v>
      </c>
      <c r="M893" s="3" t="str">
        <f t="shared" si="78"/>
        <v>105</v>
      </c>
      <c r="N893" s="3" t="str">
        <f t="shared" si="79"/>
        <v>min</v>
      </c>
      <c r="O893" s="3" t="str">
        <f t="shared" si="80"/>
        <v>United Kingdom</v>
      </c>
      <c r="P893" s="3" t="s">
        <v>4584</v>
      </c>
      <c r="Q893" s="3" t="str">
        <f t="shared" si="81"/>
        <v>Independent Movies</v>
      </c>
      <c r="R893" s="3" t="s">
        <v>4585</v>
      </c>
    </row>
    <row r="894" spans="1:18" x14ac:dyDescent="0.3">
      <c r="A894" s="3" t="s">
        <v>4586</v>
      </c>
      <c r="B894" s="3" t="s">
        <v>13</v>
      </c>
      <c r="C894" s="3" t="s">
        <v>4587</v>
      </c>
      <c r="D894" s="3" t="s">
        <v>4588</v>
      </c>
      <c r="E894" s="3" t="s">
        <v>4589</v>
      </c>
      <c r="F894" s="3" t="s">
        <v>46</v>
      </c>
      <c r="G894" s="3" t="str">
        <f t="shared" si="82"/>
        <v>May</v>
      </c>
      <c r="H894" s="3" t="str">
        <f t="shared" si="83"/>
        <v>2021</v>
      </c>
      <c r="I894" s="3" t="s">
        <v>4578</v>
      </c>
      <c r="J894" s="3">
        <v>2018</v>
      </c>
      <c r="K894" s="3" t="s">
        <v>28</v>
      </c>
      <c r="L894" s="3" t="s">
        <v>1065</v>
      </c>
      <c r="M894" s="3" t="str">
        <f t="shared" si="78"/>
        <v>107</v>
      </c>
      <c r="N894" s="3" t="str">
        <f t="shared" si="79"/>
        <v>min</v>
      </c>
      <c r="O894" s="3" t="str">
        <f t="shared" si="80"/>
        <v>India</v>
      </c>
      <c r="P894" s="3" t="s">
        <v>69</v>
      </c>
      <c r="Q894" s="3" t="str">
        <f t="shared" si="81"/>
        <v>Dramas</v>
      </c>
      <c r="R894" s="3" t="s">
        <v>4590</v>
      </c>
    </row>
    <row r="895" spans="1:18" x14ac:dyDescent="0.3">
      <c r="A895" s="3" t="s">
        <v>4591</v>
      </c>
      <c r="B895" s="3" t="s">
        <v>13</v>
      </c>
      <c r="C895" s="3" t="s">
        <v>4592</v>
      </c>
      <c r="D895" s="3" t="s">
        <v>4593</v>
      </c>
      <c r="E895" s="3" t="s">
        <v>4594</v>
      </c>
      <c r="F895" s="3" t="s">
        <v>7418</v>
      </c>
      <c r="G895" s="3" t="str">
        <f t="shared" si="82"/>
        <v>May</v>
      </c>
      <c r="H895" s="3" t="str">
        <f t="shared" si="83"/>
        <v>2021</v>
      </c>
      <c r="I895" s="3" t="s">
        <v>4578</v>
      </c>
      <c r="J895" s="3">
        <v>2020</v>
      </c>
      <c r="K895" s="3" t="s">
        <v>76</v>
      </c>
      <c r="L895" s="3" t="s">
        <v>1554</v>
      </c>
      <c r="M895" s="3" t="str">
        <f t="shared" si="78"/>
        <v>64</v>
      </c>
      <c r="N895" s="3" t="str">
        <f t="shared" si="79"/>
        <v>min</v>
      </c>
      <c r="O895" s="3" t="str">
        <f t="shared" si="80"/>
        <v>Unknown</v>
      </c>
      <c r="P895" s="3" t="s">
        <v>2444</v>
      </c>
      <c r="Q895" s="3" t="str">
        <f t="shared" si="81"/>
        <v>Documentaries</v>
      </c>
      <c r="R895" s="3" t="s">
        <v>4595</v>
      </c>
    </row>
    <row r="896" spans="1:18" x14ac:dyDescent="0.3">
      <c r="A896" s="3" t="s">
        <v>4596</v>
      </c>
      <c r="B896" s="3" t="s">
        <v>13</v>
      </c>
      <c r="C896" s="3" t="s">
        <v>4597</v>
      </c>
      <c r="D896" s="3" t="s">
        <v>4598</v>
      </c>
      <c r="E896" s="3" t="s">
        <v>4599</v>
      </c>
      <c r="F896" s="3" t="s">
        <v>4600</v>
      </c>
      <c r="G896" s="3" t="str">
        <f t="shared" si="82"/>
        <v>May</v>
      </c>
      <c r="H896" s="3" t="str">
        <f t="shared" si="83"/>
        <v>2021</v>
      </c>
      <c r="I896" s="3" t="s">
        <v>4601</v>
      </c>
      <c r="J896" s="3">
        <v>2021</v>
      </c>
      <c r="K896" s="3" t="s">
        <v>28</v>
      </c>
      <c r="L896" s="3" t="s">
        <v>352</v>
      </c>
      <c r="M896" s="3" t="str">
        <f t="shared" si="78"/>
        <v>99</v>
      </c>
      <c r="N896" s="3" t="str">
        <f t="shared" si="79"/>
        <v>min</v>
      </c>
      <c r="O896" s="3" t="str">
        <f t="shared" si="80"/>
        <v>Mexico</v>
      </c>
      <c r="P896" s="3" t="s">
        <v>69</v>
      </c>
      <c r="Q896" s="3" t="str">
        <f t="shared" si="81"/>
        <v>Dramas</v>
      </c>
      <c r="R896" s="3" t="s">
        <v>4602</v>
      </c>
    </row>
    <row r="897" spans="1:18" x14ac:dyDescent="0.3">
      <c r="A897" s="3" t="s">
        <v>4603</v>
      </c>
      <c r="B897" s="3" t="s">
        <v>13</v>
      </c>
      <c r="C897" s="3" t="s">
        <v>4604</v>
      </c>
      <c r="D897" s="3" t="s">
        <v>4605</v>
      </c>
      <c r="E897" s="3" t="s">
        <v>4606</v>
      </c>
      <c r="F897" s="3" t="s">
        <v>607</v>
      </c>
      <c r="G897" s="3" t="str">
        <f t="shared" si="82"/>
        <v>May</v>
      </c>
      <c r="H897" s="3" t="str">
        <f t="shared" si="83"/>
        <v>2021</v>
      </c>
      <c r="I897" s="3" t="s">
        <v>4601</v>
      </c>
      <c r="J897" s="3">
        <v>2021</v>
      </c>
      <c r="K897" s="3" t="s">
        <v>76</v>
      </c>
      <c r="L897" s="3" t="s">
        <v>379</v>
      </c>
      <c r="M897" s="3" t="str">
        <f t="shared" si="78"/>
        <v>102</v>
      </c>
      <c r="N897" s="3" t="str">
        <f t="shared" si="79"/>
        <v>min</v>
      </c>
      <c r="O897" s="3" t="str">
        <f t="shared" si="80"/>
        <v>France</v>
      </c>
      <c r="P897" s="3" t="s">
        <v>250</v>
      </c>
      <c r="Q897" s="3" t="str">
        <f t="shared" si="81"/>
        <v>Dramas</v>
      </c>
      <c r="R897" s="3" t="s">
        <v>4607</v>
      </c>
    </row>
    <row r="898" spans="1:18" x14ac:dyDescent="0.3">
      <c r="A898" s="3" t="s">
        <v>4608</v>
      </c>
      <c r="B898" s="3" t="s">
        <v>23</v>
      </c>
      <c r="C898" s="3" t="s">
        <v>4609</v>
      </c>
      <c r="D898" s="3" t="s">
        <v>7418</v>
      </c>
      <c r="E898" s="3" t="s">
        <v>4610</v>
      </c>
      <c r="F898" s="3" t="s">
        <v>16</v>
      </c>
      <c r="G898" s="3" t="str">
        <f t="shared" si="82"/>
        <v>May</v>
      </c>
      <c r="H898" s="3" t="str">
        <f t="shared" si="83"/>
        <v>2021</v>
      </c>
      <c r="I898" s="3" t="s">
        <v>4601</v>
      </c>
      <c r="J898" s="3">
        <v>2021</v>
      </c>
      <c r="K898" s="3" t="s">
        <v>76</v>
      </c>
      <c r="L898" s="3" t="s">
        <v>36</v>
      </c>
      <c r="M898" s="3" t="str">
        <f t="shared" si="78"/>
        <v>1</v>
      </c>
      <c r="N898" s="3" t="str">
        <f t="shared" si="79"/>
        <v>Season</v>
      </c>
      <c r="O898" s="3" t="str">
        <f t="shared" si="80"/>
        <v>United States</v>
      </c>
      <c r="P898" s="3" t="s">
        <v>226</v>
      </c>
      <c r="Q898" s="3" t="str">
        <f t="shared" si="81"/>
        <v>TV Comedies</v>
      </c>
      <c r="R898" s="3" t="s">
        <v>4611</v>
      </c>
    </row>
    <row r="899" spans="1:18" x14ac:dyDescent="0.3">
      <c r="A899" s="3" t="s">
        <v>4612</v>
      </c>
      <c r="B899" s="3" t="s">
        <v>23</v>
      </c>
      <c r="C899" s="3" t="s">
        <v>4613</v>
      </c>
      <c r="D899" s="3" t="s">
        <v>4614</v>
      </c>
      <c r="E899" s="3" t="s">
        <v>4615</v>
      </c>
      <c r="F899" s="3" t="s">
        <v>7418</v>
      </c>
      <c r="G899" s="3" t="str">
        <f t="shared" si="82"/>
        <v>May</v>
      </c>
      <c r="H899" s="3" t="str">
        <f t="shared" si="83"/>
        <v>2021</v>
      </c>
      <c r="I899" s="3" t="s">
        <v>4601</v>
      </c>
      <c r="J899" s="3">
        <v>2021</v>
      </c>
      <c r="K899" s="3" t="s">
        <v>76</v>
      </c>
      <c r="L899" s="3" t="s">
        <v>36</v>
      </c>
      <c r="M899" s="3" t="str">
        <f t="shared" ref="M899:M962" si="84">LEFT(L899, FIND(" ",L899)-1)</f>
        <v>1</v>
      </c>
      <c r="N899" s="3" t="str">
        <f t="shared" ref="N899:N962" si="85">MID(L899,FIND(" ",L899)+1,20)</f>
        <v>Season</v>
      </c>
      <c r="O899" s="3" t="str">
        <f t="shared" ref="O899:O962" si="86">LEFT(F899,FIND(",",F899&amp;",")-1)</f>
        <v>Unknown</v>
      </c>
      <c r="P899" s="3" t="s">
        <v>47</v>
      </c>
      <c r="Q899" s="3" t="str">
        <f t="shared" ref="Q899:Q962" si="87">LEFT(P899,FIND(",",P899&amp;",")-1)</f>
        <v>International TV Shows</v>
      </c>
      <c r="R899" s="3" t="s">
        <v>4616</v>
      </c>
    </row>
    <row r="900" spans="1:18" x14ac:dyDescent="0.3">
      <c r="A900" s="3" t="s">
        <v>4617</v>
      </c>
      <c r="B900" s="3" t="s">
        <v>13</v>
      </c>
      <c r="C900" s="3" t="s">
        <v>4618</v>
      </c>
      <c r="D900" s="3" t="s">
        <v>4619</v>
      </c>
      <c r="E900" s="3" t="s">
        <v>4620</v>
      </c>
      <c r="F900" s="3" t="s">
        <v>7418</v>
      </c>
      <c r="G900" s="3" t="str">
        <f t="shared" ref="G900:G963" si="88">LEFT(I900, FIND(" ",I900)-1)</f>
        <v>May</v>
      </c>
      <c r="H900" s="3" t="str">
        <f t="shared" ref="H900:H963" si="89">RIGHT(I900,4)</f>
        <v>2021</v>
      </c>
      <c r="I900" s="3" t="s">
        <v>4621</v>
      </c>
      <c r="J900" s="3">
        <v>2020</v>
      </c>
      <c r="K900" s="3" t="s">
        <v>76</v>
      </c>
      <c r="L900" s="3" t="s">
        <v>2923</v>
      </c>
      <c r="M900" s="3" t="str">
        <f t="shared" si="84"/>
        <v>126</v>
      </c>
      <c r="N900" s="3" t="str">
        <f t="shared" si="85"/>
        <v>min</v>
      </c>
      <c r="O900" s="3" t="str">
        <f t="shared" si="86"/>
        <v>Unknown</v>
      </c>
      <c r="P900" s="3" t="s">
        <v>493</v>
      </c>
      <c r="Q900" s="3" t="str">
        <f t="shared" si="87"/>
        <v>Comedies</v>
      </c>
      <c r="R900" s="3" t="s">
        <v>4622</v>
      </c>
    </row>
    <row r="901" spans="1:18" x14ac:dyDescent="0.3">
      <c r="A901" s="3" t="s">
        <v>4623</v>
      </c>
      <c r="B901" s="3" t="s">
        <v>13</v>
      </c>
      <c r="C901" s="3" t="s">
        <v>4624</v>
      </c>
      <c r="D901" s="3" t="s">
        <v>4625</v>
      </c>
      <c r="E901" s="3" t="s">
        <v>4626</v>
      </c>
      <c r="F901" s="3" t="s">
        <v>663</v>
      </c>
      <c r="G901" s="3" t="str">
        <f t="shared" si="88"/>
        <v>May</v>
      </c>
      <c r="H901" s="3" t="str">
        <f t="shared" si="89"/>
        <v>2021</v>
      </c>
      <c r="I901" s="3" t="s">
        <v>4621</v>
      </c>
      <c r="J901" s="3">
        <v>2020</v>
      </c>
      <c r="K901" s="3" t="s">
        <v>28</v>
      </c>
      <c r="L901" s="3" t="s">
        <v>680</v>
      </c>
      <c r="M901" s="3" t="str">
        <f t="shared" si="84"/>
        <v>119</v>
      </c>
      <c r="N901" s="3" t="str">
        <f t="shared" si="85"/>
        <v>min</v>
      </c>
      <c r="O901" s="3" t="str">
        <f t="shared" si="86"/>
        <v>Spain</v>
      </c>
      <c r="P901" s="3" t="s">
        <v>103</v>
      </c>
      <c r="Q901" s="3" t="str">
        <f t="shared" si="87"/>
        <v>Dramas</v>
      </c>
      <c r="R901" s="3" t="s">
        <v>4627</v>
      </c>
    </row>
    <row r="902" spans="1:18" x14ac:dyDescent="0.3">
      <c r="A902" s="3" t="s">
        <v>4628</v>
      </c>
      <c r="B902" s="3" t="s">
        <v>23</v>
      </c>
      <c r="C902" s="3" t="s">
        <v>4629</v>
      </c>
      <c r="D902" s="3" t="s">
        <v>7418</v>
      </c>
      <c r="E902" s="3" t="s">
        <v>7418</v>
      </c>
      <c r="F902" s="3" t="s">
        <v>16</v>
      </c>
      <c r="G902" s="3" t="str">
        <f t="shared" si="88"/>
        <v>May</v>
      </c>
      <c r="H902" s="3" t="str">
        <f t="shared" si="89"/>
        <v>2021</v>
      </c>
      <c r="I902" s="3" t="s">
        <v>4621</v>
      </c>
      <c r="J902" s="3">
        <v>2021</v>
      </c>
      <c r="K902" s="3" t="s">
        <v>76</v>
      </c>
      <c r="L902" s="3" t="s">
        <v>36</v>
      </c>
      <c r="M902" s="3" t="str">
        <f t="shared" si="84"/>
        <v>1</v>
      </c>
      <c r="N902" s="3" t="str">
        <f t="shared" si="85"/>
        <v>Season</v>
      </c>
      <c r="O902" s="3" t="str">
        <f t="shared" si="86"/>
        <v>United States</v>
      </c>
      <c r="P902" s="3" t="s">
        <v>1069</v>
      </c>
      <c r="Q902" s="3" t="str">
        <f t="shared" si="87"/>
        <v>Docuseries</v>
      </c>
      <c r="R902" s="3" t="s">
        <v>4630</v>
      </c>
    </row>
    <row r="903" spans="1:18" x14ac:dyDescent="0.3">
      <c r="A903" s="3" t="s">
        <v>4631</v>
      </c>
      <c r="B903" s="3" t="s">
        <v>13</v>
      </c>
      <c r="C903" s="3" t="s">
        <v>4632</v>
      </c>
      <c r="D903" s="3" t="s">
        <v>4633</v>
      </c>
      <c r="E903" s="3" t="s">
        <v>4634</v>
      </c>
      <c r="F903" s="3" t="s">
        <v>16</v>
      </c>
      <c r="G903" s="3" t="str">
        <f t="shared" si="88"/>
        <v>May</v>
      </c>
      <c r="H903" s="3" t="str">
        <f t="shared" si="89"/>
        <v>2021</v>
      </c>
      <c r="I903" s="3" t="s">
        <v>4635</v>
      </c>
      <c r="J903" s="3">
        <v>2019</v>
      </c>
      <c r="K903" s="3" t="s">
        <v>110</v>
      </c>
      <c r="L903" s="3" t="s">
        <v>969</v>
      </c>
      <c r="M903" s="3" t="str">
        <f t="shared" si="84"/>
        <v>86</v>
      </c>
      <c r="N903" s="3" t="str">
        <f t="shared" si="85"/>
        <v>min</v>
      </c>
      <c r="O903" s="3" t="str">
        <f t="shared" si="86"/>
        <v>United States</v>
      </c>
      <c r="P903" s="3" t="s">
        <v>4636</v>
      </c>
      <c r="Q903" s="3" t="str">
        <f t="shared" si="87"/>
        <v>Independent Movies</v>
      </c>
      <c r="R903" s="3" t="s">
        <v>4637</v>
      </c>
    </row>
    <row r="904" spans="1:18" x14ac:dyDescent="0.3">
      <c r="A904" s="3" t="s">
        <v>4638</v>
      </c>
      <c r="B904" s="3" t="s">
        <v>23</v>
      </c>
      <c r="C904" s="3" t="s">
        <v>4639</v>
      </c>
      <c r="D904" s="3" t="s">
        <v>7418</v>
      </c>
      <c r="E904" s="3" t="s">
        <v>4640</v>
      </c>
      <c r="F904" s="3" t="s">
        <v>633</v>
      </c>
      <c r="G904" s="3" t="str">
        <f t="shared" si="88"/>
        <v>May</v>
      </c>
      <c r="H904" s="3" t="str">
        <f t="shared" si="89"/>
        <v>2021</v>
      </c>
      <c r="I904" s="3" t="s">
        <v>4641</v>
      </c>
      <c r="J904" s="3">
        <v>2021</v>
      </c>
      <c r="K904" s="3" t="s">
        <v>76</v>
      </c>
      <c r="L904" s="3" t="s">
        <v>36</v>
      </c>
      <c r="M904" s="3" t="str">
        <f t="shared" si="84"/>
        <v>1</v>
      </c>
      <c r="N904" s="3" t="str">
        <f t="shared" si="85"/>
        <v>Season</v>
      </c>
      <c r="O904" s="3" t="str">
        <f t="shared" si="86"/>
        <v>South Korea</v>
      </c>
      <c r="P904" s="3" t="s">
        <v>340</v>
      </c>
      <c r="Q904" s="3" t="str">
        <f t="shared" si="87"/>
        <v>International TV Shows</v>
      </c>
      <c r="R904" s="3" t="s">
        <v>4642</v>
      </c>
    </row>
    <row r="905" spans="1:18" x14ac:dyDescent="0.3">
      <c r="A905" s="3" t="s">
        <v>4643</v>
      </c>
      <c r="B905" s="3" t="s">
        <v>13</v>
      </c>
      <c r="C905" s="3" t="s">
        <v>4644</v>
      </c>
      <c r="D905" s="3" t="s">
        <v>4645</v>
      </c>
      <c r="E905" s="3" t="s">
        <v>4646</v>
      </c>
      <c r="F905" s="3" t="s">
        <v>46</v>
      </c>
      <c r="G905" s="3" t="str">
        <f t="shared" si="88"/>
        <v>May</v>
      </c>
      <c r="H905" s="3" t="str">
        <f t="shared" si="89"/>
        <v>2021</v>
      </c>
      <c r="I905" s="3" t="s">
        <v>4641</v>
      </c>
      <c r="J905" s="3">
        <v>2021</v>
      </c>
      <c r="K905" s="3" t="s">
        <v>28</v>
      </c>
      <c r="L905" s="3" t="s">
        <v>332</v>
      </c>
      <c r="M905" s="3" t="str">
        <f t="shared" si="84"/>
        <v>122</v>
      </c>
      <c r="N905" s="3" t="str">
        <f t="shared" si="85"/>
        <v>min</v>
      </c>
      <c r="O905" s="3" t="str">
        <f t="shared" si="86"/>
        <v>India</v>
      </c>
      <c r="P905" s="3" t="s">
        <v>250</v>
      </c>
      <c r="Q905" s="3" t="str">
        <f t="shared" si="87"/>
        <v>Dramas</v>
      </c>
      <c r="R905" s="3" t="s">
        <v>4647</v>
      </c>
    </row>
    <row r="906" spans="1:18" x14ac:dyDescent="0.3">
      <c r="A906" s="3" t="s">
        <v>4648</v>
      </c>
      <c r="B906" s="3" t="s">
        <v>13</v>
      </c>
      <c r="C906" s="3" t="s">
        <v>4649</v>
      </c>
      <c r="D906" s="3" t="s">
        <v>4650</v>
      </c>
      <c r="E906" s="3" t="s">
        <v>4651</v>
      </c>
      <c r="F906" s="3" t="s">
        <v>16</v>
      </c>
      <c r="G906" s="3" t="str">
        <f t="shared" si="88"/>
        <v>May</v>
      </c>
      <c r="H906" s="3" t="str">
        <f t="shared" si="89"/>
        <v>2021</v>
      </c>
      <c r="I906" s="3" t="s">
        <v>4652</v>
      </c>
      <c r="J906" s="3">
        <v>2017</v>
      </c>
      <c r="K906" s="3" t="s">
        <v>319</v>
      </c>
      <c r="L906" s="3" t="s">
        <v>394</v>
      </c>
      <c r="M906" s="3" t="str">
        <f t="shared" si="84"/>
        <v>95</v>
      </c>
      <c r="N906" s="3" t="str">
        <f t="shared" si="85"/>
        <v>min</v>
      </c>
      <c r="O906" s="3" t="str">
        <f t="shared" si="86"/>
        <v>United States</v>
      </c>
      <c r="P906" s="3" t="s">
        <v>321</v>
      </c>
      <c r="Q906" s="3" t="str">
        <f t="shared" si="87"/>
        <v>Action &amp; Adventure</v>
      </c>
      <c r="R906" s="3" t="s">
        <v>4653</v>
      </c>
    </row>
    <row r="907" spans="1:18" x14ac:dyDescent="0.3">
      <c r="A907" s="3" t="s">
        <v>4654</v>
      </c>
      <c r="B907" s="3" t="s">
        <v>13</v>
      </c>
      <c r="C907" s="3" t="s">
        <v>4655</v>
      </c>
      <c r="D907" s="3" t="s">
        <v>4656</v>
      </c>
      <c r="E907" s="3" t="s">
        <v>4657</v>
      </c>
      <c r="F907" s="3" t="s">
        <v>3294</v>
      </c>
      <c r="G907" s="3" t="str">
        <f t="shared" si="88"/>
        <v>May</v>
      </c>
      <c r="H907" s="3" t="str">
        <f t="shared" si="89"/>
        <v>2021</v>
      </c>
      <c r="I907" s="3" t="s">
        <v>4652</v>
      </c>
      <c r="J907" s="3">
        <v>2021</v>
      </c>
      <c r="K907" s="3" t="s">
        <v>76</v>
      </c>
      <c r="L907" s="3" t="s">
        <v>84</v>
      </c>
      <c r="M907" s="3" t="str">
        <f t="shared" si="84"/>
        <v>104</v>
      </c>
      <c r="N907" s="3" t="str">
        <f t="shared" si="85"/>
        <v>min</v>
      </c>
      <c r="O907" s="3" t="str">
        <f t="shared" si="86"/>
        <v>China</v>
      </c>
      <c r="P907" s="3" t="s">
        <v>257</v>
      </c>
      <c r="Q907" s="3" t="str">
        <f t="shared" si="87"/>
        <v>Action &amp; Adventure</v>
      </c>
      <c r="R907" s="3" t="s">
        <v>4658</v>
      </c>
    </row>
    <row r="908" spans="1:18" x14ac:dyDescent="0.3">
      <c r="A908" s="3" t="s">
        <v>4659</v>
      </c>
      <c r="B908" s="3" t="s">
        <v>13</v>
      </c>
      <c r="C908" s="3" t="s">
        <v>4660</v>
      </c>
      <c r="D908" s="3" t="s">
        <v>4661</v>
      </c>
      <c r="E908" s="3" t="s">
        <v>4662</v>
      </c>
      <c r="F908" s="3" t="s">
        <v>154</v>
      </c>
      <c r="G908" s="3" t="str">
        <f t="shared" si="88"/>
        <v>May</v>
      </c>
      <c r="H908" s="3" t="str">
        <f t="shared" si="89"/>
        <v>2021</v>
      </c>
      <c r="I908" s="3" t="s">
        <v>4663</v>
      </c>
      <c r="J908" s="3">
        <v>1999</v>
      </c>
      <c r="K908" s="3" t="s">
        <v>28</v>
      </c>
      <c r="L908" s="3" t="s">
        <v>736</v>
      </c>
      <c r="M908" s="3" t="str">
        <f t="shared" si="84"/>
        <v>118</v>
      </c>
      <c r="N908" s="3" t="str">
        <f t="shared" si="85"/>
        <v>min</v>
      </c>
      <c r="O908" s="3" t="str">
        <f t="shared" si="86"/>
        <v>Turkey</v>
      </c>
      <c r="P908" s="3" t="s">
        <v>103</v>
      </c>
      <c r="Q908" s="3" t="str">
        <f t="shared" si="87"/>
        <v>Dramas</v>
      </c>
      <c r="R908" s="3" t="s">
        <v>4664</v>
      </c>
    </row>
    <row r="909" spans="1:18" x14ac:dyDescent="0.3">
      <c r="A909" s="3" t="s">
        <v>4665</v>
      </c>
      <c r="B909" s="3" t="s">
        <v>13</v>
      </c>
      <c r="C909" s="3" t="s">
        <v>4666</v>
      </c>
      <c r="D909" s="3" t="s">
        <v>4667</v>
      </c>
      <c r="E909" s="3" t="s">
        <v>7418</v>
      </c>
      <c r="F909" s="3" t="s">
        <v>16</v>
      </c>
      <c r="G909" s="3" t="str">
        <f t="shared" si="88"/>
        <v>May</v>
      </c>
      <c r="H909" s="3" t="str">
        <f t="shared" si="89"/>
        <v>2021</v>
      </c>
      <c r="I909" s="3" t="s">
        <v>4663</v>
      </c>
      <c r="J909" s="3">
        <v>2020</v>
      </c>
      <c r="K909" s="3" t="s">
        <v>28</v>
      </c>
      <c r="L909" s="3" t="s">
        <v>399</v>
      </c>
      <c r="M909" s="3" t="str">
        <f t="shared" si="84"/>
        <v>85</v>
      </c>
      <c r="N909" s="3" t="str">
        <f t="shared" si="85"/>
        <v>min</v>
      </c>
      <c r="O909" s="3" t="str">
        <f t="shared" si="86"/>
        <v>United States</v>
      </c>
      <c r="P909" s="3" t="s">
        <v>20</v>
      </c>
      <c r="Q909" s="3" t="str">
        <f t="shared" si="87"/>
        <v>Documentaries</v>
      </c>
      <c r="R909" s="3" t="s">
        <v>4668</v>
      </c>
    </row>
    <row r="910" spans="1:18" x14ac:dyDescent="0.3">
      <c r="A910" s="3" t="s">
        <v>4669</v>
      </c>
      <c r="B910" s="3" t="s">
        <v>23</v>
      </c>
      <c r="C910" s="3" t="s">
        <v>4670</v>
      </c>
      <c r="D910" s="3" t="s">
        <v>7418</v>
      </c>
      <c r="E910" s="3" t="s">
        <v>4671</v>
      </c>
      <c r="F910" s="3" t="s">
        <v>16</v>
      </c>
      <c r="G910" s="3" t="str">
        <f t="shared" si="88"/>
        <v>May</v>
      </c>
      <c r="H910" s="3" t="str">
        <f t="shared" si="89"/>
        <v>2021</v>
      </c>
      <c r="I910" s="3" t="s">
        <v>4663</v>
      </c>
      <c r="J910" s="3">
        <v>2021</v>
      </c>
      <c r="K910" s="3" t="s">
        <v>28</v>
      </c>
      <c r="L910" s="3" t="s">
        <v>36</v>
      </c>
      <c r="M910" s="3" t="str">
        <f t="shared" si="84"/>
        <v>1</v>
      </c>
      <c r="N910" s="3" t="str">
        <f t="shared" si="85"/>
        <v>Season</v>
      </c>
      <c r="O910" s="3" t="str">
        <f t="shared" si="86"/>
        <v>United States</v>
      </c>
      <c r="P910" s="3" t="s">
        <v>2186</v>
      </c>
      <c r="Q910" s="3" t="str">
        <f t="shared" si="87"/>
        <v>TV Action &amp; Adventure</v>
      </c>
      <c r="R910" s="3" t="s">
        <v>4672</v>
      </c>
    </row>
    <row r="911" spans="1:18" x14ac:dyDescent="0.3">
      <c r="A911" s="3" t="s">
        <v>4673</v>
      </c>
      <c r="B911" s="3" t="s">
        <v>13</v>
      </c>
      <c r="C911" s="3" t="s">
        <v>4674</v>
      </c>
      <c r="D911" s="3" t="s">
        <v>4675</v>
      </c>
      <c r="E911" s="3" t="s">
        <v>4676</v>
      </c>
      <c r="F911" s="3" t="s">
        <v>46</v>
      </c>
      <c r="G911" s="3" t="str">
        <f t="shared" si="88"/>
        <v>May</v>
      </c>
      <c r="H911" s="3" t="str">
        <f t="shared" si="89"/>
        <v>2021</v>
      </c>
      <c r="I911" s="3" t="s">
        <v>4663</v>
      </c>
      <c r="J911" s="3">
        <v>2021</v>
      </c>
      <c r="K911" s="3" t="s">
        <v>76</v>
      </c>
      <c r="L911" s="3" t="s">
        <v>301</v>
      </c>
      <c r="M911" s="3" t="str">
        <f t="shared" si="84"/>
        <v>98</v>
      </c>
      <c r="N911" s="3" t="str">
        <f t="shared" si="85"/>
        <v>min</v>
      </c>
      <c r="O911" s="3" t="str">
        <f t="shared" si="86"/>
        <v>India</v>
      </c>
      <c r="P911" s="3" t="s">
        <v>69</v>
      </c>
      <c r="Q911" s="3" t="str">
        <f t="shared" si="87"/>
        <v>Dramas</v>
      </c>
      <c r="R911" s="3" t="s">
        <v>4677</v>
      </c>
    </row>
    <row r="912" spans="1:18" x14ac:dyDescent="0.3">
      <c r="A912" s="3" t="s">
        <v>4678</v>
      </c>
      <c r="B912" s="3" t="s">
        <v>13</v>
      </c>
      <c r="C912" s="3" t="s">
        <v>4679</v>
      </c>
      <c r="D912" s="3" t="s">
        <v>4680</v>
      </c>
      <c r="E912" s="3" t="s">
        <v>4681</v>
      </c>
      <c r="F912" s="3" t="s">
        <v>16</v>
      </c>
      <c r="G912" s="3" t="str">
        <f t="shared" si="88"/>
        <v>May</v>
      </c>
      <c r="H912" s="3" t="str">
        <f t="shared" si="89"/>
        <v>2021</v>
      </c>
      <c r="I912" s="3" t="s">
        <v>4663</v>
      </c>
      <c r="J912" s="3">
        <v>2021</v>
      </c>
      <c r="K912" s="3" t="s">
        <v>28</v>
      </c>
      <c r="L912" s="3" t="s">
        <v>352</v>
      </c>
      <c r="M912" s="3" t="str">
        <f t="shared" si="84"/>
        <v>99</v>
      </c>
      <c r="N912" s="3" t="str">
        <f t="shared" si="85"/>
        <v>min</v>
      </c>
      <c r="O912" s="3" t="str">
        <f t="shared" si="86"/>
        <v>United States</v>
      </c>
      <c r="P912" s="3" t="s">
        <v>681</v>
      </c>
      <c r="Q912" s="3" t="str">
        <f t="shared" si="87"/>
        <v>Dramas</v>
      </c>
      <c r="R912" s="3" t="s">
        <v>4682</v>
      </c>
    </row>
    <row r="913" spans="1:18" x14ac:dyDescent="0.3">
      <c r="A913" s="3" t="s">
        <v>4683</v>
      </c>
      <c r="B913" s="3" t="s">
        <v>23</v>
      </c>
      <c r="C913" s="3" t="s">
        <v>4684</v>
      </c>
      <c r="D913" s="3" t="s">
        <v>4685</v>
      </c>
      <c r="E913" s="3" t="s">
        <v>7418</v>
      </c>
      <c r="F913" s="3" t="s">
        <v>46</v>
      </c>
      <c r="G913" s="3" t="str">
        <f t="shared" si="88"/>
        <v>May</v>
      </c>
      <c r="H913" s="3" t="str">
        <f t="shared" si="89"/>
        <v>2021</v>
      </c>
      <c r="I913" s="3" t="s">
        <v>4663</v>
      </c>
      <c r="J913" s="3">
        <v>2017</v>
      </c>
      <c r="K913" s="3" t="s">
        <v>242</v>
      </c>
      <c r="L913" s="3" t="s">
        <v>29</v>
      </c>
      <c r="M913" s="3" t="str">
        <f t="shared" si="84"/>
        <v>2</v>
      </c>
      <c r="N913" s="3" t="str">
        <f t="shared" si="85"/>
        <v>Seasons</v>
      </c>
      <c r="O913" s="3" t="str">
        <f t="shared" si="86"/>
        <v>India</v>
      </c>
      <c r="P913" s="3" t="s">
        <v>264</v>
      </c>
      <c r="Q913" s="3" t="str">
        <f t="shared" si="87"/>
        <v>Kids' TV</v>
      </c>
      <c r="R913" s="3" t="s">
        <v>4686</v>
      </c>
    </row>
    <row r="914" spans="1:18" x14ac:dyDescent="0.3">
      <c r="A914" s="3" t="s">
        <v>4687</v>
      </c>
      <c r="B914" s="3" t="s">
        <v>13</v>
      </c>
      <c r="C914" s="3" t="s">
        <v>4688</v>
      </c>
      <c r="D914" s="3" t="s">
        <v>7418</v>
      </c>
      <c r="E914" s="3" t="s">
        <v>2515</v>
      </c>
      <c r="F914" s="3" t="s">
        <v>7418</v>
      </c>
      <c r="G914" s="3" t="str">
        <f t="shared" si="88"/>
        <v>May</v>
      </c>
      <c r="H914" s="3" t="str">
        <f t="shared" si="89"/>
        <v>2021</v>
      </c>
      <c r="I914" s="3" t="s">
        <v>4663</v>
      </c>
      <c r="J914" s="3">
        <v>2021</v>
      </c>
      <c r="K914" s="3" t="s">
        <v>76</v>
      </c>
      <c r="L914" s="3" t="s">
        <v>4689</v>
      </c>
      <c r="M914" s="3" t="str">
        <f t="shared" si="84"/>
        <v>35</v>
      </c>
      <c r="N914" s="3" t="str">
        <f t="shared" si="85"/>
        <v>min</v>
      </c>
      <c r="O914" s="3" t="str">
        <f t="shared" si="86"/>
        <v>Unknown</v>
      </c>
      <c r="P914" s="3" t="s">
        <v>199</v>
      </c>
      <c r="Q914" s="3" t="str">
        <f t="shared" si="87"/>
        <v>Comedies</v>
      </c>
      <c r="R914" s="3" t="s">
        <v>4690</v>
      </c>
    </row>
    <row r="915" spans="1:18" x14ac:dyDescent="0.3">
      <c r="A915" s="3" t="s">
        <v>4691</v>
      </c>
      <c r="B915" s="3" t="s">
        <v>13</v>
      </c>
      <c r="C915" s="3" t="s">
        <v>4692</v>
      </c>
      <c r="D915" s="3" t="s">
        <v>4693</v>
      </c>
      <c r="E915" s="3" t="s">
        <v>4694</v>
      </c>
      <c r="F915" s="3" t="s">
        <v>46</v>
      </c>
      <c r="G915" s="3" t="str">
        <f t="shared" si="88"/>
        <v>May</v>
      </c>
      <c r="H915" s="3" t="str">
        <f t="shared" si="89"/>
        <v>2021</v>
      </c>
      <c r="I915" s="3" t="s">
        <v>4663</v>
      </c>
      <c r="J915" s="3">
        <v>2020</v>
      </c>
      <c r="K915" s="3" t="s">
        <v>110</v>
      </c>
      <c r="L915" s="3" t="s">
        <v>1065</v>
      </c>
      <c r="M915" s="3" t="str">
        <f t="shared" si="84"/>
        <v>107</v>
      </c>
      <c r="N915" s="3" t="str">
        <f t="shared" si="85"/>
        <v>min</v>
      </c>
      <c r="O915" s="3" t="str">
        <f t="shared" si="86"/>
        <v>India</v>
      </c>
      <c r="P915" s="3" t="s">
        <v>574</v>
      </c>
      <c r="Q915" s="3" t="str">
        <f t="shared" si="87"/>
        <v>Dramas</v>
      </c>
      <c r="R915" s="3" t="s">
        <v>4695</v>
      </c>
    </row>
    <row r="916" spans="1:18" x14ac:dyDescent="0.3">
      <c r="A916" s="3" t="s">
        <v>4696</v>
      </c>
      <c r="B916" s="3" t="s">
        <v>13</v>
      </c>
      <c r="C916" s="3" t="s">
        <v>4697</v>
      </c>
      <c r="D916" s="3" t="s">
        <v>4698</v>
      </c>
      <c r="E916" s="3" t="s">
        <v>4699</v>
      </c>
      <c r="F916" s="3" t="s">
        <v>580</v>
      </c>
      <c r="G916" s="3" t="str">
        <f t="shared" si="88"/>
        <v>May</v>
      </c>
      <c r="H916" s="3" t="str">
        <f t="shared" si="89"/>
        <v>2021</v>
      </c>
      <c r="I916" s="3" t="s">
        <v>4663</v>
      </c>
      <c r="J916" s="3">
        <v>2017</v>
      </c>
      <c r="K916" s="3" t="s">
        <v>28</v>
      </c>
      <c r="L916" s="3" t="s">
        <v>206</v>
      </c>
      <c r="M916" s="3" t="str">
        <f t="shared" si="84"/>
        <v>97</v>
      </c>
      <c r="N916" s="3" t="str">
        <f t="shared" si="85"/>
        <v>min</v>
      </c>
      <c r="O916" s="3" t="str">
        <f t="shared" si="86"/>
        <v>United Kingdom</v>
      </c>
      <c r="P916" s="3" t="s">
        <v>20</v>
      </c>
      <c r="Q916" s="3" t="str">
        <f t="shared" si="87"/>
        <v>Documentaries</v>
      </c>
      <c r="R916" s="3" t="s">
        <v>4700</v>
      </c>
    </row>
    <row r="917" spans="1:18" x14ac:dyDescent="0.3">
      <c r="A917" s="3" t="s">
        <v>4701</v>
      </c>
      <c r="B917" s="3" t="s">
        <v>13</v>
      </c>
      <c r="C917" s="3" t="s">
        <v>4702</v>
      </c>
      <c r="D917" s="3" t="s">
        <v>4703</v>
      </c>
      <c r="E917" s="3" t="s">
        <v>4704</v>
      </c>
      <c r="F917" s="3" t="s">
        <v>4705</v>
      </c>
      <c r="G917" s="3" t="str">
        <f t="shared" si="88"/>
        <v>May</v>
      </c>
      <c r="H917" s="3" t="str">
        <f t="shared" si="89"/>
        <v>2021</v>
      </c>
      <c r="I917" s="3" t="s">
        <v>4706</v>
      </c>
      <c r="J917" s="3">
        <v>2020</v>
      </c>
      <c r="K917" s="3" t="s">
        <v>28</v>
      </c>
      <c r="L917" s="3" t="s">
        <v>1054</v>
      </c>
      <c r="M917" s="3" t="str">
        <f t="shared" si="84"/>
        <v>112</v>
      </c>
      <c r="N917" s="3" t="str">
        <f t="shared" si="85"/>
        <v>min</v>
      </c>
      <c r="O917" s="3" t="str">
        <f t="shared" si="86"/>
        <v>Germany</v>
      </c>
      <c r="P917" s="3" t="s">
        <v>250</v>
      </c>
      <c r="Q917" s="3" t="str">
        <f t="shared" si="87"/>
        <v>Dramas</v>
      </c>
      <c r="R917" s="3" t="s">
        <v>4707</v>
      </c>
    </row>
    <row r="918" spans="1:18" x14ac:dyDescent="0.3">
      <c r="A918" s="3" t="s">
        <v>4708</v>
      </c>
      <c r="B918" s="3" t="s">
        <v>13</v>
      </c>
      <c r="C918" s="3" t="s">
        <v>4709</v>
      </c>
      <c r="D918" s="3" t="s">
        <v>4710</v>
      </c>
      <c r="E918" s="3" t="s">
        <v>4711</v>
      </c>
      <c r="F918" s="3" t="s">
        <v>16</v>
      </c>
      <c r="G918" s="3" t="str">
        <f t="shared" si="88"/>
        <v>May</v>
      </c>
      <c r="H918" s="3" t="str">
        <f t="shared" si="89"/>
        <v>2021</v>
      </c>
      <c r="I918" s="3" t="s">
        <v>4706</v>
      </c>
      <c r="J918" s="3">
        <v>2013</v>
      </c>
      <c r="K918" s="3" t="s">
        <v>319</v>
      </c>
      <c r="L918" s="3" t="s">
        <v>736</v>
      </c>
      <c r="M918" s="3" t="str">
        <f t="shared" si="84"/>
        <v>118</v>
      </c>
      <c r="N918" s="3" t="str">
        <f t="shared" si="85"/>
        <v>min</v>
      </c>
      <c r="O918" s="3" t="str">
        <f t="shared" si="86"/>
        <v>United States</v>
      </c>
      <c r="P918" s="3" t="s">
        <v>321</v>
      </c>
      <c r="Q918" s="3" t="str">
        <f t="shared" si="87"/>
        <v>Action &amp; Adventure</v>
      </c>
      <c r="R918" s="3" t="s">
        <v>4712</v>
      </c>
    </row>
    <row r="919" spans="1:18" x14ac:dyDescent="0.3">
      <c r="A919" s="3" t="s">
        <v>4713</v>
      </c>
      <c r="B919" s="3" t="s">
        <v>13</v>
      </c>
      <c r="C919" s="3" t="s">
        <v>4714</v>
      </c>
      <c r="D919" s="3" t="s">
        <v>4715</v>
      </c>
      <c r="E919" s="3" t="s">
        <v>4716</v>
      </c>
      <c r="F919" s="3" t="s">
        <v>16</v>
      </c>
      <c r="G919" s="3" t="str">
        <f t="shared" si="88"/>
        <v>May</v>
      </c>
      <c r="H919" s="3" t="str">
        <f t="shared" si="89"/>
        <v>2021</v>
      </c>
      <c r="I919" s="3" t="s">
        <v>4717</v>
      </c>
      <c r="J919" s="3">
        <v>2019</v>
      </c>
      <c r="K919" s="3" t="s">
        <v>28</v>
      </c>
      <c r="L919" s="3" t="s">
        <v>902</v>
      </c>
      <c r="M919" s="3" t="str">
        <f t="shared" si="84"/>
        <v>109</v>
      </c>
      <c r="N919" s="3" t="str">
        <f t="shared" si="85"/>
        <v>min</v>
      </c>
      <c r="O919" s="3" t="str">
        <f t="shared" si="86"/>
        <v>United States</v>
      </c>
      <c r="P919" s="3" t="s">
        <v>4718</v>
      </c>
      <c r="Q919" s="3" t="str">
        <f t="shared" si="87"/>
        <v>Documentaries</v>
      </c>
      <c r="R919" s="3" t="s">
        <v>4719</v>
      </c>
    </row>
    <row r="920" spans="1:18" x14ac:dyDescent="0.3">
      <c r="A920" s="3" t="s">
        <v>4720</v>
      </c>
      <c r="B920" s="3" t="s">
        <v>23</v>
      </c>
      <c r="C920" s="3" t="s">
        <v>4721</v>
      </c>
      <c r="D920" s="3" t="s">
        <v>7418</v>
      </c>
      <c r="E920" s="3" t="s">
        <v>4722</v>
      </c>
      <c r="F920" s="3" t="s">
        <v>46</v>
      </c>
      <c r="G920" s="3" t="str">
        <f t="shared" si="88"/>
        <v>May</v>
      </c>
      <c r="H920" s="3" t="str">
        <f t="shared" si="89"/>
        <v>2021</v>
      </c>
      <c r="I920" s="3" t="s">
        <v>4717</v>
      </c>
      <c r="J920" s="3">
        <v>2021</v>
      </c>
      <c r="K920" s="3" t="s">
        <v>110</v>
      </c>
      <c r="L920" s="3" t="s">
        <v>36</v>
      </c>
      <c r="M920" s="3" t="str">
        <f t="shared" si="84"/>
        <v>1</v>
      </c>
      <c r="N920" s="3" t="str">
        <f t="shared" si="85"/>
        <v>Season</v>
      </c>
      <c r="O920" s="3" t="str">
        <f t="shared" si="86"/>
        <v>India</v>
      </c>
      <c r="P920" s="3" t="s">
        <v>373</v>
      </c>
      <c r="Q920" s="3" t="str">
        <f t="shared" si="87"/>
        <v>Reality TV</v>
      </c>
      <c r="R920" s="3" t="s">
        <v>4723</v>
      </c>
    </row>
    <row r="921" spans="1:18" x14ac:dyDescent="0.3">
      <c r="A921" s="3" t="s">
        <v>4724</v>
      </c>
      <c r="B921" s="3" t="s">
        <v>23</v>
      </c>
      <c r="C921" s="3" t="s">
        <v>4725</v>
      </c>
      <c r="D921" s="3" t="s">
        <v>4726</v>
      </c>
      <c r="E921" s="3" t="s">
        <v>7418</v>
      </c>
      <c r="F921" s="3" t="s">
        <v>16</v>
      </c>
      <c r="G921" s="3" t="str">
        <f t="shared" si="88"/>
        <v>May</v>
      </c>
      <c r="H921" s="3" t="str">
        <f t="shared" si="89"/>
        <v>2021</v>
      </c>
      <c r="I921" s="3" t="s">
        <v>4717</v>
      </c>
      <c r="J921" s="3">
        <v>2021</v>
      </c>
      <c r="K921" s="3" t="s">
        <v>28</v>
      </c>
      <c r="L921" s="3" t="s">
        <v>36</v>
      </c>
      <c r="M921" s="3" t="str">
        <f t="shared" si="84"/>
        <v>1</v>
      </c>
      <c r="N921" s="3" t="str">
        <f t="shared" si="85"/>
        <v>Season</v>
      </c>
      <c r="O921" s="3" t="str">
        <f t="shared" si="86"/>
        <v>United States</v>
      </c>
      <c r="P921" s="3" t="s">
        <v>1730</v>
      </c>
      <c r="Q921" s="3" t="str">
        <f t="shared" si="87"/>
        <v>Crime TV Shows</v>
      </c>
      <c r="R921" s="3" t="s">
        <v>4727</v>
      </c>
    </row>
    <row r="922" spans="1:18" x14ac:dyDescent="0.3">
      <c r="A922" s="3" t="s">
        <v>4728</v>
      </c>
      <c r="B922" s="3" t="s">
        <v>23</v>
      </c>
      <c r="C922" s="3" t="s">
        <v>4729</v>
      </c>
      <c r="D922" s="3" t="s">
        <v>7418</v>
      </c>
      <c r="E922" s="3" t="s">
        <v>4730</v>
      </c>
      <c r="F922" s="3" t="s">
        <v>4731</v>
      </c>
      <c r="G922" s="3" t="str">
        <f t="shared" si="88"/>
        <v>May</v>
      </c>
      <c r="H922" s="3" t="str">
        <f t="shared" si="89"/>
        <v>2021</v>
      </c>
      <c r="I922" s="3" t="s">
        <v>4732</v>
      </c>
      <c r="J922" s="3">
        <v>2020</v>
      </c>
      <c r="K922" s="3" t="s">
        <v>110</v>
      </c>
      <c r="L922" s="3" t="s">
        <v>29</v>
      </c>
      <c r="M922" s="3" t="str">
        <f t="shared" si="84"/>
        <v>2</v>
      </c>
      <c r="N922" s="3" t="str">
        <f t="shared" si="85"/>
        <v>Seasons</v>
      </c>
      <c r="O922" s="3" t="str">
        <f t="shared" si="86"/>
        <v>Mexico</v>
      </c>
      <c r="P922" s="3" t="s">
        <v>2288</v>
      </c>
      <c r="Q922" s="3" t="str">
        <f t="shared" si="87"/>
        <v>TV Dramas</v>
      </c>
      <c r="R922" s="3" t="s">
        <v>4733</v>
      </c>
    </row>
    <row r="923" spans="1:18" x14ac:dyDescent="0.3">
      <c r="A923" s="3" t="s">
        <v>4734</v>
      </c>
      <c r="B923" s="3" t="s">
        <v>23</v>
      </c>
      <c r="C923" s="3" t="s">
        <v>4735</v>
      </c>
      <c r="D923" s="3" t="s">
        <v>7418</v>
      </c>
      <c r="E923" s="3" t="s">
        <v>4736</v>
      </c>
      <c r="F923" s="3" t="s">
        <v>16</v>
      </c>
      <c r="G923" s="3" t="str">
        <f t="shared" si="88"/>
        <v>May</v>
      </c>
      <c r="H923" s="3" t="str">
        <f t="shared" si="89"/>
        <v>2021</v>
      </c>
      <c r="I923" s="3" t="s">
        <v>4732</v>
      </c>
      <c r="J923" s="3">
        <v>2018</v>
      </c>
      <c r="K923" s="3" t="s">
        <v>28</v>
      </c>
      <c r="L923" s="3" t="s">
        <v>231</v>
      </c>
      <c r="M923" s="3" t="str">
        <f t="shared" si="84"/>
        <v>3</v>
      </c>
      <c r="N923" s="3" t="str">
        <f t="shared" si="85"/>
        <v>Seasons</v>
      </c>
      <c r="O923" s="3" t="str">
        <f t="shared" si="86"/>
        <v>United States</v>
      </c>
      <c r="P923" s="3" t="s">
        <v>3488</v>
      </c>
      <c r="Q923" s="3" t="str">
        <f t="shared" si="87"/>
        <v>Crime TV Shows</v>
      </c>
      <c r="R923" s="3" t="s">
        <v>4737</v>
      </c>
    </row>
    <row r="924" spans="1:18" x14ac:dyDescent="0.3">
      <c r="A924" s="3" t="s">
        <v>4738</v>
      </c>
      <c r="B924" s="3" t="s">
        <v>13</v>
      </c>
      <c r="C924" s="3" t="s">
        <v>4739</v>
      </c>
      <c r="D924" s="3" t="s">
        <v>4740</v>
      </c>
      <c r="E924" s="3" t="s">
        <v>4741</v>
      </c>
      <c r="F924" s="3" t="s">
        <v>16</v>
      </c>
      <c r="G924" s="3" t="str">
        <f t="shared" si="88"/>
        <v>May</v>
      </c>
      <c r="H924" s="3" t="str">
        <f t="shared" si="89"/>
        <v>2021</v>
      </c>
      <c r="I924" s="3" t="s">
        <v>4732</v>
      </c>
      <c r="J924" s="3">
        <v>2018</v>
      </c>
      <c r="K924" s="3" t="s">
        <v>28</v>
      </c>
      <c r="L924" s="3" t="s">
        <v>902</v>
      </c>
      <c r="M924" s="3" t="str">
        <f t="shared" si="84"/>
        <v>109</v>
      </c>
      <c r="N924" s="3" t="str">
        <f t="shared" si="85"/>
        <v>min</v>
      </c>
      <c r="O924" s="3" t="str">
        <f t="shared" si="86"/>
        <v>United States</v>
      </c>
      <c r="P924" s="3" t="s">
        <v>1971</v>
      </c>
      <c r="Q924" s="3" t="str">
        <f t="shared" si="87"/>
        <v>Dramas</v>
      </c>
      <c r="R924" s="3" t="s">
        <v>4742</v>
      </c>
    </row>
    <row r="925" spans="1:18" x14ac:dyDescent="0.3">
      <c r="A925" s="3" t="s">
        <v>4743</v>
      </c>
      <c r="B925" s="3" t="s">
        <v>23</v>
      </c>
      <c r="C925" s="3" t="s">
        <v>4744</v>
      </c>
      <c r="D925" s="3" t="s">
        <v>7418</v>
      </c>
      <c r="E925" s="3" t="s">
        <v>4745</v>
      </c>
      <c r="F925" s="3" t="s">
        <v>7418</v>
      </c>
      <c r="G925" s="3" t="str">
        <f t="shared" si="88"/>
        <v>May</v>
      </c>
      <c r="H925" s="3" t="str">
        <f t="shared" si="89"/>
        <v>2021</v>
      </c>
      <c r="I925" s="3" t="s">
        <v>4732</v>
      </c>
      <c r="J925" s="3">
        <v>2021</v>
      </c>
      <c r="K925" s="3" t="s">
        <v>170</v>
      </c>
      <c r="L925" s="3" t="s">
        <v>29</v>
      </c>
      <c r="M925" s="3" t="str">
        <f t="shared" si="84"/>
        <v>2</v>
      </c>
      <c r="N925" s="3" t="str">
        <f t="shared" si="85"/>
        <v>Seasons</v>
      </c>
      <c r="O925" s="3" t="str">
        <f t="shared" si="86"/>
        <v>Unknown</v>
      </c>
      <c r="P925" s="3" t="s">
        <v>243</v>
      </c>
      <c r="Q925" s="3" t="str">
        <f t="shared" si="87"/>
        <v>Kids' TV</v>
      </c>
      <c r="R925" s="3" t="s">
        <v>4746</v>
      </c>
    </row>
    <row r="926" spans="1:18" x14ac:dyDescent="0.3">
      <c r="A926" s="3" t="s">
        <v>4747</v>
      </c>
      <c r="B926" s="3" t="s">
        <v>13</v>
      </c>
      <c r="C926" s="3" t="s">
        <v>4748</v>
      </c>
      <c r="D926" s="3" t="s">
        <v>4749</v>
      </c>
      <c r="E926" s="3" t="s">
        <v>4750</v>
      </c>
      <c r="F926" s="3" t="s">
        <v>16</v>
      </c>
      <c r="G926" s="3" t="str">
        <f t="shared" si="88"/>
        <v>May</v>
      </c>
      <c r="H926" s="3" t="str">
        <f t="shared" si="89"/>
        <v>2021</v>
      </c>
      <c r="I926" s="3" t="s">
        <v>4751</v>
      </c>
      <c r="J926" s="3">
        <v>2020</v>
      </c>
      <c r="K926" s="3" t="s">
        <v>59</v>
      </c>
      <c r="L926" s="3" t="s">
        <v>362</v>
      </c>
      <c r="M926" s="3" t="str">
        <f t="shared" si="84"/>
        <v>88</v>
      </c>
      <c r="N926" s="3" t="str">
        <f t="shared" si="85"/>
        <v>min</v>
      </c>
      <c r="O926" s="3" t="str">
        <f t="shared" si="86"/>
        <v>United States</v>
      </c>
      <c r="P926" s="3" t="s">
        <v>111</v>
      </c>
      <c r="Q926" s="3" t="str">
        <f t="shared" si="87"/>
        <v>Children &amp; Family Movies</v>
      </c>
      <c r="R926" s="3" t="s">
        <v>4752</v>
      </c>
    </row>
    <row r="927" spans="1:18" x14ac:dyDescent="0.3">
      <c r="A927" s="3" t="s">
        <v>4753</v>
      </c>
      <c r="B927" s="3" t="s">
        <v>23</v>
      </c>
      <c r="C927" s="3" t="s">
        <v>4754</v>
      </c>
      <c r="D927" s="3" t="s">
        <v>7418</v>
      </c>
      <c r="E927" s="3" t="s">
        <v>7418</v>
      </c>
      <c r="F927" s="3" t="s">
        <v>7418</v>
      </c>
      <c r="G927" s="3" t="str">
        <f t="shared" si="88"/>
        <v>May</v>
      </c>
      <c r="H927" s="3" t="str">
        <f t="shared" si="89"/>
        <v>2021</v>
      </c>
      <c r="I927" s="3" t="s">
        <v>4751</v>
      </c>
      <c r="J927" s="3">
        <v>2010</v>
      </c>
      <c r="K927" s="3" t="s">
        <v>170</v>
      </c>
      <c r="L927" s="3" t="s">
        <v>29</v>
      </c>
      <c r="M927" s="3" t="str">
        <f t="shared" si="84"/>
        <v>2</v>
      </c>
      <c r="N927" s="3" t="str">
        <f t="shared" si="85"/>
        <v>Seasons</v>
      </c>
      <c r="O927" s="3" t="str">
        <f t="shared" si="86"/>
        <v>Unknown</v>
      </c>
      <c r="P927" s="3" t="s">
        <v>602</v>
      </c>
      <c r="Q927" s="3" t="str">
        <f t="shared" si="87"/>
        <v>British TV Shows</v>
      </c>
      <c r="R927" s="3" t="s">
        <v>4755</v>
      </c>
    </row>
    <row r="928" spans="1:18" x14ac:dyDescent="0.3">
      <c r="A928" s="3" t="s">
        <v>4756</v>
      </c>
      <c r="B928" s="3" t="s">
        <v>13</v>
      </c>
      <c r="C928" s="3" t="s">
        <v>4757</v>
      </c>
      <c r="D928" s="3" t="s">
        <v>4758</v>
      </c>
      <c r="E928" s="3" t="s">
        <v>4759</v>
      </c>
      <c r="F928" s="3" t="s">
        <v>16</v>
      </c>
      <c r="G928" s="3" t="str">
        <f t="shared" si="88"/>
        <v>May</v>
      </c>
      <c r="H928" s="3" t="str">
        <f t="shared" si="89"/>
        <v>2021</v>
      </c>
      <c r="I928" s="3" t="s">
        <v>4751</v>
      </c>
      <c r="J928" s="3">
        <v>2006</v>
      </c>
      <c r="K928" s="3" t="s">
        <v>319</v>
      </c>
      <c r="L928" s="3" t="s">
        <v>206</v>
      </c>
      <c r="M928" s="3" t="str">
        <f t="shared" si="84"/>
        <v>97</v>
      </c>
      <c r="N928" s="3" t="str">
        <f t="shared" si="85"/>
        <v>min</v>
      </c>
      <c r="O928" s="3" t="str">
        <f t="shared" si="86"/>
        <v>United States</v>
      </c>
      <c r="P928" s="3" t="s">
        <v>272</v>
      </c>
      <c r="Q928" s="3" t="str">
        <f t="shared" si="87"/>
        <v>Action &amp; Adventure</v>
      </c>
      <c r="R928" s="3" t="s">
        <v>4760</v>
      </c>
    </row>
    <row r="929" spans="1:18" x14ac:dyDescent="0.3">
      <c r="A929" s="3" t="s">
        <v>4761</v>
      </c>
      <c r="B929" s="3" t="s">
        <v>23</v>
      </c>
      <c r="C929" s="3" t="s">
        <v>4762</v>
      </c>
      <c r="D929" s="3" t="s">
        <v>7418</v>
      </c>
      <c r="E929" s="3" t="s">
        <v>4763</v>
      </c>
      <c r="F929" s="3" t="s">
        <v>7418</v>
      </c>
      <c r="G929" s="3" t="str">
        <f t="shared" si="88"/>
        <v>May</v>
      </c>
      <c r="H929" s="3" t="str">
        <f t="shared" si="89"/>
        <v>2021</v>
      </c>
      <c r="I929" s="3" t="s">
        <v>4751</v>
      </c>
      <c r="J929" s="3">
        <v>2010</v>
      </c>
      <c r="K929" s="3" t="s">
        <v>170</v>
      </c>
      <c r="L929" s="3" t="s">
        <v>29</v>
      </c>
      <c r="M929" s="3" t="str">
        <f t="shared" si="84"/>
        <v>2</v>
      </c>
      <c r="N929" s="3" t="str">
        <f t="shared" si="85"/>
        <v>Seasons</v>
      </c>
      <c r="O929" s="3" t="str">
        <f t="shared" si="86"/>
        <v>Unknown</v>
      </c>
      <c r="P929" s="3" t="s">
        <v>243</v>
      </c>
      <c r="Q929" s="3" t="str">
        <f t="shared" si="87"/>
        <v>Kids' TV</v>
      </c>
      <c r="R929" s="3" t="s">
        <v>4764</v>
      </c>
    </row>
    <row r="930" spans="1:18" x14ac:dyDescent="0.3">
      <c r="A930" s="3" t="s">
        <v>4765</v>
      </c>
      <c r="B930" s="3" t="s">
        <v>13</v>
      </c>
      <c r="C930" s="3" t="s">
        <v>4766</v>
      </c>
      <c r="D930" s="3" t="s">
        <v>4767</v>
      </c>
      <c r="E930" s="3" t="s">
        <v>4768</v>
      </c>
      <c r="F930" s="3" t="s">
        <v>16</v>
      </c>
      <c r="G930" s="3" t="str">
        <f t="shared" si="88"/>
        <v>May</v>
      </c>
      <c r="H930" s="3" t="str">
        <f t="shared" si="89"/>
        <v>2021</v>
      </c>
      <c r="I930" s="3" t="s">
        <v>4751</v>
      </c>
      <c r="J930" s="3">
        <v>1989</v>
      </c>
      <c r="K930" s="3" t="s">
        <v>18</v>
      </c>
      <c r="L930" s="3" t="s">
        <v>206</v>
      </c>
      <c r="M930" s="3" t="str">
        <f t="shared" si="84"/>
        <v>97</v>
      </c>
      <c r="N930" s="3" t="str">
        <f t="shared" si="85"/>
        <v>min</v>
      </c>
      <c r="O930" s="3" t="str">
        <f t="shared" si="86"/>
        <v>United States</v>
      </c>
      <c r="P930" s="3" t="s">
        <v>4769</v>
      </c>
      <c r="Q930" s="3" t="str">
        <f t="shared" si="87"/>
        <v>Action &amp; Adventure</v>
      </c>
      <c r="R930" s="3" t="s">
        <v>4770</v>
      </c>
    </row>
    <row r="931" spans="1:18" x14ac:dyDescent="0.3">
      <c r="A931" s="3" t="s">
        <v>4771</v>
      </c>
      <c r="B931" s="3" t="s">
        <v>13</v>
      </c>
      <c r="C931" s="3" t="s">
        <v>4772</v>
      </c>
      <c r="D931" s="3" t="s">
        <v>4773</v>
      </c>
      <c r="E931" s="3" t="s">
        <v>4774</v>
      </c>
      <c r="F931" s="3" t="s">
        <v>7418</v>
      </c>
      <c r="G931" s="3" t="str">
        <f t="shared" si="88"/>
        <v>May</v>
      </c>
      <c r="H931" s="3" t="str">
        <f t="shared" si="89"/>
        <v>2021</v>
      </c>
      <c r="I931" s="3" t="s">
        <v>4751</v>
      </c>
      <c r="J931" s="3">
        <v>2017</v>
      </c>
      <c r="K931" s="3" t="s">
        <v>319</v>
      </c>
      <c r="L931" s="3" t="s">
        <v>352</v>
      </c>
      <c r="M931" s="3" t="str">
        <f t="shared" si="84"/>
        <v>99</v>
      </c>
      <c r="N931" s="3" t="str">
        <f t="shared" si="85"/>
        <v>min</v>
      </c>
      <c r="O931" s="3" t="str">
        <f t="shared" si="86"/>
        <v>Unknown</v>
      </c>
      <c r="P931" s="3" t="s">
        <v>4394</v>
      </c>
      <c r="Q931" s="3" t="str">
        <f t="shared" si="87"/>
        <v>Action &amp; Adventure</v>
      </c>
      <c r="R931" s="3" t="s">
        <v>4775</v>
      </c>
    </row>
    <row r="932" spans="1:18" x14ac:dyDescent="0.3">
      <c r="A932" s="3" t="s">
        <v>4776</v>
      </c>
      <c r="B932" s="3" t="s">
        <v>13</v>
      </c>
      <c r="C932" s="3" t="s">
        <v>4777</v>
      </c>
      <c r="D932" s="3" t="s">
        <v>4177</v>
      </c>
      <c r="E932" s="3" t="s">
        <v>4778</v>
      </c>
      <c r="F932" s="3" t="s">
        <v>16</v>
      </c>
      <c r="G932" s="3" t="str">
        <f t="shared" si="88"/>
        <v>May</v>
      </c>
      <c r="H932" s="3" t="str">
        <f t="shared" si="89"/>
        <v>2021</v>
      </c>
      <c r="I932" s="3" t="s">
        <v>4751</v>
      </c>
      <c r="J932" s="3">
        <v>2010</v>
      </c>
      <c r="K932" s="3" t="s">
        <v>319</v>
      </c>
      <c r="L932" s="3" t="s">
        <v>394</v>
      </c>
      <c r="M932" s="3" t="str">
        <f t="shared" si="84"/>
        <v>95</v>
      </c>
      <c r="N932" s="3" t="str">
        <f t="shared" si="85"/>
        <v>min</v>
      </c>
      <c r="O932" s="3" t="str">
        <f t="shared" si="86"/>
        <v>United States</v>
      </c>
      <c r="P932" s="3" t="s">
        <v>824</v>
      </c>
      <c r="Q932" s="3" t="str">
        <f t="shared" si="87"/>
        <v>Action &amp; Adventure</v>
      </c>
      <c r="R932" s="3" t="s">
        <v>4779</v>
      </c>
    </row>
    <row r="933" spans="1:18" x14ac:dyDescent="0.3">
      <c r="A933" s="3" t="s">
        <v>4780</v>
      </c>
      <c r="B933" s="3" t="s">
        <v>13</v>
      </c>
      <c r="C933" s="3" t="s">
        <v>4781</v>
      </c>
      <c r="D933" s="3" t="s">
        <v>4782</v>
      </c>
      <c r="E933" s="3" t="s">
        <v>4783</v>
      </c>
      <c r="F933" s="3" t="s">
        <v>16</v>
      </c>
      <c r="G933" s="3" t="str">
        <f t="shared" si="88"/>
        <v>May</v>
      </c>
      <c r="H933" s="3" t="str">
        <f t="shared" si="89"/>
        <v>2021</v>
      </c>
      <c r="I933" s="3" t="s">
        <v>4751</v>
      </c>
      <c r="J933" s="3">
        <v>2005</v>
      </c>
      <c r="K933" s="3" t="s">
        <v>18</v>
      </c>
      <c r="L933" s="3" t="s">
        <v>60</v>
      </c>
      <c r="M933" s="3" t="str">
        <f t="shared" si="84"/>
        <v>91</v>
      </c>
      <c r="N933" s="3" t="str">
        <f t="shared" si="85"/>
        <v>min</v>
      </c>
      <c r="O933" s="3" t="str">
        <f t="shared" si="86"/>
        <v>United States</v>
      </c>
      <c r="P933" s="3" t="s">
        <v>199</v>
      </c>
      <c r="Q933" s="3" t="str">
        <f t="shared" si="87"/>
        <v>Comedies</v>
      </c>
      <c r="R933" s="3" t="s">
        <v>4784</v>
      </c>
    </row>
    <row r="934" spans="1:18" x14ac:dyDescent="0.3">
      <c r="A934" s="3" t="s">
        <v>4785</v>
      </c>
      <c r="B934" s="3" t="s">
        <v>13</v>
      </c>
      <c r="C934" s="3" t="s">
        <v>4786</v>
      </c>
      <c r="D934" s="3" t="s">
        <v>4787</v>
      </c>
      <c r="E934" s="3" t="s">
        <v>4788</v>
      </c>
      <c r="F934" s="3" t="s">
        <v>4789</v>
      </c>
      <c r="G934" s="3" t="str">
        <f t="shared" si="88"/>
        <v>May</v>
      </c>
      <c r="H934" s="3" t="str">
        <f t="shared" si="89"/>
        <v>2021</v>
      </c>
      <c r="I934" s="3" t="s">
        <v>4751</v>
      </c>
      <c r="J934" s="3">
        <v>2010</v>
      </c>
      <c r="K934" s="3" t="s">
        <v>319</v>
      </c>
      <c r="L934" s="3" t="s">
        <v>320</v>
      </c>
      <c r="M934" s="3" t="str">
        <f t="shared" si="84"/>
        <v>115</v>
      </c>
      <c r="N934" s="3" t="str">
        <f t="shared" si="85"/>
        <v>min</v>
      </c>
      <c r="O934" s="3" t="str">
        <f t="shared" si="86"/>
        <v>United Kingdom</v>
      </c>
      <c r="P934" s="3" t="s">
        <v>321</v>
      </c>
      <c r="Q934" s="3" t="str">
        <f t="shared" si="87"/>
        <v>Action &amp; Adventure</v>
      </c>
      <c r="R934" s="3" t="s">
        <v>4790</v>
      </c>
    </row>
    <row r="935" spans="1:18" x14ac:dyDescent="0.3">
      <c r="A935" s="3" t="s">
        <v>4791</v>
      </c>
      <c r="B935" s="3" t="s">
        <v>13</v>
      </c>
      <c r="C935" s="3" t="s">
        <v>4792</v>
      </c>
      <c r="D935" s="3" t="s">
        <v>768</v>
      </c>
      <c r="E935" s="3" t="s">
        <v>4793</v>
      </c>
      <c r="F935" s="3" t="s">
        <v>580</v>
      </c>
      <c r="G935" s="3" t="str">
        <f t="shared" si="88"/>
        <v>May</v>
      </c>
      <c r="H935" s="3" t="str">
        <f t="shared" si="89"/>
        <v>2021</v>
      </c>
      <c r="I935" s="3" t="s">
        <v>4751</v>
      </c>
      <c r="J935" s="3">
        <v>2009</v>
      </c>
      <c r="K935" s="3" t="s">
        <v>651</v>
      </c>
      <c r="L935" s="3" t="s">
        <v>385</v>
      </c>
      <c r="M935" s="3" t="str">
        <f t="shared" si="84"/>
        <v>93</v>
      </c>
      <c r="N935" s="3" t="str">
        <f t="shared" si="85"/>
        <v>min</v>
      </c>
      <c r="O935" s="3" t="str">
        <f t="shared" si="86"/>
        <v>United Kingdom</v>
      </c>
      <c r="P935" s="3" t="s">
        <v>652</v>
      </c>
      <c r="Q935" s="3" t="str">
        <f t="shared" si="87"/>
        <v>Children &amp; Family Movies</v>
      </c>
      <c r="R935" s="3" t="s">
        <v>4794</v>
      </c>
    </row>
    <row r="936" spans="1:18" x14ac:dyDescent="0.3">
      <c r="A936" s="3" t="s">
        <v>4795</v>
      </c>
      <c r="B936" s="3" t="s">
        <v>13</v>
      </c>
      <c r="C936" s="3" t="s">
        <v>4796</v>
      </c>
      <c r="D936" s="3" t="s">
        <v>4797</v>
      </c>
      <c r="E936" s="3" t="s">
        <v>4798</v>
      </c>
      <c r="F936" s="3" t="s">
        <v>1118</v>
      </c>
      <c r="G936" s="3" t="str">
        <f t="shared" si="88"/>
        <v>May</v>
      </c>
      <c r="H936" s="3" t="str">
        <f t="shared" si="89"/>
        <v>2021</v>
      </c>
      <c r="I936" s="3" t="s">
        <v>4751</v>
      </c>
      <c r="J936" s="3">
        <v>2018</v>
      </c>
      <c r="K936" s="3" t="s">
        <v>319</v>
      </c>
      <c r="L936" s="3" t="s">
        <v>902</v>
      </c>
      <c r="M936" s="3" t="str">
        <f t="shared" si="84"/>
        <v>109</v>
      </c>
      <c r="N936" s="3" t="str">
        <f t="shared" si="85"/>
        <v>min</v>
      </c>
      <c r="O936" s="3" t="str">
        <f t="shared" si="86"/>
        <v>United Kingdom</v>
      </c>
      <c r="P936" s="3" t="s">
        <v>1119</v>
      </c>
      <c r="Q936" s="3" t="str">
        <f t="shared" si="87"/>
        <v>Dramas</v>
      </c>
      <c r="R936" s="3" t="s">
        <v>4799</v>
      </c>
    </row>
    <row r="937" spans="1:18" x14ac:dyDescent="0.3">
      <c r="A937" s="3" t="s">
        <v>4800</v>
      </c>
      <c r="B937" s="3" t="s">
        <v>13</v>
      </c>
      <c r="C937" s="3" t="s">
        <v>4801</v>
      </c>
      <c r="D937" s="3" t="s">
        <v>4802</v>
      </c>
      <c r="E937" s="3" t="s">
        <v>4803</v>
      </c>
      <c r="F937" s="3" t="s">
        <v>16</v>
      </c>
      <c r="G937" s="3" t="str">
        <f t="shared" si="88"/>
        <v>May</v>
      </c>
      <c r="H937" s="3" t="str">
        <f t="shared" si="89"/>
        <v>2021</v>
      </c>
      <c r="I937" s="3" t="s">
        <v>4751</v>
      </c>
      <c r="J937" s="3">
        <v>2012</v>
      </c>
      <c r="K937" s="3" t="s">
        <v>59</v>
      </c>
      <c r="L937" s="3" t="s">
        <v>271</v>
      </c>
      <c r="M937" s="3" t="str">
        <f t="shared" si="84"/>
        <v>96</v>
      </c>
      <c r="N937" s="3" t="str">
        <f t="shared" si="85"/>
        <v>min</v>
      </c>
      <c r="O937" s="3" t="str">
        <f t="shared" si="86"/>
        <v>United States</v>
      </c>
      <c r="P937" s="3" t="s">
        <v>111</v>
      </c>
      <c r="Q937" s="3" t="str">
        <f t="shared" si="87"/>
        <v>Children &amp; Family Movies</v>
      </c>
      <c r="R937" s="3" t="s">
        <v>4804</v>
      </c>
    </row>
    <row r="938" spans="1:18" x14ac:dyDescent="0.3">
      <c r="A938" s="3" t="s">
        <v>4805</v>
      </c>
      <c r="B938" s="3" t="s">
        <v>23</v>
      </c>
      <c r="C938" s="3" t="s">
        <v>4806</v>
      </c>
      <c r="D938" s="3" t="s">
        <v>7418</v>
      </c>
      <c r="E938" s="3" t="s">
        <v>7418</v>
      </c>
      <c r="F938" s="3" t="s">
        <v>7418</v>
      </c>
      <c r="G938" s="3" t="str">
        <f t="shared" si="88"/>
        <v>May</v>
      </c>
      <c r="H938" s="3" t="str">
        <f t="shared" si="89"/>
        <v>2021</v>
      </c>
      <c r="I938" s="3" t="s">
        <v>4751</v>
      </c>
      <c r="J938" s="3">
        <v>2020</v>
      </c>
      <c r="K938" s="3" t="s">
        <v>242</v>
      </c>
      <c r="L938" s="3" t="s">
        <v>36</v>
      </c>
      <c r="M938" s="3" t="str">
        <f t="shared" si="84"/>
        <v>1</v>
      </c>
      <c r="N938" s="3" t="str">
        <f t="shared" si="85"/>
        <v>Season</v>
      </c>
      <c r="O938" s="3" t="str">
        <f t="shared" si="86"/>
        <v>Unknown</v>
      </c>
      <c r="P938" s="3" t="s">
        <v>243</v>
      </c>
      <c r="Q938" s="3" t="str">
        <f t="shared" si="87"/>
        <v>Kids' TV</v>
      </c>
      <c r="R938" s="3" t="s">
        <v>4807</v>
      </c>
    </row>
    <row r="939" spans="1:18" x14ac:dyDescent="0.3">
      <c r="A939" s="3" t="s">
        <v>4808</v>
      </c>
      <c r="B939" s="3" t="s">
        <v>13</v>
      </c>
      <c r="C939" s="3" t="s">
        <v>4809</v>
      </c>
      <c r="D939" s="3" t="s">
        <v>4810</v>
      </c>
      <c r="E939" s="3" t="s">
        <v>4811</v>
      </c>
      <c r="F939" s="3" t="s">
        <v>7418</v>
      </c>
      <c r="G939" s="3" t="str">
        <f t="shared" si="88"/>
        <v>May</v>
      </c>
      <c r="H939" s="3" t="str">
        <f t="shared" si="89"/>
        <v>2021</v>
      </c>
      <c r="I939" s="3" t="s">
        <v>4751</v>
      </c>
      <c r="J939" s="3">
        <v>2017</v>
      </c>
      <c r="K939" s="3" t="s">
        <v>242</v>
      </c>
      <c r="L939" s="3" t="s">
        <v>1469</v>
      </c>
      <c r="M939" s="3" t="str">
        <f t="shared" si="84"/>
        <v>78</v>
      </c>
      <c r="N939" s="3" t="str">
        <f t="shared" si="85"/>
        <v>min</v>
      </c>
      <c r="O939" s="3" t="str">
        <f t="shared" si="86"/>
        <v>Unknown</v>
      </c>
      <c r="P939" s="3" t="s">
        <v>111</v>
      </c>
      <c r="Q939" s="3" t="str">
        <f t="shared" si="87"/>
        <v>Children &amp; Family Movies</v>
      </c>
      <c r="R939" s="3" t="s">
        <v>4812</v>
      </c>
    </row>
    <row r="940" spans="1:18" x14ac:dyDescent="0.3">
      <c r="A940" s="3" t="s">
        <v>4813</v>
      </c>
      <c r="B940" s="3" t="s">
        <v>13</v>
      </c>
      <c r="C940" s="3" t="s">
        <v>4814</v>
      </c>
      <c r="D940" s="3" t="s">
        <v>4810</v>
      </c>
      <c r="E940" s="3" t="s">
        <v>4815</v>
      </c>
      <c r="F940" s="3" t="s">
        <v>7418</v>
      </c>
      <c r="G940" s="3" t="str">
        <f t="shared" si="88"/>
        <v>May</v>
      </c>
      <c r="H940" s="3" t="str">
        <f t="shared" si="89"/>
        <v>2021</v>
      </c>
      <c r="I940" s="3" t="s">
        <v>4751</v>
      </c>
      <c r="J940" s="3">
        <v>2019</v>
      </c>
      <c r="K940" s="3" t="s">
        <v>242</v>
      </c>
      <c r="L940" s="3" t="s">
        <v>532</v>
      </c>
      <c r="M940" s="3" t="str">
        <f t="shared" si="84"/>
        <v>87</v>
      </c>
      <c r="N940" s="3" t="str">
        <f t="shared" si="85"/>
        <v>min</v>
      </c>
      <c r="O940" s="3" t="str">
        <f t="shared" si="86"/>
        <v>Unknown</v>
      </c>
      <c r="P940" s="3" t="s">
        <v>1405</v>
      </c>
      <c r="Q940" s="3" t="str">
        <f t="shared" si="87"/>
        <v>Children &amp; Family Movies</v>
      </c>
      <c r="R940" s="3" t="s">
        <v>4816</v>
      </c>
    </row>
    <row r="941" spans="1:18" x14ac:dyDescent="0.3">
      <c r="A941" s="3" t="s">
        <v>4817</v>
      </c>
      <c r="B941" s="3" t="s">
        <v>13</v>
      </c>
      <c r="C941" s="3" t="s">
        <v>4818</v>
      </c>
      <c r="D941" s="3" t="s">
        <v>4810</v>
      </c>
      <c r="E941" s="3" t="s">
        <v>4819</v>
      </c>
      <c r="F941" s="3" t="s">
        <v>7418</v>
      </c>
      <c r="G941" s="3" t="str">
        <f t="shared" si="88"/>
        <v>May</v>
      </c>
      <c r="H941" s="3" t="str">
        <f t="shared" si="89"/>
        <v>2021</v>
      </c>
      <c r="I941" s="3" t="s">
        <v>4751</v>
      </c>
      <c r="J941" s="3">
        <v>2013</v>
      </c>
      <c r="K941" s="3" t="s">
        <v>242</v>
      </c>
      <c r="L941" s="3" t="s">
        <v>992</v>
      </c>
      <c r="M941" s="3" t="str">
        <f t="shared" si="84"/>
        <v>76</v>
      </c>
      <c r="N941" s="3" t="str">
        <f t="shared" si="85"/>
        <v>min</v>
      </c>
      <c r="O941" s="3" t="str">
        <f t="shared" si="86"/>
        <v>Unknown</v>
      </c>
      <c r="P941" s="3" t="s">
        <v>778</v>
      </c>
      <c r="Q941" s="3" t="str">
        <f t="shared" si="87"/>
        <v>Children &amp; Family Movies</v>
      </c>
      <c r="R941" s="3" t="s">
        <v>4820</v>
      </c>
    </row>
    <row r="942" spans="1:18" x14ac:dyDescent="0.3">
      <c r="A942" s="3" t="s">
        <v>4821</v>
      </c>
      <c r="B942" s="3" t="s">
        <v>13</v>
      </c>
      <c r="C942" s="3" t="s">
        <v>4822</v>
      </c>
      <c r="D942" s="3" t="s">
        <v>4810</v>
      </c>
      <c r="E942" s="3" t="s">
        <v>4823</v>
      </c>
      <c r="F942" s="3" t="s">
        <v>7418</v>
      </c>
      <c r="G942" s="3" t="str">
        <f t="shared" si="88"/>
        <v>May</v>
      </c>
      <c r="H942" s="3" t="str">
        <f t="shared" si="89"/>
        <v>2021</v>
      </c>
      <c r="I942" s="3" t="s">
        <v>4751</v>
      </c>
      <c r="J942" s="3">
        <v>2014</v>
      </c>
      <c r="K942" s="3" t="s">
        <v>242</v>
      </c>
      <c r="L942" s="3" t="s">
        <v>992</v>
      </c>
      <c r="M942" s="3" t="str">
        <f t="shared" si="84"/>
        <v>76</v>
      </c>
      <c r="N942" s="3" t="str">
        <f t="shared" si="85"/>
        <v>min</v>
      </c>
      <c r="O942" s="3" t="str">
        <f t="shared" si="86"/>
        <v>Unknown</v>
      </c>
      <c r="P942" s="3" t="s">
        <v>111</v>
      </c>
      <c r="Q942" s="3" t="str">
        <f t="shared" si="87"/>
        <v>Children &amp; Family Movies</v>
      </c>
      <c r="R942" s="3" t="s">
        <v>4824</v>
      </c>
    </row>
    <row r="943" spans="1:18" x14ac:dyDescent="0.3">
      <c r="A943" s="3" t="s">
        <v>4825</v>
      </c>
      <c r="B943" s="3" t="s">
        <v>13</v>
      </c>
      <c r="C943" s="3" t="s">
        <v>4826</v>
      </c>
      <c r="D943" s="3" t="s">
        <v>4810</v>
      </c>
      <c r="E943" s="3" t="s">
        <v>4827</v>
      </c>
      <c r="F943" s="3" t="s">
        <v>7418</v>
      </c>
      <c r="G943" s="3" t="str">
        <f t="shared" si="88"/>
        <v>May</v>
      </c>
      <c r="H943" s="3" t="str">
        <f t="shared" si="89"/>
        <v>2021</v>
      </c>
      <c r="I943" s="3" t="s">
        <v>4751</v>
      </c>
      <c r="J943" s="3">
        <v>2013</v>
      </c>
      <c r="K943" s="3" t="s">
        <v>242</v>
      </c>
      <c r="L943" s="3" t="s">
        <v>4828</v>
      </c>
      <c r="M943" s="3" t="str">
        <f t="shared" si="84"/>
        <v>71</v>
      </c>
      <c r="N943" s="3" t="str">
        <f t="shared" si="85"/>
        <v>min</v>
      </c>
      <c r="O943" s="3" t="str">
        <f t="shared" si="86"/>
        <v>Unknown</v>
      </c>
      <c r="P943" s="3" t="s">
        <v>111</v>
      </c>
      <c r="Q943" s="3" t="str">
        <f t="shared" si="87"/>
        <v>Children &amp; Family Movies</v>
      </c>
      <c r="R943" s="3" t="s">
        <v>4829</v>
      </c>
    </row>
    <row r="944" spans="1:18" x14ac:dyDescent="0.3">
      <c r="A944" s="3" t="s">
        <v>4830</v>
      </c>
      <c r="B944" s="3" t="s">
        <v>13</v>
      </c>
      <c r="C944" s="3" t="s">
        <v>4831</v>
      </c>
      <c r="D944" s="3" t="s">
        <v>1929</v>
      </c>
      <c r="E944" s="3" t="s">
        <v>4832</v>
      </c>
      <c r="F944" s="3" t="s">
        <v>4833</v>
      </c>
      <c r="G944" s="3" t="str">
        <f t="shared" si="88"/>
        <v>May</v>
      </c>
      <c r="H944" s="3" t="str">
        <f t="shared" si="89"/>
        <v>2021</v>
      </c>
      <c r="I944" s="3" t="s">
        <v>4751</v>
      </c>
      <c r="J944" s="3">
        <v>2003</v>
      </c>
      <c r="K944" s="3" t="s">
        <v>319</v>
      </c>
      <c r="L944" s="3" t="s">
        <v>2043</v>
      </c>
      <c r="M944" s="3" t="str">
        <f t="shared" si="84"/>
        <v>138</v>
      </c>
      <c r="N944" s="3" t="str">
        <f t="shared" si="85"/>
        <v>min</v>
      </c>
      <c r="O944" s="3" t="str">
        <f t="shared" si="86"/>
        <v>United States</v>
      </c>
      <c r="P944" s="3" t="s">
        <v>333</v>
      </c>
      <c r="Q944" s="3" t="str">
        <f t="shared" si="87"/>
        <v>Dramas</v>
      </c>
      <c r="R944" s="3" t="s">
        <v>4834</v>
      </c>
    </row>
    <row r="945" spans="1:18" x14ac:dyDescent="0.3">
      <c r="A945" s="3" t="s">
        <v>4835</v>
      </c>
      <c r="B945" s="3" t="s">
        <v>13</v>
      </c>
      <c r="C945" s="3" t="s">
        <v>4836</v>
      </c>
      <c r="D945" s="3" t="s">
        <v>4837</v>
      </c>
      <c r="E945" s="3" t="s">
        <v>4838</v>
      </c>
      <c r="F945" s="3" t="s">
        <v>16</v>
      </c>
      <c r="G945" s="3" t="str">
        <f t="shared" si="88"/>
        <v>May</v>
      </c>
      <c r="H945" s="3" t="str">
        <f t="shared" si="89"/>
        <v>2021</v>
      </c>
      <c r="I945" s="3" t="s">
        <v>4751</v>
      </c>
      <c r="J945" s="3">
        <v>2008</v>
      </c>
      <c r="K945" s="3" t="s">
        <v>18</v>
      </c>
      <c r="L945" s="3" t="s">
        <v>439</v>
      </c>
      <c r="M945" s="3" t="str">
        <f t="shared" si="84"/>
        <v>113</v>
      </c>
      <c r="N945" s="3" t="str">
        <f t="shared" si="85"/>
        <v>min</v>
      </c>
      <c r="O945" s="3" t="str">
        <f t="shared" si="86"/>
        <v>United States</v>
      </c>
      <c r="P945" s="3" t="s">
        <v>4136</v>
      </c>
      <c r="Q945" s="3" t="str">
        <f t="shared" si="87"/>
        <v>Action &amp; Adventure</v>
      </c>
      <c r="R945" s="3" t="s">
        <v>4839</v>
      </c>
    </row>
    <row r="946" spans="1:18" x14ac:dyDescent="0.3">
      <c r="A946" s="3" t="s">
        <v>4840</v>
      </c>
      <c r="B946" s="3" t="s">
        <v>13</v>
      </c>
      <c r="C946" s="3" t="s">
        <v>4841</v>
      </c>
      <c r="D946" s="3" t="s">
        <v>4842</v>
      </c>
      <c r="E946" s="3" t="s">
        <v>4843</v>
      </c>
      <c r="F946" s="3" t="s">
        <v>3294</v>
      </c>
      <c r="G946" s="3" t="str">
        <f t="shared" si="88"/>
        <v>May</v>
      </c>
      <c r="H946" s="3" t="str">
        <f t="shared" si="89"/>
        <v>2021</v>
      </c>
      <c r="I946" s="3" t="s">
        <v>4751</v>
      </c>
      <c r="J946" s="3">
        <v>2018</v>
      </c>
      <c r="K946" s="3" t="s">
        <v>28</v>
      </c>
      <c r="L946" s="3" t="s">
        <v>139</v>
      </c>
      <c r="M946" s="3" t="str">
        <f t="shared" si="84"/>
        <v>94</v>
      </c>
      <c r="N946" s="3" t="str">
        <f t="shared" si="85"/>
        <v>min</v>
      </c>
      <c r="O946" s="3" t="str">
        <f t="shared" si="86"/>
        <v>China</v>
      </c>
      <c r="P946" s="3" t="s">
        <v>321</v>
      </c>
      <c r="Q946" s="3" t="str">
        <f t="shared" si="87"/>
        <v>Action &amp; Adventure</v>
      </c>
      <c r="R946" s="3" t="s">
        <v>4844</v>
      </c>
    </row>
    <row r="947" spans="1:18" x14ac:dyDescent="0.3">
      <c r="A947" s="3" t="s">
        <v>4845</v>
      </c>
      <c r="B947" s="3" t="s">
        <v>13</v>
      </c>
      <c r="C947" s="3" t="s">
        <v>4846</v>
      </c>
      <c r="D947" s="3" t="s">
        <v>4847</v>
      </c>
      <c r="E947" s="3" t="s">
        <v>4848</v>
      </c>
      <c r="F947" s="3" t="s">
        <v>75</v>
      </c>
      <c r="G947" s="3" t="str">
        <f t="shared" si="88"/>
        <v>May</v>
      </c>
      <c r="H947" s="3" t="str">
        <f t="shared" si="89"/>
        <v>2021</v>
      </c>
      <c r="I947" s="3" t="s">
        <v>4751</v>
      </c>
      <c r="J947" s="3">
        <v>2020</v>
      </c>
      <c r="K947" s="3" t="s">
        <v>28</v>
      </c>
      <c r="L947" s="3" t="s">
        <v>1009</v>
      </c>
      <c r="M947" s="3" t="str">
        <f t="shared" si="84"/>
        <v>89</v>
      </c>
      <c r="N947" s="3" t="str">
        <f t="shared" si="85"/>
        <v>min</v>
      </c>
      <c r="O947" s="3" t="str">
        <f t="shared" si="86"/>
        <v>United Kingdom</v>
      </c>
      <c r="P947" s="3" t="s">
        <v>103</v>
      </c>
      <c r="Q947" s="3" t="str">
        <f t="shared" si="87"/>
        <v>Dramas</v>
      </c>
      <c r="R947" s="3" t="s">
        <v>4849</v>
      </c>
    </row>
    <row r="948" spans="1:18" x14ac:dyDescent="0.3">
      <c r="A948" s="3" t="s">
        <v>4850</v>
      </c>
      <c r="B948" s="3" t="s">
        <v>13</v>
      </c>
      <c r="C948" s="3" t="s">
        <v>4851</v>
      </c>
      <c r="D948" s="3" t="s">
        <v>4852</v>
      </c>
      <c r="E948" s="3" t="s">
        <v>4853</v>
      </c>
      <c r="F948" s="3" t="s">
        <v>1965</v>
      </c>
      <c r="G948" s="3" t="str">
        <f t="shared" si="88"/>
        <v>May</v>
      </c>
      <c r="H948" s="3" t="str">
        <f t="shared" si="89"/>
        <v>2021</v>
      </c>
      <c r="I948" s="3" t="s">
        <v>4751</v>
      </c>
      <c r="J948" s="3">
        <v>1994</v>
      </c>
      <c r="K948" s="3" t="s">
        <v>18</v>
      </c>
      <c r="L948" s="3" t="s">
        <v>796</v>
      </c>
      <c r="M948" s="3" t="str">
        <f t="shared" si="84"/>
        <v>121</v>
      </c>
      <c r="N948" s="3" t="str">
        <f t="shared" si="85"/>
        <v>min</v>
      </c>
      <c r="O948" s="3" t="str">
        <f t="shared" si="86"/>
        <v>United States</v>
      </c>
      <c r="P948" s="3" t="s">
        <v>797</v>
      </c>
      <c r="Q948" s="3" t="str">
        <f t="shared" si="87"/>
        <v>Action &amp; Adventure</v>
      </c>
      <c r="R948" s="3" t="s">
        <v>4854</v>
      </c>
    </row>
    <row r="949" spans="1:18" x14ac:dyDescent="0.3">
      <c r="A949" s="3" t="s">
        <v>4855</v>
      </c>
      <c r="B949" s="3" t="s">
        <v>13</v>
      </c>
      <c r="C949" s="3" t="s">
        <v>4856</v>
      </c>
      <c r="D949" s="3" t="s">
        <v>4857</v>
      </c>
      <c r="E949" s="3" t="s">
        <v>4858</v>
      </c>
      <c r="F949" s="3" t="s">
        <v>4859</v>
      </c>
      <c r="G949" s="3" t="str">
        <f t="shared" si="88"/>
        <v>May</v>
      </c>
      <c r="H949" s="3" t="str">
        <f t="shared" si="89"/>
        <v>2021</v>
      </c>
      <c r="I949" s="3" t="s">
        <v>4751</v>
      </c>
      <c r="J949" s="3">
        <v>2009</v>
      </c>
      <c r="K949" s="3" t="s">
        <v>18</v>
      </c>
      <c r="L949" s="3" t="s">
        <v>102</v>
      </c>
      <c r="M949" s="3" t="str">
        <f t="shared" si="84"/>
        <v>127</v>
      </c>
      <c r="N949" s="3" t="str">
        <f t="shared" si="85"/>
        <v>min</v>
      </c>
      <c r="O949" s="3" t="str">
        <f t="shared" si="86"/>
        <v>United States</v>
      </c>
      <c r="P949" s="3" t="s">
        <v>333</v>
      </c>
      <c r="Q949" s="3" t="str">
        <f t="shared" si="87"/>
        <v>Dramas</v>
      </c>
      <c r="R949" s="3" t="s">
        <v>4860</v>
      </c>
    </row>
    <row r="950" spans="1:18" x14ac:dyDescent="0.3">
      <c r="A950" s="3" t="s">
        <v>4861</v>
      </c>
      <c r="B950" s="3" t="s">
        <v>13</v>
      </c>
      <c r="C950" s="3" t="s">
        <v>4862</v>
      </c>
      <c r="D950" s="3" t="s">
        <v>4863</v>
      </c>
      <c r="E950" s="3" t="s">
        <v>4864</v>
      </c>
      <c r="F950" s="3" t="s">
        <v>16</v>
      </c>
      <c r="G950" s="3" t="str">
        <f t="shared" si="88"/>
        <v>May</v>
      </c>
      <c r="H950" s="3" t="str">
        <f t="shared" si="89"/>
        <v>2021</v>
      </c>
      <c r="I950" s="3" t="s">
        <v>4751</v>
      </c>
      <c r="J950" s="3">
        <v>2018</v>
      </c>
      <c r="K950" s="3" t="s">
        <v>76</v>
      </c>
      <c r="L950" s="3" t="s">
        <v>139</v>
      </c>
      <c r="M950" s="3" t="str">
        <f t="shared" si="84"/>
        <v>94</v>
      </c>
      <c r="N950" s="3" t="str">
        <f t="shared" si="85"/>
        <v>min</v>
      </c>
      <c r="O950" s="3" t="str">
        <f t="shared" si="86"/>
        <v>United States</v>
      </c>
      <c r="P950" s="3" t="s">
        <v>199</v>
      </c>
      <c r="Q950" s="3" t="str">
        <f t="shared" si="87"/>
        <v>Comedies</v>
      </c>
      <c r="R950" s="3" t="s">
        <v>4865</v>
      </c>
    </row>
    <row r="951" spans="1:18" x14ac:dyDescent="0.3">
      <c r="A951" s="3" t="s">
        <v>4866</v>
      </c>
      <c r="B951" s="3" t="s">
        <v>13</v>
      </c>
      <c r="C951" s="3" t="s">
        <v>4867</v>
      </c>
      <c r="D951" s="3" t="s">
        <v>4868</v>
      </c>
      <c r="E951" s="3" t="s">
        <v>4869</v>
      </c>
      <c r="F951" s="3" t="s">
        <v>4870</v>
      </c>
      <c r="G951" s="3" t="str">
        <f t="shared" si="88"/>
        <v>May</v>
      </c>
      <c r="H951" s="3" t="str">
        <f t="shared" si="89"/>
        <v>2021</v>
      </c>
      <c r="I951" s="3" t="s">
        <v>4751</v>
      </c>
      <c r="J951" s="3">
        <v>2011</v>
      </c>
      <c r="K951" s="3" t="s">
        <v>18</v>
      </c>
      <c r="L951" s="3" t="s">
        <v>1009</v>
      </c>
      <c r="M951" s="3" t="str">
        <f t="shared" si="84"/>
        <v>89</v>
      </c>
      <c r="N951" s="3" t="str">
        <f t="shared" si="85"/>
        <v>min</v>
      </c>
      <c r="O951" s="3" t="str">
        <f t="shared" si="86"/>
        <v>United States</v>
      </c>
      <c r="P951" s="3" t="s">
        <v>797</v>
      </c>
      <c r="Q951" s="3" t="str">
        <f t="shared" si="87"/>
        <v>Action &amp; Adventure</v>
      </c>
      <c r="R951" s="3" t="s">
        <v>4871</v>
      </c>
    </row>
    <row r="952" spans="1:18" x14ac:dyDescent="0.3">
      <c r="A952" s="3" t="s">
        <v>4872</v>
      </c>
      <c r="B952" s="3" t="s">
        <v>13</v>
      </c>
      <c r="C952" s="3" t="s">
        <v>4873</v>
      </c>
      <c r="D952" s="3" t="s">
        <v>4874</v>
      </c>
      <c r="E952" s="3" t="s">
        <v>4875</v>
      </c>
      <c r="F952" s="3" t="s">
        <v>4876</v>
      </c>
      <c r="G952" s="3" t="str">
        <f t="shared" si="88"/>
        <v>May</v>
      </c>
      <c r="H952" s="3" t="str">
        <f t="shared" si="89"/>
        <v>2021</v>
      </c>
      <c r="I952" s="3" t="s">
        <v>4751</v>
      </c>
      <c r="J952" s="3">
        <v>2009</v>
      </c>
      <c r="K952" s="3" t="s">
        <v>18</v>
      </c>
      <c r="L952" s="3" t="s">
        <v>1173</v>
      </c>
      <c r="M952" s="3" t="str">
        <f t="shared" si="84"/>
        <v>136</v>
      </c>
      <c r="N952" s="3" t="str">
        <f t="shared" si="85"/>
        <v>min</v>
      </c>
      <c r="O952" s="3" t="str">
        <f t="shared" si="86"/>
        <v>United States</v>
      </c>
      <c r="P952" s="3" t="s">
        <v>4877</v>
      </c>
      <c r="Q952" s="3" t="str">
        <f t="shared" si="87"/>
        <v>Dramas</v>
      </c>
      <c r="R952" s="3" t="s">
        <v>4878</v>
      </c>
    </row>
    <row r="953" spans="1:18" x14ac:dyDescent="0.3">
      <c r="A953" s="3" t="s">
        <v>4879</v>
      </c>
      <c r="B953" s="3" t="s">
        <v>13</v>
      </c>
      <c r="C953" s="3" t="s">
        <v>4880</v>
      </c>
      <c r="D953" s="3" t="s">
        <v>4881</v>
      </c>
      <c r="E953" s="3" t="s">
        <v>4882</v>
      </c>
      <c r="F953" s="3" t="s">
        <v>16</v>
      </c>
      <c r="G953" s="3" t="str">
        <f t="shared" si="88"/>
        <v>May</v>
      </c>
      <c r="H953" s="3" t="str">
        <f t="shared" si="89"/>
        <v>2021</v>
      </c>
      <c r="I953" s="3" t="s">
        <v>4751</v>
      </c>
      <c r="J953" s="3">
        <v>2002</v>
      </c>
      <c r="K953" s="3" t="s">
        <v>319</v>
      </c>
      <c r="L953" s="3" t="s">
        <v>1009</v>
      </c>
      <c r="M953" s="3" t="str">
        <f t="shared" si="84"/>
        <v>89</v>
      </c>
      <c r="N953" s="3" t="str">
        <f t="shared" si="85"/>
        <v>min</v>
      </c>
      <c r="O953" s="3" t="str">
        <f t="shared" si="86"/>
        <v>United States</v>
      </c>
      <c r="P953" s="3" t="s">
        <v>688</v>
      </c>
      <c r="Q953" s="3" t="str">
        <f t="shared" si="87"/>
        <v>Comedies</v>
      </c>
      <c r="R953" s="3" t="s">
        <v>4883</v>
      </c>
    </row>
    <row r="954" spans="1:18" x14ac:dyDescent="0.3">
      <c r="A954" s="3" t="s">
        <v>4884</v>
      </c>
      <c r="B954" s="3" t="s">
        <v>13</v>
      </c>
      <c r="C954" s="3" t="s">
        <v>4885</v>
      </c>
      <c r="D954" s="3" t="s">
        <v>4886</v>
      </c>
      <c r="E954" s="3" t="s">
        <v>4887</v>
      </c>
      <c r="F954" s="3" t="s">
        <v>16</v>
      </c>
      <c r="G954" s="3" t="str">
        <f t="shared" si="88"/>
        <v>May</v>
      </c>
      <c r="H954" s="3" t="str">
        <f t="shared" si="89"/>
        <v>2021</v>
      </c>
      <c r="I954" s="3" t="s">
        <v>4751</v>
      </c>
      <c r="J954" s="3">
        <v>2000</v>
      </c>
      <c r="K954" s="3" t="s">
        <v>319</v>
      </c>
      <c r="L954" s="3" t="s">
        <v>352</v>
      </c>
      <c r="M954" s="3" t="str">
        <f t="shared" si="84"/>
        <v>99</v>
      </c>
      <c r="N954" s="3" t="str">
        <f t="shared" si="85"/>
        <v>min</v>
      </c>
      <c r="O954" s="3" t="str">
        <f t="shared" si="86"/>
        <v>United States</v>
      </c>
      <c r="P954" s="3" t="s">
        <v>824</v>
      </c>
      <c r="Q954" s="3" t="str">
        <f t="shared" si="87"/>
        <v>Action &amp; Adventure</v>
      </c>
      <c r="R954" s="3" t="s">
        <v>4888</v>
      </c>
    </row>
    <row r="955" spans="1:18" x14ac:dyDescent="0.3">
      <c r="A955" s="3" t="s">
        <v>4889</v>
      </c>
      <c r="B955" s="3" t="s">
        <v>13</v>
      </c>
      <c r="C955" s="3" t="s">
        <v>4890</v>
      </c>
      <c r="D955" s="3" t="s">
        <v>4891</v>
      </c>
      <c r="E955" s="3" t="s">
        <v>4892</v>
      </c>
      <c r="F955" s="3" t="s">
        <v>16</v>
      </c>
      <c r="G955" s="3" t="str">
        <f t="shared" si="88"/>
        <v>May</v>
      </c>
      <c r="H955" s="3" t="str">
        <f t="shared" si="89"/>
        <v>2021</v>
      </c>
      <c r="I955" s="3" t="s">
        <v>4751</v>
      </c>
      <c r="J955" s="3">
        <v>2016</v>
      </c>
      <c r="K955" s="3" t="s">
        <v>319</v>
      </c>
      <c r="L955" s="3" t="s">
        <v>385</v>
      </c>
      <c r="M955" s="3" t="str">
        <f t="shared" si="84"/>
        <v>93</v>
      </c>
      <c r="N955" s="3" t="str">
        <f t="shared" si="85"/>
        <v>min</v>
      </c>
      <c r="O955" s="3" t="str">
        <f t="shared" si="86"/>
        <v>United States</v>
      </c>
      <c r="P955" s="3" t="s">
        <v>333</v>
      </c>
      <c r="Q955" s="3" t="str">
        <f t="shared" si="87"/>
        <v>Dramas</v>
      </c>
      <c r="R955" s="3" t="s">
        <v>4893</v>
      </c>
    </row>
    <row r="956" spans="1:18" x14ac:dyDescent="0.3">
      <c r="A956" s="3" t="s">
        <v>4894</v>
      </c>
      <c r="B956" s="3" t="s">
        <v>13</v>
      </c>
      <c r="C956" s="3" t="s">
        <v>4895</v>
      </c>
      <c r="D956" s="3" t="s">
        <v>4896</v>
      </c>
      <c r="E956" s="3" t="s">
        <v>4897</v>
      </c>
      <c r="F956" s="3" t="s">
        <v>937</v>
      </c>
      <c r="G956" s="3" t="str">
        <f t="shared" si="88"/>
        <v>May</v>
      </c>
      <c r="H956" s="3" t="str">
        <f t="shared" si="89"/>
        <v>2021</v>
      </c>
      <c r="I956" s="3" t="s">
        <v>4751</v>
      </c>
      <c r="J956" s="3">
        <v>2018</v>
      </c>
      <c r="K956" s="3" t="s">
        <v>110</v>
      </c>
      <c r="L956" s="3" t="s">
        <v>399</v>
      </c>
      <c r="M956" s="3" t="str">
        <f t="shared" si="84"/>
        <v>85</v>
      </c>
      <c r="N956" s="3" t="str">
        <f t="shared" si="85"/>
        <v>min</v>
      </c>
      <c r="O956" s="3" t="str">
        <f t="shared" si="86"/>
        <v>Canada</v>
      </c>
      <c r="P956" s="3" t="s">
        <v>111</v>
      </c>
      <c r="Q956" s="3" t="str">
        <f t="shared" si="87"/>
        <v>Children &amp; Family Movies</v>
      </c>
      <c r="R956" s="3" t="s">
        <v>4898</v>
      </c>
    </row>
    <row r="957" spans="1:18" x14ac:dyDescent="0.3">
      <c r="A957" s="3" t="s">
        <v>4899</v>
      </c>
      <c r="B957" s="3" t="s">
        <v>13</v>
      </c>
      <c r="C957" s="3" t="s">
        <v>4900</v>
      </c>
      <c r="D957" s="3" t="s">
        <v>4901</v>
      </c>
      <c r="E957" s="3" t="s">
        <v>4902</v>
      </c>
      <c r="F957" s="3" t="s">
        <v>607</v>
      </c>
      <c r="G957" s="3" t="str">
        <f t="shared" si="88"/>
        <v>May</v>
      </c>
      <c r="H957" s="3" t="str">
        <f t="shared" si="89"/>
        <v>2021</v>
      </c>
      <c r="I957" s="3" t="s">
        <v>4751</v>
      </c>
      <c r="J957" s="3">
        <v>1992</v>
      </c>
      <c r="K957" s="3" t="s">
        <v>319</v>
      </c>
      <c r="L957" s="3" t="s">
        <v>379</v>
      </c>
      <c r="M957" s="3" t="str">
        <f t="shared" si="84"/>
        <v>102</v>
      </c>
      <c r="N957" s="3" t="str">
        <f t="shared" si="85"/>
        <v>min</v>
      </c>
      <c r="O957" s="3" t="str">
        <f t="shared" si="86"/>
        <v>France</v>
      </c>
      <c r="P957" s="3" t="s">
        <v>321</v>
      </c>
      <c r="Q957" s="3" t="str">
        <f t="shared" si="87"/>
        <v>Action &amp; Adventure</v>
      </c>
      <c r="R957" s="3" t="s">
        <v>4903</v>
      </c>
    </row>
    <row r="958" spans="1:18" x14ac:dyDescent="0.3">
      <c r="A958" s="3" t="s">
        <v>4904</v>
      </c>
      <c r="B958" s="3" t="s">
        <v>13</v>
      </c>
      <c r="C958" s="3" t="s">
        <v>4905</v>
      </c>
      <c r="D958" s="3" t="s">
        <v>4906</v>
      </c>
      <c r="E958" s="3" t="s">
        <v>4907</v>
      </c>
      <c r="F958" s="3" t="s">
        <v>16</v>
      </c>
      <c r="G958" s="3" t="str">
        <f t="shared" si="88"/>
        <v>May</v>
      </c>
      <c r="H958" s="3" t="str">
        <f t="shared" si="89"/>
        <v>2021</v>
      </c>
      <c r="I958" s="3" t="s">
        <v>4751</v>
      </c>
      <c r="J958" s="3">
        <v>2008</v>
      </c>
      <c r="K958" s="3" t="s">
        <v>319</v>
      </c>
      <c r="L958" s="3" t="s">
        <v>924</v>
      </c>
      <c r="M958" s="3" t="str">
        <f t="shared" si="84"/>
        <v>101</v>
      </c>
      <c r="N958" s="3" t="str">
        <f t="shared" si="85"/>
        <v>min</v>
      </c>
      <c r="O958" s="3" t="str">
        <f t="shared" si="86"/>
        <v>United States</v>
      </c>
      <c r="P958" s="3" t="s">
        <v>4908</v>
      </c>
      <c r="Q958" s="3" t="str">
        <f t="shared" si="87"/>
        <v>Comedies</v>
      </c>
      <c r="R958" s="3" t="s">
        <v>4909</v>
      </c>
    </row>
    <row r="959" spans="1:18" x14ac:dyDescent="0.3">
      <c r="A959" s="3" t="s">
        <v>4910</v>
      </c>
      <c r="B959" s="3" t="s">
        <v>23</v>
      </c>
      <c r="C959" s="3" t="s">
        <v>4911</v>
      </c>
      <c r="D959" s="3" t="s">
        <v>7418</v>
      </c>
      <c r="E959" s="3" t="s">
        <v>7418</v>
      </c>
      <c r="F959" s="3" t="s">
        <v>7418</v>
      </c>
      <c r="G959" s="3" t="str">
        <f t="shared" si="88"/>
        <v>April</v>
      </c>
      <c r="H959" s="3" t="str">
        <f t="shared" si="89"/>
        <v>2021</v>
      </c>
      <c r="I959" s="3" t="s">
        <v>4912</v>
      </c>
      <c r="J959" s="3">
        <v>2021</v>
      </c>
      <c r="K959" s="3" t="s">
        <v>110</v>
      </c>
      <c r="L959" s="3" t="s">
        <v>36</v>
      </c>
      <c r="M959" s="3" t="str">
        <f t="shared" si="84"/>
        <v>1</v>
      </c>
      <c r="N959" s="3" t="str">
        <f t="shared" si="85"/>
        <v>Season</v>
      </c>
      <c r="O959" s="3" t="str">
        <f t="shared" si="86"/>
        <v>Unknown</v>
      </c>
      <c r="P959" s="3" t="s">
        <v>373</v>
      </c>
      <c r="Q959" s="3" t="str">
        <f t="shared" si="87"/>
        <v>Reality TV</v>
      </c>
      <c r="R959" s="3" t="s">
        <v>4913</v>
      </c>
    </row>
    <row r="960" spans="1:18" x14ac:dyDescent="0.3">
      <c r="A960" s="3" t="s">
        <v>4914</v>
      </c>
      <c r="B960" s="3" t="s">
        <v>13</v>
      </c>
      <c r="C960" s="3" t="s">
        <v>4915</v>
      </c>
      <c r="D960" s="3" t="s">
        <v>1439</v>
      </c>
      <c r="E960" s="3" t="s">
        <v>4916</v>
      </c>
      <c r="F960" s="3" t="s">
        <v>7418</v>
      </c>
      <c r="G960" s="3" t="str">
        <f t="shared" si="88"/>
        <v>April</v>
      </c>
      <c r="H960" s="3" t="str">
        <f t="shared" si="89"/>
        <v>2021</v>
      </c>
      <c r="I960" s="3" t="s">
        <v>4912</v>
      </c>
      <c r="J960" s="3">
        <v>2019</v>
      </c>
      <c r="K960" s="3" t="s">
        <v>76</v>
      </c>
      <c r="L960" s="3" t="s">
        <v>439</v>
      </c>
      <c r="M960" s="3" t="str">
        <f t="shared" si="84"/>
        <v>113</v>
      </c>
      <c r="N960" s="3" t="str">
        <f t="shared" si="85"/>
        <v>min</v>
      </c>
      <c r="O960" s="3" t="str">
        <f t="shared" si="86"/>
        <v>Unknown</v>
      </c>
      <c r="P960" s="3" t="s">
        <v>103</v>
      </c>
      <c r="Q960" s="3" t="str">
        <f t="shared" si="87"/>
        <v>Dramas</v>
      </c>
      <c r="R960" s="3" t="s">
        <v>4917</v>
      </c>
    </row>
    <row r="961" spans="1:18" x14ac:dyDescent="0.3">
      <c r="A961" s="3" t="s">
        <v>4918</v>
      </c>
      <c r="B961" s="3" t="s">
        <v>13</v>
      </c>
      <c r="C961" s="3" t="s">
        <v>4919</v>
      </c>
      <c r="D961" s="3" t="s">
        <v>4920</v>
      </c>
      <c r="E961" s="3" t="s">
        <v>4921</v>
      </c>
      <c r="F961" s="3" t="s">
        <v>46</v>
      </c>
      <c r="G961" s="3" t="str">
        <f t="shared" si="88"/>
        <v>April</v>
      </c>
      <c r="H961" s="3" t="str">
        <f t="shared" si="89"/>
        <v>2021</v>
      </c>
      <c r="I961" s="3" t="s">
        <v>4912</v>
      </c>
      <c r="J961" s="3">
        <v>2021</v>
      </c>
      <c r="K961" s="3" t="s">
        <v>28</v>
      </c>
      <c r="L961" s="3" t="s">
        <v>640</v>
      </c>
      <c r="M961" s="3" t="str">
        <f t="shared" si="84"/>
        <v>128</v>
      </c>
      <c r="N961" s="3" t="str">
        <f t="shared" si="85"/>
        <v>min</v>
      </c>
      <c r="O961" s="3" t="str">
        <f t="shared" si="86"/>
        <v>India</v>
      </c>
      <c r="P961" s="3" t="s">
        <v>69</v>
      </c>
      <c r="Q961" s="3" t="str">
        <f t="shared" si="87"/>
        <v>Dramas</v>
      </c>
      <c r="R961" s="3" t="s">
        <v>4922</v>
      </c>
    </row>
    <row r="962" spans="1:18" x14ac:dyDescent="0.3">
      <c r="A962" s="3" t="s">
        <v>4923</v>
      </c>
      <c r="B962" s="3" t="s">
        <v>23</v>
      </c>
      <c r="C962" s="3" t="s">
        <v>4924</v>
      </c>
      <c r="D962" s="3" t="s">
        <v>4925</v>
      </c>
      <c r="E962" s="3" t="s">
        <v>4926</v>
      </c>
      <c r="F962" s="3" t="s">
        <v>7418</v>
      </c>
      <c r="G962" s="3" t="str">
        <f t="shared" si="88"/>
        <v>April</v>
      </c>
      <c r="H962" s="3" t="str">
        <f t="shared" si="89"/>
        <v>2021</v>
      </c>
      <c r="I962" s="3" t="s">
        <v>4912</v>
      </c>
      <c r="J962" s="3">
        <v>2021</v>
      </c>
      <c r="K962" s="3" t="s">
        <v>28</v>
      </c>
      <c r="L962" s="3" t="s">
        <v>36</v>
      </c>
      <c r="M962" s="3" t="str">
        <f t="shared" si="84"/>
        <v>1</v>
      </c>
      <c r="N962" s="3" t="str">
        <f t="shared" si="85"/>
        <v>Season</v>
      </c>
      <c r="O962" s="3" t="str">
        <f t="shared" si="86"/>
        <v>Unknown</v>
      </c>
      <c r="P962" s="3" t="s">
        <v>664</v>
      </c>
      <c r="Q962" s="3" t="str">
        <f t="shared" si="87"/>
        <v>Crime TV Shows</v>
      </c>
      <c r="R962" s="3" t="s">
        <v>4927</v>
      </c>
    </row>
    <row r="963" spans="1:18" x14ac:dyDescent="0.3">
      <c r="A963" s="3" t="s">
        <v>4928</v>
      </c>
      <c r="B963" s="3" t="s">
        <v>13</v>
      </c>
      <c r="C963" s="3" t="s">
        <v>4929</v>
      </c>
      <c r="D963" s="3" t="s">
        <v>4930</v>
      </c>
      <c r="E963" s="3" t="s">
        <v>4931</v>
      </c>
      <c r="F963" s="3" t="s">
        <v>7418</v>
      </c>
      <c r="G963" s="3" t="str">
        <f t="shared" si="88"/>
        <v>April</v>
      </c>
      <c r="H963" s="3" t="str">
        <f t="shared" si="89"/>
        <v>2021</v>
      </c>
      <c r="I963" s="3" t="s">
        <v>4912</v>
      </c>
      <c r="J963" s="3">
        <v>2021</v>
      </c>
      <c r="K963" s="3" t="s">
        <v>59</v>
      </c>
      <c r="L963" s="3" t="s">
        <v>707</v>
      </c>
      <c r="M963" s="3" t="str">
        <f t="shared" ref="M963:M1026" si="90">LEFT(L963, FIND(" ",L963)-1)</f>
        <v>114</v>
      </c>
      <c r="N963" s="3" t="str">
        <f t="shared" ref="N963:N1026" si="91">MID(L963,FIND(" ",L963)+1,20)</f>
        <v>min</v>
      </c>
      <c r="O963" s="3" t="str">
        <f t="shared" ref="O963:O1026" si="92">LEFT(F963,FIND(",",F963&amp;",")-1)</f>
        <v>Unknown</v>
      </c>
      <c r="P963" s="3" t="s">
        <v>111</v>
      </c>
      <c r="Q963" s="3" t="str">
        <f t="shared" ref="Q963:Q1026" si="93">LEFT(P963,FIND(",",P963&amp;",")-1)</f>
        <v>Children &amp; Family Movies</v>
      </c>
      <c r="R963" s="3" t="s">
        <v>4932</v>
      </c>
    </row>
    <row r="964" spans="1:18" x14ac:dyDescent="0.3">
      <c r="A964" s="3" t="s">
        <v>4933</v>
      </c>
      <c r="B964" s="3" t="s">
        <v>13</v>
      </c>
      <c r="C964" s="3" t="s">
        <v>4934</v>
      </c>
      <c r="D964" s="3" t="s">
        <v>4935</v>
      </c>
      <c r="E964" s="3" t="s">
        <v>4936</v>
      </c>
      <c r="F964" s="3" t="s">
        <v>585</v>
      </c>
      <c r="G964" s="3" t="str">
        <f t="shared" ref="G964:G1027" si="94">LEFT(I964, FIND(" ",I964)-1)</f>
        <v>April</v>
      </c>
      <c r="H964" s="3" t="str">
        <f t="shared" ref="H964:H1027" si="95">RIGHT(I964,4)</f>
        <v>2021</v>
      </c>
      <c r="I964" s="3" t="s">
        <v>4912</v>
      </c>
      <c r="J964" s="3">
        <v>2018</v>
      </c>
      <c r="K964" s="3" t="s">
        <v>319</v>
      </c>
      <c r="L964" s="3" t="s">
        <v>399</v>
      </c>
      <c r="M964" s="3" t="str">
        <f t="shared" si="90"/>
        <v>85</v>
      </c>
      <c r="N964" s="3" t="str">
        <f t="shared" si="91"/>
        <v>min</v>
      </c>
      <c r="O964" s="3" t="str">
        <f t="shared" si="92"/>
        <v>United States</v>
      </c>
      <c r="P964" s="3" t="s">
        <v>1314</v>
      </c>
      <c r="Q964" s="3" t="str">
        <f t="shared" si="93"/>
        <v>Horror Movies</v>
      </c>
      <c r="R964" s="3" t="s">
        <v>4937</v>
      </c>
    </row>
    <row r="965" spans="1:18" x14ac:dyDescent="0.3">
      <c r="A965" s="3" t="s">
        <v>4938</v>
      </c>
      <c r="B965" s="3" t="s">
        <v>23</v>
      </c>
      <c r="C965" s="3" t="s">
        <v>4939</v>
      </c>
      <c r="D965" s="3" t="s">
        <v>7418</v>
      </c>
      <c r="E965" s="3" t="s">
        <v>4940</v>
      </c>
      <c r="F965" s="3" t="s">
        <v>7418</v>
      </c>
      <c r="G965" s="3" t="str">
        <f t="shared" si="94"/>
        <v>April</v>
      </c>
      <c r="H965" s="3" t="str">
        <f t="shared" si="95"/>
        <v>2021</v>
      </c>
      <c r="I965" s="3" t="s">
        <v>4912</v>
      </c>
      <c r="J965" s="3">
        <v>2021</v>
      </c>
      <c r="K965" s="3" t="s">
        <v>28</v>
      </c>
      <c r="L965" s="3" t="s">
        <v>29</v>
      </c>
      <c r="M965" s="3" t="str">
        <f t="shared" si="90"/>
        <v>2</v>
      </c>
      <c r="N965" s="3" t="str">
        <f t="shared" si="91"/>
        <v>Seasons</v>
      </c>
      <c r="O965" s="3" t="str">
        <f t="shared" si="92"/>
        <v>Unknown</v>
      </c>
      <c r="P965" s="3" t="s">
        <v>1376</v>
      </c>
      <c r="Q965" s="3" t="str">
        <f t="shared" si="93"/>
        <v>International TV Shows</v>
      </c>
      <c r="R965" s="3" t="s">
        <v>4941</v>
      </c>
    </row>
    <row r="966" spans="1:18" x14ac:dyDescent="0.3">
      <c r="A966" s="3" t="s">
        <v>4942</v>
      </c>
      <c r="B966" s="3" t="s">
        <v>13</v>
      </c>
      <c r="C966" s="3" t="s">
        <v>4943</v>
      </c>
      <c r="D966" s="3" t="s">
        <v>4944</v>
      </c>
      <c r="E966" s="3" t="s">
        <v>4945</v>
      </c>
      <c r="F966" s="3" t="s">
        <v>7418</v>
      </c>
      <c r="G966" s="3" t="str">
        <f t="shared" si="94"/>
        <v>April</v>
      </c>
      <c r="H966" s="3" t="str">
        <f t="shared" si="95"/>
        <v>2021</v>
      </c>
      <c r="I966" s="3" t="s">
        <v>4946</v>
      </c>
      <c r="J966" s="3">
        <v>2021</v>
      </c>
      <c r="K966" s="3" t="s">
        <v>28</v>
      </c>
      <c r="L966" s="3" t="s">
        <v>796</v>
      </c>
      <c r="M966" s="3" t="str">
        <f t="shared" si="90"/>
        <v>121</v>
      </c>
      <c r="N966" s="3" t="str">
        <f t="shared" si="91"/>
        <v>min</v>
      </c>
      <c r="O966" s="3" t="str">
        <f t="shared" si="92"/>
        <v>Unknown</v>
      </c>
      <c r="P966" s="3" t="s">
        <v>3189</v>
      </c>
      <c r="Q966" s="3" t="str">
        <f t="shared" si="93"/>
        <v>Horror Movies</v>
      </c>
      <c r="R966" s="3" t="s">
        <v>4947</v>
      </c>
    </row>
    <row r="967" spans="1:18" x14ac:dyDescent="0.3">
      <c r="A967" s="3" t="s">
        <v>4948</v>
      </c>
      <c r="B967" s="3" t="s">
        <v>23</v>
      </c>
      <c r="C967" s="3" t="s">
        <v>4949</v>
      </c>
      <c r="D967" s="3" t="s">
        <v>7418</v>
      </c>
      <c r="E967" s="3" t="s">
        <v>4950</v>
      </c>
      <c r="F967" s="3" t="s">
        <v>7418</v>
      </c>
      <c r="G967" s="3" t="str">
        <f t="shared" si="94"/>
        <v>April</v>
      </c>
      <c r="H967" s="3" t="str">
        <f t="shared" si="95"/>
        <v>2021</v>
      </c>
      <c r="I967" s="3" t="s">
        <v>4946</v>
      </c>
      <c r="J967" s="3">
        <v>2021</v>
      </c>
      <c r="K967" s="3" t="s">
        <v>28</v>
      </c>
      <c r="L967" s="3" t="s">
        <v>36</v>
      </c>
      <c r="M967" s="3" t="str">
        <f t="shared" si="90"/>
        <v>1</v>
      </c>
      <c r="N967" s="3" t="str">
        <f t="shared" si="91"/>
        <v>Season</v>
      </c>
      <c r="O967" s="3" t="str">
        <f t="shared" si="92"/>
        <v>Unknown</v>
      </c>
      <c r="P967" s="3" t="s">
        <v>479</v>
      </c>
      <c r="Q967" s="3" t="str">
        <f t="shared" si="93"/>
        <v>Anime Series</v>
      </c>
      <c r="R967" s="3" t="s">
        <v>4951</v>
      </c>
    </row>
    <row r="968" spans="1:18" x14ac:dyDescent="0.3">
      <c r="A968" s="3" t="s">
        <v>4952</v>
      </c>
      <c r="B968" s="3" t="s">
        <v>13</v>
      </c>
      <c r="C968" s="3" t="s">
        <v>4953</v>
      </c>
      <c r="D968" s="3" t="s">
        <v>4954</v>
      </c>
      <c r="E968" s="3" t="s">
        <v>4955</v>
      </c>
      <c r="F968" s="3" t="s">
        <v>1685</v>
      </c>
      <c r="G968" s="3" t="str">
        <f t="shared" si="94"/>
        <v>April</v>
      </c>
      <c r="H968" s="3" t="str">
        <f t="shared" si="95"/>
        <v>2021</v>
      </c>
      <c r="I968" s="3" t="s">
        <v>4956</v>
      </c>
      <c r="J968" s="3">
        <v>2021</v>
      </c>
      <c r="K968" s="3" t="s">
        <v>28</v>
      </c>
      <c r="L968" s="3" t="s">
        <v>394</v>
      </c>
      <c r="M968" s="3" t="str">
        <f t="shared" si="90"/>
        <v>95</v>
      </c>
      <c r="N968" s="3" t="str">
        <f t="shared" si="91"/>
        <v>min</v>
      </c>
      <c r="O968" s="3" t="str">
        <f t="shared" si="92"/>
        <v>Brazil</v>
      </c>
      <c r="P968" s="3" t="s">
        <v>164</v>
      </c>
      <c r="Q968" s="3" t="str">
        <f t="shared" si="93"/>
        <v>Comedies</v>
      </c>
      <c r="R968" s="3" t="s">
        <v>4957</v>
      </c>
    </row>
    <row r="969" spans="1:18" x14ac:dyDescent="0.3">
      <c r="A969" s="3" t="s">
        <v>4958</v>
      </c>
      <c r="B969" s="3" t="s">
        <v>23</v>
      </c>
      <c r="C969" s="3" t="s">
        <v>4959</v>
      </c>
      <c r="D969" s="3" t="s">
        <v>7418</v>
      </c>
      <c r="E969" s="3" t="s">
        <v>4960</v>
      </c>
      <c r="F969" s="3" t="s">
        <v>7418</v>
      </c>
      <c r="G969" s="3" t="str">
        <f t="shared" si="94"/>
        <v>April</v>
      </c>
      <c r="H969" s="3" t="str">
        <f t="shared" si="95"/>
        <v>2021</v>
      </c>
      <c r="I969" s="3" t="s">
        <v>4956</v>
      </c>
      <c r="J969" s="3">
        <v>2021</v>
      </c>
      <c r="K969" s="3" t="s">
        <v>428</v>
      </c>
      <c r="L969" s="3" t="s">
        <v>36</v>
      </c>
      <c r="M969" s="3" t="str">
        <f t="shared" si="90"/>
        <v>1</v>
      </c>
      <c r="N969" s="3" t="str">
        <f t="shared" si="91"/>
        <v>Season</v>
      </c>
      <c r="O969" s="3" t="str">
        <f t="shared" si="92"/>
        <v>Unknown</v>
      </c>
      <c r="P969" s="3" t="s">
        <v>622</v>
      </c>
      <c r="Q969" s="3" t="str">
        <f t="shared" si="93"/>
        <v>Docuseries</v>
      </c>
      <c r="R969" s="3" t="s">
        <v>4961</v>
      </c>
    </row>
    <row r="970" spans="1:18" x14ac:dyDescent="0.3">
      <c r="A970" s="3" t="s">
        <v>4962</v>
      </c>
      <c r="B970" s="3" t="s">
        <v>23</v>
      </c>
      <c r="C970" s="3" t="s">
        <v>4963</v>
      </c>
      <c r="D970" s="3" t="s">
        <v>7418</v>
      </c>
      <c r="E970" s="3" t="s">
        <v>4964</v>
      </c>
      <c r="F970" s="3" t="s">
        <v>2070</v>
      </c>
      <c r="G970" s="3" t="str">
        <f t="shared" si="94"/>
        <v>April</v>
      </c>
      <c r="H970" s="3" t="str">
        <f t="shared" si="95"/>
        <v>2021</v>
      </c>
      <c r="I970" s="3" t="s">
        <v>4956</v>
      </c>
      <c r="J970" s="3">
        <v>2021</v>
      </c>
      <c r="K970" s="3" t="s">
        <v>28</v>
      </c>
      <c r="L970" s="3" t="s">
        <v>36</v>
      </c>
      <c r="M970" s="3" t="str">
        <f t="shared" si="90"/>
        <v>1</v>
      </c>
      <c r="N970" s="3" t="str">
        <f t="shared" si="91"/>
        <v>Season</v>
      </c>
      <c r="O970" s="3" t="str">
        <f t="shared" si="92"/>
        <v>Poland</v>
      </c>
      <c r="P970" s="3" t="s">
        <v>1297</v>
      </c>
      <c r="Q970" s="3" t="str">
        <f t="shared" si="93"/>
        <v>International TV Shows</v>
      </c>
      <c r="R970" s="3" t="s">
        <v>4965</v>
      </c>
    </row>
    <row r="971" spans="1:18" x14ac:dyDescent="0.3">
      <c r="A971" s="3" t="s">
        <v>4966</v>
      </c>
      <c r="B971" s="3" t="s">
        <v>13</v>
      </c>
      <c r="C971" s="3" t="s">
        <v>4967</v>
      </c>
      <c r="D971" s="3" t="s">
        <v>4968</v>
      </c>
      <c r="E971" s="3" t="s">
        <v>4969</v>
      </c>
      <c r="F971" s="3" t="s">
        <v>16</v>
      </c>
      <c r="G971" s="3" t="str">
        <f t="shared" si="94"/>
        <v>April</v>
      </c>
      <c r="H971" s="3" t="str">
        <f t="shared" si="95"/>
        <v>2021</v>
      </c>
      <c r="I971" s="3" t="s">
        <v>4970</v>
      </c>
      <c r="J971" s="3">
        <v>2014</v>
      </c>
      <c r="K971" s="3" t="s">
        <v>319</v>
      </c>
      <c r="L971" s="3" t="s">
        <v>796</v>
      </c>
      <c r="M971" s="3" t="str">
        <f t="shared" si="90"/>
        <v>121</v>
      </c>
      <c r="N971" s="3" t="str">
        <f t="shared" si="91"/>
        <v>min</v>
      </c>
      <c r="O971" s="3" t="str">
        <f t="shared" si="92"/>
        <v>United States</v>
      </c>
      <c r="P971" s="3" t="s">
        <v>681</v>
      </c>
      <c r="Q971" s="3" t="str">
        <f t="shared" si="93"/>
        <v>Dramas</v>
      </c>
      <c r="R971" s="3" t="s">
        <v>4971</v>
      </c>
    </row>
    <row r="972" spans="1:18" x14ac:dyDescent="0.3">
      <c r="A972" s="3" t="s">
        <v>4972</v>
      </c>
      <c r="B972" s="3" t="s">
        <v>13</v>
      </c>
      <c r="C972" s="3" t="s">
        <v>4973</v>
      </c>
      <c r="D972" s="3" t="s">
        <v>4974</v>
      </c>
      <c r="E972" s="3" t="s">
        <v>4975</v>
      </c>
      <c r="F972" s="3" t="s">
        <v>16</v>
      </c>
      <c r="G972" s="3" t="str">
        <f t="shared" si="94"/>
        <v>April</v>
      </c>
      <c r="H972" s="3" t="str">
        <f t="shared" si="95"/>
        <v>2021</v>
      </c>
      <c r="I972" s="3" t="s">
        <v>4970</v>
      </c>
      <c r="J972" s="3">
        <v>2011</v>
      </c>
      <c r="K972" s="3" t="s">
        <v>18</v>
      </c>
      <c r="L972" s="3" t="s">
        <v>294</v>
      </c>
      <c r="M972" s="3" t="str">
        <f t="shared" si="90"/>
        <v>116</v>
      </c>
      <c r="N972" s="3" t="str">
        <f t="shared" si="91"/>
        <v>min</v>
      </c>
      <c r="O972" s="3" t="str">
        <f t="shared" si="92"/>
        <v>United States</v>
      </c>
      <c r="P972" s="3" t="s">
        <v>797</v>
      </c>
      <c r="Q972" s="3" t="str">
        <f t="shared" si="93"/>
        <v>Action &amp; Adventure</v>
      </c>
      <c r="R972" s="3" t="s">
        <v>4976</v>
      </c>
    </row>
    <row r="973" spans="1:18" x14ac:dyDescent="0.3">
      <c r="A973" s="3" t="s">
        <v>4977</v>
      </c>
      <c r="B973" s="3" t="s">
        <v>13</v>
      </c>
      <c r="C973" s="3" t="s">
        <v>4978</v>
      </c>
      <c r="D973" s="3" t="s">
        <v>4979</v>
      </c>
      <c r="E973" s="3" t="s">
        <v>4980</v>
      </c>
      <c r="F973" s="3" t="s">
        <v>663</v>
      </c>
      <c r="G973" s="3" t="str">
        <f t="shared" si="94"/>
        <v>April</v>
      </c>
      <c r="H973" s="3" t="str">
        <f t="shared" si="95"/>
        <v>2021</v>
      </c>
      <c r="I973" s="3" t="s">
        <v>4970</v>
      </c>
      <c r="J973" s="3">
        <v>2018</v>
      </c>
      <c r="K973" s="3" t="s">
        <v>319</v>
      </c>
      <c r="L973" s="3" t="s">
        <v>60</v>
      </c>
      <c r="M973" s="3" t="str">
        <f t="shared" si="90"/>
        <v>91</v>
      </c>
      <c r="N973" s="3" t="str">
        <f t="shared" si="91"/>
        <v>min</v>
      </c>
      <c r="O973" s="3" t="str">
        <f t="shared" si="92"/>
        <v>Spain</v>
      </c>
      <c r="P973" s="3" t="s">
        <v>140</v>
      </c>
      <c r="Q973" s="3" t="str">
        <f t="shared" si="93"/>
        <v>Thrillers</v>
      </c>
      <c r="R973" s="3" t="s">
        <v>4981</v>
      </c>
    </row>
    <row r="974" spans="1:18" x14ac:dyDescent="0.3">
      <c r="A974" s="3" t="s">
        <v>4982</v>
      </c>
      <c r="B974" s="3" t="s">
        <v>23</v>
      </c>
      <c r="C974" s="3" t="s">
        <v>4983</v>
      </c>
      <c r="D974" s="3" t="s">
        <v>7418</v>
      </c>
      <c r="E974" s="3" t="s">
        <v>4984</v>
      </c>
      <c r="F974" s="3" t="s">
        <v>154</v>
      </c>
      <c r="G974" s="3" t="str">
        <f t="shared" si="94"/>
        <v>April</v>
      </c>
      <c r="H974" s="3" t="str">
        <f t="shared" si="95"/>
        <v>2021</v>
      </c>
      <c r="I974" s="3" t="s">
        <v>4970</v>
      </c>
      <c r="J974" s="3">
        <v>2021</v>
      </c>
      <c r="K974" s="3" t="s">
        <v>28</v>
      </c>
      <c r="L974" s="3" t="s">
        <v>36</v>
      </c>
      <c r="M974" s="3" t="str">
        <f t="shared" si="90"/>
        <v>1</v>
      </c>
      <c r="N974" s="3" t="str">
        <f t="shared" si="91"/>
        <v>Season</v>
      </c>
      <c r="O974" s="3" t="str">
        <f t="shared" si="92"/>
        <v>Turkey</v>
      </c>
      <c r="P974" s="3" t="s">
        <v>237</v>
      </c>
      <c r="Q974" s="3" t="str">
        <f t="shared" si="93"/>
        <v>International TV Shows</v>
      </c>
      <c r="R974" s="3" t="s">
        <v>4985</v>
      </c>
    </row>
    <row r="975" spans="1:18" x14ac:dyDescent="0.3">
      <c r="A975" s="3" t="s">
        <v>4986</v>
      </c>
      <c r="B975" s="3" t="s">
        <v>13</v>
      </c>
      <c r="C975" s="3" t="s">
        <v>4987</v>
      </c>
      <c r="D975" s="3" t="s">
        <v>4988</v>
      </c>
      <c r="E975" s="3" t="s">
        <v>4989</v>
      </c>
      <c r="F975" s="3" t="s">
        <v>46</v>
      </c>
      <c r="G975" s="3" t="str">
        <f t="shared" si="94"/>
        <v>April</v>
      </c>
      <c r="H975" s="3" t="str">
        <f t="shared" si="95"/>
        <v>2021</v>
      </c>
      <c r="I975" s="3" t="s">
        <v>4970</v>
      </c>
      <c r="J975" s="3">
        <v>2020</v>
      </c>
      <c r="K975" s="3" t="s">
        <v>110</v>
      </c>
      <c r="L975" s="3" t="s">
        <v>4990</v>
      </c>
      <c r="M975" s="3" t="str">
        <f t="shared" si="90"/>
        <v>149</v>
      </c>
      <c r="N975" s="3" t="str">
        <f t="shared" si="91"/>
        <v>min</v>
      </c>
      <c r="O975" s="3" t="str">
        <f t="shared" si="92"/>
        <v>India</v>
      </c>
      <c r="P975" s="3" t="s">
        <v>103</v>
      </c>
      <c r="Q975" s="3" t="str">
        <f t="shared" si="93"/>
        <v>Dramas</v>
      </c>
      <c r="R975" s="3" t="s">
        <v>4991</v>
      </c>
    </row>
    <row r="976" spans="1:18" x14ac:dyDescent="0.3">
      <c r="A976" s="3" t="s">
        <v>4992</v>
      </c>
      <c r="B976" s="3" t="s">
        <v>13</v>
      </c>
      <c r="C976" s="3" t="s">
        <v>4993</v>
      </c>
      <c r="D976" s="3" t="s">
        <v>4994</v>
      </c>
      <c r="E976" s="3" t="s">
        <v>4995</v>
      </c>
      <c r="F976" s="3" t="s">
        <v>46</v>
      </c>
      <c r="G976" s="3" t="str">
        <f t="shared" si="94"/>
        <v>April</v>
      </c>
      <c r="H976" s="3" t="str">
        <f t="shared" si="95"/>
        <v>2021</v>
      </c>
      <c r="I976" s="3" t="s">
        <v>4996</v>
      </c>
      <c r="J976" s="3">
        <v>2019</v>
      </c>
      <c r="K976" s="3" t="s">
        <v>76</v>
      </c>
      <c r="L976" s="3" t="s">
        <v>439</v>
      </c>
      <c r="M976" s="3" t="str">
        <f t="shared" si="90"/>
        <v>113</v>
      </c>
      <c r="N976" s="3" t="str">
        <f t="shared" si="91"/>
        <v>min</v>
      </c>
      <c r="O976" s="3" t="str">
        <f t="shared" si="92"/>
        <v>India</v>
      </c>
      <c r="P976" s="3" t="s">
        <v>69</v>
      </c>
      <c r="Q976" s="3" t="str">
        <f t="shared" si="93"/>
        <v>Dramas</v>
      </c>
      <c r="R976" s="3" t="s">
        <v>4997</v>
      </c>
    </row>
    <row r="977" spans="1:18" x14ac:dyDescent="0.3">
      <c r="A977" s="3" t="s">
        <v>4998</v>
      </c>
      <c r="B977" s="3" t="s">
        <v>13</v>
      </c>
      <c r="C977" s="3" t="s">
        <v>4999</v>
      </c>
      <c r="D977" s="3" t="s">
        <v>7418</v>
      </c>
      <c r="E977" s="3" t="s">
        <v>5000</v>
      </c>
      <c r="F977" s="3" t="s">
        <v>16</v>
      </c>
      <c r="G977" s="3" t="str">
        <f t="shared" si="94"/>
        <v>April</v>
      </c>
      <c r="H977" s="3" t="str">
        <f t="shared" si="95"/>
        <v>2021</v>
      </c>
      <c r="I977" s="3" t="s">
        <v>4996</v>
      </c>
      <c r="J977" s="3">
        <v>2021</v>
      </c>
      <c r="K977" s="3" t="s">
        <v>76</v>
      </c>
      <c r="L977" s="3" t="s">
        <v>5001</v>
      </c>
      <c r="M977" s="3" t="str">
        <f t="shared" si="90"/>
        <v>33</v>
      </c>
      <c r="N977" s="3" t="str">
        <f t="shared" si="91"/>
        <v>min</v>
      </c>
      <c r="O977" s="3" t="str">
        <f t="shared" si="92"/>
        <v>United States</v>
      </c>
      <c r="P977" s="3" t="s">
        <v>521</v>
      </c>
      <c r="Q977" s="3" t="str">
        <f t="shared" si="93"/>
        <v>Action &amp; Adventure</v>
      </c>
      <c r="R977" s="3" t="s">
        <v>5002</v>
      </c>
    </row>
    <row r="978" spans="1:18" x14ac:dyDescent="0.3">
      <c r="A978" s="3" t="s">
        <v>5003</v>
      </c>
      <c r="B978" s="3" t="s">
        <v>13</v>
      </c>
      <c r="C978" s="3" t="s">
        <v>5004</v>
      </c>
      <c r="D978" s="3" t="s">
        <v>5005</v>
      </c>
      <c r="E978" s="3" t="s">
        <v>5006</v>
      </c>
      <c r="F978" s="3" t="s">
        <v>154</v>
      </c>
      <c r="G978" s="3" t="str">
        <f t="shared" si="94"/>
        <v>April</v>
      </c>
      <c r="H978" s="3" t="str">
        <f t="shared" si="95"/>
        <v>2021</v>
      </c>
      <c r="I978" s="3" t="s">
        <v>5007</v>
      </c>
      <c r="J978" s="3">
        <v>2017</v>
      </c>
      <c r="K978" s="3" t="s">
        <v>76</v>
      </c>
      <c r="L978" s="3" t="s">
        <v>102</v>
      </c>
      <c r="M978" s="3" t="str">
        <f t="shared" si="90"/>
        <v>127</v>
      </c>
      <c r="N978" s="3" t="str">
        <f t="shared" si="91"/>
        <v>min</v>
      </c>
      <c r="O978" s="3" t="str">
        <f t="shared" si="92"/>
        <v>Turkey</v>
      </c>
      <c r="P978" s="3" t="s">
        <v>164</v>
      </c>
      <c r="Q978" s="3" t="str">
        <f t="shared" si="93"/>
        <v>Comedies</v>
      </c>
      <c r="R978" s="3" t="s">
        <v>5008</v>
      </c>
    </row>
    <row r="979" spans="1:18" x14ac:dyDescent="0.3">
      <c r="A979" s="3" t="s">
        <v>5009</v>
      </c>
      <c r="B979" s="3" t="s">
        <v>13</v>
      </c>
      <c r="C979" s="3" t="s">
        <v>5010</v>
      </c>
      <c r="D979" s="3" t="s">
        <v>5011</v>
      </c>
      <c r="E979" s="3" t="s">
        <v>5012</v>
      </c>
      <c r="F979" s="3" t="s">
        <v>154</v>
      </c>
      <c r="G979" s="3" t="str">
        <f t="shared" si="94"/>
        <v>April</v>
      </c>
      <c r="H979" s="3" t="str">
        <f t="shared" si="95"/>
        <v>2021</v>
      </c>
      <c r="I979" s="3" t="s">
        <v>5007</v>
      </c>
      <c r="J979" s="3">
        <v>2016</v>
      </c>
      <c r="K979" s="3" t="s">
        <v>76</v>
      </c>
      <c r="L979" s="3" t="s">
        <v>924</v>
      </c>
      <c r="M979" s="3" t="str">
        <f t="shared" si="90"/>
        <v>101</v>
      </c>
      <c r="N979" s="3" t="str">
        <f t="shared" si="91"/>
        <v>min</v>
      </c>
      <c r="O979" s="3" t="str">
        <f t="shared" si="92"/>
        <v>Turkey</v>
      </c>
      <c r="P979" s="3" t="s">
        <v>164</v>
      </c>
      <c r="Q979" s="3" t="str">
        <f t="shared" si="93"/>
        <v>Comedies</v>
      </c>
      <c r="R979" s="3" t="s">
        <v>5013</v>
      </c>
    </row>
    <row r="980" spans="1:18" x14ac:dyDescent="0.3">
      <c r="A980" s="3" t="s">
        <v>5014</v>
      </c>
      <c r="B980" s="3" t="s">
        <v>13</v>
      </c>
      <c r="C980" s="3" t="s">
        <v>5015</v>
      </c>
      <c r="D980" s="3" t="s">
        <v>5016</v>
      </c>
      <c r="E980" s="3" t="s">
        <v>5017</v>
      </c>
      <c r="F980" s="3" t="s">
        <v>154</v>
      </c>
      <c r="G980" s="3" t="str">
        <f t="shared" si="94"/>
        <v>April</v>
      </c>
      <c r="H980" s="3" t="str">
        <f t="shared" si="95"/>
        <v>2021</v>
      </c>
      <c r="I980" s="3" t="s">
        <v>5007</v>
      </c>
      <c r="J980" s="3">
        <v>2014</v>
      </c>
      <c r="K980" s="3" t="s">
        <v>28</v>
      </c>
      <c r="L980" s="3" t="s">
        <v>379</v>
      </c>
      <c r="M980" s="3" t="str">
        <f t="shared" si="90"/>
        <v>102</v>
      </c>
      <c r="N980" s="3" t="str">
        <f t="shared" si="91"/>
        <v>min</v>
      </c>
      <c r="O980" s="3" t="str">
        <f t="shared" si="92"/>
        <v>Turkey</v>
      </c>
      <c r="P980" s="3" t="s">
        <v>178</v>
      </c>
      <c r="Q980" s="3" t="str">
        <f t="shared" si="93"/>
        <v>Comedies</v>
      </c>
      <c r="R980" s="3" t="s">
        <v>5018</v>
      </c>
    </row>
    <row r="981" spans="1:18" x14ac:dyDescent="0.3">
      <c r="A981" s="3" t="s">
        <v>5019</v>
      </c>
      <c r="B981" s="3" t="s">
        <v>13</v>
      </c>
      <c r="C981" s="3" t="s">
        <v>5020</v>
      </c>
      <c r="D981" s="3" t="s">
        <v>5021</v>
      </c>
      <c r="E981" s="3" t="s">
        <v>5022</v>
      </c>
      <c r="F981" s="3" t="s">
        <v>154</v>
      </c>
      <c r="G981" s="3" t="str">
        <f t="shared" si="94"/>
        <v>April</v>
      </c>
      <c r="H981" s="3" t="str">
        <f t="shared" si="95"/>
        <v>2021</v>
      </c>
      <c r="I981" s="3" t="s">
        <v>5007</v>
      </c>
      <c r="J981" s="3">
        <v>2013</v>
      </c>
      <c r="K981" s="3" t="s">
        <v>28</v>
      </c>
      <c r="L981" s="3" t="s">
        <v>379</v>
      </c>
      <c r="M981" s="3" t="str">
        <f t="shared" si="90"/>
        <v>102</v>
      </c>
      <c r="N981" s="3" t="str">
        <f t="shared" si="91"/>
        <v>min</v>
      </c>
      <c r="O981" s="3" t="str">
        <f t="shared" si="92"/>
        <v>Turkey</v>
      </c>
      <c r="P981" s="3" t="s">
        <v>164</v>
      </c>
      <c r="Q981" s="3" t="str">
        <f t="shared" si="93"/>
        <v>Comedies</v>
      </c>
      <c r="R981" s="3" t="s">
        <v>5023</v>
      </c>
    </row>
    <row r="982" spans="1:18" x14ac:dyDescent="0.3">
      <c r="A982" s="3" t="s">
        <v>5024</v>
      </c>
      <c r="B982" s="3" t="s">
        <v>13</v>
      </c>
      <c r="C982" s="3" t="s">
        <v>5025</v>
      </c>
      <c r="D982" s="3" t="s">
        <v>5026</v>
      </c>
      <c r="E982" s="3" t="s">
        <v>5027</v>
      </c>
      <c r="F982" s="3" t="s">
        <v>154</v>
      </c>
      <c r="G982" s="3" t="str">
        <f t="shared" si="94"/>
        <v>April</v>
      </c>
      <c r="H982" s="3" t="str">
        <f t="shared" si="95"/>
        <v>2021</v>
      </c>
      <c r="I982" s="3" t="s">
        <v>5007</v>
      </c>
      <c r="J982" s="3">
        <v>2015</v>
      </c>
      <c r="K982" s="3" t="s">
        <v>28</v>
      </c>
      <c r="L982" s="3" t="s">
        <v>1065</v>
      </c>
      <c r="M982" s="3" t="str">
        <f t="shared" si="90"/>
        <v>107</v>
      </c>
      <c r="N982" s="3" t="str">
        <f t="shared" si="91"/>
        <v>min</v>
      </c>
      <c r="O982" s="3" t="str">
        <f t="shared" si="92"/>
        <v>Turkey</v>
      </c>
      <c r="P982" s="3" t="s">
        <v>164</v>
      </c>
      <c r="Q982" s="3" t="str">
        <f t="shared" si="93"/>
        <v>Comedies</v>
      </c>
      <c r="R982" s="3" t="s">
        <v>5028</v>
      </c>
    </row>
    <row r="983" spans="1:18" x14ac:dyDescent="0.3">
      <c r="A983" s="3" t="s">
        <v>5029</v>
      </c>
      <c r="B983" s="3" t="s">
        <v>13</v>
      </c>
      <c r="C983" s="3" t="s">
        <v>5030</v>
      </c>
      <c r="D983" s="3" t="s">
        <v>5031</v>
      </c>
      <c r="E983" s="3" t="s">
        <v>5032</v>
      </c>
      <c r="F983" s="3" t="s">
        <v>154</v>
      </c>
      <c r="G983" s="3" t="str">
        <f t="shared" si="94"/>
        <v>April</v>
      </c>
      <c r="H983" s="3" t="str">
        <f t="shared" si="95"/>
        <v>2021</v>
      </c>
      <c r="I983" s="3" t="s">
        <v>5007</v>
      </c>
      <c r="J983" s="3">
        <v>2004</v>
      </c>
      <c r="K983" s="3" t="s">
        <v>28</v>
      </c>
      <c r="L983" s="3" t="s">
        <v>2172</v>
      </c>
      <c r="M983" s="3" t="str">
        <f t="shared" si="90"/>
        <v>123</v>
      </c>
      <c r="N983" s="3" t="str">
        <f t="shared" si="91"/>
        <v>min</v>
      </c>
      <c r="O983" s="3" t="str">
        <f t="shared" si="92"/>
        <v>Turkey</v>
      </c>
      <c r="P983" s="3" t="s">
        <v>1126</v>
      </c>
      <c r="Q983" s="3" t="str">
        <f t="shared" si="93"/>
        <v>Action &amp; Adventure</v>
      </c>
      <c r="R983" s="3" t="s">
        <v>5033</v>
      </c>
    </row>
    <row r="984" spans="1:18" x14ac:dyDescent="0.3">
      <c r="A984" s="3" t="s">
        <v>5034</v>
      </c>
      <c r="B984" s="3" t="s">
        <v>13</v>
      </c>
      <c r="C984" s="3" t="s">
        <v>5035</v>
      </c>
      <c r="D984" s="3" t="s">
        <v>5036</v>
      </c>
      <c r="E984" s="3" t="s">
        <v>5037</v>
      </c>
      <c r="F984" s="3" t="s">
        <v>154</v>
      </c>
      <c r="G984" s="3" t="str">
        <f t="shared" si="94"/>
        <v>April</v>
      </c>
      <c r="H984" s="3" t="str">
        <f t="shared" si="95"/>
        <v>2021</v>
      </c>
      <c r="I984" s="3" t="s">
        <v>5007</v>
      </c>
      <c r="J984" s="3">
        <v>2015</v>
      </c>
      <c r="K984" s="3" t="s">
        <v>76</v>
      </c>
      <c r="L984" s="3" t="s">
        <v>301</v>
      </c>
      <c r="M984" s="3" t="str">
        <f t="shared" si="90"/>
        <v>98</v>
      </c>
      <c r="N984" s="3" t="str">
        <f t="shared" si="91"/>
        <v>min</v>
      </c>
      <c r="O984" s="3" t="str">
        <f t="shared" si="92"/>
        <v>Turkey</v>
      </c>
      <c r="P984" s="3" t="s">
        <v>493</v>
      </c>
      <c r="Q984" s="3" t="str">
        <f t="shared" si="93"/>
        <v>Comedies</v>
      </c>
      <c r="R984" s="3" t="s">
        <v>5038</v>
      </c>
    </row>
    <row r="985" spans="1:18" x14ac:dyDescent="0.3">
      <c r="A985" s="3" t="s">
        <v>5039</v>
      </c>
      <c r="B985" s="3" t="s">
        <v>13</v>
      </c>
      <c r="C985" s="3" t="s">
        <v>5040</v>
      </c>
      <c r="D985" s="3" t="s">
        <v>5041</v>
      </c>
      <c r="E985" s="3" t="s">
        <v>5042</v>
      </c>
      <c r="F985" s="3" t="s">
        <v>663</v>
      </c>
      <c r="G985" s="3" t="str">
        <f t="shared" si="94"/>
        <v>April</v>
      </c>
      <c r="H985" s="3" t="str">
        <f t="shared" si="95"/>
        <v>2021</v>
      </c>
      <c r="I985" s="3" t="s">
        <v>5007</v>
      </c>
      <c r="J985" s="3">
        <v>2021</v>
      </c>
      <c r="K985" s="3" t="s">
        <v>28</v>
      </c>
      <c r="L985" s="3" t="s">
        <v>394</v>
      </c>
      <c r="M985" s="3" t="str">
        <f t="shared" si="90"/>
        <v>95</v>
      </c>
      <c r="N985" s="3" t="str">
        <f t="shared" si="91"/>
        <v>min</v>
      </c>
      <c r="O985" s="3" t="str">
        <f t="shared" si="92"/>
        <v>Spain</v>
      </c>
      <c r="P985" s="3" t="s">
        <v>2444</v>
      </c>
      <c r="Q985" s="3" t="str">
        <f t="shared" si="93"/>
        <v>Documentaries</v>
      </c>
      <c r="R985" s="3" t="s">
        <v>5043</v>
      </c>
    </row>
    <row r="986" spans="1:18" x14ac:dyDescent="0.3">
      <c r="A986" s="3" t="s">
        <v>5044</v>
      </c>
      <c r="B986" s="3" t="s">
        <v>13</v>
      </c>
      <c r="C986" s="3" t="s">
        <v>5045</v>
      </c>
      <c r="D986" s="3" t="s">
        <v>5046</v>
      </c>
      <c r="E986" s="3" t="s">
        <v>5047</v>
      </c>
      <c r="F986" s="3" t="s">
        <v>154</v>
      </c>
      <c r="G986" s="3" t="str">
        <f t="shared" si="94"/>
        <v>April</v>
      </c>
      <c r="H986" s="3" t="str">
        <f t="shared" si="95"/>
        <v>2021</v>
      </c>
      <c r="I986" s="3" t="s">
        <v>5007</v>
      </c>
      <c r="J986" s="3">
        <v>2015</v>
      </c>
      <c r="K986" s="3" t="s">
        <v>28</v>
      </c>
      <c r="L986" s="3" t="s">
        <v>924</v>
      </c>
      <c r="M986" s="3" t="str">
        <f t="shared" si="90"/>
        <v>101</v>
      </c>
      <c r="N986" s="3" t="str">
        <f t="shared" si="91"/>
        <v>min</v>
      </c>
      <c r="O986" s="3" t="str">
        <f t="shared" si="92"/>
        <v>Turkey</v>
      </c>
      <c r="P986" s="3" t="s">
        <v>164</v>
      </c>
      <c r="Q986" s="3" t="str">
        <f t="shared" si="93"/>
        <v>Comedies</v>
      </c>
      <c r="R986" s="3" t="s">
        <v>5048</v>
      </c>
    </row>
    <row r="987" spans="1:18" x14ac:dyDescent="0.3">
      <c r="A987" s="3" t="s">
        <v>5049</v>
      </c>
      <c r="B987" s="3" t="s">
        <v>13</v>
      </c>
      <c r="C987" s="3" t="s">
        <v>5050</v>
      </c>
      <c r="D987" s="3" t="s">
        <v>5051</v>
      </c>
      <c r="E987" s="3" t="s">
        <v>5052</v>
      </c>
      <c r="F987" s="3" t="s">
        <v>154</v>
      </c>
      <c r="G987" s="3" t="str">
        <f t="shared" si="94"/>
        <v>April</v>
      </c>
      <c r="H987" s="3" t="str">
        <f t="shared" si="95"/>
        <v>2021</v>
      </c>
      <c r="I987" s="3" t="s">
        <v>5007</v>
      </c>
      <c r="J987" s="3">
        <v>2015</v>
      </c>
      <c r="K987" s="3" t="s">
        <v>28</v>
      </c>
      <c r="L987" s="3" t="s">
        <v>84</v>
      </c>
      <c r="M987" s="3" t="str">
        <f t="shared" si="90"/>
        <v>104</v>
      </c>
      <c r="N987" s="3" t="str">
        <f t="shared" si="91"/>
        <v>min</v>
      </c>
      <c r="O987" s="3" t="str">
        <f t="shared" si="92"/>
        <v>Turkey</v>
      </c>
      <c r="P987" s="3" t="s">
        <v>178</v>
      </c>
      <c r="Q987" s="3" t="str">
        <f t="shared" si="93"/>
        <v>Comedies</v>
      </c>
      <c r="R987" s="3" t="s">
        <v>5053</v>
      </c>
    </row>
    <row r="988" spans="1:18" x14ac:dyDescent="0.3">
      <c r="A988" s="3" t="s">
        <v>5054</v>
      </c>
      <c r="B988" s="3" t="s">
        <v>13</v>
      </c>
      <c r="C988" s="3" t="s">
        <v>5055</v>
      </c>
      <c r="D988" s="3" t="s">
        <v>5051</v>
      </c>
      <c r="E988" s="3" t="s">
        <v>5056</v>
      </c>
      <c r="F988" s="3" t="s">
        <v>154</v>
      </c>
      <c r="G988" s="3" t="str">
        <f t="shared" si="94"/>
        <v>April</v>
      </c>
      <c r="H988" s="3" t="str">
        <f t="shared" si="95"/>
        <v>2021</v>
      </c>
      <c r="I988" s="3" t="s">
        <v>5007</v>
      </c>
      <c r="J988" s="3">
        <v>2016</v>
      </c>
      <c r="K988" s="3" t="s">
        <v>76</v>
      </c>
      <c r="L988" s="3" t="s">
        <v>84</v>
      </c>
      <c r="M988" s="3" t="str">
        <f t="shared" si="90"/>
        <v>104</v>
      </c>
      <c r="N988" s="3" t="str">
        <f t="shared" si="91"/>
        <v>min</v>
      </c>
      <c r="O988" s="3" t="str">
        <f t="shared" si="92"/>
        <v>Turkey</v>
      </c>
      <c r="P988" s="3" t="s">
        <v>178</v>
      </c>
      <c r="Q988" s="3" t="str">
        <f t="shared" si="93"/>
        <v>Comedies</v>
      </c>
      <c r="R988" s="3" t="s">
        <v>5057</v>
      </c>
    </row>
    <row r="989" spans="1:18" x14ac:dyDescent="0.3">
      <c r="A989" s="3" t="s">
        <v>5058</v>
      </c>
      <c r="B989" s="3" t="s">
        <v>13</v>
      </c>
      <c r="C989" s="3" t="s">
        <v>5059</v>
      </c>
      <c r="D989" s="3" t="s">
        <v>5060</v>
      </c>
      <c r="E989" s="3" t="s">
        <v>5061</v>
      </c>
      <c r="F989" s="3" t="s">
        <v>7418</v>
      </c>
      <c r="G989" s="3" t="str">
        <f t="shared" si="94"/>
        <v>April</v>
      </c>
      <c r="H989" s="3" t="str">
        <f t="shared" si="95"/>
        <v>2021</v>
      </c>
      <c r="I989" s="3" t="s">
        <v>5007</v>
      </c>
      <c r="J989" s="3">
        <v>2019</v>
      </c>
      <c r="K989" s="3" t="s">
        <v>28</v>
      </c>
      <c r="L989" s="3" t="s">
        <v>198</v>
      </c>
      <c r="M989" s="3" t="str">
        <f t="shared" si="90"/>
        <v>103</v>
      </c>
      <c r="N989" s="3" t="str">
        <f t="shared" si="91"/>
        <v>min</v>
      </c>
      <c r="O989" s="3" t="str">
        <f t="shared" si="92"/>
        <v>Unknown</v>
      </c>
      <c r="P989" s="3" t="s">
        <v>164</v>
      </c>
      <c r="Q989" s="3" t="str">
        <f t="shared" si="93"/>
        <v>Comedies</v>
      </c>
      <c r="R989" s="3" t="s">
        <v>5062</v>
      </c>
    </row>
    <row r="990" spans="1:18" x14ac:dyDescent="0.3">
      <c r="A990" s="3" t="s">
        <v>5063</v>
      </c>
      <c r="B990" s="3" t="s">
        <v>23</v>
      </c>
      <c r="C990" s="3" t="s">
        <v>5064</v>
      </c>
      <c r="D990" s="3" t="s">
        <v>5065</v>
      </c>
      <c r="E990" s="3" t="s">
        <v>5066</v>
      </c>
      <c r="F990" s="3" t="s">
        <v>2364</v>
      </c>
      <c r="G990" s="3" t="str">
        <f t="shared" si="94"/>
        <v>April</v>
      </c>
      <c r="H990" s="3" t="str">
        <f t="shared" si="95"/>
        <v>2021</v>
      </c>
      <c r="I990" s="3" t="s">
        <v>5007</v>
      </c>
      <c r="J990" s="3">
        <v>2021</v>
      </c>
      <c r="K990" s="3" t="s">
        <v>76</v>
      </c>
      <c r="L990" s="3" t="s">
        <v>36</v>
      </c>
      <c r="M990" s="3" t="str">
        <f t="shared" si="90"/>
        <v>1</v>
      </c>
      <c r="N990" s="3" t="str">
        <f t="shared" si="91"/>
        <v>Season</v>
      </c>
      <c r="O990" s="3" t="str">
        <f t="shared" si="92"/>
        <v>Thailand</v>
      </c>
      <c r="P990" s="3" t="s">
        <v>47</v>
      </c>
      <c r="Q990" s="3" t="str">
        <f t="shared" si="93"/>
        <v>International TV Shows</v>
      </c>
      <c r="R990" s="3" t="s">
        <v>5067</v>
      </c>
    </row>
    <row r="991" spans="1:18" x14ac:dyDescent="0.3">
      <c r="A991" s="3" t="s">
        <v>5068</v>
      </c>
      <c r="B991" s="3" t="s">
        <v>13</v>
      </c>
      <c r="C991" s="3" t="s">
        <v>5069</v>
      </c>
      <c r="D991" s="3" t="s">
        <v>5070</v>
      </c>
      <c r="E991" s="3" t="s">
        <v>5071</v>
      </c>
      <c r="F991" s="3" t="s">
        <v>154</v>
      </c>
      <c r="G991" s="3" t="str">
        <f t="shared" si="94"/>
        <v>April</v>
      </c>
      <c r="H991" s="3" t="str">
        <f t="shared" si="95"/>
        <v>2021</v>
      </c>
      <c r="I991" s="3" t="s">
        <v>5007</v>
      </c>
      <c r="J991" s="3">
        <v>2017</v>
      </c>
      <c r="K991" s="3" t="s">
        <v>28</v>
      </c>
      <c r="L991" s="3" t="s">
        <v>221</v>
      </c>
      <c r="M991" s="3" t="str">
        <f t="shared" si="90"/>
        <v>111</v>
      </c>
      <c r="N991" s="3" t="str">
        <f t="shared" si="91"/>
        <v>min</v>
      </c>
      <c r="O991" s="3" t="str">
        <f t="shared" si="92"/>
        <v>Turkey</v>
      </c>
      <c r="P991" s="3" t="s">
        <v>164</v>
      </c>
      <c r="Q991" s="3" t="str">
        <f t="shared" si="93"/>
        <v>Comedies</v>
      </c>
      <c r="R991" s="3" t="s">
        <v>5072</v>
      </c>
    </row>
    <row r="992" spans="1:18" x14ac:dyDescent="0.3">
      <c r="A992" s="3" t="s">
        <v>5073</v>
      </c>
      <c r="B992" s="3" t="s">
        <v>13</v>
      </c>
      <c r="C992" s="3" t="s">
        <v>5074</v>
      </c>
      <c r="D992" s="3" t="s">
        <v>5016</v>
      </c>
      <c r="E992" s="3" t="s">
        <v>5075</v>
      </c>
      <c r="F992" s="3" t="s">
        <v>154</v>
      </c>
      <c r="G992" s="3" t="str">
        <f t="shared" si="94"/>
        <v>April</v>
      </c>
      <c r="H992" s="3" t="str">
        <f t="shared" si="95"/>
        <v>2021</v>
      </c>
      <c r="I992" s="3" t="s">
        <v>5007</v>
      </c>
      <c r="J992" s="3">
        <v>2015</v>
      </c>
      <c r="K992" s="3" t="s">
        <v>28</v>
      </c>
      <c r="L992" s="3" t="s">
        <v>379</v>
      </c>
      <c r="M992" s="3" t="str">
        <f t="shared" si="90"/>
        <v>102</v>
      </c>
      <c r="N992" s="3" t="str">
        <f t="shared" si="91"/>
        <v>min</v>
      </c>
      <c r="O992" s="3" t="str">
        <f t="shared" si="92"/>
        <v>Turkey</v>
      </c>
      <c r="P992" s="3" t="s">
        <v>164</v>
      </c>
      <c r="Q992" s="3" t="str">
        <f t="shared" si="93"/>
        <v>Comedies</v>
      </c>
      <c r="R992" s="3" t="s">
        <v>5076</v>
      </c>
    </row>
    <row r="993" spans="1:18" x14ac:dyDescent="0.3">
      <c r="A993" s="3" t="s">
        <v>5077</v>
      </c>
      <c r="B993" s="3" t="s">
        <v>13</v>
      </c>
      <c r="C993" s="3" t="s">
        <v>5078</v>
      </c>
      <c r="D993" s="3" t="s">
        <v>5079</v>
      </c>
      <c r="E993" s="3" t="s">
        <v>5080</v>
      </c>
      <c r="F993" s="3" t="s">
        <v>2796</v>
      </c>
      <c r="G993" s="3" t="str">
        <f t="shared" si="94"/>
        <v>April</v>
      </c>
      <c r="H993" s="3" t="str">
        <f t="shared" si="95"/>
        <v>2021</v>
      </c>
      <c r="I993" s="3" t="s">
        <v>5007</v>
      </c>
      <c r="J993" s="3">
        <v>2020</v>
      </c>
      <c r="K993" s="3" t="s">
        <v>428</v>
      </c>
      <c r="L993" s="3" t="s">
        <v>5081</v>
      </c>
      <c r="M993" s="3" t="str">
        <f t="shared" si="90"/>
        <v>15</v>
      </c>
      <c r="N993" s="3" t="str">
        <f t="shared" si="91"/>
        <v>min</v>
      </c>
      <c r="O993" s="3" t="str">
        <f t="shared" si="92"/>
        <v>Egypt</v>
      </c>
      <c r="P993" s="3" t="s">
        <v>69</v>
      </c>
      <c r="Q993" s="3" t="str">
        <f t="shared" si="93"/>
        <v>Dramas</v>
      </c>
      <c r="R993" s="3" t="s">
        <v>5082</v>
      </c>
    </row>
    <row r="994" spans="1:18" x14ac:dyDescent="0.3">
      <c r="A994" s="3" t="s">
        <v>5083</v>
      </c>
      <c r="B994" s="3" t="s">
        <v>13</v>
      </c>
      <c r="C994" s="3" t="s">
        <v>5084</v>
      </c>
      <c r="D994" s="3" t="s">
        <v>5085</v>
      </c>
      <c r="E994" s="3" t="s">
        <v>5086</v>
      </c>
      <c r="F994" s="3" t="s">
        <v>7418</v>
      </c>
      <c r="G994" s="3" t="str">
        <f t="shared" si="94"/>
        <v>April</v>
      </c>
      <c r="H994" s="3" t="str">
        <f t="shared" si="95"/>
        <v>2021</v>
      </c>
      <c r="I994" s="3" t="s">
        <v>5007</v>
      </c>
      <c r="J994" s="3">
        <v>2020</v>
      </c>
      <c r="K994" s="3" t="s">
        <v>428</v>
      </c>
      <c r="L994" s="3" t="s">
        <v>5087</v>
      </c>
      <c r="M994" s="3" t="str">
        <f t="shared" si="90"/>
        <v>54</v>
      </c>
      <c r="N994" s="3" t="str">
        <f t="shared" si="91"/>
        <v>min</v>
      </c>
      <c r="O994" s="3" t="str">
        <f t="shared" si="92"/>
        <v>Unknown</v>
      </c>
      <c r="P994" s="3" t="s">
        <v>1640</v>
      </c>
      <c r="Q994" s="3" t="str">
        <f t="shared" si="93"/>
        <v>International Movies</v>
      </c>
      <c r="R994" s="3" t="s">
        <v>5088</v>
      </c>
    </row>
    <row r="995" spans="1:18" x14ac:dyDescent="0.3">
      <c r="A995" s="3" t="s">
        <v>5089</v>
      </c>
      <c r="B995" s="3" t="s">
        <v>23</v>
      </c>
      <c r="C995" s="3" t="s">
        <v>5090</v>
      </c>
      <c r="D995" s="3" t="s">
        <v>7418</v>
      </c>
      <c r="E995" s="3" t="s">
        <v>5091</v>
      </c>
      <c r="F995" s="3" t="s">
        <v>16</v>
      </c>
      <c r="G995" s="3" t="str">
        <f t="shared" si="94"/>
        <v>April</v>
      </c>
      <c r="H995" s="3" t="str">
        <f t="shared" si="95"/>
        <v>2021</v>
      </c>
      <c r="I995" s="3" t="s">
        <v>5007</v>
      </c>
      <c r="J995" s="3">
        <v>2021</v>
      </c>
      <c r="K995" s="3" t="s">
        <v>76</v>
      </c>
      <c r="L995" s="3" t="s">
        <v>36</v>
      </c>
      <c r="M995" s="3" t="str">
        <f t="shared" si="90"/>
        <v>1</v>
      </c>
      <c r="N995" s="3" t="str">
        <f t="shared" si="91"/>
        <v>Season</v>
      </c>
      <c r="O995" s="3" t="str">
        <f t="shared" si="92"/>
        <v>United States</v>
      </c>
      <c r="P995" s="3" t="s">
        <v>2726</v>
      </c>
      <c r="Q995" s="3" t="str">
        <f t="shared" si="93"/>
        <v>TV Action &amp; Adventure</v>
      </c>
      <c r="R995" s="3" t="s">
        <v>5092</v>
      </c>
    </row>
    <row r="996" spans="1:18" x14ac:dyDescent="0.3">
      <c r="A996" s="3" t="s">
        <v>5093</v>
      </c>
      <c r="B996" s="3" t="s">
        <v>13</v>
      </c>
      <c r="C996" s="3" t="s">
        <v>5094</v>
      </c>
      <c r="D996" s="3" t="s">
        <v>1661</v>
      </c>
      <c r="E996" s="3" t="s">
        <v>5095</v>
      </c>
      <c r="F996" s="3" t="s">
        <v>338</v>
      </c>
      <c r="G996" s="3" t="str">
        <f t="shared" si="94"/>
        <v>April</v>
      </c>
      <c r="H996" s="3" t="str">
        <f t="shared" si="95"/>
        <v>2021</v>
      </c>
      <c r="I996" s="3" t="s">
        <v>5007</v>
      </c>
      <c r="J996" s="3">
        <v>2020</v>
      </c>
      <c r="K996" s="3" t="s">
        <v>76</v>
      </c>
      <c r="L996" s="3" t="s">
        <v>834</v>
      </c>
      <c r="M996" s="3" t="str">
        <f t="shared" si="90"/>
        <v>120</v>
      </c>
      <c r="N996" s="3" t="str">
        <f t="shared" si="91"/>
        <v>min</v>
      </c>
      <c r="O996" s="3" t="str">
        <f t="shared" si="92"/>
        <v>Nigeria</v>
      </c>
      <c r="P996" s="3" t="s">
        <v>574</v>
      </c>
      <c r="Q996" s="3" t="str">
        <f t="shared" si="93"/>
        <v>Dramas</v>
      </c>
      <c r="R996" s="3" t="s">
        <v>5096</v>
      </c>
    </row>
    <row r="997" spans="1:18" x14ac:dyDescent="0.3">
      <c r="A997" s="3" t="s">
        <v>5097</v>
      </c>
      <c r="B997" s="3" t="s">
        <v>13</v>
      </c>
      <c r="C997" s="3" t="s">
        <v>5098</v>
      </c>
      <c r="D997" s="3" t="s">
        <v>5099</v>
      </c>
      <c r="E997" s="3" t="s">
        <v>5100</v>
      </c>
      <c r="F997" s="3" t="s">
        <v>154</v>
      </c>
      <c r="G997" s="3" t="str">
        <f t="shared" si="94"/>
        <v>April</v>
      </c>
      <c r="H997" s="3" t="str">
        <f t="shared" si="95"/>
        <v>2021</v>
      </c>
      <c r="I997" s="3" t="s">
        <v>5007</v>
      </c>
      <c r="J997" s="3">
        <v>2001</v>
      </c>
      <c r="K997" s="3" t="s">
        <v>28</v>
      </c>
      <c r="L997" s="3" t="s">
        <v>214</v>
      </c>
      <c r="M997" s="3" t="str">
        <f t="shared" si="90"/>
        <v>106</v>
      </c>
      <c r="N997" s="3" t="str">
        <f t="shared" si="91"/>
        <v>min</v>
      </c>
      <c r="O997" s="3" t="str">
        <f t="shared" si="92"/>
        <v>Turkey</v>
      </c>
      <c r="P997" s="3" t="s">
        <v>493</v>
      </c>
      <c r="Q997" s="3" t="str">
        <f t="shared" si="93"/>
        <v>Comedies</v>
      </c>
      <c r="R997" s="3" t="s">
        <v>5101</v>
      </c>
    </row>
    <row r="998" spans="1:18" x14ac:dyDescent="0.3">
      <c r="A998" s="3" t="s">
        <v>5102</v>
      </c>
      <c r="B998" s="3" t="s">
        <v>13</v>
      </c>
      <c r="C998" s="3" t="s">
        <v>5103</v>
      </c>
      <c r="D998" s="3" t="s">
        <v>5104</v>
      </c>
      <c r="E998" s="3" t="s">
        <v>5105</v>
      </c>
      <c r="F998" s="3" t="s">
        <v>351</v>
      </c>
      <c r="G998" s="3" t="str">
        <f t="shared" si="94"/>
        <v>April</v>
      </c>
      <c r="H998" s="3" t="str">
        <f t="shared" si="95"/>
        <v>2021</v>
      </c>
      <c r="I998" s="3" t="s">
        <v>5106</v>
      </c>
      <c r="J998" s="3">
        <v>2021</v>
      </c>
      <c r="K998" s="3" t="s">
        <v>28</v>
      </c>
      <c r="L998" s="3" t="s">
        <v>294</v>
      </c>
      <c r="M998" s="3" t="str">
        <f t="shared" si="90"/>
        <v>116</v>
      </c>
      <c r="N998" s="3" t="str">
        <f t="shared" si="91"/>
        <v>min</v>
      </c>
      <c r="O998" s="3" t="str">
        <f t="shared" si="92"/>
        <v>Japan</v>
      </c>
      <c r="P998" s="3" t="s">
        <v>1348</v>
      </c>
      <c r="Q998" s="3" t="str">
        <f t="shared" si="93"/>
        <v>Horror Movies</v>
      </c>
      <c r="R998" s="3" t="s">
        <v>5107</v>
      </c>
    </row>
    <row r="999" spans="1:18" x14ac:dyDescent="0.3">
      <c r="A999" s="3" t="s">
        <v>5108</v>
      </c>
      <c r="B999" s="3" t="s">
        <v>23</v>
      </c>
      <c r="C999" s="3" t="s">
        <v>5109</v>
      </c>
      <c r="D999" s="3" t="s">
        <v>7418</v>
      </c>
      <c r="E999" s="3" t="s">
        <v>5110</v>
      </c>
      <c r="F999" s="3" t="s">
        <v>5111</v>
      </c>
      <c r="G999" s="3" t="str">
        <f t="shared" si="94"/>
        <v>April</v>
      </c>
      <c r="H999" s="3" t="str">
        <f t="shared" si="95"/>
        <v>2021</v>
      </c>
      <c r="I999" s="3" t="s">
        <v>5106</v>
      </c>
      <c r="J999" s="3">
        <v>2021</v>
      </c>
      <c r="K999" s="3" t="s">
        <v>110</v>
      </c>
      <c r="L999" s="3" t="s">
        <v>36</v>
      </c>
      <c r="M999" s="3" t="str">
        <f t="shared" si="90"/>
        <v>1</v>
      </c>
      <c r="N999" s="3" t="str">
        <f t="shared" si="91"/>
        <v>Season</v>
      </c>
      <c r="O999" s="3" t="str">
        <f t="shared" si="92"/>
        <v>Australia</v>
      </c>
      <c r="P999" s="3" t="s">
        <v>460</v>
      </c>
      <c r="Q999" s="3" t="str">
        <f t="shared" si="93"/>
        <v>British TV Shows</v>
      </c>
      <c r="R999" s="3" t="s">
        <v>5112</v>
      </c>
    </row>
    <row r="1000" spans="1:18" x14ac:dyDescent="0.3">
      <c r="A1000" s="3" t="s">
        <v>5113</v>
      </c>
      <c r="B1000" s="3" t="s">
        <v>13</v>
      </c>
      <c r="C1000" s="3" t="s">
        <v>5114</v>
      </c>
      <c r="D1000" s="3" t="s">
        <v>7418</v>
      </c>
      <c r="E1000" s="3" t="s">
        <v>5115</v>
      </c>
      <c r="F1000" s="3" t="s">
        <v>46</v>
      </c>
      <c r="G1000" s="3" t="str">
        <f t="shared" si="94"/>
        <v>April</v>
      </c>
      <c r="H1000" s="3" t="str">
        <f t="shared" si="95"/>
        <v>2021</v>
      </c>
      <c r="I1000" s="3" t="s">
        <v>5106</v>
      </c>
      <c r="J1000" s="3">
        <v>2021</v>
      </c>
      <c r="K1000" s="3" t="s">
        <v>76</v>
      </c>
      <c r="L1000" s="3" t="s">
        <v>3978</v>
      </c>
      <c r="M1000" s="3" t="str">
        <f t="shared" si="90"/>
        <v>58</v>
      </c>
      <c r="N1000" s="3" t="str">
        <f t="shared" si="91"/>
        <v>min</v>
      </c>
      <c r="O1000" s="3" t="str">
        <f t="shared" si="92"/>
        <v>India</v>
      </c>
      <c r="P1000" s="3" t="s">
        <v>127</v>
      </c>
      <c r="Q1000" s="3" t="str">
        <f t="shared" si="93"/>
        <v>Documentaries</v>
      </c>
      <c r="R1000" s="3" t="s">
        <v>5116</v>
      </c>
    </row>
    <row r="1001" spans="1:18" x14ac:dyDescent="0.3">
      <c r="A1001" s="3" t="s">
        <v>5117</v>
      </c>
      <c r="B1001" s="3" t="s">
        <v>13</v>
      </c>
      <c r="C1001" s="3" t="s">
        <v>5118</v>
      </c>
      <c r="D1001" s="3" t="s">
        <v>5119</v>
      </c>
      <c r="E1001" s="3" t="s">
        <v>5120</v>
      </c>
      <c r="F1001" s="3" t="s">
        <v>770</v>
      </c>
      <c r="G1001" s="3" t="str">
        <f t="shared" si="94"/>
        <v>April</v>
      </c>
      <c r="H1001" s="3" t="str">
        <f t="shared" si="95"/>
        <v>2021</v>
      </c>
      <c r="I1001" s="3" t="s">
        <v>5106</v>
      </c>
      <c r="J1001" s="3">
        <v>2021</v>
      </c>
      <c r="K1001" s="3" t="s">
        <v>28</v>
      </c>
      <c r="L1001" s="3" t="s">
        <v>294</v>
      </c>
      <c r="M1001" s="3" t="str">
        <f t="shared" si="90"/>
        <v>116</v>
      </c>
      <c r="N1001" s="3" t="str">
        <f t="shared" si="91"/>
        <v>min</v>
      </c>
      <c r="O1001" s="3" t="str">
        <f t="shared" si="92"/>
        <v>Germany</v>
      </c>
      <c r="P1001" s="3" t="s">
        <v>250</v>
      </c>
      <c r="Q1001" s="3" t="str">
        <f t="shared" si="93"/>
        <v>Dramas</v>
      </c>
      <c r="R1001" s="3" t="s">
        <v>5121</v>
      </c>
    </row>
    <row r="1002" spans="1:18" x14ac:dyDescent="0.3">
      <c r="A1002" s="3" t="s">
        <v>5122</v>
      </c>
      <c r="B1002" s="3" t="s">
        <v>13</v>
      </c>
      <c r="C1002" s="3" t="s">
        <v>5123</v>
      </c>
      <c r="D1002" s="3" t="s">
        <v>5124</v>
      </c>
      <c r="E1002" s="3" t="s">
        <v>5125</v>
      </c>
      <c r="F1002" s="3" t="s">
        <v>7418</v>
      </c>
      <c r="G1002" s="3" t="str">
        <f t="shared" si="94"/>
        <v>April</v>
      </c>
      <c r="H1002" s="3" t="str">
        <f t="shared" si="95"/>
        <v>2021</v>
      </c>
      <c r="I1002" s="3" t="s">
        <v>5106</v>
      </c>
      <c r="J1002" s="3">
        <v>2020</v>
      </c>
      <c r="K1002" s="3" t="s">
        <v>28</v>
      </c>
      <c r="L1002" s="3" t="s">
        <v>2923</v>
      </c>
      <c r="M1002" s="3" t="str">
        <f t="shared" si="90"/>
        <v>126</v>
      </c>
      <c r="N1002" s="3" t="str">
        <f t="shared" si="91"/>
        <v>min</v>
      </c>
      <c r="O1002" s="3" t="str">
        <f t="shared" si="92"/>
        <v>Unknown</v>
      </c>
      <c r="P1002" s="3" t="s">
        <v>903</v>
      </c>
      <c r="Q1002" s="3" t="str">
        <f t="shared" si="93"/>
        <v>Action &amp; Adventure</v>
      </c>
      <c r="R1002" s="3" t="s">
        <v>5126</v>
      </c>
    </row>
    <row r="1003" spans="1:18" x14ac:dyDescent="0.3">
      <c r="A1003" s="3" t="s">
        <v>5127</v>
      </c>
      <c r="B1003" s="3" t="s">
        <v>13</v>
      </c>
      <c r="C1003" s="3" t="s">
        <v>5128</v>
      </c>
      <c r="D1003" s="3" t="s">
        <v>5129</v>
      </c>
      <c r="E1003" s="3" t="s">
        <v>5130</v>
      </c>
      <c r="F1003" s="3" t="s">
        <v>5131</v>
      </c>
      <c r="G1003" s="3" t="str">
        <f t="shared" si="94"/>
        <v>April</v>
      </c>
      <c r="H1003" s="3" t="str">
        <f t="shared" si="95"/>
        <v>2021</v>
      </c>
      <c r="I1003" s="3" t="s">
        <v>5132</v>
      </c>
      <c r="J1003" s="3">
        <v>2015</v>
      </c>
      <c r="K1003" s="3" t="s">
        <v>76</v>
      </c>
      <c r="L1003" s="3" t="s">
        <v>969</v>
      </c>
      <c r="M1003" s="3" t="str">
        <f t="shared" si="90"/>
        <v>86</v>
      </c>
      <c r="N1003" s="3" t="str">
        <f t="shared" si="91"/>
        <v>min</v>
      </c>
      <c r="O1003" s="3" t="str">
        <f t="shared" si="92"/>
        <v>Canada</v>
      </c>
      <c r="P1003" s="3" t="s">
        <v>250</v>
      </c>
      <c r="Q1003" s="3" t="str">
        <f t="shared" si="93"/>
        <v>Dramas</v>
      </c>
      <c r="R1003" s="3" t="s">
        <v>5133</v>
      </c>
    </row>
    <row r="1004" spans="1:18" x14ac:dyDescent="0.3">
      <c r="A1004" s="3" t="s">
        <v>5134</v>
      </c>
      <c r="B1004" s="3" t="s">
        <v>13</v>
      </c>
      <c r="C1004" s="3" t="s">
        <v>5135</v>
      </c>
      <c r="D1004" s="3" t="s">
        <v>5136</v>
      </c>
      <c r="E1004" s="3" t="s">
        <v>5137</v>
      </c>
      <c r="F1004" s="3" t="s">
        <v>132</v>
      </c>
      <c r="G1004" s="3" t="str">
        <f t="shared" si="94"/>
        <v>April</v>
      </c>
      <c r="H1004" s="3" t="str">
        <f t="shared" si="95"/>
        <v>2021</v>
      </c>
      <c r="I1004" s="3" t="s">
        <v>5132</v>
      </c>
      <c r="J1004" s="3">
        <v>2021</v>
      </c>
      <c r="K1004" s="3" t="s">
        <v>28</v>
      </c>
      <c r="L1004" s="3" t="s">
        <v>206</v>
      </c>
      <c r="M1004" s="3" t="str">
        <f t="shared" si="90"/>
        <v>97</v>
      </c>
      <c r="N1004" s="3" t="str">
        <f t="shared" si="91"/>
        <v>min</v>
      </c>
      <c r="O1004" s="3" t="str">
        <f t="shared" si="92"/>
        <v>Mexico</v>
      </c>
      <c r="P1004" s="3" t="s">
        <v>164</v>
      </c>
      <c r="Q1004" s="3" t="str">
        <f t="shared" si="93"/>
        <v>Comedies</v>
      </c>
      <c r="R1004" s="3" t="s">
        <v>5138</v>
      </c>
    </row>
    <row r="1005" spans="1:18" x14ac:dyDescent="0.3">
      <c r="A1005" s="3" t="s">
        <v>5139</v>
      </c>
      <c r="B1005" s="3" t="s">
        <v>23</v>
      </c>
      <c r="C1005" s="3" t="s">
        <v>5140</v>
      </c>
      <c r="D1005" s="3" t="s">
        <v>7418</v>
      </c>
      <c r="E1005" s="3" t="s">
        <v>5141</v>
      </c>
      <c r="F1005" s="3" t="s">
        <v>1504</v>
      </c>
      <c r="G1005" s="3" t="str">
        <f t="shared" si="94"/>
        <v>April</v>
      </c>
      <c r="H1005" s="3" t="str">
        <f t="shared" si="95"/>
        <v>2021</v>
      </c>
      <c r="I1005" s="3" t="s">
        <v>5132</v>
      </c>
      <c r="J1005" s="3">
        <v>2021</v>
      </c>
      <c r="K1005" s="3" t="s">
        <v>28</v>
      </c>
      <c r="L1005" s="3" t="s">
        <v>36</v>
      </c>
      <c r="M1005" s="3" t="str">
        <f t="shared" si="90"/>
        <v>1</v>
      </c>
      <c r="N1005" s="3" t="str">
        <f t="shared" si="91"/>
        <v>Season</v>
      </c>
      <c r="O1005" s="3" t="str">
        <f t="shared" si="92"/>
        <v>Italy</v>
      </c>
      <c r="P1005" s="3" t="s">
        <v>1297</v>
      </c>
      <c r="Q1005" s="3" t="str">
        <f t="shared" si="93"/>
        <v>International TV Shows</v>
      </c>
      <c r="R1005" s="3" t="s">
        <v>5142</v>
      </c>
    </row>
    <row r="1006" spans="1:18" x14ac:dyDescent="0.3">
      <c r="A1006" s="3" t="s">
        <v>5143</v>
      </c>
      <c r="B1006" s="3" t="s">
        <v>23</v>
      </c>
      <c r="C1006" s="3" t="s">
        <v>5144</v>
      </c>
      <c r="D1006" s="3" t="s">
        <v>7418</v>
      </c>
      <c r="E1006" s="3" t="s">
        <v>5145</v>
      </c>
      <c r="F1006" s="3" t="s">
        <v>183</v>
      </c>
      <c r="G1006" s="3" t="str">
        <f t="shared" si="94"/>
        <v>April</v>
      </c>
      <c r="H1006" s="3" t="str">
        <f t="shared" si="95"/>
        <v>2021</v>
      </c>
      <c r="I1006" s="3" t="s">
        <v>5146</v>
      </c>
      <c r="J1006" s="3">
        <v>2021</v>
      </c>
      <c r="K1006" s="3" t="s">
        <v>170</v>
      </c>
      <c r="L1006" s="3" t="s">
        <v>29</v>
      </c>
      <c r="M1006" s="3" t="str">
        <f t="shared" si="90"/>
        <v>2</v>
      </c>
      <c r="N1006" s="3" t="str">
        <f t="shared" si="91"/>
        <v>Seasons</v>
      </c>
      <c r="O1006" s="3" t="str">
        <f t="shared" si="92"/>
        <v>Australia</v>
      </c>
      <c r="P1006" s="3" t="s">
        <v>243</v>
      </c>
      <c r="Q1006" s="3" t="str">
        <f t="shared" si="93"/>
        <v>Kids' TV</v>
      </c>
      <c r="R1006" s="3" t="s">
        <v>5147</v>
      </c>
    </row>
    <row r="1007" spans="1:18" x14ac:dyDescent="0.3">
      <c r="A1007" s="3" t="s">
        <v>5148</v>
      </c>
      <c r="B1007" s="3" t="s">
        <v>13</v>
      </c>
      <c r="C1007" s="3" t="s">
        <v>5149</v>
      </c>
      <c r="D1007" s="3" t="s">
        <v>7418</v>
      </c>
      <c r="E1007" s="3" t="s">
        <v>7418</v>
      </c>
      <c r="F1007" s="3" t="s">
        <v>7418</v>
      </c>
      <c r="G1007" s="3" t="str">
        <f t="shared" si="94"/>
        <v>April</v>
      </c>
      <c r="H1007" s="3" t="str">
        <f t="shared" si="95"/>
        <v>2021</v>
      </c>
      <c r="I1007" s="3" t="s">
        <v>5146</v>
      </c>
      <c r="J1007" s="3">
        <v>2013</v>
      </c>
      <c r="K1007" s="3" t="s">
        <v>170</v>
      </c>
      <c r="L1007" s="3" t="s">
        <v>992</v>
      </c>
      <c r="M1007" s="3" t="str">
        <f t="shared" si="90"/>
        <v>76</v>
      </c>
      <c r="N1007" s="3" t="str">
        <f t="shared" si="91"/>
        <v>min</v>
      </c>
      <c r="O1007" s="3" t="str">
        <f t="shared" si="92"/>
        <v>Unknown</v>
      </c>
      <c r="P1007" s="3" t="s">
        <v>111</v>
      </c>
      <c r="Q1007" s="3" t="str">
        <f t="shared" si="93"/>
        <v>Children &amp; Family Movies</v>
      </c>
      <c r="R1007" s="3" t="s">
        <v>5150</v>
      </c>
    </row>
    <row r="1008" spans="1:18" x14ac:dyDescent="0.3">
      <c r="A1008" s="3" t="s">
        <v>5151</v>
      </c>
      <c r="B1008" s="3" t="s">
        <v>13</v>
      </c>
      <c r="C1008" s="3" t="s">
        <v>5152</v>
      </c>
      <c r="D1008" s="3" t="s">
        <v>4810</v>
      </c>
      <c r="E1008" s="3" t="s">
        <v>5153</v>
      </c>
      <c r="F1008" s="3" t="s">
        <v>7418</v>
      </c>
      <c r="G1008" s="3" t="str">
        <f t="shared" si="94"/>
        <v>April</v>
      </c>
      <c r="H1008" s="3" t="str">
        <f t="shared" si="95"/>
        <v>2021</v>
      </c>
      <c r="I1008" s="3" t="s">
        <v>5146</v>
      </c>
      <c r="J1008" s="3">
        <v>2018</v>
      </c>
      <c r="K1008" s="3" t="s">
        <v>242</v>
      </c>
      <c r="L1008" s="3" t="s">
        <v>616</v>
      </c>
      <c r="M1008" s="3" t="str">
        <f t="shared" si="90"/>
        <v>80</v>
      </c>
      <c r="N1008" s="3" t="str">
        <f t="shared" si="91"/>
        <v>min</v>
      </c>
      <c r="O1008" s="3" t="str">
        <f t="shared" si="92"/>
        <v>Unknown</v>
      </c>
      <c r="P1008" s="3" t="s">
        <v>111</v>
      </c>
      <c r="Q1008" s="3" t="str">
        <f t="shared" si="93"/>
        <v>Children &amp; Family Movies</v>
      </c>
      <c r="R1008" s="3" t="s">
        <v>5154</v>
      </c>
    </row>
    <row r="1009" spans="1:18" x14ac:dyDescent="0.3">
      <c r="A1009" s="3" t="s">
        <v>5155</v>
      </c>
      <c r="B1009" s="3" t="s">
        <v>13</v>
      </c>
      <c r="C1009" s="3" t="s">
        <v>5156</v>
      </c>
      <c r="D1009" s="3" t="s">
        <v>4810</v>
      </c>
      <c r="E1009" s="3" t="s">
        <v>5157</v>
      </c>
      <c r="F1009" s="3" t="s">
        <v>7418</v>
      </c>
      <c r="G1009" s="3" t="str">
        <f t="shared" si="94"/>
        <v>April</v>
      </c>
      <c r="H1009" s="3" t="str">
        <f t="shared" si="95"/>
        <v>2021</v>
      </c>
      <c r="I1009" s="3" t="s">
        <v>5146</v>
      </c>
      <c r="J1009" s="3">
        <v>2017</v>
      </c>
      <c r="K1009" s="3" t="s">
        <v>170</v>
      </c>
      <c r="L1009" s="3" t="s">
        <v>2076</v>
      </c>
      <c r="M1009" s="3" t="str">
        <f t="shared" si="90"/>
        <v>81</v>
      </c>
      <c r="N1009" s="3" t="str">
        <f t="shared" si="91"/>
        <v>min</v>
      </c>
      <c r="O1009" s="3" t="str">
        <f t="shared" si="92"/>
        <v>Unknown</v>
      </c>
      <c r="P1009" s="3" t="s">
        <v>111</v>
      </c>
      <c r="Q1009" s="3" t="str">
        <f t="shared" si="93"/>
        <v>Children &amp; Family Movies</v>
      </c>
      <c r="R1009" s="3" t="s">
        <v>5158</v>
      </c>
    </row>
    <row r="1010" spans="1:18" x14ac:dyDescent="0.3">
      <c r="A1010" s="3" t="s">
        <v>5159</v>
      </c>
      <c r="B1010" s="3" t="s">
        <v>13</v>
      </c>
      <c r="C1010" s="3" t="s">
        <v>5160</v>
      </c>
      <c r="D1010" s="3" t="s">
        <v>4810</v>
      </c>
      <c r="E1010" s="3" t="s">
        <v>5161</v>
      </c>
      <c r="F1010" s="3" t="s">
        <v>7418</v>
      </c>
      <c r="G1010" s="3" t="str">
        <f t="shared" si="94"/>
        <v>April</v>
      </c>
      <c r="H1010" s="3" t="str">
        <f t="shared" si="95"/>
        <v>2021</v>
      </c>
      <c r="I1010" s="3" t="s">
        <v>5146</v>
      </c>
      <c r="J1010" s="3">
        <v>2019</v>
      </c>
      <c r="K1010" s="3" t="s">
        <v>170</v>
      </c>
      <c r="L1010" s="3" t="s">
        <v>1360</v>
      </c>
      <c r="M1010" s="3" t="str">
        <f t="shared" si="90"/>
        <v>84</v>
      </c>
      <c r="N1010" s="3" t="str">
        <f t="shared" si="91"/>
        <v>min</v>
      </c>
      <c r="O1010" s="3" t="str">
        <f t="shared" si="92"/>
        <v>Unknown</v>
      </c>
      <c r="P1010" s="3" t="s">
        <v>61</v>
      </c>
      <c r="Q1010" s="3" t="str">
        <f t="shared" si="93"/>
        <v>Children &amp; Family Movies</v>
      </c>
      <c r="R1010" s="3" t="s">
        <v>5162</v>
      </c>
    </row>
    <row r="1011" spans="1:18" x14ac:dyDescent="0.3">
      <c r="A1011" s="3" t="s">
        <v>5163</v>
      </c>
      <c r="B1011" s="3" t="s">
        <v>13</v>
      </c>
      <c r="C1011" s="3" t="s">
        <v>5164</v>
      </c>
      <c r="D1011" s="3" t="s">
        <v>5165</v>
      </c>
      <c r="E1011" s="3" t="s">
        <v>5166</v>
      </c>
      <c r="F1011" s="3" t="s">
        <v>7418</v>
      </c>
      <c r="G1011" s="3" t="str">
        <f t="shared" si="94"/>
        <v>April</v>
      </c>
      <c r="H1011" s="3" t="str">
        <f t="shared" si="95"/>
        <v>2021</v>
      </c>
      <c r="I1011" s="3" t="s">
        <v>5146</v>
      </c>
      <c r="J1011" s="3">
        <v>2020</v>
      </c>
      <c r="K1011" s="3" t="s">
        <v>242</v>
      </c>
      <c r="L1011" s="3" t="s">
        <v>532</v>
      </c>
      <c r="M1011" s="3" t="str">
        <f t="shared" si="90"/>
        <v>87</v>
      </c>
      <c r="N1011" s="3" t="str">
        <f t="shared" si="91"/>
        <v>min</v>
      </c>
      <c r="O1011" s="3" t="str">
        <f t="shared" si="92"/>
        <v>Unknown</v>
      </c>
      <c r="P1011" s="3" t="s">
        <v>61</v>
      </c>
      <c r="Q1011" s="3" t="str">
        <f t="shared" si="93"/>
        <v>Children &amp; Family Movies</v>
      </c>
      <c r="R1011" s="3" t="s">
        <v>5167</v>
      </c>
    </row>
    <row r="1012" spans="1:18" x14ac:dyDescent="0.3">
      <c r="A1012" s="3" t="s">
        <v>5168</v>
      </c>
      <c r="B1012" s="3" t="s">
        <v>13</v>
      </c>
      <c r="C1012" s="3" t="s">
        <v>5169</v>
      </c>
      <c r="D1012" s="3" t="s">
        <v>7418</v>
      </c>
      <c r="E1012" s="3" t="s">
        <v>5170</v>
      </c>
      <c r="F1012" s="3" t="s">
        <v>7418</v>
      </c>
      <c r="G1012" s="3" t="str">
        <f t="shared" si="94"/>
        <v>April</v>
      </c>
      <c r="H1012" s="3" t="str">
        <f t="shared" si="95"/>
        <v>2021</v>
      </c>
      <c r="I1012" s="3" t="s">
        <v>5146</v>
      </c>
      <c r="J1012" s="3">
        <v>2019</v>
      </c>
      <c r="K1012" s="3" t="s">
        <v>242</v>
      </c>
      <c r="L1012" s="3" t="s">
        <v>60</v>
      </c>
      <c r="M1012" s="3" t="str">
        <f t="shared" si="90"/>
        <v>91</v>
      </c>
      <c r="N1012" s="3" t="str">
        <f t="shared" si="91"/>
        <v>min</v>
      </c>
      <c r="O1012" s="3" t="str">
        <f t="shared" si="92"/>
        <v>Unknown</v>
      </c>
      <c r="P1012" s="3" t="s">
        <v>61</v>
      </c>
      <c r="Q1012" s="3" t="str">
        <f t="shared" si="93"/>
        <v>Children &amp; Family Movies</v>
      </c>
      <c r="R1012" s="3" t="s">
        <v>5171</v>
      </c>
    </row>
    <row r="1013" spans="1:18" x14ac:dyDescent="0.3">
      <c r="A1013" s="3" t="s">
        <v>5172</v>
      </c>
      <c r="B1013" s="3" t="s">
        <v>13</v>
      </c>
      <c r="C1013" s="3" t="s">
        <v>5173</v>
      </c>
      <c r="D1013" s="3" t="s">
        <v>7418</v>
      </c>
      <c r="E1013" s="3" t="s">
        <v>7418</v>
      </c>
      <c r="F1013" s="3" t="s">
        <v>16</v>
      </c>
      <c r="G1013" s="3" t="str">
        <f t="shared" si="94"/>
        <v>April</v>
      </c>
      <c r="H1013" s="3" t="str">
        <f t="shared" si="95"/>
        <v>2021</v>
      </c>
      <c r="I1013" s="3" t="s">
        <v>5174</v>
      </c>
      <c r="J1013" s="3">
        <v>2014</v>
      </c>
      <c r="K1013" s="3" t="s">
        <v>76</v>
      </c>
      <c r="L1013" s="3" t="s">
        <v>992</v>
      </c>
      <c r="M1013" s="3" t="str">
        <f t="shared" si="90"/>
        <v>76</v>
      </c>
      <c r="N1013" s="3" t="str">
        <f t="shared" si="91"/>
        <v>min</v>
      </c>
      <c r="O1013" s="3" t="str">
        <f t="shared" si="92"/>
        <v>United States</v>
      </c>
      <c r="P1013" s="3" t="s">
        <v>20</v>
      </c>
      <c r="Q1013" s="3" t="str">
        <f t="shared" si="93"/>
        <v>Documentaries</v>
      </c>
      <c r="R1013" s="3" t="s">
        <v>5175</v>
      </c>
    </row>
    <row r="1014" spans="1:18" x14ac:dyDescent="0.3">
      <c r="A1014" s="3" t="s">
        <v>5176</v>
      </c>
      <c r="B1014" s="3" t="s">
        <v>23</v>
      </c>
      <c r="C1014" s="3" t="s">
        <v>5177</v>
      </c>
      <c r="D1014" s="3" t="s">
        <v>7418</v>
      </c>
      <c r="E1014" s="3" t="s">
        <v>5178</v>
      </c>
      <c r="F1014" s="3" t="s">
        <v>132</v>
      </c>
      <c r="G1014" s="3" t="str">
        <f t="shared" si="94"/>
        <v>April</v>
      </c>
      <c r="H1014" s="3" t="str">
        <f t="shared" si="95"/>
        <v>2021</v>
      </c>
      <c r="I1014" s="3" t="s">
        <v>5174</v>
      </c>
      <c r="J1014" s="3">
        <v>2021</v>
      </c>
      <c r="K1014" s="3" t="s">
        <v>28</v>
      </c>
      <c r="L1014" s="3" t="s">
        <v>29</v>
      </c>
      <c r="M1014" s="3" t="str">
        <f t="shared" si="90"/>
        <v>2</v>
      </c>
      <c r="N1014" s="3" t="str">
        <f t="shared" si="91"/>
        <v>Seasons</v>
      </c>
      <c r="O1014" s="3" t="str">
        <f t="shared" si="92"/>
        <v>Mexico</v>
      </c>
      <c r="P1014" s="3" t="s">
        <v>1136</v>
      </c>
      <c r="Q1014" s="3" t="str">
        <f t="shared" si="93"/>
        <v>International TV Shows</v>
      </c>
      <c r="R1014" s="3" t="s">
        <v>5179</v>
      </c>
    </row>
    <row r="1015" spans="1:18" x14ac:dyDescent="0.3">
      <c r="A1015" s="3" t="s">
        <v>5180</v>
      </c>
      <c r="B1015" s="3" t="s">
        <v>13</v>
      </c>
      <c r="C1015" s="3" t="s">
        <v>5181</v>
      </c>
      <c r="D1015" s="3" t="s">
        <v>5182</v>
      </c>
      <c r="E1015" s="3" t="s">
        <v>5183</v>
      </c>
      <c r="F1015" s="3" t="s">
        <v>5184</v>
      </c>
      <c r="G1015" s="3" t="str">
        <f t="shared" si="94"/>
        <v>April</v>
      </c>
      <c r="H1015" s="3" t="str">
        <f t="shared" si="95"/>
        <v>2021</v>
      </c>
      <c r="I1015" s="3" t="s">
        <v>5174</v>
      </c>
      <c r="J1015" s="3">
        <v>2016</v>
      </c>
      <c r="K1015" s="3" t="s">
        <v>319</v>
      </c>
      <c r="L1015" s="3" t="s">
        <v>2120</v>
      </c>
      <c r="M1015" s="3" t="str">
        <f t="shared" si="90"/>
        <v>132</v>
      </c>
      <c r="N1015" s="3" t="str">
        <f t="shared" si="91"/>
        <v>min</v>
      </c>
      <c r="O1015" s="3" t="str">
        <f t="shared" si="92"/>
        <v>France</v>
      </c>
      <c r="P1015" s="3" t="s">
        <v>140</v>
      </c>
      <c r="Q1015" s="3" t="str">
        <f t="shared" si="93"/>
        <v>Thrillers</v>
      </c>
      <c r="R1015" s="3" t="s">
        <v>5185</v>
      </c>
    </row>
    <row r="1016" spans="1:18" x14ac:dyDescent="0.3">
      <c r="A1016" s="3" t="s">
        <v>5186</v>
      </c>
      <c r="B1016" s="3" t="s">
        <v>23</v>
      </c>
      <c r="C1016" s="3" t="s">
        <v>5187</v>
      </c>
      <c r="D1016" s="3" t="s">
        <v>7418</v>
      </c>
      <c r="E1016" s="3" t="s">
        <v>5188</v>
      </c>
      <c r="F1016" s="3" t="s">
        <v>5189</v>
      </c>
      <c r="G1016" s="3" t="str">
        <f t="shared" si="94"/>
        <v>April</v>
      </c>
      <c r="H1016" s="3" t="str">
        <f t="shared" si="95"/>
        <v>2021</v>
      </c>
      <c r="I1016" s="3" t="s">
        <v>5174</v>
      </c>
      <c r="J1016" s="3">
        <v>2019</v>
      </c>
      <c r="K1016" s="3" t="s">
        <v>170</v>
      </c>
      <c r="L1016" s="3" t="s">
        <v>231</v>
      </c>
      <c r="M1016" s="3" t="str">
        <f t="shared" si="90"/>
        <v>3</v>
      </c>
      <c r="N1016" s="3" t="str">
        <f t="shared" si="91"/>
        <v>Seasons</v>
      </c>
      <c r="O1016" s="3" t="str">
        <f t="shared" si="92"/>
        <v>France</v>
      </c>
      <c r="P1016" s="3" t="s">
        <v>243</v>
      </c>
      <c r="Q1016" s="3" t="str">
        <f t="shared" si="93"/>
        <v>Kids' TV</v>
      </c>
      <c r="R1016" s="3" t="s">
        <v>5190</v>
      </c>
    </row>
    <row r="1017" spans="1:18" x14ac:dyDescent="0.3">
      <c r="A1017" s="3" t="s">
        <v>5191</v>
      </c>
      <c r="B1017" s="3" t="s">
        <v>13</v>
      </c>
      <c r="C1017" s="3" t="s">
        <v>5192</v>
      </c>
      <c r="D1017" s="3" t="s">
        <v>5193</v>
      </c>
      <c r="E1017" s="3" t="s">
        <v>5194</v>
      </c>
      <c r="F1017" s="3" t="s">
        <v>16</v>
      </c>
      <c r="G1017" s="3" t="str">
        <f t="shared" si="94"/>
        <v>April</v>
      </c>
      <c r="H1017" s="3" t="str">
        <f t="shared" si="95"/>
        <v>2021</v>
      </c>
      <c r="I1017" s="3" t="s">
        <v>5195</v>
      </c>
      <c r="J1017" s="3">
        <v>1992</v>
      </c>
      <c r="K1017" s="3" t="s">
        <v>319</v>
      </c>
      <c r="L1017" s="3" t="s">
        <v>2923</v>
      </c>
      <c r="M1017" s="3" t="str">
        <f t="shared" si="90"/>
        <v>126</v>
      </c>
      <c r="N1017" s="3" t="str">
        <f t="shared" si="91"/>
        <v>min</v>
      </c>
      <c r="O1017" s="3" t="str">
        <f t="shared" si="92"/>
        <v>United States</v>
      </c>
      <c r="P1017" s="3" t="s">
        <v>681</v>
      </c>
      <c r="Q1017" s="3" t="str">
        <f t="shared" si="93"/>
        <v>Dramas</v>
      </c>
      <c r="R1017" s="3" t="s">
        <v>5196</v>
      </c>
    </row>
    <row r="1018" spans="1:18" x14ac:dyDescent="0.3">
      <c r="A1018" s="3" t="s">
        <v>5197</v>
      </c>
      <c r="B1018" s="3" t="s">
        <v>13</v>
      </c>
      <c r="C1018" s="3" t="s">
        <v>5198</v>
      </c>
      <c r="D1018" s="3" t="s">
        <v>5199</v>
      </c>
      <c r="E1018" s="3" t="s">
        <v>5200</v>
      </c>
      <c r="F1018" s="3" t="s">
        <v>46</v>
      </c>
      <c r="G1018" s="3" t="str">
        <f t="shared" si="94"/>
        <v>April</v>
      </c>
      <c r="H1018" s="3" t="str">
        <f t="shared" si="95"/>
        <v>2021</v>
      </c>
      <c r="I1018" s="3" t="s">
        <v>5195</v>
      </c>
      <c r="J1018" s="3">
        <v>2011</v>
      </c>
      <c r="K1018" s="3" t="s">
        <v>28</v>
      </c>
      <c r="L1018" s="3" t="s">
        <v>924</v>
      </c>
      <c r="M1018" s="3" t="str">
        <f t="shared" si="90"/>
        <v>101</v>
      </c>
      <c r="N1018" s="3" t="str">
        <f t="shared" si="91"/>
        <v>min</v>
      </c>
      <c r="O1018" s="3" t="str">
        <f t="shared" si="92"/>
        <v>India</v>
      </c>
      <c r="P1018" s="3" t="s">
        <v>1126</v>
      </c>
      <c r="Q1018" s="3" t="str">
        <f t="shared" si="93"/>
        <v>Action &amp; Adventure</v>
      </c>
      <c r="R1018" s="3" t="s">
        <v>5201</v>
      </c>
    </row>
    <row r="1019" spans="1:18" x14ac:dyDescent="0.3">
      <c r="A1019" s="3" t="s">
        <v>5202</v>
      </c>
      <c r="B1019" s="3" t="s">
        <v>13</v>
      </c>
      <c r="C1019" s="3" t="s">
        <v>5203</v>
      </c>
      <c r="D1019" s="3" t="s">
        <v>5204</v>
      </c>
      <c r="E1019" s="3" t="s">
        <v>5205</v>
      </c>
      <c r="F1019" s="3" t="s">
        <v>46</v>
      </c>
      <c r="G1019" s="3" t="str">
        <f t="shared" si="94"/>
        <v>April</v>
      </c>
      <c r="H1019" s="3" t="str">
        <f t="shared" si="95"/>
        <v>2021</v>
      </c>
      <c r="I1019" s="3" t="s">
        <v>5195</v>
      </c>
      <c r="J1019" s="3">
        <v>2010</v>
      </c>
      <c r="K1019" s="3" t="s">
        <v>28</v>
      </c>
      <c r="L1019" s="3" t="s">
        <v>379</v>
      </c>
      <c r="M1019" s="3" t="str">
        <f t="shared" si="90"/>
        <v>102</v>
      </c>
      <c r="N1019" s="3" t="str">
        <f t="shared" si="91"/>
        <v>min</v>
      </c>
      <c r="O1019" s="3" t="str">
        <f t="shared" si="92"/>
        <v>India</v>
      </c>
      <c r="P1019" s="3" t="s">
        <v>103</v>
      </c>
      <c r="Q1019" s="3" t="str">
        <f t="shared" si="93"/>
        <v>Dramas</v>
      </c>
      <c r="R1019" s="3" t="s">
        <v>5206</v>
      </c>
    </row>
    <row r="1020" spans="1:18" x14ac:dyDescent="0.3">
      <c r="A1020" s="3" t="s">
        <v>5207</v>
      </c>
      <c r="B1020" s="3" t="s">
        <v>13</v>
      </c>
      <c r="C1020" s="3" t="s">
        <v>5208</v>
      </c>
      <c r="D1020" s="3" t="s">
        <v>5209</v>
      </c>
      <c r="E1020" s="3" t="s">
        <v>5210</v>
      </c>
      <c r="F1020" s="3" t="s">
        <v>46</v>
      </c>
      <c r="G1020" s="3" t="str">
        <f t="shared" si="94"/>
        <v>April</v>
      </c>
      <c r="H1020" s="3" t="str">
        <f t="shared" si="95"/>
        <v>2021</v>
      </c>
      <c r="I1020" s="3" t="s">
        <v>5195</v>
      </c>
      <c r="J1020" s="3">
        <v>2008</v>
      </c>
      <c r="K1020" s="3" t="s">
        <v>76</v>
      </c>
      <c r="L1020" s="3" t="s">
        <v>190</v>
      </c>
      <c r="M1020" s="3" t="str">
        <f t="shared" si="90"/>
        <v>147</v>
      </c>
      <c r="N1020" s="3" t="str">
        <f t="shared" si="91"/>
        <v>min</v>
      </c>
      <c r="O1020" s="3" t="str">
        <f t="shared" si="92"/>
        <v>India</v>
      </c>
      <c r="P1020" s="3" t="s">
        <v>191</v>
      </c>
      <c r="Q1020" s="3" t="str">
        <f t="shared" si="93"/>
        <v>Comedies</v>
      </c>
      <c r="R1020" s="3" t="s">
        <v>5211</v>
      </c>
    </row>
    <row r="1021" spans="1:18" x14ac:dyDescent="0.3">
      <c r="A1021" s="3" t="s">
        <v>5212</v>
      </c>
      <c r="B1021" s="3" t="s">
        <v>13</v>
      </c>
      <c r="C1021" s="3" t="s">
        <v>5213</v>
      </c>
      <c r="D1021" s="3" t="s">
        <v>5214</v>
      </c>
      <c r="E1021" s="3" t="s">
        <v>5215</v>
      </c>
      <c r="F1021" s="3" t="s">
        <v>5216</v>
      </c>
      <c r="G1021" s="3" t="str">
        <f t="shared" si="94"/>
        <v>April</v>
      </c>
      <c r="H1021" s="3" t="str">
        <f t="shared" si="95"/>
        <v>2021</v>
      </c>
      <c r="I1021" s="3" t="s">
        <v>5195</v>
      </c>
      <c r="J1021" s="3">
        <v>2001</v>
      </c>
      <c r="K1021" s="3" t="s">
        <v>59</v>
      </c>
      <c r="L1021" s="3" t="s">
        <v>5217</v>
      </c>
      <c r="M1021" s="3" t="str">
        <f t="shared" si="90"/>
        <v>224</v>
      </c>
      <c r="N1021" s="3" t="str">
        <f t="shared" si="91"/>
        <v>min</v>
      </c>
      <c r="O1021" s="3" t="str">
        <f t="shared" si="92"/>
        <v>India</v>
      </c>
      <c r="P1021" s="3" t="s">
        <v>1213</v>
      </c>
      <c r="Q1021" s="3" t="str">
        <f t="shared" si="93"/>
        <v>Dramas</v>
      </c>
      <c r="R1021" s="3" t="s">
        <v>5218</v>
      </c>
    </row>
    <row r="1022" spans="1:18" x14ac:dyDescent="0.3">
      <c r="A1022" s="3" t="s">
        <v>5219</v>
      </c>
      <c r="B1022" s="3" t="s">
        <v>13</v>
      </c>
      <c r="C1022" s="3" t="s">
        <v>5220</v>
      </c>
      <c r="D1022" s="3" t="s">
        <v>5221</v>
      </c>
      <c r="E1022" s="3" t="s">
        <v>5222</v>
      </c>
      <c r="F1022" s="3" t="s">
        <v>46</v>
      </c>
      <c r="G1022" s="3" t="str">
        <f t="shared" si="94"/>
        <v>April</v>
      </c>
      <c r="H1022" s="3" t="str">
        <f t="shared" si="95"/>
        <v>2021</v>
      </c>
      <c r="I1022" s="3" t="s">
        <v>5195</v>
      </c>
      <c r="J1022" s="3">
        <v>2004</v>
      </c>
      <c r="K1022" s="3" t="s">
        <v>76</v>
      </c>
      <c r="L1022" s="3" t="s">
        <v>1924</v>
      </c>
      <c r="M1022" s="3" t="str">
        <f t="shared" si="90"/>
        <v>141</v>
      </c>
      <c r="N1022" s="3" t="str">
        <f t="shared" si="91"/>
        <v>min</v>
      </c>
      <c r="O1022" s="3" t="str">
        <f t="shared" si="92"/>
        <v>India</v>
      </c>
      <c r="P1022" s="3" t="s">
        <v>127</v>
      </c>
      <c r="Q1022" s="3" t="str">
        <f t="shared" si="93"/>
        <v>Documentaries</v>
      </c>
      <c r="R1022" s="3" t="s">
        <v>5223</v>
      </c>
    </row>
    <row r="1023" spans="1:18" x14ac:dyDescent="0.3">
      <c r="A1023" s="3" t="s">
        <v>5224</v>
      </c>
      <c r="B1023" s="3" t="s">
        <v>13</v>
      </c>
      <c r="C1023" s="3" t="s">
        <v>5225</v>
      </c>
      <c r="D1023" s="3" t="s">
        <v>5226</v>
      </c>
      <c r="E1023" s="3" t="s">
        <v>5227</v>
      </c>
      <c r="F1023" s="3" t="s">
        <v>46</v>
      </c>
      <c r="G1023" s="3" t="str">
        <f t="shared" si="94"/>
        <v>April</v>
      </c>
      <c r="H1023" s="3" t="str">
        <f t="shared" si="95"/>
        <v>2021</v>
      </c>
      <c r="I1023" s="3" t="s">
        <v>5195</v>
      </c>
      <c r="J1023" s="3">
        <v>2010</v>
      </c>
      <c r="K1023" s="3" t="s">
        <v>28</v>
      </c>
      <c r="L1023" s="3" t="s">
        <v>902</v>
      </c>
      <c r="M1023" s="3" t="str">
        <f t="shared" si="90"/>
        <v>109</v>
      </c>
      <c r="N1023" s="3" t="str">
        <f t="shared" si="91"/>
        <v>min</v>
      </c>
      <c r="O1023" s="3" t="str">
        <f t="shared" si="92"/>
        <v>India</v>
      </c>
      <c r="P1023" s="3" t="s">
        <v>708</v>
      </c>
      <c r="Q1023" s="3" t="str">
        <f t="shared" si="93"/>
        <v>Comedies</v>
      </c>
      <c r="R1023" s="3" t="s">
        <v>5228</v>
      </c>
    </row>
    <row r="1024" spans="1:18" x14ac:dyDescent="0.3">
      <c r="A1024" s="3" t="s">
        <v>5229</v>
      </c>
      <c r="B1024" s="3" t="s">
        <v>13</v>
      </c>
      <c r="C1024" s="3" t="s">
        <v>5230</v>
      </c>
      <c r="D1024" s="3" t="s">
        <v>5231</v>
      </c>
      <c r="E1024" s="3" t="s">
        <v>5232</v>
      </c>
      <c r="F1024" s="3" t="s">
        <v>46</v>
      </c>
      <c r="G1024" s="3" t="str">
        <f t="shared" si="94"/>
        <v>April</v>
      </c>
      <c r="H1024" s="3" t="str">
        <f t="shared" si="95"/>
        <v>2021</v>
      </c>
      <c r="I1024" s="3" t="s">
        <v>5195</v>
      </c>
      <c r="J1024" s="3">
        <v>2007</v>
      </c>
      <c r="K1024" s="3" t="s">
        <v>59</v>
      </c>
      <c r="L1024" s="3" t="s">
        <v>5233</v>
      </c>
      <c r="M1024" s="3" t="str">
        <f t="shared" si="90"/>
        <v>162</v>
      </c>
      <c r="N1024" s="3" t="str">
        <f t="shared" si="91"/>
        <v>min</v>
      </c>
      <c r="O1024" s="3" t="str">
        <f t="shared" si="92"/>
        <v>India</v>
      </c>
      <c r="P1024" s="3" t="s">
        <v>103</v>
      </c>
      <c r="Q1024" s="3" t="str">
        <f t="shared" si="93"/>
        <v>Dramas</v>
      </c>
      <c r="R1024" s="3" t="s">
        <v>5234</v>
      </c>
    </row>
    <row r="1025" spans="1:18" x14ac:dyDescent="0.3">
      <c r="A1025" s="3" t="s">
        <v>5235</v>
      </c>
      <c r="B1025" s="3" t="s">
        <v>13</v>
      </c>
      <c r="C1025" s="3" t="s">
        <v>5236</v>
      </c>
      <c r="D1025" s="3" t="s">
        <v>5237</v>
      </c>
      <c r="E1025" s="3" t="s">
        <v>5238</v>
      </c>
      <c r="F1025" s="3" t="s">
        <v>46</v>
      </c>
      <c r="G1025" s="3" t="str">
        <f t="shared" si="94"/>
        <v>April</v>
      </c>
      <c r="H1025" s="3" t="str">
        <f t="shared" si="95"/>
        <v>2021</v>
      </c>
      <c r="I1025" s="3" t="s">
        <v>5239</v>
      </c>
      <c r="J1025" s="3">
        <v>2021</v>
      </c>
      <c r="K1025" s="3" t="s">
        <v>28</v>
      </c>
      <c r="L1025" s="3" t="s">
        <v>804</v>
      </c>
      <c r="M1025" s="3" t="str">
        <f t="shared" si="90"/>
        <v>142</v>
      </c>
      <c r="N1025" s="3" t="str">
        <f t="shared" si="91"/>
        <v>min</v>
      </c>
      <c r="O1025" s="3" t="str">
        <f t="shared" si="92"/>
        <v>India</v>
      </c>
      <c r="P1025" s="3" t="s">
        <v>69</v>
      </c>
      <c r="Q1025" s="3" t="str">
        <f t="shared" si="93"/>
        <v>Dramas</v>
      </c>
      <c r="R1025" s="3" t="s">
        <v>5240</v>
      </c>
    </row>
    <row r="1026" spans="1:18" x14ac:dyDescent="0.3">
      <c r="A1026" s="3" t="s">
        <v>5241</v>
      </c>
      <c r="B1026" s="3" t="s">
        <v>13</v>
      </c>
      <c r="C1026" s="3" t="s">
        <v>5242</v>
      </c>
      <c r="D1026" s="3" t="s">
        <v>5243</v>
      </c>
      <c r="E1026" s="3" t="s">
        <v>5244</v>
      </c>
      <c r="F1026" s="3" t="s">
        <v>16</v>
      </c>
      <c r="G1026" s="3" t="str">
        <f t="shared" si="94"/>
        <v>April</v>
      </c>
      <c r="H1026" s="3" t="str">
        <f t="shared" si="95"/>
        <v>2021</v>
      </c>
      <c r="I1026" s="3" t="s">
        <v>5239</v>
      </c>
      <c r="J1026" s="3">
        <v>2021</v>
      </c>
      <c r="K1026" s="3" t="s">
        <v>242</v>
      </c>
      <c r="L1026" s="3" t="s">
        <v>385</v>
      </c>
      <c r="M1026" s="3" t="str">
        <f t="shared" si="90"/>
        <v>93</v>
      </c>
      <c r="N1026" s="3" t="str">
        <f t="shared" si="91"/>
        <v>min</v>
      </c>
      <c r="O1026" s="3" t="str">
        <f t="shared" si="92"/>
        <v>United States</v>
      </c>
      <c r="P1026" s="3" t="s">
        <v>1405</v>
      </c>
      <c r="Q1026" s="3" t="str">
        <f t="shared" si="93"/>
        <v>Children &amp; Family Movies</v>
      </c>
      <c r="R1026" s="3" t="s">
        <v>5245</v>
      </c>
    </row>
    <row r="1027" spans="1:18" x14ac:dyDescent="0.3">
      <c r="A1027" s="3" t="s">
        <v>5246</v>
      </c>
      <c r="B1027" s="3" t="s">
        <v>23</v>
      </c>
      <c r="C1027" s="3" t="s">
        <v>5247</v>
      </c>
      <c r="D1027" s="3" t="s">
        <v>7418</v>
      </c>
      <c r="E1027" s="3" t="s">
        <v>5248</v>
      </c>
      <c r="F1027" s="3" t="s">
        <v>7418</v>
      </c>
      <c r="G1027" s="3" t="str">
        <f t="shared" si="94"/>
        <v>April</v>
      </c>
      <c r="H1027" s="3" t="str">
        <f t="shared" si="95"/>
        <v>2021</v>
      </c>
      <c r="I1027" s="3" t="s">
        <v>5239</v>
      </c>
      <c r="J1027" s="3">
        <v>2021</v>
      </c>
      <c r="K1027" s="3" t="s">
        <v>242</v>
      </c>
      <c r="L1027" s="3" t="s">
        <v>36</v>
      </c>
      <c r="M1027" s="3" t="str">
        <f t="shared" ref="M1027:M1090" si="96">LEFT(L1027, FIND(" ",L1027)-1)</f>
        <v>1</v>
      </c>
      <c r="N1027" s="3" t="str">
        <f t="shared" ref="N1027:N1090" si="97">MID(L1027,FIND(" ",L1027)+1,20)</f>
        <v>Season</v>
      </c>
      <c r="O1027" s="3" t="str">
        <f t="shared" ref="O1027:O1090" si="98">LEFT(F1027,FIND(",",F1027&amp;",")-1)</f>
        <v>Unknown</v>
      </c>
      <c r="P1027" s="3" t="s">
        <v>526</v>
      </c>
      <c r="Q1027" s="3" t="str">
        <f t="shared" ref="Q1027:Q1090" si="99">LEFT(P1027,FIND(",",P1027&amp;",")-1)</f>
        <v>Anime Series</v>
      </c>
      <c r="R1027" s="3" t="s">
        <v>5249</v>
      </c>
    </row>
    <row r="1028" spans="1:18" x14ac:dyDescent="0.3">
      <c r="A1028" s="3" t="s">
        <v>5250</v>
      </c>
      <c r="B1028" s="3" t="s">
        <v>13</v>
      </c>
      <c r="C1028" s="3" t="s">
        <v>5251</v>
      </c>
      <c r="D1028" s="3" t="s">
        <v>5252</v>
      </c>
      <c r="E1028" s="3" t="s">
        <v>5253</v>
      </c>
      <c r="F1028" s="3" t="s">
        <v>16</v>
      </c>
      <c r="G1028" s="3" t="str">
        <f t="shared" ref="G1028:G1091" si="100">LEFT(I1028, FIND(" ",I1028)-1)</f>
        <v>April</v>
      </c>
      <c r="H1028" s="3" t="str">
        <f t="shared" ref="H1028:H1091" si="101">RIGHT(I1028,4)</f>
        <v>2021</v>
      </c>
      <c r="I1028" s="3" t="s">
        <v>5239</v>
      </c>
      <c r="J1028" s="3">
        <v>2021</v>
      </c>
      <c r="K1028" s="3" t="s">
        <v>170</v>
      </c>
      <c r="L1028" s="3" t="s">
        <v>3932</v>
      </c>
      <c r="M1028" s="3" t="str">
        <f t="shared" si="96"/>
        <v>60</v>
      </c>
      <c r="N1028" s="3" t="str">
        <f t="shared" si="97"/>
        <v>min</v>
      </c>
      <c r="O1028" s="3" t="str">
        <f t="shared" si="98"/>
        <v>United States</v>
      </c>
      <c r="P1028" s="3" t="s">
        <v>61</v>
      </c>
      <c r="Q1028" s="3" t="str">
        <f t="shared" si="99"/>
        <v>Children &amp; Family Movies</v>
      </c>
      <c r="R1028" s="3" t="s">
        <v>5254</v>
      </c>
    </row>
    <row r="1029" spans="1:18" x14ac:dyDescent="0.3">
      <c r="A1029" s="3" t="s">
        <v>5255</v>
      </c>
      <c r="B1029" s="3" t="s">
        <v>13</v>
      </c>
      <c r="C1029" s="3" t="s">
        <v>5256</v>
      </c>
      <c r="D1029" s="3" t="s">
        <v>5257</v>
      </c>
      <c r="E1029" s="3" t="s">
        <v>5258</v>
      </c>
      <c r="F1029" s="3" t="s">
        <v>5259</v>
      </c>
      <c r="G1029" s="3" t="str">
        <f t="shared" si="100"/>
        <v>April</v>
      </c>
      <c r="H1029" s="3" t="str">
        <f t="shared" si="101"/>
        <v>2021</v>
      </c>
      <c r="I1029" s="3" t="s">
        <v>5239</v>
      </c>
      <c r="J1029" s="3">
        <v>2015</v>
      </c>
      <c r="K1029" s="3" t="s">
        <v>319</v>
      </c>
      <c r="L1029" s="3" t="s">
        <v>680</v>
      </c>
      <c r="M1029" s="3" t="str">
        <f t="shared" si="96"/>
        <v>119</v>
      </c>
      <c r="N1029" s="3" t="str">
        <f t="shared" si="97"/>
        <v>min</v>
      </c>
      <c r="O1029" s="3" t="str">
        <f t="shared" si="98"/>
        <v>Canada</v>
      </c>
      <c r="P1029" s="3" t="s">
        <v>5260</v>
      </c>
      <c r="Q1029" s="3" t="str">
        <f t="shared" si="99"/>
        <v>Horror Movies</v>
      </c>
      <c r="R1029" s="3" t="s">
        <v>5261</v>
      </c>
    </row>
    <row r="1030" spans="1:18" x14ac:dyDescent="0.3">
      <c r="A1030" s="3" t="s">
        <v>5262</v>
      </c>
      <c r="B1030" s="3" t="s">
        <v>13</v>
      </c>
      <c r="C1030" s="3" t="s">
        <v>5263</v>
      </c>
      <c r="D1030" s="3" t="s">
        <v>7418</v>
      </c>
      <c r="E1030" s="3" t="s">
        <v>5264</v>
      </c>
      <c r="F1030" s="3" t="s">
        <v>7418</v>
      </c>
      <c r="G1030" s="3" t="str">
        <f t="shared" si="100"/>
        <v>April</v>
      </c>
      <c r="H1030" s="3" t="str">
        <f t="shared" si="101"/>
        <v>2021</v>
      </c>
      <c r="I1030" s="3" t="s">
        <v>5239</v>
      </c>
      <c r="J1030" s="3">
        <v>2021</v>
      </c>
      <c r="K1030" s="3" t="s">
        <v>76</v>
      </c>
      <c r="L1030" s="3" t="s">
        <v>5265</v>
      </c>
      <c r="M1030" s="3" t="str">
        <f t="shared" si="96"/>
        <v>37</v>
      </c>
      <c r="N1030" s="3" t="str">
        <f t="shared" si="97"/>
        <v>min</v>
      </c>
      <c r="O1030" s="3" t="str">
        <f t="shared" si="98"/>
        <v>Unknown</v>
      </c>
      <c r="P1030" s="3" t="s">
        <v>199</v>
      </c>
      <c r="Q1030" s="3" t="str">
        <f t="shared" si="99"/>
        <v>Comedies</v>
      </c>
      <c r="R1030" s="3" t="s">
        <v>5266</v>
      </c>
    </row>
    <row r="1031" spans="1:18" x14ac:dyDescent="0.3">
      <c r="A1031" s="3" t="s">
        <v>5267</v>
      </c>
      <c r="B1031" s="3" t="s">
        <v>13</v>
      </c>
      <c r="C1031" s="3" t="s">
        <v>5268</v>
      </c>
      <c r="D1031" s="3" t="s">
        <v>5269</v>
      </c>
      <c r="E1031" s="3" t="s">
        <v>5270</v>
      </c>
      <c r="F1031" s="3" t="s">
        <v>16</v>
      </c>
      <c r="G1031" s="3" t="str">
        <f t="shared" si="100"/>
        <v>April</v>
      </c>
      <c r="H1031" s="3" t="str">
        <f t="shared" si="101"/>
        <v>2021</v>
      </c>
      <c r="I1031" s="3" t="s">
        <v>5239</v>
      </c>
      <c r="J1031" s="3">
        <v>2013</v>
      </c>
      <c r="K1031" s="3" t="s">
        <v>28</v>
      </c>
      <c r="L1031" s="3" t="s">
        <v>271</v>
      </c>
      <c r="M1031" s="3" t="str">
        <f t="shared" si="96"/>
        <v>96</v>
      </c>
      <c r="N1031" s="3" t="str">
        <f t="shared" si="97"/>
        <v>min</v>
      </c>
      <c r="O1031" s="3" t="str">
        <f t="shared" si="98"/>
        <v>United States</v>
      </c>
      <c r="P1031" s="3" t="s">
        <v>103</v>
      </c>
      <c r="Q1031" s="3" t="str">
        <f t="shared" si="99"/>
        <v>Dramas</v>
      </c>
      <c r="R1031" s="3" t="s">
        <v>5271</v>
      </c>
    </row>
    <row r="1032" spans="1:18" x14ac:dyDescent="0.3">
      <c r="A1032" s="3" t="s">
        <v>5272</v>
      </c>
      <c r="B1032" s="3" t="s">
        <v>13</v>
      </c>
      <c r="C1032" s="3" t="s">
        <v>5273</v>
      </c>
      <c r="D1032" s="3" t="s">
        <v>4499</v>
      </c>
      <c r="E1032" s="3" t="s">
        <v>5274</v>
      </c>
      <c r="F1032" s="3" t="s">
        <v>3630</v>
      </c>
      <c r="G1032" s="3" t="str">
        <f t="shared" si="100"/>
        <v>April</v>
      </c>
      <c r="H1032" s="3" t="str">
        <f t="shared" si="101"/>
        <v>2021</v>
      </c>
      <c r="I1032" s="3" t="s">
        <v>5239</v>
      </c>
      <c r="J1032" s="3">
        <v>2020</v>
      </c>
      <c r="K1032" s="3" t="s">
        <v>28</v>
      </c>
      <c r="L1032" s="3" t="s">
        <v>294</v>
      </c>
      <c r="M1032" s="3" t="str">
        <f t="shared" si="96"/>
        <v>116</v>
      </c>
      <c r="N1032" s="3" t="str">
        <f t="shared" si="97"/>
        <v>min</v>
      </c>
      <c r="O1032" s="3" t="str">
        <f t="shared" si="98"/>
        <v>Philippines</v>
      </c>
      <c r="P1032" s="3" t="s">
        <v>1897</v>
      </c>
      <c r="Q1032" s="3" t="str">
        <f t="shared" si="99"/>
        <v>Children &amp; Family Movies</v>
      </c>
      <c r="R1032" s="3" t="s">
        <v>5275</v>
      </c>
    </row>
    <row r="1033" spans="1:18" x14ac:dyDescent="0.3">
      <c r="A1033" s="3" t="s">
        <v>5276</v>
      </c>
      <c r="B1033" s="3" t="s">
        <v>13</v>
      </c>
      <c r="C1033" s="3" t="s">
        <v>5277</v>
      </c>
      <c r="D1033" s="3" t="s">
        <v>5278</v>
      </c>
      <c r="E1033" s="3" t="s">
        <v>5279</v>
      </c>
      <c r="F1033" s="3" t="s">
        <v>2109</v>
      </c>
      <c r="G1033" s="3" t="str">
        <f t="shared" si="100"/>
        <v>April</v>
      </c>
      <c r="H1033" s="3" t="str">
        <f t="shared" si="101"/>
        <v>2021</v>
      </c>
      <c r="I1033" s="3" t="s">
        <v>5239</v>
      </c>
      <c r="J1033" s="3">
        <v>2020</v>
      </c>
      <c r="K1033" s="3" t="s">
        <v>76</v>
      </c>
      <c r="L1033" s="3" t="s">
        <v>379</v>
      </c>
      <c r="M1033" s="3" t="str">
        <f t="shared" si="96"/>
        <v>102</v>
      </c>
      <c r="N1033" s="3" t="str">
        <f t="shared" si="97"/>
        <v>min</v>
      </c>
      <c r="O1033" s="3" t="str">
        <f t="shared" si="98"/>
        <v>Germany</v>
      </c>
      <c r="P1033" s="3" t="s">
        <v>574</v>
      </c>
      <c r="Q1033" s="3" t="str">
        <f t="shared" si="99"/>
        <v>Dramas</v>
      </c>
      <c r="R1033" s="3" t="s">
        <v>5280</v>
      </c>
    </row>
    <row r="1034" spans="1:18" x14ac:dyDescent="0.3">
      <c r="A1034" s="3" t="s">
        <v>5281</v>
      </c>
      <c r="B1034" s="3" t="s">
        <v>23</v>
      </c>
      <c r="C1034" s="3" t="s">
        <v>5282</v>
      </c>
      <c r="D1034" s="3" t="s">
        <v>7418</v>
      </c>
      <c r="E1034" s="3" t="s">
        <v>5283</v>
      </c>
      <c r="F1034" s="3" t="s">
        <v>633</v>
      </c>
      <c r="G1034" s="3" t="str">
        <f t="shared" si="100"/>
        <v>April</v>
      </c>
      <c r="H1034" s="3" t="str">
        <f t="shared" si="101"/>
        <v>2021</v>
      </c>
      <c r="I1034" s="3" t="s">
        <v>5239</v>
      </c>
      <c r="J1034" s="3">
        <v>2021</v>
      </c>
      <c r="K1034" s="3" t="s">
        <v>76</v>
      </c>
      <c r="L1034" s="3" t="s">
        <v>36</v>
      </c>
      <c r="M1034" s="3" t="str">
        <f t="shared" si="96"/>
        <v>1</v>
      </c>
      <c r="N1034" s="3" t="str">
        <f t="shared" si="97"/>
        <v>Season</v>
      </c>
      <c r="O1034" s="3" t="str">
        <f t="shared" si="98"/>
        <v>South Korea</v>
      </c>
      <c r="P1034" s="3" t="s">
        <v>5284</v>
      </c>
      <c r="Q1034" s="3" t="str">
        <f t="shared" si="99"/>
        <v>International TV Shows</v>
      </c>
      <c r="R1034" s="3" t="s">
        <v>5285</v>
      </c>
    </row>
    <row r="1035" spans="1:18" x14ac:dyDescent="0.3">
      <c r="A1035" s="3" t="s">
        <v>5286</v>
      </c>
      <c r="B1035" s="3" t="s">
        <v>13</v>
      </c>
      <c r="C1035" s="3" t="s">
        <v>5287</v>
      </c>
      <c r="D1035" s="3" t="s">
        <v>5288</v>
      </c>
      <c r="E1035" s="3" t="s">
        <v>5289</v>
      </c>
      <c r="F1035" s="3" t="s">
        <v>5290</v>
      </c>
      <c r="G1035" s="3" t="str">
        <f t="shared" si="100"/>
        <v>April</v>
      </c>
      <c r="H1035" s="3" t="str">
        <f t="shared" si="101"/>
        <v>2021</v>
      </c>
      <c r="I1035" s="3" t="s">
        <v>5239</v>
      </c>
      <c r="J1035" s="3">
        <v>2013</v>
      </c>
      <c r="K1035" s="3" t="s">
        <v>319</v>
      </c>
      <c r="L1035" s="3" t="s">
        <v>2172</v>
      </c>
      <c r="M1035" s="3" t="str">
        <f t="shared" si="96"/>
        <v>123</v>
      </c>
      <c r="N1035" s="3" t="str">
        <f t="shared" si="97"/>
        <v>min</v>
      </c>
      <c r="O1035" s="3" t="str">
        <f t="shared" si="98"/>
        <v>United Kingdom</v>
      </c>
      <c r="P1035" s="3" t="s">
        <v>257</v>
      </c>
      <c r="Q1035" s="3" t="str">
        <f t="shared" si="99"/>
        <v>Action &amp; Adventure</v>
      </c>
      <c r="R1035" s="3" t="s">
        <v>5291</v>
      </c>
    </row>
    <row r="1036" spans="1:18" x14ac:dyDescent="0.3">
      <c r="A1036" s="3" t="s">
        <v>5292</v>
      </c>
      <c r="B1036" s="3" t="s">
        <v>13</v>
      </c>
      <c r="C1036" s="3" t="s">
        <v>5293</v>
      </c>
      <c r="D1036" s="3" t="s">
        <v>5294</v>
      </c>
      <c r="E1036" s="3" t="s">
        <v>5295</v>
      </c>
      <c r="F1036" s="3" t="s">
        <v>16</v>
      </c>
      <c r="G1036" s="3" t="str">
        <f t="shared" si="100"/>
        <v>April</v>
      </c>
      <c r="H1036" s="3" t="str">
        <f t="shared" si="101"/>
        <v>2021</v>
      </c>
      <c r="I1036" s="3" t="s">
        <v>5239</v>
      </c>
      <c r="J1036" s="3">
        <v>2020</v>
      </c>
      <c r="K1036" s="3" t="s">
        <v>319</v>
      </c>
      <c r="L1036" s="3" t="s">
        <v>379</v>
      </c>
      <c r="M1036" s="3" t="str">
        <f t="shared" si="96"/>
        <v>102</v>
      </c>
      <c r="N1036" s="3" t="str">
        <f t="shared" si="97"/>
        <v>min</v>
      </c>
      <c r="O1036" s="3" t="str">
        <f t="shared" si="98"/>
        <v>United States</v>
      </c>
      <c r="P1036" s="3" t="s">
        <v>140</v>
      </c>
      <c r="Q1036" s="3" t="str">
        <f t="shared" si="99"/>
        <v>Thrillers</v>
      </c>
      <c r="R1036" s="3" t="s">
        <v>5296</v>
      </c>
    </row>
    <row r="1037" spans="1:18" x14ac:dyDescent="0.3">
      <c r="A1037" s="3" t="s">
        <v>5297</v>
      </c>
      <c r="B1037" s="3" t="s">
        <v>13</v>
      </c>
      <c r="C1037" s="3" t="s">
        <v>5298</v>
      </c>
      <c r="D1037" s="3" t="s">
        <v>5299</v>
      </c>
      <c r="E1037" s="3" t="s">
        <v>5300</v>
      </c>
      <c r="F1037" s="3" t="s">
        <v>5301</v>
      </c>
      <c r="G1037" s="3" t="str">
        <f t="shared" si="100"/>
        <v>April</v>
      </c>
      <c r="H1037" s="3" t="str">
        <f t="shared" si="101"/>
        <v>2021</v>
      </c>
      <c r="I1037" s="3" t="s">
        <v>5239</v>
      </c>
      <c r="J1037" s="3">
        <v>2017</v>
      </c>
      <c r="K1037" s="3" t="s">
        <v>18</v>
      </c>
      <c r="L1037" s="3" t="s">
        <v>102</v>
      </c>
      <c r="M1037" s="3" t="str">
        <f t="shared" si="96"/>
        <v>127</v>
      </c>
      <c r="N1037" s="3" t="str">
        <f t="shared" si="97"/>
        <v>min</v>
      </c>
      <c r="O1037" s="3" t="str">
        <f t="shared" si="98"/>
        <v>Czech Republic</v>
      </c>
      <c r="P1037" s="3" t="s">
        <v>681</v>
      </c>
      <c r="Q1037" s="3" t="str">
        <f t="shared" si="99"/>
        <v>Dramas</v>
      </c>
      <c r="R1037" s="3" t="s">
        <v>5302</v>
      </c>
    </row>
    <row r="1038" spans="1:18" x14ac:dyDescent="0.3">
      <c r="A1038" s="3" t="s">
        <v>5303</v>
      </c>
      <c r="B1038" s="3" t="s">
        <v>13</v>
      </c>
      <c r="C1038" s="3" t="s">
        <v>5304</v>
      </c>
      <c r="D1038" s="3" t="s">
        <v>5305</v>
      </c>
      <c r="E1038" s="3" t="s">
        <v>5306</v>
      </c>
      <c r="F1038" s="3" t="s">
        <v>16</v>
      </c>
      <c r="G1038" s="3" t="str">
        <f t="shared" si="100"/>
        <v>April</v>
      </c>
      <c r="H1038" s="3" t="str">
        <f t="shared" si="101"/>
        <v>2021</v>
      </c>
      <c r="I1038" s="3" t="s">
        <v>5239</v>
      </c>
      <c r="J1038" s="3">
        <v>2017</v>
      </c>
      <c r="K1038" s="3" t="s">
        <v>76</v>
      </c>
      <c r="L1038" s="3" t="s">
        <v>362</v>
      </c>
      <c r="M1038" s="3" t="str">
        <f t="shared" si="96"/>
        <v>88</v>
      </c>
      <c r="N1038" s="3" t="str">
        <f t="shared" si="97"/>
        <v>min</v>
      </c>
      <c r="O1038" s="3" t="str">
        <f t="shared" si="98"/>
        <v>United States</v>
      </c>
      <c r="P1038" s="3" t="s">
        <v>797</v>
      </c>
      <c r="Q1038" s="3" t="str">
        <f t="shared" si="99"/>
        <v>Action &amp; Adventure</v>
      </c>
      <c r="R1038" s="3" t="s">
        <v>5307</v>
      </c>
    </row>
    <row r="1039" spans="1:18" x14ac:dyDescent="0.3">
      <c r="A1039" s="3" t="s">
        <v>5308</v>
      </c>
      <c r="B1039" s="3" t="s">
        <v>13</v>
      </c>
      <c r="C1039" s="3" t="s">
        <v>5309</v>
      </c>
      <c r="D1039" s="3" t="s">
        <v>5310</v>
      </c>
      <c r="E1039" s="3" t="s">
        <v>5311</v>
      </c>
      <c r="F1039" s="3" t="s">
        <v>46</v>
      </c>
      <c r="G1039" s="3" t="str">
        <f t="shared" si="100"/>
        <v>April</v>
      </c>
      <c r="H1039" s="3" t="str">
        <f t="shared" si="101"/>
        <v>2021</v>
      </c>
      <c r="I1039" s="3" t="s">
        <v>5239</v>
      </c>
      <c r="J1039" s="3">
        <v>2021</v>
      </c>
      <c r="K1039" s="3" t="s">
        <v>76</v>
      </c>
      <c r="L1039" s="3" t="s">
        <v>214</v>
      </c>
      <c r="M1039" s="3" t="str">
        <f t="shared" si="96"/>
        <v>106</v>
      </c>
      <c r="N1039" s="3" t="str">
        <f t="shared" si="97"/>
        <v>min</v>
      </c>
      <c r="O1039" s="3" t="str">
        <f t="shared" si="98"/>
        <v>India</v>
      </c>
      <c r="P1039" s="3" t="s">
        <v>493</v>
      </c>
      <c r="Q1039" s="3" t="str">
        <f t="shared" si="99"/>
        <v>Comedies</v>
      </c>
      <c r="R1039" s="3" t="s">
        <v>5312</v>
      </c>
    </row>
    <row r="1040" spans="1:18" x14ac:dyDescent="0.3">
      <c r="A1040" s="3" t="s">
        <v>5313</v>
      </c>
      <c r="B1040" s="3" t="s">
        <v>23</v>
      </c>
      <c r="C1040" s="3" t="s">
        <v>5314</v>
      </c>
      <c r="D1040" s="3" t="s">
        <v>7418</v>
      </c>
      <c r="E1040" s="3" t="s">
        <v>7418</v>
      </c>
      <c r="F1040" s="3" t="s">
        <v>7418</v>
      </c>
      <c r="G1040" s="3" t="str">
        <f t="shared" si="100"/>
        <v>April</v>
      </c>
      <c r="H1040" s="3" t="str">
        <f t="shared" si="101"/>
        <v>2021</v>
      </c>
      <c r="I1040" s="3" t="s">
        <v>5315</v>
      </c>
      <c r="J1040" s="3">
        <v>2016</v>
      </c>
      <c r="K1040" s="3" t="s">
        <v>110</v>
      </c>
      <c r="L1040" s="3" t="s">
        <v>36</v>
      </c>
      <c r="M1040" s="3" t="str">
        <f t="shared" si="96"/>
        <v>1</v>
      </c>
      <c r="N1040" s="3" t="str">
        <f t="shared" si="97"/>
        <v>Season</v>
      </c>
      <c r="O1040" s="3" t="str">
        <f t="shared" si="98"/>
        <v>Unknown</v>
      </c>
      <c r="P1040" s="3" t="s">
        <v>47</v>
      </c>
      <c r="Q1040" s="3" t="str">
        <f t="shared" si="99"/>
        <v>International TV Shows</v>
      </c>
      <c r="R1040" s="3" t="s">
        <v>5316</v>
      </c>
    </row>
    <row r="1041" spans="1:18" x14ac:dyDescent="0.3">
      <c r="A1041" s="3" t="s">
        <v>5317</v>
      </c>
      <c r="B1041" s="3" t="s">
        <v>13</v>
      </c>
      <c r="C1041" s="3" t="s">
        <v>5318</v>
      </c>
      <c r="D1041" s="3" t="s">
        <v>5319</v>
      </c>
      <c r="E1041" s="3" t="s">
        <v>5320</v>
      </c>
      <c r="F1041" s="3" t="s">
        <v>16</v>
      </c>
      <c r="G1041" s="3" t="str">
        <f t="shared" si="100"/>
        <v>April</v>
      </c>
      <c r="H1041" s="3" t="str">
        <f t="shared" si="101"/>
        <v>2021</v>
      </c>
      <c r="I1041" s="3" t="s">
        <v>5315</v>
      </c>
      <c r="J1041" s="3">
        <v>2020</v>
      </c>
      <c r="K1041" s="3" t="s">
        <v>28</v>
      </c>
      <c r="L1041" s="3" t="s">
        <v>2213</v>
      </c>
      <c r="M1041" s="3" t="str">
        <f t="shared" si="96"/>
        <v>65</v>
      </c>
      <c r="N1041" s="3" t="str">
        <f t="shared" si="97"/>
        <v>min</v>
      </c>
      <c r="O1041" s="3" t="str">
        <f t="shared" si="98"/>
        <v>United States</v>
      </c>
      <c r="P1041" s="3" t="s">
        <v>592</v>
      </c>
      <c r="Q1041" s="3" t="str">
        <f t="shared" si="99"/>
        <v>Documentaries</v>
      </c>
      <c r="R1041" s="3" t="s">
        <v>5321</v>
      </c>
    </row>
    <row r="1042" spans="1:18" x14ac:dyDescent="0.3">
      <c r="A1042" s="3" t="s">
        <v>5322</v>
      </c>
      <c r="B1042" s="3" t="s">
        <v>23</v>
      </c>
      <c r="C1042" s="3" t="s">
        <v>5323</v>
      </c>
      <c r="D1042" s="3" t="s">
        <v>7418</v>
      </c>
      <c r="E1042" s="3" t="s">
        <v>5324</v>
      </c>
      <c r="F1042" s="3" t="s">
        <v>351</v>
      </c>
      <c r="G1042" s="3" t="str">
        <f t="shared" si="100"/>
        <v>April</v>
      </c>
      <c r="H1042" s="3" t="str">
        <f t="shared" si="101"/>
        <v>2021</v>
      </c>
      <c r="I1042" s="3" t="s">
        <v>5315</v>
      </c>
      <c r="J1042" s="3">
        <v>2016</v>
      </c>
      <c r="K1042" s="3" t="s">
        <v>28</v>
      </c>
      <c r="L1042" s="3" t="s">
        <v>36</v>
      </c>
      <c r="M1042" s="3" t="str">
        <f t="shared" si="96"/>
        <v>1</v>
      </c>
      <c r="N1042" s="3" t="str">
        <f t="shared" si="97"/>
        <v>Season</v>
      </c>
      <c r="O1042" s="3" t="str">
        <f t="shared" si="98"/>
        <v>Japan</v>
      </c>
      <c r="P1042" s="3" t="s">
        <v>3266</v>
      </c>
      <c r="Q1042" s="3" t="str">
        <f t="shared" si="99"/>
        <v>Anime Series</v>
      </c>
      <c r="R1042" s="3" t="s">
        <v>5325</v>
      </c>
    </row>
    <row r="1043" spans="1:18" x14ac:dyDescent="0.3">
      <c r="A1043" s="3" t="s">
        <v>5326</v>
      </c>
      <c r="B1043" s="3" t="s">
        <v>13</v>
      </c>
      <c r="C1043" s="3" t="s">
        <v>5327</v>
      </c>
      <c r="D1043" s="3" t="s">
        <v>5328</v>
      </c>
      <c r="E1043" s="3" t="s">
        <v>5329</v>
      </c>
      <c r="F1043" s="3" t="s">
        <v>351</v>
      </c>
      <c r="G1043" s="3" t="str">
        <f t="shared" si="100"/>
        <v>April</v>
      </c>
      <c r="H1043" s="3" t="str">
        <f t="shared" si="101"/>
        <v>2021</v>
      </c>
      <c r="I1043" s="3" t="s">
        <v>5315</v>
      </c>
      <c r="J1043" s="3">
        <v>2016</v>
      </c>
      <c r="K1043" s="3" t="s">
        <v>28</v>
      </c>
      <c r="L1043" s="3" t="s">
        <v>271</v>
      </c>
      <c r="M1043" s="3" t="str">
        <f t="shared" si="96"/>
        <v>96</v>
      </c>
      <c r="N1043" s="3" t="str">
        <f t="shared" si="97"/>
        <v>min</v>
      </c>
      <c r="O1043" s="3" t="str">
        <f t="shared" si="98"/>
        <v>Japan</v>
      </c>
      <c r="P1043" s="3" t="s">
        <v>5330</v>
      </c>
      <c r="Q1043" s="3" t="str">
        <f t="shared" si="99"/>
        <v>Action &amp; Adventure</v>
      </c>
      <c r="R1043" s="3" t="s">
        <v>5331</v>
      </c>
    </row>
    <row r="1044" spans="1:18" x14ac:dyDescent="0.3">
      <c r="A1044" s="3" t="s">
        <v>5332</v>
      </c>
      <c r="B1044" s="3" t="s">
        <v>23</v>
      </c>
      <c r="C1044" s="3" t="s">
        <v>5333</v>
      </c>
      <c r="D1044" s="3" t="s">
        <v>5334</v>
      </c>
      <c r="E1044" s="3" t="s">
        <v>5335</v>
      </c>
      <c r="F1044" s="3" t="s">
        <v>16</v>
      </c>
      <c r="G1044" s="3" t="str">
        <f t="shared" si="100"/>
        <v>April</v>
      </c>
      <c r="H1044" s="3" t="str">
        <f t="shared" si="101"/>
        <v>2021</v>
      </c>
      <c r="I1044" s="3" t="s">
        <v>5315</v>
      </c>
      <c r="J1044" s="3">
        <v>2019</v>
      </c>
      <c r="K1044" s="3" t="s">
        <v>110</v>
      </c>
      <c r="L1044" s="3" t="s">
        <v>36</v>
      </c>
      <c r="M1044" s="3" t="str">
        <f t="shared" si="96"/>
        <v>1</v>
      </c>
      <c r="N1044" s="3" t="str">
        <f t="shared" si="97"/>
        <v>Season</v>
      </c>
      <c r="O1044" s="3" t="str">
        <f t="shared" si="98"/>
        <v>United States</v>
      </c>
      <c r="P1044" s="3" t="s">
        <v>1069</v>
      </c>
      <c r="Q1044" s="3" t="str">
        <f t="shared" si="99"/>
        <v>Docuseries</v>
      </c>
      <c r="R1044" s="3" t="s">
        <v>5336</v>
      </c>
    </row>
    <row r="1045" spans="1:18" x14ac:dyDescent="0.3">
      <c r="A1045" s="3" t="s">
        <v>5337</v>
      </c>
      <c r="B1045" s="3" t="s">
        <v>23</v>
      </c>
      <c r="C1045" s="3" t="s">
        <v>5338</v>
      </c>
      <c r="D1045" s="3" t="s">
        <v>7418</v>
      </c>
      <c r="E1045" s="3" t="s">
        <v>5339</v>
      </c>
      <c r="F1045" s="3" t="s">
        <v>16</v>
      </c>
      <c r="G1045" s="3" t="str">
        <f t="shared" si="100"/>
        <v>April</v>
      </c>
      <c r="H1045" s="3" t="str">
        <f t="shared" si="101"/>
        <v>2021</v>
      </c>
      <c r="I1045" s="3" t="s">
        <v>5315</v>
      </c>
      <c r="J1045" s="3">
        <v>2006</v>
      </c>
      <c r="K1045" s="3" t="s">
        <v>76</v>
      </c>
      <c r="L1045" s="3" t="s">
        <v>1529</v>
      </c>
      <c r="M1045" s="3" t="str">
        <f t="shared" si="96"/>
        <v>7</v>
      </c>
      <c r="N1045" s="3" t="str">
        <f t="shared" si="97"/>
        <v>Seasons</v>
      </c>
      <c r="O1045" s="3" t="str">
        <f t="shared" si="98"/>
        <v>United States</v>
      </c>
      <c r="P1045" s="3" t="s">
        <v>3927</v>
      </c>
      <c r="Q1045" s="3" t="str">
        <f t="shared" si="99"/>
        <v>Romantic TV Shows</v>
      </c>
      <c r="R1045" s="3" t="s">
        <v>5340</v>
      </c>
    </row>
    <row r="1046" spans="1:18" x14ac:dyDescent="0.3">
      <c r="A1046" s="3" t="s">
        <v>5341</v>
      </c>
      <c r="B1046" s="3" t="s">
        <v>23</v>
      </c>
      <c r="C1046" s="3" t="s">
        <v>5342</v>
      </c>
      <c r="D1046" s="3" t="s">
        <v>7418</v>
      </c>
      <c r="E1046" s="3" t="s">
        <v>5343</v>
      </c>
      <c r="F1046" s="3" t="s">
        <v>351</v>
      </c>
      <c r="G1046" s="3" t="str">
        <f t="shared" si="100"/>
        <v>April</v>
      </c>
      <c r="H1046" s="3" t="str">
        <f t="shared" si="101"/>
        <v>2021</v>
      </c>
      <c r="I1046" s="3" t="s">
        <v>5315</v>
      </c>
      <c r="J1046" s="3">
        <v>2021</v>
      </c>
      <c r="K1046" s="3" t="s">
        <v>28</v>
      </c>
      <c r="L1046" s="3" t="s">
        <v>36</v>
      </c>
      <c r="M1046" s="3" t="str">
        <f t="shared" si="96"/>
        <v>1</v>
      </c>
      <c r="N1046" s="3" t="str">
        <f t="shared" si="97"/>
        <v>Season</v>
      </c>
      <c r="O1046" s="3" t="str">
        <f t="shared" si="98"/>
        <v>Japan</v>
      </c>
      <c r="P1046" s="3" t="s">
        <v>1829</v>
      </c>
      <c r="Q1046" s="3" t="str">
        <f t="shared" si="99"/>
        <v>Anime Series</v>
      </c>
      <c r="R1046" s="3" t="s">
        <v>5344</v>
      </c>
    </row>
    <row r="1047" spans="1:18" x14ac:dyDescent="0.3">
      <c r="A1047" s="3" t="s">
        <v>5345</v>
      </c>
      <c r="B1047" s="3" t="s">
        <v>23</v>
      </c>
      <c r="C1047" s="3" t="s">
        <v>5346</v>
      </c>
      <c r="D1047" s="3" t="s">
        <v>7418</v>
      </c>
      <c r="E1047" s="3" t="s">
        <v>5347</v>
      </c>
      <c r="F1047" s="3" t="s">
        <v>16</v>
      </c>
      <c r="G1047" s="3" t="str">
        <f t="shared" si="100"/>
        <v>April</v>
      </c>
      <c r="H1047" s="3" t="str">
        <f t="shared" si="101"/>
        <v>2021</v>
      </c>
      <c r="I1047" s="3" t="s">
        <v>5315</v>
      </c>
      <c r="J1047" s="3">
        <v>2020</v>
      </c>
      <c r="K1047" s="3" t="s">
        <v>76</v>
      </c>
      <c r="L1047" s="3" t="s">
        <v>36</v>
      </c>
      <c r="M1047" s="3" t="str">
        <f t="shared" si="96"/>
        <v>1</v>
      </c>
      <c r="N1047" s="3" t="str">
        <f t="shared" si="97"/>
        <v>Season</v>
      </c>
      <c r="O1047" s="3" t="str">
        <f t="shared" si="98"/>
        <v>United States</v>
      </c>
      <c r="P1047" s="3" t="s">
        <v>373</v>
      </c>
      <c r="Q1047" s="3" t="str">
        <f t="shared" si="99"/>
        <v>Reality TV</v>
      </c>
      <c r="R1047" s="3" t="s">
        <v>5348</v>
      </c>
    </row>
    <row r="1048" spans="1:18" x14ac:dyDescent="0.3">
      <c r="A1048" s="3" t="s">
        <v>5349</v>
      </c>
      <c r="B1048" s="3" t="s">
        <v>13</v>
      </c>
      <c r="C1048" s="3" t="s">
        <v>5350</v>
      </c>
      <c r="D1048" s="3" t="s">
        <v>5351</v>
      </c>
      <c r="E1048" s="3" t="s">
        <v>5352</v>
      </c>
      <c r="F1048" s="3" t="s">
        <v>16</v>
      </c>
      <c r="G1048" s="3" t="str">
        <f t="shared" si="100"/>
        <v>April</v>
      </c>
      <c r="H1048" s="3" t="str">
        <f t="shared" si="101"/>
        <v>2021</v>
      </c>
      <c r="I1048" s="3" t="s">
        <v>5315</v>
      </c>
      <c r="J1048" s="3">
        <v>2019</v>
      </c>
      <c r="K1048" s="3" t="s">
        <v>76</v>
      </c>
      <c r="L1048" s="3" t="s">
        <v>362</v>
      </c>
      <c r="M1048" s="3" t="str">
        <f t="shared" si="96"/>
        <v>88</v>
      </c>
      <c r="N1048" s="3" t="str">
        <f t="shared" si="97"/>
        <v>min</v>
      </c>
      <c r="O1048" s="3" t="str">
        <f t="shared" si="98"/>
        <v>United States</v>
      </c>
      <c r="P1048" s="3" t="s">
        <v>140</v>
      </c>
      <c r="Q1048" s="3" t="str">
        <f t="shared" si="99"/>
        <v>Thrillers</v>
      </c>
      <c r="R1048" s="3" t="s">
        <v>5353</v>
      </c>
    </row>
    <row r="1049" spans="1:18" x14ac:dyDescent="0.3">
      <c r="A1049" s="3" t="s">
        <v>5354</v>
      </c>
      <c r="B1049" s="3" t="s">
        <v>23</v>
      </c>
      <c r="C1049" s="3" t="s">
        <v>5355</v>
      </c>
      <c r="D1049" s="3" t="s">
        <v>7418</v>
      </c>
      <c r="E1049" s="3" t="s">
        <v>5356</v>
      </c>
      <c r="F1049" s="3" t="s">
        <v>3336</v>
      </c>
      <c r="G1049" s="3" t="str">
        <f t="shared" si="100"/>
        <v>April</v>
      </c>
      <c r="H1049" s="3" t="str">
        <f t="shared" si="101"/>
        <v>2021</v>
      </c>
      <c r="I1049" s="3" t="s">
        <v>5315</v>
      </c>
      <c r="J1049" s="3">
        <v>2018</v>
      </c>
      <c r="K1049" s="3" t="s">
        <v>76</v>
      </c>
      <c r="L1049" s="3" t="s">
        <v>36</v>
      </c>
      <c r="M1049" s="3" t="str">
        <f t="shared" si="96"/>
        <v>1</v>
      </c>
      <c r="N1049" s="3" t="str">
        <f t="shared" si="97"/>
        <v>Season</v>
      </c>
      <c r="O1049" s="3" t="str">
        <f t="shared" si="98"/>
        <v>Lebanon</v>
      </c>
      <c r="P1049" s="3" t="s">
        <v>340</v>
      </c>
      <c r="Q1049" s="3" t="str">
        <f t="shared" si="99"/>
        <v>International TV Shows</v>
      </c>
      <c r="R1049" s="3" t="s">
        <v>5357</v>
      </c>
    </row>
    <row r="1050" spans="1:18" x14ac:dyDescent="0.3">
      <c r="A1050" s="3" t="s">
        <v>5358</v>
      </c>
      <c r="B1050" s="3" t="s">
        <v>23</v>
      </c>
      <c r="C1050" s="3" t="s">
        <v>5359</v>
      </c>
      <c r="D1050" s="3" t="s">
        <v>7418</v>
      </c>
      <c r="E1050" s="3" t="s">
        <v>5360</v>
      </c>
      <c r="F1050" s="3" t="s">
        <v>1965</v>
      </c>
      <c r="G1050" s="3" t="str">
        <f t="shared" si="100"/>
        <v>April</v>
      </c>
      <c r="H1050" s="3" t="str">
        <f t="shared" si="101"/>
        <v>2021</v>
      </c>
      <c r="I1050" s="3" t="s">
        <v>5315</v>
      </c>
      <c r="J1050" s="3">
        <v>2020</v>
      </c>
      <c r="K1050" s="3" t="s">
        <v>170</v>
      </c>
      <c r="L1050" s="3" t="s">
        <v>231</v>
      </c>
      <c r="M1050" s="3" t="str">
        <f t="shared" si="96"/>
        <v>3</v>
      </c>
      <c r="N1050" s="3" t="str">
        <f t="shared" si="97"/>
        <v>Seasons</v>
      </c>
      <c r="O1050" s="3" t="str">
        <f t="shared" si="98"/>
        <v>United States</v>
      </c>
      <c r="P1050" s="3" t="s">
        <v>243</v>
      </c>
      <c r="Q1050" s="3" t="str">
        <f t="shared" si="99"/>
        <v>Kids' TV</v>
      </c>
      <c r="R1050" s="3" t="s">
        <v>5361</v>
      </c>
    </row>
    <row r="1051" spans="1:18" x14ac:dyDescent="0.3">
      <c r="A1051" s="3" t="s">
        <v>5362</v>
      </c>
      <c r="B1051" s="3" t="s">
        <v>23</v>
      </c>
      <c r="C1051" s="3" t="s">
        <v>5363</v>
      </c>
      <c r="D1051" s="3" t="s">
        <v>7418</v>
      </c>
      <c r="E1051" s="3" t="s">
        <v>5364</v>
      </c>
      <c r="F1051" s="3" t="s">
        <v>5365</v>
      </c>
      <c r="G1051" s="3" t="str">
        <f t="shared" si="100"/>
        <v>April</v>
      </c>
      <c r="H1051" s="3" t="str">
        <f t="shared" si="101"/>
        <v>2021</v>
      </c>
      <c r="I1051" s="3" t="s">
        <v>5315</v>
      </c>
      <c r="J1051" s="3">
        <v>2019</v>
      </c>
      <c r="K1051" s="3" t="s">
        <v>170</v>
      </c>
      <c r="L1051" s="3" t="s">
        <v>36</v>
      </c>
      <c r="M1051" s="3" t="str">
        <f t="shared" si="96"/>
        <v>1</v>
      </c>
      <c r="N1051" s="3" t="str">
        <f t="shared" si="97"/>
        <v>Season</v>
      </c>
      <c r="O1051" s="3" t="str">
        <f t="shared" si="98"/>
        <v>China</v>
      </c>
      <c r="P1051" s="3" t="s">
        <v>602</v>
      </c>
      <c r="Q1051" s="3" t="str">
        <f t="shared" si="99"/>
        <v>British TV Shows</v>
      </c>
      <c r="R1051" s="3" t="s">
        <v>5366</v>
      </c>
    </row>
    <row r="1052" spans="1:18" x14ac:dyDescent="0.3">
      <c r="A1052" s="3" t="s">
        <v>5367</v>
      </c>
      <c r="B1052" s="3" t="s">
        <v>13</v>
      </c>
      <c r="C1052" s="3" t="s">
        <v>5368</v>
      </c>
      <c r="D1052" s="3" t="s">
        <v>5369</v>
      </c>
      <c r="E1052" s="3" t="s">
        <v>5370</v>
      </c>
      <c r="F1052" s="3" t="s">
        <v>351</v>
      </c>
      <c r="G1052" s="3" t="str">
        <f t="shared" si="100"/>
        <v>April</v>
      </c>
      <c r="H1052" s="3" t="str">
        <f t="shared" si="101"/>
        <v>2021</v>
      </c>
      <c r="I1052" s="3" t="s">
        <v>5315</v>
      </c>
      <c r="J1052" s="3">
        <v>2021</v>
      </c>
      <c r="K1052" s="3" t="s">
        <v>28</v>
      </c>
      <c r="L1052" s="3" t="s">
        <v>694</v>
      </c>
      <c r="M1052" s="3" t="str">
        <f t="shared" si="96"/>
        <v>143</v>
      </c>
      <c r="N1052" s="3" t="str">
        <f t="shared" si="97"/>
        <v>min</v>
      </c>
      <c r="O1052" s="3" t="str">
        <f t="shared" si="98"/>
        <v>Japan</v>
      </c>
      <c r="P1052" s="3" t="s">
        <v>4208</v>
      </c>
      <c r="Q1052" s="3" t="str">
        <f t="shared" si="99"/>
        <v>Dramas</v>
      </c>
      <c r="R1052" s="3" t="s">
        <v>5371</v>
      </c>
    </row>
    <row r="1053" spans="1:18" x14ac:dyDescent="0.3">
      <c r="A1053" s="3" t="s">
        <v>5372</v>
      </c>
      <c r="B1053" s="3" t="s">
        <v>23</v>
      </c>
      <c r="C1053" s="3" t="s">
        <v>5373</v>
      </c>
      <c r="D1053" s="3" t="s">
        <v>7418</v>
      </c>
      <c r="E1053" s="3" t="s">
        <v>5374</v>
      </c>
      <c r="F1053" s="3" t="s">
        <v>351</v>
      </c>
      <c r="G1053" s="3" t="str">
        <f t="shared" si="100"/>
        <v>April</v>
      </c>
      <c r="H1053" s="3" t="str">
        <f t="shared" si="101"/>
        <v>2021</v>
      </c>
      <c r="I1053" s="3" t="s">
        <v>5315</v>
      </c>
      <c r="J1053" s="3">
        <v>2003</v>
      </c>
      <c r="K1053" s="3" t="s">
        <v>242</v>
      </c>
      <c r="L1053" s="3" t="s">
        <v>29</v>
      </c>
      <c r="M1053" s="3" t="str">
        <f t="shared" si="96"/>
        <v>2</v>
      </c>
      <c r="N1053" s="3" t="str">
        <f t="shared" si="97"/>
        <v>Seasons</v>
      </c>
      <c r="O1053" s="3" t="str">
        <f t="shared" si="98"/>
        <v>Japan</v>
      </c>
      <c r="P1053" s="3" t="s">
        <v>526</v>
      </c>
      <c r="Q1053" s="3" t="str">
        <f t="shared" si="99"/>
        <v>Anime Series</v>
      </c>
      <c r="R1053" s="3" t="s">
        <v>5375</v>
      </c>
    </row>
    <row r="1054" spans="1:18" x14ac:dyDescent="0.3">
      <c r="A1054" s="3" t="s">
        <v>5376</v>
      </c>
      <c r="B1054" s="3" t="s">
        <v>13</v>
      </c>
      <c r="C1054" s="3" t="s">
        <v>5377</v>
      </c>
      <c r="D1054" s="3" t="s">
        <v>1880</v>
      </c>
      <c r="E1054" s="3" t="s">
        <v>5378</v>
      </c>
      <c r="F1054" s="3" t="s">
        <v>16</v>
      </c>
      <c r="G1054" s="3" t="str">
        <f t="shared" si="100"/>
        <v>April</v>
      </c>
      <c r="H1054" s="3" t="str">
        <f t="shared" si="101"/>
        <v>2021</v>
      </c>
      <c r="I1054" s="3" t="s">
        <v>5315</v>
      </c>
      <c r="J1054" s="3">
        <v>2012</v>
      </c>
      <c r="K1054" s="3" t="s">
        <v>319</v>
      </c>
      <c r="L1054" s="3" t="s">
        <v>3590</v>
      </c>
      <c r="M1054" s="3" t="str">
        <f t="shared" si="96"/>
        <v>137</v>
      </c>
      <c r="N1054" s="3" t="str">
        <f t="shared" si="97"/>
        <v>min</v>
      </c>
      <c r="O1054" s="3" t="str">
        <f t="shared" si="98"/>
        <v>United States</v>
      </c>
      <c r="P1054" s="3" t="s">
        <v>1119</v>
      </c>
      <c r="Q1054" s="3" t="str">
        <f t="shared" si="99"/>
        <v>Dramas</v>
      </c>
      <c r="R1054" s="3" t="s">
        <v>5379</v>
      </c>
    </row>
    <row r="1055" spans="1:18" x14ac:dyDescent="0.3">
      <c r="A1055" s="3" t="s">
        <v>5380</v>
      </c>
      <c r="B1055" s="3" t="s">
        <v>13</v>
      </c>
      <c r="C1055" s="3" t="s">
        <v>5381</v>
      </c>
      <c r="D1055" s="3" t="s">
        <v>5382</v>
      </c>
      <c r="E1055" s="3" t="s">
        <v>5383</v>
      </c>
      <c r="F1055" s="3" t="s">
        <v>16</v>
      </c>
      <c r="G1055" s="3" t="str">
        <f t="shared" si="100"/>
        <v>April</v>
      </c>
      <c r="H1055" s="3" t="str">
        <f t="shared" si="101"/>
        <v>2021</v>
      </c>
      <c r="I1055" s="3" t="s">
        <v>5315</v>
      </c>
      <c r="J1055" s="3">
        <v>2014</v>
      </c>
      <c r="K1055" s="3" t="s">
        <v>28</v>
      </c>
      <c r="L1055" s="3" t="s">
        <v>5384</v>
      </c>
      <c r="M1055" s="3" t="str">
        <f t="shared" si="96"/>
        <v>75</v>
      </c>
      <c r="N1055" s="3" t="str">
        <f t="shared" si="97"/>
        <v>min</v>
      </c>
      <c r="O1055" s="3" t="str">
        <f t="shared" si="98"/>
        <v>United States</v>
      </c>
      <c r="P1055" s="3" t="s">
        <v>592</v>
      </c>
      <c r="Q1055" s="3" t="str">
        <f t="shared" si="99"/>
        <v>Documentaries</v>
      </c>
      <c r="R1055" s="3" t="s">
        <v>5385</v>
      </c>
    </row>
    <row r="1056" spans="1:18" x14ac:dyDescent="0.3">
      <c r="A1056" s="3" t="s">
        <v>5386</v>
      </c>
      <c r="B1056" s="3" t="s">
        <v>13</v>
      </c>
      <c r="C1056" s="3" t="s">
        <v>5387</v>
      </c>
      <c r="D1056" s="3" t="s">
        <v>4593</v>
      </c>
      <c r="E1056" s="3" t="s">
        <v>5388</v>
      </c>
      <c r="F1056" s="3" t="s">
        <v>7418</v>
      </c>
      <c r="G1056" s="3" t="str">
        <f t="shared" si="100"/>
        <v>April</v>
      </c>
      <c r="H1056" s="3" t="str">
        <f t="shared" si="101"/>
        <v>2021</v>
      </c>
      <c r="I1056" s="3" t="s">
        <v>5315</v>
      </c>
      <c r="J1056" s="3">
        <v>2020</v>
      </c>
      <c r="K1056" s="3" t="s">
        <v>76</v>
      </c>
      <c r="L1056" s="3" t="s">
        <v>4828</v>
      </c>
      <c r="M1056" s="3" t="str">
        <f t="shared" si="96"/>
        <v>71</v>
      </c>
      <c r="N1056" s="3" t="str">
        <f t="shared" si="97"/>
        <v>min</v>
      </c>
      <c r="O1056" s="3" t="str">
        <f t="shared" si="98"/>
        <v>Unknown</v>
      </c>
      <c r="P1056" s="3" t="s">
        <v>2444</v>
      </c>
      <c r="Q1056" s="3" t="str">
        <f t="shared" si="99"/>
        <v>Documentaries</v>
      </c>
      <c r="R1056" s="3" t="s">
        <v>5389</v>
      </c>
    </row>
    <row r="1057" spans="1:18" x14ac:dyDescent="0.3">
      <c r="A1057" s="3" t="s">
        <v>5390</v>
      </c>
      <c r="B1057" s="3" t="s">
        <v>13</v>
      </c>
      <c r="C1057" s="3" t="s">
        <v>5391</v>
      </c>
      <c r="D1057" s="3" t="s">
        <v>5392</v>
      </c>
      <c r="E1057" s="3" t="s">
        <v>5393</v>
      </c>
      <c r="F1057" s="3" t="s">
        <v>16</v>
      </c>
      <c r="G1057" s="3" t="str">
        <f t="shared" si="100"/>
        <v>April</v>
      </c>
      <c r="H1057" s="3" t="str">
        <f t="shared" si="101"/>
        <v>2021</v>
      </c>
      <c r="I1057" s="3" t="s">
        <v>5315</v>
      </c>
      <c r="J1057" s="3">
        <v>1981</v>
      </c>
      <c r="K1057" s="3" t="s">
        <v>319</v>
      </c>
      <c r="L1057" s="3" t="s">
        <v>198</v>
      </c>
      <c r="M1057" s="3" t="str">
        <f t="shared" si="96"/>
        <v>103</v>
      </c>
      <c r="N1057" s="3" t="str">
        <f t="shared" si="97"/>
        <v>min</v>
      </c>
      <c r="O1057" s="3" t="str">
        <f t="shared" si="98"/>
        <v>United States</v>
      </c>
      <c r="P1057" s="3" t="s">
        <v>5394</v>
      </c>
      <c r="Q1057" s="3" t="str">
        <f t="shared" si="99"/>
        <v>Cult Movies</v>
      </c>
      <c r="R1057" s="3" t="s">
        <v>5395</v>
      </c>
    </row>
    <row r="1058" spans="1:18" x14ac:dyDescent="0.3">
      <c r="A1058" s="3" t="s">
        <v>5396</v>
      </c>
      <c r="B1058" s="3" t="s">
        <v>23</v>
      </c>
      <c r="C1058" s="3" t="s">
        <v>5397</v>
      </c>
      <c r="D1058" s="3" t="s">
        <v>7418</v>
      </c>
      <c r="E1058" s="3" t="s">
        <v>7418</v>
      </c>
      <c r="F1058" s="3" t="s">
        <v>7418</v>
      </c>
      <c r="G1058" s="3" t="str">
        <f t="shared" si="100"/>
        <v>April</v>
      </c>
      <c r="H1058" s="3" t="str">
        <f t="shared" si="101"/>
        <v>2021</v>
      </c>
      <c r="I1058" s="3" t="s">
        <v>5398</v>
      </c>
      <c r="J1058" s="3">
        <v>2015</v>
      </c>
      <c r="K1058" s="3" t="s">
        <v>110</v>
      </c>
      <c r="L1058" s="3" t="s">
        <v>36</v>
      </c>
      <c r="M1058" s="3" t="str">
        <f t="shared" si="96"/>
        <v>1</v>
      </c>
      <c r="N1058" s="3" t="str">
        <f t="shared" si="97"/>
        <v>Season</v>
      </c>
      <c r="O1058" s="3" t="str">
        <f t="shared" si="98"/>
        <v>Unknown</v>
      </c>
      <c r="P1058" s="3" t="s">
        <v>340</v>
      </c>
      <c r="Q1058" s="3" t="str">
        <f t="shared" si="99"/>
        <v>International TV Shows</v>
      </c>
      <c r="R1058" s="3" t="s">
        <v>5399</v>
      </c>
    </row>
    <row r="1059" spans="1:18" x14ac:dyDescent="0.3">
      <c r="A1059" s="3" t="s">
        <v>5400</v>
      </c>
      <c r="B1059" s="3" t="s">
        <v>23</v>
      </c>
      <c r="C1059" s="3" t="s">
        <v>5401</v>
      </c>
      <c r="D1059" s="3" t="s">
        <v>7418</v>
      </c>
      <c r="E1059" s="3" t="s">
        <v>5402</v>
      </c>
      <c r="F1059" s="3" t="s">
        <v>16</v>
      </c>
      <c r="G1059" s="3" t="str">
        <f t="shared" si="100"/>
        <v>April</v>
      </c>
      <c r="H1059" s="3" t="str">
        <f t="shared" si="101"/>
        <v>2021</v>
      </c>
      <c r="I1059" s="3" t="s">
        <v>5398</v>
      </c>
      <c r="J1059" s="3">
        <v>2021</v>
      </c>
      <c r="K1059" s="3" t="s">
        <v>76</v>
      </c>
      <c r="L1059" s="3" t="s">
        <v>36</v>
      </c>
      <c r="M1059" s="3" t="str">
        <f t="shared" si="96"/>
        <v>1</v>
      </c>
      <c r="N1059" s="3" t="str">
        <f t="shared" si="97"/>
        <v>Season</v>
      </c>
      <c r="O1059" s="3" t="str">
        <f t="shared" si="98"/>
        <v>United States</v>
      </c>
      <c r="P1059" s="3" t="s">
        <v>226</v>
      </c>
      <c r="Q1059" s="3" t="str">
        <f t="shared" si="99"/>
        <v>TV Comedies</v>
      </c>
      <c r="R1059" s="3" t="s">
        <v>5403</v>
      </c>
    </row>
    <row r="1060" spans="1:18" x14ac:dyDescent="0.3">
      <c r="A1060" s="3" t="s">
        <v>5404</v>
      </c>
      <c r="B1060" s="3" t="s">
        <v>23</v>
      </c>
      <c r="C1060" s="3" t="s">
        <v>5405</v>
      </c>
      <c r="D1060" s="3" t="s">
        <v>7418</v>
      </c>
      <c r="E1060" s="3" t="s">
        <v>5406</v>
      </c>
      <c r="F1060" s="3" t="s">
        <v>5407</v>
      </c>
      <c r="G1060" s="3" t="str">
        <f t="shared" si="100"/>
        <v>April</v>
      </c>
      <c r="H1060" s="3" t="str">
        <f t="shared" si="101"/>
        <v>2021</v>
      </c>
      <c r="I1060" s="3" t="s">
        <v>5398</v>
      </c>
      <c r="J1060" s="3">
        <v>2021</v>
      </c>
      <c r="K1060" s="3" t="s">
        <v>28</v>
      </c>
      <c r="L1060" s="3" t="s">
        <v>36</v>
      </c>
      <c r="M1060" s="3" t="str">
        <f t="shared" si="96"/>
        <v>1</v>
      </c>
      <c r="N1060" s="3" t="str">
        <f t="shared" si="97"/>
        <v>Season</v>
      </c>
      <c r="O1060" s="3" t="str">
        <f t="shared" si="98"/>
        <v>Italy</v>
      </c>
      <c r="P1060" s="3" t="s">
        <v>2839</v>
      </c>
      <c r="Q1060" s="3" t="str">
        <f t="shared" si="99"/>
        <v>British TV Shows</v>
      </c>
      <c r="R1060" s="3" t="s">
        <v>5408</v>
      </c>
    </row>
    <row r="1061" spans="1:18" x14ac:dyDescent="0.3">
      <c r="A1061" s="3" t="s">
        <v>5409</v>
      </c>
      <c r="B1061" s="3" t="s">
        <v>23</v>
      </c>
      <c r="C1061" s="3" t="s">
        <v>5410</v>
      </c>
      <c r="D1061" s="3" t="s">
        <v>7418</v>
      </c>
      <c r="E1061" s="3" t="s">
        <v>5411</v>
      </c>
      <c r="F1061" s="3" t="s">
        <v>16</v>
      </c>
      <c r="G1061" s="3" t="str">
        <f t="shared" si="100"/>
        <v>April</v>
      </c>
      <c r="H1061" s="3" t="str">
        <f t="shared" si="101"/>
        <v>2021</v>
      </c>
      <c r="I1061" s="3" t="s">
        <v>5398</v>
      </c>
      <c r="J1061" s="3">
        <v>2018</v>
      </c>
      <c r="K1061" s="3" t="s">
        <v>28</v>
      </c>
      <c r="L1061" s="3" t="s">
        <v>372</v>
      </c>
      <c r="M1061" s="3" t="str">
        <f t="shared" si="96"/>
        <v>6</v>
      </c>
      <c r="N1061" s="3" t="str">
        <f t="shared" si="97"/>
        <v>Seasons</v>
      </c>
      <c r="O1061" s="3" t="str">
        <f t="shared" si="98"/>
        <v>United States</v>
      </c>
      <c r="P1061" s="3" t="s">
        <v>5412</v>
      </c>
      <c r="Q1061" s="3" t="str">
        <f t="shared" si="99"/>
        <v>TV Dramas</v>
      </c>
      <c r="R1061" s="3" t="s">
        <v>5413</v>
      </c>
    </row>
    <row r="1062" spans="1:18" x14ac:dyDescent="0.3">
      <c r="A1062" s="3" t="s">
        <v>5414</v>
      </c>
      <c r="B1062" s="3" t="s">
        <v>23</v>
      </c>
      <c r="C1062" s="3" t="s">
        <v>5415</v>
      </c>
      <c r="D1062" s="3" t="s">
        <v>7418</v>
      </c>
      <c r="E1062" s="3" t="s">
        <v>7418</v>
      </c>
      <c r="F1062" s="3" t="s">
        <v>3808</v>
      </c>
      <c r="G1062" s="3" t="str">
        <f t="shared" si="100"/>
        <v>April</v>
      </c>
      <c r="H1062" s="3" t="str">
        <f t="shared" si="101"/>
        <v>2021</v>
      </c>
      <c r="I1062" s="3" t="s">
        <v>5398</v>
      </c>
      <c r="J1062" s="3">
        <v>2020</v>
      </c>
      <c r="K1062" s="3" t="s">
        <v>76</v>
      </c>
      <c r="L1062" s="3" t="s">
        <v>36</v>
      </c>
      <c r="M1062" s="3" t="str">
        <f t="shared" si="96"/>
        <v>1</v>
      </c>
      <c r="N1062" s="3" t="str">
        <f t="shared" si="97"/>
        <v>Season</v>
      </c>
      <c r="O1062" s="3" t="str">
        <f t="shared" si="98"/>
        <v>United States</v>
      </c>
      <c r="P1062" s="3" t="s">
        <v>3396</v>
      </c>
      <c r="Q1062" s="3" t="str">
        <f t="shared" si="99"/>
        <v>Reality TV</v>
      </c>
      <c r="R1062" s="3" t="s">
        <v>5416</v>
      </c>
    </row>
    <row r="1063" spans="1:18" x14ac:dyDescent="0.3">
      <c r="A1063" s="3" t="s">
        <v>5417</v>
      </c>
      <c r="B1063" s="3" t="s">
        <v>23</v>
      </c>
      <c r="C1063" s="3" t="s">
        <v>5418</v>
      </c>
      <c r="D1063" s="3" t="s">
        <v>7418</v>
      </c>
      <c r="E1063" s="3" t="s">
        <v>7418</v>
      </c>
      <c r="F1063" s="3" t="s">
        <v>16</v>
      </c>
      <c r="G1063" s="3" t="str">
        <f t="shared" si="100"/>
        <v>April</v>
      </c>
      <c r="H1063" s="3" t="str">
        <f t="shared" si="101"/>
        <v>2021</v>
      </c>
      <c r="I1063" s="3" t="s">
        <v>5398</v>
      </c>
      <c r="J1063" s="3">
        <v>2020</v>
      </c>
      <c r="K1063" s="3" t="s">
        <v>28</v>
      </c>
      <c r="L1063" s="3" t="s">
        <v>36</v>
      </c>
      <c r="M1063" s="3" t="str">
        <f t="shared" si="96"/>
        <v>1</v>
      </c>
      <c r="N1063" s="3" t="str">
        <f t="shared" si="97"/>
        <v>Season</v>
      </c>
      <c r="O1063" s="3" t="str">
        <f t="shared" si="98"/>
        <v>United States</v>
      </c>
      <c r="P1063" s="3" t="s">
        <v>1730</v>
      </c>
      <c r="Q1063" s="3" t="str">
        <f t="shared" si="99"/>
        <v>Crime TV Shows</v>
      </c>
      <c r="R1063" s="3" t="s">
        <v>5419</v>
      </c>
    </row>
    <row r="1064" spans="1:18" x14ac:dyDescent="0.3">
      <c r="A1064" s="3" t="s">
        <v>5420</v>
      </c>
      <c r="B1064" s="3" t="s">
        <v>23</v>
      </c>
      <c r="C1064" s="3" t="s">
        <v>5421</v>
      </c>
      <c r="D1064" s="3" t="s">
        <v>7418</v>
      </c>
      <c r="E1064" s="3" t="s">
        <v>5422</v>
      </c>
      <c r="F1064" s="3" t="s">
        <v>633</v>
      </c>
      <c r="G1064" s="3" t="str">
        <f t="shared" si="100"/>
        <v>April</v>
      </c>
      <c r="H1064" s="3" t="str">
        <f t="shared" si="101"/>
        <v>2021</v>
      </c>
      <c r="I1064" s="3" t="s">
        <v>5398</v>
      </c>
      <c r="J1064" s="3">
        <v>2021</v>
      </c>
      <c r="K1064" s="3" t="s">
        <v>76</v>
      </c>
      <c r="L1064" s="3" t="s">
        <v>36</v>
      </c>
      <c r="M1064" s="3" t="str">
        <f t="shared" si="96"/>
        <v>1</v>
      </c>
      <c r="N1064" s="3" t="str">
        <f t="shared" si="97"/>
        <v>Season</v>
      </c>
      <c r="O1064" s="3" t="str">
        <f t="shared" si="98"/>
        <v>South Korea</v>
      </c>
      <c r="P1064" s="3" t="s">
        <v>1155</v>
      </c>
      <c r="Q1064" s="3" t="str">
        <f t="shared" si="99"/>
        <v>Crime TV Shows</v>
      </c>
      <c r="R1064" s="3" t="s">
        <v>5423</v>
      </c>
    </row>
    <row r="1065" spans="1:18" x14ac:dyDescent="0.3">
      <c r="A1065" s="3" t="s">
        <v>5424</v>
      </c>
      <c r="B1065" s="3" t="s">
        <v>23</v>
      </c>
      <c r="C1065" s="3" t="s">
        <v>5425</v>
      </c>
      <c r="D1065" s="3" t="s">
        <v>7418</v>
      </c>
      <c r="E1065" s="3" t="s">
        <v>5426</v>
      </c>
      <c r="F1065" s="3" t="s">
        <v>16</v>
      </c>
      <c r="G1065" s="3" t="str">
        <f t="shared" si="100"/>
        <v>April</v>
      </c>
      <c r="H1065" s="3" t="str">
        <f t="shared" si="101"/>
        <v>2021</v>
      </c>
      <c r="I1065" s="3" t="s">
        <v>5398</v>
      </c>
      <c r="J1065" s="3">
        <v>2019</v>
      </c>
      <c r="K1065" s="3" t="s">
        <v>28</v>
      </c>
      <c r="L1065" s="3" t="s">
        <v>36</v>
      </c>
      <c r="M1065" s="3" t="str">
        <f t="shared" si="96"/>
        <v>1</v>
      </c>
      <c r="N1065" s="3" t="str">
        <f t="shared" si="97"/>
        <v>Season</v>
      </c>
      <c r="O1065" s="3" t="str">
        <f t="shared" si="98"/>
        <v>United States</v>
      </c>
      <c r="P1065" s="3" t="s">
        <v>121</v>
      </c>
      <c r="Q1065" s="3" t="str">
        <f t="shared" si="99"/>
        <v>TV Comedies</v>
      </c>
      <c r="R1065" s="3" t="s">
        <v>5427</v>
      </c>
    </row>
    <row r="1066" spans="1:18" x14ac:dyDescent="0.3">
      <c r="A1066" s="3" t="s">
        <v>5428</v>
      </c>
      <c r="B1066" s="3" t="s">
        <v>23</v>
      </c>
      <c r="C1066" s="3" t="s">
        <v>5429</v>
      </c>
      <c r="D1066" s="3" t="s">
        <v>7418</v>
      </c>
      <c r="E1066" s="3" t="s">
        <v>5430</v>
      </c>
      <c r="F1066" s="3" t="s">
        <v>633</v>
      </c>
      <c r="G1066" s="3" t="str">
        <f t="shared" si="100"/>
        <v>April</v>
      </c>
      <c r="H1066" s="3" t="str">
        <f t="shared" si="101"/>
        <v>2021</v>
      </c>
      <c r="I1066" s="3" t="s">
        <v>5398</v>
      </c>
      <c r="J1066" s="3">
        <v>2016</v>
      </c>
      <c r="K1066" s="3" t="s">
        <v>28</v>
      </c>
      <c r="L1066" s="3" t="s">
        <v>36</v>
      </c>
      <c r="M1066" s="3" t="str">
        <f t="shared" si="96"/>
        <v>1</v>
      </c>
      <c r="N1066" s="3" t="str">
        <f t="shared" si="97"/>
        <v>Season</v>
      </c>
      <c r="O1066" s="3" t="str">
        <f t="shared" si="98"/>
        <v>South Korea</v>
      </c>
      <c r="P1066" s="3" t="s">
        <v>5431</v>
      </c>
      <c r="Q1066" s="3" t="str">
        <f t="shared" si="99"/>
        <v>Crime TV Shows</v>
      </c>
      <c r="R1066" s="3" t="s">
        <v>5432</v>
      </c>
    </row>
    <row r="1067" spans="1:18" x14ac:dyDescent="0.3">
      <c r="A1067" s="3" t="s">
        <v>5433</v>
      </c>
      <c r="B1067" s="3" t="s">
        <v>23</v>
      </c>
      <c r="C1067" s="3" t="s">
        <v>5434</v>
      </c>
      <c r="D1067" s="3" t="s">
        <v>7418</v>
      </c>
      <c r="E1067" s="3" t="s">
        <v>5435</v>
      </c>
      <c r="F1067" s="3" t="s">
        <v>937</v>
      </c>
      <c r="G1067" s="3" t="str">
        <f t="shared" si="100"/>
        <v>April</v>
      </c>
      <c r="H1067" s="3" t="str">
        <f t="shared" si="101"/>
        <v>2021</v>
      </c>
      <c r="I1067" s="3" t="s">
        <v>5398</v>
      </c>
      <c r="J1067" s="3">
        <v>2019</v>
      </c>
      <c r="K1067" s="3" t="s">
        <v>28</v>
      </c>
      <c r="L1067" s="3" t="s">
        <v>231</v>
      </c>
      <c r="M1067" s="3" t="str">
        <f t="shared" si="96"/>
        <v>3</v>
      </c>
      <c r="N1067" s="3" t="str">
        <f t="shared" si="97"/>
        <v>Seasons</v>
      </c>
      <c r="O1067" s="3" t="str">
        <f t="shared" si="98"/>
        <v>Canada</v>
      </c>
      <c r="P1067" s="3" t="s">
        <v>5436</v>
      </c>
      <c r="Q1067" s="3" t="str">
        <f t="shared" si="99"/>
        <v>TV Horror</v>
      </c>
      <c r="R1067" s="3" t="s">
        <v>5437</v>
      </c>
    </row>
    <row r="1068" spans="1:18" x14ac:dyDescent="0.3">
      <c r="A1068" s="3" t="s">
        <v>5438</v>
      </c>
      <c r="B1068" s="3" t="s">
        <v>13</v>
      </c>
      <c r="C1068" s="3" t="s">
        <v>5439</v>
      </c>
      <c r="D1068" s="3" t="s">
        <v>5440</v>
      </c>
      <c r="E1068" s="3" t="s">
        <v>5441</v>
      </c>
      <c r="F1068" s="3" t="s">
        <v>5442</v>
      </c>
      <c r="G1068" s="3" t="str">
        <f t="shared" si="100"/>
        <v>April</v>
      </c>
      <c r="H1068" s="3" t="str">
        <f t="shared" si="101"/>
        <v>2021</v>
      </c>
      <c r="I1068" s="3" t="s">
        <v>5398</v>
      </c>
      <c r="J1068" s="3">
        <v>2021</v>
      </c>
      <c r="K1068" s="3" t="s">
        <v>28</v>
      </c>
      <c r="L1068" s="3" t="s">
        <v>1931</v>
      </c>
      <c r="M1068" s="3" t="str">
        <f t="shared" si="96"/>
        <v>130</v>
      </c>
      <c r="N1068" s="3" t="str">
        <f t="shared" si="97"/>
        <v>min</v>
      </c>
      <c r="O1068" s="3" t="str">
        <f t="shared" si="98"/>
        <v>China</v>
      </c>
      <c r="P1068" s="3" t="s">
        <v>250</v>
      </c>
      <c r="Q1068" s="3" t="str">
        <f t="shared" si="99"/>
        <v>Dramas</v>
      </c>
      <c r="R1068" s="3" t="s">
        <v>5443</v>
      </c>
    </row>
    <row r="1069" spans="1:18" x14ac:dyDescent="0.3">
      <c r="A1069" s="3" t="s">
        <v>5444</v>
      </c>
      <c r="B1069" s="3" t="s">
        <v>23</v>
      </c>
      <c r="C1069" s="3" t="s">
        <v>5445</v>
      </c>
      <c r="D1069" s="3" t="s">
        <v>5446</v>
      </c>
      <c r="E1069" s="3" t="s">
        <v>5447</v>
      </c>
      <c r="F1069" s="3" t="s">
        <v>2364</v>
      </c>
      <c r="G1069" s="3" t="str">
        <f t="shared" si="100"/>
        <v>April</v>
      </c>
      <c r="H1069" s="3" t="str">
        <f t="shared" si="101"/>
        <v>2021</v>
      </c>
      <c r="I1069" s="3" t="s">
        <v>5398</v>
      </c>
      <c r="J1069" s="3">
        <v>2020</v>
      </c>
      <c r="K1069" s="3" t="s">
        <v>28</v>
      </c>
      <c r="L1069" s="3" t="s">
        <v>36</v>
      </c>
      <c r="M1069" s="3" t="str">
        <f t="shared" si="96"/>
        <v>1</v>
      </c>
      <c r="N1069" s="3" t="str">
        <f t="shared" si="97"/>
        <v>Season</v>
      </c>
      <c r="O1069" s="3" t="str">
        <f t="shared" si="98"/>
        <v>Thailand</v>
      </c>
      <c r="P1069" s="3" t="s">
        <v>1547</v>
      </c>
      <c r="Q1069" s="3" t="str">
        <f t="shared" si="99"/>
        <v>International TV Shows</v>
      </c>
      <c r="R1069" s="3" t="s">
        <v>5448</v>
      </c>
    </row>
    <row r="1070" spans="1:18" x14ac:dyDescent="0.3">
      <c r="A1070" s="3" t="s">
        <v>5449</v>
      </c>
      <c r="B1070" s="3" t="s">
        <v>23</v>
      </c>
      <c r="C1070" s="3" t="s">
        <v>5450</v>
      </c>
      <c r="D1070" s="3" t="s">
        <v>7418</v>
      </c>
      <c r="E1070" s="3" t="s">
        <v>7418</v>
      </c>
      <c r="F1070" s="3" t="s">
        <v>16</v>
      </c>
      <c r="G1070" s="3" t="str">
        <f t="shared" si="100"/>
        <v>April</v>
      </c>
      <c r="H1070" s="3" t="str">
        <f t="shared" si="101"/>
        <v>2021</v>
      </c>
      <c r="I1070" s="3" t="s">
        <v>5398</v>
      </c>
      <c r="J1070" s="3">
        <v>2019</v>
      </c>
      <c r="K1070" s="3" t="s">
        <v>28</v>
      </c>
      <c r="L1070" s="3" t="s">
        <v>36</v>
      </c>
      <c r="M1070" s="3" t="str">
        <f t="shared" si="96"/>
        <v>1</v>
      </c>
      <c r="N1070" s="3" t="str">
        <f t="shared" si="97"/>
        <v>Season</v>
      </c>
      <c r="O1070" s="3" t="str">
        <f t="shared" si="98"/>
        <v>United States</v>
      </c>
      <c r="P1070" s="3" t="s">
        <v>622</v>
      </c>
      <c r="Q1070" s="3" t="str">
        <f t="shared" si="99"/>
        <v>Docuseries</v>
      </c>
      <c r="R1070" s="3" t="s">
        <v>5451</v>
      </c>
    </row>
    <row r="1071" spans="1:18" x14ac:dyDescent="0.3">
      <c r="A1071" s="3" t="s">
        <v>5452</v>
      </c>
      <c r="B1071" s="3" t="s">
        <v>13</v>
      </c>
      <c r="C1071" s="3" t="s">
        <v>5453</v>
      </c>
      <c r="D1071" s="3" t="s">
        <v>5454</v>
      </c>
      <c r="E1071" s="3" t="s">
        <v>5455</v>
      </c>
      <c r="F1071" s="3" t="s">
        <v>46</v>
      </c>
      <c r="G1071" s="3" t="str">
        <f t="shared" si="100"/>
        <v>April</v>
      </c>
      <c r="H1071" s="3" t="str">
        <f t="shared" si="101"/>
        <v>2021</v>
      </c>
      <c r="I1071" s="3" t="s">
        <v>5398</v>
      </c>
      <c r="J1071" s="3">
        <v>2020</v>
      </c>
      <c r="K1071" s="3" t="s">
        <v>76</v>
      </c>
      <c r="L1071" s="3" t="s">
        <v>492</v>
      </c>
      <c r="M1071" s="3" t="str">
        <f t="shared" si="96"/>
        <v>145</v>
      </c>
      <c r="N1071" s="3" t="str">
        <f t="shared" si="97"/>
        <v>min</v>
      </c>
      <c r="O1071" s="3" t="str">
        <f t="shared" si="98"/>
        <v>India</v>
      </c>
      <c r="P1071" s="3" t="s">
        <v>574</v>
      </c>
      <c r="Q1071" s="3" t="str">
        <f t="shared" si="99"/>
        <v>Dramas</v>
      </c>
      <c r="R1071" s="3" t="s">
        <v>5456</v>
      </c>
    </row>
    <row r="1072" spans="1:18" x14ac:dyDescent="0.3">
      <c r="A1072" s="3" t="s">
        <v>5457</v>
      </c>
      <c r="B1072" s="3" t="s">
        <v>13</v>
      </c>
      <c r="C1072" s="3" t="s">
        <v>5458</v>
      </c>
      <c r="D1072" s="3" t="s">
        <v>5459</v>
      </c>
      <c r="E1072" s="3" t="s">
        <v>7418</v>
      </c>
      <c r="F1072" s="3" t="s">
        <v>16</v>
      </c>
      <c r="G1072" s="3" t="str">
        <f t="shared" si="100"/>
        <v>April</v>
      </c>
      <c r="H1072" s="3" t="str">
        <f t="shared" si="101"/>
        <v>2021</v>
      </c>
      <c r="I1072" s="3" t="s">
        <v>5398</v>
      </c>
      <c r="J1072" s="3">
        <v>2021</v>
      </c>
      <c r="K1072" s="3" t="s">
        <v>28</v>
      </c>
      <c r="L1072" s="3" t="s">
        <v>1360</v>
      </c>
      <c r="M1072" s="3" t="str">
        <f t="shared" si="96"/>
        <v>84</v>
      </c>
      <c r="N1072" s="3" t="str">
        <f t="shared" si="97"/>
        <v>min</v>
      </c>
      <c r="O1072" s="3" t="str">
        <f t="shared" si="98"/>
        <v>United States</v>
      </c>
      <c r="P1072" s="3" t="s">
        <v>20</v>
      </c>
      <c r="Q1072" s="3" t="str">
        <f t="shared" si="99"/>
        <v>Documentaries</v>
      </c>
      <c r="R1072" s="3" t="s">
        <v>5460</v>
      </c>
    </row>
    <row r="1073" spans="1:18" x14ac:dyDescent="0.3">
      <c r="A1073" s="3" t="s">
        <v>5461</v>
      </c>
      <c r="B1073" s="3" t="s">
        <v>13</v>
      </c>
      <c r="C1073" s="3" t="s">
        <v>5462</v>
      </c>
      <c r="D1073" s="3" t="s">
        <v>4810</v>
      </c>
      <c r="E1073" s="3" t="s">
        <v>5463</v>
      </c>
      <c r="F1073" s="3" t="s">
        <v>7418</v>
      </c>
      <c r="G1073" s="3" t="str">
        <f t="shared" si="100"/>
        <v>April</v>
      </c>
      <c r="H1073" s="3" t="str">
        <f t="shared" si="101"/>
        <v>2021</v>
      </c>
      <c r="I1073" s="3" t="s">
        <v>5464</v>
      </c>
      <c r="J1073" s="3">
        <v>2017</v>
      </c>
      <c r="K1073" s="3" t="s">
        <v>242</v>
      </c>
      <c r="L1073" s="3" t="s">
        <v>1360</v>
      </c>
      <c r="M1073" s="3" t="str">
        <f t="shared" si="96"/>
        <v>84</v>
      </c>
      <c r="N1073" s="3" t="str">
        <f t="shared" si="97"/>
        <v>min</v>
      </c>
      <c r="O1073" s="3" t="str">
        <f t="shared" si="98"/>
        <v>Unknown</v>
      </c>
      <c r="P1073" s="3" t="s">
        <v>778</v>
      </c>
      <c r="Q1073" s="3" t="str">
        <f t="shared" si="99"/>
        <v>Children &amp; Family Movies</v>
      </c>
      <c r="R1073" s="3" t="s">
        <v>5465</v>
      </c>
    </row>
    <row r="1074" spans="1:18" x14ac:dyDescent="0.3">
      <c r="A1074" s="3" t="s">
        <v>5466</v>
      </c>
      <c r="B1074" s="3" t="s">
        <v>13</v>
      </c>
      <c r="C1074" s="3" t="s">
        <v>5467</v>
      </c>
      <c r="D1074" s="3" t="s">
        <v>4810</v>
      </c>
      <c r="E1074" s="3" t="s">
        <v>5468</v>
      </c>
      <c r="F1074" s="3" t="s">
        <v>7418</v>
      </c>
      <c r="G1074" s="3" t="str">
        <f t="shared" si="100"/>
        <v>April</v>
      </c>
      <c r="H1074" s="3" t="str">
        <f t="shared" si="101"/>
        <v>2021</v>
      </c>
      <c r="I1074" s="3" t="s">
        <v>5464</v>
      </c>
      <c r="J1074" s="3">
        <v>2018</v>
      </c>
      <c r="K1074" s="3" t="s">
        <v>242</v>
      </c>
      <c r="L1074" s="3" t="s">
        <v>3861</v>
      </c>
      <c r="M1074" s="3" t="str">
        <f t="shared" si="96"/>
        <v>77</v>
      </c>
      <c r="N1074" s="3" t="str">
        <f t="shared" si="97"/>
        <v>min</v>
      </c>
      <c r="O1074" s="3" t="str">
        <f t="shared" si="98"/>
        <v>Unknown</v>
      </c>
      <c r="P1074" s="3" t="s">
        <v>1405</v>
      </c>
      <c r="Q1074" s="3" t="str">
        <f t="shared" si="99"/>
        <v>Children &amp; Family Movies</v>
      </c>
      <c r="R1074" s="3" t="s">
        <v>5469</v>
      </c>
    </row>
    <row r="1075" spans="1:18" x14ac:dyDescent="0.3">
      <c r="A1075" s="3" t="s">
        <v>5470</v>
      </c>
      <c r="B1075" s="3" t="s">
        <v>13</v>
      </c>
      <c r="C1075" s="3" t="s">
        <v>5471</v>
      </c>
      <c r="D1075" s="3" t="s">
        <v>4810</v>
      </c>
      <c r="E1075" s="3" t="s">
        <v>5472</v>
      </c>
      <c r="F1075" s="3" t="s">
        <v>7418</v>
      </c>
      <c r="G1075" s="3" t="str">
        <f t="shared" si="100"/>
        <v>April</v>
      </c>
      <c r="H1075" s="3" t="str">
        <f t="shared" si="101"/>
        <v>2021</v>
      </c>
      <c r="I1075" s="3" t="s">
        <v>5464</v>
      </c>
      <c r="J1075" s="3">
        <v>2018</v>
      </c>
      <c r="K1075" s="3" t="s">
        <v>242</v>
      </c>
      <c r="L1075" s="3" t="s">
        <v>969</v>
      </c>
      <c r="M1075" s="3" t="str">
        <f t="shared" si="96"/>
        <v>86</v>
      </c>
      <c r="N1075" s="3" t="str">
        <f t="shared" si="97"/>
        <v>min</v>
      </c>
      <c r="O1075" s="3" t="str">
        <f t="shared" si="98"/>
        <v>Unknown</v>
      </c>
      <c r="P1075" s="3" t="s">
        <v>778</v>
      </c>
      <c r="Q1075" s="3" t="str">
        <f t="shared" si="99"/>
        <v>Children &amp; Family Movies</v>
      </c>
      <c r="R1075" s="3" t="s">
        <v>5473</v>
      </c>
    </row>
    <row r="1076" spans="1:18" x14ac:dyDescent="0.3">
      <c r="A1076" s="3" t="s">
        <v>5474</v>
      </c>
      <c r="B1076" s="3" t="s">
        <v>13</v>
      </c>
      <c r="C1076" s="3" t="s">
        <v>5475</v>
      </c>
      <c r="D1076" s="3" t="s">
        <v>4810</v>
      </c>
      <c r="E1076" s="3" t="s">
        <v>4815</v>
      </c>
      <c r="F1076" s="3" t="s">
        <v>7418</v>
      </c>
      <c r="G1076" s="3" t="str">
        <f t="shared" si="100"/>
        <v>April</v>
      </c>
      <c r="H1076" s="3" t="str">
        <f t="shared" si="101"/>
        <v>2021</v>
      </c>
      <c r="I1076" s="3" t="s">
        <v>5464</v>
      </c>
      <c r="J1076" s="3">
        <v>2019</v>
      </c>
      <c r="K1076" s="3" t="s">
        <v>242</v>
      </c>
      <c r="L1076" s="3" t="s">
        <v>5476</v>
      </c>
      <c r="M1076" s="3" t="str">
        <f t="shared" si="96"/>
        <v>79</v>
      </c>
      <c r="N1076" s="3" t="str">
        <f t="shared" si="97"/>
        <v>min</v>
      </c>
      <c r="O1076" s="3" t="str">
        <f t="shared" si="98"/>
        <v>Unknown</v>
      </c>
      <c r="P1076" s="3" t="s">
        <v>61</v>
      </c>
      <c r="Q1076" s="3" t="str">
        <f t="shared" si="99"/>
        <v>Children &amp; Family Movies</v>
      </c>
      <c r="R1076" s="3" t="s">
        <v>5477</v>
      </c>
    </row>
    <row r="1077" spans="1:18" x14ac:dyDescent="0.3">
      <c r="A1077" s="3" t="s">
        <v>5478</v>
      </c>
      <c r="B1077" s="3" t="s">
        <v>23</v>
      </c>
      <c r="C1077" s="3" t="s">
        <v>5479</v>
      </c>
      <c r="D1077" s="3" t="s">
        <v>5480</v>
      </c>
      <c r="E1077" s="3" t="s">
        <v>7418</v>
      </c>
      <c r="F1077" s="3" t="s">
        <v>5481</v>
      </c>
      <c r="G1077" s="3" t="str">
        <f t="shared" si="100"/>
        <v>April</v>
      </c>
      <c r="H1077" s="3" t="str">
        <f t="shared" si="101"/>
        <v>2021</v>
      </c>
      <c r="I1077" s="3" t="s">
        <v>5464</v>
      </c>
      <c r="J1077" s="3">
        <v>2021</v>
      </c>
      <c r="K1077" s="3" t="s">
        <v>110</v>
      </c>
      <c r="L1077" s="3" t="s">
        <v>36</v>
      </c>
      <c r="M1077" s="3" t="str">
        <f t="shared" si="96"/>
        <v>1</v>
      </c>
      <c r="N1077" s="3" t="str">
        <f t="shared" si="97"/>
        <v>Season</v>
      </c>
      <c r="O1077" s="3" t="str">
        <f t="shared" si="98"/>
        <v>United States</v>
      </c>
      <c r="P1077" s="3" t="s">
        <v>1069</v>
      </c>
      <c r="Q1077" s="3" t="str">
        <f t="shared" si="99"/>
        <v>Docuseries</v>
      </c>
      <c r="R1077" s="3" t="s">
        <v>5482</v>
      </c>
    </row>
    <row r="1078" spans="1:18" x14ac:dyDescent="0.3">
      <c r="A1078" s="3" t="s">
        <v>5483</v>
      </c>
      <c r="B1078" s="3" t="s">
        <v>13</v>
      </c>
      <c r="C1078" s="3" t="s">
        <v>5484</v>
      </c>
      <c r="D1078" s="3" t="s">
        <v>4810</v>
      </c>
      <c r="E1078" s="3" t="s">
        <v>7418</v>
      </c>
      <c r="F1078" s="3" t="s">
        <v>7418</v>
      </c>
      <c r="G1078" s="3" t="str">
        <f t="shared" si="100"/>
        <v>April</v>
      </c>
      <c r="H1078" s="3" t="str">
        <f t="shared" si="101"/>
        <v>2021</v>
      </c>
      <c r="I1078" s="3" t="s">
        <v>5464</v>
      </c>
      <c r="J1078" s="3">
        <v>2018</v>
      </c>
      <c r="K1078" s="3" t="s">
        <v>242</v>
      </c>
      <c r="L1078" s="3" t="s">
        <v>616</v>
      </c>
      <c r="M1078" s="3" t="str">
        <f t="shared" si="96"/>
        <v>80</v>
      </c>
      <c r="N1078" s="3" t="str">
        <f t="shared" si="97"/>
        <v>min</v>
      </c>
      <c r="O1078" s="3" t="str">
        <f t="shared" si="98"/>
        <v>Unknown</v>
      </c>
      <c r="P1078" s="3" t="s">
        <v>61</v>
      </c>
      <c r="Q1078" s="3" t="str">
        <f t="shared" si="99"/>
        <v>Children &amp; Family Movies</v>
      </c>
      <c r="R1078" s="3" t="s">
        <v>5485</v>
      </c>
    </row>
    <row r="1079" spans="1:18" x14ac:dyDescent="0.3">
      <c r="A1079" s="3" t="s">
        <v>5486</v>
      </c>
      <c r="B1079" s="3" t="s">
        <v>13</v>
      </c>
      <c r="C1079" s="3" t="s">
        <v>5487</v>
      </c>
      <c r="D1079" s="3" t="s">
        <v>4810</v>
      </c>
      <c r="E1079" s="3" t="s">
        <v>7418</v>
      </c>
      <c r="F1079" s="3" t="s">
        <v>7418</v>
      </c>
      <c r="G1079" s="3" t="str">
        <f t="shared" si="100"/>
        <v>April</v>
      </c>
      <c r="H1079" s="3" t="str">
        <f t="shared" si="101"/>
        <v>2021</v>
      </c>
      <c r="I1079" s="3" t="s">
        <v>5464</v>
      </c>
      <c r="J1079" s="3">
        <v>2019</v>
      </c>
      <c r="K1079" s="3" t="s">
        <v>242</v>
      </c>
      <c r="L1079" s="3" t="s">
        <v>2076</v>
      </c>
      <c r="M1079" s="3" t="str">
        <f t="shared" si="96"/>
        <v>81</v>
      </c>
      <c r="N1079" s="3" t="str">
        <f t="shared" si="97"/>
        <v>min</v>
      </c>
      <c r="O1079" s="3" t="str">
        <f t="shared" si="98"/>
        <v>Unknown</v>
      </c>
      <c r="P1079" s="3" t="s">
        <v>61</v>
      </c>
      <c r="Q1079" s="3" t="str">
        <f t="shared" si="99"/>
        <v>Children &amp; Family Movies</v>
      </c>
      <c r="R1079" s="3" t="s">
        <v>5488</v>
      </c>
    </row>
    <row r="1080" spans="1:18" x14ac:dyDescent="0.3">
      <c r="A1080" s="3" t="s">
        <v>5489</v>
      </c>
      <c r="B1080" s="3" t="s">
        <v>13</v>
      </c>
      <c r="C1080" s="3" t="s">
        <v>5490</v>
      </c>
      <c r="D1080" s="3" t="s">
        <v>4810</v>
      </c>
      <c r="E1080" s="3" t="s">
        <v>7418</v>
      </c>
      <c r="F1080" s="3" t="s">
        <v>7418</v>
      </c>
      <c r="G1080" s="3" t="str">
        <f t="shared" si="100"/>
        <v>April</v>
      </c>
      <c r="H1080" s="3" t="str">
        <f t="shared" si="101"/>
        <v>2021</v>
      </c>
      <c r="I1080" s="3" t="s">
        <v>5464</v>
      </c>
      <c r="J1080" s="3">
        <v>2017</v>
      </c>
      <c r="K1080" s="3" t="s">
        <v>170</v>
      </c>
      <c r="L1080" s="3" t="s">
        <v>1469</v>
      </c>
      <c r="M1080" s="3" t="str">
        <f t="shared" si="96"/>
        <v>78</v>
      </c>
      <c r="N1080" s="3" t="str">
        <f t="shared" si="97"/>
        <v>min</v>
      </c>
      <c r="O1080" s="3" t="str">
        <f t="shared" si="98"/>
        <v>Unknown</v>
      </c>
      <c r="P1080" s="3" t="s">
        <v>61</v>
      </c>
      <c r="Q1080" s="3" t="str">
        <f t="shared" si="99"/>
        <v>Children &amp; Family Movies</v>
      </c>
      <c r="R1080" s="3" t="s">
        <v>5491</v>
      </c>
    </row>
    <row r="1081" spans="1:18" x14ac:dyDescent="0.3">
      <c r="A1081" s="3" t="s">
        <v>5492</v>
      </c>
      <c r="B1081" s="3" t="s">
        <v>23</v>
      </c>
      <c r="C1081" s="3" t="s">
        <v>5493</v>
      </c>
      <c r="D1081" s="3" t="s">
        <v>7418</v>
      </c>
      <c r="E1081" s="3" t="s">
        <v>5494</v>
      </c>
      <c r="F1081" s="3" t="s">
        <v>1650</v>
      </c>
      <c r="G1081" s="3" t="str">
        <f t="shared" si="100"/>
        <v>April</v>
      </c>
      <c r="H1081" s="3" t="str">
        <f t="shared" si="101"/>
        <v>2021</v>
      </c>
      <c r="I1081" s="3" t="s">
        <v>5464</v>
      </c>
      <c r="J1081" s="3">
        <v>2020</v>
      </c>
      <c r="K1081" s="3" t="s">
        <v>110</v>
      </c>
      <c r="L1081" s="3" t="s">
        <v>36</v>
      </c>
      <c r="M1081" s="3" t="str">
        <f t="shared" si="96"/>
        <v>1</v>
      </c>
      <c r="N1081" s="3" t="str">
        <f t="shared" si="97"/>
        <v>Season</v>
      </c>
      <c r="O1081" s="3" t="str">
        <f t="shared" si="98"/>
        <v>Israel</v>
      </c>
      <c r="P1081" s="3" t="s">
        <v>3927</v>
      </c>
      <c r="Q1081" s="3" t="str">
        <f t="shared" si="99"/>
        <v>Romantic TV Shows</v>
      </c>
      <c r="R1081" s="3" t="s">
        <v>5495</v>
      </c>
    </row>
    <row r="1082" spans="1:18" x14ac:dyDescent="0.3">
      <c r="A1082" s="3" t="s">
        <v>5496</v>
      </c>
      <c r="B1082" s="3" t="s">
        <v>13</v>
      </c>
      <c r="C1082" s="3" t="s">
        <v>5497</v>
      </c>
      <c r="D1082" s="3" t="s">
        <v>5498</v>
      </c>
      <c r="E1082" s="3" t="s">
        <v>5499</v>
      </c>
      <c r="F1082" s="3" t="s">
        <v>3294</v>
      </c>
      <c r="G1082" s="3" t="str">
        <f t="shared" si="100"/>
        <v>April</v>
      </c>
      <c r="H1082" s="3" t="str">
        <f t="shared" si="101"/>
        <v>2021</v>
      </c>
      <c r="I1082" s="3" t="s">
        <v>5500</v>
      </c>
      <c r="J1082" s="3">
        <v>2021</v>
      </c>
      <c r="K1082" s="3" t="s">
        <v>76</v>
      </c>
      <c r="L1082" s="3" t="s">
        <v>736</v>
      </c>
      <c r="M1082" s="3" t="str">
        <f t="shared" si="96"/>
        <v>118</v>
      </c>
      <c r="N1082" s="3" t="str">
        <f t="shared" si="97"/>
        <v>min</v>
      </c>
      <c r="O1082" s="3" t="str">
        <f t="shared" si="98"/>
        <v>China</v>
      </c>
      <c r="P1082" s="3" t="s">
        <v>353</v>
      </c>
      <c r="Q1082" s="3" t="str">
        <f t="shared" si="99"/>
        <v>Action &amp; Adventure</v>
      </c>
      <c r="R1082" s="3" t="s">
        <v>5501</v>
      </c>
    </row>
    <row r="1083" spans="1:18" x14ac:dyDescent="0.3">
      <c r="A1083" s="3" t="s">
        <v>5502</v>
      </c>
      <c r="B1083" s="3" t="s">
        <v>23</v>
      </c>
      <c r="C1083" s="3" t="s">
        <v>5503</v>
      </c>
      <c r="D1083" s="3" t="s">
        <v>7418</v>
      </c>
      <c r="E1083" s="3" t="s">
        <v>5504</v>
      </c>
      <c r="F1083" s="3" t="s">
        <v>16</v>
      </c>
      <c r="G1083" s="3" t="str">
        <f t="shared" si="100"/>
        <v>April</v>
      </c>
      <c r="H1083" s="3" t="str">
        <f t="shared" si="101"/>
        <v>2021</v>
      </c>
      <c r="I1083" s="3" t="s">
        <v>5500</v>
      </c>
      <c r="J1083" s="3">
        <v>2018</v>
      </c>
      <c r="K1083" s="3" t="s">
        <v>428</v>
      </c>
      <c r="L1083" s="3" t="s">
        <v>120</v>
      </c>
      <c r="M1083" s="3" t="str">
        <f t="shared" si="96"/>
        <v>4</v>
      </c>
      <c r="N1083" s="3" t="str">
        <f t="shared" si="97"/>
        <v>Seasons</v>
      </c>
      <c r="O1083" s="3" t="str">
        <f t="shared" si="98"/>
        <v>United States</v>
      </c>
      <c r="P1083" s="3" t="s">
        <v>264</v>
      </c>
      <c r="Q1083" s="3" t="str">
        <f t="shared" si="99"/>
        <v>Kids' TV</v>
      </c>
      <c r="R1083" s="3" t="s">
        <v>5505</v>
      </c>
    </row>
    <row r="1084" spans="1:18" x14ac:dyDescent="0.3">
      <c r="A1084" s="3" t="s">
        <v>5506</v>
      </c>
      <c r="B1084" s="3" t="s">
        <v>23</v>
      </c>
      <c r="C1084" s="3" t="s">
        <v>5507</v>
      </c>
      <c r="D1084" s="3" t="s">
        <v>7418</v>
      </c>
      <c r="E1084" s="3" t="s">
        <v>5508</v>
      </c>
      <c r="F1084" s="3" t="s">
        <v>7418</v>
      </c>
      <c r="G1084" s="3" t="str">
        <f t="shared" si="100"/>
        <v>April</v>
      </c>
      <c r="H1084" s="3" t="str">
        <f t="shared" si="101"/>
        <v>2021</v>
      </c>
      <c r="I1084" s="3" t="s">
        <v>5509</v>
      </c>
      <c r="J1084" s="3">
        <v>2021</v>
      </c>
      <c r="K1084" s="3" t="s">
        <v>76</v>
      </c>
      <c r="L1084" s="3" t="s">
        <v>36</v>
      </c>
      <c r="M1084" s="3" t="str">
        <f t="shared" si="96"/>
        <v>1</v>
      </c>
      <c r="N1084" s="3" t="str">
        <f t="shared" si="97"/>
        <v>Season</v>
      </c>
      <c r="O1084" s="3" t="str">
        <f t="shared" si="98"/>
        <v>Unknown</v>
      </c>
      <c r="P1084" s="3" t="s">
        <v>1288</v>
      </c>
      <c r="Q1084" s="3" t="str">
        <f t="shared" si="99"/>
        <v>International TV Shows</v>
      </c>
      <c r="R1084" s="3" t="s">
        <v>5510</v>
      </c>
    </row>
    <row r="1085" spans="1:18" x14ac:dyDescent="0.3">
      <c r="A1085" s="3" t="s">
        <v>5511</v>
      </c>
      <c r="B1085" s="3" t="s">
        <v>13</v>
      </c>
      <c r="C1085" s="3" t="s">
        <v>5512</v>
      </c>
      <c r="D1085" s="3" t="s">
        <v>5513</v>
      </c>
      <c r="E1085" s="3" t="s">
        <v>5514</v>
      </c>
      <c r="F1085" s="3" t="s">
        <v>16</v>
      </c>
      <c r="G1085" s="3" t="str">
        <f t="shared" si="100"/>
        <v>April</v>
      </c>
      <c r="H1085" s="3" t="str">
        <f t="shared" si="101"/>
        <v>2021</v>
      </c>
      <c r="I1085" s="3" t="s">
        <v>5515</v>
      </c>
      <c r="J1085" s="3">
        <v>2020</v>
      </c>
      <c r="K1085" s="3" t="s">
        <v>319</v>
      </c>
      <c r="L1085" s="3" t="s">
        <v>379</v>
      </c>
      <c r="M1085" s="3" t="str">
        <f t="shared" si="96"/>
        <v>102</v>
      </c>
      <c r="N1085" s="3" t="str">
        <f t="shared" si="97"/>
        <v>min</v>
      </c>
      <c r="O1085" s="3" t="str">
        <f t="shared" si="98"/>
        <v>United States</v>
      </c>
      <c r="P1085" s="3" t="s">
        <v>199</v>
      </c>
      <c r="Q1085" s="3" t="str">
        <f t="shared" si="99"/>
        <v>Comedies</v>
      </c>
      <c r="R1085" s="3" t="s">
        <v>5516</v>
      </c>
    </row>
    <row r="1086" spans="1:18" x14ac:dyDescent="0.3">
      <c r="A1086" s="3" t="s">
        <v>5517</v>
      </c>
      <c r="B1086" s="3" t="s">
        <v>23</v>
      </c>
      <c r="C1086" s="3" t="s">
        <v>5518</v>
      </c>
      <c r="D1086" s="3" t="s">
        <v>7418</v>
      </c>
      <c r="E1086" s="3" t="s">
        <v>5519</v>
      </c>
      <c r="F1086" s="3" t="s">
        <v>3294</v>
      </c>
      <c r="G1086" s="3" t="str">
        <f t="shared" si="100"/>
        <v>April</v>
      </c>
      <c r="H1086" s="3" t="str">
        <f t="shared" si="101"/>
        <v>2021</v>
      </c>
      <c r="I1086" s="3" t="s">
        <v>5520</v>
      </c>
      <c r="J1086" s="3">
        <v>2020</v>
      </c>
      <c r="K1086" s="3" t="s">
        <v>76</v>
      </c>
      <c r="L1086" s="3" t="s">
        <v>36</v>
      </c>
      <c r="M1086" s="3" t="str">
        <f t="shared" si="96"/>
        <v>1</v>
      </c>
      <c r="N1086" s="3" t="str">
        <f t="shared" si="97"/>
        <v>Season</v>
      </c>
      <c r="O1086" s="3" t="str">
        <f t="shared" si="98"/>
        <v>China</v>
      </c>
      <c r="P1086" s="3" t="s">
        <v>1485</v>
      </c>
      <c r="Q1086" s="3" t="str">
        <f t="shared" si="99"/>
        <v>Anime Series</v>
      </c>
      <c r="R1086" s="3" t="s">
        <v>5521</v>
      </c>
    </row>
    <row r="1087" spans="1:18" x14ac:dyDescent="0.3">
      <c r="A1087" s="3" t="s">
        <v>5522</v>
      </c>
      <c r="B1087" s="3" t="s">
        <v>13</v>
      </c>
      <c r="C1087" s="3" t="s">
        <v>5523</v>
      </c>
      <c r="D1087" s="3" t="s">
        <v>5524</v>
      </c>
      <c r="E1087" s="3" t="s">
        <v>5525</v>
      </c>
      <c r="F1087" s="3" t="s">
        <v>633</v>
      </c>
      <c r="G1087" s="3" t="str">
        <f t="shared" si="100"/>
        <v>April</v>
      </c>
      <c r="H1087" s="3" t="str">
        <f t="shared" si="101"/>
        <v>2021</v>
      </c>
      <c r="I1087" s="3" t="s">
        <v>5520</v>
      </c>
      <c r="J1087" s="3">
        <v>2021</v>
      </c>
      <c r="K1087" s="3" t="s">
        <v>28</v>
      </c>
      <c r="L1087" s="3" t="s">
        <v>2120</v>
      </c>
      <c r="M1087" s="3" t="str">
        <f t="shared" si="96"/>
        <v>132</v>
      </c>
      <c r="N1087" s="3" t="str">
        <f t="shared" si="97"/>
        <v>min</v>
      </c>
      <c r="O1087" s="3" t="str">
        <f t="shared" si="98"/>
        <v>South Korea</v>
      </c>
      <c r="P1087" s="3" t="s">
        <v>103</v>
      </c>
      <c r="Q1087" s="3" t="str">
        <f t="shared" si="99"/>
        <v>Dramas</v>
      </c>
      <c r="R1087" s="3" t="s">
        <v>5526</v>
      </c>
    </row>
    <row r="1088" spans="1:18" x14ac:dyDescent="0.3">
      <c r="A1088" s="3" t="s">
        <v>5527</v>
      </c>
      <c r="B1088" s="3" t="s">
        <v>13</v>
      </c>
      <c r="C1088" s="3" t="s">
        <v>5528</v>
      </c>
      <c r="D1088" s="3" t="s">
        <v>5529</v>
      </c>
      <c r="E1088" s="3" t="s">
        <v>5530</v>
      </c>
      <c r="F1088" s="3" t="s">
        <v>338</v>
      </c>
      <c r="G1088" s="3" t="str">
        <f t="shared" si="100"/>
        <v>April</v>
      </c>
      <c r="H1088" s="3" t="str">
        <f t="shared" si="101"/>
        <v>2021</v>
      </c>
      <c r="I1088" s="3" t="s">
        <v>5520</v>
      </c>
      <c r="J1088" s="3">
        <v>2016</v>
      </c>
      <c r="K1088" s="3" t="s">
        <v>28</v>
      </c>
      <c r="L1088" s="3" t="s">
        <v>771</v>
      </c>
      <c r="M1088" s="3" t="str">
        <f t="shared" si="96"/>
        <v>108</v>
      </c>
      <c r="N1088" s="3" t="str">
        <f t="shared" si="97"/>
        <v>min</v>
      </c>
      <c r="O1088" s="3" t="str">
        <f t="shared" si="98"/>
        <v>Nigeria</v>
      </c>
      <c r="P1088" s="3" t="s">
        <v>250</v>
      </c>
      <c r="Q1088" s="3" t="str">
        <f t="shared" si="99"/>
        <v>Dramas</v>
      </c>
      <c r="R1088" s="3" t="s">
        <v>5531</v>
      </c>
    </row>
    <row r="1089" spans="1:18" x14ac:dyDescent="0.3">
      <c r="A1089" s="3" t="s">
        <v>5532</v>
      </c>
      <c r="B1089" s="3" t="s">
        <v>13</v>
      </c>
      <c r="C1089" s="3" t="s">
        <v>5533</v>
      </c>
      <c r="D1089" s="3" t="s">
        <v>2746</v>
      </c>
      <c r="E1089" s="3" t="s">
        <v>5534</v>
      </c>
      <c r="F1089" s="3" t="s">
        <v>46</v>
      </c>
      <c r="G1089" s="3" t="str">
        <f t="shared" si="100"/>
        <v>April</v>
      </c>
      <c r="H1089" s="3" t="str">
        <f t="shared" si="101"/>
        <v>2021</v>
      </c>
      <c r="I1089" s="3" t="s">
        <v>5520</v>
      </c>
      <c r="J1089" s="3">
        <v>2021</v>
      </c>
      <c r="K1089" s="3" t="s">
        <v>76</v>
      </c>
      <c r="L1089" s="3" t="s">
        <v>1212</v>
      </c>
      <c r="M1089" s="3" t="str">
        <f t="shared" si="96"/>
        <v>133</v>
      </c>
      <c r="N1089" s="3" t="str">
        <f t="shared" si="97"/>
        <v>min</v>
      </c>
      <c r="O1089" s="3" t="str">
        <f t="shared" si="98"/>
        <v>India</v>
      </c>
      <c r="P1089" s="3" t="s">
        <v>5535</v>
      </c>
      <c r="Q1089" s="3" t="str">
        <f t="shared" si="99"/>
        <v>Comedies</v>
      </c>
      <c r="R1089" s="3" t="s">
        <v>5536</v>
      </c>
    </row>
    <row r="1090" spans="1:18" x14ac:dyDescent="0.3">
      <c r="A1090" s="3" t="s">
        <v>5537</v>
      </c>
      <c r="B1090" s="3" t="s">
        <v>13</v>
      </c>
      <c r="C1090" s="3" t="s">
        <v>5538</v>
      </c>
      <c r="D1090" s="3" t="s">
        <v>5539</v>
      </c>
      <c r="E1090" s="3" t="s">
        <v>5540</v>
      </c>
      <c r="F1090" s="3" t="s">
        <v>16</v>
      </c>
      <c r="G1090" s="3" t="str">
        <f t="shared" si="100"/>
        <v>April</v>
      </c>
      <c r="H1090" s="3" t="str">
        <f t="shared" si="101"/>
        <v>2021</v>
      </c>
      <c r="I1090" s="3" t="s">
        <v>5520</v>
      </c>
      <c r="J1090" s="3">
        <v>2021</v>
      </c>
      <c r="K1090" s="3" t="s">
        <v>18</v>
      </c>
      <c r="L1090" s="3" t="s">
        <v>1065</v>
      </c>
      <c r="M1090" s="3" t="str">
        <f t="shared" si="96"/>
        <v>107</v>
      </c>
      <c r="N1090" s="3" t="str">
        <f t="shared" si="97"/>
        <v>min</v>
      </c>
      <c r="O1090" s="3" t="str">
        <f t="shared" si="98"/>
        <v>United States</v>
      </c>
      <c r="P1090" s="3" t="s">
        <v>824</v>
      </c>
      <c r="Q1090" s="3" t="str">
        <f t="shared" si="99"/>
        <v>Action &amp; Adventure</v>
      </c>
      <c r="R1090" s="3" t="s">
        <v>5541</v>
      </c>
    </row>
    <row r="1091" spans="1:18" x14ac:dyDescent="0.3">
      <c r="A1091" s="3" t="s">
        <v>5542</v>
      </c>
      <c r="B1091" s="3" t="s">
        <v>13</v>
      </c>
      <c r="C1091" s="3" t="s">
        <v>5543</v>
      </c>
      <c r="D1091" s="3" t="s">
        <v>5544</v>
      </c>
      <c r="E1091" s="3" t="s">
        <v>5545</v>
      </c>
      <c r="F1091" s="3" t="s">
        <v>16</v>
      </c>
      <c r="G1091" s="3" t="str">
        <f t="shared" si="100"/>
        <v>April</v>
      </c>
      <c r="H1091" s="3" t="str">
        <f t="shared" si="101"/>
        <v>2021</v>
      </c>
      <c r="I1091" s="3" t="s">
        <v>5520</v>
      </c>
      <c r="J1091" s="3">
        <v>2021</v>
      </c>
      <c r="K1091" s="3" t="s">
        <v>28</v>
      </c>
      <c r="L1091" s="3" t="s">
        <v>4568</v>
      </c>
      <c r="M1091" s="3" t="str">
        <f t="shared" ref="M1091:M1154" si="102">LEFT(L1091, FIND(" ",L1091)-1)</f>
        <v>32</v>
      </c>
      <c r="N1091" s="3" t="str">
        <f t="shared" ref="N1091:N1154" si="103">MID(L1091,FIND(" ",L1091)+1,20)</f>
        <v>min</v>
      </c>
      <c r="O1091" s="3" t="str">
        <f t="shared" ref="O1091:O1154" si="104">LEFT(F1091,FIND(",",F1091&amp;",")-1)</f>
        <v>United States</v>
      </c>
      <c r="P1091" s="3" t="s">
        <v>681</v>
      </c>
      <c r="Q1091" s="3" t="str">
        <f t="shared" ref="Q1091:Q1154" si="105">LEFT(P1091,FIND(",",P1091&amp;",")-1)</f>
        <v>Dramas</v>
      </c>
      <c r="R1091" s="3" t="s">
        <v>5546</v>
      </c>
    </row>
    <row r="1092" spans="1:18" x14ac:dyDescent="0.3">
      <c r="A1092" s="3" t="s">
        <v>5547</v>
      </c>
      <c r="B1092" s="3" t="s">
        <v>13</v>
      </c>
      <c r="C1092" s="3" t="s">
        <v>5548</v>
      </c>
      <c r="D1092" s="3" t="s">
        <v>5549</v>
      </c>
      <c r="E1092" s="3" t="s">
        <v>5550</v>
      </c>
      <c r="F1092" s="3" t="s">
        <v>2428</v>
      </c>
      <c r="G1092" s="3" t="str">
        <f t="shared" ref="G1092:G1155" si="106">LEFT(I1092, FIND(" ",I1092)-1)</f>
        <v>April</v>
      </c>
      <c r="H1092" s="3" t="str">
        <f t="shared" ref="H1092:H1155" si="107">RIGHT(I1092,4)</f>
        <v>2021</v>
      </c>
      <c r="I1092" s="3" t="s">
        <v>5551</v>
      </c>
      <c r="J1092" s="3">
        <v>2020</v>
      </c>
      <c r="K1092" s="3" t="s">
        <v>110</v>
      </c>
      <c r="L1092" s="3" t="s">
        <v>1469</v>
      </c>
      <c r="M1092" s="3" t="str">
        <f t="shared" si="102"/>
        <v>78</v>
      </c>
      <c r="N1092" s="3" t="str">
        <f t="shared" si="103"/>
        <v>min</v>
      </c>
      <c r="O1092" s="3" t="str">
        <f t="shared" si="104"/>
        <v>Indonesia</v>
      </c>
      <c r="P1092" s="3" t="s">
        <v>574</v>
      </c>
      <c r="Q1092" s="3" t="str">
        <f t="shared" si="105"/>
        <v>Dramas</v>
      </c>
      <c r="R1092" s="3" t="s">
        <v>5552</v>
      </c>
    </row>
    <row r="1093" spans="1:18" x14ac:dyDescent="0.3">
      <c r="A1093" s="3" t="s">
        <v>5553</v>
      </c>
      <c r="B1093" s="3" t="s">
        <v>23</v>
      </c>
      <c r="C1093" s="3" t="s">
        <v>5554</v>
      </c>
      <c r="D1093" s="3" t="s">
        <v>7418</v>
      </c>
      <c r="E1093" s="3" t="s">
        <v>5555</v>
      </c>
      <c r="F1093" s="3" t="s">
        <v>351</v>
      </c>
      <c r="G1093" s="3" t="str">
        <f t="shared" si="106"/>
        <v>April</v>
      </c>
      <c r="H1093" s="3" t="str">
        <f t="shared" si="107"/>
        <v>2021</v>
      </c>
      <c r="I1093" s="3" t="s">
        <v>5551</v>
      </c>
      <c r="J1093" s="3">
        <v>2021</v>
      </c>
      <c r="K1093" s="3" t="s">
        <v>28</v>
      </c>
      <c r="L1093" s="3" t="s">
        <v>36</v>
      </c>
      <c r="M1093" s="3" t="str">
        <f t="shared" si="102"/>
        <v>1</v>
      </c>
      <c r="N1093" s="3" t="str">
        <f t="shared" si="103"/>
        <v>Season</v>
      </c>
      <c r="O1093" s="3" t="str">
        <f t="shared" si="104"/>
        <v>Japan</v>
      </c>
      <c r="P1093" s="3" t="s">
        <v>479</v>
      </c>
      <c r="Q1093" s="3" t="str">
        <f t="shared" si="105"/>
        <v>Anime Series</v>
      </c>
      <c r="R1093" s="3" t="s">
        <v>5556</v>
      </c>
    </row>
    <row r="1094" spans="1:18" x14ac:dyDescent="0.3">
      <c r="A1094" s="3" t="s">
        <v>5557</v>
      </c>
      <c r="B1094" s="3" t="s">
        <v>13</v>
      </c>
      <c r="C1094" s="3" t="s">
        <v>5558</v>
      </c>
      <c r="D1094" s="3" t="s">
        <v>7418</v>
      </c>
      <c r="E1094" s="3" t="s">
        <v>5559</v>
      </c>
      <c r="F1094" s="3" t="s">
        <v>7418</v>
      </c>
      <c r="G1094" s="3" t="str">
        <f t="shared" si="106"/>
        <v>April</v>
      </c>
      <c r="H1094" s="3" t="str">
        <f t="shared" si="107"/>
        <v>2021</v>
      </c>
      <c r="I1094" s="3" t="s">
        <v>5560</v>
      </c>
      <c r="J1094" s="3">
        <v>2021</v>
      </c>
      <c r="K1094" s="3" t="s">
        <v>110</v>
      </c>
      <c r="L1094" s="3" t="s">
        <v>5561</v>
      </c>
      <c r="M1094" s="3" t="str">
        <f t="shared" si="102"/>
        <v>55</v>
      </c>
      <c r="N1094" s="3" t="str">
        <f t="shared" si="103"/>
        <v>min</v>
      </c>
      <c r="O1094" s="3" t="str">
        <f t="shared" si="104"/>
        <v>Unknown</v>
      </c>
      <c r="P1094" s="3" t="s">
        <v>592</v>
      </c>
      <c r="Q1094" s="3" t="str">
        <f t="shared" si="105"/>
        <v>Documentaries</v>
      </c>
      <c r="R1094" s="3" t="s">
        <v>5562</v>
      </c>
    </row>
    <row r="1095" spans="1:18" x14ac:dyDescent="0.3">
      <c r="A1095" s="3" t="s">
        <v>5563</v>
      </c>
      <c r="B1095" s="3" t="s">
        <v>23</v>
      </c>
      <c r="C1095" s="3" t="s">
        <v>5564</v>
      </c>
      <c r="D1095" s="3" t="s">
        <v>7418</v>
      </c>
      <c r="E1095" s="3" t="s">
        <v>7418</v>
      </c>
      <c r="F1095" s="3" t="s">
        <v>46</v>
      </c>
      <c r="G1095" s="3" t="str">
        <f t="shared" si="106"/>
        <v>April</v>
      </c>
      <c r="H1095" s="3" t="str">
        <f t="shared" si="107"/>
        <v>2021</v>
      </c>
      <c r="I1095" s="3" t="s">
        <v>5560</v>
      </c>
      <c r="J1095" s="3">
        <v>2021</v>
      </c>
      <c r="K1095" s="3" t="s">
        <v>76</v>
      </c>
      <c r="L1095" s="3" t="s">
        <v>29</v>
      </c>
      <c r="M1095" s="3" t="str">
        <f t="shared" si="102"/>
        <v>2</v>
      </c>
      <c r="N1095" s="3" t="str">
        <f t="shared" si="103"/>
        <v>Seasons</v>
      </c>
      <c r="O1095" s="3" t="str">
        <f t="shared" si="104"/>
        <v>India</v>
      </c>
      <c r="P1095" s="3" t="s">
        <v>448</v>
      </c>
      <c r="Q1095" s="3" t="str">
        <f t="shared" si="105"/>
        <v>International TV Shows</v>
      </c>
      <c r="R1095" s="3" t="s">
        <v>5565</v>
      </c>
    </row>
    <row r="1096" spans="1:18" x14ac:dyDescent="0.3">
      <c r="A1096" s="3" t="s">
        <v>5566</v>
      </c>
      <c r="B1096" s="3" t="s">
        <v>23</v>
      </c>
      <c r="C1096" s="3" t="s">
        <v>5567</v>
      </c>
      <c r="D1096" s="3" t="s">
        <v>7418</v>
      </c>
      <c r="E1096" s="3" t="s">
        <v>7418</v>
      </c>
      <c r="F1096" s="3" t="s">
        <v>7418</v>
      </c>
      <c r="G1096" s="3" t="str">
        <f t="shared" si="106"/>
        <v>April</v>
      </c>
      <c r="H1096" s="3" t="str">
        <f t="shared" si="107"/>
        <v>2021</v>
      </c>
      <c r="I1096" s="3" t="s">
        <v>5560</v>
      </c>
      <c r="J1096" s="3">
        <v>2021</v>
      </c>
      <c r="K1096" s="3" t="s">
        <v>28</v>
      </c>
      <c r="L1096" s="3" t="s">
        <v>36</v>
      </c>
      <c r="M1096" s="3" t="str">
        <f t="shared" si="102"/>
        <v>1</v>
      </c>
      <c r="N1096" s="3" t="str">
        <f t="shared" si="103"/>
        <v>Season</v>
      </c>
      <c r="O1096" s="3" t="str">
        <f t="shared" si="104"/>
        <v>Unknown</v>
      </c>
      <c r="P1096" s="3" t="s">
        <v>3396</v>
      </c>
      <c r="Q1096" s="3" t="str">
        <f t="shared" si="105"/>
        <v>Reality TV</v>
      </c>
      <c r="R1096" s="3" t="s">
        <v>5568</v>
      </c>
    </row>
    <row r="1097" spans="1:18" x14ac:dyDescent="0.3">
      <c r="A1097" s="3" t="s">
        <v>5569</v>
      </c>
      <c r="B1097" s="3" t="s">
        <v>23</v>
      </c>
      <c r="C1097" s="3" t="s">
        <v>5570</v>
      </c>
      <c r="D1097" s="3" t="s">
        <v>7418</v>
      </c>
      <c r="E1097" s="3" t="s">
        <v>7418</v>
      </c>
      <c r="F1097" s="3" t="s">
        <v>7418</v>
      </c>
      <c r="G1097" s="3" t="str">
        <f t="shared" si="106"/>
        <v>April</v>
      </c>
      <c r="H1097" s="3" t="str">
        <f t="shared" si="107"/>
        <v>2021</v>
      </c>
      <c r="I1097" s="3" t="s">
        <v>5560</v>
      </c>
      <c r="J1097" s="3">
        <v>2021</v>
      </c>
      <c r="K1097" s="3" t="s">
        <v>28</v>
      </c>
      <c r="L1097" s="3" t="s">
        <v>36</v>
      </c>
      <c r="M1097" s="3" t="str">
        <f t="shared" si="102"/>
        <v>1</v>
      </c>
      <c r="N1097" s="3" t="str">
        <f t="shared" si="103"/>
        <v>Season</v>
      </c>
      <c r="O1097" s="3" t="str">
        <f t="shared" si="104"/>
        <v>Unknown</v>
      </c>
      <c r="P1097" s="3" t="s">
        <v>5571</v>
      </c>
      <c r="Q1097" s="3" t="str">
        <f t="shared" si="105"/>
        <v>Crime TV Shows</v>
      </c>
      <c r="R1097" s="3" t="s">
        <v>5572</v>
      </c>
    </row>
    <row r="1098" spans="1:18" x14ac:dyDescent="0.3">
      <c r="A1098" s="3" t="s">
        <v>5573</v>
      </c>
      <c r="B1098" s="3" t="s">
        <v>13</v>
      </c>
      <c r="C1098" s="3" t="s">
        <v>5574</v>
      </c>
      <c r="D1098" s="3" t="s">
        <v>5575</v>
      </c>
      <c r="E1098" s="3" t="s">
        <v>5576</v>
      </c>
      <c r="F1098" s="3" t="s">
        <v>7418</v>
      </c>
      <c r="G1098" s="3" t="str">
        <f t="shared" si="106"/>
        <v>April</v>
      </c>
      <c r="H1098" s="3" t="str">
        <f t="shared" si="107"/>
        <v>2021</v>
      </c>
      <c r="I1098" s="3" t="s">
        <v>5577</v>
      </c>
      <c r="J1098" s="3">
        <v>2021</v>
      </c>
      <c r="K1098" s="3" t="s">
        <v>242</v>
      </c>
      <c r="L1098" s="3" t="s">
        <v>562</v>
      </c>
      <c r="M1098" s="3" t="str">
        <f t="shared" si="102"/>
        <v>92</v>
      </c>
      <c r="N1098" s="3" t="str">
        <f t="shared" si="103"/>
        <v>min</v>
      </c>
      <c r="O1098" s="3" t="str">
        <f t="shared" si="104"/>
        <v>Unknown</v>
      </c>
      <c r="P1098" s="3" t="s">
        <v>111</v>
      </c>
      <c r="Q1098" s="3" t="str">
        <f t="shared" si="105"/>
        <v>Children &amp; Family Movies</v>
      </c>
      <c r="R1098" s="3" t="s">
        <v>5578</v>
      </c>
    </row>
    <row r="1099" spans="1:18" x14ac:dyDescent="0.3">
      <c r="A1099" s="3" t="s">
        <v>5579</v>
      </c>
      <c r="B1099" s="3" t="s">
        <v>13</v>
      </c>
      <c r="C1099" s="3" t="s">
        <v>5580</v>
      </c>
      <c r="D1099" s="3" t="s">
        <v>5581</v>
      </c>
      <c r="E1099" s="3" t="s">
        <v>7418</v>
      </c>
      <c r="F1099" s="3" t="s">
        <v>5582</v>
      </c>
      <c r="G1099" s="3" t="str">
        <f t="shared" si="106"/>
        <v>April</v>
      </c>
      <c r="H1099" s="3" t="str">
        <f t="shared" si="107"/>
        <v>2021</v>
      </c>
      <c r="I1099" s="3" t="s">
        <v>5583</v>
      </c>
      <c r="J1099" s="3">
        <v>2020</v>
      </c>
      <c r="K1099" s="3" t="s">
        <v>28</v>
      </c>
      <c r="L1099" s="3" t="s">
        <v>969</v>
      </c>
      <c r="M1099" s="3" t="str">
        <f t="shared" si="102"/>
        <v>86</v>
      </c>
      <c r="N1099" s="3" t="str">
        <f t="shared" si="103"/>
        <v>min</v>
      </c>
      <c r="O1099" s="3" t="str">
        <f t="shared" si="104"/>
        <v>United States</v>
      </c>
      <c r="P1099" s="3" t="s">
        <v>20</v>
      </c>
      <c r="Q1099" s="3" t="str">
        <f t="shared" si="105"/>
        <v>Documentaries</v>
      </c>
      <c r="R1099" s="3" t="s">
        <v>5584</v>
      </c>
    </row>
    <row r="1100" spans="1:18" x14ac:dyDescent="0.3">
      <c r="A1100" s="3" t="s">
        <v>5585</v>
      </c>
      <c r="B1100" s="3" t="s">
        <v>13</v>
      </c>
      <c r="C1100" s="3" t="s">
        <v>5586</v>
      </c>
      <c r="D1100" s="3" t="s">
        <v>5587</v>
      </c>
      <c r="E1100" s="3" t="s">
        <v>5588</v>
      </c>
      <c r="F1100" s="3" t="s">
        <v>46</v>
      </c>
      <c r="G1100" s="3" t="str">
        <f t="shared" si="106"/>
        <v>April</v>
      </c>
      <c r="H1100" s="3" t="str">
        <f t="shared" si="107"/>
        <v>2021</v>
      </c>
      <c r="I1100" s="3" t="s">
        <v>5583</v>
      </c>
      <c r="J1100" s="3">
        <v>2021</v>
      </c>
      <c r="K1100" s="3" t="s">
        <v>76</v>
      </c>
      <c r="L1100" s="3" t="s">
        <v>1441</v>
      </c>
      <c r="M1100" s="3" t="str">
        <f t="shared" si="102"/>
        <v>140</v>
      </c>
      <c r="N1100" s="3" t="str">
        <f t="shared" si="103"/>
        <v>min</v>
      </c>
      <c r="O1100" s="3" t="str">
        <f t="shared" si="104"/>
        <v>India</v>
      </c>
      <c r="P1100" s="3" t="s">
        <v>493</v>
      </c>
      <c r="Q1100" s="3" t="str">
        <f t="shared" si="105"/>
        <v>Comedies</v>
      </c>
      <c r="R1100" s="3" t="s">
        <v>5589</v>
      </c>
    </row>
    <row r="1101" spans="1:18" x14ac:dyDescent="0.3">
      <c r="A1101" s="3" t="s">
        <v>5590</v>
      </c>
      <c r="B1101" s="3" t="s">
        <v>13</v>
      </c>
      <c r="C1101" s="3" t="s">
        <v>5591</v>
      </c>
      <c r="D1101" s="3" t="s">
        <v>5592</v>
      </c>
      <c r="E1101" s="3" t="s">
        <v>5593</v>
      </c>
      <c r="F1101" s="3" t="s">
        <v>5594</v>
      </c>
      <c r="G1101" s="3" t="str">
        <f t="shared" si="106"/>
        <v>April</v>
      </c>
      <c r="H1101" s="3" t="str">
        <f t="shared" si="107"/>
        <v>2021</v>
      </c>
      <c r="I1101" s="3" t="s">
        <v>5595</v>
      </c>
      <c r="J1101" s="3">
        <v>2020</v>
      </c>
      <c r="K1101" s="3" t="s">
        <v>28</v>
      </c>
      <c r="L1101" s="3" t="s">
        <v>694</v>
      </c>
      <c r="M1101" s="3" t="str">
        <f t="shared" si="102"/>
        <v>143</v>
      </c>
      <c r="N1101" s="3" t="str">
        <f t="shared" si="103"/>
        <v>min</v>
      </c>
      <c r="O1101" s="3" t="str">
        <f t="shared" si="104"/>
        <v>Cameroon</v>
      </c>
      <c r="P1101" s="3" t="s">
        <v>103</v>
      </c>
      <c r="Q1101" s="3" t="str">
        <f t="shared" si="105"/>
        <v>Dramas</v>
      </c>
      <c r="R1101" s="3" t="s">
        <v>5596</v>
      </c>
    </row>
    <row r="1102" spans="1:18" x14ac:dyDescent="0.3">
      <c r="A1102" s="3" t="s">
        <v>5597</v>
      </c>
      <c r="B1102" s="3" t="s">
        <v>13</v>
      </c>
      <c r="C1102" s="3" t="s">
        <v>5598</v>
      </c>
      <c r="D1102" s="3" t="s">
        <v>5599</v>
      </c>
      <c r="E1102" s="3" t="s">
        <v>5600</v>
      </c>
      <c r="F1102" s="3" t="s">
        <v>16</v>
      </c>
      <c r="G1102" s="3" t="str">
        <f t="shared" si="106"/>
        <v>April</v>
      </c>
      <c r="H1102" s="3" t="str">
        <f t="shared" si="107"/>
        <v>2021</v>
      </c>
      <c r="I1102" s="3" t="s">
        <v>5595</v>
      </c>
      <c r="J1102" s="3">
        <v>2020</v>
      </c>
      <c r="K1102" s="3" t="s">
        <v>28</v>
      </c>
      <c r="L1102" s="3" t="s">
        <v>362</v>
      </c>
      <c r="M1102" s="3" t="str">
        <f t="shared" si="102"/>
        <v>88</v>
      </c>
      <c r="N1102" s="3" t="str">
        <f t="shared" si="103"/>
        <v>min</v>
      </c>
      <c r="O1102" s="3" t="str">
        <f t="shared" si="104"/>
        <v>United States</v>
      </c>
      <c r="P1102" s="3" t="s">
        <v>3189</v>
      </c>
      <c r="Q1102" s="3" t="str">
        <f t="shared" si="105"/>
        <v>Horror Movies</v>
      </c>
      <c r="R1102" s="3" t="s">
        <v>5601</v>
      </c>
    </row>
    <row r="1103" spans="1:18" x14ac:dyDescent="0.3">
      <c r="A1103" s="3" t="s">
        <v>5602</v>
      </c>
      <c r="B1103" s="3" t="s">
        <v>13</v>
      </c>
      <c r="C1103" s="3" t="s">
        <v>5603</v>
      </c>
      <c r="D1103" s="3" t="s">
        <v>5604</v>
      </c>
      <c r="E1103" s="3" t="s">
        <v>5605</v>
      </c>
      <c r="F1103" s="3" t="s">
        <v>758</v>
      </c>
      <c r="G1103" s="3" t="str">
        <f t="shared" si="106"/>
        <v>April</v>
      </c>
      <c r="H1103" s="3" t="str">
        <f t="shared" si="107"/>
        <v>2021</v>
      </c>
      <c r="I1103" s="3" t="s">
        <v>5606</v>
      </c>
      <c r="J1103" s="3">
        <v>2013</v>
      </c>
      <c r="K1103" s="3" t="s">
        <v>59</v>
      </c>
      <c r="L1103" s="3" t="s">
        <v>1009</v>
      </c>
      <c r="M1103" s="3" t="str">
        <f t="shared" si="102"/>
        <v>89</v>
      </c>
      <c r="N1103" s="3" t="str">
        <f t="shared" si="103"/>
        <v>min</v>
      </c>
      <c r="O1103" s="3" t="str">
        <f t="shared" si="104"/>
        <v>United States</v>
      </c>
      <c r="P1103" s="3" t="s">
        <v>1824</v>
      </c>
      <c r="Q1103" s="3" t="str">
        <f t="shared" si="105"/>
        <v>Children &amp; Family Movies</v>
      </c>
      <c r="R1103" s="3" t="s">
        <v>5607</v>
      </c>
    </row>
    <row r="1104" spans="1:18" x14ac:dyDescent="0.3">
      <c r="A1104" s="3" t="s">
        <v>5608</v>
      </c>
      <c r="B1104" s="3" t="s">
        <v>13</v>
      </c>
      <c r="C1104" s="3" t="s">
        <v>5609</v>
      </c>
      <c r="D1104" s="3" t="s">
        <v>5610</v>
      </c>
      <c r="E1104" s="3" t="s">
        <v>5611</v>
      </c>
      <c r="F1104" s="3" t="s">
        <v>16</v>
      </c>
      <c r="G1104" s="3" t="str">
        <f t="shared" si="106"/>
        <v>April</v>
      </c>
      <c r="H1104" s="3" t="str">
        <f t="shared" si="107"/>
        <v>2021</v>
      </c>
      <c r="I1104" s="3" t="s">
        <v>5612</v>
      </c>
      <c r="J1104" s="3">
        <v>2006</v>
      </c>
      <c r="K1104" s="3" t="s">
        <v>18</v>
      </c>
      <c r="L1104" s="3" t="s">
        <v>385</v>
      </c>
      <c r="M1104" s="3" t="str">
        <f t="shared" si="102"/>
        <v>93</v>
      </c>
      <c r="N1104" s="3" t="str">
        <f t="shared" si="103"/>
        <v>min</v>
      </c>
      <c r="O1104" s="3" t="str">
        <f t="shared" si="104"/>
        <v>United States</v>
      </c>
      <c r="P1104" s="3" t="s">
        <v>199</v>
      </c>
      <c r="Q1104" s="3" t="str">
        <f t="shared" si="105"/>
        <v>Comedies</v>
      </c>
      <c r="R1104" s="3" t="s">
        <v>5613</v>
      </c>
    </row>
    <row r="1105" spans="1:18" x14ac:dyDescent="0.3">
      <c r="A1105" s="3" t="s">
        <v>5614</v>
      </c>
      <c r="B1105" s="3" t="s">
        <v>13</v>
      </c>
      <c r="C1105" s="3" t="s">
        <v>5615</v>
      </c>
      <c r="D1105" s="3" t="s">
        <v>5616</v>
      </c>
      <c r="E1105" s="3" t="s">
        <v>5617</v>
      </c>
      <c r="F1105" s="3" t="s">
        <v>3294</v>
      </c>
      <c r="G1105" s="3" t="str">
        <f t="shared" si="106"/>
        <v>April</v>
      </c>
      <c r="H1105" s="3" t="str">
        <f t="shared" si="107"/>
        <v>2021</v>
      </c>
      <c r="I1105" s="3" t="s">
        <v>5612</v>
      </c>
      <c r="J1105" s="3">
        <v>2018</v>
      </c>
      <c r="K1105" s="3" t="s">
        <v>319</v>
      </c>
      <c r="L1105" s="3" t="s">
        <v>206</v>
      </c>
      <c r="M1105" s="3" t="str">
        <f t="shared" si="102"/>
        <v>97</v>
      </c>
      <c r="N1105" s="3" t="str">
        <f t="shared" si="103"/>
        <v>min</v>
      </c>
      <c r="O1105" s="3" t="str">
        <f t="shared" si="104"/>
        <v>China</v>
      </c>
      <c r="P1105" s="3" t="s">
        <v>257</v>
      </c>
      <c r="Q1105" s="3" t="str">
        <f t="shared" si="105"/>
        <v>Action &amp; Adventure</v>
      </c>
      <c r="R1105" s="3" t="s">
        <v>5618</v>
      </c>
    </row>
    <row r="1106" spans="1:18" x14ac:dyDescent="0.3">
      <c r="A1106" s="3" t="s">
        <v>5619</v>
      </c>
      <c r="B1106" s="3" t="s">
        <v>13</v>
      </c>
      <c r="C1106" s="3" t="s">
        <v>5620</v>
      </c>
      <c r="D1106" s="3" t="s">
        <v>1586</v>
      </c>
      <c r="E1106" s="3" t="s">
        <v>5621</v>
      </c>
      <c r="F1106" s="3" t="s">
        <v>758</v>
      </c>
      <c r="G1106" s="3" t="str">
        <f t="shared" si="106"/>
        <v>April</v>
      </c>
      <c r="H1106" s="3" t="str">
        <f t="shared" si="107"/>
        <v>2021</v>
      </c>
      <c r="I1106" s="3" t="s">
        <v>5612</v>
      </c>
      <c r="J1106" s="3">
        <v>2012</v>
      </c>
      <c r="K1106" s="3" t="s">
        <v>170</v>
      </c>
      <c r="L1106" s="3" t="s">
        <v>139</v>
      </c>
      <c r="M1106" s="3" t="str">
        <f t="shared" si="102"/>
        <v>94</v>
      </c>
      <c r="N1106" s="3" t="str">
        <f t="shared" si="103"/>
        <v>min</v>
      </c>
      <c r="O1106" s="3" t="str">
        <f t="shared" si="104"/>
        <v>United States</v>
      </c>
      <c r="P1106" s="3" t="s">
        <v>1897</v>
      </c>
      <c r="Q1106" s="3" t="str">
        <f t="shared" si="105"/>
        <v>Children &amp; Family Movies</v>
      </c>
      <c r="R1106" s="3" t="s">
        <v>5622</v>
      </c>
    </row>
    <row r="1107" spans="1:18" x14ac:dyDescent="0.3">
      <c r="A1107" s="3" t="s">
        <v>5623</v>
      </c>
      <c r="B1107" s="3" t="s">
        <v>13</v>
      </c>
      <c r="C1107" s="3" t="s">
        <v>5624</v>
      </c>
      <c r="D1107" s="3" t="s">
        <v>5625</v>
      </c>
      <c r="E1107" s="3" t="s">
        <v>5626</v>
      </c>
      <c r="F1107" s="3" t="s">
        <v>580</v>
      </c>
      <c r="G1107" s="3" t="str">
        <f t="shared" si="106"/>
        <v>April</v>
      </c>
      <c r="H1107" s="3" t="str">
        <f t="shared" si="107"/>
        <v>2021</v>
      </c>
      <c r="I1107" s="3" t="s">
        <v>5612</v>
      </c>
      <c r="J1107" s="3">
        <v>2021</v>
      </c>
      <c r="K1107" s="3" t="s">
        <v>319</v>
      </c>
      <c r="L1107" s="3" t="s">
        <v>1054</v>
      </c>
      <c r="M1107" s="3" t="str">
        <f t="shared" si="102"/>
        <v>112</v>
      </c>
      <c r="N1107" s="3" t="str">
        <f t="shared" si="103"/>
        <v>min</v>
      </c>
      <c r="O1107" s="3" t="str">
        <f t="shared" si="104"/>
        <v>United Kingdom</v>
      </c>
      <c r="P1107" s="3" t="s">
        <v>1119</v>
      </c>
      <c r="Q1107" s="3" t="str">
        <f t="shared" si="105"/>
        <v>Dramas</v>
      </c>
      <c r="R1107" s="3" t="s">
        <v>5627</v>
      </c>
    </row>
    <row r="1108" spans="1:18" x14ac:dyDescent="0.3">
      <c r="A1108" s="3" t="s">
        <v>5628</v>
      </c>
      <c r="B1108" s="3" t="s">
        <v>13</v>
      </c>
      <c r="C1108" s="3" t="s">
        <v>5629</v>
      </c>
      <c r="D1108" s="3" t="s">
        <v>5630</v>
      </c>
      <c r="E1108" s="3" t="s">
        <v>5631</v>
      </c>
      <c r="F1108" s="3" t="s">
        <v>16</v>
      </c>
      <c r="G1108" s="3" t="str">
        <f t="shared" si="106"/>
        <v>April</v>
      </c>
      <c r="H1108" s="3" t="str">
        <f t="shared" si="107"/>
        <v>2021</v>
      </c>
      <c r="I1108" s="3" t="s">
        <v>5612</v>
      </c>
      <c r="J1108" s="3">
        <v>2019</v>
      </c>
      <c r="K1108" s="3" t="s">
        <v>319</v>
      </c>
      <c r="L1108" s="3" t="s">
        <v>367</v>
      </c>
      <c r="M1108" s="3" t="str">
        <f t="shared" si="102"/>
        <v>100</v>
      </c>
      <c r="N1108" s="3" t="str">
        <f t="shared" si="103"/>
        <v>min</v>
      </c>
      <c r="O1108" s="3" t="str">
        <f t="shared" si="104"/>
        <v>United States</v>
      </c>
      <c r="P1108" s="3" t="s">
        <v>321</v>
      </c>
      <c r="Q1108" s="3" t="str">
        <f t="shared" si="105"/>
        <v>Action &amp; Adventure</v>
      </c>
      <c r="R1108" s="3" t="s">
        <v>5632</v>
      </c>
    </row>
    <row r="1109" spans="1:18" x14ac:dyDescent="0.3">
      <c r="A1109" s="3" t="s">
        <v>5633</v>
      </c>
      <c r="B1109" s="3" t="s">
        <v>13</v>
      </c>
      <c r="C1109" s="3" t="s">
        <v>5634</v>
      </c>
      <c r="D1109" s="3" t="s">
        <v>5635</v>
      </c>
      <c r="E1109" s="3" t="s">
        <v>5636</v>
      </c>
      <c r="F1109" s="3" t="s">
        <v>338</v>
      </c>
      <c r="G1109" s="3" t="str">
        <f t="shared" si="106"/>
        <v>April</v>
      </c>
      <c r="H1109" s="3" t="str">
        <f t="shared" si="107"/>
        <v>2021</v>
      </c>
      <c r="I1109" s="3" t="s">
        <v>5612</v>
      </c>
      <c r="J1109" s="3">
        <v>2018</v>
      </c>
      <c r="K1109" s="3" t="s">
        <v>28</v>
      </c>
      <c r="L1109" s="3" t="s">
        <v>834</v>
      </c>
      <c r="M1109" s="3" t="str">
        <f t="shared" si="102"/>
        <v>120</v>
      </c>
      <c r="N1109" s="3" t="str">
        <f t="shared" si="103"/>
        <v>min</v>
      </c>
      <c r="O1109" s="3" t="str">
        <f t="shared" si="104"/>
        <v>Nigeria</v>
      </c>
      <c r="P1109" s="3" t="s">
        <v>3031</v>
      </c>
      <c r="Q1109" s="3" t="str">
        <f t="shared" si="105"/>
        <v>Dramas</v>
      </c>
      <c r="R1109" s="3" t="s">
        <v>5637</v>
      </c>
    </row>
    <row r="1110" spans="1:18" x14ac:dyDescent="0.3">
      <c r="A1110" s="3" t="s">
        <v>5638</v>
      </c>
      <c r="B1110" s="3" t="s">
        <v>13</v>
      </c>
      <c r="C1110" s="3" t="s">
        <v>5639</v>
      </c>
      <c r="D1110" s="3" t="s">
        <v>5640</v>
      </c>
      <c r="E1110" s="3" t="s">
        <v>5641</v>
      </c>
      <c r="F1110" s="3" t="s">
        <v>46</v>
      </c>
      <c r="G1110" s="3" t="str">
        <f t="shared" si="106"/>
        <v>April</v>
      </c>
      <c r="H1110" s="3" t="str">
        <f t="shared" si="107"/>
        <v>2021</v>
      </c>
      <c r="I1110" s="3" t="s">
        <v>5612</v>
      </c>
      <c r="J1110" s="3">
        <v>2021</v>
      </c>
      <c r="K1110" s="3" t="s">
        <v>28</v>
      </c>
      <c r="L1110" s="3" t="s">
        <v>60</v>
      </c>
      <c r="M1110" s="3" t="str">
        <f t="shared" si="102"/>
        <v>91</v>
      </c>
      <c r="N1110" s="3" t="str">
        <f t="shared" si="103"/>
        <v>min</v>
      </c>
      <c r="O1110" s="3" t="str">
        <f t="shared" si="104"/>
        <v>India</v>
      </c>
      <c r="P1110" s="3" t="s">
        <v>533</v>
      </c>
      <c r="Q1110" s="3" t="str">
        <f t="shared" si="105"/>
        <v>International Movies</v>
      </c>
      <c r="R1110" s="3" t="s">
        <v>5642</v>
      </c>
    </row>
    <row r="1111" spans="1:18" x14ac:dyDescent="0.3">
      <c r="A1111" s="3" t="s">
        <v>5643</v>
      </c>
      <c r="B1111" s="3" t="s">
        <v>13</v>
      </c>
      <c r="C1111" s="3" t="s">
        <v>5644</v>
      </c>
      <c r="D1111" s="3" t="s">
        <v>5645</v>
      </c>
      <c r="E1111" s="3" t="s">
        <v>5646</v>
      </c>
      <c r="F1111" s="3" t="s">
        <v>3909</v>
      </c>
      <c r="G1111" s="3" t="str">
        <f t="shared" si="106"/>
        <v>April</v>
      </c>
      <c r="H1111" s="3" t="str">
        <f t="shared" si="107"/>
        <v>2021</v>
      </c>
      <c r="I1111" s="3" t="s">
        <v>5612</v>
      </c>
      <c r="J1111" s="3">
        <v>2021</v>
      </c>
      <c r="K1111" s="3" t="s">
        <v>28</v>
      </c>
      <c r="L1111" s="3" t="s">
        <v>301</v>
      </c>
      <c r="M1111" s="3" t="str">
        <f t="shared" si="102"/>
        <v>98</v>
      </c>
      <c r="N1111" s="3" t="str">
        <f t="shared" si="103"/>
        <v>min</v>
      </c>
      <c r="O1111" s="3" t="str">
        <f t="shared" si="104"/>
        <v>Netherlands</v>
      </c>
      <c r="P1111" s="3" t="s">
        <v>178</v>
      </c>
      <c r="Q1111" s="3" t="str">
        <f t="shared" si="105"/>
        <v>Comedies</v>
      </c>
      <c r="R1111" s="3" t="s">
        <v>5647</v>
      </c>
    </row>
    <row r="1112" spans="1:18" x14ac:dyDescent="0.3">
      <c r="A1112" s="3" t="s">
        <v>5648</v>
      </c>
      <c r="B1112" s="3" t="s">
        <v>13</v>
      </c>
      <c r="C1112" s="3" t="s">
        <v>5649</v>
      </c>
      <c r="D1112" s="3" t="s">
        <v>5650</v>
      </c>
      <c r="E1112" s="3" t="s">
        <v>5651</v>
      </c>
      <c r="F1112" s="3" t="s">
        <v>561</v>
      </c>
      <c r="G1112" s="3" t="str">
        <f t="shared" si="106"/>
        <v>April</v>
      </c>
      <c r="H1112" s="3" t="str">
        <f t="shared" si="107"/>
        <v>2021</v>
      </c>
      <c r="I1112" s="3" t="s">
        <v>5612</v>
      </c>
      <c r="J1112" s="3">
        <v>2021</v>
      </c>
      <c r="K1112" s="3" t="s">
        <v>28</v>
      </c>
      <c r="L1112" s="3" t="s">
        <v>439</v>
      </c>
      <c r="M1112" s="3" t="str">
        <f t="shared" si="102"/>
        <v>113</v>
      </c>
      <c r="N1112" s="3" t="str">
        <f t="shared" si="103"/>
        <v>min</v>
      </c>
      <c r="O1112" s="3" t="str">
        <f t="shared" si="104"/>
        <v>France</v>
      </c>
      <c r="P1112" s="3" t="s">
        <v>103</v>
      </c>
      <c r="Q1112" s="3" t="str">
        <f t="shared" si="105"/>
        <v>Dramas</v>
      </c>
      <c r="R1112" s="3" t="s">
        <v>5652</v>
      </c>
    </row>
    <row r="1113" spans="1:18" x14ac:dyDescent="0.3">
      <c r="A1113" s="3" t="s">
        <v>5653</v>
      </c>
      <c r="B1113" s="3" t="s">
        <v>13</v>
      </c>
      <c r="C1113" s="3" t="s">
        <v>5654</v>
      </c>
      <c r="D1113" s="3" t="s">
        <v>5655</v>
      </c>
      <c r="E1113" s="3" t="s">
        <v>5656</v>
      </c>
      <c r="F1113" s="3" t="s">
        <v>4859</v>
      </c>
      <c r="G1113" s="3" t="str">
        <f t="shared" si="106"/>
        <v>April</v>
      </c>
      <c r="H1113" s="3" t="str">
        <f t="shared" si="107"/>
        <v>2021</v>
      </c>
      <c r="I1113" s="3" t="s">
        <v>5612</v>
      </c>
      <c r="J1113" s="3">
        <v>2008</v>
      </c>
      <c r="K1113" s="3" t="s">
        <v>18</v>
      </c>
      <c r="L1113" s="3" t="s">
        <v>301</v>
      </c>
      <c r="M1113" s="3" t="str">
        <f t="shared" si="102"/>
        <v>98</v>
      </c>
      <c r="N1113" s="3" t="str">
        <f t="shared" si="103"/>
        <v>min</v>
      </c>
      <c r="O1113" s="3" t="str">
        <f t="shared" si="104"/>
        <v>United States</v>
      </c>
      <c r="P1113" s="3" t="s">
        <v>688</v>
      </c>
      <c r="Q1113" s="3" t="str">
        <f t="shared" si="105"/>
        <v>Comedies</v>
      </c>
      <c r="R1113" s="3" t="s">
        <v>5657</v>
      </c>
    </row>
    <row r="1114" spans="1:18" x14ac:dyDescent="0.3">
      <c r="A1114" s="3" t="s">
        <v>5658</v>
      </c>
      <c r="B1114" s="3" t="s">
        <v>13</v>
      </c>
      <c r="C1114" s="3" t="s">
        <v>5659</v>
      </c>
      <c r="D1114" s="3" t="s">
        <v>5660</v>
      </c>
      <c r="E1114" s="3" t="s">
        <v>5661</v>
      </c>
      <c r="F1114" s="3" t="s">
        <v>16</v>
      </c>
      <c r="G1114" s="3" t="str">
        <f t="shared" si="106"/>
        <v>April</v>
      </c>
      <c r="H1114" s="3" t="str">
        <f t="shared" si="107"/>
        <v>2021</v>
      </c>
      <c r="I1114" s="3" t="s">
        <v>5612</v>
      </c>
      <c r="J1114" s="3">
        <v>2017</v>
      </c>
      <c r="K1114" s="3" t="s">
        <v>59</v>
      </c>
      <c r="L1114" s="3" t="s">
        <v>60</v>
      </c>
      <c r="M1114" s="3" t="str">
        <f t="shared" si="102"/>
        <v>91</v>
      </c>
      <c r="N1114" s="3" t="str">
        <f t="shared" si="103"/>
        <v>min</v>
      </c>
      <c r="O1114" s="3" t="str">
        <f t="shared" si="104"/>
        <v>United States</v>
      </c>
      <c r="P1114" s="3" t="s">
        <v>111</v>
      </c>
      <c r="Q1114" s="3" t="str">
        <f t="shared" si="105"/>
        <v>Children &amp; Family Movies</v>
      </c>
      <c r="R1114" s="3" t="s">
        <v>5662</v>
      </c>
    </row>
    <row r="1115" spans="1:18" x14ac:dyDescent="0.3">
      <c r="A1115" s="3" t="s">
        <v>5663</v>
      </c>
      <c r="B1115" s="3" t="s">
        <v>13</v>
      </c>
      <c r="C1115" s="3">
        <v>2012</v>
      </c>
      <c r="D1115" s="3" t="s">
        <v>4852</v>
      </c>
      <c r="E1115" s="3" t="s">
        <v>5664</v>
      </c>
      <c r="F1115" s="3" t="s">
        <v>16</v>
      </c>
      <c r="G1115" s="3" t="str">
        <f t="shared" si="106"/>
        <v>April</v>
      </c>
      <c r="H1115" s="3" t="str">
        <f t="shared" si="107"/>
        <v>2021</v>
      </c>
      <c r="I1115" s="3" t="s">
        <v>5665</v>
      </c>
      <c r="J1115" s="3">
        <v>2009</v>
      </c>
      <c r="K1115" s="3" t="s">
        <v>18</v>
      </c>
      <c r="L1115" s="3" t="s">
        <v>5666</v>
      </c>
      <c r="M1115" s="3" t="str">
        <f t="shared" si="102"/>
        <v>158</v>
      </c>
      <c r="N1115" s="3" t="str">
        <f t="shared" si="103"/>
        <v>min</v>
      </c>
      <c r="O1115" s="3" t="str">
        <f t="shared" si="104"/>
        <v>United States</v>
      </c>
      <c r="P1115" s="3" t="s">
        <v>797</v>
      </c>
      <c r="Q1115" s="3" t="str">
        <f t="shared" si="105"/>
        <v>Action &amp; Adventure</v>
      </c>
      <c r="R1115" s="3" t="s">
        <v>5667</v>
      </c>
    </row>
    <row r="1116" spans="1:18" x14ac:dyDescent="0.3">
      <c r="A1116" s="3" t="s">
        <v>5668</v>
      </c>
      <c r="B1116" s="3" t="s">
        <v>13</v>
      </c>
      <c r="C1116" s="3" t="s">
        <v>5669</v>
      </c>
      <c r="D1116" s="3" t="s">
        <v>5670</v>
      </c>
      <c r="E1116" s="3" t="s">
        <v>5671</v>
      </c>
      <c r="F1116" s="3" t="s">
        <v>46</v>
      </c>
      <c r="G1116" s="3" t="str">
        <f t="shared" si="106"/>
        <v>April</v>
      </c>
      <c r="H1116" s="3" t="str">
        <f t="shared" si="107"/>
        <v>2021</v>
      </c>
      <c r="I1116" s="3" t="s">
        <v>5665</v>
      </c>
      <c r="J1116" s="3">
        <v>2009</v>
      </c>
      <c r="K1116" s="3" t="s">
        <v>18</v>
      </c>
      <c r="L1116" s="3" t="s">
        <v>5672</v>
      </c>
      <c r="M1116" s="3" t="str">
        <f t="shared" si="102"/>
        <v>164</v>
      </c>
      <c r="N1116" s="3" t="str">
        <f t="shared" si="103"/>
        <v>min</v>
      </c>
      <c r="O1116" s="3" t="str">
        <f t="shared" si="104"/>
        <v>India</v>
      </c>
      <c r="P1116" s="3" t="s">
        <v>493</v>
      </c>
      <c r="Q1116" s="3" t="str">
        <f t="shared" si="105"/>
        <v>Comedies</v>
      </c>
      <c r="R1116" s="3" t="s">
        <v>5673</v>
      </c>
    </row>
    <row r="1117" spans="1:18" x14ac:dyDescent="0.3">
      <c r="A1117" s="3" t="s">
        <v>5674</v>
      </c>
      <c r="B1117" s="3" t="s">
        <v>13</v>
      </c>
      <c r="C1117" s="3" t="s">
        <v>5675</v>
      </c>
      <c r="D1117" s="3" t="s">
        <v>5676</v>
      </c>
      <c r="E1117" s="3" t="s">
        <v>5677</v>
      </c>
      <c r="F1117" s="3" t="s">
        <v>46</v>
      </c>
      <c r="G1117" s="3" t="str">
        <f t="shared" si="106"/>
        <v>April</v>
      </c>
      <c r="H1117" s="3" t="str">
        <f t="shared" si="107"/>
        <v>2021</v>
      </c>
      <c r="I1117" s="3" t="s">
        <v>5665</v>
      </c>
      <c r="J1117" s="3">
        <v>2012</v>
      </c>
      <c r="K1117" s="3" t="s">
        <v>110</v>
      </c>
      <c r="L1117" s="3" t="s">
        <v>1212</v>
      </c>
      <c r="M1117" s="3" t="str">
        <f t="shared" si="102"/>
        <v>133</v>
      </c>
      <c r="N1117" s="3" t="str">
        <f t="shared" si="103"/>
        <v>min</v>
      </c>
      <c r="O1117" s="3" t="str">
        <f t="shared" si="104"/>
        <v>India</v>
      </c>
      <c r="P1117" s="3" t="s">
        <v>5678</v>
      </c>
      <c r="Q1117" s="3" t="str">
        <f t="shared" si="105"/>
        <v>Comedies</v>
      </c>
      <c r="R1117" s="3" t="s">
        <v>5679</v>
      </c>
    </row>
    <row r="1118" spans="1:18" x14ac:dyDescent="0.3">
      <c r="A1118" s="3" t="s">
        <v>5680</v>
      </c>
      <c r="B1118" s="3" t="s">
        <v>23</v>
      </c>
      <c r="C1118" s="3" t="s">
        <v>5681</v>
      </c>
      <c r="D1118" s="3" t="s">
        <v>7418</v>
      </c>
      <c r="E1118" s="3" t="s">
        <v>7418</v>
      </c>
      <c r="F1118" s="3" t="s">
        <v>7418</v>
      </c>
      <c r="G1118" s="3" t="str">
        <f t="shared" si="106"/>
        <v>April</v>
      </c>
      <c r="H1118" s="3" t="str">
        <f t="shared" si="107"/>
        <v>2021</v>
      </c>
      <c r="I1118" s="3" t="s">
        <v>5665</v>
      </c>
      <c r="J1118" s="3">
        <v>2020</v>
      </c>
      <c r="K1118" s="3" t="s">
        <v>110</v>
      </c>
      <c r="L1118" s="3" t="s">
        <v>36</v>
      </c>
      <c r="M1118" s="3" t="str">
        <f t="shared" si="102"/>
        <v>1</v>
      </c>
      <c r="N1118" s="3" t="str">
        <f t="shared" si="103"/>
        <v>Season</v>
      </c>
      <c r="O1118" s="3" t="str">
        <f t="shared" si="104"/>
        <v>Unknown</v>
      </c>
      <c r="P1118" s="3" t="s">
        <v>429</v>
      </c>
      <c r="Q1118" s="3" t="str">
        <f t="shared" si="105"/>
        <v>Docuseries</v>
      </c>
      <c r="R1118" s="3" t="s">
        <v>5682</v>
      </c>
    </row>
    <row r="1119" spans="1:18" x14ac:dyDescent="0.3">
      <c r="A1119" s="3" t="s">
        <v>5683</v>
      </c>
      <c r="B1119" s="3" t="s">
        <v>13</v>
      </c>
      <c r="C1119" s="3" t="s">
        <v>5684</v>
      </c>
      <c r="D1119" s="3" t="s">
        <v>5685</v>
      </c>
      <c r="E1119" s="3" t="s">
        <v>7418</v>
      </c>
      <c r="F1119" s="3" t="s">
        <v>5686</v>
      </c>
      <c r="G1119" s="3" t="str">
        <f t="shared" si="106"/>
        <v>April</v>
      </c>
      <c r="H1119" s="3" t="str">
        <f t="shared" si="107"/>
        <v>2021</v>
      </c>
      <c r="I1119" s="3" t="s">
        <v>5665</v>
      </c>
      <c r="J1119" s="3">
        <v>2019</v>
      </c>
      <c r="K1119" s="3" t="s">
        <v>110</v>
      </c>
      <c r="L1119" s="3" t="s">
        <v>5384</v>
      </c>
      <c r="M1119" s="3" t="str">
        <f t="shared" si="102"/>
        <v>75</v>
      </c>
      <c r="N1119" s="3" t="str">
        <f t="shared" si="103"/>
        <v>min</v>
      </c>
      <c r="O1119" s="3" t="str">
        <f t="shared" si="104"/>
        <v>Lebanon</v>
      </c>
      <c r="P1119" s="3" t="s">
        <v>127</v>
      </c>
      <c r="Q1119" s="3" t="str">
        <f t="shared" si="105"/>
        <v>Documentaries</v>
      </c>
      <c r="R1119" s="3" t="s">
        <v>5687</v>
      </c>
    </row>
    <row r="1120" spans="1:18" x14ac:dyDescent="0.3">
      <c r="A1120" s="3" t="s">
        <v>5688</v>
      </c>
      <c r="B1120" s="3" t="s">
        <v>13</v>
      </c>
      <c r="C1120" s="3" t="s">
        <v>5689</v>
      </c>
      <c r="D1120" s="3" t="s">
        <v>5690</v>
      </c>
      <c r="E1120" s="3" t="s">
        <v>5691</v>
      </c>
      <c r="F1120" s="3" t="s">
        <v>758</v>
      </c>
      <c r="G1120" s="3" t="str">
        <f t="shared" si="106"/>
        <v>April</v>
      </c>
      <c r="H1120" s="3" t="str">
        <f t="shared" si="107"/>
        <v>2021</v>
      </c>
      <c r="I1120" s="3" t="s">
        <v>5665</v>
      </c>
      <c r="J1120" s="3">
        <v>2010</v>
      </c>
      <c r="K1120" s="3" t="s">
        <v>18</v>
      </c>
      <c r="L1120" s="3" t="s">
        <v>198</v>
      </c>
      <c r="M1120" s="3" t="str">
        <f t="shared" si="102"/>
        <v>103</v>
      </c>
      <c r="N1120" s="3" t="str">
        <f t="shared" si="103"/>
        <v>min</v>
      </c>
      <c r="O1120" s="3" t="str">
        <f t="shared" si="104"/>
        <v>United States</v>
      </c>
      <c r="P1120" s="3" t="s">
        <v>3189</v>
      </c>
      <c r="Q1120" s="3" t="str">
        <f t="shared" si="105"/>
        <v>Horror Movies</v>
      </c>
      <c r="R1120" s="3" t="s">
        <v>5692</v>
      </c>
    </row>
    <row r="1121" spans="1:18" x14ac:dyDescent="0.3">
      <c r="A1121" s="3" t="s">
        <v>5693</v>
      </c>
      <c r="B1121" s="3" t="s">
        <v>13</v>
      </c>
      <c r="C1121" s="3" t="s">
        <v>5694</v>
      </c>
      <c r="D1121" s="3" t="s">
        <v>5695</v>
      </c>
      <c r="E1121" s="3" t="s">
        <v>5696</v>
      </c>
      <c r="F1121" s="3" t="s">
        <v>758</v>
      </c>
      <c r="G1121" s="3" t="str">
        <f t="shared" si="106"/>
        <v>April</v>
      </c>
      <c r="H1121" s="3" t="str">
        <f t="shared" si="107"/>
        <v>2021</v>
      </c>
      <c r="I1121" s="3" t="s">
        <v>5665</v>
      </c>
      <c r="J1121" s="3">
        <v>2015</v>
      </c>
      <c r="K1121" s="3" t="s">
        <v>319</v>
      </c>
      <c r="L1121" s="3" t="s">
        <v>19</v>
      </c>
      <c r="M1121" s="3" t="str">
        <f t="shared" si="102"/>
        <v>90</v>
      </c>
      <c r="N1121" s="3" t="str">
        <f t="shared" si="103"/>
        <v>min</v>
      </c>
      <c r="O1121" s="3" t="str">
        <f t="shared" si="104"/>
        <v>United States</v>
      </c>
      <c r="P1121" s="3" t="s">
        <v>4394</v>
      </c>
      <c r="Q1121" s="3" t="str">
        <f t="shared" si="105"/>
        <v>Action &amp; Adventure</v>
      </c>
      <c r="R1121" s="3" t="s">
        <v>5697</v>
      </c>
    </row>
    <row r="1122" spans="1:18" x14ac:dyDescent="0.3">
      <c r="A1122" s="3" t="s">
        <v>5698</v>
      </c>
      <c r="B1122" s="3" t="s">
        <v>13</v>
      </c>
      <c r="C1122" s="3" t="s">
        <v>5699</v>
      </c>
      <c r="D1122" s="3" t="s">
        <v>5700</v>
      </c>
      <c r="E1122" s="3" t="s">
        <v>5701</v>
      </c>
      <c r="F1122" s="3" t="s">
        <v>5702</v>
      </c>
      <c r="G1122" s="3" t="str">
        <f t="shared" si="106"/>
        <v>April</v>
      </c>
      <c r="H1122" s="3" t="str">
        <f t="shared" si="107"/>
        <v>2021</v>
      </c>
      <c r="I1122" s="3" t="s">
        <v>5665</v>
      </c>
      <c r="J1122" s="3">
        <v>2016</v>
      </c>
      <c r="K1122" s="3" t="s">
        <v>18</v>
      </c>
      <c r="L1122" s="3" t="s">
        <v>294</v>
      </c>
      <c r="M1122" s="3" t="str">
        <f t="shared" si="102"/>
        <v>116</v>
      </c>
      <c r="N1122" s="3" t="str">
        <f t="shared" si="103"/>
        <v>min</v>
      </c>
      <c r="O1122" s="3" t="str">
        <f t="shared" si="104"/>
        <v>Japan</v>
      </c>
      <c r="P1122" s="3" t="s">
        <v>797</v>
      </c>
      <c r="Q1122" s="3" t="str">
        <f t="shared" si="105"/>
        <v>Action &amp; Adventure</v>
      </c>
      <c r="R1122" s="3" t="s">
        <v>5703</v>
      </c>
    </row>
    <row r="1123" spans="1:18" x14ac:dyDescent="0.3">
      <c r="A1123" s="3" t="s">
        <v>5704</v>
      </c>
      <c r="B1123" s="3" t="s">
        <v>13</v>
      </c>
      <c r="C1123" s="3" t="s">
        <v>5705</v>
      </c>
      <c r="D1123" s="3" t="s">
        <v>211</v>
      </c>
      <c r="E1123" s="3" t="s">
        <v>5706</v>
      </c>
      <c r="F1123" s="3" t="s">
        <v>16</v>
      </c>
      <c r="G1123" s="3" t="str">
        <f t="shared" si="106"/>
        <v>April</v>
      </c>
      <c r="H1123" s="3" t="str">
        <f t="shared" si="107"/>
        <v>2021</v>
      </c>
      <c r="I1123" s="3" t="s">
        <v>5665</v>
      </c>
      <c r="J1123" s="3">
        <v>2001</v>
      </c>
      <c r="K1123" s="3" t="s">
        <v>18</v>
      </c>
      <c r="L1123" s="3" t="s">
        <v>271</v>
      </c>
      <c r="M1123" s="3" t="str">
        <f t="shared" si="102"/>
        <v>96</v>
      </c>
      <c r="N1123" s="3" t="str">
        <f t="shared" si="103"/>
        <v>min</v>
      </c>
      <c r="O1123" s="3" t="str">
        <f t="shared" si="104"/>
        <v>United States</v>
      </c>
      <c r="P1123" s="3" t="s">
        <v>688</v>
      </c>
      <c r="Q1123" s="3" t="str">
        <f t="shared" si="105"/>
        <v>Comedies</v>
      </c>
      <c r="R1123" s="3" t="s">
        <v>5707</v>
      </c>
    </row>
    <row r="1124" spans="1:18" x14ac:dyDescent="0.3">
      <c r="A1124" s="3" t="s">
        <v>5708</v>
      </c>
      <c r="B1124" s="3" t="s">
        <v>13</v>
      </c>
      <c r="C1124" s="3" t="s">
        <v>5709</v>
      </c>
      <c r="D1124" s="3" t="s">
        <v>5710</v>
      </c>
      <c r="E1124" s="3" t="s">
        <v>5711</v>
      </c>
      <c r="F1124" s="3" t="s">
        <v>46</v>
      </c>
      <c r="G1124" s="3" t="str">
        <f t="shared" si="106"/>
        <v>April</v>
      </c>
      <c r="H1124" s="3" t="str">
        <f t="shared" si="107"/>
        <v>2021</v>
      </c>
      <c r="I1124" s="3" t="s">
        <v>5665</v>
      </c>
      <c r="J1124" s="3">
        <v>2020</v>
      </c>
      <c r="K1124" s="3" t="s">
        <v>76</v>
      </c>
      <c r="L1124" s="3" t="s">
        <v>796</v>
      </c>
      <c r="M1124" s="3" t="str">
        <f t="shared" si="102"/>
        <v>121</v>
      </c>
      <c r="N1124" s="3" t="str">
        <f t="shared" si="103"/>
        <v>min</v>
      </c>
      <c r="O1124" s="3" t="str">
        <f t="shared" si="104"/>
        <v>India</v>
      </c>
      <c r="P1124" s="3" t="s">
        <v>103</v>
      </c>
      <c r="Q1124" s="3" t="str">
        <f t="shared" si="105"/>
        <v>Dramas</v>
      </c>
      <c r="R1124" s="3" t="s">
        <v>5712</v>
      </c>
    </row>
    <row r="1125" spans="1:18" x14ac:dyDescent="0.3">
      <c r="A1125" s="3" t="s">
        <v>5713</v>
      </c>
      <c r="B1125" s="3" t="s">
        <v>23</v>
      </c>
      <c r="C1125" s="3" t="s">
        <v>5714</v>
      </c>
      <c r="D1125" s="3" t="s">
        <v>7418</v>
      </c>
      <c r="E1125" s="3" t="s">
        <v>7418</v>
      </c>
      <c r="F1125" s="3" t="s">
        <v>5715</v>
      </c>
      <c r="G1125" s="3" t="str">
        <f t="shared" si="106"/>
        <v>April</v>
      </c>
      <c r="H1125" s="3" t="str">
        <f t="shared" si="107"/>
        <v>2021</v>
      </c>
      <c r="I1125" s="3" t="s">
        <v>5665</v>
      </c>
      <c r="J1125" s="3">
        <v>2021</v>
      </c>
      <c r="K1125" s="3" t="s">
        <v>428</v>
      </c>
      <c r="L1125" s="3" t="s">
        <v>29</v>
      </c>
      <c r="M1125" s="3" t="str">
        <f t="shared" si="102"/>
        <v>2</v>
      </c>
      <c r="N1125" s="3" t="str">
        <f t="shared" si="103"/>
        <v>Seasons</v>
      </c>
      <c r="O1125" s="3" t="str">
        <f t="shared" si="104"/>
        <v>Uruguay</v>
      </c>
      <c r="P1125" s="3" t="s">
        <v>2830</v>
      </c>
      <c r="Q1125" s="3" t="str">
        <f t="shared" si="105"/>
        <v>Docuseries</v>
      </c>
      <c r="R1125" s="3" t="s">
        <v>5716</v>
      </c>
    </row>
    <row r="1126" spans="1:18" x14ac:dyDescent="0.3">
      <c r="A1126" s="3" t="s">
        <v>5717</v>
      </c>
      <c r="B1126" s="3" t="s">
        <v>13</v>
      </c>
      <c r="C1126" s="3" t="s">
        <v>5718</v>
      </c>
      <c r="D1126" s="3" t="s">
        <v>5719</v>
      </c>
      <c r="E1126" s="3" t="s">
        <v>5720</v>
      </c>
      <c r="F1126" s="3" t="s">
        <v>16</v>
      </c>
      <c r="G1126" s="3" t="str">
        <f t="shared" si="106"/>
        <v>April</v>
      </c>
      <c r="H1126" s="3" t="str">
        <f t="shared" si="107"/>
        <v>2021</v>
      </c>
      <c r="I1126" s="3" t="s">
        <v>5665</v>
      </c>
      <c r="J1126" s="3">
        <v>1996</v>
      </c>
      <c r="K1126" s="3" t="s">
        <v>319</v>
      </c>
      <c r="L1126" s="3" t="s">
        <v>924</v>
      </c>
      <c r="M1126" s="3" t="str">
        <f t="shared" si="102"/>
        <v>101</v>
      </c>
      <c r="N1126" s="3" t="str">
        <f t="shared" si="103"/>
        <v>min</v>
      </c>
      <c r="O1126" s="3" t="str">
        <f t="shared" si="104"/>
        <v>United States</v>
      </c>
      <c r="P1126" s="3" t="s">
        <v>321</v>
      </c>
      <c r="Q1126" s="3" t="str">
        <f t="shared" si="105"/>
        <v>Action &amp; Adventure</v>
      </c>
      <c r="R1126" s="3" t="s">
        <v>5721</v>
      </c>
    </row>
    <row r="1127" spans="1:18" x14ac:dyDescent="0.3">
      <c r="A1127" s="3" t="s">
        <v>5722</v>
      </c>
      <c r="B1127" s="3" t="s">
        <v>23</v>
      </c>
      <c r="C1127" s="3" t="s">
        <v>5723</v>
      </c>
      <c r="D1127" s="3" t="s">
        <v>7418</v>
      </c>
      <c r="E1127" s="3" t="s">
        <v>5724</v>
      </c>
      <c r="F1127" s="3" t="s">
        <v>75</v>
      </c>
      <c r="G1127" s="3" t="str">
        <f t="shared" si="106"/>
        <v>April</v>
      </c>
      <c r="H1127" s="3" t="str">
        <f t="shared" si="107"/>
        <v>2021</v>
      </c>
      <c r="I1127" s="3" t="s">
        <v>5665</v>
      </c>
      <c r="J1127" s="3">
        <v>2017</v>
      </c>
      <c r="K1127" s="3" t="s">
        <v>28</v>
      </c>
      <c r="L1127" s="3" t="s">
        <v>29</v>
      </c>
      <c r="M1127" s="3" t="str">
        <f t="shared" si="102"/>
        <v>2</v>
      </c>
      <c r="N1127" s="3" t="str">
        <f t="shared" si="103"/>
        <v>Seasons</v>
      </c>
      <c r="O1127" s="3" t="str">
        <f t="shared" si="104"/>
        <v>United Kingdom</v>
      </c>
      <c r="P1127" s="3" t="s">
        <v>115</v>
      </c>
      <c r="Q1127" s="3" t="str">
        <f t="shared" si="105"/>
        <v>British TV Shows</v>
      </c>
      <c r="R1127" s="3" t="s">
        <v>5725</v>
      </c>
    </row>
    <row r="1128" spans="1:18" x14ac:dyDescent="0.3">
      <c r="A1128" s="3" t="s">
        <v>5726</v>
      </c>
      <c r="B1128" s="3" t="s">
        <v>13</v>
      </c>
      <c r="C1128" s="3" t="s">
        <v>5727</v>
      </c>
      <c r="D1128" s="3" t="s">
        <v>5728</v>
      </c>
      <c r="E1128" s="3" t="s">
        <v>5729</v>
      </c>
      <c r="F1128" s="3" t="s">
        <v>16</v>
      </c>
      <c r="G1128" s="3" t="str">
        <f t="shared" si="106"/>
        <v>April</v>
      </c>
      <c r="H1128" s="3" t="str">
        <f t="shared" si="107"/>
        <v>2021</v>
      </c>
      <c r="I1128" s="3" t="s">
        <v>5665</v>
      </c>
      <c r="J1128" s="3">
        <v>1964</v>
      </c>
      <c r="K1128" s="3" t="s">
        <v>651</v>
      </c>
      <c r="L1128" s="3" t="s">
        <v>5730</v>
      </c>
      <c r="M1128" s="3" t="str">
        <f t="shared" si="102"/>
        <v>173</v>
      </c>
      <c r="N1128" s="3" t="str">
        <f t="shared" si="103"/>
        <v>min</v>
      </c>
      <c r="O1128" s="3" t="str">
        <f t="shared" si="104"/>
        <v>United States</v>
      </c>
      <c r="P1128" s="3" t="s">
        <v>5731</v>
      </c>
      <c r="Q1128" s="3" t="str">
        <f t="shared" si="105"/>
        <v>Classic Movies</v>
      </c>
      <c r="R1128" s="3" t="s">
        <v>5732</v>
      </c>
    </row>
    <row r="1129" spans="1:18" x14ac:dyDescent="0.3">
      <c r="A1129" s="3" t="s">
        <v>5733</v>
      </c>
      <c r="B1129" s="3" t="s">
        <v>23</v>
      </c>
      <c r="C1129" s="3" t="s">
        <v>5734</v>
      </c>
      <c r="D1129" s="3" t="s">
        <v>7418</v>
      </c>
      <c r="E1129" s="3" t="s">
        <v>5735</v>
      </c>
      <c r="F1129" s="3" t="s">
        <v>16</v>
      </c>
      <c r="G1129" s="3" t="str">
        <f t="shared" si="106"/>
        <v>April</v>
      </c>
      <c r="H1129" s="3" t="str">
        <f t="shared" si="107"/>
        <v>2021</v>
      </c>
      <c r="I1129" s="3" t="s">
        <v>5665</v>
      </c>
      <c r="J1129" s="3">
        <v>2021</v>
      </c>
      <c r="K1129" s="3" t="s">
        <v>28</v>
      </c>
      <c r="L1129" s="3" t="s">
        <v>29</v>
      </c>
      <c r="M1129" s="3" t="str">
        <f t="shared" si="102"/>
        <v>2</v>
      </c>
      <c r="N1129" s="3" t="str">
        <f t="shared" si="103"/>
        <v>Seasons</v>
      </c>
      <c r="O1129" s="3" t="str">
        <f t="shared" si="104"/>
        <v>United States</v>
      </c>
      <c r="P1129" s="3" t="s">
        <v>5736</v>
      </c>
      <c r="Q1129" s="3" t="str">
        <f t="shared" si="105"/>
        <v>Reality TV</v>
      </c>
      <c r="R1129" s="3" t="s">
        <v>5737</v>
      </c>
    </row>
    <row r="1130" spans="1:18" x14ac:dyDescent="0.3">
      <c r="A1130" s="3" t="s">
        <v>5738</v>
      </c>
      <c r="B1130" s="3" t="s">
        <v>13</v>
      </c>
      <c r="C1130" s="3" t="s">
        <v>5739</v>
      </c>
      <c r="D1130" s="3" t="s">
        <v>5740</v>
      </c>
      <c r="E1130" s="3" t="s">
        <v>5741</v>
      </c>
      <c r="F1130" s="3" t="s">
        <v>16</v>
      </c>
      <c r="G1130" s="3" t="str">
        <f t="shared" si="106"/>
        <v>April</v>
      </c>
      <c r="H1130" s="3" t="str">
        <f t="shared" si="107"/>
        <v>2021</v>
      </c>
      <c r="I1130" s="3" t="s">
        <v>5665</v>
      </c>
      <c r="J1130" s="3">
        <v>2017</v>
      </c>
      <c r="K1130" s="3" t="s">
        <v>319</v>
      </c>
      <c r="L1130" s="3" t="s">
        <v>1009</v>
      </c>
      <c r="M1130" s="3" t="str">
        <f t="shared" si="102"/>
        <v>89</v>
      </c>
      <c r="N1130" s="3" t="str">
        <f t="shared" si="103"/>
        <v>min</v>
      </c>
      <c r="O1130" s="3" t="str">
        <f t="shared" si="104"/>
        <v>United States</v>
      </c>
      <c r="P1130" s="3" t="s">
        <v>903</v>
      </c>
      <c r="Q1130" s="3" t="str">
        <f t="shared" si="105"/>
        <v>Action &amp; Adventure</v>
      </c>
      <c r="R1130" s="3" t="s">
        <v>5742</v>
      </c>
    </row>
    <row r="1131" spans="1:18" x14ac:dyDescent="0.3">
      <c r="A1131" s="3" t="s">
        <v>5743</v>
      </c>
      <c r="B1131" s="3" t="s">
        <v>23</v>
      </c>
      <c r="C1131" s="3" t="s">
        <v>5744</v>
      </c>
      <c r="D1131" s="3" t="s">
        <v>7418</v>
      </c>
      <c r="E1131" s="3" t="s">
        <v>5745</v>
      </c>
      <c r="F1131" s="3" t="s">
        <v>75</v>
      </c>
      <c r="G1131" s="3" t="str">
        <f t="shared" si="106"/>
        <v>April</v>
      </c>
      <c r="H1131" s="3" t="str">
        <f t="shared" si="107"/>
        <v>2021</v>
      </c>
      <c r="I1131" s="3" t="s">
        <v>5665</v>
      </c>
      <c r="J1131" s="3">
        <v>2016</v>
      </c>
      <c r="K1131" s="3" t="s">
        <v>110</v>
      </c>
      <c r="L1131" s="3" t="s">
        <v>29</v>
      </c>
      <c r="M1131" s="3" t="str">
        <f t="shared" si="102"/>
        <v>2</v>
      </c>
      <c r="N1131" s="3" t="str">
        <f t="shared" si="103"/>
        <v>Seasons</v>
      </c>
      <c r="O1131" s="3" t="str">
        <f t="shared" si="104"/>
        <v>United Kingdom</v>
      </c>
      <c r="P1131" s="3" t="s">
        <v>460</v>
      </c>
      <c r="Q1131" s="3" t="str">
        <f t="shared" si="105"/>
        <v>British TV Shows</v>
      </c>
      <c r="R1131" s="3" t="s">
        <v>5746</v>
      </c>
    </row>
    <row r="1132" spans="1:18" x14ac:dyDescent="0.3">
      <c r="A1132" s="3" t="s">
        <v>5747</v>
      </c>
      <c r="B1132" s="3" t="s">
        <v>13</v>
      </c>
      <c r="C1132" s="3" t="s">
        <v>5748</v>
      </c>
      <c r="D1132" s="3" t="s">
        <v>4161</v>
      </c>
      <c r="E1132" s="3" t="s">
        <v>5749</v>
      </c>
      <c r="F1132" s="3" t="s">
        <v>7418</v>
      </c>
      <c r="G1132" s="3" t="str">
        <f t="shared" si="106"/>
        <v>April</v>
      </c>
      <c r="H1132" s="3" t="str">
        <f t="shared" si="107"/>
        <v>2021</v>
      </c>
      <c r="I1132" s="3" t="s">
        <v>5665</v>
      </c>
      <c r="J1132" s="3">
        <v>2017</v>
      </c>
      <c r="K1132" s="3" t="s">
        <v>76</v>
      </c>
      <c r="L1132" s="3" t="s">
        <v>466</v>
      </c>
      <c r="M1132" s="3" t="str">
        <f t="shared" si="102"/>
        <v>182</v>
      </c>
      <c r="N1132" s="3" t="str">
        <f t="shared" si="103"/>
        <v>min</v>
      </c>
      <c r="O1132" s="3" t="str">
        <f t="shared" si="104"/>
        <v>Unknown</v>
      </c>
      <c r="P1132" s="3" t="s">
        <v>257</v>
      </c>
      <c r="Q1132" s="3" t="str">
        <f t="shared" si="105"/>
        <v>Action &amp; Adventure</v>
      </c>
      <c r="R1132" s="3" t="s">
        <v>5750</v>
      </c>
    </row>
    <row r="1133" spans="1:18" x14ac:dyDescent="0.3">
      <c r="A1133" s="3" t="s">
        <v>5751</v>
      </c>
      <c r="B1133" s="3" t="s">
        <v>13</v>
      </c>
      <c r="C1133" s="3" t="s">
        <v>5752</v>
      </c>
      <c r="D1133" s="3" t="s">
        <v>4161</v>
      </c>
      <c r="E1133" s="3" t="s">
        <v>5753</v>
      </c>
      <c r="F1133" s="3" t="s">
        <v>351</v>
      </c>
      <c r="G1133" s="3" t="str">
        <f t="shared" si="106"/>
        <v>April</v>
      </c>
      <c r="H1133" s="3" t="str">
        <f t="shared" si="107"/>
        <v>2021</v>
      </c>
      <c r="I1133" s="3" t="s">
        <v>5665</v>
      </c>
      <c r="J1133" s="3">
        <v>2017</v>
      </c>
      <c r="K1133" s="3" t="s">
        <v>76</v>
      </c>
      <c r="L1133" s="3" t="s">
        <v>5754</v>
      </c>
      <c r="M1133" s="3" t="str">
        <f t="shared" si="102"/>
        <v>181</v>
      </c>
      <c r="N1133" s="3" t="str">
        <f t="shared" si="103"/>
        <v>min</v>
      </c>
      <c r="O1133" s="3" t="str">
        <f t="shared" si="104"/>
        <v>Japan</v>
      </c>
      <c r="P1133" s="3" t="s">
        <v>257</v>
      </c>
      <c r="Q1133" s="3" t="str">
        <f t="shared" si="105"/>
        <v>Action &amp; Adventure</v>
      </c>
      <c r="R1133" s="3" t="s">
        <v>5755</v>
      </c>
    </row>
    <row r="1134" spans="1:18" x14ac:dyDescent="0.3">
      <c r="A1134" s="3" t="s">
        <v>5756</v>
      </c>
      <c r="B1134" s="3" t="s">
        <v>13</v>
      </c>
      <c r="C1134" s="3" t="s">
        <v>5757</v>
      </c>
      <c r="D1134" s="3" t="s">
        <v>4161</v>
      </c>
      <c r="E1134" s="3" t="s">
        <v>5758</v>
      </c>
      <c r="F1134" s="3" t="s">
        <v>7418</v>
      </c>
      <c r="G1134" s="3" t="str">
        <f t="shared" si="106"/>
        <v>April</v>
      </c>
      <c r="H1134" s="3" t="str">
        <f t="shared" si="107"/>
        <v>2021</v>
      </c>
      <c r="I1134" s="3" t="s">
        <v>5665</v>
      </c>
      <c r="J1134" s="3">
        <v>2017</v>
      </c>
      <c r="K1134" s="3" t="s">
        <v>76</v>
      </c>
      <c r="L1134" s="3" t="s">
        <v>5759</v>
      </c>
      <c r="M1134" s="3" t="str">
        <f t="shared" si="102"/>
        <v>185</v>
      </c>
      <c r="N1134" s="3" t="str">
        <f t="shared" si="103"/>
        <v>min</v>
      </c>
      <c r="O1134" s="3" t="str">
        <f t="shared" si="104"/>
        <v>Unknown</v>
      </c>
      <c r="P1134" s="3" t="s">
        <v>257</v>
      </c>
      <c r="Q1134" s="3" t="str">
        <f t="shared" si="105"/>
        <v>Action &amp; Adventure</v>
      </c>
      <c r="R1134" s="3" t="s">
        <v>5760</v>
      </c>
    </row>
    <row r="1135" spans="1:18" x14ac:dyDescent="0.3">
      <c r="A1135" s="3" t="s">
        <v>5761</v>
      </c>
      <c r="B1135" s="3" t="s">
        <v>13</v>
      </c>
      <c r="C1135" s="3" t="s">
        <v>5762</v>
      </c>
      <c r="D1135" s="3" t="s">
        <v>4061</v>
      </c>
      <c r="E1135" s="3" t="s">
        <v>5763</v>
      </c>
      <c r="F1135" s="3" t="s">
        <v>16</v>
      </c>
      <c r="G1135" s="3" t="str">
        <f t="shared" si="106"/>
        <v>April</v>
      </c>
      <c r="H1135" s="3" t="str">
        <f t="shared" si="107"/>
        <v>2021</v>
      </c>
      <c r="I1135" s="3" t="s">
        <v>5665</v>
      </c>
      <c r="J1135" s="3">
        <v>2016</v>
      </c>
      <c r="K1135" s="3" t="s">
        <v>319</v>
      </c>
      <c r="L1135" s="3" t="s">
        <v>352</v>
      </c>
      <c r="M1135" s="3" t="str">
        <f t="shared" si="102"/>
        <v>99</v>
      </c>
      <c r="N1135" s="3" t="str">
        <f t="shared" si="103"/>
        <v>min</v>
      </c>
      <c r="O1135" s="3" t="str">
        <f t="shared" si="104"/>
        <v>United States</v>
      </c>
      <c r="P1135" s="3" t="s">
        <v>321</v>
      </c>
      <c r="Q1135" s="3" t="str">
        <f t="shared" si="105"/>
        <v>Action &amp; Adventure</v>
      </c>
      <c r="R1135" s="3" t="s">
        <v>5764</v>
      </c>
    </row>
    <row r="1136" spans="1:18" x14ac:dyDescent="0.3">
      <c r="A1136" s="3" t="s">
        <v>5765</v>
      </c>
      <c r="B1136" s="3" t="s">
        <v>13</v>
      </c>
      <c r="C1136" s="3" t="s">
        <v>5766</v>
      </c>
      <c r="D1136" s="3" t="s">
        <v>5767</v>
      </c>
      <c r="E1136" s="3" t="s">
        <v>5768</v>
      </c>
      <c r="F1136" s="3" t="s">
        <v>1561</v>
      </c>
      <c r="G1136" s="3" t="str">
        <f t="shared" si="106"/>
        <v>April</v>
      </c>
      <c r="H1136" s="3" t="str">
        <f t="shared" si="107"/>
        <v>2021</v>
      </c>
      <c r="I1136" s="3" t="s">
        <v>5665</v>
      </c>
      <c r="J1136" s="3">
        <v>2017</v>
      </c>
      <c r="K1136" s="3" t="s">
        <v>319</v>
      </c>
      <c r="L1136" s="3" t="s">
        <v>362</v>
      </c>
      <c r="M1136" s="3" t="str">
        <f t="shared" si="102"/>
        <v>88</v>
      </c>
      <c r="N1136" s="3" t="str">
        <f t="shared" si="103"/>
        <v>min</v>
      </c>
      <c r="O1136" s="3" t="str">
        <f t="shared" si="104"/>
        <v>United States</v>
      </c>
      <c r="P1136" s="3" t="s">
        <v>797</v>
      </c>
      <c r="Q1136" s="3" t="str">
        <f t="shared" si="105"/>
        <v>Action &amp; Adventure</v>
      </c>
      <c r="R1136" s="3" t="s">
        <v>5769</v>
      </c>
    </row>
    <row r="1137" spans="1:18" x14ac:dyDescent="0.3">
      <c r="A1137" s="3" t="s">
        <v>5770</v>
      </c>
      <c r="B1137" s="3" t="s">
        <v>13</v>
      </c>
      <c r="C1137" s="3" t="s">
        <v>5771</v>
      </c>
      <c r="D1137" s="3" t="s">
        <v>5772</v>
      </c>
      <c r="E1137" s="3" t="s">
        <v>5773</v>
      </c>
      <c r="F1137" s="3" t="s">
        <v>16</v>
      </c>
      <c r="G1137" s="3" t="str">
        <f t="shared" si="106"/>
        <v>April</v>
      </c>
      <c r="H1137" s="3" t="str">
        <f t="shared" si="107"/>
        <v>2021</v>
      </c>
      <c r="I1137" s="3" t="s">
        <v>5665</v>
      </c>
      <c r="J1137" s="3">
        <v>2010</v>
      </c>
      <c r="K1137" s="3" t="s">
        <v>18</v>
      </c>
      <c r="L1137" s="3" t="s">
        <v>1065</v>
      </c>
      <c r="M1137" s="3" t="str">
        <f t="shared" si="102"/>
        <v>107</v>
      </c>
      <c r="N1137" s="3" t="str">
        <f t="shared" si="103"/>
        <v>min</v>
      </c>
      <c r="O1137" s="3" t="str">
        <f t="shared" si="104"/>
        <v>United States</v>
      </c>
      <c r="P1137" s="3" t="s">
        <v>321</v>
      </c>
      <c r="Q1137" s="3" t="str">
        <f t="shared" si="105"/>
        <v>Action &amp; Adventure</v>
      </c>
      <c r="R1137" s="3" t="s">
        <v>5774</v>
      </c>
    </row>
    <row r="1138" spans="1:18" x14ac:dyDescent="0.3">
      <c r="A1138" s="3" t="s">
        <v>5775</v>
      </c>
      <c r="B1138" s="3" t="s">
        <v>13</v>
      </c>
      <c r="C1138" s="3" t="s">
        <v>5776</v>
      </c>
      <c r="D1138" s="3" t="s">
        <v>5777</v>
      </c>
      <c r="E1138" s="3" t="s">
        <v>5778</v>
      </c>
      <c r="F1138" s="3" t="s">
        <v>2428</v>
      </c>
      <c r="G1138" s="3" t="str">
        <f t="shared" si="106"/>
        <v>April</v>
      </c>
      <c r="H1138" s="3" t="str">
        <f t="shared" si="107"/>
        <v>2021</v>
      </c>
      <c r="I1138" s="3" t="s">
        <v>5665</v>
      </c>
      <c r="J1138" s="3">
        <v>2021</v>
      </c>
      <c r="K1138" s="3" t="s">
        <v>76</v>
      </c>
      <c r="L1138" s="3" t="s">
        <v>707</v>
      </c>
      <c r="M1138" s="3" t="str">
        <f t="shared" si="102"/>
        <v>114</v>
      </c>
      <c r="N1138" s="3" t="str">
        <f t="shared" si="103"/>
        <v>min</v>
      </c>
      <c r="O1138" s="3" t="str">
        <f t="shared" si="104"/>
        <v>Indonesia</v>
      </c>
      <c r="P1138" s="3" t="s">
        <v>574</v>
      </c>
      <c r="Q1138" s="3" t="str">
        <f t="shared" si="105"/>
        <v>Dramas</v>
      </c>
      <c r="R1138" s="3" t="s">
        <v>5779</v>
      </c>
    </row>
    <row r="1139" spans="1:18" x14ac:dyDescent="0.3">
      <c r="A1139" s="3" t="s">
        <v>5780</v>
      </c>
      <c r="B1139" s="3" t="s">
        <v>13</v>
      </c>
      <c r="C1139" s="3" t="s">
        <v>5781</v>
      </c>
      <c r="D1139" s="3" t="s">
        <v>5782</v>
      </c>
      <c r="E1139" s="3" t="s">
        <v>5783</v>
      </c>
      <c r="F1139" s="3" t="s">
        <v>5784</v>
      </c>
      <c r="G1139" s="3" t="str">
        <f t="shared" si="106"/>
        <v>April</v>
      </c>
      <c r="H1139" s="3" t="str">
        <f t="shared" si="107"/>
        <v>2021</v>
      </c>
      <c r="I1139" s="3" t="s">
        <v>5665</v>
      </c>
      <c r="J1139" s="3">
        <v>2019</v>
      </c>
      <c r="K1139" s="3" t="s">
        <v>110</v>
      </c>
      <c r="L1139" s="3" t="s">
        <v>271</v>
      </c>
      <c r="M1139" s="3" t="str">
        <f t="shared" si="102"/>
        <v>96</v>
      </c>
      <c r="N1139" s="3" t="str">
        <f t="shared" si="103"/>
        <v>min</v>
      </c>
      <c r="O1139" s="3" t="str">
        <f t="shared" si="104"/>
        <v>Egypt</v>
      </c>
      <c r="P1139" s="3" t="s">
        <v>1206</v>
      </c>
      <c r="Q1139" s="3" t="str">
        <f t="shared" si="105"/>
        <v>Action &amp; Adventure</v>
      </c>
      <c r="R1139" s="3" t="s">
        <v>5785</v>
      </c>
    </row>
    <row r="1140" spans="1:18" x14ac:dyDescent="0.3">
      <c r="A1140" s="3" t="s">
        <v>5786</v>
      </c>
      <c r="B1140" s="3" t="s">
        <v>13</v>
      </c>
      <c r="C1140" s="3" t="s">
        <v>5787</v>
      </c>
      <c r="D1140" s="3" t="s">
        <v>5788</v>
      </c>
      <c r="E1140" s="3" t="s">
        <v>5789</v>
      </c>
      <c r="F1140" s="3" t="s">
        <v>5790</v>
      </c>
      <c r="G1140" s="3" t="str">
        <f t="shared" si="106"/>
        <v>April</v>
      </c>
      <c r="H1140" s="3" t="str">
        <f t="shared" si="107"/>
        <v>2021</v>
      </c>
      <c r="I1140" s="3" t="s">
        <v>5665</v>
      </c>
      <c r="J1140" s="3">
        <v>2002</v>
      </c>
      <c r="K1140" s="3" t="s">
        <v>319</v>
      </c>
      <c r="L1140" s="3" t="s">
        <v>4990</v>
      </c>
      <c r="M1140" s="3" t="str">
        <f t="shared" si="102"/>
        <v>149</v>
      </c>
      <c r="N1140" s="3" t="str">
        <f t="shared" si="103"/>
        <v>min</v>
      </c>
      <c r="O1140" s="3" t="str">
        <f t="shared" si="104"/>
        <v>United Kingdom</v>
      </c>
      <c r="P1140" s="3" t="s">
        <v>69</v>
      </c>
      <c r="Q1140" s="3" t="str">
        <f t="shared" si="105"/>
        <v>Dramas</v>
      </c>
      <c r="R1140" s="3" t="s">
        <v>5791</v>
      </c>
    </row>
    <row r="1141" spans="1:18" x14ac:dyDescent="0.3">
      <c r="A1141" s="3" t="s">
        <v>5792</v>
      </c>
      <c r="B1141" s="3" t="s">
        <v>13</v>
      </c>
      <c r="C1141" s="3" t="s">
        <v>5793</v>
      </c>
      <c r="D1141" s="3" t="s">
        <v>5794</v>
      </c>
      <c r="E1141" s="3" t="s">
        <v>5795</v>
      </c>
      <c r="F1141" s="3" t="s">
        <v>16</v>
      </c>
      <c r="G1141" s="3" t="str">
        <f t="shared" si="106"/>
        <v>April</v>
      </c>
      <c r="H1141" s="3" t="str">
        <f t="shared" si="107"/>
        <v>2021</v>
      </c>
      <c r="I1141" s="3" t="s">
        <v>5665</v>
      </c>
      <c r="J1141" s="3">
        <v>2009</v>
      </c>
      <c r="K1141" s="3" t="s">
        <v>18</v>
      </c>
      <c r="L1141" s="3" t="s">
        <v>379</v>
      </c>
      <c r="M1141" s="3" t="str">
        <f t="shared" si="102"/>
        <v>102</v>
      </c>
      <c r="N1141" s="3" t="str">
        <f t="shared" si="103"/>
        <v>min</v>
      </c>
      <c r="O1141" s="3" t="str">
        <f t="shared" si="104"/>
        <v>United States</v>
      </c>
      <c r="P1141" s="3" t="s">
        <v>3189</v>
      </c>
      <c r="Q1141" s="3" t="str">
        <f t="shared" si="105"/>
        <v>Horror Movies</v>
      </c>
      <c r="R1141" s="3" t="s">
        <v>5796</v>
      </c>
    </row>
    <row r="1142" spans="1:18" x14ac:dyDescent="0.3">
      <c r="A1142" s="3" t="s">
        <v>5797</v>
      </c>
      <c r="B1142" s="3" t="s">
        <v>13</v>
      </c>
      <c r="C1142" s="3" t="s">
        <v>5798</v>
      </c>
      <c r="D1142" s="3" t="s">
        <v>5799</v>
      </c>
      <c r="E1142" s="3" t="s">
        <v>5800</v>
      </c>
      <c r="F1142" s="3" t="s">
        <v>16</v>
      </c>
      <c r="G1142" s="3" t="str">
        <f t="shared" si="106"/>
        <v>April</v>
      </c>
      <c r="H1142" s="3" t="str">
        <f t="shared" si="107"/>
        <v>2021</v>
      </c>
      <c r="I1142" s="3" t="s">
        <v>5665</v>
      </c>
      <c r="J1142" s="3">
        <v>1999</v>
      </c>
      <c r="K1142" s="3" t="s">
        <v>319</v>
      </c>
      <c r="L1142" s="3" t="s">
        <v>415</v>
      </c>
      <c r="M1142" s="3" t="str">
        <f t="shared" si="102"/>
        <v>83</v>
      </c>
      <c r="N1142" s="3" t="str">
        <f t="shared" si="103"/>
        <v>min</v>
      </c>
      <c r="O1142" s="3" t="str">
        <f t="shared" si="104"/>
        <v>United States</v>
      </c>
      <c r="P1142" s="3" t="s">
        <v>321</v>
      </c>
      <c r="Q1142" s="3" t="str">
        <f t="shared" si="105"/>
        <v>Action &amp; Adventure</v>
      </c>
      <c r="R1142" s="3" t="s">
        <v>5801</v>
      </c>
    </row>
    <row r="1143" spans="1:18" x14ac:dyDescent="0.3">
      <c r="A1143" s="3" t="s">
        <v>5802</v>
      </c>
      <c r="B1143" s="3" t="s">
        <v>13</v>
      </c>
      <c r="C1143" s="3" t="s">
        <v>5803</v>
      </c>
      <c r="D1143" s="3" t="s">
        <v>5804</v>
      </c>
      <c r="E1143" s="3" t="s">
        <v>5805</v>
      </c>
      <c r="F1143" s="3" t="s">
        <v>46</v>
      </c>
      <c r="G1143" s="3" t="str">
        <f t="shared" si="106"/>
        <v>April</v>
      </c>
      <c r="H1143" s="3" t="str">
        <f t="shared" si="107"/>
        <v>2021</v>
      </c>
      <c r="I1143" s="3" t="s">
        <v>5665</v>
      </c>
      <c r="J1143" s="3">
        <v>2016</v>
      </c>
      <c r="K1143" s="3" t="s">
        <v>76</v>
      </c>
      <c r="L1143" s="3" t="s">
        <v>301</v>
      </c>
      <c r="M1143" s="3" t="str">
        <f t="shared" si="102"/>
        <v>98</v>
      </c>
      <c r="N1143" s="3" t="str">
        <f t="shared" si="103"/>
        <v>min</v>
      </c>
      <c r="O1143" s="3" t="str">
        <f t="shared" si="104"/>
        <v>India</v>
      </c>
      <c r="P1143" s="3" t="s">
        <v>250</v>
      </c>
      <c r="Q1143" s="3" t="str">
        <f t="shared" si="105"/>
        <v>Dramas</v>
      </c>
      <c r="R1143" s="3" t="s">
        <v>5806</v>
      </c>
    </row>
    <row r="1144" spans="1:18" x14ac:dyDescent="0.3">
      <c r="A1144" s="3" t="s">
        <v>5807</v>
      </c>
      <c r="B1144" s="3" t="s">
        <v>13</v>
      </c>
      <c r="C1144" s="3" t="s">
        <v>5808</v>
      </c>
      <c r="D1144" s="3" t="s">
        <v>5809</v>
      </c>
      <c r="E1144" s="3" t="s">
        <v>5810</v>
      </c>
      <c r="F1144" s="3" t="s">
        <v>16</v>
      </c>
      <c r="G1144" s="3" t="str">
        <f t="shared" si="106"/>
        <v>April</v>
      </c>
      <c r="H1144" s="3" t="str">
        <f t="shared" si="107"/>
        <v>2021</v>
      </c>
      <c r="I1144" s="3" t="s">
        <v>5665</v>
      </c>
      <c r="J1144" s="3">
        <v>2017</v>
      </c>
      <c r="K1144" s="3" t="s">
        <v>28</v>
      </c>
      <c r="L1144" s="3" t="s">
        <v>415</v>
      </c>
      <c r="M1144" s="3" t="str">
        <f t="shared" si="102"/>
        <v>83</v>
      </c>
      <c r="N1144" s="3" t="str">
        <f t="shared" si="103"/>
        <v>min</v>
      </c>
      <c r="O1144" s="3" t="str">
        <f t="shared" si="104"/>
        <v>United States</v>
      </c>
      <c r="P1144" s="3" t="s">
        <v>20</v>
      </c>
      <c r="Q1144" s="3" t="str">
        <f t="shared" si="105"/>
        <v>Documentaries</v>
      </c>
      <c r="R1144" s="3" t="s">
        <v>5811</v>
      </c>
    </row>
    <row r="1145" spans="1:18" x14ac:dyDescent="0.3">
      <c r="A1145" s="3" t="s">
        <v>5812</v>
      </c>
      <c r="B1145" s="3" t="s">
        <v>23</v>
      </c>
      <c r="C1145" s="3" t="s">
        <v>5813</v>
      </c>
      <c r="D1145" s="3" t="s">
        <v>7418</v>
      </c>
      <c r="E1145" s="3" t="s">
        <v>7418</v>
      </c>
      <c r="F1145" s="3" t="s">
        <v>16</v>
      </c>
      <c r="G1145" s="3" t="str">
        <f t="shared" si="106"/>
        <v>April</v>
      </c>
      <c r="H1145" s="3" t="str">
        <f t="shared" si="107"/>
        <v>2021</v>
      </c>
      <c r="I1145" s="3" t="s">
        <v>5665</v>
      </c>
      <c r="J1145" s="3">
        <v>2021</v>
      </c>
      <c r="K1145" s="3" t="s">
        <v>28</v>
      </c>
      <c r="L1145" s="3" t="s">
        <v>36</v>
      </c>
      <c r="M1145" s="3" t="str">
        <f t="shared" si="102"/>
        <v>1</v>
      </c>
      <c r="N1145" s="3" t="str">
        <f t="shared" si="103"/>
        <v>Season</v>
      </c>
      <c r="O1145" s="3" t="str">
        <f t="shared" si="104"/>
        <v>United States</v>
      </c>
      <c r="P1145" s="3" t="s">
        <v>41</v>
      </c>
      <c r="Q1145" s="3" t="str">
        <f t="shared" si="105"/>
        <v>Docuseries</v>
      </c>
      <c r="R1145" s="3" t="s">
        <v>5814</v>
      </c>
    </row>
    <row r="1146" spans="1:18" x14ac:dyDescent="0.3">
      <c r="A1146" s="3" t="s">
        <v>5815</v>
      </c>
      <c r="B1146" s="3" t="s">
        <v>13</v>
      </c>
      <c r="C1146" s="3" t="s">
        <v>5816</v>
      </c>
      <c r="D1146" s="3" t="s">
        <v>5817</v>
      </c>
      <c r="E1146" s="3" t="s">
        <v>5818</v>
      </c>
      <c r="F1146" s="3" t="s">
        <v>585</v>
      </c>
      <c r="G1146" s="3" t="str">
        <f t="shared" si="106"/>
        <v>April</v>
      </c>
      <c r="H1146" s="3" t="str">
        <f t="shared" si="107"/>
        <v>2021</v>
      </c>
      <c r="I1146" s="3" t="s">
        <v>5665</v>
      </c>
      <c r="J1146" s="3">
        <v>2008</v>
      </c>
      <c r="K1146" s="3" t="s">
        <v>18</v>
      </c>
      <c r="L1146" s="3" t="s">
        <v>84</v>
      </c>
      <c r="M1146" s="3" t="str">
        <f t="shared" si="102"/>
        <v>104</v>
      </c>
      <c r="N1146" s="3" t="str">
        <f t="shared" si="103"/>
        <v>min</v>
      </c>
      <c r="O1146" s="3" t="str">
        <f t="shared" si="104"/>
        <v>United States</v>
      </c>
      <c r="P1146" s="3" t="s">
        <v>688</v>
      </c>
      <c r="Q1146" s="3" t="str">
        <f t="shared" si="105"/>
        <v>Comedies</v>
      </c>
      <c r="R1146" s="3" t="s">
        <v>5819</v>
      </c>
    </row>
    <row r="1147" spans="1:18" x14ac:dyDescent="0.3">
      <c r="A1147" s="3" t="s">
        <v>5820</v>
      </c>
      <c r="B1147" s="3" t="s">
        <v>13</v>
      </c>
      <c r="C1147" s="3" t="s">
        <v>5821</v>
      </c>
      <c r="D1147" s="3" t="s">
        <v>5822</v>
      </c>
      <c r="E1147" s="3" t="s">
        <v>5823</v>
      </c>
      <c r="F1147" s="3" t="s">
        <v>5824</v>
      </c>
      <c r="G1147" s="3" t="str">
        <f t="shared" si="106"/>
        <v>March</v>
      </c>
      <c r="H1147" s="3" t="str">
        <f t="shared" si="107"/>
        <v>2021</v>
      </c>
      <c r="I1147" s="3" t="s">
        <v>5825</v>
      </c>
      <c r="J1147" s="3">
        <v>2018</v>
      </c>
      <c r="K1147" s="3" t="s">
        <v>18</v>
      </c>
      <c r="L1147" s="3" t="s">
        <v>221</v>
      </c>
      <c r="M1147" s="3" t="str">
        <f t="shared" si="102"/>
        <v>111</v>
      </c>
      <c r="N1147" s="3" t="str">
        <f t="shared" si="103"/>
        <v>min</v>
      </c>
      <c r="O1147" s="3" t="str">
        <f t="shared" si="104"/>
        <v>Ireland</v>
      </c>
      <c r="P1147" s="3" t="s">
        <v>681</v>
      </c>
      <c r="Q1147" s="3" t="str">
        <f t="shared" si="105"/>
        <v>Dramas</v>
      </c>
      <c r="R1147" s="3" t="s">
        <v>5826</v>
      </c>
    </row>
    <row r="1148" spans="1:18" x14ac:dyDescent="0.3">
      <c r="A1148" s="3" t="s">
        <v>5827</v>
      </c>
      <c r="B1148" s="3" t="s">
        <v>23</v>
      </c>
      <c r="C1148" s="3" t="s">
        <v>5828</v>
      </c>
      <c r="D1148" s="3" t="s">
        <v>5829</v>
      </c>
      <c r="E1148" s="3" t="s">
        <v>7418</v>
      </c>
      <c r="F1148" s="3" t="s">
        <v>803</v>
      </c>
      <c r="G1148" s="3" t="str">
        <f t="shared" si="106"/>
        <v>March</v>
      </c>
      <c r="H1148" s="3" t="str">
        <f t="shared" si="107"/>
        <v>2021</v>
      </c>
      <c r="I1148" s="3" t="s">
        <v>5825</v>
      </c>
      <c r="J1148" s="3">
        <v>2021</v>
      </c>
      <c r="K1148" s="3" t="s">
        <v>76</v>
      </c>
      <c r="L1148" s="3" t="s">
        <v>36</v>
      </c>
      <c r="M1148" s="3" t="str">
        <f t="shared" si="102"/>
        <v>1</v>
      </c>
      <c r="N1148" s="3" t="str">
        <f t="shared" si="103"/>
        <v>Season</v>
      </c>
      <c r="O1148" s="3" t="str">
        <f t="shared" si="104"/>
        <v>United States</v>
      </c>
      <c r="P1148" s="3" t="s">
        <v>3511</v>
      </c>
      <c r="Q1148" s="3" t="str">
        <f t="shared" si="105"/>
        <v>International TV Shows</v>
      </c>
      <c r="R1148" s="3" t="s">
        <v>5830</v>
      </c>
    </row>
    <row r="1149" spans="1:18" x14ac:dyDescent="0.3">
      <c r="A1149" s="3" t="s">
        <v>5831</v>
      </c>
      <c r="B1149" s="3" t="s">
        <v>13</v>
      </c>
      <c r="C1149" s="3" t="s">
        <v>5832</v>
      </c>
      <c r="D1149" s="3" t="s">
        <v>5833</v>
      </c>
      <c r="E1149" s="3" t="s">
        <v>5834</v>
      </c>
      <c r="F1149" s="3" t="s">
        <v>75</v>
      </c>
      <c r="G1149" s="3" t="str">
        <f t="shared" si="106"/>
        <v>March</v>
      </c>
      <c r="H1149" s="3" t="str">
        <f t="shared" si="107"/>
        <v>2021</v>
      </c>
      <c r="I1149" s="3" t="s">
        <v>5825</v>
      </c>
      <c r="J1149" s="3">
        <v>2020</v>
      </c>
      <c r="K1149" s="3" t="s">
        <v>28</v>
      </c>
      <c r="L1149" s="3" t="s">
        <v>301</v>
      </c>
      <c r="M1149" s="3" t="str">
        <f t="shared" si="102"/>
        <v>98</v>
      </c>
      <c r="N1149" s="3" t="str">
        <f t="shared" si="103"/>
        <v>min</v>
      </c>
      <c r="O1149" s="3" t="str">
        <f t="shared" si="104"/>
        <v>United Kingdom</v>
      </c>
      <c r="P1149" s="3" t="s">
        <v>440</v>
      </c>
      <c r="Q1149" s="3" t="str">
        <f t="shared" si="105"/>
        <v>Documentaries</v>
      </c>
      <c r="R1149" s="3" t="s">
        <v>5835</v>
      </c>
    </row>
    <row r="1150" spans="1:18" x14ac:dyDescent="0.3">
      <c r="A1150" s="3" t="s">
        <v>5836</v>
      </c>
      <c r="B1150" s="3" t="s">
        <v>23</v>
      </c>
      <c r="C1150" s="3" t="s">
        <v>5837</v>
      </c>
      <c r="D1150" s="3" t="s">
        <v>7418</v>
      </c>
      <c r="E1150" s="3" t="s">
        <v>5838</v>
      </c>
      <c r="F1150" s="3" t="s">
        <v>633</v>
      </c>
      <c r="G1150" s="3" t="str">
        <f t="shared" si="106"/>
        <v>March</v>
      </c>
      <c r="H1150" s="3" t="str">
        <f t="shared" si="107"/>
        <v>2021</v>
      </c>
      <c r="I1150" s="3" t="s">
        <v>5825</v>
      </c>
      <c r="J1150" s="3">
        <v>2015</v>
      </c>
      <c r="K1150" s="3" t="s">
        <v>170</v>
      </c>
      <c r="L1150" s="3" t="s">
        <v>29</v>
      </c>
      <c r="M1150" s="3" t="str">
        <f t="shared" si="102"/>
        <v>2</v>
      </c>
      <c r="N1150" s="3" t="str">
        <f t="shared" si="103"/>
        <v>Seasons</v>
      </c>
      <c r="O1150" s="3" t="str">
        <f t="shared" si="104"/>
        <v>South Korea</v>
      </c>
      <c r="P1150" s="3" t="s">
        <v>538</v>
      </c>
      <c r="Q1150" s="3" t="str">
        <f t="shared" si="105"/>
        <v>Kids' TV</v>
      </c>
      <c r="R1150" s="3" t="s">
        <v>5839</v>
      </c>
    </row>
    <row r="1151" spans="1:18" x14ac:dyDescent="0.3">
      <c r="A1151" s="3" t="s">
        <v>5840</v>
      </c>
      <c r="B1151" s="3" t="s">
        <v>23</v>
      </c>
      <c r="C1151" s="3" t="s">
        <v>5841</v>
      </c>
      <c r="D1151" s="3" t="s">
        <v>7418</v>
      </c>
      <c r="E1151" s="3" t="s">
        <v>5842</v>
      </c>
      <c r="F1151" s="3" t="s">
        <v>351</v>
      </c>
      <c r="G1151" s="3" t="str">
        <f t="shared" si="106"/>
        <v>March</v>
      </c>
      <c r="H1151" s="3" t="str">
        <f t="shared" si="107"/>
        <v>2021</v>
      </c>
      <c r="I1151" s="3" t="s">
        <v>5825</v>
      </c>
      <c r="J1151" s="3">
        <v>2005</v>
      </c>
      <c r="K1151" s="3" t="s">
        <v>242</v>
      </c>
      <c r="L1151" s="3" t="s">
        <v>36</v>
      </c>
      <c r="M1151" s="3" t="str">
        <f t="shared" si="102"/>
        <v>1</v>
      </c>
      <c r="N1151" s="3" t="str">
        <f t="shared" si="103"/>
        <v>Season</v>
      </c>
      <c r="O1151" s="3" t="str">
        <f t="shared" si="104"/>
        <v>Japan</v>
      </c>
      <c r="P1151" s="3" t="s">
        <v>526</v>
      </c>
      <c r="Q1151" s="3" t="str">
        <f t="shared" si="105"/>
        <v>Anime Series</v>
      </c>
      <c r="R1151" s="3" t="s">
        <v>5843</v>
      </c>
    </row>
    <row r="1152" spans="1:18" x14ac:dyDescent="0.3">
      <c r="A1152" s="3" t="s">
        <v>5844</v>
      </c>
      <c r="B1152" s="3" t="s">
        <v>13</v>
      </c>
      <c r="C1152" s="3" t="s">
        <v>5845</v>
      </c>
      <c r="D1152" s="3" t="s">
        <v>5846</v>
      </c>
      <c r="E1152" s="3" t="s">
        <v>5847</v>
      </c>
      <c r="F1152" s="3" t="s">
        <v>16</v>
      </c>
      <c r="G1152" s="3" t="str">
        <f t="shared" si="106"/>
        <v>March</v>
      </c>
      <c r="H1152" s="3" t="str">
        <f t="shared" si="107"/>
        <v>2021</v>
      </c>
      <c r="I1152" s="3" t="s">
        <v>5848</v>
      </c>
      <c r="J1152" s="3">
        <v>2021</v>
      </c>
      <c r="K1152" s="3" t="s">
        <v>110</v>
      </c>
      <c r="L1152" s="3" t="s">
        <v>385</v>
      </c>
      <c r="M1152" s="3" t="str">
        <f t="shared" si="102"/>
        <v>93</v>
      </c>
      <c r="N1152" s="3" t="str">
        <f t="shared" si="103"/>
        <v>min</v>
      </c>
      <c r="O1152" s="3" t="str">
        <f t="shared" si="104"/>
        <v>United States</v>
      </c>
      <c r="P1152" s="3" t="s">
        <v>20</v>
      </c>
      <c r="Q1152" s="3" t="str">
        <f t="shared" si="105"/>
        <v>Documentaries</v>
      </c>
      <c r="R1152" s="3" t="s">
        <v>5849</v>
      </c>
    </row>
    <row r="1153" spans="1:18" x14ac:dyDescent="0.3">
      <c r="A1153" s="3" t="s">
        <v>5850</v>
      </c>
      <c r="B1153" s="3" t="s">
        <v>13</v>
      </c>
      <c r="C1153" s="3" t="s">
        <v>5851</v>
      </c>
      <c r="D1153" s="3" t="s">
        <v>5852</v>
      </c>
      <c r="E1153" s="3" t="s">
        <v>5853</v>
      </c>
      <c r="F1153" s="3" t="s">
        <v>5365</v>
      </c>
      <c r="G1153" s="3" t="str">
        <f t="shared" si="106"/>
        <v>March</v>
      </c>
      <c r="H1153" s="3" t="str">
        <f t="shared" si="107"/>
        <v>2021</v>
      </c>
      <c r="I1153" s="3" t="s">
        <v>5848</v>
      </c>
      <c r="J1153" s="3">
        <v>2021</v>
      </c>
      <c r="K1153" s="3" t="s">
        <v>170</v>
      </c>
      <c r="L1153" s="3" t="s">
        <v>4352</v>
      </c>
      <c r="M1153" s="3" t="str">
        <f t="shared" si="102"/>
        <v>73</v>
      </c>
      <c r="N1153" s="3" t="str">
        <f t="shared" si="103"/>
        <v>min</v>
      </c>
      <c r="O1153" s="3" t="str">
        <f t="shared" si="104"/>
        <v>China</v>
      </c>
      <c r="P1153" s="3" t="s">
        <v>61</v>
      </c>
      <c r="Q1153" s="3" t="str">
        <f t="shared" si="105"/>
        <v>Children &amp; Family Movies</v>
      </c>
      <c r="R1153" s="3" t="s">
        <v>5854</v>
      </c>
    </row>
    <row r="1154" spans="1:18" x14ac:dyDescent="0.3">
      <c r="A1154" s="3" t="s">
        <v>5855</v>
      </c>
      <c r="B1154" s="3" t="s">
        <v>23</v>
      </c>
      <c r="C1154" s="3" t="s">
        <v>5856</v>
      </c>
      <c r="D1154" s="3" t="s">
        <v>7418</v>
      </c>
      <c r="E1154" s="3" t="s">
        <v>5857</v>
      </c>
      <c r="F1154" s="3" t="s">
        <v>16</v>
      </c>
      <c r="G1154" s="3" t="str">
        <f t="shared" si="106"/>
        <v>March</v>
      </c>
      <c r="H1154" s="3" t="str">
        <f t="shared" si="107"/>
        <v>2021</v>
      </c>
      <c r="I1154" s="3" t="s">
        <v>5848</v>
      </c>
      <c r="J1154" s="3">
        <v>2020</v>
      </c>
      <c r="K1154" s="3" t="s">
        <v>170</v>
      </c>
      <c r="L1154" s="3" t="s">
        <v>36</v>
      </c>
      <c r="M1154" s="3" t="str">
        <f t="shared" si="102"/>
        <v>1</v>
      </c>
      <c r="N1154" s="3" t="str">
        <f t="shared" si="103"/>
        <v>Season</v>
      </c>
      <c r="O1154" s="3" t="str">
        <f t="shared" si="104"/>
        <v>United States</v>
      </c>
      <c r="P1154" s="3" t="s">
        <v>243</v>
      </c>
      <c r="Q1154" s="3" t="str">
        <f t="shared" si="105"/>
        <v>Kids' TV</v>
      </c>
      <c r="R1154" s="3" t="s">
        <v>5858</v>
      </c>
    </row>
    <row r="1155" spans="1:18" x14ac:dyDescent="0.3">
      <c r="A1155" s="3" t="s">
        <v>5859</v>
      </c>
      <c r="B1155" s="3" t="s">
        <v>13</v>
      </c>
      <c r="C1155" s="3" t="s">
        <v>5860</v>
      </c>
      <c r="D1155" s="3" t="s">
        <v>5861</v>
      </c>
      <c r="E1155" s="3" t="s">
        <v>5862</v>
      </c>
      <c r="F1155" s="3" t="s">
        <v>5863</v>
      </c>
      <c r="G1155" s="3" t="str">
        <f t="shared" si="106"/>
        <v>March</v>
      </c>
      <c r="H1155" s="3" t="str">
        <f t="shared" si="107"/>
        <v>2021</v>
      </c>
      <c r="I1155" s="3" t="s">
        <v>5864</v>
      </c>
      <c r="J1155" s="3">
        <v>2013</v>
      </c>
      <c r="K1155" s="3" t="s">
        <v>18</v>
      </c>
      <c r="L1155" s="3" t="s">
        <v>1924</v>
      </c>
      <c r="M1155" s="3" t="str">
        <f t="shared" ref="M1155:M1218" si="108">LEFT(L1155, FIND(" ",L1155)-1)</f>
        <v>141</v>
      </c>
      <c r="N1155" s="3" t="str">
        <f t="shared" ref="N1155:N1218" si="109">MID(L1155,FIND(" ",L1155)+1,20)</f>
        <v>min</v>
      </c>
      <c r="O1155" s="3" t="str">
        <f t="shared" ref="O1155:O1218" si="110">LEFT(F1155,FIND(",",F1155&amp;",")-1)</f>
        <v>United Kingdom</v>
      </c>
      <c r="P1155" s="3" t="s">
        <v>103</v>
      </c>
      <c r="Q1155" s="3" t="str">
        <f t="shared" ref="Q1155:Q1218" si="111">LEFT(P1155,FIND(",",P1155&amp;",")-1)</f>
        <v>Dramas</v>
      </c>
      <c r="R1155" s="3" t="s">
        <v>5865</v>
      </c>
    </row>
    <row r="1156" spans="1:18" x14ac:dyDescent="0.3">
      <c r="A1156" s="3" t="s">
        <v>5866</v>
      </c>
      <c r="B1156" s="3" t="s">
        <v>13</v>
      </c>
      <c r="C1156" s="3" t="s">
        <v>5867</v>
      </c>
      <c r="D1156" s="3" t="s">
        <v>5868</v>
      </c>
      <c r="E1156" s="3" t="s">
        <v>5869</v>
      </c>
      <c r="F1156" s="3" t="s">
        <v>16</v>
      </c>
      <c r="G1156" s="3" t="str">
        <f t="shared" ref="G1156:G1219" si="112">LEFT(I1156, FIND(" ",I1156)-1)</f>
        <v>March</v>
      </c>
      <c r="H1156" s="3" t="str">
        <f t="shared" ref="H1156:H1219" si="113">RIGHT(I1156,4)</f>
        <v>2021</v>
      </c>
      <c r="I1156" s="3" t="s">
        <v>5870</v>
      </c>
      <c r="J1156" s="3">
        <v>2012</v>
      </c>
      <c r="K1156" s="3" t="s">
        <v>319</v>
      </c>
      <c r="L1156" s="3" t="s">
        <v>294</v>
      </c>
      <c r="M1156" s="3" t="str">
        <f t="shared" si="108"/>
        <v>116</v>
      </c>
      <c r="N1156" s="3" t="str">
        <f t="shared" si="109"/>
        <v>min</v>
      </c>
      <c r="O1156" s="3" t="str">
        <f t="shared" si="110"/>
        <v>United States</v>
      </c>
      <c r="P1156" s="3" t="s">
        <v>681</v>
      </c>
      <c r="Q1156" s="3" t="str">
        <f t="shared" si="111"/>
        <v>Dramas</v>
      </c>
      <c r="R1156" s="3" t="s">
        <v>5871</v>
      </c>
    </row>
    <row r="1157" spans="1:18" x14ac:dyDescent="0.3">
      <c r="A1157" s="3" t="s">
        <v>5872</v>
      </c>
      <c r="B1157" s="3" t="s">
        <v>13</v>
      </c>
      <c r="C1157" s="3" t="s">
        <v>5873</v>
      </c>
      <c r="D1157" s="3" t="s">
        <v>5874</v>
      </c>
      <c r="E1157" s="3" t="s">
        <v>7418</v>
      </c>
      <c r="F1157" s="3" t="s">
        <v>338</v>
      </c>
      <c r="G1157" s="3" t="str">
        <f t="shared" si="112"/>
        <v>March</v>
      </c>
      <c r="H1157" s="3" t="str">
        <f t="shared" si="113"/>
        <v>2021</v>
      </c>
      <c r="I1157" s="3" t="s">
        <v>5870</v>
      </c>
      <c r="J1157" s="3">
        <v>2021</v>
      </c>
      <c r="K1157" s="3" t="s">
        <v>110</v>
      </c>
      <c r="L1157" s="3" t="s">
        <v>5875</v>
      </c>
      <c r="M1157" s="3" t="str">
        <f t="shared" si="108"/>
        <v>21</v>
      </c>
      <c r="N1157" s="3" t="str">
        <f t="shared" si="109"/>
        <v>min</v>
      </c>
      <c r="O1157" s="3" t="str">
        <f t="shared" si="110"/>
        <v>Nigeria</v>
      </c>
      <c r="P1157" s="3" t="s">
        <v>127</v>
      </c>
      <c r="Q1157" s="3" t="str">
        <f t="shared" si="111"/>
        <v>Documentaries</v>
      </c>
      <c r="R1157" s="3" t="s">
        <v>5876</v>
      </c>
    </row>
    <row r="1158" spans="1:18" x14ac:dyDescent="0.3">
      <c r="A1158" s="3" t="s">
        <v>5877</v>
      </c>
      <c r="B1158" s="3" t="s">
        <v>13</v>
      </c>
      <c r="C1158" s="3" t="s">
        <v>5878</v>
      </c>
      <c r="D1158" s="3" t="s">
        <v>5879</v>
      </c>
      <c r="E1158" s="3" t="s">
        <v>5880</v>
      </c>
      <c r="F1158" s="3" t="s">
        <v>16</v>
      </c>
      <c r="G1158" s="3" t="str">
        <f t="shared" si="112"/>
        <v>March</v>
      </c>
      <c r="H1158" s="3" t="str">
        <f t="shared" si="113"/>
        <v>2021</v>
      </c>
      <c r="I1158" s="3" t="s">
        <v>5881</v>
      </c>
      <c r="J1158" s="3">
        <v>2021</v>
      </c>
      <c r="K1158" s="3" t="s">
        <v>110</v>
      </c>
      <c r="L1158" s="3" t="s">
        <v>301</v>
      </c>
      <c r="M1158" s="3" t="str">
        <f t="shared" si="108"/>
        <v>98</v>
      </c>
      <c r="N1158" s="3" t="str">
        <f t="shared" si="109"/>
        <v>min</v>
      </c>
      <c r="O1158" s="3" t="str">
        <f t="shared" si="110"/>
        <v>United States</v>
      </c>
      <c r="P1158" s="3" t="s">
        <v>5882</v>
      </c>
      <c r="Q1158" s="3" t="str">
        <f t="shared" si="111"/>
        <v>Children &amp; Family Movies</v>
      </c>
      <c r="R1158" s="3" t="s">
        <v>5883</v>
      </c>
    </row>
    <row r="1159" spans="1:18" x14ac:dyDescent="0.3">
      <c r="A1159" s="3" t="s">
        <v>5884</v>
      </c>
      <c r="B1159" s="3" t="s">
        <v>13</v>
      </c>
      <c r="C1159" s="3" t="s">
        <v>5885</v>
      </c>
      <c r="D1159" s="3" t="s">
        <v>7418</v>
      </c>
      <c r="E1159" s="3" t="s">
        <v>5886</v>
      </c>
      <c r="F1159" s="3" t="s">
        <v>16</v>
      </c>
      <c r="G1159" s="3" t="str">
        <f t="shared" si="112"/>
        <v>March</v>
      </c>
      <c r="H1159" s="3" t="str">
        <f t="shared" si="113"/>
        <v>2021</v>
      </c>
      <c r="I1159" s="3" t="s">
        <v>5881</v>
      </c>
      <c r="J1159" s="3">
        <v>2021</v>
      </c>
      <c r="K1159" s="3" t="s">
        <v>28</v>
      </c>
      <c r="L1159" s="3" t="s">
        <v>532</v>
      </c>
      <c r="M1159" s="3" t="str">
        <f t="shared" si="108"/>
        <v>87</v>
      </c>
      <c r="N1159" s="3" t="str">
        <f t="shared" si="109"/>
        <v>min</v>
      </c>
      <c r="O1159" s="3" t="str">
        <f t="shared" si="110"/>
        <v>United States</v>
      </c>
      <c r="P1159" s="3" t="s">
        <v>199</v>
      </c>
      <c r="Q1159" s="3" t="str">
        <f t="shared" si="111"/>
        <v>Comedies</v>
      </c>
      <c r="R1159" s="3" t="s">
        <v>5887</v>
      </c>
    </row>
    <row r="1160" spans="1:18" x14ac:dyDescent="0.3">
      <c r="A1160" s="3" t="s">
        <v>5888</v>
      </c>
      <c r="B1160" s="3" t="s">
        <v>23</v>
      </c>
      <c r="C1160" s="3" t="s">
        <v>5889</v>
      </c>
      <c r="D1160" s="3" t="s">
        <v>7418</v>
      </c>
      <c r="E1160" s="3" t="s">
        <v>5890</v>
      </c>
      <c r="F1160" s="3" t="s">
        <v>16</v>
      </c>
      <c r="G1160" s="3" t="str">
        <f t="shared" si="112"/>
        <v>March</v>
      </c>
      <c r="H1160" s="3" t="str">
        <f t="shared" si="113"/>
        <v>2021</v>
      </c>
      <c r="I1160" s="3" t="s">
        <v>5881</v>
      </c>
      <c r="J1160" s="3">
        <v>2013</v>
      </c>
      <c r="K1160" s="3" t="s">
        <v>428</v>
      </c>
      <c r="L1160" s="3" t="s">
        <v>120</v>
      </c>
      <c r="M1160" s="3" t="str">
        <f t="shared" si="108"/>
        <v>4</v>
      </c>
      <c r="N1160" s="3" t="str">
        <f t="shared" si="109"/>
        <v>Seasons</v>
      </c>
      <c r="O1160" s="3" t="str">
        <f t="shared" si="110"/>
        <v>United States</v>
      </c>
      <c r="P1160" s="3" t="s">
        <v>243</v>
      </c>
      <c r="Q1160" s="3" t="str">
        <f t="shared" si="111"/>
        <v>Kids' TV</v>
      </c>
      <c r="R1160" s="3" t="s">
        <v>5891</v>
      </c>
    </row>
    <row r="1161" spans="1:18" x14ac:dyDescent="0.3">
      <c r="A1161" s="3" t="s">
        <v>5892</v>
      </c>
      <c r="B1161" s="3" t="s">
        <v>13</v>
      </c>
      <c r="C1161" s="3" t="s">
        <v>5893</v>
      </c>
      <c r="D1161" s="3" t="s">
        <v>5894</v>
      </c>
      <c r="E1161" s="3" t="s">
        <v>5895</v>
      </c>
      <c r="F1161" s="3" t="s">
        <v>7418</v>
      </c>
      <c r="G1161" s="3" t="str">
        <f t="shared" si="112"/>
        <v>March</v>
      </c>
      <c r="H1161" s="3" t="str">
        <f t="shared" si="113"/>
        <v>2021</v>
      </c>
      <c r="I1161" s="3" t="s">
        <v>5881</v>
      </c>
      <c r="J1161" s="3">
        <v>2018</v>
      </c>
      <c r="K1161" s="3" t="s">
        <v>28</v>
      </c>
      <c r="L1161" s="3" t="s">
        <v>532</v>
      </c>
      <c r="M1161" s="3" t="str">
        <f t="shared" si="108"/>
        <v>87</v>
      </c>
      <c r="N1161" s="3" t="str">
        <f t="shared" si="109"/>
        <v>min</v>
      </c>
      <c r="O1161" s="3" t="str">
        <f t="shared" si="110"/>
        <v>Unknown</v>
      </c>
      <c r="P1161" s="3" t="s">
        <v>103</v>
      </c>
      <c r="Q1161" s="3" t="str">
        <f t="shared" si="111"/>
        <v>Dramas</v>
      </c>
      <c r="R1161" s="3" t="s">
        <v>5896</v>
      </c>
    </row>
    <row r="1162" spans="1:18" x14ac:dyDescent="0.3">
      <c r="A1162" s="3" t="s">
        <v>5897</v>
      </c>
      <c r="B1162" s="3" t="s">
        <v>13</v>
      </c>
      <c r="C1162" s="3" t="s">
        <v>5898</v>
      </c>
      <c r="D1162" s="3" t="s">
        <v>5899</v>
      </c>
      <c r="E1162" s="3" t="s">
        <v>5900</v>
      </c>
      <c r="F1162" s="3" t="s">
        <v>5901</v>
      </c>
      <c r="G1162" s="3" t="str">
        <f t="shared" si="112"/>
        <v>March</v>
      </c>
      <c r="H1162" s="3" t="str">
        <f t="shared" si="113"/>
        <v>2021</v>
      </c>
      <c r="I1162" s="3" t="s">
        <v>5881</v>
      </c>
      <c r="J1162" s="3">
        <v>1998</v>
      </c>
      <c r="K1162" s="3" t="s">
        <v>28</v>
      </c>
      <c r="L1162" s="3" t="s">
        <v>394</v>
      </c>
      <c r="M1162" s="3" t="str">
        <f t="shared" si="108"/>
        <v>95</v>
      </c>
      <c r="N1162" s="3" t="str">
        <f t="shared" si="109"/>
        <v>min</v>
      </c>
      <c r="O1162" s="3" t="str">
        <f t="shared" si="110"/>
        <v>Ireland</v>
      </c>
      <c r="P1162" s="3" t="s">
        <v>1971</v>
      </c>
      <c r="Q1162" s="3" t="str">
        <f t="shared" si="111"/>
        <v>Dramas</v>
      </c>
      <c r="R1162" s="3" t="s">
        <v>5902</v>
      </c>
    </row>
    <row r="1163" spans="1:18" x14ac:dyDescent="0.3">
      <c r="A1163" s="3" t="s">
        <v>5903</v>
      </c>
      <c r="B1163" s="3" t="s">
        <v>13</v>
      </c>
      <c r="C1163" s="3" t="s">
        <v>5904</v>
      </c>
      <c r="D1163" s="3" t="s">
        <v>7418</v>
      </c>
      <c r="E1163" s="3" t="s">
        <v>7418</v>
      </c>
      <c r="F1163" s="3" t="s">
        <v>75</v>
      </c>
      <c r="G1163" s="3" t="str">
        <f t="shared" si="112"/>
        <v>March</v>
      </c>
      <c r="H1163" s="3" t="str">
        <f t="shared" si="113"/>
        <v>2021</v>
      </c>
      <c r="I1163" s="3" t="s">
        <v>5881</v>
      </c>
      <c r="J1163" s="3">
        <v>2020</v>
      </c>
      <c r="K1163" s="3" t="s">
        <v>110</v>
      </c>
      <c r="L1163" s="3" t="s">
        <v>532</v>
      </c>
      <c r="M1163" s="3" t="str">
        <f t="shared" si="108"/>
        <v>87</v>
      </c>
      <c r="N1163" s="3" t="str">
        <f t="shared" si="109"/>
        <v>min</v>
      </c>
      <c r="O1163" s="3" t="str">
        <f t="shared" si="110"/>
        <v>United Kingdom</v>
      </c>
      <c r="P1163" s="3" t="s">
        <v>20</v>
      </c>
      <c r="Q1163" s="3" t="str">
        <f t="shared" si="111"/>
        <v>Documentaries</v>
      </c>
      <c r="R1163" s="3" t="s">
        <v>5905</v>
      </c>
    </row>
    <row r="1164" spans="1:18" x14ac:dyDescent="0.3">
      <c r="A1164" s="3" t="s">
        <v>5906</v>
      </c>
      <c r="B1164" s="3" t="s">
        <v>13</v>
      </c>
      <c r="C1164" s="3" t="s">
        <v>5907</v>
      </c>
      <c r="D1164" s="3" t="s">
        <v>5908</v>
      </c>
      <c r="E1164" s="3" t="s">
        <v>5909</v>
      </c>
      <c r="F1164" s="3" t="s">
        <v>154</v>
      </c>
      <c r="G1164" s="3" t="str">
        <f t="shared" si="112"/>
        <v>March</v>
      </c>
      <c r="H1164" s="3" t="str">
        <f t="shared" si="113"/>
        <v>2021</v>
      </c>
      <c r="I1164" s="3" t="s">
        <v>5881</v>
      </c>
      <c r="J1164" s="3">
        <v>2020</v>
      </c>
      <c r="K1164" s="3" t="s">
        <v>76</v>
      </c>
      <c r="L1164" s="3" t="s">
        <v>385</v>
      </c>
      <c r="M1164" s="3" t="str">
        <f t="shared" si="108"/>
        <v>93</v>
      </c>
      <c r="N1164" s="3" t="str">
        <f t="shared" si="109"/>
        <v>min</v>
      </c>
      <c r="O1164" s="3" t="str">
        <f t="shared" si="110"/>
        <v>Turkey</v>
      </c>
      <c r="P1164" s="3" t="s">
        <v>103</v>
      </c>
      <c r="Q1164" s="3" t="str">
        <f t="shared" si="111"/>
        <v>Dramas</v>
      </c>
      <c r="R1164" s="3" t="s">
        <v>5910</v>
      </c>
    </row>
    <row r="1165" spans="1:18" x14ac:dyDescent="0.3">
      <c r="A1165" s="3" t="s">
        <v>5911</v>
      </c>
      <c r="B1165" s="3" t="s">
        <v>23</v>
      </c>
      <c r="C1165" s="3" t="s">
        <v>5912</v>
      </c>
      <c r="D1165" s="3" t="s">
        <v>7418</v>
      </c>
      <c r="E1165" s="3" t="s">
        <v>5913</v>
      </c>
      <c r="F1165" s="3" t="s">
        <v>663</v>
      </c>
      <c r="G1165" s="3" t="str">
        <f t="shared" si="112"/>
        <v>March</v>
      </c>
      <c r="H1165" s="3" t="str">
        <f t="shared" si="113"/>
        <v>2021</v>
      </c>
      <c r="I1165" s="3" t="s">
        <v>5881</v>
      </c>
      <c r="J1165" s="3">
        <v>2021</v>
      </c>
      <c r="K1165" s="3" t="s">
        <v>28</v>
      </c>
      <c r="L1165" s="3" t="s">
        <v>36</v>
      </c>
      <c r="M1165" s="3" t="str">
        <f t="shared" si="108"/>
        <v>1</v>
      </c>
      <c r="N1165" s="3" t="str">
        <f t="shared" si="109"/>
        <v>Season</v>
      </c>
      <c r="O1165" s="3" t="str">
        <f t="shared" si="110"/>
        <v>Spain</v>
      </c>
      <c r="P1165" s="3" t="s">
        <v>3511</v>
      </c>
      <c r="Q1165" s="3" t="str">
        <f t="shared" si="111"/>
        <v>International TV Shows</v>
      </c>
      <c r="R1165" s="3" t="s">
        <v>5914</v>
      </c>
    </row>
    <row r="1166" spans="1:18" x14ac:dyDescent="0.3">
      <c r="A1166" s="3" t="s">
        <v>5915</v>
      </c>
      <c r="B1166" s="3" t="s">
        <v>13</v>
      </c>
      <c r="C1166" s="3" t="s">
        <v>5916</v>
      </c>
      <c r="D1166" s="3" t="s">
        <v>5917</v>
      </c>
      <c r="E1166" s="3" t="s">
        <v>5918</v>
      </c>
      <c r="F1166" s="3" t="s">
        <v>663</v>
      </c>
      <c r="G1166" s="3" t="str">
        <f t="shared" si="112"/>
        <v>March</v>
      </c>
      <c r="H1166" s="3" t="str">
        <f t="shared" si="113"/>
        <v>2021</v>
      </c>
      <c r="I1166" s="3" t="s">
        <v>5881</v>
      </c>
      <c r="J1166" s="3">
        <v>2020</v>
      </c>
      <c r="K1166" s="3" t="s">
        <v>28</v>
      </c>
      <c r="L1166" s="3" t="s">
        <v>206</v>
      </c>
      <c r="M1166" s="3" t="str">
        <f t="shared" si="108"/>
        <v>97</v>
      </c>
      <c r="N1166" s="3" t="str">
        <f t="shared" si="109"/>
        <v>min</v>
      </c>
      <c r="O1166" s="3" t="str">
        <f t="shared" si="110"/>
        <v>Spain</v>
      </c>
      <c r="P1166" s="3" t="s">
        <v>164</v>
      </c>
      <c r="Q1166" s="3" t="str">
        <f t="shared" si="111"/>
        <v>Comedies</v>
      </c>
      <c r="R1166" s="3" t="s">
        <v>5919</v>
      </c>
    </row>
    <row r="1167" spans="1:18" x14ac:dyDescent="0.3">
      <c r="A1167" s="3" t="s">
        <v>5920</v>
      </c>
      <c r="B1167" s="3" t="s">
        <v>13</v>
      </c>
      <c r="C1167" s="3" t="s">
        <v>5921</v>
      </c>
      <c r="D1167" s="3" t="s">
        <v>5922</v>
      </c>
      <c r="E1167" s="3" t="s">
        <v>5923</v>
      </c>
      <c r="F1167" s="3" t="s">
        <v>46</v>
      </c>
      <c r="G1167" s="3" t="str">
        <f t="shared" si="112"/>
        <v>March</v>
      </c>
      <c r="H1167" s="3" t="str">
        <f t="shared" si="113"/>
        <v>2021</v>
      </c>
      <c r="I1167" s="3" t="s">
        <v>5881</v>
      </c>
      <c r="J1167" s="3">
        <v>2021</v>
      </c>
      <c r="K1167" s="3" t="s">
        <v>110</v>
      </c>
      <c r="L1167" s="3" t="s">
        <v>707</v>
      </c>
      <c r="M1167" s="3" t="str">
        <f t="shared" si="108"/>
        <v>114</v>
      </c>
      <c r="N1167" s="3" t="str">
        <f t="shared" si="109"/>
        <v>min</v>
      </c>
      <c r="O1167" s="3" t="str">
        <f t="shared" si="110"/>
        <v>India</v>
      </c>
      <c r="P1167" s="3" t="s">
        <v>493</v>
      </c>
      <c r="Q1167" s="3" t="str">
        <f t="shared" si="111"/>
        <v>Comedies</v>
      </c>
      <c r="R1167" s="3" t="s">
        <v>5924</v>
      </c>
    </row>
    <row r="1168" spans="1:18" x14ac:dyDescent="0.3">
      <c r="A1168" s="3" t="s">
        <v>5925</v>
      </c>
      <c r="B1168" s="3" t="s">
        <v>23</v>
      </c>
      <c r="C1168" s="3" t="s">
        <v>5926</v>
      </c>
      <c r="D1168" s="3" t="s">
        <v>7418</v>
      </c>
      <c r="E1168" s="3" t="s">
        <v>5927</v>
      </c>
      <c r="F1168" s="3" t="s">
        <v>75</v>
      </c>
      <c r="G1168" s="3" t="str">
        <f t="shared" si="112"/>
        <v>March</v>
      </c>
      <c r="H1168" s="3" t="str">
        <f t="shared" si="113"/>
        <v>2021</v>
      </c>
      <c r="I1168" s="3" t="s">
        <v>5881</v>
      </c>
      <c r="J1168" s="3">
        <v>2021</v>
      </c>
      <c r="K1168" s="3" t="s">
        <v>76</v>
      </c>
      <c r="L1168" s="3" t="s">
        <v>36</v>
      </c>
      <c r="M1168" s="3" t="str">
        <f t="shared" si="108"/>
        <v>1</v>
      </c>
      <c r="N1168" s="3" t="str">
        <f t="shared" si="109"/>
        <v>Season</v>
      </c>
      <c r="O1168" s="3" t="str">
        <f t="shared" si="110"/>
        <v>United Kingdom</v>
      </c>
      <c r="P1168" s="3" t="s">
        <v>2767</v>
      </c>
      <c r="Q1168" s="3" t="str">
        <f t="shared" si="111"/>
        <v>British TV Shows</v>
      </c>
      <c r="R1168" s="3" t="s">
        <v>5928</v>
      </c>
    </row>
    <row r="1169" spans="1:18" x14ac:dyDescent="0.3">
      <c r="A1169" s="3" t="s">
        <v>5929</v>
      </c>
      <c r="B1169" s="3" t="s">
        <v>13</v>
      </c>
      <c r="C1169" s="3" t="s">
        <v>5930</v>
      </c>
      <c r="D1169" s="3" t="s">
        <v>5931</v>
      </c>
      <c r="E1169" s="3" t="s">
        <v>5932</v>
      </c>
      <c r="F1169" s="3" t="s">
        <v>1504</v>
      </c>
      <c r="G1169" s="3" t="str">
        <f t="shared" si="112"/>
        <v>March</v>
      </c>
      <c r="H1169" s="3" t="str">
        <f t="shared" si="113"/>
        <v>2021</v>
      </c>
      <c r="I1169" s="3" t="s">
        <v>5933</v>
      </c>
      <c r="J1169" s="3">
        <v>2021</v>
      </c>
      <c r="K1169" s="3" t="s">
        <v>76</v>
      </c>
      <c r="L1169" s="3" t="s">
        <v>367</v>
      </c>
      <c r="M1169" s="3" t="str">
        <f t="shared" si="108"/>
        <v>100</v>
      </c>
      <c r="N1169" s="3" t="str">
        <f t="shared" si="109"/>
        <v>min</v>
      </c>
      <c r="O1169" s="3" t="str">
        <f t="shared" si="110"/>
        <v>Italy</v>
      </c>
      <c r="P1169" s="3" t="s">
        <v>574</v>
      </c>
      <c r="Q1169" s="3" t="str">
        <f t="shared" si="111"/>
        <v>Dramas</v>
      </c>
      <c r="R1169" s="3" t="s">
        <v>5934</v>
      </c>
    </row>
    <row r="1170" spans="1:18" x14ac:dyDescent="0.3">
      <c r="A1170" s="3" t="s">
        <v>5935</v>
      </c>
      <c r="B1170" s="3" t="s">
        <v>23</v>
      </c>
      <c r="C1170" s="3" t="s">
        <v>5936</v>
      </c>
      <c r="D1170" s="3" t="s">
        <v>7418</v>
      </c>
      <c r="E1170" s="3" t="s">
        <v>5937</v>
      </c>
      <c r="F1170" s="3" t="s">
        <v>16</v>
      </c>
      <c r="G1170" s="3" t="str">
        <f t="shared" si="112"/>
        <v>March</v>
      </c>
      <c r="H1170" s="3" t="str">
        <f t="shared" si="113"/>
        <v>2021</v>
      </c>
      <c r="I1170" s="3" t="s">
        <v>5933</v>
      </c>
      <c r="J1170" s="3">
        <v>2021</v>
      </c>
      <c r="K1170" s="3" t="s">
        <v>28</v>
      </c>
      <c r="L1170" s="3" t="s">
        <v>36</v>
      </c>
      <c r="M1170" s="3" t="str">
        <f t="shared" si="108"/>
        <v>1</v>
      </c>
      <c r="N1170" s="3" t="str">
        <f t="shared" si="109"/>
        <v>Season</v>
      </c>
      <c r="O1170" s="3" t="str">
        <f t="shared" si="110"/>
        <v>United States</v>
      </c>
      <c r="P1170" s="3" t="s">
        <v>2064</v>
      </c>
      <c r="Q1170" s="3" t="str">
        <f t="shared" si="111"/>
        <v>Anime Series</v>
      </c>
      <c r="R1170" s="3" t="s">
        <v>5938</v>
      </c>
    </row>
    <row r="1171" spans="1:18" x14ac:dyDescent="0.3">
      <c r="A1171" s="3" t="s">
        <v>5939</v>
      </c>
      <c r="B1171" s="3" t="s">
        <v>23</v>
      </c>
      <c r="C1171" s="3" t="s">
        <v>5940</v>
      </c>
      <c r="D1171" s="3" t="s">
        <v>7418</v>
      </c>
      <c r="E1171" s="3" t="s">
        <v>7418</v>
      </c>
      <c r="F1171" s="3" t="s">
        <v>351</v>
      </c>
      <c r="G1171" s="3" t="str">
        <f t="shared" si="112"/>
        <v>March</v>
      </c>
      <c r="H1171" s="3" t="str">
        <f t="shared" si="113"/>
        <v>2021</v>
      </c>
      <c r="I1171" s="3" t="s">
        <v>5933</v>
      </c>
      <c r="J1171" s="3">
        <v>2021</v>
      </c>
      <c r="K1171" s="3" t="s">
        <v>242</v>
      </c>
      <c r="L1171" s="3" t="s">
        <v>36</v>
      </c>
      <c r="M1171" s="3" t="str">
        <f t="shared" si="108"/>
        <v>1</v>
      </c>
      <c r="N1171" s="3" t="str">
        <f t="shared" si="109"/>
        <v>Season</v>
      </c>
      <c r="O1171" s="3" t="str">
        <f t="shared" si="110"/>
        <v>Japan</v>
      </c>
      <c r="P1171" s="3" t="s">
        <v>243</v>
      </c>
      <c r="Q1171" s="3" t="str">
        <f t="shared" si="111"/>
        <v>Kids' TV</v>
      </c>
      <c r="R1171" s="3" t="s">
        <v>5941</v>
      </c>
    </row>
    <row r="1172" spans="1:18" x14ac:dyDescent="0.3">
      <c r="A1172" s="3" t="s">
        <v>5942</v>
      </c>
      <c r="B1172" s="3" t="s">
        <v>13</v>
      </c>
      <c r="C1172" s="3" t="s">
        <v>5943</v>
      </c>
      <c r="D1172" s="3" t="s">
        <v>5944</v>
      </c>
      <c r="E1172" s="3" t="s">
        <v>5945</v>
      </c>
      <c r="F1172" s="3" t="s">
        <v>5946</v>
      </c>
      <c r="G1172" s="3" t="str">
        <f t="shared" si="112"/>
        <v>March</v>
      </c>
      <c r="H1172" s="3" t="str">
        <f t="shared" si="113"/>
        <v>2021</v>
      </c>
      <c r="I1172" s="3" t="s">
        <v>5933</v>
      </c>
      <c r="J1172" s="3">
        <v>2021</v>
      </c>
      <c r="K1172" s="3" t="s">
        <v>242</v>
      </c>
      <c r="L1172" s="3" t="s">
        <v>256</v>
      </c>
      <c r="M1172" s="3" t="str">
        <f t="shared" si="108"/>
        <v>105</v>
      </c>
      <c r="N1172" s="3" t="str">
        <f t="shared" si="109"/>
        <v>min</v>
      </c>
      <c r="O1172" s="3" t="str">
        <f t="shared" si="110"/>
        <v>Russia</v>
      </c>
      <c r="P1172" s="3" t="s">
        <v>111</v>
      </c>
      <c r="Q1172" s="3" t="str">
        <f t="shared" si="111"/>
        <v>Children &amp; Family Movies</v>
      </c>
      <c r="R1172" s="3" t="s">
        <v>5947</v>
      </c>
    </row>
    <row r="1173" spans="1:18" x14ac:dyDescent="0.3">
      <c r="A1173" s="3" t="s">
        <v>5948</v>
      </c>
      <c r="B1173" s="3" t="s">
        <v>13</v>
      </c>
      <c r="C1173" s="3" t="s">
        <v>5949</v>
      </c>
      <c r="D1173" s="3" t="s">
        <v>5950</v>
      </c>
      <c r="E1173" s="3" t="s">
        <v>7418</v>
      </c>
      <c r="F1173" s="3" t="s">
        <v>16</v>
      </c>
      <c r="G1173" s="3" t="str">
        <f t="shared" si="112"/>
        <v>March</v>
      </c>
      <c r="H1173" s="3" t="str">
        <f t="shared" si="113"/>
        <v>2021</v>
      </c>
      <c r="I1173" s="3" t="s">
        <v>5951</v>
      </c>
      <c r="J1173" s="3">
        <v>2021</v>
      </c>
      <c r="K1173" s="3" t="s">
        <v>76</v>
      </c>
      <c r="L1173" s="3" t="s">
        <v>19</v>
      </c>
      <c r="M1173" s="3" t="str">
        <f t="shared" si="108"/>
        <v>90</v>
      </c>
      <c r="N1173" s="3" t="str">
        <f t="shared" si="109"/>
        <v>min</v>
      </c>
      <c r="O1173" s="3" t="str">
        <f t="shared" si="110"/>
        <v>United States</v>
      </c>
      <c r="P1173" s="3" t="s">
        <v>20</v>
      </c>
      <c r="Q1173" s="3" t="str">
        <f t="shared" si="111"/>
        <v>Documentaries</v>
      </c>
      <c r="R1173" s="3" t="s">
        <v>5952</v>
      </c>
    </row>
    <row r="1174" spans="1:18" x14ac:dyDescent="0.3">
      <c r="A1174" s="3" t="s">
        <v>5953</v>
      </c>
      <c r="B1174" s="3" t="s">
        <v>13</v>
      </c>
      <c r="C1174" s="3" t="s">
        <v>5954</v>
      </c>
      <c r="D1174" s="3" t="s">
        <v>5955</v>
      </c>
      <c r="E1174" s="3" t="s">
        <v>5956</v>
      </c>
      <c r="F1174" s="3" t="s">
        <v>26</v>
      </c>
      <c r="G1174" s="3" t="str">
        <f t="shared" si="112"/>
        <v>March</v>
      </c>
      <c r="H1174" s="3" t="str">
        <f t="shared" si="113"/>
        <v>2021</v>
      </c>
      <c r="I1174" s="3" t="s">
        <v>5957</v>
      </c>
      <c r="J1174" s="3">
        <v>2021</v>
      </c>
      <c r="K1174" s="3" t="s">
        <v>28</v>
      </c>
      <c r="L1174" s="3" t="s">
        <v>3932</v>
      </c>
      <c r="M1174" s="3" t="str">
        <f t="shared" si="108"/>
        <v>60</v>
      </c>
      <c r="N1174" s="3" t="str">
        <f t="shared" si="109"/>
        <v>min</v>
      </c>
      <c r="O1174" s="3" t="str">
        <f t="shared" si="110"/>
        <v>South Africa</v>
      </c>
      <c r="P1174" s="3" t="s">
        <v>1555</v>
      </c>
      <c r="Q1174" s="3" t="str">
        <f t="shared" si="111"/>
        <v>Stand-Up Comedy</v>
      </c>
      <c r="R1174" s="3" t="s">
        <v>5958</v>
      </c>
    </row>
    <row r="1175" spans="1:18" x14ac:dyDescent="0.3">
      <c r="A1175" s="3" t="s">
        <v>5959</v>
      </c>
      <c r="B1175" s="3" t="s">
        <v>23</v>
      </c>
      <c r="C1175" s="3" t="s">
        <v>5960</v>
      </c>
      <c r="D1175" s="3" t="s">
        <v>5961</v>
      </c>
      <c r="E1175" s="3" t="s">
        <v>5962</v>
      </c>
      <c r="F1175" s="3" t="s">
        <v>633</v>
      </c>
      <c r="G1175" s="3" t="str">
        <f t="shared" si="112"/>
        <v>March</v>
      </c>
      <c r="H1175" s="3" t="str">
        <f t="shared" si="113"/>
        <v>2021</v>
      </c>
      <c r="I1175" s="3" t="s">
        <v>5957</v>
      </c>
      <c r="J1175" s="3">
        <v>2021</v>
      </c>
      <c r="K1175" s="3" t="s">
        <v>76</v>
      </c>
      <c r="L1175" s="3" t="s">
        <v>372</v>
      </c>
      <c r="M1175" s="3" t="str">
        <f t="shared" si="108"/>
        <v>6</v>
      </c>
      <c r="N1175" s="3" t="str">
        <f t="shared" si="109"/>
        <v>Seasons</v>
      </c>
      <c r="O1175" s="3" t="str">
        <f t="shared" si="110"/>
        <v>South Korea</v>
      </c>
      <c r="P1175" s="3" t="s">
        <v>5963</v>
      </c>
      <c r="Q1175" s="3" t="str">
        <f t="shared" si="111"/>
        <v>International TV Shows</v>
      </c>
      <c r="R1175" s="3" t="s">
        <v>5964</v>
      </c>
    </row>
    <row r="1176" spans="1:18" x14ac:dyDescent="0.3">
      <c r="A1176" s="3" t="s">
        <v>5965</v>
      </c>
      <c r="B1176" s="3" t="s">
        <v>23</v>
      </c>
      <c r="C1176" s="3" t="s">
        <v>5966</v>
      </c>
      <c r="D1176" s="3" t="s">
        <v>7418</v>
      </c>
      <c r="E1176" s="3" t="s">
        <v>5967</v>
      </c>
      <c r="F1176" s="3" t="s">
        <v>633</v>
      </c>
      <c r="G1176" s="3" t="str">
        <f t="shared" si="112"/>
        <v>March</v>
      </c>
      <c r="H1176" s="3" t="str">
        <f t="shared" si="113"/>
        <v>2021</v>
      </c>
      <c r="I1176" s="3" t="s">
        <v>5957</v>
      </c>
      <c r="J1176" s="3">
        <v>2021</v>
      </c>
      <c r="K1176" s="3" t="s">
        <v>76</v>
      </c>
      <c r="L1176" s="3" t="s">
        <v>36</v>
      </c>
      <c r="M1176" s="3" t="str">
        <f t="shared" si="108"/>
        <v>1</v>
      </c>
      <c r="N1176" s="3" t="str">
        <f t="shared" si="109"/>
        <v>Season</v>
      </c>
      <c r="O1176" s="3" t="str">
        <f t="shared" si="110"/>
        <v>South Korea</v>
      </c>
      <c r="P1176" s="3" t="s">
        <v>340</v>
      </c>
      <c r="Q1176" s="3" t="str">
        <f t="shared" si="111"/>
        <v>International TV Shows</v>
      </c>
      <c r="R1176" s="3" t="s">
        <v>5968</v>
      </c>
    </row>
    <row r="1177" spans="1:18" x14ac:dyDescent="0.3">
      <c r="A1177" s="3" t="s">
        <v>5969</v>
      </c>
      <c r="B1177" s="3" t="s">
        <v>13</v>
      </c>
      <c r="C1177" s="3" t="s">
        <v>5970</v>
      </c>
      <c r="D1177" s="3" t="s">
        <v>3181</v>
      </c>
      <c r="E1177" s="3" t="s">
        <v>5971</v>
      </c>
      <c r="F1177" s="3" t="s">
        <v>5972</v>
      </c>
      <c r="G1177" s="3" t="str">
        <f t="shared" si="112"/>
        <v>March</v>
      </c>
      <c r="H1177" s="3" t="str">
        <f t="shared" si="113"/>
        <v>2021</v>
      </c>
      <c r="I1177" s="3" t="s">
        <v>5973</v>
      </c>
      <c r="J1177" s="3">
        <v>2013</v>
      </c>
      <c r="K1177" s="3" t="s">
        <v>18</v>
      </c>
      <c r="L1177" s="3" t="s">
        <v>301</v>
      </c>
      <c r="M1177" s="3" t="str">
        <f t="shared" si="108"/>
        <v>98</v>
      </c>
      <c r="N1177" s="3" t="str">
        <f t="shared" si="109"/>
        <v>min</v>
      </c>
      <c r="O1177" s="3" t="str">
        <f t="shared" si="110"/>
        <v>United Kingdom</v>
      </c>
      <c r="P1177" s="3" t="s">
        <v>69</v>
      </c>
      <c r="Q1177" s="3" t="str">
        <f t="shared" si="111"/>
        <v>Dramas</v>
      </c>
      <c r="R1177" s="3" t="s">
        <v>5974</v>
      </c>
    </row>
    <row r="1178" spans="1:18" x14ac:dyDescent="0.3">
      <c r="A1178" s="3" t="s">
        <v>5975</v>
      </c>
      <c r="B1178" s="3" t="s">
        <v>13</v>
      </c>
      <c r="C1178" s="3" t="s">
        <v>5976</v>
      </c>
      <c r="D1178" s="3" t="s">
        <v>5977</v>
      </c>
      <c r="E1178" s="3" t="s">
        <v>5978</v>
      </c>
      <c r="F1178" s="3" t="s">
        <v>351</v>
      </c>
      <c r="G1178" s="3" t="str">
        <f t="shared" si="112"/>
        <v>March</v>
      </c>
      <c r="H1178" s="3" t="str">
        <f t="shared" si="113"/>
        <v>2021</v>
      </c>
      <c r="I1178" s="3" t="s">
        <v>5979</v>
      </c>
      <c r="J1178" s="3">
        <v>2020</v>
      </c>
      <c r="K1178" s="3" t="s">
        <v>28</v>
      </c>
      <c r="L1178" s="3" t="s">
        <v>771</v>
      </c>
      <c r="M1178" s="3" t="str">
        <f t="shared" si="108"/>
        <v>108</v>
      </c>
      <c r="N1178" s="3" t="str">
        <f t="shared" si="109"/>
        <v>min</v>
      </c>
      <c r="O1178" s="3" t="str">
        <f t="shared" si="110"/>
        <v>Japan</v>
      </c>
      <c r="P1178" s="3" t="s">
        <v>103</v>
      </c>
      <c r="Q1178" s="3" t="str">
        <f t="shared" si="111"/>
        <v>Dramas</v>
      </c>
      <c r="R1178" s="3" t="s">
        <v>5980</v>
      </c>
    </row>
    <row r="1179" spans="1:18" x14ac:dyDescent="0.3">
      <c r="A1179" s="3" t="s">
        <v>5981</v>
      </c>
      <c r="B1179" s="3" t="s">
        <v>13</v>
      </c>
      <c r="C1179" s="3" t="s">
        <v>5982</v>
      </c>
      <c r="D1179" s="3" t="s">
        <v>5983</v>
      </c>
      <c r="E1179" s="3" t="s">
        <v>5984</v>
      </c>
      <c r="F1179" s="3" t="s">
        <v>1743</v>
      </c>
      <c r="G1179" s="3" t="str">
        <f t="shared" si="112"/>
        <v>March</v>
      </c>
      <c r="H1179" s="3" t="str">
        <f t="shared" si="113"/>
        <v>2021</v>
      </c>
      <c r="I1179" s="3" t="s">
        <v>5979</v>
      </c>
      <c r="J1179" s="3">
        <v>2020</v>
      </c>
      <c r="K1179" s="3" t="s">
        <v>28</v>
      </c>
      <c r="L1179" s="3" t="s">
        <v>19</v>
      </c>
      <c r="M1179" s="3" t="str">
        <f t="shared" si="108"/>
        <v>90</v>
      </c>
      <c r="N1179" s="3" t="str">
        <f t="shared" si="109"/>
        <v>min</v>
      </c>
      <c r="O1179" s="3" t="str">
        <f t="shared" si="110"/>
        <v>Taiwan</v>
      </c>
      <c r="P1179" s="3" t="s">
        <v>1223</v>
      </c>
      <c r="Q1179" s="3" t="str">
        <f t="shared" si="111"/>
        <v>Horror Movies</v>
      </c>
      <c r="R1179" s="3" t="s">
        <v>5985</v>
      </c>
    </row>
    <row r="1180" spans="1:18" x14ac:dyDescent="0.3">
      <c r="A1180" s="3" t="s">
        <v>5986</v>
      </c>
      <c r="B1180" s="3" t="s">
        <v>13</v>
      </c>
      <c r="C1180" s="3" t="s">
        <v>5987</v>
      </c>
      <c r="D1180" s="3" t="s">
        <v>5988</v>
      </c>
      <c r="E1180" s="3" t="s">
        <v>5989</v>
      </c>
      <c r="F1180" s="3" t="s">
        <v>16</v>
      </c>
      <c r="G1180" s="3" t="str">
        <f t="shared" si="112"/>
        <v>March</v>
      </c>
      <c r="H1180" s="3" t="str">
        <f t="shared" si="113"/>
        <v>2021</v>
      </c>
      <c r="I1180" s="3" t="s">
        <v>5979</v>
      </c>
      <c r="J1180" s="3">
        <v>2020</v>
      </c>
      <c r="K1180" s="3" t="s">
        <v>319</v>
      </c>
      <c r="L1180" s="3" t="s">
        <v>379</v>
      </c>
      <c r="M1180" s="3" t="str">
        <f t="shared" si="108"/>
        <v>102</v>
      </c>
      <c r="N1180" s="3" t="str">
        <f t="shared" si="109"/>
        <v>min</v>
      </c>
      <c r="O1180" s="3" t="str">
        <f t="shared" si="110"/>
        <v>United States</v>
      </c>
      <c r="P1180" s="3" t="s">
        <v>321</v>
      </c>
      <c r="Q1180" s="3" t="str">
        <f t="shared" si="111"/>
        <v>Action &amp; Adventure</v>
      </c>
      <c r="R1180" s="3" t="s">
        <v>5990</v>
      </c>
    </row>
    <row r="1181" spans="1:18" x14ac:dyDescent="0.3">
      <c r="A1181" s="3" t="s">
        <v>5991</v>
      </c>
      <c r="B1181" s="3" t="s">
        <v>23</v>
      </c>
      <c r="C1181" s="3" t="s">
        <v>5992</v>
      </c>
      <c r="D1181" s="3" t="s">
        <v>7418</v>
      </c>
      <c r="E1181" s="3" t="s">
        <v>5993</v>
      </c>
      <c r="F1181" s="3" t="s">
        <v>1561</v>
      </c>
      <c r="G1181" s="3" t="str">
        <f t="shared" si="112"/>
        <v>March</v>
      </c>
      <c r="H1181" s="3" t="str">
        <f t="shared" si="113"/>
        <v>2021</v>
      </c>
      <c r="I1181" s="3" t="s">
        <v>5979</v>
      </c>
      <c r="J1181" s="3">
        <v>2010</v>
      </c>
      <c r="K1181" s="3" t="s">
        <v>242</v>
      </c>
      <c r="L1181" s="3" t="s">
        <v>120</v>
      </c>
      <c r="M1181" s="3" t="str">
        <f t="shared" si="108"/>
        <v>4</v>
      </c>
      <c r="N1181" s="3" t="str">
        <f t="shared" si="109"/>
        <v>Seasons</v>
      </c>
      <c r="O1181" s="3" t="str">
        <f t="shared" si="110"/>
        <v>United States</v>
      </c>
      <c r="P1181" s="3" t="s">
        <v>243</v>
      </c>
      <c r="Q1181" s="3" t="str">
        <f t="shared" si="111"/>
        <v>Kids' TV</v>
      </c>
      <c r="R1181" s="3" t="s">
        <v>5994</v>
      </c>
    </row>
    <row r="1182" spans="1:18" x14ac:dyDescent="0.3">
      <c r="A1182" s="3" t="s">
        <v>5995</v>
      </c>
      <c r="B1182" s="3" t="s">
        <v>23</v>
      </c>
      <c r="C1182" s="3" t="s">
        <v>5996</v>
      </c>
      <c r="D1182" s="3" t="s">
        <v>7418</v>
      </c>
      <c r="E1182" s="3" t="s">
        <v>5997</v>
      </c>
      <c r="F1182" s="3" t="s">
        <v>7418</v>
      </c>
      <c r="G1182" s="3" t="str">
        <f t="shared" si="112"/>
        <v>March</v>
      </c>
      <c r="H1182" s="3" t="str">
        <f t="shared" si="113"/>
        <v>2021</v>
      </c>
      <c r="I1182" s="3" t="s">
        <v>5998</v>
      </c>
      <c r="J1182" s="3">
        <v>2021</v>
      </c>
      <c r="K1182" s="3" t="s">
        <v>242</v>
      </c>
      <c r="L1182" s="3" t="s">
        <v>29</v>
      </c>
      <c r="M1182" s="3" t="str">
        <f t="shared" si="108"/>
        <v>2</v>
      </c>
      <c r="N1182" s="3" t="str">
        <f t="shared" si="109"/>
        <v>Seasons</v>
      </c>
      <c r="O1182" s="3" t="str">
        <f t="shared" si="110"/>
        <v>Unknown</v>
      </c>
      <c r="P1182" s="3" t="s">
        <v>264</v>
      </c>
      <c r="Q1182" s="3" t="str">
        <f t="shared" si="111"/>
        <v>Kids' TV</v>
      </c>
      <c r="R1182" s="3" t="s">
        <v>5999</v>
      </c>
    </row>
    <row r="1183" spans="1:18" x14ac:dyDescent="0.3">
      <c r="A1183" s="3" t="s">
        <v>6000</v>
      </c>
      <c r="B1183" s="3" t="s">
        <v>23</v>
      </c>
      <c r="C1183" s="3" t="s">
        <v>6001</v>
      </c>
      <c r="D1183" s="3" t="s">
        <v>7418</v>
      </c>
      <c r="E1183" s="3" t="s">
        <v>6002</v>
      </c>
      <c r="F1183" s="3" t="s">
        <v>16</v>
      </c>
      <c r="G1183" s="3" t="str">
        <f t="shared" si="112"/>
        <v>March</v>
      </c>
      <c r="H1183" s="3" t="str">
        <f t="shared" si="113"/>
        <v>2021</v>
      </c>
      <c r="I1183" s="3" t="s">
        <v>5998</v>
      </c>
      <c r="J1183" s="3">
        <v>2021</v>
      </c>
      <c r="K1183" s="3" t="s">
        <v>110</v>
      </c>
      <c r="L1183" s="3" t="s">
        <v>36</v>
      </c>
      <c r="M1183" s="3" t="str">
        <f t="shared" si="108"/>
        <v>1</v>
      </c>
      <c r="N1183" s="3" t="str">
        <f t="shared" si="109"/>
        <v>Season</v>
      </c>
      <c r="O1183" s="3" t="str">
        <f t="shared" si="110"/>
        <v>United States</v>
      </c>
      <c r="P1183" s="3" t="s">
        <v>226</v>
      </c>
      <c r="Q1183" s="3" t="str">
        <f t="shared" si="111"/>
        <v>TV Comedies</v>
      </c>
      <c r="R1183" s="3" t="s">
        <v>6003</v>
      </c>
    </row>
    <row r="1184" spans="1:18" x14ac:dyDescent="0.3">
      <c r="A1184" s="3" t="s">
        <v>6004</v>
      </c>
      <c r="B1184" s="3" t="s">
        <v>23</v>
      </c>
      <c r="C1184" s="3" t="s">
        <v>6005</v>
      </c>
      <c r="D1184" s="3" t="s">
        <v>7418</v>
      </c>
      <c r="E1184" s="3" t="s">
        <v>7418</v>
      </c>
      <c r="F1184" s="3" t="s">
        <v>75</v>
      </c>
      <c r="G1184" s="3" t="str">
        <f t="shared" si="112"/>
        <v>March</v>
      </c>
      <c r="H1184" s="3" t="str">
        <f t="shared" si="113"/>
        <v>2021</v>
      </c>
      <c r="I1184" s="3" t="s">
        <v>5998</v>
      </c>
      <c r="J1184" s="3">
        <v>2021</v>
      </c>
      <c r="K1184" s="3" t="s">
        <v>28</v>
      </c>
      <c r="L1184" s="3" t="s">
        <v>231</v>
      </c>
      <c r="M1184" s="3" t="str">
        <f t="shared" si="108"/>
        <v>3</v>
      </c>
      <c r="N1184" s="3" t="str">
        <f t="shared" si="109"/>
        <v>Seasons</v>
      </c>
      <c r="O1184" s="3" t="str">
        <f t="shared" si="110"/>
        <v>United Kingdom</v>
      </c>
      <c r="P1184" s="3" t="s">
        <v>1069</v>
      </c>
      <c r="Q1184" s="3" t="str">
        <f t="shared" si="111"/>
        <v>Docuseries</v>
      </c>
      <c r="R1184" s="3" t="s">
        <v>6006</v>
      </c>
    </row>
    <row r="1185" spans="1:18" x14ac:dyDescent="0.3">
      <c r="A1185" s="3" t="s">
        <v>6007</v>
      </c>
      <c r="B1185" s="3" t="s">
        <v>13</v>
      </c>
      <c r="C1185" s="3" t="s">
        <v>6008</v>
      </c>
      <c r="D1185" s="3" t="s">
        <v>6009</v>
      </c>
      <c r="E1185" s="3" t="s">
        <v>5086</v>
      </c>
      <c r="F1185" s="3" t="s">
        <v>7418</v>
      </c>
      <c r="G1185" s="3" t="str">
        <f t="shared" si="112"/>
        <v>March</v>
      </c>
      <c r="H1185" s="3" t="str">
        <f t="shared" si="113"/>
        <v>2021</v>
      </c>
      <c r="I1185" s="3" t="s">
        <v>5998</v>
      </c>
      <c r="J1185" s="3">
        <v>2020</v>
      </c>
      <c r="K1185" s="3" t="s">
        <v>428</v>
      </c>
      <c r="L1185" s="3" t="s">
        <v>1360</v>
      </c>
      <c r="M1185" s="3" t="str">
        <f t="shared" si="108"/>
        <v>84</v>
      </c>
      <c r="N1185" s="3" t="str">
        <f t="shared" si="109"/>
        <v>min</v>
      </c>
      <c r="O1185" s="3" t="str">
        <f t="shared" si="110"/>
        <v>Unknown</v>
      </c>
      <c r="P1185" s="3" t="s">
        <v>1640</v>
      </c>
      <c r="Q1185" s="3" t="str">
        <f t="shared" si="111"/>
        <v>International Movies</v>
      </c>
      <c r="R1185" s="3" t="s">
        <v>6010</v>
      </c>
    </row>
    <row r="1186" spans="1:18" x14ac:dyDescent="0.3">
      <c r="A1186" s="3" t="s">
        <v>6011</v>
      </c>
      <c r="B1186" s="3" t="s">
        <v>13</v>
      </c>
      <c r="C1186" s="3" t="s">
        <v>6012</v>
      </c>
      <c r="D1186" s="3" t="s">
        <v>6013</v>
      </c>
      <c r="E1186" s="3" t="s">
        <v>6014</v>
      </c>
      <c r="F1186" s="3" t="s">
        <v>3294</v>
      </c>
      <c r="G1186" s="3" t="str">
        <f t="shared" si="112"/>
        <v>March</v>
      </c>
      <c r="H1186" s="3" t="str">
        <f t="shared" si="113"/>
        <v>2021</v>
      </c>
      <c r="I1186" s="3" t="s">
        <v>5998</v>
      </c>
      <c r="J1186" s="3">
        <v>2021</v>
      </c>
      <c r="K1186" s="3" t="s">
        <v>76</v>
      </c>
      <c r="L1186" s="3" t="s">
        <v>834</v>
      </c>
      <c r="M1186" s="3" t="str">
        <f t="shared" si="108"/>
        <v>120</v>
      </c>
      <c r="N1186" s="3" t="str">
        <f t="shared" si="109"/>
        <v>min</v>
      </c>
      <c r="O1186" s="3" t="str">
        <f t="shared" si="110"/>
        <v>China</v>
      </c>
      <c r="P1186" s="3" t="s">
        <v>903</v>
      </c>
      <c r="Q1186" s="3" t="str">
        <f t="shared" si="111"/>
        <v>Action &amp; Adventure</v>
      </c>
      <c r="R1186" s="3" t="s">
        <v>6015</v>
      </c>
    </row>
    <row r="1187" spans="1:18" x14ac:dyDescent="0.3">
      <c r="A1187" s="3" t="s">
        <v>6016</v>
      </c>
      <c r="B1187" s="3" t="s">
        <v>13</v>
      </c>
      <c r="C1187" s="3" t="s">
        <v>6017</v>
      </c>
      <c r="D1187" s="3" t="s">
        <v>6018</v>
      </c>
      <c r="E1187" s="3" t="s">
        <v>6019</v>
      </c>
      <c r="F1187" s="3" t="s">
        <v>338</v>
      </c>
      <c r="G1187" s="3" t="str">
        <f t="shared" si="112"/>
        <v>March</v>
      </c>
      <c r="H1187" s="3" t="str">
        <f t="shared" si="113"/>
        <v>2021</v>
      </c>
      <c r="I1187" s="3" t="s">
        <v>5998</v>
      </c>
      <c r="J1187" s="3">
        <v>2020</v>
      </c>
      <c r="K1187" s="3" t="s">
        <v>28</v>
      </c>
      <c r="L1187" s="3" t="s">
        <v>214</v>
      </c>
      <c r="M1187" s="3" t="str">
        <f t="shared" si="108"/>
        <v>106</v>
      </c>
      <c r="N1187" s="3" t="str">
        <f t="shared" si="109"/>
        <v>min</v>
      </c>
      <c r="O1187" s="3" t="str">
        <f t="shared" si="110"/>
        <v>Nigeria</v>
      </c>
      <c r="P1187" s="3" t="s">
        <v>178</v>
      </c>
      <c r="Q1187" s="3" t="str">
        <f t="shared" si="111"/>
        <v>Comedies</v>
      </c>
      <c r="R1187" s="3" t="s">
        <v>6020</v>
      </c>
    </row>
    <row r="1188" spans="1:18" x14ac:dyDescent="0.3">
      <c r="A1188" s="3" t="s">
        <v>6021</v>
      </c>
      <c r="B1188" s="3" t="s">
        <v>23</v>
      </c>
      <c r="C1188" s="3" t="s">
        <v>6022</v>
      </c>
      <c r="D1188" s="3" t="s">
        <v>7418</v>
      </c>
      <c r="E1188" s="3" t="s">
        <v>6023</v>
      </c>
      <c r="F1188" s="3" t="s">
        <v>351</v>
      </c>
      <c r="G1188" s="3" t="str">
        <f t="shared" si="112"/>
        <v>March</v>
      </c>
      <c r="H1188" s="3" t="str">
        <f t="shared" si="113"/>
        <v>2021</v>
      </c>
      <c r="I1188" s="3" t="s">
        <v>6024</v>
      </c>
      <c r="J1188" s="3">
        <v>2021</v>
      </c>
      <c r="K1188" s="3" t="s">
        <v>28</v>
      </c>
      <c r="L1188" s="3" t="s">
        <v>29</v>
      </c>
      <c r="M1188" s="3" t="str">
        <f t="shared" si="108"/>
        <v>2</v>
      </c>
      <c r="N1188" s="3" t="str">
        <f t="shared" si="109"/>
        <v>Seasons</v>
      </c>
      <c r="O1188" s="3" t="str">
        <f t="shared" si="110"/>
        <v>Japan</v>
      </c>
      <c r="P1188" s="3" t="s">
        <v>3266</v>
      </c>
      <c r="Q1188" s="3" t="str">
        <f t="shared" si="111"/>
        <v>Anime Series</v>
      </c>
      <c r="R1188" s="3" t="s">
        <v>6025</v>
      </c>
    </row>
    <row r="1189" spans="1:18" x14ac:dyDescent="0.3">
      <c r="A1189" s="3" t="s">
        <v>6026</v>
      </c>
      <c r="B1189" s="3" t="s">
        <v>13</v>
      </c>
      <c r="C1189" s="3" t="s">
        <v>6027</v>
      </c>
      <c r="D1189" s="3" t="s">
        <v>6028</v>
      </c>
      <c r="E1189" s="3" t="s">
        <v>6029</v>
      </c>
      <c r="F1189" s="3" t="s">
        <v>16</v>
      </c>
      <c r="G1189" s="3" t="str">
        <f t="shared" si="112"/>
        <v>March</v>
      </c>
      <c r="H1189" s="3" t="str">
        <f t="shared" si="113"/>
        <v>2021</v>
      </c>
      <c r="I1189" s="3" t="s">
        <v>6024</v>
      </c>
      <c r="J1189" s="3">
        <v>2021</v>
      </c>
      <c r="K1189" s="3" t="s">
        <v>319</v>
      </c>
      <c r="L1189" s="3" t="s">
        <v>320</v>
      </c>
      <c r="M1189" s="3" t="str">
        <f t="shared" si="108"/>
        <v>115</v>
      </c>
      <c r="N1189" s="3" t="str">
        <f t="shared" si="109"/>
        <v>min</v>
      </c>
      <c r="O1189" s="3" t="str">
        <f t="shared" si="110"/>
        <v>United States</v>
      </c>
      <c r="P1189" s="3" t="s">
        <v>140</v>
      </c>
      <c r="Q1189" s="3" t="str">
        <f t="shared" si="111"/>
        <v>Thrillers</v>
      </c>
      <c r="R1189" s="3" t="s">
        <v>6030</v>
      </c>
    </row>
    <row r="1190" spans="1:18" x14ac:dyDescent="0.3">
      <c r="A1190" s="3" t="s">
        <v>6031</v>
      </c>
      <c r="B1190" s="3" t="s">
        <v>13</v>
      </c>
      <c r="C1190" s="3" t="s">
        <v>6032</v>
      </c>
      <c r="D1190" s="3" t="s">
        <v>6033</v>
      </c>
      <c r="E1190" s="3" t="s">
        <v>6034</v>
      </c>
      <c r="F1190" s="3" t="s">
        <v>1685</v>
      </c>
      <c r="G1190" s="3" t="str">
        <f t="shared" si="112"/>
        <v>March</v>
      </c>
      <c r="H1190" s="3" t="str">
        <f t="shared" si="113"/>
        <v>2021</v>
      </c>
      <c r="I1190" s="3" t="s">
        <v>6024</v>
      </c>
      <c r="J1190" s="3">
        <v>2021</v>
      </c>
      <c r="K1190" s="3" t="s">
        <v>76</v>
      </c>
      <c r="L1190" s="3" t="s">
        <v>301</v>
      </c>
      <c r="M1190" s="3" t="str">
        <f t="shared" si="108"/>
        <v>98</v>
      </c>
      <c r="N1190" s="3" t="str">
        <f t="shared" si="109"/>
        <v>min</v>
      </c>
      <c r="O1190" s="3" t="str">
        <f t="shared" si="110"/>
        <v>Brazil</v>
      </c>
      <c r="P1190" s="3" t="s">
        <v>1126</v>
      </c>
      <c r="Q1190" s="3" t="str">
        <f t="shared" si="111"/>
        <v>Action &amp; Adventure</v>
      </c>
      <c r="R1190" s="3" t="s">
        <v>6035</v>
      </c>
    </row>
    <row r="1191" spans="1:18" x14ac:dyDescent="0.3">
      <c r="A1191" s="3" t="s">
        <v>6036</v>
      </c>
      <c r="B1191" s="3" t="s">
        <v>13</v>
      </c>
      <c r="C1191" s="3" t="s">
        <v>6037</v>
      </c>
      <c r="D1191" s="3" t="s">
        <v>6038</v>
      </c>
      <c r="E1191" s="3" t="s">
        <v>6039</v>
      </c>
      <c r="F1191" s="3" t="s">
        <v>16</v>
      </c>
      <c r="G1191" s="3" t="str">
        <f t="shared" si="112"/>
        <v>March</v>
      </c>
      <c r="H1191" s="3" t="str">
        <f t="shared" si="113"/>
        <v>2021</v>
      </c>
      <c r="I1191" s="3" t="s">
        <v>6024</v>
      </c>
      <c r="J1191" s="3">
        <v>2021</v>
      </c>
      <c r="K1191" s="3" t="s">
        <v>428</v>
      </c>
      <c r="L1191" s="3" t="s">
        <v>3932</v>
      </c>
      <c r="M1191" s="3" t="str">
        <f t="shared" si="108"/>
        <v>60</v>
      </c>
      <c r="N1191" s="3" t="str">
        <f t="shared" si="109"/>
        <v>min</v>
      </c>
      <c r="O1191" s="3" t="str">
        <f t="shared" si="110"/>
        <v>United States</v>
      </c>
      <c r="P1191" s="3" t="s">
        <v>1555</v>
      </c>
      <c r="Q1191" s="3" t="str">
        <f t="shared" si="111"/>
        <v>Stand-Up Comedy</v>
      </c>
      <c r="R1191" s="3" t="s">
        <v>6040</v>
      </c>
    </row>
    <row r="1192" spans="1:18" x14ac:dyDescent="0.3">
      <c r="A1192" s="3" t="s">
        <v>6041</v>
      </c>
      <c r="B1192" s="3" t="s">
        <v>13</v>
      </c>
      <c r="C1192" s="3" t="s">
        <v>6042</v>
      </c>
      <c r="D1192" s="3" t="s">
        <v>6043</v>
      </c>
      <c r="E1192" s="3" t="s">
        <v>6044</v>
      </c>
      <c r="F1192" s="3" t="s">
        <v>580</v>
      </c>
      <c r="G1192" s="3" t="str">
        <f t="shared" si="112"/>
        <v>March</v>
      </c>
      <c r="H1192" s="3" t="str">
        <f t="shared" si="113"/>
        <v>2021</v>
      </c>
      <c r="I1192" s="3" t="s">
        <v>6024</v>
      </c>
      <c r="J1192" s="3">
        <v>2020</v>
      </c>
      <c r="K1192" s="3" t="s">
        <v>319</v>
      </c>
      <c r="L1192" s="3" t="s">
        <v>439</v>
      </c>
      <c r="M1192" s="3" t="str">
        <f t="shared" si="108"/>
        <v>113</v>
      </c>
      <c r="N1192" s="3" t="str">
        <f t="shared" si="109"/>
        <v>min</v>
      </c>
      <c r="O1192" s="3" t="str">
        <f t="shared" si="110"/>
        <v>United Kingdom</v>
      </c>
      <c r="P1192" s="3" t="s">
        <v>321</v>
      </c>
      <c r="Q1192" s="3" t="str">
        <f t="shared" si="111"/>
        <v>Action &amp; Adventure</v>
      </c>
      <c r="R1192" s="3" t="s">
        <v>6045</v>
      </c>
    </row>
    <row r="1193" spans="1:18" x14ac:dyDescent="0.3">
      <c r="A1193" s="3" t="s">
        <v>6046</v>
      </c>
      <c r="B1193" s="3" t="s">
        <v>13</v>
      </c>
      <c r="C1193" s="3" t="s">
        <v>6047</v>
      </c>
      <c r="D1193" s="3" t="s">
        <v>6048</v>
      </c>
      <c r="E1193" s="3" t="s">
        <v>6049</v>
      </c>
      <c r="F1193" s="3" t="s">
        <v>16</v>
      </c>
      <c r="G1193" s="3" t="str">
        <f t="shared" si="112"/>
        <v>March</v>
      </c>
      <c r="H1193" s="3" t="str">
        <f t="shared" si="113"/>
        <v>2021</v>
      </c>
      <c r="I1193" s="3" t="s">
        <v>6024</v>
      </c>
      <c r="J1193" s="3">
        <v>2014</v>
      </c>
      <c r="K1193" s="3" t="s">
        <v>18</v>
      </c>
      <c r="L1193" s="3" t="s">
        <v>924</v>
      </c>
      <c r="M1193" s="3" t="str">
        <f t="shared" si="108"/>
        <v>101</v>
      </c>
      <c r="N1193" s="3" t="str">
        <f t="shared" si="109"/>
        <v>min</v>
      </c>
      <c r="O1193" s="3" t="str">
        <f t="shared" si="110"/>
        <v>United States</v>
      </c>
      <c r="P1193" s="3" t="s">
        <v>1555</v>
      </c>
      <c r="Q1193" s="3" t="str">
        <f t="shared" si="111"/>
        <v>Stand-Up Comedy</v>
      </c>
      <c r="R1193" s="3" t="s">
        <v>6050</v>
      </c>
    </row>
    <row r="1194" spans="1:18" x14ac:dyDescent="0.3">
      <c r="A1194" s="3" t="s">
        <v>6051</v>
      </c>
      <c r="B1194" s="3" t="s">
        <v>13</v>
      </c>
      <c r="C1194" s="3" t="s">
        <v>6052</v>
      </c>
      <c r="D1194" s="3" t="s">
        <v>6053</v>
      </c>
      <c r="E1194" s="3" t="s">
        <v>6054</v>
      </c>
      <c r="F1194" s="3" t="s">
        <v>6055</v>
      </c>
      <c r="G1194" s="3" t="str">
        <f t="shared" si="112"/>
        <v>March</v>
      </c>
      <c r="H1194" s="3" t="str">
        <f t="shared" si="113"/>
        <v>2021</v>
      </c>
      <c r="I1194" s="3" t="s">
        <v>6024</v>
      </c>
      <c r="J1194" s="3">
        <v>2020</v>
      </c>
      <c r="K1194" s="3" t="s">
        <v>28</v>
      </c>
      <c r="L1194" s="3" t="s">
        <v>6056</v>
      </c>
      <c r="M1194" s="3" t="str">
        <f t="shared" si="108"/>
        <v>24</v>
      </c>
      <c r="N1194" s="3" t="str">
        <f t="shared" si="109"/>
        <v>min</v>
      </c>
      <c r="O1194" s="3" t="str">
        <f t="shared" si="110"/>
        <v>United Kingdom</v>
      </c>
      <c r="P1194" s="3" t="s">
        <v>103</v>
      </c>
      <c r="Q1194" s="3" t="str">
        <f t="shared" si="111"/>
        <v>Dramas</v>
      </c>
      <c r="R1194" s="3" t="s">
        <v>6057</v>
      </c>
    </row>
    <row r="1195" spans="1:18" x14ac:dyDescent="0.3">
      <c r="A1195" s="3" t="s">
        <v>6058</v>
      </c>
      <c r="B1195" s="3" t="s">
        <v>13</v>
      </c>
      <c r="C1195" s="3" t="s">
        <v>6059</v>
      </c>
      <c r="D1195" s="3" t="s">
        <v>4593</v>
      </c>
      <c r="E1195" s="3" t="s">
        <v>6060</v>
      </c>
      <c r="F1195" s="3" t="s">
        <v>7418</v>
      </c>
      <c r="G1195" s="3" t="str">
        <f t="shared" si="112"/>
        <v>March</v>
      </c>
      <c r="H1195" s="3" t="str">
        <f t="shared" si="113"/>
        <v>2021</v>
      </c>
      <c r="I1195" s="3" t="s">
        <v>6024</v>
      </c>
      <c r="J1195" s="3">
        <v>2020</v>
      </c>
      <c r="K1195" s="3" t="s">
        <v>110</v>
      </c>
      <c r="L1195" s="3" t="s">
        <v>6061</v>
      </c>
      <c r="M1195" s="3" t="str">
        <f t="shared" si="108"/>
        <v>51</v>
      </c>
      <c r="N1195" s="3" t="str">
        <f t="shared" si="109"/>
        <v>min</v>
      </c>
      <c r="O1195" s="3" t="str">
        <f t="shared" si="110"/>
        <v>Unknown</v>
      </c>
      <c r="P1195" s="3" t="s">
        <v>2444</v>
      </c>
      <c r="Q1195" s="3" t="str">
        <f t="shared" si="111"/>
        <v>Documentaries</v>
      </c>
      <c r="R1195" s="3" t="s">
        <v>6062</v>
      </c>
    </row>
    <row r="1196" spans="1:18" x14ac:dyDescent="0.3">
      <c r="A1196" s="3" t="s">
        <v>6063</v>
      </c>
      <c r="B1196" s="3" t="s">
        <v>13</v>
      </c>
      <c r="C1196" s="3" t="s">
        <v>6064</v>
      </c>
      <c r="D1196" s="3" t="s">
        <v>6065</v>
      </c>
      <c r="E1196" s="3" t="s">
        <v>6066</v>
      </c>
      <c r="F1196" s="3" t="s">
        <v>338</v>
      </c>
      <c r="G1196" s="3" t="str">
        <f t="shared" si="112"/>
        <v>March</v>
      </c>
      <c r="H1196" s="3" t="str">
        <f t="shared" si="113"/>
        <v>2021</v>
      </c>
      <c r="I1196" s="3" t="s">
        <v>6067</v>
      </c>
      <c r="J1196" s="3">
        <v>2017</v>
      </c>
      <c r="K1196" s="3" t="s">
        <v>76</v>
      </c>
      <c r="L1196" s="3" t="s">
        <v>616</v>
      </c>
      <c r="M1196" s="3" t="str">
        <f t="shared" si="108"/>
        <v>80</v>
      </c>
      <c r="N1196" s="3" t="str">
        <f t="shared" si="109"/>
        <v>min</v>
      </c>
      <c r="O1196" s="3" t="str">
        <f t="shared" si="110"/>
        <v>Nigeria</v>
      </c>
      <c r="P1196" s="3" t="s">
        <v>250</v>
      </c>
      <c r="Q1196" s="3" t="str">
        <f t="shared" si="111"/>
        <v>Dramas</v>
      </c>
      <c r="R1196" s="3" t="s">
        <v>6068</v>
      </c>
    </row>
    <row r="1197" spans="1:18" x14ac:dyDescent="0.3">
      <c r="A1197" s="3" t="s">
        <v>6069</v>
      </c>
      <c r="B1197" s="3" t="s">
        <v>13</v>
      </c>
      <c r="C1197" s="3" t="s">
        <v>6070</v>
      </c>
      <c r="D1197" s="3" t="s">
        <v>6071</v>
      </c>
      <c r="E1197" s="3" t="s">
        <v>6072</v>
      </c>
      <c r="F1197" s="3" t="s">
        <v>16</v>
      </c>
      <c r="G1197" s="3" t="str">
        <f t="shared" si="112"/>
        <v>March</v>
      </c>
      <c r="H1197" s="3" t="str">
        <f t="shared" si="113"/>
        <v>2021</v>
      </c>
      <c r="I1197" s="3" t="s">
        <v>6067</v>
      </c>
      <c r="J1197" s="3">
        <v>2021</v>
      </c>
      <c r="K1197" s="3" t="s">
        <v>319</v>
      </c>
      <c r="L1197" s="3" t="s">
        <v>367</v>
      </c>
      <c r="M1197" s="3" t="str">
        <f t="shared" si="108"/>
        <v>100</v>
      </c>
      <c r="N1197" s="3" t="str">
        <f t="shared" si="109"/>
        <v>min</v>
      </c>
      <c r="O1197" s="3" t="str">
        <f t="shared" si="110"/>
        <v>United States</v>
      </c>
      <c r="P1197" s="3" t="s">
        <v>20</v>
      </c>
      <c r="Q1197" s="3" t="str">
        <f t="shared" si="111"/>
        <v>Documentaries</v>
      </c>
      <c r="R1197" s="3" t="s">
        <v>6073</v>
      </c>
    </row>
    <row r="1198" spans="1:18" x14ac:dyDescent="0.3">
      <c r="A1198" s="3" t="s">
        <v>6074</v>
      </c>
      <c r="B1198" s="3" t="s">
        <v>23</v>
      </c>
      <c r="C1198" s="3" t="s">
        <v>6075</v>
      </c>
      <c r="D1198" s="3" t="s">
        <v>6076</v>
      </c>
      <c r="E1198" s="3" t="s">
        <v>7418</v>
      </c>
      <c r="F1198" s="3" t="s">
        <v>567</v>
      </c>
      <c r="G1198" s="3" t="str">
        <f t="shared" si="112"/>
        <v>March</v>
      </c>
      <c r="H1198" s="3" t="str">
        <f t="shared" si="113"/>
        <v>2021</v>
      </c>
      <c r="I1198" s="3" t="s">
        <v>6067</v>
      </c>
      <c r="J1198" s="3">
        <v>2021</v>
      </c>
      <c r="K1198" s="3" t="s">
        <v>76</v>
      </c>
      <c r="L1198" s="3" t="s">
        <v>36</v>
      </c>
      <c r="M1198" s="3" t="str">
        <f t="shared" si="108"/>
        <v>1</v>
      </c>
      <c r="N1198" s="3" t="str">
        <f t="shared" si="109"/>
        <v>Season</v>
      </c>
      <c r="O1198" s="3" t="str">
        <f t="shared" si="110"/>
        <v>Belgium</v>
      </c>
      <c r="P1198" s="3" t="s">
        <v>89</v>
      </c>
      <c r="Q1198" s="3" t="str">
        <f t="shared" si="111"/>
        <v>Crime TV Shows</v>
      </c>
      <c r="R1198" s="3" t="s">
        <v>6077</v>
      </c>
    </row>
    <row r="1199" spans="1:18" x14ac:dyDescent="0.3">
      <c r="A1199" s="3" t="s">
        <v>6078</v>
      </c>
      <c r="B1199" s="3" t="s">
        <v>13</v>
      </c>
      <c r="C1199" s="3" t="s">
        <v>6079</v>
      </c>
      <c r="D1199" s="3" t="s">
        <v>6080</v>
      </c>
      <c r="E1199" s="3" t="s">
        <v>6081</v>
      </c>
      <c r="F1199" s="3" t="s">
        <v>580</v>
      </c>
      <c r="G1199" s="3" t="str">
        <f t="shared" si="112"/>
        <v>March</v>
      </c>
      <c r="H1199" s="3" t="str">
        <f t="shared" si="113"/>
        <v>2021</v>
      </c>
      <c r="I1199" s="3" t="s">
        <v>6082</v>
      </c>
      <c r="J1199" s="3">
        <v>2014</v>
      </c>
      <c r="K1199" s="3" t="s">
        <v>18</v>
      </c>
      <c r="L1199" s="3" t="s">
        <v>1639</v>
      </c>
      <c r="M1199" s="3" t="str">
        <f t="shared" si="108"/>
        <v>139</v>
      </c>
      <c r="N1199" s="3" t="str">
        <f t="shared" si="109"/>
        <v>min</v>
      </c>
      <c r="O1199" s="3" t="str">
        <f t="shared" si="110"/>
        <v>United Kingdom</v>
      </c>
      <c r="P1199" s="3" t="s">
        <v>6083</v>
      </c>
      <c r="Q1199" s="3" t="str">
        <f t="shared" si="111"/>
        <v>Dramas</v>
      </c>
      <c r="R1199" s="3" t="s">
        <v>6084</v>
      </c>
    </row>
    <row r="1200" spans="1:18" x14ac:dyDescent="0.3">
      <c r="A1200" s="3" t="s">
        <v>6085</v>
      </c>
      <c r="B1200" s="3" t="s">
        <v>13</v>
      </c>
      <c r="C1200" s="3" t="s">
        <v>6086</v>
      </c>
      <c r="D1200" s="3" t="s">
        <v>6087</v>
      </c>
      <c r="E1200" s="3" t="s">
        <v>6088</v>
      </c>
      <c r="F1200" s="3" t="s">
        <v>2109</v>
      </c>
      <c r="G1200" s="3" t="str">
        <f t="shared" si="112"/>
        <v>March</v>
      </c>
      <c r="H1200" s="3" t="str">
        <f t="shared" si="113"/>
        <v>2021</v>
      </c>
      <c r="I1200" s="3" t="s">
        <v>6082</v>
      </c>
      <c r="J1200" s="3">
        <v>2021</v>
      </c>
      <c r="K1200" s="3" t="s">
        <v>28</v>
      </c>
      <c r="L1200" s="3" t="s">
        <v>2280</v>
      </c>
      <c r="M1200" s="3" t="str">
        <f t="shared" si="108"/>
        <v>74</v>
      </c>
      <c r="N1200" s="3" t="str">
        <f t="shared" si="109"/>
        <v>min</v>
      </c>
      <c r="O1200" s="3" t="str">
        <f t="shared" si="110"/>
        <v>Germany</v>
      </c>
      <c r="P1200" s="3" t="s">
        <v>1555</v>
      </c>
      <c r="Q1200" s="3" t="str">
        <f t="shared" si="111"/>
        <v>Stand-Up Comedy</v>
      </c>
      <c r="R1200" s="3" t="s">
        <v>6089</v>
      </c>
    </row>
    <row r="1201" spans="1:18" x14ac:dyDescent="0.3">
      <c r="A1201" s="3" t="s">
        <v>6090</v>
      </c>
      <c r="B1201" s="3" t="s">
        <v>13</v>
      </c>
      <c r="C1201" s="3" t="s">
        <v>6091</v>
      </c>
      <c r="D1201" s="3" t="s">
        <v>6092</v>
      </c>
      <c r="E1201" s="3" t="s">
        <v>6093</v>
      </c>
      <c r="F1201" s="3" t="s">
        <v>16</v>
      </c>
      <c r="G1201" s="3" t="str">
        <f t="shared" si="112"/>
        <v>March</v>
      </c>
      <c r="H1201" s="3" t="str">
        <f t="shared" si="113"/>
        <v>2021</v>
      </c>
      <c r="I1201" s="3" t="s">
        <v>6082</v>
      </c>
      <c r="J1201" s="3">
        <v>2012</v>
      </c>
      <c r="K1201" s="3" t="s">
        <v>319</v>
      </c>
      <c r="L1201" s="3" t="s">
        <v>2416</v>
      </c>
      <c r="M1201" s="3" t="str">
        <f t="shared" si="108"/>
        <v>131</v>
      </c>
      <c r="N1201" s="3" t="str">
        <f t="shared" si="109"/>
        <v>min</v>
      </c>
      <c r="O1201" s="3" t="str">
        <f t="shared" si="110"/>
        <v>United States</v>
      </c>
      <c r="P1201" s="3" t="s">
        <v>333</v>
      </c>
      <c r="Q1201" s="3" t="str">
        <f t="shared" si="111"/>
        <v>Dramas</v>
      </c>
      <c r="R1201" s="3" t="s">
        <v>6094</v>
      </c>
    </row>
    <row r="1202" spans="1:18" x14ac:dyDescent="0.3">
      <c r="A1202" s="3" t="s">
        <v>6095</v>
      </c>
      <c r="B1202" s="3" t="s">
        <v>23</v>
      </c>
      <c r="C1202" s="3" t="s">
        <v>6096</v>
      </c>
      <c r="D1202" s="3" t="s">
        <v>7418</v>
      </c>
      <c r="E1202" s="3" t="s">
        <v>6097</v>
      </c>
      <c r="F1202" s="3" t="s">
        <v>16</v>
      </c>
      <c r="G1202" s="3" t="str">
        <f t="shared" si="112"/>
        <v>March</v>
      </c>
      <c r="H1202" s="3" t="str">
        <f t="shared" si="113"/>
        <v>2021</v>
      </c>
      <c r="I1202" s="3" t="s">
        <v>6082</v>
      </c>
      <c r="J1202" s="3">
        <v>2021</v>
      </c>
      <c r="K1202" s="3" t="s">
        <v>170</v>
      </c>
      <c r="L1202" s="3" t="s">
        <v>36</v>
      </c>
      <c r="M1202" s="3" t="str">
        <f t="shared" si="108"/>
        <v>1</v>
      </c>
      <c r="N1202" s="3" t="str">
        <f t="shared" si="109"/>
        <v>Season</v>
      </c>
      <c r="O1202" s="3" t="str">
        <f t="shared" si="110"/>
        <v>United States</v>
      </c>
      <c r="P1202" s="3" t="s">
        <v>243</v>
      </c>
      <c r="Q1202" s="3" t="str">
        <f t="shared" si="111"/>
        <v>Kids' TV</v>
      </c>
      <c r="R1202" s="3" t="s">
        <v>6098</v>
      </c>
    </row>
    <row r="1203" spans="1:18" x14ac:dyDescent="0.3">
      <c r="A1203" s="3" t="s">
        <v>6099</v>
      </c>
      <c r="B1203" s="3" t="s">
        <v>23</v>
      </c>
      <c r="C1203" s="3" t="s">
        <v>6100</v>
      </c>
      <c r="D1203" s="3" t="s">
        <v>7418</v>
      </c>
      <c r="E1203" s="3" t="s">
        <v>6101</v>
      </c>
      <c r="F1203" s="3" t="s">
        <v>2796</v>
      </c>
      <c r="G1203" s="3" t="str">
        <f t="shared" si="112"/>
        <v>March</v>
      </c>
      <c r="H1203" s="3" t="str">
        <f t="shared" si="113"/>
        <v>2021</v>
      </c>
      <c r="I1203" s="3" t="s">
        <v>6102</v>
      </c>
      <c r="J1203" s="3">
        <v>2021</v>
      </c>
      <c r="K1203" s="3" t="s">
        <v>76</v>
      </c>
      <c r="L1203" s="3" t="s">
        <v>36</v>
      </c>
      <c r="M1203" s="3" t="str">
        <f t="shared" si="108"/>
        <v>1</v>
      </c>
      <c r="N1203" s="3" t="str">
        <f t="shared" si="109"/>
        <v>Season</v>
      </c>
      <c r="O1203" s="3" t="str">
        <f t="shared" si="110"/>
        <v>Egypt</v>
      </c>
      <c r="P1203" s="3" t="s">
        <v>2110</v>
      </c>
      <c r="Q1203" s="3" t="str">
        <f t="shared" si="111"/>
        <v>Crime TV Shows</v>
      </c>
      <c r="R1203" s="3" t="s">
        <v>6103</v>
      </c>
    </row>
    <row r="1204" spans="1:18" x14ac:dyDescent="0.3">
      <c r="A1204" s="3" t="s">
        <v>6104</v>
      </c>
      <c r="B1204" s="3" t="s">
        <v>13</v>
      </c>
      <c r="C1204" s="3" t="s">
        <v>6105</v>
      </c>
      <c r="D1204" s="3" t="s">
        <v>6106</v>
      </c>
      <c r="E1204" s="3" t="s">
        <v>6107</v>
      </c>
      <c r="F1204" s="3" t="s">
        <v>46</v>
      </c>
      <c r="G1204" s="3" t="str">
        <f t="shared" si="112"/>
        <v>March</v>
      </c>
      <c r="H1204" s="3" t="str">
        <f t="shared" si="113"/>
        <v>2021</v>
      </c>
      <c r="I1204" s="3" t="s">
        <v>6102</v>
      </c>
      <c r="J1204" s="3">
        <v>2021</v>
      </c>
      <c r="K1204" s="3" t="s">
        <v>76</v>
      </c>
      <c r="L1204" s="3" t="s">
        <v>2416</v>
      </c>
      <c r="M1204" s="3" t="str">
        <f t="shared" si="108"/>
        <v>131</v>
      </c>
      <c r="N1204" s="3" t="str">
        <f t="shared" si="109"/>
        <v>min</v>
      </c>
      <c r="O1204" s="3" t="str">
        <f t="shared" si="110"/>
        <v>India</v>
      </c>
      <c r="P1204" s="3" t="s">
        <v>574</v>
      </c>
      <c r="Q1204" s="3" t="str">
        <f t="shared" si="111"/>
        <v>Dramas</v>
      </c>
      <c r="R1204" s="3" t="s">
        <v>6108</v>
      </c>
    </row>
    <row r="1205" spans="1:18" x14ac:dyDescent="0.3">
      <c r="A1205" s="3" t="s">
        <v>6109</v>
      </c>
      <c r="B1205" s="3" t="s">
        <v>13</v>
      </c>
      <c r="C1205" s="3" t="s">
        <v>6110</v>
      </c>
      <c r="D1205" s="3" t="s">
        <v>285</v>
      </c>
      <c r="E1205" s="3" t="s">
        <v>6111</v>
      </c>
      <c r="F1205" s="3" t="s">
        <v>6112</v>
      </c>
      <c r="G1205" s="3" t="str">
        <f t="shared" si="112"/>
        <v>March</v>
      </c>
      <c r="H1205" s="3" t="str">
        <f t="shared" si="113"/>
        <v>2021</v>
      </c>
      <c r="I1205" s="3" t="s">
        <v>6102</v>
      </c>
      <c r="J1205" s="3">
        <v>2016</v>
      </c>
      <c r="K1205" s="3" t="s">
        <v>59</v>
      </c>
      <c r="L1205" s="3" t="s">
        <v>736</v>
      </c>
      <c r="M1205" s="3" t="str">
        <f t="shared" si="108"/>
        <v>118</v>
      </c>
      <c r="N1205" s="3" t="str">
        <f t="shared" si="109"/>
        <v>min</v>
      </c>
      <c r="O1205" s="3" t="str">
        <f t="shared" si="110"/>
        <v>United States</v>
      </c>
      <c r="P1205" s="3" t="s">
        <v>652</v>
      </c>
      <c r="Q1205" s="3" t="str">
        <f t="shared" si="111"/>
        <v>Children &amp; Family Movies</v>
      </c>
      <c r="R1205" s="3" t="s">
        <v>6113</v>
      </c>
    </row>
    <row r="1206" spans="1:18" x14ac:dyDescent="0.3">
      <c r="A1206" s="3" t="s">
        <v>6114</v>
      </c>
      <c r="B1206" s="3" t="s">
        <v>13</v>
      </c>
      <c r="C1206" s="3" t="s">
        <v>6115</v>
      </c>
      <c r="D1206" s="3" t="s">
        <v>6116</v>
      </c>
      <c r="E1206" s="3" t="s">
        <v>7418</v>
      </c>
      <c r="F1206" s="3" t="s">
        <v>16</v>
      </c>
      <c r="G1206" s="3" t="str">
        <f t="shared" si="112"/>
        <v>March</v>
      </c>
      <c r="H1206" s="3" t="str">
        <f t="shared" si="113"/>
        <v>2021</v>
      </c>
      <c r="I1206" s="3" t="s">
        <v>6102</v>
      </c>
      <c r="J1206" s="3">
        <v>2020</v>
      </c>
      <c r="K1206" s="3" t="s">
        <v>76</v>
      </c>
      <c r="L1206" s="3" t="s">
        <v>532</v>
      </c>
      <c r="M1206" s="3" t="str">
        <f t="shared" si="108"/>
        <v>87</v>
      </c>
      <c r="N1206" s="3" t="str">
        <f t="shared" si="109"/>
        <v>min</v>
      </c>
      <c r="O1206" s="3" t="str">
        <f t="shared" si="110"/>
        <v>United States</v>
      </c>
      <c r="P1206" s="3" t="s">
        <v>20</v>
      </c>
      <c r="Q1206" s="3" t="str">
        <f t="shared" si="111"/>
        <v>Documentaries</v>
      </c>
      <c r="R1206" s="3" t="s">
        <v>6117</v>
      </c>
    </row>
    <row r="1207" spans="1:18" x14ac:dyDescent="0.3">
      <c r="A1207" s="3" t="s">
        <v>6118</v>
      </c>
      <c r="B1207" s="3" t="s">
        <v>23</v>
      </c>
      <c r="C1207" s="3" t="s">
        <v>6119</v>
      </c>
      <c r="D1207" s="3" t="s">
        <v>7418</v>
      </c>
      <c r="E1207" s="3" t="s">
        <v>6120</v>
      </c>
      <c r="F1207" s="3" t="s">
        <v>585</v>
      </c>
      <c r="G1207" s="3" t="str">
        <f t="shared" si="112"/>
        <v>March</v>
      </c>
      <c r="H1207" s="3" t="str">
        <f t="shared" si="113"/>
        <v>2021</v>
      </c>
      <c r="I1207" s="3" t="s">
        <v>6102</v>
      </c>
      <c r="J1207" s="3">
        <v>2021</v>
      </c>
      <c r="K1207" s="3" t="s">
        <v>28</v>
      </c>
      <c r="L1207" s="3" t="s">
        <v>36</v>
      </c>
      <c r="M1207" s="3" t="str">
        <f t="shared" si="108"/>
        <v>1</v>
      </c>
      <c r="N1207" s="3" t="str">
        <f t="shared" si="109"/>
        <v>Season</v>
      </c>
      <c r="O1207" s="3" t="str">
        <f t="shared" si="110"/>
        <v>United States</v>
      </c>
      <c r="P1207" s="3" t="s">
        <v>6121</v>
      </c>
      <c r="Q1207" s="3" t="str">
        <f t="shared" si="111"/>
        <v>Docuseries</v>
      </c>
      <c r="R1207" s="3" t="s">
        <v>6122</v>
      </c>
    </row>
    <row r="1208" spans="1:18" x14ac:dyDescent="0.3">
      <c r="A1208" s="3" t="s">
        <v>6123</v>
      </c>
      <c r="B1208" s="3" t="s">
        <v>23</v>
      </c>
      <c r="C1208" s="3" t="s">
        <v>6124</v>
      </c>
      <c r="D1208" s="3" t="s">
        <v>7418</v>
      </c>
      <c r="E1208" s="3" t="s">
        <v>6125</v>
      </c>
      <c r="F1208" s="3" t="s">
        <v>75</v>
      </c>
      <c r="G1208" s="3" t="str">
        <f t="shared" si="112"/>
        <v>March</v>
      </c>
      <c r="H1208" s="3" t="str">
        <f t="shared" si="113"/>
        <v>2021</v>
      </c>
      <c r="I1208" s="3" t="s">
        <v>6102</v>
      </c>
      <c r="J1208" s="3">
        <v>2021</v>
      </c>
      <c r="K1208" s="3" t="s">
        <v>428</v>
      </c>
      <c r="L1208" s="3" t="s">
        <v>36</v>
      </c>
      <c r="M1208" s="3" t="str">
        <f t="shared" si="108"/>
        <v>1</v>
      </c>
      <c r="N1208" s="3" t="str">
        <f t="shared" si="109"/>
        <v>Season</v>
      </c>
      <c r="O1208" s="3" t="str">
        <f t="shared" si="110"/>
        <v>United Kingdom</v>
      </c>
      <c r="P1208" s="3" t="s">
        <v>6126</v>
      </c>
      <c r="Q1208" s="3" t="str">
        <f t="shared" si="111"/>
        <v>British TV Shows</v>
      </c>
      <c r="R1208" s="3" t="s">
        <v>6127</v>
      </c>
    </row>
    <row r="1209" spans="1:18" x14ac:dyDescent="0.3">
      <c r="A1209" s="3" t="s">
        <v>6128</v>
      </c>
      <c r="B1209" s="3" t="s">
        <v>13</v>
      </c>
      <c r="C1209" s="3" t="s">
        <v>6129</v>
      </c>
      <c r="D1209" s="3" t="s">
        <v>6130</v>
      </c>
      <c r="E1209" s="3" t="s">
        <v>6131</v>
      </c>
      <c r="F1209" s="3" t="s">
        <v>7418</v>
      </c>
      <c r="G1209" s="3" t="str">
        <f t="shared" si="112"/>
        <v>March</v>
      </c>
      <c r="H1209" s="3" t="str">
        <f t="shared" si="113"/>
        <v>2021</v>
      </c>
      <c r="I1209" s="3" t="s">
        <v>6132</v>
      </c>
      <c r="J1209" s="3">
        <v>2020</v>
      </c>
      <c r="K1209" s="3" t="s">
        <v>76</v>
      </c>
      <c r="L1209" s="3" t="s">
        <v>924</v>
      </c>
      <c r="M1209" s="3" t="str">
        <f t="shared" si="108"/>
        <v>101</v>
      </c>
      <c r="N1209" s="3" t="str">
        <f t="shared" si="109"/>
        <v>min</v>
      </c>
      <c r="O1209" s="3" t="str">
        <f t="shared" si="110"/>
        <v>Unknown</v>
      </c>
      <c r="P1209" s="3" t="s">
        <v>20</v>
      </c>
      <c r="Q1209" s="3" t="str">
        <f t="shared" si="111"/>
        <v>Documentaries</v>
      </c>
      <c r="R1209" s="3" t="s">
        <v>6133</v>
      </c>
    </row>
    <row r="1210" spans="1:18" x14ac:dyDescent="0.3">
      <c r="A1210" s="3" t="s">
        <v>6134</v>
      </c>
      <c r="B1210" s="3" t="s">
        <v>13</v>
      </c>
      <c r="C1210" s="3" t="s">
        <v>6135</v>
      </c>
      <c r="D1210" s="3" t="s">
        <v>6136</v>
      </c>
      <c r="E1210" s="3" t="s">
        <v>6137</v>
      </c>
      <c r="F1210" s="3" t="s">
        <v>154</v>
      </c>
      <c r="G1210" s="3" t="str">
        <f t="shared" si="112"/>
        <v>March</v>
      </c>
      <c r="H1210" s="3" t="str">
        <f t="shared" si="113"/>
        <v>2021</v>
      </c>
      <c r="I1210" s="3" t="s">
        <v>6138</v>
      </c>
      <c r="J1210" s="3">
        <v>2015</v>
      </c>
      <c r="K1210" s="3" t="s">
        <v>28</v>
      </c>
      <c r="L1210" s="3" t="s">
        <v>206</v>
      </c>
      <c r="M1210" s="3" t="str">
        <f t="shared" si="108"/>
        <v>97</v>
      </c>
      <c r="N1210" s="3" t="str">
        <f t="shared" si="109"/>
        <v>min</v>
      </c>
      <c r="O1210" s="3" t="str">
        <f t="shared" si="110"/>
        <v>Turkey</v>
      </c>
      <c r="P1210" s="3" t="s">
        <v>164</v>
      </c>
      <c r="Q1210" s="3" t="str">
        <f t="shared" si="111"/>
        <v>Comedies</v>
      </c>
      <c r="R1210" s="3" t="s">
        <v>6139</v>
      </c>
    </row>
    <row r="1211" spans="1:18" x14ac:dyDescent="0.3">
      <c r="A1211" s="3" t="s">
        <v>6140</v>
      </c>
      <c r="B1211" s="3" t="s">
        <v>13</v>
      </c>
      <c r="C1211" s="3" t="s">
        <v>6141</v>
      </c>
      <c r="D1211" s="3" t="s">
        <v>6142</v>
      </c>
      <c r="E1211" s="3" t="s">
        <v>6143</v>
      </c>
      <c r="F1211" s="3" t="s">
        <v>6144</v>
      </c>
      <c r="G1211" s="3" t="str">
        <f t="shared" si="112"/>
        <v>March</v>
      </c>
      <c r="H1211" s="3" t="str">
        <f t="shared" si="113"/>
        <v>2021</v>
      </c>
      <c r="I1211" s="3" t="s">
        <v>6138</v>
      </c>
      <c r="J1211" s="3">
        <v>2020</v>
      </c>
      <c r="K1211" s="3" t="s">
        <v>428</v>
      </c>
      <c r="L1211" s="3" t="s">
        <v>562</v>
      </c>
      <c r="M1211" s="3" t="str">
        <f t="shared" si="108"/>
        <v>92</v>
      </c>
      <c r="N1211" s="3" t="str">
        <f t="shared" si="109"/>
        <v>min</v>
      </c>
      <c r="O1211" s="3" t="str">
        <f t="shared" si="110"/>
        <v>Kenya</v>
      </c>
      <c r="P1211" s="3" t="s">
        <v>493</v>
      </c>
      <c r="Q1211" s="3" t="str">
        <f t="shared" si="111"/>
        <v>Comedies</v>
      </c>
      <c r="R1211" s="3" t="s">
        <v>6145</v>
      </c>
    </row>
    <row r="1212" spans="1:18" x14ac:dyDescent="0.3">
      <c r="A1212" s="3" t="s">
        <v>6146</v>
      </c>
      <c r="B1212" s="3" t="s">
        <v>23</v>
      </c>
      <c r="C1212" s="3" t="s">
        <v>6147</v>
      </c>
      <c r="D1212" s="3" t="s">
        <v>7418</v>
      </c>
      <c r="E1212" s="3" t="s">
        <v>6148</v>
      </c>
      <c r="F1212" s="3" t="s">
        <v>633</v>
      </c>
      <c r="G1212" s="3" t="str">
        <f t="shared" si="112"/>
        <v>March</v>
      </c>
      <c r="H1212" s="3" t="str">
        <f t="shared" si="113"/>
        <v>2021</v>
      </c>
      <c r="I1212" s="3" t="s">
        <v>6138</v>
      </c>
      <c r="J1212" s="3">
        <v>2021</v>
      </c>
      <c r="K1212" s="3" t="s">
        <v>28</v>
      </c>
      <c r="L1212" s="3" t="s">
        <v>29</v>
      </c>
      <c r="M1212" s="3" t="str">
        <f t="shared" si="108"/>
        <v>2</v>
      </c>
      <c r="N1212" s="3" t="str">
        <f t="shared" si="109"/>
        <v>Seasons</v>
      </c>
      <c r="O1212" s="3" t="str">
        <f t="shared" si="110"/>
        <v>South Korea</v>
      </c>
      <c r="P1212" s="3" t="s">
        <v>6149</v>
      </c>
      <c r="Q1212" s="3" t="str">
        <f t="shared" si="111"/>
        <v>International TV Shows</v>
      </c>
      <c r="R1212" s="3" t="s">
        <v>6150</v>
      </c>
    </row>
    <row r="1213" spans="1:18" x14ac:dyDescent="0.3">
      <c r="A1213" s="3" t="s">
        <v>6151</v>
      </c>
      <c r="B1213" s="3" t="s">
        <v>13</v>
      </c>
      <c r="C1213" s="3" t="s">
        <v>6152</v>
      </c>
      <c r="D1213" s="3" t="s">
        <v>6153</v>
      </c>
      <c r="E1213" s="3" t="s">
        <v>6154</v>
      </c>
      <c r="F1213" s="3" t="s">
        <v>154</v>
      </c>
      <c r="G1213" s="3" t="str">
        <f t="shared" si="112"/>
        <v>March</v>
      </c>
      <c r="H1213" s="3" t="str">
        <f t="shared" si="113"/>
        <v>2021</v>
      </c>
      <c r="I1213" s="3" t="s">
        <v>6138</v>
      </c>
      <c r="J1213" s="3">
        <v>2015</v>
      </c>
      <c r="K1213" s="3" t="s">
        <v>76</v>
      </c>
      <c r="L1213" s="3" t="s">
        <v>1173</v>
      </c>
      <c r="M1213" s="3" t="str">
        <f t="shared" si="108"/>
        <v>136</v>
      </c>
      <c r="N1213" s="3" t="str">
        <f t="shared" si="109"/>
        <v>min</v>
      </c>
      <c r="O1213" s="3" t="str">
        <f t="shared" si="110"/>
        <v>Turkey</v>
      </c>
      <c r="P1213" s="3" t="s">
        <v>103</v>
      </c>
      <c r="Q1213" s="3" t="str">
        <f t="shared" si="111"/>
        <v>Dramas</v>
      </c>
      <c r="R1213" s="3" t="s">
        <v>6155</v>
      </c>
    </row>
    <row r="1214" spans="1:18" x14ac:dyDescent="0.3">
      <c r="A1214" s="3" t="s">
        <v>6156</v>
      </c>
      <c r="B1214" s="3" t="s">
        <v>13</v>
      </c>
      <c r="C1214" s="3" t="s">
        <v>6157</v>
      </c>
      <c r="D1214" s="3" t="s">
        <v>6158</v>
      </c>
      <c r="E1214" s="3" t="s">
        <v>6159</v>
      </c>
      <c r="F1214" s="3" t="s">
        <v>154</v>
      </c>
      <c r="G1214" s="3" t="str">
        <f t="shared" si="112"/>
        <v>March</v>
      </c>
      <c r="H1214" s="3" t="str">
        <f t="shared" si="113"/>
        <v>2021</v>
      </c>
      <c r="I1214" s="3" t="s">
        <v>6138</v>
      </c>
      <c r="J1214" s="3">
        <v>2021</v>
      </c>
      <c r="K1214" s="3" t="s">
        <v>28</v>
      </c>
      <c r="L1214" s="3" t="s">
        <v>206</v>
      </c>
      <c r="M1214" s="3" t="str">
        <f t="shared" si="108"/>
        <v>97</v>
      </c>
      <c r="N1214" s="3" t="str">
        <f t="shared" si="109"/>
        <v>min</v>
      </c>
      <c r="O1214" s="3" t="str">
        <f t="shared" si="110"/>
        <v>Turkey</v>
      </c>
      <c r="P1214" s="3" t="s">
        <v>103</v>
      </c>
      <c r="Q1214" s="3" t="str">
        <f t="shared" si="111"/>
        <v>Dramas</v>
      </c>
      <c r="R1214" s="3" t="s">
        <v>6160</v>
      </c>
    </row>
    <row r="1215" spans="1:18" x14ac:dyDescent="0.3">
      <c r="A1215" s="3" t="s">
        <v>6161</v>
      </c>
      <c r="B1215" s="3" t="s">
        <v>23</v>
      </c>
      <c r="C1215" s="3" t="s">
        <v>6162</v>
      </c>
      <c r="D1215" s="3" t="s">
        <v>7418</v>
      </c>
      <c r="E1215" s="3" t="s">
        <v>6163</v>
      </c>
      <c r="F1215" s="3" t="s">
        <v>16</v>
      </c>
      <c r="G1215" s="3" t="str">
        <f t="shared" si="112"/>
        <v>March</v>
      </c>
      <c r="H1215" s="3" t="str">
        <f t="shared" si="113"/>
        <v>2021</v>
      </c>
      <c r="I1215" s="3" t="s">
        <v>6138</v>
      </c>
      <c r="J1215" s="3">
        <v>2021</v>
      </c>
      <c r="K1215" s="3" t="s">
        <v>28</v>
      </c>
      <c r="L1215" s="3" t="s">
        <v>231</v>
      </c>
      <c r="M1215" s="3" t="str">
        <f t="shared" si="108"/>
        <v>3</v>
      </c>
      <c r="N1215" s="3" t="str">
        <f t="shared" si="109"/>
        <v>Seasons</v>
      </c>
      <c r="O1215" s="3" t="str">
        <f t="shared" si="110"/>
        <v>United States</v>
      </c>
      <c r="P1215" s="3" t="s">
        <v>226</v>
      </c>
      <c r="Q1215" s="3" t="str">
        <f t="shared" si="111"/>
        <v>TV Comedies</v>
      </c>
      <c r="R1215" s="3" t="s">
        <v>6164</v>
      </c>
    </row>
    <row r="1216" spans="1:18" x14ac:dyDescent="0.3">
      <c r="A1216" s="3" t="s">
        <v>6165</v>
      </c>
      <c r="B1216" s="3" t="s">
        <v>13</v>
      </c>
      <c r="C1216" s="3" t="s">
        <v>6166</v>
      </c>
      <c r="D1216" s="3" t="s">
        <v>6167</v>
      </c>
      <c r="E1216" s="3" t="s">
        <v>6168</v>
      </c>
      <c r="F1216" s="3" t="s">
        <v>7418</v>
      </c>
      <c r="G1216" s="3" t="str">
        <f t="shared" si="112"/>
        <v>March</v>
      </c>
      <c r="H1216" s="3" t="str">
        <f t="shared" si="113"/>
        <v>2021</v>
      </c>
      <c r="I1216" s="3" t="s">
        <v>6138</v>
      </c>
      <c r="J1216" s="3">
        <v>2020</v>
      </c>
      <c r="K1216" s="3" t="s">
        <v>28</v>
      </c>
      <c r="L1216" s="3" t="s">
        <v>198</v>
      </c>
      <c r="M1216" s="3" t="str">
        <f t="shared" si="108"/>
        <v>103</v>
      </c>
      <c r="N1216" s="3" t="str">
        <f t="shared" si="109"/>
        <v>min</v>
      </c>
      <c r="O1216" s="3" t="str">
        <f t="shared" si="110"/>
        <v>Unknown</v>
      </c>
      <c r="P1216" s="3" t="s">
        <v>1213</v>
      </c>
      <c r="Q1216" s="3" t="str">
        <f t="shared" si="111"/>
        <v>Dramas</v>
      </c>
      <c r="R1216" s="3" t="s">
        <v>6169</v>
      </c>
    </row>
    <row r="1217" spans="1:18" x14ac:dyDescent="0.3">
      <c r="A1217" s="3" t="s">
        <v>6170</v>
      </c>
      <c r="B1217" s="3" t="s">
        <v>13</v>
      </c>
      <c r="C1217" s="3" t="s">
        <v>6171</v>
      </c>
      <c r="D1217" s="3" t="s">
        <v>6172</v>
      </c>
      <c r="E1217" s="3" t="s">
        <v>6173</v>
      </c>
      <c r="F1217" s="3" t="s">
        <v>154</v>
      </c>
      <c r="G1217" s="3" t="str">
        <f t="shared" si="112"/>
        <v>March</v>
      </c>
      <c r="H1217" s="3" t="str">
        <f t="shared" si="113"/>
        <v>2021</v>
      </c>
      <c r="I1217" s="3" t="s">
        <v>6138</v>
      </c>
      <c r="J1217" s="3">
        <v>2010</v>
      </c>
      <c r="K1217" s="3" t="s">
        <v>28</v>
      </c>
      <c r="L1217" s="3" t="s">
        <v>249</v>
      </c>
      <c r="M1217" s="3" t="str">
        <f t="shared" si="108"/>
        <v>110</v>
      </c>
      <c r="N1217" s="3" t="str">
        <f t="shared" si="109"/>
        <v>min</v>
      </c>
      <c r="O1217" s="3" t="str">
        <f t="shared" si="110"/>
        <v>Turkey</v>
      </c>
      <c r="P1217" s="3" t="s">
        <v>178</v>
      </c>
      <c r="Q1217" s="3" t="str">
        <f t="shared" si="111"/>
        <v>Comedies</v>
      </c>
      <c r="R1217" s="3" t="s">
        <v>6174</v>
      </c>
    </row>
    <row r="1218" spans="1:18" x14ac:dyDescent="0.3">
      <c r="A1218" s="3" t="s">
        <v>6175</v>
      </c>
      <c r="B1218" s="3" t="s">
        <v>13</v>
      </c>
      <c r="C1218" s="3" t="s">
        <v>6176</v>
      </c>
      <c r="D1218" s="3" t="s">
        <v>6177</v>
      </c>
      <c r="E1218" s="3" t="s">
        <v>6178</v>
      </c>
      <c r="F1218" s="3" t="s">
        <v>154</v>
      </c>
      <c r="G1218" s="3" t="str">
        <f t="shared" si="112"/>
        <v>March</v>
      </c>
      <c r="H1218" s="3" t="str">
        <f t="shared" si="113"/>
        <v>2021</v>
      </c>
      <c r="I1218" s="3" t="s">
        <v>6138</v>
      </c>
      <c r="J1218" s="3">
        <v>2013</v>
      </c>
      <c r="K1218" s="3" t="s">
        <v>28</v>
      </c>
      <c r="L1218" s="3" t="s">
        <v>256</v>
      </c>
      <c r="M1218" s="3" t="str">
        <f t="shared" si="108"/>
        <v>105</v>
      </c>
      <c r="N1218" s="3" t="str">
        <f t="shared" si="109"/>
        <v>min</v>
      </c>
      <c r="O1218" s="3" t="str">
        <f t="shared" si="110"/>
        <v>Turkey</v>
      </c>
      <c r="P1218" s="3" t="s">
        <v>178</v>
      </c>
      <c r="Q1218" s="3" t="str">
        <f t="shared" si="111"/>
        <v>Comedies</v>
      </c>
      <c r="R1218" s="3" t="s">
        <v>6179</v>
      </c>
    </row>
    <row r="1219" spans="1:18" x14ac:dyDescent="0.3">
      <c r="A1219" s="3" t="s">
        <v>6180</v>
      </c>
      <c r="B1219" s="3" t="s">
        <v>23</v>
      </c>
      <c r="C1219" s="3" t="s">
        <v>6181</v>
      </c>
      <c r="D1219" s="3" t="s">
        <v>7418</v>
      </c>
      <c r="E1219" s="3" t="s">
        <v>6182</v>
      </c>
      <c r="F1219" s="3" t="s">
        <v>75</v>
      </c>
      <c r="G1219" s="3" t="str">
        <f t="shared" si="112"/>
        <v>March</v>
      </c>
      <c r="H1219" s="3" t="str">
        <f t="shared" si="113"/>
        <v>2021</v>
      </c>
      <c r="I1219" s="3" t="s">
        <v>6138</v>
      </c>
      <c r="J1219" s="3">
        <v>2021</v>
      </c>
      <c r="K1219" s="3" t="s">
        <v>28</v>
      </c>
      <c r="L1219" s="3" t="s">
        <v>36</v>
      </c>
      <c r="M1219" s="3" t="str">
        <f t="shared" ref="M1219:M1282" si="114">LEFT(L1219, FIND(" ",L1219)-1)</f>
        <v>1</v>
      </c>
      <c r="N1219" s="3" t="str">
        <f t="shared" ref="N1219:N1282" si="115">MID(L1219,FIND(" ",L1219)+1,20)</f>
        <v>Season</v>
      </c>
      <c r="O1219" s="3" t="str">
        <f t="shared" ref="O1219:O1282" si="116">LEFT(F1219,FIND(",",F1219&amp;",")-1)</f>
        <v>United Kingdom</v>
      </c>
      <c r="P1219" s="3" t="s">
        <v>2767</v>
      </c>
      <c r="Q1219" s="3" t="str">
        <f t="shared" ref="Q1219:Q1282" si="117">LEFT(P1219,FIND(",",P1219&amp;",")-1)</f>
        <v>British TV Shows</v>
      </c>
      <c r="R1219" s="3" t="s">
        <v>6183</v>
      </c>
    </row>
    <row r="1220" spans="1:18" x14ac:dyDescent="0.3">
      <c r="A1220" s="3" t="s">
        <v>6184</v>
      </c>
      <c r="B1220" s="3" t="s">
        <v>13</v>
      </c>
      <c r="C1220" s="3" t="s">
        <v>6185</v>
      </c>
      <c r="D1220" s="3" t="s">
        <v>6186</v>
      </c>
      <c r="E1220" s="3" t="s">
        <v>6187</v>
      </c>
      <c r="F1220" s="3" t="s">
        <v>16</v>
      </c>
      <c r="G1220" s="3" t="str">
        <f t="shared" ref="G1220:G1283" si="118">LEFT(I1220, FIND(" ",I1220)-1)</f>
        <v>March</v>
      </c>
      <c r="H1220" s="3" t="str">
        <f t="shared" ref="H1220:H1283" si="119">RIGHT(I1220,4)</f>
        <v>2021</v>
      </c>
      <c r="I1220" s="3" t="s">
        <v>6138</v>
      </c>
      <c r="J1220" s="3">
        <v>2021</v>
      </c>
      <c r="K1220" s="3" t="s">
        <v>59</v>
      </c>
      <c r="L1220" s="3" t="s">
        <v>19</v>
      </c>
      <c r="M1220" s="3" t="str">
        <f t="shared" si="114"/>
        <v>90</v>
      </c>
      <c r="N1220" s="3" t="str">
        <f t="shared" si="115"/>
        <v>min</v>
      </c>
      <c r="O1220" s="3" t="str">
        <f t="shared" si="116"/>
        <v>United States</v>
      </c>
      <c r="P1220" s="3" t="s">
        <v>111</v>
      </c>
      <c r="Q1220" s="3" t="str">
        <f t="shared" si="117"/>
        <v>Children &amp; Family Movies</v>
      </c>
      <c r="R1220" s="3" t="s">
        <v>6188</v>
      </c>
    </row>
    <row r="1221" spans="1:18" x14ac:dyDescent="0.3">
      <c r="A1221" s="3" t="s">
        <v>6189</v>
      </c>
      <c r="B1221" s="3" t="s">
        <v>13</v>
      </c>
      <c r="C1221" s="3" t="s">
        <v>6190</v>
      </c>
      <c r="D1221" s="3" t="s">
        <v>6191</v>
      </c>
      <c r="E1221" s="3" t="s">
        <v>6192</v>
      </c>
      <c r="F1221" s="3" t="s">
        <v>154</v>
      </c>
      <c r="G1221" s="3" t="str">
        <f t="shared" si="118"/>
        <v>March</v>
      </c>
      <c r="H1221" s="3" t="str">
        <f t="shared" si="119"/>
        <v>2021</v>
      </c>
      <c r="I1221" s="3" t="s">
        <v>6138</v>
      </c>
      <c r="J1221" s="3">
        <v>2016</v>
      </c>
      <c r="K1221" s="3" t="s">
        <v>110</v>
      </c>
      <c r="L1221" s="3" t="s">
        <v>1065</v>
      </c>
      <c r="M1221" s="3" t="str">
        <f t="shared" si="114"/>
        <v>107</v>
      </c>
      <c r="N1221" s="3" t="str">
        <f t="shared" si="115"/>
        <v>min</v>
      </c>
      <c r="O1221" s="3" t="str">
        <f t="shared" si="116"/>
        <v>Turkey</v>
      </c>
      <c r="P1221" s="3" t="s">
        <v>708</v>
      </c>
      <c r="Q1221" s="3" t="str">
        <f t="shared" si="117"/>
        <v>Comedies</v>
      </c>
      <c r="R1221" s="3" t="s">
        <v>6193</v>
      </c>
    </row>
    <row r="1222" spans="1:18" x14ac:dyDescent="0.3">
      <c r="A1222" s="3" t="s">
        <v>6194</v>
      </c>
      <c r="B1222" s="3" t="s">
        <v>13</v>
      </c>
      <c r="C1222" s="3" t="s">
        <v>6195</v>
      </c>
      <c r="D1222" s="3" t="s">
        <v>6196</v>
      </c>
      <c r="E1222" s="3" t="s">
        <v>6197</v>
      </c>
      <c r="F1222" s="3" t="s">
        <v>6198</v>
      </c>
      <c r="G1222" s="3" t="str">
        <f t="shared" si="118"/>
        <v>March</v>
      </c>
      <c r="H1222" s="3" t="str">
        <f t="shared" si="119"/>
        <v>2021</v>
      </c>
      <c r="I1222" s="3" t="s">
        <v>6199</v>
      </c>
      <c r="J1222" s="3">
        <v>2021</v>
      </c>
      <c r="K1222" s="3" t="s">
        <v>28</v>
      </c>
      <c r="L1222" s="3" t="s">
        <v>562</v>
      </c>
      <c r="M1222" s="3" t="str">
        <f t="shared" si="114"/>
        <v>92</v>
      </c>
      <c r="N1222" s="3" t="str">
        <f t="shared" si="115"/>
        <v>min</v>
      </c>
      <c r="O1222" s="3" t="str">
        <f t="shared" si="116"/>
        <v>Spain</v>
      </c>
      <c r="P1222" s="3" t="s">
        <v>69</v>
      </c>
      <c r="Q1222" s="3" t="str">
        <f t="shared" si="117"/>
        <v>Dramas</v>
      </c>
      <c r="R1222" s="3" t="s">
        <v>6200</v>
      </c>
    </row>
    <row r="1223" spans="1:18" x14ac:dyDescent="0.3">
      <c r="A1223" s="3" t="s">
        <v>6201</v>
      </c>
      <c r="B1223" s="3" t="s">
        <v>13</v>
      </c>
      <c r="C1223" s="3" t="s">
        <v>6202</v>
      </c>
      <c r="D1223" s="3" t="s">
        <v>6203</v>
      </c>
      <c r="E1223" s="3" t="s">
        <v>6204</v>
      </c>
      <c r="F1223" s="3" t="s">
        <v>2428</v>
      </c>
      <c r="G1223" s="3" t="str">
        <f t="shared" si="118"/>
        <v>March</v>
      </c>
      <c r="H1223" s="3" t="str">
        <f t="shared" si="119"/>
        <v>2021</v>
      </c>
      <c r="I1223" s="3" t="s">
        <v>6199</v>
      </c>
      <c r="J1223" s="3">
        <v>2020</v>
      </c>
      <c r="K1223" s="3" t="s">
        <v>76</v>
      </c>
      <c r="L1223" s="3" t="s">
        <v>139</v>
      </c>
      <c r="M1223" s="3" t="str">
        <f t="shared" si="114"/>
        <v>94</v>
      </c>
      <c r="N1223" s="3" t="str">
        <f t="shared" si="115"/>
        <v>min</v>
      </c>
      <c r="O1223" s="3" t="str">
        <f t="shared" si="116"/>
        <v>Indonesia</v>
      </c>
      <c r="P1223" s="3" t="s">
        <v>103</v>
      </c>
      <c r="Q1223" s="3" t="str">
        <f t="shared" si="117"/>
        <v>Dramas</v>
      </c>
      <c r="R1223" s="3" t="s">
        <v>6205</v>
      </c>
    </row>
    <row r="1224" spans="1:18" x14ac:dyDescent="0.3">
      <c r="A1224" s="3" t="s">
        <v>6206</v>
      </c>
      <c r="B1224" s="3" t="s">
        <v>13</v>
      </c>
      <c r="C1224" s="3" t="s">
        <v>6207</v>
      </c>
      <c r="D1224" s="3" t="s">
        <v>6208</v>
      </c>
      <c r="E1224" s="3" t="s">
        <v>6209</v>
      </c>
      <c r="F1224" s="3" t="s">
        <v>16</v>
      </c>
      <c r="G1224" s="3" t="str">
        <f t="shared" si="118"/>
        <v>March</v>
      </c>
      <c r="H1224" s="3" t="str">
        <f t="shared" si="119"/>
        <v>2021</v>
      </c>
      <c r="I1224" s="3" t="s">
        <v>6199</v>
      </c>
      <c r="J1224" s="3">
        <v>2020</v>
      </c>
      <c r="K1224" s="3" t="s">
        <v>28</v>
      </c>
      <c r="L1224" s="3" t="s">
        <v>352</v>
      </c>
      <c r="M1224" s="3" t="str">
        <f t="shared" si="114"/>
        <v>99</v>
      </c>
      <c r="N1224" s="3" t="str">
        <f t="shared" si="115"/>
        <v>min</v>
      </c>
      <c r="O1224" s="3" t="str">
        <f t="shared" si="116"/>
        <v>United States</v>
      </c>
      <c r="P1224" s="3" t="s">
        <v>6210</v>
      </c>
      <c r="Q1224" s="3" t="str">
        <f t="shared" si="117"/>
        <v>Horror Movies</v>
      </c>
      <c r="R1224" s="3" t="s">
        <v>6211</v>
      </c>
    </row>
    <row r="1225" spans="1:18" x14ac:dyDescent="0.3">
      <c r="A1225" s="3" t="s">
        <v>6212</v>
      </c>
      <c r="B1225" s="3" t="s">
        <v>23</v>
      </c>
      <c r="C1225" s="3" t="s">
        <v>6213</v>
      </c>
      <c r="D1225" s="3" t="s">
        <v>6214</v>
      </c>
      <c r="E1225" s="3" t="s">
        <v>6215</v>
      </c>
      <c r="F1225" s="3" t="s">
        <v>561</v>
      </c>
      <c r="G1225" s="3" t="str">
        <f t="shared" si="118"/>
        <v>March</v>
      </c>
      <c r="H1225" s="3" t="str">
        <f t="shared" si="119"/>
        <v>2021</v>
      </c>
      <c r="I1225" s="3" t="s">
        <v>6216</v>
      </c>
      <c r="J1225" s="3">
        <v>2021</v>
      </c>
      <c r="K1225" s="3" t="s">
        <v>28</v>
      </c>
      <c r="L1225" s="3" t="s">
        <v>36</v>
      </c>
      <c r="M1225" s="3" t="str">
        <f t="shared" si="114"/>
        <v>1</v>
      </c>
      <c r="N1225" s="3" t="str">
        <f t="shared" si="115"/>
        <v>Season</v>
      </c>
      <c r="O1225" s="3" t="str">
        <f t="shared" si="116"/>
        <v>France</v>
      </c>
      <c r="P1225" s="3" t="s">
        <v>37</v>
      </c>
      <c r="Q1225" s="3" t="str">
        <f t="shared" si="117"/>
        <v>Crime TV Shows</v>
      </c>
      <c r="R1225" s="3" t="s">
        <v>6217</v>
      </c>
    </row>
    <row r="1226" spans="1:18" x14ac:dyDescent="0.3">
      <c r="A1226" s="3" t="s">
        <v>6218</v>
      </c>
      <c r="B1226" s="3" t="s">
        <v>23</v>
      </c>
      <c r="C1226" s="3" t="s">
        <v>6219</v>
      </c>
      <c r="D1226" s="3" t="s">
        <v>7418</v>
      </c>
      <c r="E1226" s="3" t="s">
        <v>7418</v>
      </c>
      <c r="F1226" s="3" t="s">
        <v>7418</v>
      </c>
      <c r="G1226" s="3" t="str">
        <f t="shared" si="118"/>
        <v>March</v>
      </c>
      <c r="H1226" s="3" t="str">
        <f t="shared" si="119"/>
        <v>2021</v>
      </c>
      <c r="I1226" s="3" t="s">
        <v>6216</v>
      </c>
      <c r="J1226" s="3">
        <v>2021</v>
      </c>
      <c r="K1226" s="3" t="s">
        <v>28</v>
      </c>
      <c r="L1226" s="3" t="s">
        <v>36</v>
      </c>
      <c r="M1226" s="3" t="str">
        <f t="shared" si="114"/>
        <v>1</v>
      </c>
      <c r="N1226" s="3" t="str">
        <f t="shared" si="115"/>
        <v>Season</v>
      </c>
      <c r="O1226" s="3" t="str">
        <f t="shared" si="116"/>
        <v>Unknown</v>
      </c>
      <c r="P1226" s="3" t="s">
        <v>1069</v>
      </c>
      <c r="Q1226" s="3" t="str">
        <f t="shared" si="117"/>
        <v>Docuseries</v>
      </c>
      <c r="R1226" s="3" t="s">
        <v>6220</v>
      </c>
    </row>
    <row r="1227" spans="1:18" x14ac:dyDescent="0.3">
      <c r="A1227" s="3" t="s">
        <v>6221</v>
      </c>
      <c r="B1227" s="3" t="s">
        <v>23</v>
      </c>
      <c r="C1227" s="3" t="s">
        <v>6222</v>
      </c>
      <c r="D1227" s="3" t="s">
        <v>7418</v>
      </c>
      <c r="E1227" s="3" t="s">
        <v>7418</v>
      </c>
      <c r="F1227" s="3" t="s">
        <v>7418</v>
      </c>
      <c r="G1227" s="3" t="str">
        <f t="shared" si="118"/>
        <v>March</v>
      </c>
      <c r="H1227" s="3" t="str">
        <f t="shared" si="119"/>
        <v>2021</v>
      </c>
      <c r="I1227" s="3" t="s">
        <v>6216</v>
      </c>
      <c r="J1227" s="3">
        <v>2021</v>
      </c>
      <c r="K1227" s="3" t="s">
        <v>428</v>
      </c>
      <c r="L1227" s="3" t="s">
        <v>36</v>
      </c>
      <c r="M1227" s="3" t="str">
        <f t="shared" si="114"/>
        <v>1</v>
      </c>
      <c r="N1227" s="3" t="str">
        <f t="shared" si="115"/>
        <v>Season</v>
      </c>
      <c r="O1227" s="3" t="str">
        <f t="shared" si="116"/>
        <v>Unknown</v>
      </c>
      <c r="P1227" s="3" t="s">
        <v>3396</v>
      </c>
      <c r="Q1227" s="3" t="str">
        <f t="shared" si="117"/>
        <v>Reality TV</v>
      </c>
      <c r="R1227" s="3" t="s">
        <v>6223</v>
      </c>
    </row>
    <row r="1228" spans="1:18" x14ac:dyDescent="0.3">
      <c r="A1228" s="3" t="s">
        <v>6224</v>
      </c>
      <c r="B1228" s="3" t="s">
        <v>23</v>
      </c>
      <c r="C1228" s="3" t="s">
        <v>6225</v>
      </c>
      <c r="D1228" s="3" t="s">
        <v>7418</v>
      </c>
      <c r="E1228" s="3" t="s">
        <v>6226</v>
      </c>
      <c r="F1228" s="3" t="s">
        <v>2109</v>
      </c>
      <c r="G1228" s="3" t="str">
        <f t="shared" si="118"/>
        <v>March</v>
      </c>
      <c r="H1228" s="3" t="str">
        <f t="shared" si="119"/>
        <v>2021</v>
      </c>
      <c r="I1228" s="3" t="s">
        <v>6227</v>
      </c>
      <c r="J1228" s="3">
        <v>2021</v>
      </c>
      <c r="K1228" s="3" t="s">
        <v>76</v>
      </c>
      <c r="L1228" s="3" t="s">
        <v>36</v>
      </c>
      <c r="M1228" s="3" t="str">
        <f t="shared" si="114"/>
        <v>1</v>
      </c>
      <c r="N1228" s="3" t="str">
        <f t="shared" si="115"/>
        <v>Season</v>
      </c>
      <c r="O1228" s="3" t="str">
        <f t="shared" si="116"/>
        <v>Germany</v>
      </c>
      <c r="P1228" s="3" t="s">
        <v>429</v>
      </c>
      <c r="Q1228" s="3" t="str">
        <f t="shared" si="117"/>
        <v>Docuseries</v>
      </c>
      <c r="R1228" s="3" t="s">
        <v>6228</v>
      </c>
    </row>
    <row r="1229" spans="1:18" x14ac:dyDescent="0.3">
      <c r="A1229" s="3" t="s">
        <v>6229</v>
      </c>
      <c r="B1229" s="3" t="s">
        <v>23</v>
      </c>
      <c r="C1229" s="3" t="s">
        <v>6230</v>
      </c>
      <c r="D1229" s="3" t="s">
        <v>7418</v>
      </c>
      <c r="E1229" s="3" t="s">
        <v>6231</v>
      </c>
      <c r="F1229" s="3" t="s">
        <v>46</v>
      </c>
      <c r="G1229" s="3" t="str">
        <f t="shared" si="118"/>
        <v>March</v>
      </c>
      <c r="H1229" s="3" t="str">
        <f t="shared" si="119"/>
        <v>2021</v>
      </c>
      <c r="I1229" s="3" t="s">
        <v>6232</v>
      </c>
      <c r="J1229" s="3">
        <v>2021</v>
      </c>
      <c r="K1229" s="3" t="s">
        <v>28</v>
      </c>
      <c r="L1229" s="3" t="s">
        <v>36</v>
      </c>
      <c r="M1229" s="3" t="str">
        <f t="shared" si="114"/>
        <v>1</v>
      </c>
      <c r="N1229" s="3" t="str">
        <f t="shared" si="115"/>
        <v>Season</v>
      </c>
      <c r="O1229" s="3" t="str">
        <f t="shared" si="116"/>
        <v>India</v>
      </c>
      <c r="P1229" s="3" t="s">
        <v>340</v>
      </c>
      <c r="Q1229" s="3" t="str">
        <f t="shared" si="117"/>
        <v>International TV Shows</v>
      </c>
      <c r="R1229" s="3" t="s">
        <v>6233</v>
      </c>
    </row>
    <row r="1230" spans="1:18" x14ac:dyDescent="0.3">
      <c r="A1230" s="3" t="s">
        <v>6234</v>
      </c>
      <c r="B1230" s="3" t="s">
        <v>13</v>
      </c>
      <c r="C1230" s="3" t="s">
        <v>6235</v>
      </c>
      <c r="D1230" s="3" t="s">
        <v>6236</v>
      </c>
      <c r="E1230" s="3" t="s">
        <v>6237</v>
      </c>
      <c r="F1230" s="3" t="s">
        <v>6238</v>
      </c>
      <c r="G1230" s="3" t="str">
        <f t="shared" si="118"/>
        <v>March</v>
      </c>
      <c r="H1230" s="3" t="str">
        <f t="shared" si="119"/>
        <v>2021</v>
      </c>
      <c r="I1230" s="3" t="s">
        <v>6232</v>
      </c>
      <c r="J1230" s="3">
        <v>2021</v>
      </c>
      <c r="K1230" s="3" t="s">
        <v>18</v>
      </c>
      <c r="L1230" s="3" t="s">
        <v>206</v>
      </c>
      <c r="M1230" s="3" t="str">
        <f t="shared" si="114"/>
        <v>97</v>
      </c>
      <c r="N1230" s="3" t="str">
        <f t="shared" si="115"/>
        <v>min</v>
      </c>
      <c r="O1230" s="3" t="str">
        <f t="shared" si="116"/>
        <v>India</v>
      </c>
      <c r="P1230" s="3" t="s">
        <v>69</v>
      </c>
      <c r="Q1230" s="3" t="str">
        <f t="shared" si="117"/>
        <v>Dramas</v>
      </c>
      <c r="R1230" s="3" t="s">
        <v>6239</v>
      </c>
    </row>
    <row r="1231" spans="1:18" x14ac:dyDescent="0.3">
      <c r="A1231" s="3" t="s">
        <v>6240</v>
      </c>
      <c r="B1231" s="3" t="s">
        <v>23</v>
      </c>
      <c r="C1231" s="3" t="s">
        <v>6241</v>
      </c>
      <c r="D1231" s="3" t="s">
        <v>7418</v>
      </c>
      <c r="E1231" s="3" t="s">
        <v>6242</v>
      </c>
      <c r="F1231" s="3" t="s">
        <v>2796</v>
      </c>
      <c r="G1231" s="3" t="str">
        <f t="shared" si="118"/>
        <v>March</v>
      </c>
      <c r="H1231" s="3" t="str">
        <f t="shared" si="119"/>
        <v>2021</v>
      </c>
      <c r="I1231" s="3" t="s">
        <v>6243</v>
      </c>
      <c r="J1231" s="3">
        <v>2015</v>
      </c>
      <c r="K1231" s="3" t="s">
        <v>76</v>
      </c>
      <c r="L1231" s="3" t="s">
        <v>36</v>
      </c>
      <c r="M1231" s="3" t="str">
        <f t="shared" si="114"/>
        <v>1</v>
      </c>
      <c r="N1231" s="3" t="str">
        <f t="shared" si="115"/>
        <v>Season</v>
      </c>
      <c r="O1231" s="3" t="str">
        <f t="shared" si="116"/>
        <v>Egypt</v>
      </c>
      <c r="P1231" s="3" t="s">
        <v>340</v>
      </c>
      <c r="Q1231" s="3" t="str">
        <f t="shared" si="117"/>
        <v>International TV Shows</v>
      </c>
      <c r="R1231" s="3" t="s">
        <v>6244</v>
      </c>
    </row>
    <row r="1232" spans="1:18" x14ac:dyDescent="0.3">
      <c r="A1232" s="3" t="s">
        <v>6245</v>
      </c>
      <c r="B1232" s="3" t="s">
        <v>13</v>
      </c>
      <c r="C1232" s="3" t="s">
        <v>6246</v>
      </c>
      <c r="D1232" s="3" t="s">
        <v>6247</v>
      </c>
      <c r="E1232" s="3" t="s">
        <v>6248</v>
      </c>
      <c r="F1232" s="3" t="s">
        <v>46</v>
      </c>
      <c r="G1232" s="3" t="str">
        <f t="shared" si="118"/>
        <v>March</v>
      </c>
      <c r="H1232" s="3" t="str">
        <f t="shared" si="119"/>
        <v>2021</v>
      </c>
      <c r="I1232" s="3" t="s">
        <v>6249</v>
      </c>
      <c r="J1232" s="3">
        <v>2021</v>
      </c>
      <c r="K1232" s="3" t="s">
        <v>76</v>
      </c>
      <c r="L1232" s="3" t="s">
        <v>6250</v>
      </c>
      <c r="M1232" s="3" t="str">
        <f t="shared" si="114"/>
        <v>151</v>
      </c>
      <c r="N1232" s="3" t="str">
        <f t="shared" si="115"/>
        <v>min</v>
      </c>
      <c r="O1232" s="3" t="str">
        <f t="shared" si="116"/>
        <v>India</v>
      </c>
      <c r="P1232" s="3" t="s">
        <v>708</v>
      </c>
      <c r="Q1232" s="3" t="str">
        <f t="shared" si="117"/>
        <v>Comedies</v>
      </c>
      <c r="R1232" s="3" t="s">
        <v>6251</v>
      </c>
    </row>
    <row r="1233" spans="1:18" x14ac:dyDescent="0.3">
      <c r="A1233" s="3" t="s">
        <v>6252</v>
      </c>
      <c r="B1233" s="3" t="s">
        <v>23</v>
      </c>
      <c r="C1233" s="3" t="s">
        <v>6253</v>
      </c>
      <c r="D1233" s="3" t="s">
        <v>7418</v>
      </c>
      <c r="E1233" s="3" t="s">
        <v>6254</v>
      </c>
      <c r="F1233" s="3" t="s">
        <v>16</v>
      </c>
      <c r="G1233" s="3" t="str">
        <f t="shared" si="118"/>
        <v>March</v>
      </c>
      <c r="H1233" s="3" t="str">
        <f t="shared" si="119"/>
        <v>2021</v>
      </c>
      <c r="I1233" s="3" t="s">
        <v>6249</v>
      </c>
      <c r="J1233" s="3">
        <v>2021</v>
      </c>
      <c r="K1233" s="3" t="s">
        <v>242</v>
      </c>
      <c r="L1233" s="3" t="s">
        <v>36</v>
      </c>
      <c r="M1233" s="3" t="str">
        <f t="shared" si="114"/>
        <v>1</v>
      </c>
      <c r="N1233" s="3" t="str">
        <f t="shared" si="115"/>
        <v>Season</v>
      </c>
      <c r="O1233" s="3" t="str">
        <f t="shared" si="116"/>
        <v>United States</v>
      </c>
      <c r="P1233" s="3" t="s">
        <v>243</v>
      </c>
      <c r="Q1233" s="3" t="str">
        <f t="shared" si="117"/>
        <v>Kids' TV</v>
      </c>
      <c r="R1233" s="3" t="s">
        <v>6255</v>
      </c>
    </row>
    <row r="1234" spans="1:18" x14ac:dyDescent="0.3">
      <c r="A1234" s="3" t="s">
        <v>6256</v>
      </c>
      <c r="B1234" s="3" t="s">
        <v>13</v>
      </c>
      <c r="C1234" s="3" t="s">
        <v>6257</v>
      </c>
      <c r="D1234" s="3" t="s">
        <v>6258</v>
      </c>
      <c r="E1234" s="3" t="s">
        <v>6259</v>
      </c>
      <c r="F1234" s="3" t="s">
        <v>1553</v>
      </c>
      <c r="G1234" s="3" t="str">
        <f t="shared" si="118"/>
        <v>March</v>
      </c>
      <c r="H1234" s="3" t="str">
        <f t="shared" si="119"/>
        <v>2021</v>
      </c>
      <c r="I1234" s="3" t="s">
        <v>6249</v>
      </c>
      <c r="J1234" s="3">
        <v>2021</v>
      </c>
      <c r="K1234" s="3" t="s">
        <v>28</v>
      </c>
      <c r="L1234" s="3" t="s">
        <v>771</v>
      </c>
      <c r="M1234" s="3" t="str">
        <f t="shared" si="114"/>
        <v>108</v>
      </c>
      <c r="N1234" s="3" t="str">
        <f t="shared" si="115"/>
        <v>min</v>
      </c>
      <c r="O1234" s="3" t="str">
        <f t="shared" si="116"/>
        <v>Colombia</v>
      </c>
      <c r="P1234" s="3" t="s">
        <v>493</v>
      </c>
      <c r="Q1234" s="3" t="str">
        <f t="shared" si="117"/>
        <v>Comedies</v>
      </c>
      <c r="R1234" s="3" t="s">
        <v>6260</v>
      </c>
    </row>
    <row r="1235" spans="1:18" x14ac:dyDescent="0.3">
      <c r="A1235" s="3" t="s">
        <v>6261</v>
      </c>
      <c r="B1235" s="3" t="s">
        <v>13</v>
      </c>
      <c r="C1235" s="3" t="s">
        <v>6262</v>
      </c>
      <c r="D1235" s="3" t="s">
        <v>1661</v>
      </c>
      <c r="E1235" s="3" t="s">
        <v>6263</v>
      </c>
      <c r="F1235" s="3" t="s">
        <v>338</v>
      </c>
      <c r="G1235" s="3" t="str">
        <f t="shared" si="118"/>
        <v>March</v>
      </c>
      <c r="H1235" s="3" t="str">
        <f t="shared" si="119"/>
        <v>2021</v>
      </c>
      <c r="I1235" s="3" t="s">
        <v>6249</v>
      </c>
      <c r="J1235" s="3">
        <v>2020</v>
      </c>
      <c r="K1235" s="3" t="s">
        <v>76</v>
      </c>
      <c r="L1235" s="3" t="s">
        <v>439</v>
      </c>
      <c r="M1235" s="3" t="str">
        <f t="shared" si="114"/>
        <v>113</v>
      </c>
      <c r="N1235" s="3" t="str">
        <f t="shared" si="115"/>
        <v>min</v>
      </c>
      <c r="O1235" s="3" t="str">
        <f t="shared" si="116"/>
        <v>Nigeria</v>
      </c>
      <c r="P1235" s="3" t="s">
        <v>164</v>
      </c>
      <c r="Q1235" s="3" t="str">
        <f t="shared" si="117"/>
        <v>Comedies</v>
      </c>
      <c r="R1235" s="3" t="s">
        <v>6264</v>
      </c>
    </row>
    <row r="1236" spans="1:18" x14ac:dyDescent="0.3">
      <c r="A1236" s="3" t="s">
        <v>6265</v>
      </c>
      <c r="B1236" s="3" t="s">
        <v>23</v>
      </c>
      <c r="C1236" s="3" t="s">
        <v>6266</v>
      </c>
      <c r="D1236" s="3" t="s">
        <v>6267</v>
      </c>
      <c r="E1236" s="3" t="s">
        <v>7418</v>
      </c>
      <c r="F1236" s="3" t="s">
        <v>663</v>
      </c>
      <c r="G1236" s="3" t="str">
        <f t="shared" si="118"/>
        <v>March</v>
      </c>
      <c r="H1236" s="3" t="str">
        <f t="shared" si="119"/>
        <v>2021</v>
      </c>
      <c r="I1236" s="3" t="s">
        <v>6249</v>
      </c>
      <c r="J1236" s="3">
        <v>2021</v>
      </c>
      <c r="K1236" s="3" t="s">
        <v>28</v>
      </c>
      <c r="L1236" s="3" t="s">
        <v>36</v>
      </c>
      <c r="M1236" s="3" t="str">
        <f t="shared" si="114"/>
        <v>1</v>
      </c>
      <c r="N1236" s="3" t="str">
        <f t="shared" si="115"/>
        <v>Season</v>
      </c>
      <c r="O1236" s="3" t="str">
        <f t="shared" si="116"/>
        <v>Spain</v>
      </c>
      <c r="P1236" s="3" t="s">
        <v>669</v>
      </c>
      <c r="Q1236" s="3" t="str">
        <f t="shared" si="117"/>
        <v>Docuseries</v>
      </c>
      <c r="R1236" s="3" t="s">
        <v>6268</v>
      </c>
    </row>
    <row r="1237" spans="1:18" x14ac:dyDescent="0.3">
      <c r="A1237" s="3" t="s">
        <v>6269</v>
      </c>
      <c r="B1237" s="3" t="s">
        <v>23</v>
      </c>
      <c r="C1237" s="3" t="s">
        <v>6270</v>
      </c>
      <c r="D1237" s="3" t="s">
        <v>7418</v>
      </c>
      <c r="E1237" s="3" t="s">
        <v>6271</v>
      </c>
      <c r="F1237" s="3" t="s">
        <v>7418</v>
      </c>
      <c r="G1237" s="3" t="str">
        <f t="shared" si="118"/>
        <v>March</v>
      </c>
      <c r="H1237" s="3" t="str">
        <f t="shared" si="119"/>
        <v>2021</v>
      </c>
      <c r="I1237" s="3" t="s">
        <v>6249</v>
      </c>
      <c r="J1237" s="3">
        <v>2021</v>
      </c>
      <c r="K1237" s="3" t="s">
        <v>242</v>
      </c>
      <c r="L1237" s="3" t="s">
        <v>120</v>
      </c>
      <c r="M1237" s="3" t="str">
        <f t="shared" si="114"/>
        <v>4</v>
      </c>
      <c r="N1237" s="3" t="str">
        <f t="shared" si="115"/>
        <v>Seasons</v>
      </c>
      <c r="O1237" s="3" t="str">
        <f t="shared" si="116"/>
        <v>Unknown</v>
      </c>
      <c r="P1237" s="3" t="s">
        <v>6272</v>
      </c>
      <c r="Q1237" s="3" t="str">
        <f t="shared" si="117"/>
        <v>Anime Series</v>
      </c>
      <c r="R1237" s="3" t="s">
        <v>6273</v>
      </c>
    </row>
    <row r="1238" spans="1:18" x14ac:dyDescent="0.3">
      <c r="A1238" s="3" t="s">
        <v>6274</v>
      </c>
      <c r="B1238" s="3" t="s">
        <v>13</v>
      </c>
      <c r="C1238" s="3" t="s">
        <v>6275</v>
      </c>
      <c r="D1238" s="3" t="s">
        <v>34</v>
      </c>
      <c r="E1238" s="3" t="s">
        <v>6276</v>
      </c>
      <c r="F1238" s="3" t="s">
        <v>561</v>
      </c>
      <c r="G1238" s="3" t="str">
        <f t="shared" si="118"/>
        <v>March</v>
      </c>
      <c r="H1238" s="3" t="str">
        <f t="shared" si="119"/>
        <v>2021</v>
      </c>
      <c r="I1238" s="3" t="s">
        <v>6249</v>
      </c>
      <c r="J1238" s="3">
        <v>2021</v>
      </c>
      <c r="K1238" s="3" t="s">
        <v>28</v>
      </c>
      <c r="L1238" s="3" t="s">
        <v>2076</v>
      </c>
      <c r="M1238" s="3" t="str">
        <f t="shared" si="114"/>
        <v>81</v>
      </c>
      <c r="N1238" s="3" t="str">
        <f t="shared" si="115"/>
        <v>min</v>
      </c>
      <c r="O1238" s="3" t="str">
        <f t="shared" si="116"/>
        <v>France</v>
      </c>
      <c r="P1238" s="3" t="s">
        <v>257</v>
      </c>
      <c r="Q1238" s="3" t="str">
        <f t="shared" si="117"/>
        <v>Action &amp; Adventure</v>
      </c>
      <c r="R1238" s="3" t="s">
        <v>6277</v>
      </c>
    </row>
    <row r="1239" spans="1:18" x14ac:dyDescent="0.3">
      <c r="A1239" s="3" t="s">
        <v>6278</v>
      </c>
      <c r="B1239" s="3" t="s">
        <v>13</v>
      </c>
      <c r="C1239" s="3" t="s">
        <v>6279</v>
      </c>
      <c r="D1239" s="3" t="s">
        <v>6280</v>
      </c>
      <c r="E1239" s="3" t="s">
        <v>6281</v>
      </c>
      <c r="F1239" s="3" t="s">
        <v>2428</v>
      </c>
      <c r="G1239" s="3" t="str">
        <f t="shared" si="118"/>
        <v>March</v>
      </c>
      <c r="H1239" s="3" t="str">
        <f t="shared" si="119"/>
        <v>2021</v>
      </c>
      <c r="I1239" s="3" t="s">
        <v>6282</v>
      </c>
      <c r="J1239" s="3">
        <v>2020</v>
      </c>
      <c r="K1239" s="3" t="s">
        <v>76</v>
      </c>
      <c r="L1239" s="3" t="s">
        <v>294</v>
      </c>
      <c r="M1239" s="3" t="str">
        <f t="shared" si="114"/>
        <v>116</v>
      </c>
      <c r="N1239" s="3" t="str">
        <f t="shared" si="115"/>
        <v>min</v>
      </c>
      <c r="O1239" s="3" t="str">
        <f t="shared" si="116"/>
        <v>Indonesia</v>
      </c>
      <c r="P1239" s="3" t="s">
        <v>178</v>
      </c>
      <c r="Q1239" s="3" t="str">
        <f t="shared" si="117"/>
        <v>Comedies</v>
      </c>
      <c r="R1239" s="3" t="s">
        <v>6283</v>
      </c>
    </row>
    <row r="1240" spans="1:18" x14ac:dyDescent="0.3">
      <c r="A1240" s="3" t="s">
        <v>6284</v>
      </c>
      <c r="B1240" s="3" t="s">
        <v>23</v>
      </c>
      <c r="C1240" s="3" t="s">
        <v>6285</v>
      </c>
      <c r="D1240" s="3" t="s">
        <v>7418</v>
      </c>
      <c r="E1240" s="3" t="s">
        <v>6286</v>
      </c>
      <c r="F1240" s="3" t="s">
        <v>4833</v>
      </c>
      <c r="G1240" s="3" t="str">
        <f t="shared" si="118"/>
        <v>March</v>
      </c>
      <c r="H1240" s="3" t="str">
        <f t="shared" si="119"/>
        <v>2021</v>
      </c>
      <c r="I1240" s="3" t="s">
        <v>6282</v>
      </c>
      <c r="J1240" s="3">
        <v>2021</v>
      </c>
      <c r="K1240" s="3" t="s">
        <v>76</v>
      </c>
      <c r="L1240" s="3" t="s">
        <v>36</v>
      </c>
      <c r="M1240" s="3" t="str">
        <f t="shared" si="114"/>
        <v>1</v>
      </c>
      <c r="N1240" s="3" t="str">
        <f t="shared" si="115"/>
        <v>Season</v>
      </c>
      <c r="O1240" s="3" t="str">
        <f t="shared" si="116"/>
        <v>United States</v>
      </c>
      <c r="P1240" s="3" t="s">
        <v>2064</v>
      </c>
      <c r="Q1240" s="3" t="str">
        <f t="shared" si="117"/>
        <v>Anime Series</v>
      </c>
      <c r="R1240" s="3" t="s">
        <v>6287</v>
      </c>
    </row>
    <row r="1241" spans="1:18" x14ac:dyDescent="0.3">
      <c r="A1241" s="3" t="s">
        <v>6288</v>
      </c>
      <c r="B1241" s="3" t="s">
        <v>13</v>
      </c>
      <c r="C1241" s="3" t="s">
        <v>6289</v>
      </c>
      <c r="D1241" s="3" t="s">
        <v>6290</v>
      </c>
      <c r="E1241" s="3" t="s">
        <v>6291</v>
      </c>
      <c r="F1241" s="3" t="s">
        <v>16</v>
      </c>
      <c r="G1241" s="3" t="str">
        <f t="shared" si="118"/>
        <v>March</v>
      </c>
      <c r="H1241" s="3" t="str">
        <f t="shared" si="119"/>
        <v>2021</v>
      </c>
      <c r="I1241" s="3" t="s">
        <v>6282</v>
      </c>
      <c r="J1241" s="3">
        <v>2013</v>
      </c>
      <c r="K1241" s="3" t="s">
        <v>319</v>
      </c>
      <c r="L1241" s="3" t="s">
        <v>680</v>
      </c>
      <c r="M1241" s="3" t="str">
        <f t="shared" si="114"/>
        <v>119</v>
      </c>
      <c r="N1241" s="3" t="str">
        <f t="shared" si="115"/>
        <v>min</v>
      </c>
      <c r="O1241" s="3" t="str">
        <f t="shared" si="116"/>
        <v>United States</v>
      </c>
      <c r="P1241" s="3" t="s">
        <v>321</v>
      </c>
      <c r="Q1241" s="3" t="str">
        <f t="shared" si="117"/>
        <v>Action &amp; Adventure</v>
      </c>
      <c r="R1241" s="3" t="s">
        <v>6292</v>
      </c>
    </row>
    <row r="1242" spans="1:18" x14ac:dyDescent="0.3">
      <c r="A1242" s="3" t="s">
        <v>6293</v>
      </c>
      <c r="B1242" s="3" t="s">
        <v>13</v>
      </c>
      <c r="C1242" s="3" t="s">
        <v>6294</v>
      </c>
      <c r="D1242" s="3" t="s">
        <v>768</v>
      </c>
      <c r="E1242" s="3" t="s">
        <v>6295</v>
      </c>
      <c r="F1242" s="3" t="s">
        <v>16</v>
      </c>
      <c r="G1242" s="3" t="str">
        <f t="shared" si="118"/>
        <v>March</v>
      </c>
      <c r="H1242" s="3" t="str">
        <f t="shared" si="119"/>
        <v>2021</v>
      </c>
      <c r="I1242" s="3" t="s">
        <v>6282</v>
      </c>
      <c r="J1242" s="3">
        <v>2013</v>
      </c>
      <c r="K1242" s="3" t="s">
        <v>18</v>
      </c>
      <c r="L1242" s="3" t="s">
        <v>294</v>
      </c>
      <c r="M1242" s="3" t="str">
        <f t="shared" si="114"/>
        <v>116</v>
      </c>
      <c r="N1242" s="3" t="str">
        <f t="shared" si="115"/>
        <v>min</v>
      </c>
      <c r="O1242" s="3" t="str">
        <f t="shared" si="116"/>
        <v>United States</v>
      </c>
      <c r="P1242" s="3" t="s">
        <v>701</v>
      </c>
      <c r="Q1242" s="3" t="str">
        <f t="shared" si="117"/>
        <v>Dramas</v>
      </c>
      <c r="R1242" s="3" t="s">
        <v>6296</v>
      </c>
    </row>
    <row r="1243" spans="1:18" x14ac:dyDescent="0.3">
      <c r="A1243" s="3" t="s">
        <v>6297</v>
      </c>
      <c r="B1243" s="3" t="s">
        <v>13</v>
      </c>
      <c r="C1243" s="3" t="s">
        <v>6298</v>
      </c>
      <c r="D1243" s="3" t="s">
        <v>6299</v>
      </c>
      <c r="E1243" s="3" t="s">
        <v>6300</v>
      </c>
      <c r="F1243" s="3" t="s">
        <v>16</v>
      </c>
      <c r="G1243" s="3" t="str">
        <f t="shared" si="118"/>
        <v>March</v>
      </c>
      <c r="H1243" s="3" t="str">
        <f t="shared" si="119"/>
        <v>2021</v>
      </c>
      <c r="I1243" s="3" t="s">
        <v>6301</v>
      </c>
      <c r="J1243" s="3">
        <v>2021</v>
      </c>
      <c r="K1243" s="3" t="s">
        <v>18</v>
      </c>
      <c r="L1243" s="3" t="s">
        <v>1054</v>
      </c>
      <c r="M1243" s="3" t="str">
        <f t="shared" si="114"/>
        <v>112</v>
      </c>
      <c r="N1243" s="3" t="str">
        <f t="shared" si="115"/>
        <v>min</v>
      </c>
      <c r="O1243" s="3" t="str">
        <f t="shared" si="116"/>
        <v>United States</v>
      </c>
      <c r="P1243" s="3" t="s">
        <v>6302</v>
      </c>
      <c r="Q1243" s="3" t="str">
        <f t="shared" si="117"/>
        <v>Comedies</v>
      </c>
      <c r="R1243" s="3" t="s">
        <v>6303</v>
      </c>
    </row>
    <row r="1244" spans="1:18" x14ac:dyDescent="0.3">
      <c r="A1244" s="3" t="s">
        <v>6304</v>
      </c>
      <c r="B1244" s="3" t="s">
        <v>23</v>
      </c>
      <c r="C1244" s="3" t="s">
        <v>6305</v>
      </c>
      <c r="D1244" s="3" t="s">
        <v>6306</v>
      </c>
      <c r="E1244" s="3" t="s">
        <v>7418</v>
      </c>
      <c r="F1244" s="3" t="s">
        <v>16</v>
      </c>
      <c r="G1244" s="3" t="str">
        <f t="shared" si="118"/>
        <v>March</v>
      </c>
      <c r="H1244" s="3" t="str">
        <f t="shared" si="119"/>
        <v>2021</v>
      </c>
      <c r="I1244" s="3" t="s">
        <v>6301</v>
      </c>
      <c r="J1244" s="3">
        <v>2021</v>
      </c>
      <c r="K1244" s="3" t="s">
        <v>76</v>
      </c>
      <c r="L1244" s="3" t="s">
        <v>36</v>
      </c>
      <c r="M1244" s="3" t="str">
        <f t="shared" si="114"/>
        <v>1</v>
      </c>
      <c r="N1244" s="3" t="str">
        <f t="shared" si="115"/>
        <v>Season</v>
      </c>
      <c r="O1244" s="3" t="str">
        <f t="shared" si="116"/>
        <v>United States</v>
      </c>
      <c r="P1244" s="3" t="s">
        <v>1730</v>
      </c>
      <c r="Q1244" s="3" t="str">
        <f t="shared" si="117"/>
        <v>Crime TV Shows</v>
      </c>
      <c r="R1244" s="3" t="s">
        <v>6307</v>
      </c>
    </row>
    <row r="1245" spans="1:18" x14ac:dyDescent="0.3">
      <c r="A1245" s="3" t="s">
        <v>6308</v>
      </c>
      <c r="B1245" s="3" t="s">
        <v>13</v>
      </c>
      <c r="C1245" s="3" t="s">
        <v>6309</v>
      </c>
      <c r="D1245" s="3" t="s">
        <v>6310</v>
      </c>
      <c r="E1245" s="3" t="s">
        <v>6311</v>
      </c>
      <c r="F1245" s="3" t="s">
        <v>16</v>
      </c>
      <c r="G1245" s="3" t="str">
        <f t="shared" si="118"/>
        <v>March</v>
      </c>
      <c r="H1245" s="3" t="str">
        <f t="shared" si="119"/>
        <v>2021</v>
      </c>
      <c r="I1245" s="3" t="s">
        <v>6312</v>
      </c>
      <c r="J1245" s="3">
        <v>2014</v>
      </c>
      <c r="K1245" s="3" t="s">
        <v>18</v>
      </c>
      <c r="L1245" s="3" t="s">
        <v>796</v>
      </c>
      <c r="M1245" s="3" t="str">
        <f t="shared" si="114"/>
        <v>121</v>
      </c>
      <c r="N1245" s="3" t="str">
        <f t="shared" si="115"/>
        <v>min</v>
      </c>
      <c r="O1245" s="3" t="str">
        <f t="shared" si="116"/>
        <v>United States</v>
      </c>
      <c r="P1245" s="3" t="s">
        <v>681</v>
      </c>
      <c r="Q1245" s="3" t="str">
        <f t="shared" si="117"/>
        <v>Dramas</v>
      </c>
      <c r="R1245" s="3" t="s">
        <v>6313</v>
      </c>
    </row>
    <row r="1246" spans="1:18" x14ac:dyDescent="0.3">
      <c r="A1246" s="3" t="s">
        <v>6314</v>
      </c>
      <c r="B1246" s="3" t="s">
        <v>13</v>
      </c>
      <c r="C1246" s="3" t="s">
        <v>6315</v>
      </c>
      <c r="D1246" s="3" t="s">
        <v>6316</v>
      </c>
      <c r="E1246" s="3" t="s">
        <v>6317</v>
      </c>
      <c r="F1246" s="3" t="s">
        <v>46</v>
      </c>
      <c r="G1246" s="3" t="str">
        <f t="shared" si="118"/>
        <v>March</v>
      </c>
      <c r="H1246" s="3" t="str">
        <f t="shared" si="119"/>
        <v>2021</v>
      </c>
      <c r="I1246" s="3" t="s">
        <v>6312</v>
      </c>
      <c r="J1246" s="3">
        <v>2020</v>
      </c>
      <c r="K1246" s="3" t="s">
        <v>76</v>
      </c>
      <c r="L1246" s="3" t="s">
        <v>320</v>
      </c>
      <c r="M1246" s="3" t="str">
        <f t="shared" si="114"/>
        <v>115</v>
      </c>
      <c r="N1246" s="3" t="str">
        <f t="shared" si="115"/>
        <v>min</v>
      </c>
      <c r="O1246" s="3" t="str">
        <f t="shared" si="116"/>
        <v>India</v>
      </c>
      <c r="P1246" s="3" t="s">
        <v>1126</v>
      </c>
      <c r="Q1246" s="3" t="str">
        <f t="shared" si="117"/>
        <v>Action &amp; Adventure</v>
      </c>
      <c r="R1246" s="3" t="s">
        <v>6318</v>
      </c>
    </row>
    <row r="1247" spans="1:18" x14ac:dyDescent="0.3">
      <c r="A1247" s="3" t="s">
        <v>6319</v>
      </c>
      <c r="B1247" s="3" t="s">
        <v>23</v>
      </c>
      <c r="C1247" s="3" t="s">
        <v>6320</v>
      </c>
      <c r="D1247" s="3" t="s">
        <v>7418</v>
      </c>
      <c r="E1247" s="3" t="s">
        <v>6321</v>
      </c>
      <c r="F1247" s="3" t="s">
        <v>16</v>
      </c>
      <c r="G1247" s="3" t="str">
        <f t="shared" si="118"/>
        <v>March</v>
      </c>
      <c r="H1247" s="3" t="str">
        <f t="shared" si="119"/>
        <v>2021</v>
      </c>
      <c r="I1247" s="3" t="s">
        <v>6312</v>
      </c>
      <c r="J1247" s="3">
        <v>2021</v>
      </c>
      <c r="K1247" s="3" t="s">
        <v>170</v>
      </c>
      <c r="L1247" s="3" t="s">
        <v>155</v>
      </c>
      <c r="M1247" s="3" t="str">
        <f t="shared" si="114"/>
        <v>5</v>
      </c>
      <c r="N1247" s="3" t="str">
        <f t="shared" si="115"/>
        <v>Seasons</v>
      </c>
      <c r="O1247" s="3" t="str">
        <f t="shared" si="116"/>
        <v>United States</v>
      </c>
      <c r="P1247" s="3" t="s">
        <v>243</v>
      </c>
      <c r="Q1247" s="3" t="str">
        <f t="shared" si="117"/>
        <v>Kids' TV</v>
      </c>
      <c r="R1247" s="3" t="s">
        <v>6322</v>
      </c>
    </row>
    <row r="1248" spans="1:18" x14ac:dyDescent="0.3">
      <c r="A1248" s="3" t="s">
        <v>6323</v>
      </c>
      <c r="B1248" s="3" t="s">
        <v>23</v>
      </c>
      <c r="C1248" s="3" t="s">
        <v>6324</v>
      </c>
      <c r="D1248" s="3" t="s">
        <v>6325</v>
      </c>
      <c r="E1248" s="3" t="s">
        <v>6326</v>
      </c>
      <c r="F1248" s="3" t="s">
        <v>7418</v>
      </c>
      <c r="G1248" s="3" t="str">
        <f t="shared" si="118"/>
        <v>March</v>
      </c>
      <c r="H1248" s="3" t="str">
        <f t="shared" si="119"/>
        <v>2021</v>
      </c>
      <c r="I1248" s="3" t="s">
        <v>6327</v>
      </c>
      <c r="J1248" s="3">
        <v>2019</v>
      </c>
      <c r="K1248" s="3" t="s">
        <v>28</v>
      </c>
      <c r="L1248" s="3" t="s">
        <v>36</v>
      </c>
      <c r="M1248" s="3" t="str">
        <f t="shared" si="114"/>
        <v>1</v>
      </c>
      <c r="N1248" s="3" t="str">
        <f t="shared" si="115"/>
        <v>Season</v>
      </c>
      <c r="O1248" s="3" t="str">
        <f t="shared" si="116"/>
        <v>Unknown</v>
      </c>
      <c r="P1248" s="3" t="s">
        <v>2334</v>
      </c>
      <c r="Q1248" s="3" t="str">
        <f t="shared" si="117"/>
        <v>Classic &amp; Cult TV</v>
      </c>
      <c r="R1248" s="3" t="s">
        <v>6328</v>
      </c>
    </row>
    <row r="1249" spans="1:18" x14ac:dyDescent="0.3">
      <c r="A1249" s="3" t="s">
        <v>6329</v>
      </c>
      <c r="B1249" s="3" t="s">
        <v>13</v>
      </c>
      <c r="C1249" s="3" t="s">
        <v>6330</v>
      </c>
      <c r="D1249" s="3" t="s">
        <v>4161</v>
      </c>
      <c r="E1249" s="3" t="s">
        <v>6331</v>
      </c>
      <c r="F1249" s="3" t="s">
        <v>7418</v>
      </c>
      <c r="G1249" s="3" t="str">
        <f t="shared" si="118"/>
        <v>March</v>
      </c>
      <c r="H1249" s="3" t="str">
        <f t="shared" si="119"/>
        <v>2021</v>
      </c>
      <c r="I1249" s="3" t="s">
        <v>6327</v>
      </c>
      <c r="J1249" s="3">
        <v>2009</v>
      </c>
      <c r="K1249" s="3" t="s">
        <v>110</v>
      </c>
      <c r="L1249" s="3" t="s">
        <v>466</v>
      </c>
      <c r="M1249" s="3" t="str">
        <f t="shared" si="114"/>
        <v>182</v>
      </c>
      <c r="N1249" s="3" t="str">
        <f t="shared" si="115"/>
        <v>min</v>
      </c>
      <c r="O1249" s="3" t="str">
        <f t="shared" si="116"/>
        <v>Unknown</v>
      </c>
      <c r="P1249" s="3" t="s">
        <v>257</v>
      </c>
      <c r="Q1249" s="3" t="str">
        <f t="shared" si="117"/>
        <v>Action &amp; Adventure</v>
      </c>
      <c r="R1249" s="3" t="s">
        <v>6332</v>
      </c>
    </row>
    <row r="1250" spans="1:18" x14ac:dyDescent="0.3">
      <c r="A1250" s="3" t="s">
        <v>6333</v>
      </c>
      <c r="B1250" s="3" t="s">
        <v>13</v>
      </c>
      <c r="C1250" s="3" t="s">
        <v>6334</v>
      </c>
      <c r="D1250" s="3" t="s">
        <v>6335</v>
      </c>
      <c r="E1250" s="3" t="s">
        <v>6336</v>
      </c>
      <c r="F1250" s="3" t="s">
        <v>16</v>
      </c>
      <c r="G1250" s="3" t="str">
        <f t="shared" si="118"/>
        <v>March</v>
      </c>
      <c r="H1250" s="3" t="str">
        <f t="shared" si="119"/>
        <v>2021</v>
      </c>
      <c r="I1250" s="3" t="s">
        <v>6327</v>
      </c>
      <c r="J1250" s="3">
        <v>2021</v>
      </c>
      <c r="K1250" s="3" t="s">
        <v>319</v>
      </c>
      <c r="L1250" s="3" t="s">
        <v>301</v>
      </c>
      <c r="M1250" s="3" t="str">
        <f t="shared" si="114"/>
        <v>98</v>
      </c>
      <c r="N1250" s="3" t="str">
        <f t="shared" si="115"/>
        <v>min</v>
      </c>
      <c r="O1250" s="3" t="str">
        <f t="shared" si="116"/>
        <v>United States</v>
      </c>
      <c r="P1250" s="3" t="s">
        <v>592</v>
      </c>
      <c r="Q1250" s="3" t="str">
        <f t="shared" si="117"/>
        <v>Documentaries</v>
      </c>
      <c r="R1250" s="3" t="s">
        <v>6337</v>
      </c>
    </row>
    <row r="1251" spans="1:18" x14ac:dyDescent="0.3">
      <c r="A1251" s="3" t="s">
        <v>6338</v>
      </c>
      <c r="B1251" s="3" t="s">
        <v>13</v>
      </c>
      <c r="C1251" s="3" t="s">
        <v>6339</v>
      </c>
      <c r="D1251" s="3" t="s">
        <v>6340</v>
      </c>
      <c r="E1251" s="3" t="s">
        <v>6341</v>
      </c>
      <c r="F1251" s="3" t="s">
        <v>7418</v>
      </c>
      <c r="G1251" s="3" t="str">
        <f t="shared" si="118"/>
        <v>March</v>
      </c>
      <c r="H1251" s="3" t="str">
        <f t="shared" si="119"/>
        <v>2021</v>
      </c>
      <c r="I1251" s="3" t="s">
        <v>6327</v>
      </c>
      <c r="J1251" s="3">
        <v>2021</v>
      </c>
      <c r="K1251" s="3" t="s">
        <v>28</v>
      </c>
      <c r="L1251" s="3" t="s">
        <v>271</v>
      </c>
      <c r="M1251" s="3" t="str">
        <f t="shared" si="114"/>
        <v>96</v>
      </c>
      <c r="N1251" s="3" t="str">
        <f t="shared" si="115"/>
        <v>min</v>
      </c>
      <c r="O1251" s="3" t="str">
        <f t="shared" si="116"/>
        <v>Unknown</v>
      </c>
      <c r="P1251" s="3" t="s">
        <v>1555</v>
      </c>
      <c r="Q1251" s="3" t="str">
        <f t="shared" si="117"/>
        <v>Stand-Up Comedy</v>
      </c>
      <c r="R1251" s="3" t="s">
        <v>6342</v>
      </c>
    </row>
    <row r="1252" spans="1:18" x14ac:dyDescent="0.3">
      <c r="A1252" s="3" t="s">
        <v>6343</v>
      </c>
      <c r="B1252" s="3" t="s">
        <v>13</v>
      </c>
      <c r="C1252" s="3" t="s">
        <v>6344</v>
      </c>
      <c r="D1252" s="3" t="s">
        <v>6345</v>
      </c>
      <c r="E1252" s="3" t="s">
        <v>6346</v>
      </c>
      <c r="F1252" s="3" t="s">
        <v>7418</v>
      </c>
      <c r="G1252" s="3" t="str">
        <f t="shared" si="118"/>
        <v>March</v>
      </c>
      <c r="H1252" s="3" t="str">
        <f t="shared" si="119"/>
        <v>2021</v>
      </c>
      <c r="I1252" s="3" t="s">
        <v>6327</v>
      </c>
      <c r="J1252" s="3">
        <v>2021</v>
      </c>
      <c r="K1252" s="3" t="s">
        <v>428</v>
      </c>
      <c r="L1252" s="3" t="s">
        <v>6347</v>
      </c>
      <c r="M1252" s="3" t="str">
        <f t="shared" si="114"/>
        <v>42</v>
      </c>
      <c r="N1252" s="3" t="str">
        <f t="shared" si="115"/>
        <v>min</v>
      </c>
      <c r="O1252" s="3" t="str">
        <f t="shared" si="116"/>
        <v>Unknown</v>
      </c>
      <c r="P1252" s="3" t="s">
        <v>2444</v>
      </c>
      <c r="Q1252" s="3" t="str">
        <f t="shared" si="117"/>
        <v>Documentaries</v>
      </c>
      <c r="R1252" s="3" t="s">
        <v>6348</v>
      </c>
    </row>
    <row r="1253" spans="1:18" x14ac:dyDescent="0.3">
      <c r="A1253" s="3" t="s">
        <v>6349</v>
      </c>
      <c r="B1253" s="3" t="s">
        <v>13</v>
      </c>
      <c r="C1253" s="3" t="s">
        <v>6350</v>
      </c>
      <c r="D1253" s="3" t="s">
        <v>6351</v>
      </c>
      <c r="E1253" s="3" t="s">
        <v>6352</v>
      </c>
      <c r="F1253" s="3" t="s">
        <v>585</v>
      </c>
      <c r="G1253" s="3" t="str">
        <f t="shared" si="118"/>
        <v>March</v>
      </c>
      <c r="H1253" s="3" t="str">
        <f t="shared" si="119"/>
        <v>2021</v>
      </c>
      <c r="I1253" s="3" t="s">
        <v>6327</v>
      </c>
      <c r="J1253" s="3">
        <v>1990</v>
      </c>
      <c r="K1253" s="3" t="s">
        <v>18</v>
      </c>
      <c r="L1253" s="3" t="s">
        <v>5754</v>
      </c>
      <c r="M1253" s="3" t="str">
        <f t="shared" si="114"/>
        <v>181</v>
      </c>
      <c r="N1253" s="3" t="str">
        <f t="shared" si="115"/>
        <v>min</v>
      </c>
      <c r="O1253" s="3" t="str">
        <f t="shared" si="116"/>
        <v>United States</v>
      </c>
      <c r="P1253" s="3" t="s">
        <v>288</v>
      </c>
      <c r="Q1253" s="3" t="str">
        <f t="shared" si="117"/>
        <v>Action &amp; Adventure</v>
      </c>
      <c r="R1253" s="3" t="s">
        <v>6353</v>
      </c>
    </row>
    <row r="1254" spans="1:18" x14ac:dyDescent="0.3">
      <c r="A1254" s="3" t="s">
        <v>6354</v>
      </c>
      <c r="B1254" s="3" t="s">
        <v>13</v>
      </c>
      <c r="C1254" s="3" t="s">
        <v>6355</v>
      </c>
      <c r="D1254" s="3" t="s">
        <v>6356</v>
      </c>
      <c r="E1254" s="3" t="s">
        <v>6357</v>
      </c>
      <c r="F1254" s="3" t="s">
        <v>2109</v>
      </c>
      <c r="G1254" s="3" t="str">
        <f t="shared" si="118"/>
        <v>March</v>
      </c>
      <c r="H1254" s="3" t="str">
        <f t="shared" si="119"/>
        <v>2021</v>
      </c>
      <c r="I1254" s="3" t="s">
        <v>6327</v>
      </c>
      <c r="J1254" s="3">
        <v>2018</v>
      </c>
      <c r="K1254" s="3" t="s">
        <v>76</v>
      </c>
      <c r="L1254" s="3" t="s">
        <v>367</v>
      </c>
      <c r="M1254" s="3" t="str">
        <f t="shared" si="114"/>
        <v>100</v>
      </c>
      <c r="N1254" s="3" t="str">
        <f t="shared" si="115"/>
        <v>min</v>
      </c>
      <c r="O1254" s="3" t="str">
        <f t="shared" si="116"/>
        <v>Germany</v>
      </c>
      <c r="P1254" s="3" t="s">
        <v>164</v>
      </c>
      <c r="Q1254" s="3" t="str">
        <f t="shared" si="117"/>
        <v>Comedies</v>
      </c>
      <c r="R1254" s="3" t="s">
        <v>6358</v>
      </c>
    </row>
    <row r="1255" spans="1:18" x14ac:dyDescent="0.3">
      <c r="A1255" s="3" t="s">
        <v>6359</v>
      </c>
      <c r="B1255" s="3" t="s">
        <v>13</v>
      </c>
      <c r="C1255" s="3" t="s">
        <v>6360</v>
      </c>
      <c r="D1255" s="3" t="s">
        <v>6361</v>
      </c>
      <c r="E1255" s="3" t="s">
        <v>6362</v>
      </c>
      <c r="F1255" s="3" t="s">
        <v>16</v>
      </c>
      <c r="G1255" s="3" t="str">
        <f t="shared" si="118"/>
        <v>March</v>
      </c>
      <c r="H1255" s="3" t="str">
        <f t="shared" si="119"/>
        <v>2021</v>
      </c>
      <c r="I1255" s="3" t="s">
        <v>6327</v>
      </c>
      <c r="J1255" s="3">
        <v>2019</v>
      </c>
      <c r="K1255" s="3" t="s">
        <v>170</v>
      </c>
      <c r="L1255" s="3" t="s">
        <v>6363</v>
      </c>
      <c r="M1255" s="3" t="str">
        <f t="shared" si="114"/>
        <v>22</v>
      </c>
      <c r="N1255" s="3" t="str">
        <f t="shared" si="115"/>
        <v>min</v>
      </c>
      <c r="O1255" s="3" t="str">
        <f t="shared" si="116"/>
        <v>United States</v>
      </c>
      <c r="P1255" s="3" t="s">
        <v>111</v>
      </c>
      <c r="Q1255" s="3" t="str">
        <f t="shared" si="117"/>
        <v>Children &amp; Family Movies</v>
      </c>
      <c r="R1255" s="3" t="s">
        <v>6364</v>
      </c>
    </row>
    <row r="1256" spans="1:18" x14ac:dyDescent="0.3">
      <c r="A1256" s="3" t="s">
        <v>6365</v>
      </c>
      <c r="B1256" s="3" t="s">
        <v>13</v>
      </c>
      <c r="C1256" s="3" t="s">
        <v>6366</v>
      </c>
      <c r="D1256" s="3" t="s">
        <v>2635</v>
      </c>
      <c r="E1256" s="3" t="s">
        <v>6367</v>
      </c>
      <c r="F1256" s="3" t="s">
        <v>16</v>
      </c>
      <c r="G1256" s="3" t="str">
        <f t="shared" si="118"/>
        <v>March</v>
      </c>
      <c r="H1256" s="3" t="str">
        <f t="shared" si="119"/>
        <v>2021</v>
      </c>
      <c r="I1256" s="3" t="s">
        <v>6327</v>
      </c>
      <c r="J1256" s="3">
        <v>1988</v>
      </c>
      <c r="K1256" s="3" t="s">
        <v>319</v>
      </c>
      <c r="L1256" s="3" t="s">
        <v>6368</v>
      </c>
      <c r="M1256" s="3" t="str">
        <f t="shared" si="114"/>
        <v>134</v>
      </c>
      <c r="N1256" s="3" t="str">
        <f t="shared" si="115"/>
        <v>min</v>
      </c>
      <c r="O1256" s="3" t="str">
        <f t="shared" si="116"/>
        <v>United States</v>
      </c>
      <c r="P1256" s="3" t="s">
        <v>986</v>
      </c>
      <c r="Q1256" s="3" t="str">
        <f t="shared" si="117"/>
        <v>Classic Movies</v>
      </c>
      <c r="R1256" s="3" t="s">
        <v>6369</v>
      </c>
    </row>
    <row r="1257" spans="1:18" x14ac:dyDescent="0.3">
      <c r="A1257" s="3" t="s">
        <v>6370</v>
      </c>
      <c r="B1257" s="3" t="s">
        <v>13</v>
      </c>
      <c r="C1257" s="3" t="s">
        <v>6371</v>
      </c>
      <c r="D1257" s="3" t="s">
        <v>4161</v>
      </c>
      <c r="E1257" s="3" t="s">
        <v>6372</v>
      </c>
      <c r="F1257" s="3" t="s">
        <v>7418</v>
      </c>
      <c r="G1257" s="3" t="str">
        <f t="shared" si="118"/>
        <v>March</v>
      </c>
      <c r="H1257" s="3" t="str">
        <f t="shared" si="119"/>
        <v>2021</v>
      </c>
      <c r="I1257" s="3" t="s">
        <v>6327</v>
      </c>
      <c r="J1257" s="3">
        <v>2011</v>
      </c>
      <c r="K1257" s="3" t="s">
        <v>76</v>
      </c>
      <c r="L1257" s="3" t="s">
        <v>6373</v>
      </c>
      <c r="M1257" s="3" t="str">
        <f t="shared" si="114"/>
        <v>177</v>
      </c>
      <c r="N1257" s="3" t="str">
        <f t="shared" si="115"/>
        <v>min</v>
      </c>
      <c r="O1257" s="3" t="str">
        <f t="shared" si="116"/>
        <v>Unknown</v>
      </c>
      <c r="P1257" s="3" t="s">
        <v>257</v>
      </c>
      <c r="Q1257" s="3" t="str">
        <f t="shared" si="117"/>
        <v>Action &amp; Adventure</v>
      </c>
      <c r="R1257" s="3" t="s">
        <v>6374</v>
      </c>
    </row>
    <row r="1258" spans="1:18" x14ac:dyDescent="0.3">
      <c r="A1258" s="3" t="s">
        <v>6375</v>
      </c>
      <c r="B1258" s="3" t="s">
        <v>13</v>
      </c>
      <c r="C1258" s="3" t="s">
        <v>6376</v>
      </c>
      <c r="D1258" s="3" t="s">
        <v>6377</v>
      </c>
      <c r="E1258" s="3" t="s">
        <v>6378</v>
      </c>
      <c r="F1258" s="3" t="s">
        <v>1021</v>
      </c>
      <c r="G1258" s="3" t="str">
        <f t="shared" si="118"/>
        <v>March</v>
      </c>
      <c r="H1258" s="3" t="str">
        <f t="shared" si="119"/>
        <v>2021</v>
      </c>
      <c r="I1258" s="3" t="s">
        <v>6327</v>
      </c>
      <c r="J1258" s="3">
        <v>2006</v>
      </c>
      <c r="K1258" s="3" t="s">
        <v>319</v>
      </c>
      <c r="L1258" s="3" t="s">
        <v>139</v>
      </c>
      <c r="M1258" s="3" t="str">
        <f t="shared" si="114"/>
        <v>94</v>
      </c>
      <c r="N1258" s="3" t="str">
        <f t="shared" si="115"/>
        <v>min</v>
      </c>
      <c r="O1258" s="3" t="str">
        <f t="shared" si="116"/>
        <v>United States</v>
      </c>
      <c r="P1258" s="3" t="s">
        <v>870</v>
      </c>
      <c r="Q1258" s="3" t="str">
        <f t="shared" si="117"/>
        <v>Comedies</v>
      </c>
      <c r="R1258" s="3" t="s">
        <v>6379</v>
      </c>
    </row>
    <row r="1259" spans="1:18" x14ac:dyDescent="0.3">
      <c r="A1259" s="3" t="s">
        <v>6380</v>
      </c>
      <c r="B1259" s="3" t="s">
        <v>23</v>
      </c>
      <c r="C1259" s="3" t="s">
        <v>6381</v>
      </c>
      <c r="D1259" s="3" t="s">
        <v>7418</v>
      </c>
      <c r="E1259" s="3" t="s">
        <v>6382</v>
      </c>
      <c r="F1259" s="3" t="s">
        <v>351</v>
      </c>
      <c r="G1259" s="3" t="str">
        <f t="shared" si="118"/>
        <v>February</v>
      </c>
      <c r="H1259" s="3" t="str">
        <f t="shared" si="119"/>
        <v>2021</v>
      </c>
      <c r="I1259" s="3" t="s">
        <v>6383</v>
      </c>
      <c r="J1259" s="3">
        <v>2011</v>
      </c>
      <c r="K1259" s="3" t="s">
        <v>76</v>
      </c>
      <c r="L1259" s="3" t="s">
        <v>36</v>
      </c>
      <c r="M1259" s="3" t="str">
        <f t="shared" si="114"/>
        <v>1</v>
      </c>
      <c r="N1259" s="3" t="str">
        <f t="shared" si="115"/>
        <v>Season</v>
      </c>
      <c r="O1259" s="3" t="str">
        <f t="shared" si="116"/>
        <v>Japan</v>
      </c>
      <c r="P1259" s="3" t="s">
        <v>479</v>
      </c>
      <c r="Q1259" s="3" t="str">
        <f t="shared" si="117"/>
        <v>Anime Series</v>
      </c>
      <c r="R1259" s="3" t="s">
        <v>6384</v>
      </c>
    </row>
    <row r="1260" spans="1:18" x14ac:dyDescent="0.3">
      <c r="A1260" s="3" t="s">
        <v>6385</v>
      </c>
      <c r="B1260" s="3" t="s">
        <v>13</v>
      </c>
      <c r="C1260" s="3" t="s">
        <v>6386</v>
      </c>
      <c r="D1260" s="3" t="s">
        <v>6387</v>
      </c>
      <c r="E1260" s="3" t="s">
        <v>6388</v>
      </c>
      <c r="F1260" s="3" t="s">
        <v>6389</v>
      </c>
      <c r="G1260" s="3" t="str">
        <f t="shared" si="118"/>
        <v>February</v>
      </c>
      <c r="H1260" s="3" t="str">
        <f t="shared" si="119"/>
        <v>2021</v>
      </c>
      <c r="I1260" s="3" t="s">
        <v>6390</v>
      </c>
      <c r="J1260" s="3">
        <v>2021</v>
      </c>
      <c r="K1260" s="3" t="s">
        <v>242</v>
      </c>
      <c r="L1260" s="3" t="s">
        <v>362</v>
      </c>
      <c r="M1260" s="3" t="str">
        <f t="shared" si="114"/>
        <v>88</v>
      </c>
      <c r="N1260" s="3" t="str">
        <f t="shared" si="115"/>
        <v>min</v>
      </c>
      <c r="O1260" s="3" t="str">
        <f t="shared" si="116"/>
        <v>Belgium</v>
      </c>
      <c r="P1260" s="3" t="s">
        <v>111</v>
      </c>
      <c r="Q1260" s="3" t="str">
        <f t="shared" si="117"/>
        <v>Children &amp; Family Movies</v>
      </c>
      <c r="R1260" s="3" t="s">
        <v>6391</v>
      </c>
    </row>
    <row r="1261" spans="1:18" x14ac:dyDescent="0.3">
      <c r="A1261" s="3" t="s">
        <v>6392</v>
      </c>
      <c r="B1261" s="3" t="s">
        <v>13</v>
      </c>
      <c r="C1261" s="3" t="s">
        <v>6393</v>
      </c>
      <c r="D1261" s="3" t="s">
        <v>6394</v>
      </c>
      <c r="E1261" s="3" t="s">
        <v>6395</v>
      </c>
      <c r="F1261" s="3" t="s">
        <v>16</v>
      </c>
      <c r="G1261" s="3" t="str">
        <f t="shared" si="118"/>
        <v>February</v>
      </c>
      <c r="H1261" s="3" t="str">
        <f t="shared" si="119"/>
        <v>2021</v>
      </c>
      <c r="I1261" s="3" t="s">
        <v>6390</v>
      </c>
      <c r="J1261" s="3">
        <v>2016</v>
      </c>
      <c r="K1261" s="3" t="s">
        <v>319</v>
      </c>
      <c r="L1261" s="3" t="s">
        <v>680</v>
      </c>
      <c r="M1261" s="3" t="str">
        <f t="shared" si="114"/>
        <v>119</v>
      </c>
      <c r="N1261" s="3" t="str">
        <f t="shared" si="115"/>
        <v>min</v>
      </c>
      <c r="O1261" s="3" t="str">
        <f t="shared" si="116"/>
        <v>United States</v>
      </c>
      <c r="P1261" s="3" t="s">
        <v>708</v>
      </c>
      <c r="Q1261" s="3" t="str">
        <f t="shared" si="117"/>
        <v>Comedies</v>
      </c>
      <c r="R1261" s="3" t="s">
        <v>6396</v>
      </c>
    </row>
    <row r="1262" spans="1:18" x14ac:dyDescent="0.3">
      <c r="A1262" s="3" t="s">
        <v>6397</v>
      </c>
      <c r="B1262" s="3" t="s">
        <v>13</v>
      </c>
      <c r="C1262" s="3" t="s">
        <v>6398</v>
      </c>
      <c r="D1262" s="3" t="s">
        <v>6399</v>
      </c>
      <c r="E1262" s="3" t="s">
        <v>6400</v>
      </c>
      <c r="F1262" s="3" t="s">
        <v>663</v>
      </c>
      <c r="G1262" s="3" t="str">
        <f t="shared" si="118"/>
        <v>February</v>
      </c>
      <c r="H1262" s="3" t="str">
        <f t="shared" si="119"/>
        <v>2021</v>
      </c>
      <c r="I1262" s="3" t="s">
        <v>6390</v>
      </c>
      <c r="J1262" s="3">
        <v>2021</v>
      </c>
      <c r="K1262" s="3" t="s">
        <v>28</v>
      </c>
      <c r="L1262" s="3" t="s">
        <v>1065</v>
      </c>
      <c r="M1262" s="3" t="str">
        <f t="shared" si="114"/>
        <v>107</v>
      </c>
      <c r="N1262" s="3" t="str">
        <f t="shared" si="115"/>
        <v>min</v>
      </c>
      <c r="O1262" s="3" t="str">
        <f t="shared" si="116"/>
        <v>Spain</v>
      </c>
      <c r="P1262" s="3" t="s">
        <v>178</v>
      </c>
      <c r="Q1262" s="3" t="str">
        <f t="shared" si="117"/>
        <v>Comedies</v>
      </c>
      <c r="R1262" s="3" t="s">
        <v>6401</v>
      </c>
    </row>
    <row r="1263" spans="1:18" x14ac:dyDescent="0.3">
      <c r="A1263" s="3" t="s">
        <v>6402</v>
      </c>
      <c r="B1263" s="3" t="s">
        <v>13</v>
      </c>
      <c r="C1263" s="3" t="s">
        <v>6403</v>
      </c>
      <c r="D1263" s="3" t="s">
        <v>6404</v>
      </c>
      <c r="E1263" s="3" t="s">
        <v>6405</v>
      </c>
      <c r="F1263" s="3" t="s">
        <v>6406</v>
      </c>
      <c r="G1263" s="3" t="str">
        <f t="shared" si="118"/>
        <v>February</v>
      </c>
      <c r="H1263" s="3" t="str">
        <f t="shared" si="119"/>
        <v>2021</v>
      </c>
      <c r="I1263" s="3" t="s">
        <v>6390</v>
      </c>
      <c r="J1263" s="3">
        <v>2006</v>
      </c>
      <c r="K1263" s="3" t="s">
        <v>28</v>
      </c>
      <c r="L1263" s="3" t="s">
        <v>1054</v>
      </c>
      <c r="M1263" s="3" t="str">
        <f t="shared" si="114"/>
        <v>112</v>
      </c>
      <c r="N1263" s="3" t="str">
        <f t="shared" si="115"/>
        <v>min</v>
      </c>
      <c r="O1263" s="3" t="str">
        <f t="shared" si="116"/>
        <v>Argentina</v>
      </c>
      <c r="P1263" s="3" t="s">
        <v>69</v>
      </c>
      <c r="Q1263" s="3" t="str">
        <f t="shared" si="117"/>
        <v>Dramas</v>
      </c>
      <c r="R1263" s="3" t="s">
        <v>6407</v>
      </c>
    </row>
    <row r="1264" spans="1:18" x14ac:dyDescent="0.3">
      <c r="A1264" s="3" t="s">
        <v>6408</v>
      </c>
      <c r="B1264" s="3" t="s">
        <v>13</v>
      </c>
      <c r="C1264" s="3" t="s">
        <v>6409</v>
      </c>
      <c r="D1264" s="3" t="s">
        <v>7418</v>
      </c>
      <c r="E1264" s="3" t="s">
        <v>6410</v>
      </c>
      <c r="F1264" s="3" t="s">
        <v>7418</v>
      </c>
      <c r="G1264" s="3" t="str">
        <f t="shared" si="118"/>
        <v>February</v>
      </c>
      <c r="H1264" s="3" t="str">
        <f t="shared" si="119"/>
        <v>2021</v>
      </c>
      <c r="I1264" s="3" t="s">
        <v>6390</v>
      </c>
      <c r="J1264" s="3">
        <v>2021</v>
      </c>
      <c r="K1264" s="3" t="s">
        <v>28</v>
      </c>
      <c r="L1264" s="3" t="s">
        <v>4689</v>
      </c>
      <c r="M1264" s="3" t="str">
        <f t="shared" si="114"/>
        <v>35</v>
      </c>
      <c r="N1264" s="3" t="str">
        <f t="shared" si="115"/>
        <v>min</v>
      </c>
      <c r="O1264" s="3" t="str">
        <f t="shared" si="116"/>
        <v>Unknown</v>
      </c>
      <c r="P1264" s="3" t="s">
        <v>85</v>
      </c>
      <c r="Q1264" s="3" t="str">
        <f t="shared" si="117"/>
        <v>Comedies</v>
      </c>
      <c r="R1264" s="3" t="s">
        <v>6411</v>
      </c>
    </row>
    <row r="1265" spans="1:18" x14ac:dyDescent="0.3">
      <c r="A1265" s="3" t="s">
        <v>6412</v>
      </c>
      <c r="B1265" s="3" t="s">
        <v>13</v>
      </c>
      <c r="C1265" s="3" t="s">
        <v>6413</v>
      </c>
      <c r="D1265" s="3" t="s">
        <v>6414</v>
      </c>
      <c r="E1265" s="3" t="s">
        <v>6415</v>
      </c>
      <c r="F1265" s="3" t="s">
        <v>6416</v>
      </c>
      <c r="G1265" s="3" t="str">
        <f t="shared" si="118"/>
        <v>February</v>
      </c>
      <c r="H1265" s="3" t="str">
        <f t="shared" si="119"/>
        <v>2021</v>
      </c>
      <c r="I1265" s="3" t="s">
        <v>6390</v>
      </c>
      <c r="J1265" s="3">
        <v>2015</v>
      </c>
      <c r="K1265" s="3" t="s">
        <v>319</v>
      </c>
      <c r="L1265" s="3" t="s">
        <v>198</v>
      </c>
      <c r="M1265" s="3" t="str">
        <f t="shared" si="114"/>
        <v>103</v>
      </c>
      <c r="N1265" s="3" t="str">
        <f t="shared" si="115"/>
        <v>min</v>
      </c>
      <c r="O1265" s="3" t="str">
        <f t="shared" si="116"/>
        <v>United States</v>
      </c>
      <c r="P1265" s="3" t="s">
        <v>321</v>
      </c>
      <c r="Q1265" s="3" t="str">
        <f t="shared" si="117"/>
        <v>Action &amp; Adventure</v>
      </c>
      <c r="R1265" s="3" t="s">
        <v>6417</v>
      </c>
    </row>
    <row r="1266" spans="1:18" x14ac:dyDescent="0.3">
      <c r="A1266" s="3" t="s">
        <v>6418</v>
      </c>
      <c r="B1266" s="3" t="s">
        <v>13</v>
      </c>
      <c r="C1266" s="3" t="s">
        <v>6419</v>
      </c>
      <c r="D1266" s="3" t="s">
        <v>6420</v>
      </c>
      <c r="E1266" s="3" t="s">
        <v>6421</v>
      </c>
      <c r="F1266" s="3" t="s">
        <v>16</v>
      </c>
      <c r="G1266" s="3" t="str">
        <f t="shared" si="118"/>
        <v>February</v>
      </c>
      <c r="H1266" s="3" t="str">
        <f t="shared" si="119"/>
        <v>2021</v>
      </c>
      <c r="I1266" s="3" t="s">
        <v>6390</v>
      </c>
      <c r="J1266" s="3">
        <v>2011</v>
      </c>
      <c r="K1266" s="3" t="s">
        <v>319</v>
      </c>
      <c r="L1266" s="3" t="s">
        <v>19</v>
      </c>
      <c r="M1266" s="3" t="str">
        <f t="shared" si="114"/>
        <v>90</v>
      </c>
      <c r="N1266" s="3" t="str">
        <f t="shared" si="115"/>
        <v>min</v>
      </c>
      <c r="O1266" s="3" t="str">
        <f t="shared" si="116"/>
        <v>United States</v>
      </c>
      <c r="P1266" s="3" t="s">
        <v>708</v>
      </c>
      <c r="Q1266" s="3" t="str">
        <f t="shared" si="117"/>
        <v>Comedies</v>
      </c>
      <c r="R1266" s="3" t="s">
        <v>6422</v>
      </c>
    </row>
    <row r="1267" spans="1:18" x14ac:dyDescent="0.3">
      <c r="A1267" s="3" t="s">
        <v>6423</v>
      </c>
      <c r="B1267" s="3" t="s">
        <v>13</v>
      </c>
      <c r="C1267" s="3" t="s">
        <v>6424</v>
      </c>
      <c r="D1267" s="3" t="s">
        <v>6425</v>
      </c>
      <c r="E1267" s="3" t="s">
        <v>6426</v>
      </c>
      <c r="F1267" s="3" t="s">
        <v>46</v>
      </c>
      <c r="G1267" s="3" t="str">
        <f t="shared" si="118"/>
        <v>February</v>
      </c>
      <c r="H1267" s="3" t="str">
        <f t="shared" si="119"/>
        <v>2021</v>
      </c>
      <c r="I1267" s="3" t="s">
        <v>6390</v>
      </c>
      <c r="J1267" s="3">
        <v>2021</v>
      </c>
      <c r="K1267" s="3" t="s">
        <v>28</v>
      </c>
      <c r="L1267" s="3" t="s">
        <v>834</v>
      </c>
      <c r="M1267" s="3" t="str">
        <f t="shared" si="114"/>
        <v>120</v>
      </c>
      <c r="N1267" s="3" t="str">
        <f t="shared" si="115"/>
        <v>min</v>
      </c>
      <c r="O1267" s="3" t="str">
        <f t="shared" si="116"/>
        <v>India</v>
      </c>
      <c r="P1267" s="3" t="s">
        <v>533</v>
      </c>
      <c r="Q1267" s="3" t="str">
        <f t="shared" si="117"/>
        <v>International Movies</v>
      </c>
      <c r="R1267" s="3" t="s">
        <v>6427</v>
      </c>
    </row>
    <row r="1268" spans="1:18" x14ac:dyDescent="0.3">
      <c r="A1268" s="3" t="s">
        <v>6428</v>
      </c>
      <c r="B1268" s="3" t="s">
        <v>13</v>
      </c>
      <c r="C1268" s="3" t="s">
        <v>6429</v>
      </c>
      <c r="D1268" s="3" t="s">
        <v>6404</v>
      </c>
      <c r="E1268" s="3" t="s">
        <v>6430</v>
      </c>
      <c r="F1268" s="3" t="s">
        <v>6431</v>
      </c>
      <c r="G1268" s="3" t="str">
        <f t="shared" si="118"/>
        <v>February</v>
      </c>
      <c r="H1268" s="3" t="str">
        <f t="shared" si="119"/>
        <v>2021</v>
      </c>
      <c r="I1268" s="3" t="s">
        <v>6390</v>
      </c>
      <c r="J1268" s="3">
        <v>2008</v>
      </c>
      <c r="K1268" s="3" t="s">
        <v>28</v>
      </c>
      <c r="L1268" s="3" t="s">
        <v>206</v>
      </c>
      <c r="M1268" s="3" t="str">
        <f t="shared" si="114"/>
        <v>97</v>
      </c>
      <c r="N1268" s="3" t="str">
        <f t="shared" si="115"/>
        <v>min</v>
      </c>
      <c r="O1268" s="3" t="str">
        <f t="shared" si="116"/>
        <v>Chile</v>
      </c>
      <c r="P1268" s="3" t="s">
        <v>69</v>
      </c>
      <c r="Q1268" s="3" t="str">
        <f t="shared" si="117"/>
        <v>Dramas</v>
      </c>
      <c r="R1268" s="3" t="s">
        <v>6432</v>
      </c>
    </row>
    <row r="1269" spans="1:18" x14ac:dyDescent="0.3">
      <c r="A1269" s="3" t="s">
        <v>6433</v>
      </c>
      <c r="B1269" s="3" t="s">
        <v>13</v>
      </c>
      <c r="C1269" s="3" t="s">
        <v>6434</v>
      </c>
      <c r="D1269" s="3" t="s">
        <v>4650</v>
      </c>
      <c r="E1269" s="3" t="s">
        <v>6435</v>
      </c>
      <c r="F1269" s="3" t="s">
        <v>2109</v>
      </c>
      <c r="G1269" s="3" t="str">
        <f t="shared" si="118"/>
        <v>February</v>
      </c>
      <c r="H1269" s="3" t="str">
        <f t="shared" si="119"/>
        <v>2021</v>
      </c>
      <c r="I1269" s="3" t="s">
        <v>6390</v>
      </c>
      <c r="J1269" s="3">
        <v>2014</v>
      </c>
      <c r="K1269" s="3" t="s">
        <v>28</v>
      </c>
      <c r="L1269" s="3" t="s">
        <v>379</v>
      </c>
      <c r="M1269" s="3" t="str">
        <f t="shared" si="114"/>
        <v>102</v>
      </c>
      <c r="N1269" s="3" t="str">
        <f t="shared" si="115"/>
        <v>min</v>
      </c>
      <c r="O1269" s="3" t="str">
        <f t="shared" si="116"/>
        <v>Germany</v>
      </c>
      <c r="P1269" s="3" t="s">
        <v>533</v>
      </c>
      <c r="Q1269" s="3" t="str">
        <f t="shared" si="117"/>
        <v>International Movies</v>
      </c>
      <c r="R1269" s="3" t="s">
        <v>6436</v>
      </c>
    </row>
    <row r="1270" spans="1:18" x14ac:dyDescent="0.3">
      <c r="A1270" s="3" t="s">
        <v>6437</v>
      </c>
      <c r="B1270" s="3" t="s">
        <v>23</v>
      </c>
      <c r="C1270" s="3" t="s">
        <v>6438</v>
      </c>
      <c r="D1270" s="3" t="s">
        <v>7418</v>
      </c>
      <c r="E1270" s="3" t="s">
        <v>6439</v>
      </c>
      <c r="F1270" s="3" t="s">
        <v>6440</v>
      </c>
      <c r="G1270" s="3" t="str">
        <f t="shared" si="118"/>
        <v>February</v>
      </c>
      <c r="H1270" s="3" t="str">
        <f t="shared" si="119"/>
        <v>2021</v>
      </c>
      <c r="I1270" s="3" t="s">
        <v>6441</v>
      </c>
      <c r="J1270" s="3">
        <v>2019</v>
      </c>
      <c r="K1270" s="3" t="s">
        <v>28</v>
      </c>
      <c r="L1270" s="3" t="s">
        <v>36</v>
      </c>
      <c r="M1270" s="3" t="str">
        <f t="shared" si="114"/>
        <v>1</v>
      </c>
      <c r="N1270" s="3" t="str">
        <f t="shared" si="115"/>
        <v>Season</v>
      </c>
      <c r="O1270" s="3" t="str">
        <f t="shared" si="116"/>
        <v>United States</v>
      </c>
      <c r="P1270" s="3" t="s">
        <v>664</v>
      </c>
      <c r="Q1270" s="3" t="str">
        <f t="shared" si="117"/>
        <v>Crime TV Shows</v>
      </c>
      <c r="R1270" s="3" t="s">
        <v>6442</v>
      </c>
    </row>
    <row r="1271" spans="1:18" x14ac:dyDescent="0.3">
      <c r="A1271" s="3" t="s">
        <v>6443</v>
      </c>
      <c r="B1271" s="3" t="s">
        <v>13</v>
      </c>
      <c r="C1271" s="3" t="s">
        <v>6444</v>
      </c>
      <c r="D1271" s="3" t="s">
        <v>6445</v>
      </c>
      <c r="E1271" s="3" t="s">
        <v>6446</v>
      </c>
      <c r="F1271" s="3" t="s">
        <v>2428</v>
      </c>
      <c r="G1271" s="3" t="str">
        <f t="shared" si="118"/>
        <v>February</v>
      </c>
      <c r="H1271" s="3" t="str">
        <f t="shared" si="119"/>
        <v>2021</v>
      </c>
      <c r="I1271" s="3" t="s">
        <v>6441</v>
      </c>
      <c r="J1271" s="3">
        <v>2021</v>
      </c>
      <c r="K1271" s="3" t="s">
        <v>110</v>
      </c>
      <c r="L1271" s="3" t="s">
        <v>214</v>
      </c>
      <c r="M1271" s="3" t="str">
        <f t="shared" si="114"/>
        <v>106</v>
      </c>
      <c r="N1271" s="3" t="str">
        <f t="shared" si="115"/>
        <v>min</v>
      </c>
      <c r="O1271" s="3" t="str">
        <f t="shared" si="116"/>
        <v>Indonesia</v>
      </c>
      <c r="P1271" s="3" t="s">
        <v>574</v>
      </c>
      <c r="Q1271" s="3" t="str">
        <f t="shared" si="117"/>
        <v>Dramas</v>
      </c>
      <c r="R1271" s="3" t="s">
        <v>6447</v>
      </c>
    </row>
    <row r="1272" spans="1:18" x14ac:dyDescent="0.3">
      <c r="A1272" s="3" t="s">
        <v>6448</v>
      </c>
      <c r="B1272" s="3" t="s">
        <v>23</v>
      </c>
      <c r="C1272" s="3" t="s">
        <v>6449</v>
      </c>
      <c r="D1272" s="3" t="s">
        <v>7418</v>
      </c>
      <c r="E1272" s="3" t="s">
        <v>6450</v>
      </c>
      <c r="F1272" s="3" t="s">
        <v>6440</v>
      </c>
      <c r="G1272" s="3" t="str">
        <f t="shared" si="118"/>
        <v>February</v>
      </c>
      <c r="H1272" s="3" t="str">
        <f t="shared" si="119"/>
        <v>2021</v>
      </c>
      <c r="I1272" s="3" t="s">
        <v>6441</v>
      </c>
      <c r="J1272" s="3">
        <v>2018</v>
      </c>
      <c r="K1272" s="3" t="s">
        <v>28</v>
      </c>
      <c r="L1272" s="3" t="s">
        <v>231</v>
      </c>
      <c r="M1272" s="3" t="str">
        <f t="shared" si="114"/>
        <v>3</v>
      </c>
      <c r="N1272" s="3" t="str">
        <f t="shared" si="115"/>
        <v>Seasons</v>
      </c>
      <c r="O1272" s="3" t="str">
        <f t="shared" si="116"/>
        <v>United States</v>
      </c>
      <c r="P1272" s="3" t="s">
        <v>1136</v>
      </c>
      <c r="Q1272" s="3" t="str">
        <f t="shared" si="117"/>
        <v>International TV Shows</v>
      </c>
      <c r="R1272" s="3" t="s">
        <v>6451</v>
      </c>
    </row>
    <row r="1273" spans="1:18" x14ac:dyDescent="0.3">
      <c r="A1273" s="3" t="s">
        <v>6452</v>
      </c>
      <c r="B1273" s="3" t="s">
        <v>23</v>
      </c>
      <c r="C1273" s="3" t="s">
        <v>6453</v>
      </c>
      <c r="D1273" s="3" t="s">
        <v>7418</v>
      </c>
      <c r="E1273" s="3" t="s">
        <v>6454</v>
      </c>
      <c r="F1273" s="3" t="s">
        <v>7418</v>
      </c>
      <c r="G1273" s="3" t="str">
        <f t="shared" si="118"/>
        <v>February</v>
      </c>
      <c r="H1273" s="3" t="str">
        <f t="shared" si="119"/>
        <v>2021</v>
      </c>
      <c r="I1273" s="3" t="s">
        <v>6441</v>
      </c>
      <c r="J1273" s="3">
        <v>2018</v>
      </c>
      <c r="K1273" s="3" t="s">
        <v>28</v>
      </c>
      <c r="L1273" s="3" t="s">
        <v>36</v>
      </c>
      <c r="M1273" s="3" t="str">
        <f t="shared" si="114"/>
        <v>1</v>
      </c>
      <c r="N1273" s="3" t="str">
        <f t="shared" si="115"/>
        <v>Season</v>
      </c>
      <c r="O1273" s="3" t="str">
        <f t="shared" si="116"/>
        <v>Unknown</v>
      </c>
      <c r="P1273" s="3" t="s">
        <v>1136</v>
      </c>
      <c r="Q1273" s="3" t="str">
        <f t="shared" si="117"/>
        <v>International TV Shows</v>
      </c>
      <c r="R1273" s="3" t="s">
        <v>6455</v>
      </c>
    </row>
    <row r="1274" spans="1:18" x14ac:dyDescent="0.3">
      <c r="A1274" s="3" t="s">
        <v>6456</v>
      </c>
      <c r="B1274" s="3" t="s">
        <v>23</v>
      </c>
      <c r="C1274" s="3" t="s">
        <v>6457</v>
      </c>
      <c r="D1274" s="3" t="s">
        <v>7418</v>
      </c>
      <c r="E1274" s="3" t="s">
        <v>6458</v>
      </c>
      <c r="F1274" s="3" t="s">
        <v>16</v>
      </c>
      <c r="G1274" s="3" t="str">
        <f t="shared" si="118"/>
        <v>February</v>
      </c>
      <c r="H1274" s="3" t="str">
        <f t="shared" si="119"/>
        <v>2021</v>
      </c>
      <c r="I1274" s="3" t="s">
        <v>6459</v>
      </c>
      <c r="J1274" s="3">
        <v>2021</v>
      </c>
      <c r="K1274" s="3" t="s">
        <v>28</v>
      </c>
      <c r="L1274" s="3" t="s">
        <v>36</v>
      </c>
      <c r="M1274" s="3" t="str">
        <f t="shared" si="114"/>
        <v>1</v>
      </c>
      <c r="N1274" s="3" t="str">
        <f t="shared" si="115"/>
        <v>Season</v>
      </c>
      <c r="O1274" s="3" t="str">
        <f t="shared" si="116"/>
        <v>United States</v>
      </c>
      <c r="P1274" s="3" t="s">
        <v>429</v>
      </c>
      <c r="Q1274" s="3" t="str">
        <f t="shared" si="117"/>
        <v>Docuseries</v>
      </c>
      <c r="R1274" s="3" t="s">
        <v>6460</v>
      </c>
    </row>
    <row r="1275" spans="1:18" x14ac:dyDescent="0.3">
      <c r="A1275" s="3" t="s">
        <v>6461</v>
      </c>
      <c r="B1275" s="3" t="s">
        <v>13</v>
      </c>
      <c r="C1275" s="3" t="s">
        <v>6462</v>
      </c>
      <c r="D1275" s="3" t="s">
        <v>6463</v>
      </c>
      <c r="E1275" s="3" t="s">
        <v>6464</v>
      </c>
      <c r="F1275" s="3" t="s">
        <v>351</v>
      </c>
      <c r="G1275" s="3" t="str">
        <f t="shared" si="118"/>
        <v>February</v>
      </c>
      <c r="H1275" s="3" t="str">
        <f t="shared" si="119"/>
        <v>2021</v>
      </c>
      <c r="I1275" s="3" t="s">
        <v>6459</v>
      </c>
      <c r="J1275" s="3">
        <v>2020</v>
      </c>
      <c r="K1275" s="3" t="s">
        <v>76</v>
      </c>
      <c r="L1275" s="3" t="s">
        <v>680</v>
      </c>
      <c r="M1275" s="3" t="str">
        <f t="shared" si="114"/>
        <v>119</v>
      </c>
      <c r="N1275" s="3" t="str">
        <f t="shared" si="115"/>
        <v>min</v>
      </c>
      <c r="O1275" s="3" t="str">
        <f t="shared" si="116"/>
        <v>Japan</v>
      </c>
      <c r="P1275" s="3" t="s">
        <v>533</v>
      </c>
      <c r="Q1275" s="3" t="str">
        <f t="shared" si="117"/>
        <v>International Movies</v>
      </c>
      <c r="R1275" s="3" t="s">
        <v>6465</v>
      </c>
    </row>
    <row r="1276" spans="1:18" x14ac:dyDescent="0.3">
      <c r="A1276" s="3" t="s">
        <v>6466</v>
      </c>
      <c r="B1276" s="3" t="s">
        <v>23</v>
      </c>
      <c r="C1276" s="3" t="s">
        <v>6467</v>
      </c>
      <c r="D1276" s="3" t="s">
        <v>7418</v>
      </c>
      <c r="E1276" s="3" t="s">
        <v>6468</v>
      </c>
      <c r="F1276" s="3" t="s">
        <v>16</v>
      </c>
      <c r="G1276" s="3" t="str">
        <f t="shared" si="118"/>
        <v>February</v>
      </c>
      <c r="H1276" s="3" t="str">
        <f t="shared" si="119"/>
        <v>2021</v>
      </c>
      <c r="I1276" s="3" t="s">
        <v>6459</v>
      </c>
      <c r="J1276" s="3">
        <v>2021</v>
      </c>
      <c r="K1276" s="3" t="s">
        <v>110</v>
      </c>
      <c r="L1276" s="3" t="s">
        <v>36</v>
      </c>
      <c r="M1276" s="3" t="str">
        <f t="shared" si="114"/>
        <v>1</v>
      </c>
      <c r="N1276" s="3" t="str">
        <f t="shared" si="115"/>
        <v>Season</v>
      </c>
      <c r="O1276" s="3" t="str">
        <f t="shared" si="116"/>
        <v>United States</v>
      </c>
      <c r="P1276" s="3" t="s">
        <v>373</v>
      </c>
      <c r="Q1276" s="3" t="str">
        <f t="shared" si="117"/>
        <v>Reality TV</v>
      </c>
      <c r="R1276" s="3" t="s">
        <v>6469</v>
      </c>
    </row>
    <row r="1277" spans="1:18" x14ac:dyDescent="0.3">
      <c r="A1277" s="3" t="s">
        <v>6470</v>
      </c>
      <c r="B1277" s="3" t="s">
        <v>23</v>
      </c>
      <c r="C1277" s="3" t="s">
        <v>6471</v>
      </c>
      <c r="D1277" s="3" t="s">
        <v>7418</v>
      </c>
      <c r="E1277" s="3" t="s">
        <v>6472</v>
      </c>
      <c r="F1277" s="3" t="s">
        <v>16</v>
      </c>
      <c r="G1277" s="3" t="str">
        <f t="shared" si="118"/>
        <v>February</v>
      </c>
      <c r="H1277" s="3" t="str">
        <f t="shared" si="119"/>
        <v>2021</v>
      </c>
      <c r="I1277" s="3" t="s">
        <v>6459</v>
      </c>
      <c r="J1277" s="3">
        <v>2021</v>
      </c>
      <c r="K1277" s="3" t="s">
        <v>76</v>
      </c>
      <c r="L1277" s="3" t="s">
        <v>36</v>
      </c>
      <c r="M1277" s="3" t="str">
        <f t="shared" si="114"/>
        <v>1</v>
      </c>
      <c r="N1277" s="3" t="str">
        <f t="shared" si="115"/>
        <v>Season</v>
      </c>
      <c r="O1277" s="3" t="str">
        <f t="shared" si="116"/>
        <v>United States</v>
      </c>
      <c r="P1277" s="3" t="s">
        <v>3927</v>
      </c>
      <c r="Q1277" s="3" t="str">
        <f t="shared" si="117"/>
        <v>Romantic TV Shows</v>
      </c>
      <c r="R1277" s="3" t="s">
        <v>6473</v>
      </c>
    </row>
    <row r="1278" spans="1:18" x14ac:dyDescent="0.3">
      <c r="A1278" s="3" t="s">
        <v>6474</v>
      </c>
      <c r="B1278" s="3" t="s">
        <v>13</v>
      </c>
      <c r="C1278" s="3" t="s">
        <v>6475</v>
      </c>
      <c r="D1278" s="3" t="s">
        <v>6476</v>
      </c>
      <c r="E1278" s="3" t="s">
        <v>6477</v>
      </c>
      <c r="F1278" s="3" t="s">
        <v>7418</v>
      </c>
      <c r="G1278" s="3" t="str">
        <f t="shared" si="118"/>
        <v>February</v>
      </c>
      <c r="H1278" s="3" t="str">
        <f t="shared" si="119"/>
        <v>2021</v>
      </c>
      <c r="I1278" s="3" t="s">
        <v>6459</v>
      </c>
      <c r="J1278" s="3">
        <v>2019</v>
      </c>
      <c r="K1278" s="3" t="s">
        <v>28</v>
      </c>
      <c r="L1278" s="3" t="s">
        <v>1360</v>
      </c>
      <c r="M1278" s="3" t="str">
        <f t="shared" si="114"/>
        <v>84</v>
      </c>
      <c r="N1278" s="3" t="str">
        <f t="shared" si="115"/>
        <v>min</v>
      </c>
      <c r="O1278" s="3" t="str">
        <f t="shared" si="116"/>
        <v>Unknown</v>
      </c>
      <c r="P1278" s="3" t="s">
        <v>103</v>
      </c>
      <c r="Q1278" s="3" t="str">
        <f t="shared" si="117"/>
        <v>Dramas</v>
      </c>
      <c r="R1278" s="3" t="s">
        <v>6478</v>
      </c>
    </row>
    <row r="1279" spans="1:18" x14ac:dyDescent="0.3">
      <c r="A1279" s="3" t="s">
        <v>6479</v>
      </c>
      <c r="B1279" s="3" t="s">
        <v>23</v>
      </c>
      <c r="C1279" s="3" t="s">
        <v>6480</v>
      </c>
      <c r="D1279" s="3" t="s">
        <v>7418</v>
      </c>
      <c r="E1279" s="3" t="s">
        <v>6481</v>
      </c>
      <c r="F1279" s="3" t="s">
        <v>16</v>
      </c>
      <c r="G1279" s="3" t="str">
        <f t="shared" si="118"/>
        <v>February</v>
      </c>
      <c r="H1279" s="3" t="str">
        <f t="shared" si="119"/>
        <v>2021</v>
      </c>
      <c r="I1279" s="3" t="s">
        <v>6459</v>
      </c>
      <c r="J1279" s="3">
        <v>2021</v>
      </c>
      <c r="K1279" s="3" t="s">
        <v>76</v>
      </c>
      <c r="L1279" s="3" t="s">
        <v>29</v>
      </c>
      <c r="M1279" s="3" t="str">
        <f t="shared" si="114"/>
        <v>2</v>
      </c>
      <c r="N1279" s="3" t="str">
        <f t="shared" si="115"/>
        <v>Seasons</v>
      </c>
      <c r="O1279" s="3" t="str">
        <f t="shared" si="116"/>
        <v>United States</v>
      </c>
      <c r="P1279" s="3" t="s">
        <v>6482</v>
      </c>
      <c r="Q1279" s="3" t="str">
        <f t="shared" si="117"/>
        <v>TV Horror</v>
      </c>
      <c r="R1279" s="3" t="s">
        <v>6483</v>
      </c>
    </row>
    <row r="1280" spans="1:18" x14ac:dyDescent="0.3">
      <c r="A1280" s="3" t="s">
        <v>6484</v>
      </c>
      <c r="B1280" s="3" t="s">
        <v>13</v>
      </c>
      <c r="C1280" s="3" t="s">
        <v>6485</v>
      </c>
      <c r="D1280" s="3" t="s">
        <v>6038</v>
      </c>
      <c r="E1280" s="3" t="s">
        <v>6486</v>
      </c>
      <c r="F1280" s="3" t="s">
        <v>16</v>
      </c>
      <c r="G1280" s="3" t="str">
        <f t="shared" si="118"/>
        <v>February</v>
      </c>
      <c r="H1280" s="3" t="str">
        <f t="shared" si="119"/>
        <v>2021</v>
      </c>
      <c r="I1280" s="3" t="s">
        <v>6487</v>
      </c>
      <c r="J1280" s="3">
        <v>2021</v>
      </c>
      <c r="K1280" s="3" t="s">
        <v>428</v>
      </c>
      <c r="L1280" s="3" t="s">
        <v>3978</v>
      </c>
      <c r="M1280" s="3" t="str">
        <f t="shared" si="114"/>
        <v>58</v>
      </c>
      <c r="N1280" s="3" t="str">
        <f t="shared" si="115"/>
        <v>min</v>
      </c>
      <c r="O1280" s="3" t="str">
        <f t="shared" si="116"/>
        <v>United States</v>
      </c>
      <c r="P1280" s="3" t="s">
        <v>1555</v>
      </c>
      <c r="Q1280" s="3" t="str">
        <f t="shared" si="117"/>
        <v>Stand-Up Comedy</v>
      </c>
      <c r="R1280" s="3" t="s">
        <v>6488</v>
      </c>
    </row>
    <row r="1281" spans="1:18" x14ac:dyDescent="0.3">
      <c r="A1281" s="3" t="s">
        <v>6489</v>
      </c>
      <c r="B1281" s="3" t="s">
        <v>13</v>
      </c>
      <c r="C1281" s="3" t="s">
        <v>6490</v>
      </c>
      <c r="D1281" s="3" t="s">
        <v>6491</v>
      </c>
      <c r="E1281" s="3" t="s">
        <v>7418</v>
      </c>
      <c r="F1281" s="3" t="s">
        <v>937</v>
      </c>
      <c r="G1281" s="3" t="str">
        <f t="shared" si="118"/>
        <v>February</v>
      </c>
      <c r="H1281" s="3" t="str">
        <f t="shared" si="119"/>
        <v>2021</v>
      </c>
      <c r="I1281" s="3" t="s">
        <v>6487</v>
      </c>
      <c r="J1281" s="3">
        <v>2020</v>
      </c>
      <c r="K1281" s="3" t="s">
        <v>76</v>
      </c>
      <c r="L1281" s="3" t="s">
        <v>19</v>
      </c>
      <c r="M1281" s="3" t="str">
        <f t="shared" si="114"/>
        <v>90</v>
      </c>
      <c r="N1281" s="3" t="str">
        <f t="shared" si="115"/>
        <v>min</v>
      </c>
      <c r="O1281" s="3" t="str">
        <f t="shared" si="116"/>
        <v>Canada</v>
      </c>
      <c r="P1281" s="3" t="s">
        <v>127</v>
      </c>
      <c r="Q1281" s="3" t="str">
        <f t="shared" si="117"/>
        <v>Documentaries</v>
      </c>
      <c r="R1281" s="3" t="s">
        <v>6492</v>
      </c>
    </row>
    <row r="1282" spans="1:18" x14ac:dyDescent="0.3">
      <c r="A1282" s="3" t="s">
        <v>6493</v>
      </c>
      <c r="B1282" s="3" t="s">
        <v>13</v>
      </c>
      <c r="C1282" s="3" t="s">
        <v>6494</v>
      </c>
      <c r="D1282" s="3" t="s">
        <v>6495</v>
      </c>
      <c r="E1282" s="3" t="s">
        <v>7418</v>
      </c>
      <c r="F1282" s="3" t="s">
        <v>75</v>
      </c>
      <c r="G1282" s="3" t="str">
        <f t="shared" si="118"/>
        <v>February</v>
      </c>
      <c r="H1282" s="3" t="str">
        <f t="shared" si="119"/>
        <v>2021</v>
      </c>
      <c r="I1282" s="3" t="s">
        <v>6487</v>
      </c>
      <c r="J1282" s="3">
        <v>2021</v>
      </c>
      <c r="K1282" s="3" t="s">
        <v>76</v>
      </c>
      <c r="L1282" s="3" t="s">
        <v>902</v>
      </c>
      <c r="M1282" s="3" t="str">
        <f t="shared" si="114"/>
        <v>109</v>
      </c>
      <c r="N1282" s="3" t="str">
        <f t="shared" si="115"/>
        <v>min</v>
      </c>
      <c r="O1282" s="3" t="str">
        <f t="shared" si="116"/>
        <v>United Kingdom</v>
      </c>
      <c r="P1282" s="3" t="s">
        <v>440</v>
      </c>
      <c r="Q1282" s="3" t="str">
        <f t="shared" si="117"/>
        <v>Documentaries</v>
      </c>
      <c r="R1282" s="3" t="s">
        <v>6496</v>
      </c>
    </row>
    <row r="1283" spans="1:18" x14ac:dyDescent="0.3">
      <c r="A1283" s="3" t="s">
        <v>6497</v>
      </c>
      <c r="B1283" s="3" t="s">
        <v>13</v>
      </c>
      <c r="C1283" s="3" t="s">
        <v>6498</v>
      </c>
      <c r="D1283" s="3" t="s">
        <v>6499</v>
      </c>
      <c r="E1283" s="3" t="s">
        <v>6500</v>
      </c>
      <c r="F1283" s="3" t="s">
        <v>46</v>
      </c>
      <c r="G1283" s="3" t="str">
        <f t="shared" si="118"/>
        <v>February</v>
      </c>
      <c r="H1283" s="3" t="str">
        <f t="shared" si="119"/>
        <v>2021</v>
      </c>
      <c r="I1283" s="3" t="s">
        <v>6487</v>
      </c>
      <c r="J1283" s="3">
        <v>2021</v>
      </c>
      <c r="K1283" s="3" t="s">
        <v>76</v>
      </c>
      <c r="L1283" s="3" t="s">
        <v>694</v>
      </c>
      <c r="M1283" s="3" t="str">
        <f t="shared" ref="M1283:M1346" si="120">LEFT(L1283, FIND(" ",L1283)-1)</f>
        <v>143</v>
      </c>
      <c r="N1283" s="3" t="str">
        <f t="shared" ref="N1283:N1346" si="121">MID(L1283,FIND(" ",L1283)+1,20)</f>
        <v>min</v>
      </c>
      <c r="O1283" s="3" t="str">
        <f t="shared" ref="O1283:O1346" si="122">LEFT(F1283,FIND(",",F1283&amp;",")-1)</f>
        <v>India</v>
      </c>
      <c r="P1283" s="3" t="s">
        <v>103</v>
      </c>
      <c r="Q1283" s="3" t="str">
        <f t="shared" ref="Q1283:Q1346" si="123">LEFT(P1283,FIND(",",P1283&amp;",")-1)</f>
        <v>Dramas</v>
      </c>
      <c r="R1283" s="3" t="s">
        <v>6501</v>
      </c>
    </row>
    <row r="1284" spans="1:18" x14ac:dyDescent="0.3">
      <c r="A1284" s="3" t="s">
        <v>6502</v>
      </c>
      <c r="B1284" s="3" t="s">
        <v>23</v>
      </c>
      <c r="C1284" s="3" t="s">
        <v>6503</v>
      </c>
      <c r="D1284" s="3" t="s">
        <v>7418</v>
      </c>
      <c r="E1284" s="3" t="s">
        <v>7418</v>
      </c>
      <c r="F1284" s="3" t="s">
        <v>46</v>
      </c>
      <c r="G1284" s="3" t="str">
        <f t="shared" ref="G1284:G1347" si="124">LEFT(I1284, FIND(" ",I1284)-1)</f>
        <v>February</v>
      </c>
      <c r="H1284" s="3" t="str">
        <f t="shared" ref="H1284:H1347" si="125">RIGHT(I1284,4)</f>
        <v>2021</v>
      </c>
      <c r="I1284" s="3" t="s">
        <v>6504</v>
      </c>
      <c r="J1284" s="3">
        <v>2020</v>
      </c>
      <c r="K1284" s="3" t="s">
        <v>28</v>
      </c>
      <c r="L1284" s="3" t="s">
        <v>36</v>
      </c>
      <c r="M1284" s="3" t="str">
        <f t="shared" si="120"/>
        <v>1</v>
      </c>
      <c r="N1284" s="3" t="str">
        <f t="shared" si="121"/>
        <v>Season</v>
      </c>
      <c r="O1284" s="3" t="str">
        <f t="shared" si="122"/>
        <v>India</v>
      </c>
      <c r="P1284" s="3" t="s">
        <v>340</v>
      </c>
      <c r="Q1284" s="3" t="str">
        <f t="shared" si="123"/>
        <v>International TV Shows</v>
      </c>
      <c r="R1284" s="3" t="s">
        <v>6505</v>
      </c>
    </row>
    <row r="1285" spans="1:18" x14ac:dyDescent="0.3">
      <c r="A1285" s="3" t="s">
        <v>6506</v>
      </c>
      <c r="B1285" s="3" t="s">
        <v>13</v>
      </c>
      <c r="C1285" s="3" t="s">
        <v>6507</v>
      </c>
      <c r="D1285" s="3" t="s">
        <v>5690</v>
      </c>
      <c r="E1285" s="3" t="s">
        <v>6508</v>
      </c>
      <c r="F1285" s="3" t="s">
        <v>16</v>
      </c>
      <c r="G1285" s="3" t="str">
        <f t="shared" si="124"/>
        <v>February</v>
      </c>
      <c r="H1285" s="3" t="str">
        <f t="shared" si="125"/>
        <v>2021</v>
      </c>
      <c r="I1285" s="3" t="s">
        <v>6509</v>
      </c>
      <c r="J1285" s="3">
        <v>2013</v>
      </c>
      <c r="K1285" s="3" t="s">
        <v>319</v>
      </c>
      <c r="L1285" s="3" t="s">
        <v>1054</v>
      </c>
      <c r="M1285" s="3" t="str">
        <f t="shared" si="120"/>
        <v>112</v>
      </c>
      <c r="N1285" s="3" t="str">
        <f t="shared" si="121"/>
        <v>min</v>
      </c>
      <c r="O1285" s="3" t="str">
        <f t="shared" si="122"/>
        <v>United States</v>
      </c>
      <c r="P1285" s="3" t="s">
        <v>3189</v>
      </c>
      <c r="Q1285" s="3" t="str">
        <f t="shared" si="123"/>
        <v>Horror Movies</v>
      </c>
      <c r="R1285" s="3" t="s">
        <v>6510</v>
      </c>
    </row>
    <row r="1286" spans="1:18" x14ac:dyDescent="0.3">
      <c r="A1286" s="3" t="s">
        <v>6511</v>
      </c>
      <c r="B1286" s="3" t="s">
        <v>13</v>
      </c>
      <c r="C1286" s="3" t="s">
        <v>6512</v>
      </c>
      <c r="D1286" s="3" t="s">
        <v>5690</v>
      </c>
      <c r="E1286" s="3" t="s">
        <v>6513</v>
      </c>
      <c r="F1286" s="3" t="s">
        <v>6514</v>
      </c>
      <c r="G1286" s="3" t="str">
        <f t="shared" si="124"/>
        <v>February</v>
      </c>
      <c r="H1286" s="3" t="str">
        <f t="shared" si="125"/>
        <v>2021</v>
      </c>
      <c r="I1286" s="3" t="s">
        <v>6509</v>
      </c>
      <c r="J1286" s="3">
        <v>2016</v>
      </c>
      <c r="K1286" s="3" t="s">
        <v>319</v>
      </c>
      <c r="L1286" s="3" t="s">
        <v>6368</v>
      </c>
      <c r="M1286" s="3" t="str">
        <f t="shared" si="120"/>
        <v>134</v>
      </c>
      <c r="N1286" s="3" t="str">
        <f t="shared" si="121"/>
        <v>min</v>
      </c>
      <c r="O1286" s="3" t="str">
        <f t="shared" si="122"/>
        <v>Canada</v>
      </c>
      <c r="P1286" s="3" t="s">
        <v>1314</v>
      </c>
      <c r="Q1286" s="3" t="str">
        <f t="shared" si="123"/>
        <v>Horror Movies</v>
      </c>
      <c r="R1286" s="3" t="s">
        <v>6515</v>
      </c>
    </row>
    <row r="1287" spans="1:18" x14ac:dyDescent="0.3">
      <c r="A1287" s="3" t="s">
        <v>6516</v>
      </c>
      <c r="B1287" s="3" t="s">
        <v>23</v>
      </c>
      <c r="C1287" s="3" t="s">
        <v>6517</v>
      </c>
      <c r="D1287" s="3" t="s">
        <v>7418</v>
      </c>
      <c r="E1287" s="3" t="s">
        <v>6518</v>
      </c>
      <c r="F1287" s="3" t="s">
        <v>633</v>
      </c>
      <c r="G1287" s="3" t="str">
        <f t="shared" si="124"/>
        <v>February</v>
      </c>
      <c r="H1287" s="3" t="str">
        <f t="shared" si="125"/>
        <v>2021</v>
      </c>
      <c r="I1287" s="3" t="s">
        <v>6509</v>
      </c>
      <c r="J1287" s="3">
        <v>2021</v>
      </c>
      <c r="K1287" s="3" t="s">
        <v>76</v>
      </c>
      <c r="L1287" s="3" t="s">
        <v>36</v>
      </c>
      <c r="M1287" s="3" t="str">
        <f t="shared" si="120"/>
        <v>1</v>
      </c>
      <c r="N1287" s="3" t="str">
        <f t="shared" si="121"/>
        <v>Season</v>
      </c>
      <c r="O1287" s="3" t="str">
        <f t="shared" si="122"/>
        <v>South Korea</v>
      </c>
      <c r="P1287" s="3" t="s">
        <v>1297</v>
      </c>
      <c r="Q1287" s="3" t="str">
        <f t="shared" si="123"/>
        <v>International TV Shows</v>
      </c>
      <c r="R1287" s="3" t="s">
        <v>6519</v>
      </c>
    </row>
    <row r="1288" spans="1:18" x14ac:dyDescent="0.3">
      <c r="A1288" s="3" t="s">
        <v>6520</v>
      </c>
      <c r="B1288" s="3" t="s">
        <v>13</v>
      </c>
      <c r="C1288" s="3" t="s">
        <v>6521</v>
      </c>
      <c r="D1288" s="3" t="s">
        <v>6522</v>
      </c>
      <c r="E1288" s="3" t="s">
        <v>6523</v>
      </c>
      <c r="F1288" s="3" t="s">
        <v>1743</v>
      </c>
      <c r="G1288" s="3" t="str">
        <f t="shared" si="124"/>
        <v>February</v>
      </c>
      <c r="H1288" s="3" t="str">
        <f t="shared" si="125"/>
        <v>2021</v>
      </c>
      <c r="I1288" s="3" t="s">
        <v>6524</v>
      </c>
      <c r="J1288" s="3">
        <v>2020</v>
      </c>
      <c r="K1288" s="3" t="s">
        <v>28</v>
      </c>
      <c r="L1288" s="3" t="s">
        <v>2172</v>
      </c>
      <c r="M1288" s="3" t="str">
        <f t="shared" si="120"/>
        <v>123</v>
      </c>
      <c r="N1288" s="3" t="str">
        <f t="shared" si="121"/>
        <v>min</v>
      </c>
      <c r="O1288" s="3" t="str">
        <f t="shared" si="122"/>
        <v>Taiwan</v>
      </c>
      <c r="P1288" s="3" t="s">
        <v>708</v>
      </c>
      <c r="Q1288" s="3" t="str">
        <f t="shared" si="123"/>
        <v>Comedies</v>
      </c>
      <c r="R1288" s="3" t="s">
        <v>6525</v>
      </c>
    </row>
    <row r="1289" spans="1:18" x14ac:dyDescent="0.3">
      <c r="A1289" s="3" t="s">
        <v>6526</v>
      </c>
      <c r="B1289" s="3" t="s">
        <v>13</v>
      </c>
      <c r="C1289" s="3" t="s">
        <v>6527</v>
      </c>
      <c r="D1289" s="3" t="s">
        <v>7418</v>
      </c>
      <c r="E1289" s="3" t="s">
        <v>6528</v>
      </c>
      <c r="F1289" s="3" t="s">
        <v>75</v>
      </c>
      <c r="G1289" s="3" t="str">
        <f t="shared" si="124"/>
        <v>February</v>
      </c>
      <c r="H1289" s="3" t="str">
        <f t="shared" si="125"/>
        <v>2021</v>
      </c>
      <c r="I1289" s="3" t="s">
        <v>6524</v>
      </c>
      <c r="J1289" s="3">
        <v>2021</v>
      </c>
      <c r="K1289" s="3" t="s">
        <v>76</v>
      </c>
      <c r="L1289" s="3" t="s">
        <v>3776</v>
      </c>
      <c r="M1289" s="3" t="str">
        <f t="shared" si="120"/>
        <v>36</v>
      </c>
      <c r="N1289" s="3" t="str">
        <f t="shared" si="121"/>
        <v>min</v>
      </c>
      <c r="O1289" s="3" t="str">
        <f t="shared" si="122"/>
        <v>United Kingdom</v>
      </c>
      <c r="P1289" s="3" t="s">
        <v>85</v>
      </c>
      <c r="Q1289" s="3" t="str">
        <f t="shared" si="123"/>
        <v>Comedies</v>
      </c>
      <c r="R1289" s="3" t="s">
        <v>6529</v>
      </c>
    </row>
    <row r="1290" spans="1:18" x14ac:dyDescent="0.3">
      <c r="A1290" s="3" t="s">
        <v>6530</v>
      </c>
      <c r="B1290" s="3" t="s">
        <v>13</v>
      </c>
      <c r="C1290" s="3" t="s">
        <v>6531</v>
      </c>
      <c r="D1290" s="3" t="s">
        <v>2414</v>
      </c>
      <c r="E1290" s="3" t="s">
        <v>6532</v>
      </c>
      <c r="F1290" s="3" t="s">
        <v>16</v>
      </c>
      <c r="G1290" s="3" t="str">
        <f t="shared" si="124"/>
        <v>February</v>
      </c>
      <c r="H1290" s="3" t="str">
        <f t="shared" si="125"/>
        <v>2021</v>
      </c>
      <c r="I1290" s="3" t="s">
        <v>6524</v>
      </c>
      <c r="J1290" s="3">
        <v>2018</v>
      </c>
      <c r="K1290" s="3" t="s">
        <v>18</v>
      </c>
      <c r="L1290" s="3" t="s">
        <v>2172</v>
      </c>
      <c r="M1290" s="3" t="str">
        <f t="shared" si="120"/>
        <v>123</v>
      </c>
      <c r="N1290" s="3" t="str">
        <f t="shared" si="121"/>
        <v>min</v>
      </c>
      <c r="O1290" s="3" t="str">
        <f t="shared" si="122"/>
        <v>United States</v>
      </c>
      <c r="P1290" s="3" t="s">
        <v>333</v>
      </c>
      <c r="Q1290" s="3" t="str">
        <f t="shared" si="123"/>
        <v>Dramas</v>
      </c>
      <c r="R1290" s="3" t="s">
        <v>6533</v>
      </c>
    </row>
    <row r="1291" spans="1:18" x14ac:dyDescent="0.3">
      <c r="A1291" s="3" t="s">
        <v>6534</v>
      </c>
      <c r="B1291" s="3" t="s">
        <v>13</v>
      </c>
      <c r="C1291" s="3" t="s">
        <v>6535</v>
      </c>
      <c r="D1291" s="3" t="s">
        <v>6536</v>
      </c>
      <c r="E1291" s="3" t="s">
        <v>6537</v>
      </c>
      <c r="F1291" s="3" t="s">
        <v>7418</v>
      </c>
      <c r="G1291" s="3" t="str">
        <f t="shared" si="124"/>
        <v>February</v>
      </c>
      <c r="H1291" s="3" t="str">
        <f t="shared" si="125"/>
        <v>2021</v>
      </c>
      <c r="I1291" s="3" t="s">
        <v>6524</v>
      </c>
      <c r="J1291" s="3">
        <v>2020</v>
      </c>
      <c r="K1291" s="3" t="s">
        <v>428</v>
      </c>
      <c r="L1291" s="3" t="s">
        <v>3978</v>
      </c>
      <c r="M1291" s="3" t="str">
        <f t="shared" si="120"/>
        <v>58</v>
      </c>
      <c r="N1291" s="3" t="str">
        <f t="shared" si="121"/>
        <v>min</v>
      </c>
      <c r="O1291" s="3" t="str">
        <f t="shared" si="122"/>
        <v>Unknown</v>
      </c>
      <c r="P1291" s="3" t="s">
        <v>2444</v>
      </c>
      <c r="Q1291" s="3" t="str">
        <f t="shared" si="123"/>
        <v>Documentaries</v>
      </c>
      <c r="R1291" s="3" t="s">
        <v>6538</v>
      </c>
    </row>
    <row r="1292" spans="1:18" x14ac:dyDescent="0.3">
      <c r="A1292" s="3" t="s">
        <v>6539</v>
      </c>
      <c r="B1292" s="3" t="s">
        <v>13</v>
      </c>
      <c r="C1292" s="3" t="s">
        <v>6540</v>
      </c>
      <c r="D1292" s="3" t="s">
        <v>6541</v>
      </c>
      <c r="E1292" s="3" t="s">
        <v>6542</v>
      </c>
      <c r="F1292" s="3" t="s">
        <v>580</v>
      </c>
      <c r="G1292" s="3" t="str">
        <f t="shared" si="124"/>
        <v>February</v>
      </c>
      <c r="H1292" s="3" t="str">
        <f t="shared" si="125"/>
        <v>2021</v>
      </c>
      <c r="I1292" s="3" t="s">
        <v>6543</v>
      </c>
      <c r="J1292" s="3">
        <v>2021</v>
      </c>
      <c r="K1292" s="3" t="s">
        <v>319</v>
      </c>
      <c r="L1292" s="3" t="s">
        <v>736</v>
      </c>
      <c r="M1292" s="3" t="str">
        <f t="shared" si="120"/>
        <v>118</v>
      </c>
      <c r="N1292" s="3" t="str">
        <f t="shared" si="121"/>
        <v>min</v>
      </c>
      <c r="O1292" s="3" t="str">
        <f t="shared" si="122"/>
        <v>United Kingdom</v>
      </c>
      <c r="P1292" s="3" t="s">
        <v>6544</v>
      </c>
      <c r="Q1292" s="3" t="str">
        <f t="shared" si="123"/>
        <v>Comedies</v>
      </c>
      <c r="R1292" s="3" t="s">
        <v>6545</v>
      </c>
    </row>
    <row r="1293" spans="1:18" x14ac:dyDescent="0.3">
      <c r="A1293" s="3" t="s">
        <v>6546</v>
      </c>
      <c r="B1293" s="3" t="s">
        <v>13</v>
      </c>
      <c r="C1293" s="3" t="s">
        <v>6547</v>
      </c>
      <c r="D1293" s="3" t="s">
        <v>6548</v>
      </c>
      <c r="E1293" s="3" t="s">
        <v>6549</v>
      </c>
      <c r="F1293" s="3" t="s">
        <v>46</v>
      </c>
      <c r="G1293" s="3" t="str">
        <f t="shared" si="124"/>
        <v>February</v>
      </c>
      <c r="H1293" s="3" t="str">
        <f t="shared" si="125"/>
        <v>2021</v>
      </c>
      <c r="I1293" s="3" t="s">
        <v>6543</v>
      </c>
      <c r="J1293" s="3">
        <v>2020</v>
      </c>
      <c r="K1293" s="3" t="s">
        <v>76</v>
      </c>
      <c r="L1293" s="3" t="s">
        <v>60</v>
      </c>
      <c r="M1293" s="3" t="str">
        <f t="shared" si="120"/>
        <v>91</v>
      </c>
      <c r="N1293" s="3" t="str">
        <f t="shared" si="121"/>
        <v>min</v>
      </c>
      <c r="O1293" s="3" t="str">
        <f t="shared" si="122"/>
        <v>India</v>
      </c>
      <c r="P1293" s="3" t="s">
        <v>69</v>
      </c>
      <c r="Q1293" s="3" t="str">
        <f t="shared" si="123"/>
        <v>Dramas</v>
      </c>
      <c r="R1293" s="3" t="s">
        <v>6550</v>
      </c>
    </row>
    <row r="1294" spans="1:18" x14ac:dyDescent="0.3">
      <c r="A1294" s="3" t="s">
        <v>6551</v>
      </c>
      <c r="B1294" s="3" t="s">
        <v>13</v>
      </c>
      <c r="C1294" s="3" t="s">
        <v>6552</v>
      </c>
      <c r="D1294" s="3" t="s">
        <v>6553</v>
      </c>
      <c r="E1294" s="3" t="s">
        <v>7418</v>
      </c>
      <c r="F1294" s="3" t="s">
        <v>6554</v>
      </c>
      <c r="G1294" s="3" t="str">
        <f t="shared" si="124"/>
        <v>February</v>
      </c>
      <c r="H1294" s="3" t="str">
        <f t="shared" si="125"/>
        <v>2021</v>
      </c>
      <c r="I1294" s="3" t="s">
        <v>6543</v>
      </c>
      <c r="J1294" s="3">
        <v>2017</v>
      </c>
      <c r="K1294" s="3" t="s">
        <v>110</v>
      </c>
      <c r="L1294" s="3" t="s">
        <v>992</v>
      </c>
      <c r="M1294" s="3" t="str">
        <f t="shared" si="120"/>
        <v>76</v>
      </c>
      <c r="N1294" s="3" t="str">
        <f t="shared" si="121"/>
        <v>min</v>
      </c>
      <c r="O1294" s="3" t="str">
        <f t="shared" si="122"/>
        <v>Uruguay</v>
      </c>
      <c r="P1294" s="3" t="s">
        <v>127</v>
      </c>
      <c r="Q1294" s="3" t="str">
        <f t="shared" si="123"/>
        <v>Documentaries</v>
      </c>
      <c r="R1294" s="3" t="s">
        <v>6555</v>
      </c>
    </row>
    <row r="1295" spans="1:18" x14ac:dyDescent="0.3">
      <c r="A1295" s="3" t="s">
        <v>6556</v>
      </c>
      <c r="B1295" s="3" t="s">
        <v>23</v>
      </c>
      <c r="C1295" s="3" t="s">
        <v>6557</v>
      </c>
      <c r="D1295" s="3" t="s">
        <v>6558</v>
      </c>
      <c r="E1295" s="3" t="s">
        <v>6559</v>
      </c>
      <c r="F1295" s="3" t="s">
        <v>46</v>
      </c>
      <c r="G1295" s="3" t="str">
        <f t="shared" si="124"/>
        <v>February</v>
      </c>
      <c r="H1295" s="3" t="str">
        <f t="shared" si="125"/>
        <v>2021</v>
      </c>
      <c r="I1295" s="3" t="s">
        <v>6543</v>
      </c>
      <c r="J1295" s="3">
        <v>2021</v>
      </c>
      <c r="K1295" s="3" t="s">
        <v>28</v>
      </c>
      <c r="L1295" s="3" t="s">
        <v>36</v>
      </c>
      <c r="M1295" s="3" t="str">
        <f t="shared" si="120"/>
        <v>1</v>
      </c>
      <c r="N1295" s="3" t="str">
        <f t="shared" si="121"/>
        <v>Season</v>
      </c>
      <c r="O1295" s="3" t="str">
        <f t="shared" si="122"/>
        <v>India</v>
      </c>
      <c r="P1295" s="3" t="s">
        <v>340</v>
      </c>
      <c r="Q1295" s="3" t="str">
        <f t="shared" si="123"/>
        <v>International TV Shows</v>
      </c>
      <c r="R1295" s="3" t="s">
        <v>6560</v>
      </c>
    </row>
    <row r="1296" spans="1:18" x14ac:dyDescent="0.3">
      <c r="A1296" s="3" t="s">
        <v>6561</v>
      </c>
      <c r="B1296" s="3" t="s">
        <v>23</v>
      </c>
      <c r="C1296" s="3" t="s">
        <v>6562</v>
      </c>
      <c r="D1296" s="3" t="s">
        <v>7418</v>
      </c>
      <c r="E1296" s="3" t="s">
        <v>6563</v>
      </c>
      <c r="F1296" s="3" t="s">
        <v>2109</v>
      </c>
      <c r="G1296" s="3" t="str">
        <f t="shared" si="124"/>
        <v>February</v>
      </c>
      <c r="H1296" s="3" t="str">
        <f t="shared" si="125"/>
        <v>2021</v>
      </c>
      <c r="I1296" s="3" t="s">
        <v>6543</v>
      </c>
      <c r="J1296" s="3">
        <v>2021</v>
      </c>
      <c r="K1296" s="3" t="s">
        <v>28</v>
      </c>
      <c r="L1296" s="3" t="s">
        <v>36</v>
      </c>
      <c r="M1296" s="3" t="str">
        <f t="shared" si="120"/>
        <v>1</v>
      </c>
      <c r="N1296" s="3" t="str">
        <f t="shared" si="121"/>
        <v>Season</v>
      </c>
      <c r="O1296" s="3" t="str">
        <f t="shared" si="122"/>
        <v>Germany</v>
      </c>
      <c r="P1296" s="3" t="s">
        <v>156</v>
      </c>
      <c r="Q1296" s="3" t="str">
        <f t="shared" si="123"/>
        <v>International TV Shows</v>
      </c>
      <c r="R1296" s="3" t="s">
        <v>6564</v>
      </c>
    </row>
    <row r="1297" spans="1:18" x14ac:dyDescent="0.3">
      <c r="A1297" s="3" t="s">
        <v>6565</v>
      </c>
      <c r="B1297" s="3" t="s">
        <v>13</v>
      </c>
      <c r="C1297" s="3" t="s">
        <v>6566</v>
      </c>
      <c r="D1297" s="3" t="s">
        <v>6567</v>
      </c>
      <c r="E1297" s="3" t="s">
        <v>6568</v>
      </c>
      <c r="F1297" s="3" t="s">
        <v>46</v>
      </c>
      <c r="G1297" s="3" t="str">
        <f t="shared" si="124"/>
        <v>February</v>
      </c>
      <c r="H1297" s="3" t="str">
        <f t="shared" si="125"/>
        <v>2021</v>
      </c>
      <c r="I1297" s="3" t="s">
        <v>6569</v>
      </c>
      <c r="J1297" s="3">
        <v>2019</v>
      </c>
      <c r="K1297" s="3" t="s">
        <v>28</v>
      </c>
      <c r="L1297" s="3" t="s">
        <v>206</v>
      </c>
      <c r="M1297" s="3" t="str">
        <f t="shared" si="120"/>
        <v>97</v>
      </c>
      <c r="N1297" s="3" t="str">
        <f t="shared" si="121"/>
        <v>min</v>
      </c>
      <c r="O1297" s="3" t="str">
        <f t="shared" si="122"/>
        <v>India</v>
      </c>
      <c r="P1297" s="3" t="s">
        <v>708</v>
      </c>
      <c r="Q1297" s="3" t="str">
        <f t="shared" si="123"/>
        <v>Comedies</v>
      </c>
      <c r="R1297" s="3" t="s">
        <v>6570</v>
      </c>
    </row>
    <row r="1298" spans="1:18" x14ac:dyDescent="0.3">
      <c r="A1298" s="3" t="s">
        <v>6571</v>
      </c>
      <c r="B1298" s="3" t="s">
        <v>23</v>
      </c>
      <c r="C1298" s="3" t="s">
        <v>6572</v>
      </c>
      <c r="D1298" s="3" t="s">
        <v>7418</v>
      </c>
      <c r="E1298" s="3" t="s">
        <v>6573</v>
      </c>
      <c r="F1298" s="3" t="s">
        <v>633</v>
      </c>
      <c r="G1298" s="3" t="str">
        <f t="shared" si="124"/>
        <v>February</v>
      </c>
      <c r="H1298" s="3" t="str">
        <f t="shared" si="125"/>
        <v>2021</v>
      </c>
      <c r="I1298" s="3" t="s">
        <v>6569</v>
      </c>
      <c r="J1298" s="3">
        <v>2021</v>
      </c>
      <c r="K1298" s="3" t="s">
        <v>76</v>
      </c>
      <c r="L1298" s="3" t="s">
        <v>36</v>
      </c>
      <c r="M1298" s="3" t="str">
        <f t="shared" si="120"/>
        <v>1</v>
      </c>
      <c r="N1298" s="3" t="str">
        <f t="shared" si="121"/>
        <v>Season</v>
      </c>
      <c r="O1298" s="3" t="str">
        <f t="shared" si="122"/>
        <v>South Korea</v>
      </c>
      <c r="P1298" s="3" t="s">
        <v>47</v>
      </c>
      <c r="Q1298" s="3" t="str">
        <f t="shared" si="123"/>
        <v>International TV Shows</v>
      </c>
      <c r="R1298" s="3" t="s">
        <v>6574</v>
      </c>
    </row>
    <row r="1299" spans="1:18" x14ac:dyDescent="0.3">
      <c r="A1299" s="3" t="s">
        <v>6575</v>
      </c>
      <c r="B1299" s="3" t="s">
        <v>13</v>
      </c>
      <c r="C1299" s="3" t="s">
        <v>6576</v>
      </c>
      <c r="D1299" s="3" t="s">
        <v>6577</v>
      </c>
      <c r="E1299" s="3" t="s">
        <v>6578</v>
      </c>
      <c r="F1299" s="3" t="s">
        <v>16</v>
      </c>
      <c r="G1299" s="3" t="str">
        <f t="shared" si="124"/>
        <v>February</v>
      </c>
      <c r="H1299" s="3" t="str">
        <f t="shared" si="125"/>
        <v>2021</v>
      </c>
      <c r="I1299" s="3" t="s">
        <v>6569</v>
      </c>
      <c r="J1299" s="3">
        <v>2018</v>
      </c>
      <c r="K1299" s="3" t="s">
        <v>76</v>
      </c>
      <c r="L1299" s="3" t="s">
        <v>399</v>
      </c>
      <c r="M1299" s="3" t="str">
        <f t="shared" si="120"/>
        <v>85</v>
      </c>
      <c r="N1299" s="3" t="str">
        <f t="shared" si="121"/>
        <v>min</v>
      </c>
      <c r="O1299" s="3" t="str">
        <f t="shared" si="122"/>
        <v>United States</v>
      </c>
      <c r="P1299" s="3" t="s">
        <v>1314</v>
      </c>
      <c r="Q1299" s="3" t="str">
        <f t="shared" si="123"/>
        <v>Horror Movies</v>
      </c>
      <c r="R1299" s="3" t="s">
        <v>6579</v>
      </c>
    </row>
    <row r="1300" spans="1:18" x14ac:dyDescent="0.3">
      <c r="A1300" s="3" t="s">
        <v>6580</v>
      </c>
      <c r="B1300" s="3" t="s">
        <v>23</v>
      </c>
      <c r="C1300" s="3" t="s">
        <v>6581</v>
      </c>
      <c r="D1300" s="3" t="s">
        <v>7418</v>
      </c>
      <c r="E1300" s="3" t="s">
        <v>6582</v>
      </c>
      <c r="F1300" s="3" t="s">
        <v>633</v>
      </c>
      <c r="G1300" s="3" t="str">
        <f t="shared" si="124"/>
        <v>February</v>
      </c>
      <c r="H1300" s="3" t="str">
        <f t="shared" si="125"/>
        <v>2021</v>
      </c>
      <c r="I1300" s="3" t="s">
        <v>6569</v>
      </c>
      <c r="J1300" s="3">
        <v>2021</v>
      </c>
      <c r="K1300" s="3" t="s">
        <v>76</v>
      </c>
      <c r="L1300" s="3" t="s">
        <v>36</v>
      </c>
      <c r="M1300" s="3" t="str">
        <f t="shared" si="120"/>
        <v>1</v>
      </c>
      <c r="N1300" s="3" t="str">
        <f t="shared" si="121"/>
        <v>Season</v>
      </c>
      <c r="O1300" s="3" t="str">
        <f t="shared" si="122"/>
        <v>South Korea</v>
      </c>
      <c r="P1300" s="3" t="s">
        <v>156</v>
      </c>
      <c r="Q1300" s="3" t="str">
        <f t="shared" si="123"/>
        <v>International TV Shows</v>
      </c>
      <c r="R1300" s="3" t="s">
        <v>6583</v>
      </c>
    </row>
    <row r="1301" spans="1:18" x14ac:dyDescent="0.3">
      <c r="A1301" s="3" t="s">
        <v>6584</v>
      </c>
      <c r="B1301" s="3" t="s">
        <v>23</v>
      </c>
      <c r="C1301" s="3" t="s">
        <v>6585</v>
      </c>
      <c r="D1301" s="3" t="s">
        <v>7418</v>
      </c>
      <c r="E1301" s="3" t="s">
        <v>6586</v>
      </c>
      <c r="F1301" s="3" t="s">
        <v>7418</v>
      </c>
      <c r="G1301" s="3" t="str">
        <f t="shared" si="124"/>
        <v>February</v>
      </c>
      <c r="H1301" s="3" t="str">
        <f t="shared" si="125"/>
        <v>2021</v>
      </c>
      <c r="I1301" s="3" t="s">
        <v>6569</v>
      </c>
      <c r="J1301" s="3">
        <v>2021</v>
      </c>
      <c r="K1301" s="3" t="s">
        <v>28</v>
      </c>
      <c r="L1301" s="3" t="s">
        <v>36</v>
      </c>
      <c r="M1301" s="3" t="str">
        <f t="shared" si="120"/>
        <v>1</v>
      </c>
      <c r="N1301" s="3" t="str">
        <f t="shared" si="121"/>
        <v>Season</v>
      </c>
      <c r="O1301" s="3" t="str">
        <f t="shared" si="122"/>
        <v>Unknown</v>
      </c>
      <c r="P1301" s="3" t="s">
        <v>479</v>
      </c>
      <c r="Q1301" s="3" t="str">
        <f t="shared" si="123"/>
        <v>Anime Series</v>
      </c>
      <c r="R1301" s="3" t="s">
        <v>6587</v>
      </c>
    </row>
    <row r="1302" spans="1:18" x14ac:dyDescent="0.3">
      <c r="A1302" s="3" t="s">
        <v>6588</v>
      </c>
      <c r="B1302" s="3" t="s">
        <v>23</v>
      </c>
      <c r="C1302" s="3" t="s">
        <v>6589</v>
      </c>
      <c r="D1302" s="3" t="s">
        <v>7418</v>
      </c>
      <c r="E1302" s="3" t="s">
        <v>6590</v>
      </c>
      <c r="F1302" s="3" t="s">
        <v>16</v>
      </c>
      <c r="G1302" s="3" t="str">
        <f t="shared" si="124"/>
        <v>February</v>
      </c>
      <c r="H1302" s="3" t="str">
        <f t="shared" si="125"/>
        <v>2021</v>
      </c>
      <c r="I1302" s="3" t="s">
        <v>6591</v>
      </c>
      <c r="J1302" s="3">
        <v>2021</v>
      </c>
      <c r="K1302" s="3" t="s">
        <v>28</v>
      </c>
      <c r="L1302" s="3" t="s">
        <v>36</v>
      </c>
      <c r="M1302" s="3" t="str">
        <f t="shared" si="120"/>
        <v>1</v>
      </c>
      <c r="N1302" s="3" t="str">
        <f t="shared" si="121"/>
        <v>Season</v>
      </c>
      <c r="O1302" s="3" t="str">
        <f t="shared" si="122"/>
        <v>United States</v>
      </c>
      <c r="P1302" s="3" t="s">
        <v>1069</v>
      </c>
      <c r="Q1302" s="3" t="str">
        <f t="shared" si="123"/>
        <v>Docuseries</v>
      </c>
      <c r="R1302" s="3" t="s">
        <v>6592</v>
      </c>
    </row>
    <row r="1303" spans="1:18" x14ac:dyDescent="0.3">
      <c r="A1303" s="3" t="s">
        <v>6593</v>
      </c>
      <c r="B1303" s="3" t="s">
        <v>23</v>
      </c>
      <c r="C1303" s="3" t="s">
        <v>6594</v>
      </c>
      <c r="D1303" s="3" t="s">
        <v>7418</v>
      </c>
      <c r="E1303" s="3" t="s">
        <v>6595</v>
      </c>
      <c r="F1303" s="3" t="s">
        <v>75</v>
      </c>
      <c r="G1303" s="3" t="str">
        <f t="shared" si="124"/>
        <v>February</v>
      </c>
      <c r="H1303" s="3" t="str">
        <f t="shared" si="125"/>
        <v>2021</v>
      </c>
      <c r="I1303" s="3" t="s">
        <v>6591</v>
      </c>
      <c r="J1303" s="3">
        <v>2021</v>
      </c>
      <c r="K1303" s="3" t="s">
        <v>28</v>
      </c>
      <c r="L1303" s="3" t="s">
        <v>36</v>
      </c>
      <c r="M1303" s="3" t="str">
        <f t="shared" si="120"/>
        <v>1</v>
      </c>
      <c r="N1303" s="3" t="str">
        <f t="shared" si="121"/>
        <v>Season</v>
      </c>
      <c r="O1303" s="3" t="str">
        <f t="shared" si="122"/>
        <v>United Kingdom</v>
      </c>
      <c r="P1303" s="3" t="s">
        <v>2839</v>
      </c>
      <c r="Q1303" s="3" t="str">
        <f t="shared" si="123"/>
        <v>British TV Shows</v>
      </c>
      <c r="R1303" s="3" t="s">
        <v>6596</v>
      </c>
    </row>
    <row r="1304" spans="1:18" x14ac:dyDescent="0.3">
      <c r="A1304" s="3" t="s">
        <v>6597</v>
      </c>
      <c r="B1304" s="3" t="s">
        <v>23</v>
      </c>
      <c r="C1304" s="3" t="s">
        <v>6598</v>
      </c>
      <c r="D1304" s="3" t="s">
        <v>7418</v>
      </c>
      <c r="E1304" s="3" t="s">
        <v>6599</v>
      </c>
      <c r="F1304" s="3" t="s">
        <v>16</v>
      </c>
      <c r="G1304" s="3" t="str">
        <f t="shared" si="124"/>
        <v>February</v>
      </c>
      <c r="H1304" s="3" t="str">
        <f t="shared" si="125"/>
        <v>2021</v>
      </c>
      <c r="I1304" s="3" t="s">
        <v>6591</v>
      </c>
      <c r="J1304" s="3">
        <v>2021</v>
      </c>
      <c r="K1304" s="3" t="s">
        <v>76</v>
      </c>
      <c r="L1304" s="3" t="s">
        <v>120</v>
      </c>
      <c r="M1304" s="3" t="str">
        <f t="shared" si="120"/>
        <v>4</v>
      </c>
      <c r="N1304" s="3" t="str">
        <f t="shared" si="121"/>
        <v>Seasons</v>
      </c>
      <c r="O1304" s="3" t="str">
        <f t="shared" si="122"/>
        <v>United States</v>
      </c>
      <c r="P1304" s="3" t="s">
        <v>6600</v>
      </c>
      <c r="Q1304" s="3" t="str">
        <f t="shared" si="123"/>
        <v>Docuseries</v>
      </c>
      <c r="R1304" s="3" t="s">
        <v>6601</v>
      </c>
    </row>
    <row r="1305" spans="1:18" x14ac:dyDescent="0.3">
      <c r="A1305" s="3" t="s">
        <v>6602</v>
      </c>
      <c r="B1305" s="3" t="s">
        <v>13</v>
      </c>
      <c r="C1305" s="3" t="s">
        <v>6603</v>
      </c>
      <c r="D1305" s="3" t="s">
        <v>6604</v>
      </c>
      <c r="E1305" s="3" t="s">
        <v>7418</v>
      </c>
      <c r="F1305" s="3" t="s">
        <v>16</v>
      </c>
      <c r="G1305" s="3" t="str">
        <f t="shared" si="124"/>
        <v>February</v>
      </c>
      <c r="H1305" s="3" t="str">
        <f t="shared" si="125"/>
        <v>2021</v>
      </c>
      <c r="I1305" s="3" t="s">
        <v>6591</v>
      </c>
      <c r="J1305" s="3">
        <v>2018</v>
      </c>
      <c r="K1305" s="3" t="s">
        <v>110</v>
      </c>
      <c r="L1305" s="3" t="s">
        <v>562</v>
      </c>
      <c r="M1305" s="3" t="str">
        <f t="shared" si="120"/>
        <v>92</v>
      </c>
      <c r="N1305" s="3" t="str">
        <f t="shared" si="121"/>
        <v>min</v>
      </c>
      <c r="O1305" s="3" t="str">
        <f t="shared" si="122"/>
        <v>United States</v>
      </c>
      <c r="P1305" s="3" t="s">
        <v>20</v>
      </c>
      <c r="Q1305" s="3" t="str">
        <f t="shared" si="123"/>
        <v>Documentaries</v>
      </c>
      <c r="R1305" s="3" t="s">
        <v>6605</v>
      </c>
    </row>
    <row r="1306" spans="1:18" x14ac:dyDescent="0.3">
      <c r="A1306" s="3" t="s">
        <v>6606</v>
      </c>
      <c r="B1306" s="3" t="s">
        <v>13</v>
      </c>
      <c r="C1306" s="3" t="s">
        <v>6607</v>
      </c>
      <c r="D1306" s="3" t="s">
        <v>473</v>
      </c>
      <c r="E1306" s="3" t="s">
        <v>6608</v>
      </c>
      <c r="F1306" s="3" t="s">
        <v>16</v>
      </c>
      <c r="G1306" s="3" t="str">
        <f t="shared" si="124"/>
        <v>February</v>
      </c>
      <c r="H1306" s="3" t="str">
        <f t="shared" si="125"/>
        <v>2021</v>
      </c>
      <c r="I1306" s="3" t="s">
        <v>6609</v>
      </c>
      <c r="J1306" s="3">
        <v>2021</v>
      </c>
      <c r="K1306" s="3" t="s">
        <v>110</v>
      </c>
      <c r="L1306" s="3" t="s">
        <v>1639</v>
      </c>
      <c r="M1306" s="3" t="str">
        <f t="shared" si="120"/>
        <v>139</v>
      </c>
      <c r="N1306" s="3" t="str">
        <f t="shared" si="121"/>
        <v>min</v>
      </c>
      <c r="O1306" s="3" t="str">
        <f t="shared" si="122"/>
        <v>United States</v>
      </c>
      <c r="P1306" s="3" t="s">
        <v>61</v>
      </c>
      <c r="Q1306" s="3" t="str">
        <f t="shared" si="123"/>
        <v>Children &amp; Family Movies</v>
      </c>
      <c r="R1306" s="3" t="s">
        <v>6610</v>
      </c>
    </row>
    <row r="1307" spans="1:18" x14ac:dyDescent="0.3">
      <c r="A1307" s="3" t="s">
        <v>6611</v>
      </c>
      <c r="B1307" s="3" t="s">
        <v>13</v>
      </c>
      <c r="C1307" s="3" t="s">
        <v>6612</v>
      </c>
      <c r="D1307" s="3" t="s">
        <v>6613</v>
      </c>
      <c r="E1307" s="3" t="s">
        <v>6614</v>
      </c>
      <c r="F1307" s="3" t="s">
        <v>46</v>
      </c>
      <c r="G1307" s="3" t="str">
        <f t="shared" si="124"/>
        <v>February</v>
      </c>
      <c r="H1307" s="3" t="str">
        <f t="shared" si="125"/>
        <v>2021</v>
      </c>
      <c r="I1307" s="3" t="s">
        <v>6609</v>
      </c>
      <c r="J1307" s="3">
        <v>2002</v>
      </c>
      <c r="K1307" s="3" t="s">
        <v>76</v>
      </c>
      <c r="L1307" s="3" t="s">
        <v>5233</v>
      </c>
      <c r="M1307" s="3" t="str">
        <f t="shared" si="120"/>
        <v>162</v>
      </c>
      <c r="N1307" s="3" t="str">
        <f t="shared" si="121"/>
        <v>min</v>
      </c>
      <c r="O1307" s="3" t="str">
        <f t="shared" si="122"/>
        <v>India</v>
      </c>
      <c r="P1307" s="3" t="s">
        <v>521</v>
      </c>
      <c r="Q1307" s="3" t="str">
        <f t="shared" si="123"/>
        <v>Action &amp; Adventure</v>
      </c>
      <c r="R1307" s="3" t="s">
        <v>6615</v>
      </c>
    </row>
    <row r="1308" spans="1:18" x14ac:dyDescent="0.3">
      <c r="A1308" s="3" t="s">
        <v>6616</v>
      </c>
      <c r="B1308" s="3" t="s">
        <v>23</v>
      </c>
      <c r="C1308" s="3" t="s">
        <v>6617</v>
      </c>
      <c r="D1308" s="3" t="s">
        <v>7418</v>
      </c>
      <c r="E1308" s="3" t="s">
        <v>6618</v>
      </c>
      <c r="F1308" s="3" t="s">
        <v>16</v>
      </c>
      <c r="G1308" s="3" t="str">
        <f t="shared" si="124"/>
        <v>February</v>
      </c>
      <c r="H1308" s="3" t="str">
        <f t="shared" si="125"/>
        <v>2021</v>
      </c>
      <c r="I1308" s="3" t="s">
        <v>6609</v>
      </c>
      <c r="J1308" s="3">
        <v>2020</v>
      </c>
      <c r="K1308" s="3" t="s">
        <v>28</v>
      </c>
      <c r="L1308" s="3" t="s">
        <v>231</v>
      </c>
      <c r="M1308" s="3" t="str">
        <f t="shared" si="120"/>
        <v>3</v>
      </c>
      <c r="N1308" s="3" t="str">
        <f t="shared" si="121"/>
        <v>Seasons</v>
      </c>
      <c r="O1308" s="3" t="str">
        <f t="shared" si="122"/>
        <v>United States</v>
      </c>
      <c r="P1308" s="3" t="s">
        <v>511</v>
      </c>
      <c r="Q1308" s="3" t="str">
        <f t="shared" si="123"/>
        <v>Crime TV Shows</v>
      </c>
      <c r="R1308" s="3" t="s">
        <v>6619</v>
      </c>
    </row>
    <row r="1309" spans="1:18" x14ac:dyDescent="0.3">
      <c r="A1309" s="3" t="s">
        <v>6620</v>
      </c>
      <c r="B1309" s="3" t="s">
        <v>13</v>
      </c>
      <c r="C1309" s="3" t="s">
        <v>6621</v>
      </c>
      <c r="D1309" s="3" t="s">
        <v>6622</v>
      </c>
      <c r="E1309" s="3" t="s">
        <v>6623</v>
      </c>
      <c r="F1309" s="3" t="s">
        <v>16</v>
      </c>
      <c r="G1309" s="3" t="str">
        <f t="shared" si="124"/>
        <v>February</v>
      </c>
      <c r="H1309" s="3" t="str">
        <f t="shared" si="125"/>
        <v>2021</v>
      </c>
      <c r="I1309" s="3" t="s">
        <v>6609</v>
      </c>
      <c r="J1309" s="3">
        <v>2017</v>
      </c>
      <c r="K1309" s="3" t="s">
        <v>59</v>
      </c>
      <c r="L1309" s="3" t="s">
        <v>562</v>
      </c>
      <c r="M1309" s="3" t="str">
        <f t="shared" si="120"/>
        <v>92</v>
      </c>
      <c r="N1309" s="3" t="str">
        <f t="shared" si="121"/>
        <v>min</v>
      </c>
      <c r="O1309" s="3" t="str">
        <f t="shared" si="122"/>
        <v>United States</v>
      </c>
      <c r="P1309" s="3" t="s">
        <v>1897</v>
      </c>
      <c r="Q1309" s="3" t="str">
        <f t="shared" si="123"/>
        <v>Children &amp; Family Movies</v>
      </c>
      <c r="R1309" s="3" t="s">
        <v>6624</v>
      </c>
    </row>
    <row r="1310" spans="1:18" x14ac:dyDescent="0.3">
      <c r="A1310" s="3" t="s">
        <v>6625</v>
      </c>
      <c r="B1310" s="3" t="s">
        <v>23</v>
      </c>
      <c r="C1310" s="3" t="s">
        <v>6626</v>
      </c>
      <c r="D1310" s="3" t="s">
        <v>7418</v>
      </c>
      <c r="E1310" s="3" t="s">
        <v>6627</v>
      </c>
      <c r="F1310" s="3" t="s">
        <v>75</v>
      </c>
      <c r="G1310" s="3" t="str">
        <f t="shared" si="124"/>
        <v>February</v>
      </c>
      <c r="H1310" s="3" t="str">
        <f t="shared" si="125"/>
        <v>2021</v>
      </c>
      <c r="I1310" s="3" t="s">
        <v>6628</v>
      </c>
      <c r="J1310" s="3">
        <v>2021</v>
      </c>
      <c r="K1310" s="3" t="s">
        <v>242</v>
      </c>
      <c r="L1310" s="3" t="s">
        <v>120</v>
      </c>
      <c r="M1310" s="3" t="str">
        <f t="shared" si="120"/>
        <v>4</v>
      </c>
      <c r="N1310" s="3" t="str">
        <f t="shared" si="121"/>
        <v>Seasons</v>
      </c>
      <c r="O1310" s="3" t="str">
        <f t="shared" si="122"/>
        <v>United Kingdom</v>
      </c>
      <c r="P1310" s="3" t="s">
        <v>264</v>
      </c>
      <c r="Q1310" s="3" t="str">
        <f t="shared" si="123"/>
        <v>Kids' TV</v>
      </c>
      <c r="R1310" s="3" t="s">
        <v>6629</v>
      </c>
    </row>
    <row r="1311" spans="1:18" x14ac:dyDescent="0.3">
      <c r="A1311" s="3" t="s">
        <v>6630</v>
      </c>
      <c r="B1311" s="3" t="s">
        <v>13</v>
      </c>
      <c r="C1311" s="3" t="s">
        <v>6631</v>
      </c>
      <c r="D1311" s="3" t="s">
        <v>6632</v>
      </c>
      <c r="E1311" s="3" t="s">
        <v>6633</v>
      </c>
      <c r="F1311" s="3" t="s">
        <v>16</v>
      </c>
      <c r="G1311" s="3" t="str">
        <f t="shared" si="124"/>
        <v>February</v>
      </c>
      <c r="H1311" s="3" t="str">
        <f t="shared" si="125"/>
        <v>2021</v>
      </c>
      <c r="I1311" s="3" t="s">
        <v>6628</v>
      </c>
      <c r="J1311" s="3">
        <v>2018</v>
      </c>
      <c r="K1311" s="3" t="s">
        <v>76</v>
      </c>
      <c r="L1311" s="3" t="s">
        <v>969</v>
      </c>
      <c r="M1311" s="3" t="str">
        <f t="shared" si="120"/>
        <v>86</v>
      </c>
      <c r="N1311" s="3" t="str">
        <f t="shared" si="121"/>
        <v>min</v>
      </c>
      <c r="O1311" s="3" t="str">
        <f t="shared" si="122"/>
        <v>United States</v>
      </c>
      <c r="P1311" s="3" t="s">
        <v>140</v>
      </c>
      <c r="Q1311" s="3" t="str">
        <f t="shared" si="123"/>
        <v>Thrillers</v>
      </c>
      <c r="R1311" s="3" t="s">
        <v>6634</v>
      </c>
    </row>
    <row r="1312" spans="1:18" x14ac:dyDescent="0.3">
      <c r="A1312" s="3" t="s">
        <v>6635</v>
      </c>
      <c r="B1312" s="3" t="s">
        <v>23</v>
      </c>
      <c r="C1312" s="3" t="s">
        <v>6636</v>
      </c>
      <c r="D1312" s="3" t="s">
        <v>7418</v>
      </c>
      <c r="E1312" s="3" t="s">
        <v>6637</v>
      </c>
      <c r="F1312" s="3" t="s">
        <v>16</v>
      </c>
      <c r="G1312" s="3" t="str">
        <f t="shared" si="124"/>
        <v>February</v>
      </c>
      <c r="H1312" s="3" t="str">
        <f t="shared" si="125"/>
        <v>2021</v>
      </c>
      <c r="I1312" s="3" t="s">
        <v>6628</v>
      </c>
      <c r="J1312" s="3">
        <v>2021</v>
      </c>
      <c r="K1312" s="3" t="s">
        <v>76</v>
      </c>
      <c r="L1312" s="3" t="s">
        <v>36</v>
      </c>
      <c r="M1312" s="3" t="str">
        <f t="shared" si="120"/>
        <v>1</v>
      </c>
      <c r="N1312" s="3" t="str">
        <f t="shared" si="121"/>
        <v>Season</v>
      </c>
      <c r="O1312" s="3" t="str">
        <f t="shared" si="122"/>
        <v>United States</v>
      </c>
      <c r="P1312" s="3" t="s">
        <v>226</v>
      </c>
      <c r="Q1312" s="3" t="str">
        <f t="shared" si="123"/>
        <v>TV Comedies</v>
      </c>
      <c r="R1312" s="3" t="s">
        <v>6638</v>
      </c>
    </row>
    <row r="1313" spans="1:18" x14ac:dyDescent="0.3">
      <c r="A1313" s="3" t="s">
        <v>6639</v>
      </c>
      <c r="B1313" s="3" t="s">
        <v>13</v>
      </c>
      <c r="C1313" s="3" t="s">
        <v>6640</v>
      </c>
      <c r="D1313" s="3" t="s">
        <v>6641</v>
      </c>
      <c r="E1313" s="3" t="s">
        <v>6642</v>
      </c>
      <c r="F1313" s="3" t="s">
        <v>338</v>
      </c>
      <c r="G1313" s="3" t="str">
        <f t="shared" si="124"/>
        <v>February</v>
      </c>
      <c r="H1313" s="3" t="str">
        <f t="shared" si="125"/>
        <v>2021</v>
      </c>
      <c r="I1313" s="3" t="s">
        <v>6643</v>
      </c>
      <c r="J1313" s="3">
        <v>2021</v>
      </c>
      <c r="K1313" s="3" t="s">
        <v>76</v>
      </c>
      <c r="L1313" s="3" t="s">
        <v>1065</v>
      </c>
      <c r="M1313" s="3" t="str">
        <f t="shared" si="120"/>
        <v>107</v>
      </c>
      <c r="N1313" s="3" t="str">
        <f t="shared" si="121"/>
        <v>min</v>
      </c>
      <c r="O1313" s="3" t="str">
        <f t="shared" si="122"/>
        <v>Nigeria</v>
      </c>
      <c r="P1313" s="3" t="s">
        <v>493</v>
      </c>
      <c r="Q1313" s="3" t="str">
        <f t="shared" si="123"/>
        <v>Comedies</v>
      </c>
      <c r="R1313" s="3" t="s">
        <v>6644</v>
      </c>
    </row>
    <row r="1314" spans="1:18" x14ac:dyDescent="0.3">
      <c r="A1314" s="3" t="s">
        <v>6645</v>
      </c>
      <c r="B1314" s="3" t="s">
        <v>13</v>
      </c>
      <c r="C1314" s="3" t="s">
        <v>6646</v>
      </c>
      <c r="D1314" s="3" t="s">
        <v>6647</v>
      </c>
      <c r="E1314" s="3" t="s">
        <v>6648</v>
      </c>
      <c r="F1314" s="3" t="s">
        <v>75</v>
      </c>
      <c r="G1314" s="3" t="str">
        <f t="shared" si="124"/>
        <v>February</v>
      </c>
      <c r="H1314" s="3" t="str">
        <f t="shared" si="125"/>
        <v>2021</v>
      </c>
      <c r="I1314" s="3" t="s">
        <v>6649</v>
      </c>
      <c r="J1314" s="3">
        <v>2020</v>
      </c>
      <c r="K1314" s="3" t="s">
        <v>28</v>
      </c>
      <c r="L1314" s="3" t="s">
        <v>399</v>
      </c>
      <c r="M1314" s="3" t="str">
        <f t="shared" si="120"/>
        <v>85</v>
      </c>
      <c r="N1314" s="3" t="str">
        <f t="shared" si="121"/>
        <v>min</v>
      </c>
      <c r="O1314" s="3" t="str">
        <f t="shared" si="122"/>
        <v>United Kingdom</v>
      </c>
      <c r="P1314" s="3" t="s">
        <v>4010</v>
      </c>
      <c r="Q1314" s="3" t="str">
        <f t="shared" si="123"/>
        <v>Dramas</v>
      </c>
      <c r="R1314" s="3" t="s">
        <v>6650</v>
      </c>
    </row>
    <row r="1315" spans="1:18" x14ac:dyDescent="0.3">
      <c r="A1315" s="3" t="s">
        <v>6651</v>
      </c>
      <c r="B1315" s="3" t="s">
        <v>23</v>
      </c>
      <c r="C1315" s="3" t="s">
        <v>6652</v>
      </c>
      <c r="D1315" s="3" t="s">
        <v>7418</v>
      </c>
      <c r="E1315" s="3" t="s">
        <v>7418</v>
      </c>
      <c r="F1315" s="3" t="s">
        <v>16</v>
      </c>
      <c r="G1315" s="3" t="str">
        <f t="shared" si="124"/>
        <v>February</v>
      </c>
      <c r="H1315" s="3" t="str">
        <f t="shared" si="125"/>
        <v>2021</v>
      </c>
      <c r="I1315" s="3" t="s">
        <v>6653</v>
      </c>
      <c r="J1315" s="3">
        <v>2021</v>
      </c>
      <c r="K1315" s="3" t="s">
        <v>76</v>
      </c>
      <c r="L1315" s="3" t="s">
        <v>36</v>
      </c>
      <c r="M1315" s="3" t="str">
        <f t="shared" si="120"/>
        <v>1</v>
      </c>
      <c r="N1315" s="3" t="str">
        <f t="shared" si="121"/>
        <v>Season</v>
      </c>
      <c r="O1315" s="3" t="str">
        <f t="shared" si="122"/>
        <v>United States</v>
      </c>
      <c r="P1315" s="3" t="s">
        <v>373</v>
      </c>
      <c r="Q1315" s="3" t="str">
        <f t="shared" si="123"/>
        <v>Reality TV</v>
      </c>
      <c r="R1315" s="3" t="s">
        <v>6654</v>
      </c>
    </row>
    <row r="1316" spans="1:18" x14ac:dyDescent="0.3">
      <c r="A1316" s="3" t="s">
        <v>6655</v>
      </c>
      <c r="B1316" s="3" t="s">
        <v>23</v>
      </c>
      <c r="C1316" s="3" t="s">
        <v>6656</v>
      </c>
      <c r="D1316" s="3" t="s">
        <v>7418</v>
      </c>
      <c r="E1316" s="3" t="s">
        <v>6657</v>
      </c>
      <c r="F1316" s="3" t="s">
        <v>16</v>
      </c>
      <c r="G1316" s="3" t="str">
        <f t="shared" si="124"/>
        <v>February</v>
      </c>
      <c r="H1316" s="3" t="str">
        <f t="shared" si="125"/>
        <v>2021</v>
      </c>
      <c r="I1316" s="3" t="s">
        <v>6653</v>
      </c>
      <c r="J1316" s="3">
        <v>2005</v>
      </c>
      <c r="K1316" s="3" t="s">
        <v>28</v>
      </c>
      <c r="L1316" s="3" t="s">
        <v>29</v>
      </c>
      <c r="M1316" s="3" t="str">
        <f t="shared" si="120"/>
        <v>2</v>
      </c>
      <c r="N1316" s="3" t="str">
        <f t="shared" si="121"/>
        <v>Seasons</v>
      </c>
      <c r="O1316" s="3" t="str">
        <f t="shared" si="122"/>
        <v>United States</v>
      </c>
      <c r="P1316" s="3" t="s">
        <v>226</v>
      </c>
      <c r="Q1316" s="3" t="str">
        <f t="shared" si="123"/>
        <v>TV Comedies</v>
      </c>
      <c r="R1316" s="3" t="s">
        <v>6658</v>
      </c>
    </row>
    <row r="1317" spans="1:18" x14ac:dyDescent="0.3">
      <c r="A1317" s="3" t="s">
        <v>6659</v>
      </c>
      <c r="B1317" s="3" t="s">
        <v>13</v>
      </c>
      <c r="C1317" s="3" t="s">
        <v>6660</v>
      </c>
      <c r="D1317" s="3" t="s">
        <v>6661</v>
      </c>
      <c r="E1317" s="3" t="s">
        <v>6662</v>
      </c>
      <c r="F1317" s="3" t="s">
        <v>663</v>
      </c>
      <c r="G1317" s="3" t="str">
        <f t="shared" si="124"/>
        <v>February</v>
      </c>
      <c r="H1317" s="3" t="str">
        <f t="shared" si="125"/>
        <v>2021</v>
      </c>
      <c r="I1317" s="3" t="s">
        <v>6653</v>
      </c>
      <c r="J1317" s="3">
        <v>2021</v>
      </c>
      <c r="K1317" s="3" t="s">
        <v>28</v>
      </c>
      <c r="L1317" s="3" t="s">
        <v>415</v>
      </c>
      <c r="M1317" s="3" t="str">
        <f t="shared" si="120"/>
        <v>83</v>
      </c>
      <c r="N1317" s="3" t="str">
        <f t="shared" si="121"/>
        <v>min</v>
      </c>
      <c r="O1317" s="3" t="str">
        <f t="shared" si="122"/>
        <v>Spain</v>
      </c>
      <c r="P1317" s="3" t="s">
        <v>1555</v>
      </c>
      <c r="Q1317" s="3" t="str">
        <f t="shared" si="123"/>
        <v>Stand-Up Comedy</v>
      </c>
      <c r="R1317" s="3" t="s">
        <v>6663</v>
      </c>
    </row>
    <row r="1318" spans="1:18" x14ac:dyDescent="0.3">
      <c r="A1318" s="3" t="s">
        <v>6664</v>
      </c>
      <c r="B1318" s="3" t="s">
        <v>13</v>
      </c>
      <c r="C1318" s="3" t="s">
        <v>6665</v>
      </c>
      <c r="D1318" s="3" t="s">
        <v>6666</v>
      </c>
      <c r="E1318" s="3" t="s">
        <v>6667</v>
      </c>
      <c r="F1318" s="3" t="s">
        <v>46</v>
      </c>
      <c r="G1318" s="3" t="str">
        <f t="shared" si="124"/>
        <v>February</v>
      </c>
      <c r="H1318" s="3" t="str">
        <f t="shared" si="125"/>
        <v>2021</v>
      </c>
      <c r="I1318" s="3" t="s">
        <v>6653</v>
      </c>
      <c r="J1318" s="3">
        <v>2019</v>
      </c>
      <c r="K1318" s="3" t="s">
        <v>28</v>
      </c>
      <c r="L1318" s="3" t="s">
        <v>84</v>
      </c>
      <c r="M1318" s="3" t="str">
        <f t="shared" si="120"/>
        <v>104</v>
      </c>
      <c r="N1318" s="3" t="str">
        <f t="shared" si="121"/>
        <v>min</v>
      </c>
      <c r="O1318" s="3" t="str">
        <f t="shared" si="122"/>
        <v>India</v>
      </c>
      <c r="P1318" s="3" t="s">
        <v>574</v>
      </c>
      <c r="Q1318" s="3" t="str">
        <f t="shared" si="123"/>
        <v>Dramas</v>
      </c>
      <c r="R1318" s="3" t="s">
        <v>6668</v>
      </c>
    </row>
    <row r="1319" spans="1:18" x14ac:dyDescent="0.3">
      <c r="A1319" s="3" t="s">
        <v>6669</v>
      </c>
      <c r="B1319" s="3" t="s">
        <v>23</v>
      </c>
      <c r="C1319" s="3" t="s">
        <v>6670</v>
      </c>
      <c r="D1319" s="3" t="s">
        <v>7418</v>
      </c>
      <c r="E1319" s="3" t="s">
        <v>6671</v>
      </c>
      <c r="F1319" s="3" t="s">
        <v>75</v>
      </c>
      <c r="G1319" s="3" t="str">
        <f t="shared" si="124"/>
        <v>February</v>
      </c>
      <c r="H1319" s="3" t="str">
        <f t="shared" si="125"/>
        <v>2021</v>
      </c>
      <c r="I1319" s="3" t="s">
        <v>6653</v>
      </c>
      <c r="J1319" s="3">
        <v>2021</v>
      </c>
      <c r="K1319" s="3" t="s">
        <v>428</v>
      </c>
      <c r="L1319" s="3" t="s">
        <v>36</v>
      </c>
      <c r="M1319" s="3" t="str">
        <f t="shared" si="120"/>
        <v>1</v>
      </c>
      <c r="N1319" s="3" t="str">
        <f t="shared" si="121"/>
        <v>Season</v>
      </c>
      <c r="O1319" s="3" t="str">
        <f t="shared" si="122"/>
        <v>United Kingdom</v>
      </c>
      <c r="P1319" s="3" t="s">
        <v>2017</v>
      </c>
      <c r="Q1319" s="3" t="str">
        <f t="shared" si="123"/>
        <v>British TV Shows</v>
      </c>
      <c r="R1319" s="3" t="s">
        <v>6672</v>
      </c>
    </row>
    <row r="1320" spans="1:18" x14ac:dyDescent="0.3">
      <c r="A1320" s="3" t="s">
        <v>6673</v>
      </c>
      <c r="B1320" s="3" t="s">
        <v>13</v>
      </c>
      <c r="C1320" s="3" t="s">
        <v>6674</v>
      </c>
      <c r="D1320" s="3" t="s">
        <v>6675</v>
      </c>
      <c r="E1320" s="3" t="s">
        <v>6676</v>
      </c>
      <c r="F1320" s="3" t="s">
        <v>16</v>
      </c>
      <c r="G1320" s="3" t="str">
        <f t="shared" si="124"/>
        <v>February</v>
      </c>
      <c r="H1320" s="3" t="str">
        <f t="shared" si="125"/>
        <v>2021</v>
      </c>
      <c r="I1320" s="3" t="s">
        <v>6653</v>
      </c>
      <c r="J1320" s="3">
        <v>2021</v>
      </c>
      <c r="K1320" s="3" t="s">
        <v>76</v>
      </c>
      <c r="L1320" s="3" t="s">
        <v>294</v>
      </c>
      <c r="M1320" s="3" t="str">
        <f t="shared" si="120"/>
        <v>116</v>
      </c>
      <c r="N1320" s="3" t="str">
        <f t="shared" si="121"/>
        <v>min</v>
      </c>
      <c r="O1320" s="3" t="str">
        <f t="shared" si="122"/>
        <v>United States</v>
      </c>
      <c r="P1320" s="3" t="s">
        <v>688</v>
      </c>
      <c r="Q1320" s="3" t="str">
        <f t="shared" si="123"/>
        <v>Comedies</v>
      </c>
      <c r="R1320" s="3" t="s">
        <v>6677</v>
      </c>
    </row>
    <row r="1321" spans="1:18" x14ac:dyDescent="0.3">
      <c r="A1321" s="3" t="s">
        <v>6678</v>
      </c>
      <c r="B1321" s="3" t="s">
        <v>13</v>
      </c>
      <c r="C1321" s="3" t="s">
        <v>6679</v>
      </c>
      <c r="D1321" s="3" t="s">
        <v>6680</v>
      </c>
      <c r="E1321" s="3" t="s">
        <v>6681</v>
      </c>
      <c r="F1321" s="3" t="s">
        <v>132</v>
      </c>
      <c r="G1321" s="3" t="str">
        <f t="shared" si="124"/>
        <v>February</v>
      </c>
      <c r="H1321" s="3" t="str">
        <f t="shared" si="125"/>
        <v>2021</v>
      </c>
      <c r="I1321" s="3" t="s">
        <v>6653</v>
      </c>
      <c r="J1321" s="3">
        <v>2021</v>
      </c>
      <c r="K1321" s="3" t="s">
        <v>242</v>
      </c>
      <c r="L1321" s="3" t="s">
        <v>532</v>
      </c>
      <c r="M1321" s="3" t="str">
        <f t="shared" si="120"/>
        <v>87</v>
      </c>
      <c r="N1321" s="3" t="str">
        <f t="shared" si="121"/>
        <v>min</v>
      </c>
      <c r="O1321" s="3" t="str">
        <f t="shared" si="122"/>
        <v>Mexico</v>
      </c>
      <c r="P1321" s="3" t="s">
        <v>61</v>
      </c>
      <c r="Q1321" s="3" t="str">
        <f t="shared" si="123"/>
        <v>Children &amp; Family Movies</v>
      </c>
      <c r="R1321" s="3" t="s">
        <v>6682</v>
      </c>
    </row>
    <row r="1322" spans="1:18" x14ac:dyDescent="0.3">
      <c r="A1322" s="3" t="s">
        <v>6683</v>
      </c>
      <c r="B1322" s="3" t="s">
        <v>23</v>
      </c>
      <c r="C1322" s="3" t="s">
        <v>6684</v>
      </c>
      <c r="D1322" s="3" t="s">
        <v>7418</v>
      </c>
      <c r="E1322" s="3" t="s">
        <v>6685</v>
      </c>
      <c r="F1322" s="3" t="s">
        <v>6686</v>
      </c>
      <c r="G1322" s="3" t="str">
        <f t="shared" si="124"/>
        <v>February</v>
      </c>
      <c r="H1322" s="3" t="str">
        <f t="shared" si="125"/>
        <v>2021</v>
      </c>
      <c r="I1322" s="3" t="s">
        <v>6687</v>
      </c>
      <c r="J1322" s="3">
        <v>2019</v>
      </c>
      <c r="K1322" s="3" t="s">
        <v>28</v>
      </c>
      <c r="L1322" s="3" t="s">
        <v>36</v>
      </c>
      <c r="M1322" s="3" t="str">
        <f t="shared" si="120"/>
        <v>1</v>
      </c>
      <c r="N1322" s="3" t="str">
        <f t="shared" si="121"/>
        <v>Season</v>
      </c>
      <c r="O1322" s="3" t="str">
        <f t="shared" si="122"/>
        <v>Luxembourg</v>
      </c>
      <c r="P1322" s="3" t="s">
        <v>1155</v>
      </c>
      <c r="Q1322" s="3" t="str">
        <f t="shared" si="123"/>
        <v>Crime TV Shows</v>
      </c>
      <c r="R1322" s="3" t="s">
        <v>6688</v>
      </c>
    </row>
    <row r="1323" spans="1:18" x14ac:dyDescent="0.3">
      <c r="A1323" s="3" t="s">
        <v>6689</v>
      </c>
      <c r="B1323" s="3" t="s">
        <v>23</v>
      </c>
      <c r="C1323" s="3" t="s">
        <v>6690</v>
      </c>
      <c r="D1323" s="3" t="s">
        <v>7418</v>
      </c>
      <c r="E1323" s="3" t="s">
        <v>6691</v>
      </c>
      <c r="F1323" s="3" t="s">
        <v>132</v>
      </c>
      <c r="G1323" s="3" t="str">
        <f t="shared" si="124"/>
        <v>February</v>
      </c>
      <c r="H1323" s="3" t="str">
        <f t="shared" si="125"/>
        <v>2021</v>
      </c>
      <c r="I1323" s="3" t="s">
        <v>6687</v>
      </c>
      <c r="J1323" s="3">
        <v>2016</v>
      </c>
      <c r="K1323" s="3" t="s">
        <v>28</v>
      </c>
      <c r="L1323" s="3" t="s">
        <v>36</v>
      </c>
      <c r="M1323" s="3" t="str">
        <f t="shared" si="120"/>
        <v>1</v>
      </c>
      <c r="N1323" s="3" t="str">
        <f t="shared" si="121"/>
        <v>Season</v>
      </c>
      <c r="O1323" s="3" t="str">
        <f t="shared" si="122"/>
        <v>Mexico</v>
      </c>
      <c r="P1323" s="3" t="s">
        <v>6692</v>
      </c>
      <c r="Q1323" s="3" t="str">
        <f t="shared" si="123"/>
        <v>Crime TV Shows</v>
      </c>
      <c r="R1323" s="3" t="s">
        <v>6693</v>
      </c>
    </row>
    <row r="1324" spans="1:18" x14ac:dyDescent="0.3">
      <c r="A1324" s="3" t="s">
        <v>6694</v>
      </c>
      <c r="B1324" s="3" t="s">
        <v>13</v>
      </c>
      <c r="C1324" s="3" t="s">
        <v>6695</v>
      </c>
      <c r="D1324" s="3" t="s">
        <v>6696</v>
      </c>
      <c r="E1324" s="3" t="s">
        <v>6697</v>
      </c>
      <c r="F1324" s="3" t="s">
        <v>663</v>
      </c>
      <c r="G1324" s="3" t="str">
        <f t="shared" si="124"/>
        <v>February</v>
      </c>
      <c r="H1324" s="3" t="str">
        <f t="shared" si="125"/>
        <v>2021</v>
      </c>
      <c r="I1324" s="3" t="s">
        <v>6687</v>
      </c>
      <c r="J1324" s="3">
        <v>2018</v>
      </c>
      <c r="K1324" s="3" t="s">
        <v>76</v>
      </c>
      <c r="L1324" s="3" t="s">
        <v>60</v>
      </c>
      <c r="M1324" s="3" t="str">
        <f t="shared" si="120"/>
        <v>91</v>
      </c>
      <c r="N1324" s="3" t="str">
        <f t="shared" si="121"/>
        <v>min</v>
      </c>
      <c r="O1324" s="3" t="str">
        <f t="shared" si="122"/>
        <v>Spain</v>
      </c>
      <c r="P1324" s="3" t="s">
        <v>493</v>
      </c>
      <c r="Q1324" s="3" t="str">
        <f t="shared" si="123"/>
        <v>Comedies</v>
      </c>
      <c r="R1324" s="3" t="s">
        <v>6698</v>
      </c>
    </row>
    <row r="1325" spans="1:18" x14ac:dyDescent="0.3">
      <c r="A1325" s="3" t="s">
        <v>6699</v>
      </c>
      <c r="B1325" s="3" t="s">
        <v>13</v>
      </c>
      <c r="C1325" s="3" t="s">
        <v>6700</v>
      </c>
      <c r="D1325" s="3" t="s">
        <v>6701</v>
      </c>
      <c r="E1325" s="3" t="s">
        <v>6702</v>
      </c>
      <c r="F1325" s="3" t="s">
        <v>2428</v>
      </c>
      <c r="G1325" s="3" t="str">
        <f t="shared" si="124"/>
        <v>February</v>
      </c>
      <c r="H1325" s="3" t="str">
        <f t="shared" si="125"/>
        <v>2021</v>
      </c>
      <c r="I1325" s="3" t="s">
        <v>6687</v>
      </c>
      <c r="J1325" s="3">
        <v>2020</v>
      </c>
      <c r="K1325" s="3" t="s">
        <v>76</v>
      </c>
      <c r="L1325" s="3" t="s">
        <v>680</v>
      </c>
      <c r="M1325" s="3" t="str">
        <f t="shared" si="120"/>
        <v>119</v>
      </c>
      <c r="N1325" s="3" t="str">
        <f t="shared" si="121"/>
        <v>min</v>
      </c>
      <c r="O1325" s="3" t="str">
        <f t="shared" si="122"/>
        <v>Indonesia</v>
      </c>
      <c r="P1325" s="3" t="s">
        <v>574</v>
      </c>
      <c r="Q1325" s="3" t="str">
        <f t="shared" si="123"/>
        <v>Dramas</v>
      </c>
      <c r="R1325" s="3" t="s">
        <v>6703</v>
      </c>
    </row>
    <row r="1326" spans="1:18" x14ac:dyDescent="0.3">
      <c r="A1326" s="3" t="s">
        <v>6704</v>
      </c>
      <c r="B1326" s="3" t="s">
        <v>13</v>
      </c>
      <c r="C1326" s="3" t="s">
        <v>6705</v>
      </c>
      <c r="D1326" s="3" t="s">
        <v>6706</v>
      </c>
      <c r="E1326" s="3" t="s">
        <v>6707</v>
      </c>
      <c r="F1326" s="3" t="s">
        <v>16</v>
      </c>
      <c r="G1326" s="3" t="str">
        <f t="shared" si="124"/>
        <v>February</v>
      </c>
      <c r="H1326" s="3" t="str">
        <f t="shared" si="125"/>
        <v>2021</v>
      </c>
      <c r="I1326" s="3" t="s">
        <v>6687</v>
      </c>
      <c r="J1326" s="3">
        <v>2012</v>
      </c>
      <c r="K1326" s="3" t="s">
        <v>319</v>
      </c>
      <c r="L1326" s="3" t="s">
        <v>379</v>
      </c>
      <c r="M1326" s="3" t="str">
        <f t="shared" si="120"/>
        <v>102</v>
      </c>
      <c r="N1326" s="3" t="str">
        <f t="shared" si="121"/>
        <v>min</v>
      </c>
      <c r="O1326" s="3" t="str">
        <f t="shared" si="122"/>
        <v>United States</v>
      </c>
      <c r="P1326" s="3" t="s">
        <v>1303</v>
      </c>
      <c r="Q1326" s="3" t="str">
        <f t="shared" si="123"/>
        <v>Dramas</v>
      </c>
      <c r="R1326" s="3" t="s">
        <v>6708</v>
      </c>
    </row>
    <row r="1327" spans="1:18" x14ac:dyDescent="0.3">
      <c r="A1327" s="3" t="s">
        <v>6709</v>
      </c>
      <c r="B1327" s="3" t="s">
        <v>13</v>
      </c>
      <c r="C1327" s="3" t="s">
        <v>6710</v>
      </c>
      <c r="D1327" s="3" t="s">
        <v>6711</v>
      </c>
      <c r="E1327" s="3" t="s">
        <v>6712</v>
      </c>
      <c r="F1327" s="3" t="s">
        <v>3246</v>
      </c>
      <c r="G1327" s="3" t="str">
        <f t="shared" si="124"/>
        <v>February</v>
      </c>
      <c r="H1327" s="3" t="str">
        <f t="shared" si="125"/>
        <v>2021</v>
      </c>
      <c r="I1327" s="3" t="s">
        <v>6687</v>
      </c>
      <c r="J1327" s="3">
        <v>2021</v>
      </c>
      <c r="K1327" s="3" t="s">
        <v>28</v>
      </c>
      <c r="L1327" s="3" t="s">
        <v>969</v>
      </c>
      <c r="M1327" s="3" t="str">
        <f t="shared" si="120"/>
        <v>86</v>
      </c>
      <c r="N1327" s="3" t="str">
        <f t="shared" si="121"/>
        <v>min</v>
      </c>
      <c r="O1327" s="3" t="str">
        <f t="shared" si="122"/>
        <v>Sweden</v>
      </c>
      <c r="P1327" s="3" t="s">
        <v>533</v>
      </c>
      <c r="Q1327" s="3" t="str">
        <f t="shared" si="123"/>
        <v>International Movies</v>
      </c>
      <c r="R1327" s="3" t="s">
        <v>6713</v>
      </c>
    </row>
    <row r="1328" spans="1:18" x14ac:dyDescent="0.3">
      <c r="A1328" s="3" t="s">
        <v>6714</v>
      </c>
      <c r="B1328" s="3" t="s">
        <v>13</v>
      </c>
      <c r="C1328" s="3" t="s">
        <v>6715</v>
      </c>
      <c r="D1328" s="3" t="s">
        <v>6716</v>
      </c>
      <c r="E1328" s="3" t="s">
        <v>6717</v>
      </c>
      <c r="F1328" s="3" t="s">
        <v>2070</v>
      </c>
      <c r="G1328" s="3" t="str">
        <f t="shared" si="124"/>
        <v>February</v>
      </c>
      <c r="H1328" s="3" t="str">
        <f t="shared" si="125"/>
        <v>2021</v>
      </c>
      <c r="I1328" s="3" t="s">
        <v>6687</v>
      </c>
      <c r="J1328" s="3">
        <v>2021</v>
      </c>
      <c r="K1328" s="3" t="s">
        <v>76</v>
      </c>
      <c r="L1328" s="3" t="s">
        <v>379</v>
      </c>
      <c r="M1328" s="3" t="str">
        <f t="shared" si="120"/>
        <v>102</v>
      </c>
      <c r="N1328" s="3" t="str">
        <f t="shared" si="121"/>
        <v>min</v>
      </c>
      <c r="O1328" s="3" t="str">
        <f t="shared" si="122"/>
        <v>Poland</v>
      </c>
      <c r="P1328" s="3" t="s">
        <v>178</v>
      </c>
      <c r="Q1328" s="3" t="str">
        <f t="shared" si="123"/>
        <v>Comedies</v>
      </c>
      <c r="R1328" s="3" t="s">
        <v>6718</v>
      </c>
    </row>
    <row r="1329" spans="1:18" x14ac:dyDescent="0.3">
      <c r="A1329" s="3" t="s">
        <v>6719</v>
      </c>
      <c r="B1329" s="3" t="s">
        <v>13</v>
      </c>
      <c r="C1329" s="3" t="s">
        <v>6720</v>
      </c>
      <c r="D1329" s="3" t="s">
        <v>6706</v>
      </c>
      <c r="E1329" s="3" t="s">
        <v>6721</v>
      </c>
      <c r="F1329" s="3" t="s">
        <v>16</v>
      </c>
      <c r="G1329" s="3" t="str">
        <f t="shared" si="124"/>
        <v>February</v>
      </c>
      <c r="H1329" s="3" t="str">
        <f t="shared" si="125"/>
        <v>2021</v>
      </c>
      <c r="I1329" s="3" t="s">
        <v>6687</v>
      </c>
      <c r="J1329" s="3">
        <v>2008</v>
      </c>
      <c r="K1329" s="3" t="s">
        <v>28</v>
      </c>
      <c r="L1329" s="3" t="s">
        <v>301</v>
      </c>
      <c r="M1329" s="3" t="str">
        <f t="shared" si="120"/>
        <v>98</v>
      </c>
      <c r="N1329" s="3" t="str">
        <f t="shared" si="121"/>
        <v>min</v>
      </c>
      <c r="O1329" s="3" t="str">
        <f t="shared" si="122"/>
        <v>United States</v>
      </c>
      <c r="P1329" s="3" t="s">
        <v>592</v>
      </c>
      <c r="Q1329" s="3" t="str">
        <f t="shared" si="123"/>
        <v>Documentaries</v>
      </c>
      <c r="R1329" s="3" t="s">
        <v>6722</v>
      </c>
    </row>
    <row r="1330" spans="1:18" x14ac:dyDescent="0.3">
      <c r="A1330" s="3" t="s">
        <v>6723</v>
      </c>
      <c r="B1330" s="3" t="s">
        <v>23</v>
      </c>
      <c r="C1330" s="3" t="s">
        <v>6724</v>
      </c>
      <c r="D1330" s="3" t="s">
        <v>6725</v>
      </c>
      <c r="E1330" s="3" t="s">
        <v>7418</v>
      </c>
      <c r="F1330" s="3" t="s">
        <v>16</v>
      </c>
      <c r="G1330" s="3" t="str">
        <f t="shared" si="124"/>
        <v>February</v>
      </c>
      <c r="H1330" s="3" t="str">
        <f t="shared" si="125"/>
        <v>2021</v>
      </c>
      <c r="I1330" s="3" t="s">
        <v>6726</v>
      </c>
      <c r="J1330" s="3">
        <v>2021</v>
      </c>
      <c r="K1330" s="3" t="s">
        <v>28</v>
      </c>
      <c r="L1330" s="3" t="s">
        <v>36</v>
      </c>
      <c r="M1330" s="3" t="str">
        <f t="shared" si="120"/>
        <v>1</v>
      </c>
      <c r="N1330" s="3" t="str">
        <f t="shared" si="121"/>
        <v>Season</v>
      </c>
      <c r="O1330" s="3" t="str">
        <f t="shared" si="122"/>
        <v>United States</v>
      </c>
      <c r="P1330" s="3" t="s">
        <v>1730</v>
      </c>
      <c r="Q1330" s="3" t="str">
        <f t="shared" si="123"/>
        <v>Crime TV Shows</v>
      </c>
      <c r="R1330" s="3" t="s">
        <v>6727</v>
      </c>
    </row>
    <row r="1331" spans="1:18" x14ac:dyDescent="0.3">
      <c r="A1331" s="3" t="s">
        <v>6728</v>
      </c>
      <c r="B1331" s="3" t="s">
        <v>13</v>
      </c>
      <c r="C1331" s="3" t="s">
        <v>6729</v>
      </c>
      <c r="D1331" s="3" t="s">
        <v>6730</v>
      </c>
      <c r="E1331" s="3" t="s">
        <v>6731</v>
      </c>
      <c r="F1331" s="3" t="s">
        <v>561</v>
      </c>
      <c r="G1331" s="3" t="str">
        <f t="shared" si="124"/>
        <v>February</v>
      </c>
      <c r="H1331" s="3" t="str">
        <f t="shared" si="125"/>
        <v>2021</v>
      </c>
      <c r="I1331" s="3" t="s">
        <v>6726</v>
      </c>
      <c r="J1331" s="3">
        <v>2021</v>
      </c>
      <c r="K1331" s="3" t="s">
        <v>28</v>
      </c>
      <c r="L1331" s="3" t="s">
        <v>352</v>
      </c>
      <c r="M1331" s="3" t="str">
        <f t="shared" si="120"/>
        <v>99</v>
      </c>
      <c r="N1331" s="3" t="str">
        <f t="shared" si="121"/>
        <v>min</v>
      </c>
      <c r="O1331" s="3" t="str">
        <f t="shared" si="122"/>
        <v>France</v>
      </c>
      <c r="P1331" s="3" t="s">
        <v>164</v>
      </c>
      <c r="Q1331" s="3" t="str">
        <f t="shared" si="123"/>
        <v>Comedies</v>
      </c>
      <c r="R1331" s="3" t="s">
        <v>6732</v>
      </c>
    </row>
    <row r="1332" spans="1:18" x14ac:dyDescent="0.3">
      <c r="A1332" s="3" t="s">
        <v>6733</v>
      </c>
      <c r="B1332" s="3" t="s">
        <v>13</v>
      </c>
      <c r="C1332" s="3" t="s">
        <v>6734</v>
      </c>
      <c r="D1332" s="3" t="s">
        <v>6735</v>
      </c>
      <c r="E1332" s="3" t="s">
        <v>6736</v>
      </c>
      <c r="F1332" s="3" t="s">
        <v>16</v>
      </c>
      <c r="G1332" s="3" t="str">
        <f t="shared" si="124"/>
        <v>February</v>
      </c>
      <c r="H1332" s="3" t="str">
        <f t="shared" si="125"/>
        <v>2021</v>
      </c>
      <c r="I1332" s="3" t="s">
        <v>6726</v>
      </c>
      <c r="J1332" s="3">
        <v>2019</v>
      </c>
      <c r="K1332" s="3" t="s">
        <v>59</v>
      </c>
      <c r="L1332" s="3" t="s">
        <v>771</v>
      </c>
      <c r="M1332" s="3" t="str">
        <f t="shared" si="120"/>
        <v>108</v>
      </c>
      <c r="N1332" s="3" t="str">
        <f t="shared" si="121"/>
        <v>min</v>
      </c>
      <c r="O1332" s="3" t="str">
        <f t="shared" si="122"/>
        <v>United States</v>
      </c>
      <c r="P1332" s="3" t="s">
        <v>701</v>
      </c>
      <c r="Q1332" s="3" t="str">
        <f t="shared" si="123"/>
        <v>Dramas</v>
      </c>
      <c r="R1332" s="3" t="s">
        <v>6737</v>
      </c>
    </row>
    <row r="1333" spans="1:18" x14ac:dyDescent="0.3">
      <c r="A1333" s="3" t="s">
        <v>6738</v>
      </c>
      <c r="B1333" s="3" t="s">
        <v>23</v>
      </c>
      <c r="C1333" s="3" t="s">
        <v>6739</v>
      </c>
      <c r="D1333" s="3" t="s">
        <v>7418</v>
      </c>
      <c r="E1333" s="3" t="s">
        <v>7418</v>
      </c>
      <c r="F1333" s="3" t="s">
        <v>16</v>
      </c>
      <c r="G1333" s="3" t="str">
        <f t="shared" si="124"/>
        <v>February</v>
      </c>
      <c r="H1333" s="3" t="str">
        <f t="shared" si="125"/>
        <v>2021</v>
      </c>
      <c r="I1333" s="3" t="s">
        <v>6740</v>
      </c>
      <c r="J1333" s="3">
        <v>1945</v>
      </c>
      <c r="K1333" s="3" t="s">
        <v>28</v>
      </c>
      <c r="L1333" s="3" t="s">
        <v>36</v>
      </c>
      <c r="M1333" s="3" t="str">
        <f t="shared" si="120"/>
        <v>1</v>
      </c>
      <c r="N1333" s="3" t="str">
        <f t="shared" si="121"/>
        <v>Season</v>
      </c>
      <c r="O1333" s="3" t="str">
        <f t="shared" si="122"/>
        <v>United States</v>
      </c>
      <c r="P1333" s="3" t="s">
        <v>885</v>
      </c>
      <c r="Q1333" s="3" t="str">
        <f t="shared" si="123"/>
        <v>TV Shows</v>
      </c>
      <c r="R1333" s="3" t="s">
        <v>6741</v>
      </c>
    </row>
    <row r="1334" spans="1:18" x14ac:dyDescent="0.3">
      <c r="A1334" s="3" t="s">
        <v>6742</v>
      </c>
      <c r="B1334" s="3" t="s">
        <v>23</v>
      </c>
      <c r="C1334" s="3" t="s">
        <v>6743</v>
      </c>
      <c r="D1334" s="3" t="s">
        <v>7418</v>
      </c>
      <c r="E1334" s="3" t="s">
        <v>6744</v>
      </c>
      <c r="F1334" s="3" t="s">
        <v>16</v>
      </c>
      <c r="G1334" s="3" t="str">
        <f t="shared" si="124"/>
        <v>February</v>
      </c>
      <c r="H1334" s="3" t="str">
        <f t="shared" si="125"/>
        <v>2021</v>
      </c>
      <c r="I1334" s="3" t="s">
        <v>6745</v>
      </c>
      <c r="J1334" s="3">
        <v>2008</v>
      </c>
      <c r="K1334" s="3" t="s">
        <v>428</v>
      </c>
      <c r="L1334" s="3" t="s">
        <v>29</v>
      </c>
      <c r="M1334" s="3" t="str">
        <f t="shared" si="120"/>
        <v>2</v>
      </c>
      <c r="N1334" s="3" t="str">
        <f t="shared" si="121"/>
        <v>Seasons</v>
      </c>
      <c r="O1334" s="3" t="str">
        <f t="shared" si="122"/>
        <v>United States</v>
      </c>
      <c r="P1334" s="3" t="s">
        <v>264</v>
      </c>
      <c r="Q1334" s="3" t="str">
        <f t="shared" si="123"/>
        <v>Kids' TV</v>
      </c>
      <c r="R1334" s="3" t="s">
        <v>6746</v>
      </c>
    </row>
    <row r="1335" spans="1:18" x14ac:dyDescent="0.3">
      <c r="A1335" s="3" t="s">
        <v>6747</v>
      </c>
      <c r="B1335" s="3" t="s">
        <v>13</v>
      </c>
      <c r="C1335" s="3" t="s">
        <v>6748</v>
      </c>
      <c r="D1335" s="3" t="s">
        <v>4177</v>
      </c>
      <c r="E1335" s="3" t="s">
        <v>6749</v>
      </c>
      <c r="F1335" s="3" t="s">
        <v>6750</v>
      </c>
      <c r="G1335" s="3" t="str">
        <f t="shared" si="124"/>
        <v>February</v>
      </c>
      <c r="H1335" s="3" t="str">
        <f t="shared" si="125"/>
        <v>2021</v>
      </c>
      <c r="I1335" s="3" t="s">
        <v>6745</v>
      </c>
      <c r="J1335" s="3">
        <v>2016</v>
      </c>
      <c r="K1335" s="3" t="s">
        <v>319</v>
      </c>
      <c r="L1335" s="3" t="s">
        <v>707</v>
      </c>
      <c r="M1335" s="3" t="str">
        <f t="shared" si="120"/>
        <v>114</v>
      </c>
      <c r="N1335" s="3" t="str">
        <f t="shared" si="121"/>
        <v>min</v>
      </c>
      <c r="O1335" s="3" t="str">
        <f t="shared" si="122"/>
        <v>United States</v>
      </c>
      <c r="P1335" s="3" t="s">
        <v>85</v>
      </c>
      <c r="Q1335" s="3" t="str">
        <f t="shared" si="123"/>
        <v>Comedies</v>
      </c>
      <c r="R1335" s="3" t="s">
        <v>6751</v>
      </c>
    </row>
    <row r="1336" spans="1:18" x14ac:dyDescent="0.3">
      <c r="A1336" s="3" t="s">
        <v>6752</v>
      </c>
      <c r="B1336" s="3" t="s">
        <v>13</v>
      </c>
      <c r="C1336" s="3" t="s">
        <v>6753</v>
      </c>
      <c r="D1336" s="3" t="s">
        <v>6754</v>
      </c>
      <c r="E1336" s="3" t="s">
        <v>6755</v>
      </c>
      <c r="F1336" s="3" t="s">
        <v>3294</v>
      </c>
      <c r="G1336" s="3" t="str">
        <f t="shared" si="124"/>
        <v>February</v>
      </c>
      <c r="H1336" s="3" t="str">
        <f t="shared" si="125"/>
        <v>2021</v>
      </c>
      <c r="I1336" s="3" t="s">
        <v>6756</v>
      </c>
      <c r="J1336" s="3">
        <v>2020</v>
      </c>
      <c r="K1336" s="3" t="s">
        <v>76</v>
      </c>
      <c r="L1336" s="3" t="s">
        <v>84</v>
      </c>
      <c r="M1336" s="3" t="str">
        <f t="shared" si="120"/>
        <v>104</v>
      </c>
      <c r="N1336" s="3" t="str">
        <f t="shared" si="121"/>
        <v>min</v>
      </c>
      <c r="O1336" s="3" t="str">
        <f t="shared" si="122"/>
        <v>China</v>
      </c>
      <c r="P1336" s="3" t="s">
        <v>903</v>
      </c>
      <c r="Q1336" s="3" t="str">
        <f t="shared" si="123"/>
        <v>Action &amp; Adventure</v>
      </c>
      <c r="R1336" s="3" t="s">
        <v>6757</v>
      </c>
    </row>
    <row r="1337" spans="1:18" x14ac:dyDescent="0.3">
      <c r="A1337" s="3" t="s">
        <v>6758</v>
      </c>
      <c r="B1337" s="3" t="s">
        <v>23</v>
      </c>
      <c r="C1337" s="3" t="s">
        <v>6759</v>
      </c>
      <c r="D1337" s="3" t="s">
        <v>7418</v>
      </c>
      <c r="E1337" s="3" t="s">
        <v>6760</v>
      </c>
      <c r="F1337" s="3" t="s">
        <v>16</v>
      </c>
      <c r="G1337" s="3" t="str">
        <f t="shared" si="124"/>
        <v>February</v>
      </c>
      <c r="H1337" s="3" t="str">
        <f t="shared" si="125"/>
        <v>2021</v>
      </c>
      <c r="I1337" s="3" t="s">
        <v>6761</v>
      </c>
      <c r="J1337" s="3">
        <v>2020</v>
      </c>
      <c r="K1337" s="3" t="s">
        <v>28</v>
      </c>
      <c r="L1337" s="3" t="s">
        <v>231</v>
      </c>
      <c r="M1337" s="3" t="str">
        <f t="shared" si="120"/>
        <v>3</v>
      </c>
      <c r="N1337" s="3" t="str">
        <f t="shared" si="121"/>
        <v>Seasons</v>
      </c>
      <c r="O1337" s="3" t="str">
        <f t="shared" si="122"/>
        <v>United States</v>
      </c>
      <c r="P1337" s="3" t="s">
        <v>1280</v>
      </c>
      <c r="Q1337" s="3" t="str">
        <f t="shared" si="123"/>
        <v>Crime TV Shows</v>
      </c>
      <c r="R1337" s="3" t="s">
        <v>6762</v>
      </c>
    </row>
    <row r="1338" spans="1:18" x14ac:dyDescent="0.3">
      <c r="A1338" s="3" t="s">
        <v>6763</v>
      </c>
      <c r="B1338" s="3" t="s">
        <v>13</v>
      </c>
      <c r="C1338" s="3" t="s">
        <v>6764</v>
      </c>
      <c r="D1338" s="3" t="s">
        <v>6765</v>
      </c>
      <c r="E1338" s="3" t="s">
        <v>6341</v>
      </c>
      <c r="F1338" s="3" t="s">
        <v>561</v>
      </c>
      <c r="G1338" s="3" t="str">
        <f t="shared" si="124"/>
        <v>February</v>
      </c>
      <c r="H1338" s="3" t="str">
        <f t="shared" si="125"/>
        <v>2021</v>
      </c>
      <c r="I1338" s="3" t="s">
        <v>6766</v>
      </c>
      <c r="J1338" s="3">
        <v>2017</v>
      </c>
      <c r="K1338" s="3" t="s">
        <v>28</v>
      </c>
      <c r="L1338" s="3" t="s">
        <v>362</v>
      </c>
      <c r="M1338" s="3" t="str">
        <f t="shared" si="120"/>
        <v>88</v>
      </c>
      <c r="N1338" s="3" t="str">
        <f t="shared" si="121"/>
        <v>min</v>
      </c>
      <c r="O1338" s="3" t="str">
        <f t="shared" si="122"/>
        <v>France</v>
      </c>
      <c r="P1338" s="3" t="s">
        <v>1555</v>
      </c>
      <c r="Q1338" s="3" t="str">
        <f t="shared" si="123"/>
        <v>Stand-Up Comedy</v>
      </c>
      <c r="R1338" s="3" t="s">
        <v>6767</v>
      </c>
    </row>
    <row r="1339" spans="1:18" x14ac:dyDescent="0.3">
      <c r="A1339" s="3" t="s">
        <v>6768</v>
      </c>
      <c r="B1339" s="3" t="s">
        <v>13</v>
      </c>
      <c r="C1339" s="3" t="s">
        <v>6769</v>
      </c>
      <c r="D1339" s="3" t="s">
        <v>6770</v>
      </c>
      <c r="E1339" s="3" t="s">
        <v>6771</v>
      </c>
      <c r="F1339" s="3" t="s">
        <v>6772</v>
      </c>
      <c r="G1339" s="3" t="str">
        <f t="shared" si="124"/>
        <v>February</v>
      </c>
      <c r="H1339" s="3" t="str">
        <f t="shared" si="125"/>
        <v>2021</v>
      </c>
      <c r="I1339" s="3" t="s">
        <v>6766</v>
      </c>
      <c r="J1339" s="3">
        <v>2017</v>
      </c>
      <c r="K1339" s="3" t="s">
        <v>110</v>
      </c>
      <c r="L1339" s="3" t="s">
        <v>84</v>
      </c>
      <c r="M1339" s="3" t="str">
        <f t="shared" si="120"/>
        <v>104</v>
      </c>
      <c r="N1339" s="3" t="str">
        <f t="shared" si="121"/>
        <v>min</v>
      </c>
      <c r="O1339" s="3" t="str">
        <f t="shared" si="122"/>
        <v>Bangladesh</v>
      </c>
      <c r="P1339" s="3" t="s">
        <v>69</v>
      </c>
      <c r="Q1339" s="3" t="str">
        <f t="shared" si="123"/>
        <v>Dramas</v>
      </c>
      <c r="R1339" s="3" t="s">
        <v>6773</v>
      </c>
    </row>
    <row r="1340" spans="1:18" x14ac:dyDescent="0.3">
      <c r="A1340" s="3" t="s">
        <v>6774</v>
      </c>
      <c r="B1340" s="3" t="s">
        <v>23</v>
      </c>
      <c r="C1340" s="3" t="s">
        <v>6775</v>
      </c>
      <c r="D1340" s="3" t="s">
        <v>7418</v>
      </c>
      <c r="E1340" s="3" t="s">
        <v>6776</v>
      </c>
      <c r="F1340" s="3" t="s">
        <v>663</v>
      </c>
      <c r="G1340" s="3" t="str">
        <f t="shared" si="124"/>
        <v>February</v>
      </c>
      <c r="H1340" s="3" t="str">
        <f t="shared" si="125"/>
        <v>2021</v>
      </c>
      <c r="I1340" s="3" t="s">
        <v>6766</v>
      </c>
      <c r="J1340" s="3">
        <v>2021</v>
      </c>
      <c r="K1340" s="3" t="s">
        <v>28</v>
      </c>
      <c r="L1340" s="3" t="s">
        <v>29</v>
      </c>
      <c r="M1340" s="3" t="str">
        <f t="shared" si="120"/>
        <v>2</v>
      </c>
      <c r="N1340" s="3" t="str">
        <f t="shared" si="121"/>
        <v>Seasons</v>
      </c>
      <c r="O1340" s="3" t="str">
        <f t="shared" si="122"/>
        <v>Spain</v>
      </c>
      <c r="P1340" s="3" t="s">
        <v>664</v>
      </c>
      <c r="Q1340" s="3" t="str">
        <f t="shared" si="123"/>
        <v>Crime TV Shows</v>
      </c>
      <c r="R1340" s="3" t="s">
        <v>6777</v>
      </c>
    </row>
    <row r="1341" spans="1:18" x14ac:dyDescent="0.3">
      <c r="A1341" s="3" t="s">
        <v>6778</v>
      </c>
      <c r="B1341" s="3" t="s">
        <v>23</v>
      </c>
      <c r="C1341" s="3" t="s">
        <v>6779</v>
      </c>
      <c r="D1341" s="3" t="s">
        <v>7418</v>
      </c>
      <c r="E1341" s="3" t="s">
        <v>6780</v>
      </c>
      <c r="F1341" s="3" t="s">
        <v>1685</v>
      </c>
      <c r="G1341" s="3" t="str">
        <f t="shared" si="124"/>
        <v>February</v>
      </c>
      <c r="H1341" s="3" t="str">
        <f t="shared" si="125"/>
        <v>2021</v>
      </c>
      <c r="I1341" s="3" t="s">
        <v>6766</v>
      </c>
      <c r="J1341" s="3">
        <v>2021</v>
      </c>
      <c r="K1341" s="3" t="s">
        <v>28</v>
      </c>
      <c r="L1341" s="3" t="s">
        <v>36</v>
      </c>
      <c r="M1341" s="3" t="str">
        <f t="shared" si="120"/>
        <v>1</v>
      </c>
      <c r="N1341" s="3" t="str">
        <f t="shared" si="121"/>
        <v>Season</v>
      </c>
      <c r="O1341" s="3" t="str">
        <f t="shared" si="122"/>
        <v>Brazil</v>
      </c>
      <c r="P1341" s="3" t="s">
        <v>1155</v>
      </c>
      <c r="Q1341" s="3" t="str">
        <f t="shared" si="123"/>
        <v>Crime TV Shows</v>
      </c>
      <c r="R1341" s="3" t="s">
        <v>6781</v>
      </c>
    </row>
    <row r="1342" spans="1:18" x14ac:dyDescent="0.3">
      <c r="A1342" s="3" t="s">
        <v>6782</v>
      </c>
      <c r="B1342" s="3" t="s">
        <v>13</v>
      </c>
      <c r="C1342" s="3" t="s">
        <v>6783</v>
      </c>
      <c r="D1342" s="3" t="s">
        <v>6784</v>
      </c>
      <c r="E1342" s="3" t="s">
        <v>6785</v>
      </c>
      <c r="F1342" s="3" t="s">
        <v>1743</v>
      </c>
      <c r="G1342" s="3" t="str">
        <f t="shared" si="124"/>
        <v>February</v>
      </c>
      <c r="H1342" s="3" t="str">
        <f t="shared" si="125"/>
        <v>2021</v>
      </c>
      <c r="I1342" s="3" t="s">
        <v>6766</v>
      </c>
      <c r="J1342" s="3">
        <v>2020</v>
      </c>
      <c r="K1342" s="3" t="s">
        <v>76</v>
      </c>
      <c r="L1342" s="3" t="s">
        <v>2172</v>
      </c>
      <c r="M1342" s="3" t="str">
        <f t="shared" si="120"/>
        <v>123</v>
      </c>
      <c r="N1342" s="3" t="str">
        <f t="shared" si="121"/>
        <v>min</v>
      </c>
      <c r="O1342" s="3" t="str">
        <f t="shared" si="122"/>
        <v>Taiwan</v>
      </c>
      <c r="P1342" s="3" t="s">
        <v>103</v>
      </c>
      <c r="Q1342" s="3" t="str">
        <f t="shared" si="123"/>
        <v>Dramas</v>
      </c>
      <c r="R1342" s="3" t="s">
        <v>6786</v>
      </c>
    </row>
    <row r="1343" spans="1:18" x14ac:dyDescent="0.3">
      <c r="A1343" s="3" t="s">
        <v>6787</v>
      </c>
      <c r="B1343" s="3" t="s">
        <v>13</v>
      </c>
      <c r="C1343" s="3" t="s">
        <v>6788</v>
      </c>
      <c r="D1343" s="3" t="s">
        <v>6789</v>
      </c>
      <c r="E1343" s="3" t="s">
        <v>6790</v>
      </c>
      <c r="F1343" s="3" t="s">
        <v>16</v>
      </c>
      <c r="G1343" s="3" t="str">
        <f t="shared" si="124"/>
        <v>February</v>
      </c>
      <c r="H1343" s="3" t="str">
        <f t="shared" si="125"/>
        <v>2021</v>
      </c>
      <c r="I1343" s="3" t="s">
        <v>6766</v>
      </c>
      <c r="J1343" s="3">
        <v>2021</v>
      </c>
      <c r="K1343" s="3" t="s">
        <v>319</v>
      </c>
      <c r="L1343" s="3" t="s">
        <v>214</v>
      </c>
      <c r="M1343" s="3" t="str">
        <f t="shared" si="120"/>
        <v>106</v>
      </c>
      <c r="N1343" s="3" t="str">
        <f t="shared" si="121"/>
        <v>min</v>
      </c>
      <c r="O1343" s="3" t="str">
        <f t="shared" si="122"/>
        <v>United States</v>
      </c>
      <c r="P1343" s="3" t="s">
        <v>1119</v>
      </c>
      <c r="Q1343" s="3" t="str">
        <f t="shared" si="123"/>
        <v>Dramas</v>
      </c>
      <c r="R1343" s="3" t="s">
        <v>6791</v>
      </c>
    </row>
    <row r="1344" spans="1:18" x14ac:dyDescent="0.3">
      <c r="A1344" s="3" t="s">
        <v>6792</v>
      </c>
      <c r="B1344" s="3" t="s">
        <v>13</v>
      </c>
      <c r="C1344" s="3" t="s">
        <v>6793</v>
      </c>
      <c r="D1344" s="3" t="s">
        <v>6794</v>
      </c>
      <c r="E1344" s="3" t="s">
        <v>6795</v>
      </c>
      <c r="F1344" s="3" t="s">
        <v>633</v>
      </c>
      <c r="G1344" s="3" t="str">
        <f t="shared" si="124"/>
        <v>February</v>
      </c>
      <c r="H1344" s="3" t="str">
        <f t="shared" si="125"/>
        <v>2021</v>
      </c>
      <c r="I1344" s="3" t="s">
        <v>6766</v>
      </c>
      <c r="J1344" s="3">
        <v>2021</v>
      </c>
      <c r="K1344" s="3" t="s">
        <v>28</v>
      </c>
      <c r="L1344" s="3" t="s">
        <v>2043</v>
      </c>
      <c r="M1344" s="3" t="str">
        <f t="shared" si="120"/>
        <v>138</v>
      </c>
      <c r="N1344" s="3" t="str">
        <f t="shared" si="121"/>
        <v>min</v>
      </c>
      <c r="O1344" s="3" t="str">
        <f t="shared" si="122"/>
        <v>South Korea</v>
      </c>
      <c r="P1344" s="3" t="s">
        <v>257</v>
      </c>
      <c r="Q1344" s="3" t="str">
        <f t="shared" si="123"/>
        <v>Action &amp; Adventure</v>
      </c>
      <c r="R1344" s="3" t="s">
        <v>6796</v>
      </c>
    </row>
    <row r="1345" spans="1:18" x14ac:dyDescent="0.3">
      <c r="A1345" s="3" t="s">
        <v>6797</v>
      </c>
      <c r="B1345" s="3" t="s">
        <v>13</v>
      </c>
      <c r="C1345" s="3" t="s">
        <v>6798</v>
      </c>
      <c r="D1345" s="3" t="s">
        <v>6799</v>
      </c>
      <c r="E1345" s="3" t="s">
        <v>7418</v>
      </c>
      <c r="F1345" s="3" t="s">
        <v>16</v>
      </c>
      <c r="G1345" s="3" t="str">
        <f t="shared" si="124"/>
        <v>February</v>
      </c>
      <c r="H1345" s="3" t="str">
        <f t="shared" si="125"/>
        <v>2021</v>
      </c>
      <c r="I1345" s="3" t="s">
        <v>6766</v>
      </c>
      <c r="J1345" s="3">
        <v>2021</v>
      </c>
      <c r="K1345" s="3" t="s">
        <v>319</v>
      </c>
      <c r="L1345" s="3" t="s">
        <v>439</v>
      </c>
      <c r="M1345" s="3" t="str">
        <f t="shared" si="120"/>
        <v>113</v>
      </c>
      <c r="N1345" s="3" t="str">
        <f t="shared" si="121"/>
        <v>min</v>
      </c>
      <c r="O1345" s="3" t="str">
        <f t="shared" si="122"/>
        <v>United States</v>
      </c>
      <c r="P1345" s="3" t="s">
        <v>20</v>
      </c>
      <c r="Q1345" s="3" t="str">
        <f t="shared" si="123"/>
        <v>Documentaries</v>
      </c>
      <c r="R1345" s="3" t="s">
        <v>6800</v>
      </c>
    </row>
    <row r="1346" spans="1:18" x14ac:dyDescent="0.3">
      <c r="A1346" s="3" t="s">
        <v>6801</v>
      </c>
      <c r="B1346" s="3" t="s">
        <v>13</v>
      </c>
      <c r="C1346" s="3" t="s">
        <v>6802</v>
      </c>
      <c r="D1346" s="3" t="s">
        <v>6803</v>
      </c>
      <c r="E1346" s="3" t="s">
        <v>6804</v>
      </c>
      <c r="F1346" s="3" t="s">
        <v>1504</v>
      </c>
      <c r="G1346" s="3" t="str">
        <f t="shared" si="124"/>
        <v>February</v>
      </c>
      <c r="H1346" s="3" t="str">
        <f t="shared" si="125"/>
        <v>2021</v>
      </c>
      <c r="I1346" s="3" t="s">
        <v>6766</v>
      </c>
      <c r="J1346" s="3">
        <v>2020</v>
      </c>
      <c r="K1346" s="3" t="s">
        <v>28</v>
      </c>
      <c r="L1346" s="3" t="s">
        <v>1065</v>
      </c>
      <c r="M1346" s="3" t="str">
        <f t="shared" si="120"/>
        <v>107</v>
      </c>
      <c r="N1346" s="3" t="str">
        <f t="shared" si="121"/>
        <v>min</v>
      </c>
      <c r="O1346" s="3" t="str">
        <f t="shared" si="122"/>
        <v>Italy</v>
      </c>
      <c r="P1346" s="3" t="s">
        <v>574</v>
      </c>
      <c r="Q1346" s="3" t="str">
        <f t="shared" si="123"/>
        <v>Dramas</v>
      </c>
      <c r="R1346" s="3" t="s">
        <v>6805</v>
      </c>
    </row>
    <row r="1347" spans="1:18" x14ac:dyDescent="0.3">
      <c r="A1347" s="3" t="s">
        <v>6806</v>
      </c>
      <c r="B1347" s="3" t="s">
        <v>13</v>
      </c>
      <c r="C1347" s="3" t="s">
        <v>6807</v>
      </c>
      <c r="D1347" s="3" t="s">
        <v>6808</v>
      </c>
      <c r="E1347" s="3" t="s">
        <v>6809</v>
      </c>
      <c r="F1347" s="3" t="s">
        <v>3294</v>
      </c>
      <c r="G1347" s="3" t="str">
        <f t="shared" si="124"/>
        <v>February</v>
      </c>
      <c r="H1347" s="3" t="str">
        <f t="shared" si="125"/>
        <v>2021</v>
      </c>
      <c r="I1347" s="3" t="s">
        <v>6766</v>
      </c>
      <c r="J1347" s="3">
        <v>2021</v>
      </c>
      <c r="K1347" s="3" t="s">
        <v>76</v>
      </c>
      <c r="L1347" s="3" t="s">
        <v>1212</v>
      </c>
      <c r="M1347" s="3" t="str">
        <f t="shared" ref="M1347:M1410" si="126">LEFT(L1347, FIND(" ",L1347)-1)</f>
        <v>133</v>
      </c>
      <c r="N1347" s="3" t="str">
        <f t="shared" ref="N1347:N1410" si="127">MID(L1347,FIND(" ",L1347)+1,20)</f>
        <v>min</v>
      </c>
      <c r="O1347" s="3" t="str">
        <f t="shared" ref="O1347:O1410" si="128">LEFT(F1347,FIND(",",F1347&amp;",")-1)</f>
        <v>China</v>
      </c>
      <c r="P1347" s="3" t="s">
        <v>903</v>
      </c>
      <c r="Q1347" s="3" t="str">
        <f t="shared" ref="Q1347:Q1410" si="129">LEFT(P1347,FIND(",",P1347&amp;",")-1)</f>
        <v>Action &amp; Adventure</v>
      </c>
      <c r="R1347" s="3" t="s">
        <v>6810</v>
      </c>
    </row>
    <row r="1348" spans="1:18" x14ac:dyDescent="0.3">
      <c r="A1348" s="3" t="s">
        <v>6811</v>
      </c>
      <c r="B1348" s="3" t="s">
        <v>13</v>
      </c>
      <c r="C1348" s="3" t="s">
        <v>6812</v>
      </c>
      <c r="D1348" s="3" t="s">
        <v>6813</v>
      </c>
      <c r="E1348" s="3" t="s">
        <v>6814</v>
      </c>
      <c r="F1348" s="3" t="s">
        <v>2070</v>
      </c>
      <c r="G1348" s="3" t="str">
        <f t="shared" ref="G1348:G1411" si="130">LEFT(I1348, FIND(" ",I1348)-1)</f>
        <v>February</v>
      </c>
      <c r="H1348" s="3" t="str">
        <f t="shared" ref="H1348:H1411" si="131">RIGHT(I1348,4)</f>
        <v>2021</v>
      </c>
      <c r="I1348" s="3" t="s">
        <v>6815</v>
      </c>
      <c r="J1348" s="3">
        <v>2020</v>
      </c>
      <c r="K1348" s="3" t="s">
        <v>28</v>
      </c>
      <c r="L1348" s="3" t="s">
        <v>206</v>
      </c>
      <c r="M1348" s="3" t="str">
        <f t="shared" si="126"/>
        <v>97</v>
      </c>
      <c r="N1348" s="3" t="str">
        <f t="shared" si="127"/>
        <v>min</v>
      </c>
      <c r="O1348" s="3" t="str">
        <f t="shared" si="128"/>
        <v>Poland</v>
      </c>
      <c r="P1348" s="3" t="s">
        <v>493</v>
      </c>
      <c r="Q1348" s="3" t="str">
        <f t="shared" si="129"/>
        <v>Comedies</v>
      </c>
      <c r="R1348" s="3" t="s">
        <v>6816</v>
      </c>
    </row>
    <row r="1349" spans="1:18" x14ac:dyDescent="0.3">
      <c r="A1349" s="3" t="s">
        <v>6817</v>
      </c>
      <c r="B1349" s="3" t="s">
        <v>13</v>
      </c>
      <c r="C1349" s="3" t="s">
        <v>6818</v>
      </c>
      <c r="D1349" s="3" t="s">
        <v>6819</v>
      </c>
      <c r="E1349" s="3" t="s">
        <v>6820</v>
      </c>
      <c r="F1349" s="3" t="s">
        <v>6821</v>
      </c>
      <c r="G1349" s="3" t="str">
        <f t="shared" si="130"/>
        <v>February</v>
      </c>
      <c r="H1349" s="3" t="str">
        <f t="shared" si="131"/>
        <v>2021</v>
      </c>
      <c r="I1349" s="3" t="s">
        <v>6815</v>
      </c>
      <c r="J1349" s="3">
        <v>2020</v>
      </c>
      <c r="K1349" s="3" t="s">
        <v>28</v>
      </c>
      <c r="L1349" s="3" t="s">
        <v>294</v>
      </c>
      <c r="M1349" s="3" t="str">
        <f t="shared" si="126"/>
        <v>116</v>
      </c>
      <c r="N1349" s="3" t="str">
        <f t="shared" si="127"/>
        <v>min</v>
      </c>
      <c r="O1349" s="3" t="str">
        <f t="shared" si="128"/>
        <v>Spain</v>
      </c>
      <c r="P1349" s="3" t="s">
        <v>903</v>
      </c>
      <c r="Q1349" s="3" t="str">
        <f t="shared" si="129"/>
        <v>Action &amp; Adventure</v>
      </c>
      <c r="R1349" s="3" t="s">
        <v>6822</v>
      </c>
    </row>
    <row r="1350" spans="1:18" x14ac:dyDescent="0.3">
      <c r="A1350" s="3" t="s">
        <v>6823</v>
      </c>
      <c r="B1350" s="3" t="s">
        <v>23</v>
      </c>
      <c r="C1350" s="3" t="s">
        <v>6824</v>
      </c>
      <c r="D1350" s="3" t="s">
        <v>7418</v>
      </c>
      <c r="E1350" s="3" t="s">
        <v>6825</v>
      </c>
      <c r="F1350" s="3" t="s">
        <v>16</v>
      </c>
      <c r="G1350" s="3" t="str">
        <f t="shared" si="130"/>
        <v>February</v>
      </c>
      <c r="H1350" s="3" t="str">
        <f t="shared" si="131"/>
        <v>2021</v>
      </c>
      <c r="I1350" s="3" t="s">
        <v>6815</v>
      </c>
      <c r="J1350" s="3">
        <v>2021</v>
      </c>
      <c r="K1350" s="3" t="s">
        <v>28</v>
      </c>
      <c r="L1350" s="3" t="s">
        <v>36</v>
      </c>
      <c r="M1350" s="3" t="str">
        <f t="shared" si="126"/>
        <v>1</v>
      </c>
      <c r="N1350" s="3" t="str">
        <f t="shared" si="127"/>
        <v>Season</v>
      </c>
      <c r="O1350" s="3" t="str">
        <f t="shared" si="128"/>
        <v>United States</v>
      </c>
      <c r="P1350" s="3" t="s">
        <v>2606</v>
      </c>
      <c r="Q1350" s="3" t="str">
        <f t="shared" si="129"/>
        <v>Romantic TV Shows</v>
      </c>
      <c r="R1350" s="3" t="s">
        <v>6826</v>
      </c>
    </row>
    <row r="1351" spans="1:18" x14ac:dyDescent="0.3">
      <c r="A1351" s="3" t="s">
        <v>6827</v>
      </c>
      <c r="B1351" s="3" t="s">
        <v>23</v>
      </c>
      <c r="C1351" s="3" t="s">
        <v>6828</v>
      </c>
      <c r="D1351" s="3" t="s">
        <v>7418</v>
      </c>
      <c r="E1351" s="3" t="s">
        <v>6829</v>
      </c>
      <c r="F1351" s="3" t="s">
        <v>1553</v>
      </c>
      <c r="G1351" s="3" t="str">
        <f t="shared" si="130"/>
        <v>February</v>
      </c>
      <c r="H1351" s="3" t="str">
        <f t="shared" si="131"/>
        <v>2021</v>
      </c>
      <c r="I1351" s="3" t="s">
        <v>6815</v>
      </c>
      <c r="J1351" s="3">
        <v>2012</v>
      </c>
      <c r="K1351" s="3" t="s">
        <v>28</v>
      </c>
      <c r="L1351" s="3" t="s">
        <v>36</v>
      </c>
      <c r="M1351" s="3" t="str">
        <f t="shared" si="126"/>
        <v>1</v>
      </c>
      <c r="N1351" s="3" t="str">
        <f t="shared" si="127"/>
        <v>Season</v>
      </c>
      <c r="O1351" s="3" t="str">
        <f t="shared" si="128"/>
        <v>Colombia</v>
      </c>
      <c r="P1351" s="3" t="s">
        <v>664</v>
      </c>
      <c r="Q1351" s="3" t="str">
        <f t="shared" si="129"/>
        <v>Crime TV Shows</v>
      </c>
      <c r="R1351" s="3" t="s">
        <v>6830</v>
      </c>
    </row>
    <row r="1352" spans="1:18" x14ac:dyDescent="0.3">
      <c r="A1352" s="3" t="s">
        <v>6831</v>
      </c>
      <c r="B1352" s="3" t="s">
        <v>23</v>
      </c>
      <c r="C1352" s="3" t="s">
        <v>6832</v>
      </c>
      <c r="D1352" s="3" t="s">
        <v>7418</v>
      </c>
      <c r="E1352" s="3" t="s">
        <v>6833</v>
      </c>
      <c r="F1352" s="3" t="s">
        <v>16</v>
      </c>
      <c r="G1352" s="3" t="str">
        <f t="shared" si="130"/>
        <v>February</v>
      </c>
      <c r="H1352" s="3" t="str">
        <f t="shared" si="131"/>
        <v>2021</v>
      </c>
      <c r="I1352" s="3" t="s">
        <v>6815</v>
      </c>
      <c r="J1352" s="3">
        <v>2018</v>
      </c>
      <c r="K1352" s="3" t="s">
        <v>242</v>
      </c>
      <c r="L1352" s="3" t="s">
        <v>29</v>
      </c>
      <c r="M1352" s="3" t="str">
        <f t="shared" si="126"/>
        <v>2</v>
      </c>
      <c r="N1352" s="3" t="str">
        <f t="shared" si="127"/>
        <v>Seasons</v>
      </c>
      <c r="O1352" s="3" t="str">
        <f t="shared" si="128"/>
        <v>United States</v>
      </c>
      <c r="P1352" s="3" t="s">
        <v>243</v>
      </c>
      <c r="Q1352" s="3" t="str">
        <f t="shared" si="129"/>
        <v>Kids' TV</v>
      </c>
      <c r="R1352" s="3" t="s">
        <v>6834</v>
      </c>
    </row>
    <row r="1353" spans="1:18" x14ac:dyDescent="0.3">
      <c r="A1353" s="3" t="s">
        <v>6835</v>
      </c>
      <c r="B1353" s="3" t="s">
        <v>13</v>
      </c>
      <c r="C1353" s="3" t="s">
        <v>6836</v>
      </c>
      <c r="D1353" s="3" t="s">
        <v>6837</v>
      </c>
      <c r="E1353" s="3" t="s">
        <v>6838</v>
      </c>
      <c r="F1353" s="3" t="s">
        <v>132</v>
      </c>
      <c r="G1353" s="3" t="str">
        <f t="shared" si="130"/>
        <v>February</v>
      </c>
      <c r="H1353" s="3" t="str">
        <f t="shared" si="131"/>
        <v>2021</v>
      </c>
      <c r="I1353" s="3" t="s">
        <v>6839</v>
      </c>
      <c r="J1353" s="3">
        <v>2020</v>
      </c>
      <c r="K1353" s="3" t="s">
        <v>110</v>
      </c>
      <c r="L1353" s="3" t="s">
        <v>2172</v>
      </c>
      <c r="M1353" s="3" t="str">
        <f t="shared" si="126"/>
        <v>123</v>
      </c>
      <c r="N1353" s="3" t="str">
        <f t="shared" si="127"/>
        <v>min</v>
      </c>
      <c r="O1353" s="3" t="str">
        <f t="shared" si="128"/>
        <v>Mexico</v>
      </c>
      <c r="P1353" s="3" t="s">
        <v>3031</v>
      </c>
      <c r="Q1353" s="3" t="str">
        <f t="shared" si="129"/>
        <v>Dramas</v>
      </c>
      <c r="R1353" s="3" t="s">
        <v>6840</v>
      </c>
    </row>
    <row r="1354" spans="1:18" x14ac:dyDescent="0.3">
      <c r="A1354" s="3" t="s">
        <v>6841</v>
      </c>
      <c r="B1354" s="3" t="s">
        <v>23</v>
      </c>
      <c r="C1354" s="3" t="s">
        <v>6842</v>
      </c>
      <c r="D1354" s="3" t="s">
        <v>7418</v>
      </c>
      <c r="E1354" s="3" t="s">
        <v>6843</v>
      </c>
      <c r="F1354" s="3" t="s">
        <v>16</v>
      </c>
      <c r="G1354" s="3" t="str">
        <f t="shared" si="130"/>
        <v>February</v>
      </c>
      <c r="H1354" s="3" t="str">
        <f t="shared" si="131"/>
        <v>2021</v>
      </c>
      <c r="I1354" s="3" t="s">
        <v>6839</v>
      </c>
      <c r="J1354" s="3">
        <v>2021</v>
      </c>
      <c r="K1354" s="3" t="s">
        <v>28</v>
      </c>
      <c r="L1354" s="3" t="s">
        <v>29</v>
      </c>
      <c r="M1354" s="3" t="str">
        <f t="shared" si="126"/>
        <v>2</v>
      </c>
      <c r="N1354" s="3" t="str">
        <f t="shared" si="127"/>
        <v>Seasons</v>
      </c>
      <c r="O1354" s="3" t="str">
        <f t="shared" si="128"/>
        <v>United States</v>
      </c>
      <c r="P1354" s="3" t="s">
        <v>2126</v>
      </c>
      <c r="Q1354" s="3" t="str">
        <f t="shared" si="129"/>
        <v>Stand-Up Comedy &amp; Talk Shows</v>
      </c>
      <c r="R1354" s="3" t="s">
        <v>6844</v>
      </c>
    </row>
    <row r="1355" spans="1:18" x14ac:dyDescent="0.3">
      <c r="A1355" s="3" t="s">
        <v>6845</v>
      </c>
      <c r="B1355" s="3" t="s">
        <v>13</v>
      </c>
      <c r="C1355" s="3" t="s">
        <v>6846</v>
      </c>
      <c r="D1355" s="3" t="s">
        <v>195</v>
      </c>
      <c r="E1355" s="3" t="s">
        <v>6847</v>
      </c>
      <c r="F1355" s="3" t="s">
        <v>16</v>
      </c>
      <c r="G1355" s="3" t="str">
        <f t="shared" si="130"/>
        <v>February</v>
      </c>
      <c r="H1355" s="3" t="str">
        <f t="shared" si="131"/>
        <v>2021</v>
      </c>
      <c r="I1355" s="3" t="s">
        <v>6848</v>
      </c>
      <c r="J1355" s="3">
        <v>1997</v>
      </c>
      <c r="K1355" s="3" t="s">
        <v>18</v>
      </c>
      <c r="L1355" s="3" t="s">
        <v>1009</v>
      </c>
      <c r="M1355" s="3" t="str">
        <f t="shared" si="126"/>
        <v>89</v>
      </c>
      <c r="N1355" s="3" t="str">
        <f t="shared" si="127"/>
        <v>min</v>
      </c>
      <c r="O1355" s="3" t="str">
        <f t="shared" si="128"/>
        <v>United States</v>
      </c>
      <c r="P1355" s="3" t="s">
        <v>824</v>
      </c>
      <c r="Q1355" s="3" t="str">
        <f t="shared" si="129"/>
        <v>Action &amp; Adventure</v>
      </c>
      <c r="R1355" s="3" t="s">
        <v>6849</v>
      </c>
    </row>
    <row r="1356" spans="1:18" x14ac:dyDescent="0.3">
      <c r="A1356" s="3" t="s">
        <v>6850</v>
      </c>
      <c r="B1356" s="3" t="s">
        <v>23</v>
      </c>
      <c r="C1356" s="3" t="s">
        <v>6851</v>
      </c>
      <c r="D1356" s="3" t="s">
        <v>7418</v>
      </c>
      <c r="E1356" s="3" t="s">
        <v>6852</v>
      </c>
      <c r="F1356" s="3" t="s">
        <v>937</v>
      </c>
      <c r="G1356" s="3" t="str">
        <f t="shared" si="130"/>
        <v>February</v>
      </c>
      <c r="H1356" s="3" t="str">
        <f t="shared" si="131"/>
        <v>2021</v>
      </c>
      <c r="I1356" s="3" t="s">
        <v>6848</v>
      </c>
      <c r="J1356" s="3">
        <v>2019</v>
      </c>
      <c r="K1356" s="3" t="s">
        <v>76</v>
      </c>
      <c r="L1356" s="3" t="s">
        <v>6853</v>
      </c>
      <c r="M1356" s="3" t="str">
        <f t="shared" si="126"/>
        <v>13</v>
      </c>
      <c r="N1356" s="3" t="str">
        <f t="shared" si="127"/>
        <v>Seasons</v>
      </c>
      <c r="O1356" s="3" t="str">
        <f t="shared" si="128"/>
        <v>Canada</v>
      </c>
      <c r="P1356" s="3" t="s">
        <v>2288</v>
      </c>
      <c r="Q1356" s="3" t="str">
        <f t="shared" si="129"/>
        <v>TV Dramas</v>
      </c>
      <c r="R1356" s="3" t="s">
        <v>6854</v>
      </c>
    </row>
    <row r="1357" spans="1:18" x14ac:dyDescent="0.3">
      <c r="A1357" s="3" t="s">
        <v>6855</v>
      </c>
      <c r="B1357" s="3" t="s">
        <v>23</v>
      </c>
      <c r="C1357" s="3" t="s">
        <v>6856</v>
      </c>
      <c r="D1357" s="3" t="s">
        <v>7418</v>
      </c>
      <c r="E1357" s="3" t="s">
        <v>6857</v>
      </c>
      <c r="F1357" s="3" t="s">
        <v>16</v>
      </c>
      <c r="G1357" s="3" t="str">
        <f t="shared" si="130"/>
        <v>February</v>
      </c>
      <c r="H1357" s="3" t="str">
        <f t="shared" si="131"/>
        <v>2021</v>
      </c>
      <c r="I1357" s="3" t="s">
        <v>6848</v>
      </c>
      <c r="J1357" s="3">
        <v>2018</v>
      </c>
      <c r="K1357" s="3" t="s">
        <v>76</v>
      </c>
      <c r="L1357" s="3" t="s">
        <v>36</v>
      </c>
      <c r="M1357" s="3" t="str">
        <f t="shared" si="126"/>
        <v>1</v>
      </c>
      <c r="N1357" s="3" t="str">
        <f t="shared" si="127"/>
        <v>Season</v>
      </c>
      <c r="O1357" s="3" t="str">
        <f t="shared" si="128"/>
        <v>United States</v>
      </c>
      <c r="P1357" s="3" t="s">
        <v>6858</v>
      </c>
      <c r="Q1357" s="3" t="str">
        <f t="shared" si="129"/>
        <v>Romantic TV Shows</v>
      </c>
      <c r="R1357" s="3" t="s">
        <v>6859</v>
      </c>
    </row>
    <row r="1358" spans="1:18" x14ac:dyDescent="0.3">
      <c r="A1358" s="3" t="s">
        <v>6860</v>
      </c>
      <c r="B1358" s="3" t="s">
        <v>23</v>
      </c>
      <c r="C1358" s="3" t="s">
        <v>6861</v>
      </c>
      <c r="D1358" s="3" t="s">
        <v>7418</v>
      </c>
      <c r="E1358" s="3" t="s">
        <v>6862</v>
      </c>
      <c r="F1358" s="3" t="s">
        <v>16</v>
      </c>
      <c r="G1358" s="3" t="str">
        <f t="shared" si="130"/>
        <v>February</v>
      </c>
      <c r="H1358" s="3" t="str">
        <f t="shared" si="131"/>
        <v>2021</v>
      </c>
      <c r="I1358" s="3" t="s">
        <v>6848</v>
      </c>
      <c r="J1358" s="3">
        <v>2018</v>
      </c>
      <c r="K1358" s="3" t="s">
        <v>76</v>
      </c>
      <c r="L1358" s="3" t="s">
        <v>36</v>
      </c>
      <c r="M1358" s="3" t="str">
        <f t="shared" si="126"/>
        <v>1</v>
      </c>
      <c r="N1358" s="3" t="str">
        <f t="shared" si="127"/>
        <v>Season</v>
      </c>
      <c r="O1358" s="3" t="str">
        <f t="shared" si="128"/>
        <v>United States</v>
      </c>
      <c r="P1358" s="3" t="s">
        <v>6863</v>
      </c>
      <c r="Q1358" s="3" t="str">
        <f t="shared" si="129"/>
        <v>TV Comedies</v>
      </c>
      <c r="R1358" s="3" t="s">
        <v>6864</v>
      </c>
    </row>
    <row r="1359" spans="1:18" x14ac:dyDescent="0.3">
      <c r="A1359" s="3" t="s">
        <v>6865</v>
      </c>
      <c r="B1359" s="3" t="s">
        <v>13</v>
      </c>
      <c r="C1359" s="3" t="s">
        <v>6866</v>
      </c>
      <c r="D1359" s="3" t="s">
        <v>6867</v>
      </c>
      <c r="E1359" s="3" t="s">
        <v>6868</v>
      </c>
      <c r="F1359" s="3" t="s">
        <v>75</v>
      </c>
      <c r="G1359" s="3" t="str">
        <f t="shared" si="130"/>
        <v>February</v>
      </c>
      <c r="H1359" s="3" t="str">
        <f t="shared" si="131"/>
        <v>2021</v>
      </c>
      <c r="I1359" s="3" t="s">
        <v>6848</v>
      </c>
      <c r="J1359" s="3">
        <v>2019</v>
      </c>
      <c r="K1359" s="3" t="s">
        <v>28</v>
      </c>
      <c r="L1359" s="3" t="s">
        <v>385</v>
      </c>
      <c r="M1359" s="3" t="str">
        <f t="shared" si="126"/>
        <v>93</v>
      </c>
      <c r="N1359" s="3" t="str">
        <f t="shared" si="127"/>
        <v>min</v>
      </c>
      <c r="O1359" s="3" t="str">
        <f t="shared" si="128"/>
        <v>United Kingdom</v>
      </c>
      <c r="P1359" s="3" t="s">
        <v>681</v>
      </c>
      <c r="Q1359" s="3" t="str">
        <f t="shared" si="129"/>
        <v>Dramas</v>
      </c>
      <c r="R1359" s="3" t="s">
        <v>6869</v>
      </c>
    </row>
    <row r="1360" spans="1:18" x14ac:dyDescent="0.3">
      <c r="A1360" s="3" t="s">
        <v>6870</v>
      </c>
      <c r="B1360" s="3" t="s">
        <v>13</v>
      </c>
      <c r="C1360" s="3" t="s">
        <v>6871</v>
      </c>
      <c r="D1360" s="3" t="s">
        <v>6872</v>
      </c>
      <c r="E1360" s="3" t="s">
        <v>6873</v>
      </c>
      <c r="F1360" s="3" t="s">
        <v>16</v>
      </c>
      <c r="G1360" s="3" t="str">
        <f t="shared" si="130"/>
        <v>February</v>
      </c>
      <c r="H1360" s="3" t="str">
        <f t="shared" si="131"/>
        <v>2021</v>
      </c>
      <c r="I1360" s="3" t="s">
        <v>6848</v>
      </c>
      <c r="J1360" s="3">
        <v>2010</v>
      </c>
      <c r="K1360" s="3" t="s">
        <v>319</v>
      </c>
      <c r="L1360" s="3" t="s">
        <v>1639</v>
      </c>
      <c r="M1360" s="3" t="str">
        <f t="shared" si="126"/>
        <v>139</v>
      </c>
      <c r="N1360" s="3" t="str">
        <f t="shared" si="127"/>
        <v>min</v>
      </c>
      <c r="O1360" s="3" t="str">
        <f t="shared" si="128"/>
        <v>United States</v>
      </c>
      <c r="P1360" s="3" t="s">
        <v>140</v>
      </c>
      <c r="Q1360" s="3" t="str">
        <f t="shared" si="129"/>
        <v>Thrillers</v>
      </c>
      <c r="R1360" s="3" t="s">
        <v>6874</v>
      </c>
    </row>
    <row r="1361" spans="1:18" x14ac:dyDescent="0.3">
      <c r="A1361" s="3" t="s">
        <v>6875</v>
      </c>
      <c r="B1361" s="3" t="s">
        <v>13</v>
      </c>
      <c r="C1361" s="3" t="s">
        <v>6876</v>
      </c>
      <c r="D1361" s="3" t="s">
        <v>1307</v>
      </c>
      <c r="E1361" s="3" t="s">
        <v>6877</v>
      </c>
      <c r="F1361" s="3" t="s">
        <v>6878</v>
      </c>
      <c r="G1361" s="3" t="str">
        <f t="shared" si="130"/>
        <v>February</v>
      </c>
      <c r="H1361" s="3" t="str">
        <f t="shared" si="131"/>
        <v>2021</v>
      </c>
      <c r="I1361" s="3" t="s">
        <v>6848</v>
      </c>
      <c r="J1361" s="3">
        <v>2008</v>
      </c>
      <c r="K1361" s="3" t="s">
        <v>319</v>
      </c>
      <c r="L1361" s="3" t="s">
        <v>1054</v>
      </c>
      <c r="M1361" s="3" t="str">
        <f t="shared" si="126"/>
        <v>112</v>
      </c>
      <c r="N1361" s="3" t="str">
        <f t="shared" si="127"/>
        <v>min</v>
      </c>
      <c r="O1361" s="3" t="str">
        <f t="shared" si="128"/>
        <v>United Kingdom</v>
      </c>
      <c r="P1361" s="3" t="s">
        <v>250</v>
      </c>
      <c r="Q1361" s="3" t="str">
        <f t="shared" si="129"/>
        <v>Dramas</v>
      </c>
      <c r="R1361" s="3" t="s">
        <v>6879</v>
      </c>
    </row>
    <row r="1362" spans="1:18" x14ac:dyDescent="0.3">
      <c r="A1362" s="3" t="s">
        <v>6880</v>
      </c>
      <c r="B1362" s="3" t="s">
        <v>23</v>
      </c>
      <c r="C1362" s="3" t="s">
        <v>6881</v>
      </c>
      <c r="D1362" s="3" t="s">
        <v>6882</v>
      </c>
      <c r="E1362" s="3" t="s">
        <v>6883</v>
      </c>
      <c r="F1362" s="3" t="s">
        <v>3630</v>
      </c>
      <c r="G1362" s="3" t="str">
        <f t="shared" si="130"/>
        <v>February</v>
      </c>
      <c r="H1362" s="3" t="str">
        <f t="shared" si="131"/>
        <v>2021</v>
      </c>
      <c r="I1362" s="3" t="s">
        <v>6848</v>
      </c>
      <c r="J1362" s="3">
        <v>2020</v>
      </c>
      <c r="K1362" s="3" t="s">
        <v>28</v>
      </c>
      <c r="L1362" s="3" t="s">
        <v>36</v>
      </c>
      <c r="M1362" s="3" t="str">
        <f t="shared" si="126"/>
        <v>1</v>
      </c>
      <c r="N1362" s="3" t="str">
        <f t="shared" si="127"/>
        <v>Season</v>
      </c>
      <c r="O1362" s="3" t="str">
        <f t="shared" si="128"/>
        <v>Philippines</v>
      </c>
      <c r="P1362" s="3" t="s">
        <v>47</v>
      </c>
      <c r="Q1362" s="3" t="str">
        <f t="shared" si="129"/>
        <v>International TV Shows</v>
      </c>
      <c r="R1362" s="3" t="s">
        <v>6884</v>
      </c>
    </row>
    <row r="1363" spans="1:18" x14ac:dyDescent="0.3">
      <c r="A1363" s="3" t="s">
        <v>6885</v>
      </c>
      <c r="B1363" s="3" t="s">
        <v>23</v>
      </c>
      <c r="C1363" s="3" t="s">
        <v>6886</v>
      </c>
      <c r="D1363" s="3" t="s">
        <v>7418</v>
      </c>
      <c r="E1363" s="3" t="s">
        <v>6887</v>
      </c>
      <c r="F1363" s="3" t="s">
        <v>16</v>
      </c>
      <c r="G1363" s="3" t="str">
        <f t="shared" si="130"/>
        <v>February</v>
      </c>
      <c r="H1363" s="3" t="str">
        <f t="shared" si="131"/>
        <v>2021</v>
      </c>
      <c r="I1363" s="3" t="s">
        <v>6848</v>
      </c>
      <c r="J1363" s="3">
        <v>2019</v>
      </c>
      <c r="K1363" s="3" t="s">
        <v>76</v>
      </c>
      <c r="L1363" s="3" t="s">
        <v>36</v>
      </c>
      <c r="M1363" s="3" t="str">
        <f t="shared" si="126"/>
        <v>1</v>
      </c>
      <c r="N1363" s="3" t="str">
        <f t="shared" si="127"/>
        <v>Season</v>
      </c>
      <c r="O1363" s="3" t="str">
        <f t="shared" si="128"/>
        <v>United States</v>
      </c>
      <c r="P1363" s="3" t="s">
        <v>6482</v>
      </c>
      <c r="Q1363" s="3" t="str">
        <f t="shared" si="129"/>
        <v>TV Horror</v>
      </c>
      <c r="R1363" s="3" t="s">
        <v>6888</v>
      </c>
    </row>
    <row r="1364" spans="1:18" x14ac:dyDescent="0.3">
      <c r="A1364" s="3" t="s">
        <v>6889</v>
      </c>
      <c r="B1364" s="3" t="s">
        <v>23</v>
      </c>
      <c r="C1364" s="3" t="s">
        <v>6890</v>
      </c>
      <c r="D1364" s="3" t="s">
        <v>7418</v>
      </c>
      <c r="E1364" s="3" t="s">
        <v>6891</v>
      </c>
      <c r="F1364" s="3" t="s">
        <v>6892</v>
      </c>
      <c r="G1364" s="3" t="str">
        <f t="shared" si="130"/>
        <v>February</v>
      </c>
      <c r="H1364" s="3" t="str">
        <f t="shared" si="131"/>
        <v>2021</v>
      </c>
      <c r="I1364" s="3" t="s">
        <v>6848</v>
      </c>
      <c r="J1364" s="3">
        <v>2015</v>
      </c>
      <c r="K1364" s="3" t="s">
        <v>110</v>
      </c>
      <c r="L1364" s="3" t="s">
        <v>1529</v>
      </c>
      <c r="M1364" s="3" t="str">
        <f t="shared" si="126"/>
        <v>7</v>
      </c>
      <c r="N1364" s="3" t="str">
        <f t="shared" si="127"/>
        <v>Seasons</v>
      </c>
      <c r="O1364" s="3" t="str">
        <f t="shared" si="128"/>
        <v>Canada</v>
      </c>
      <c r="P1364" s="3" t="s">
        <v>264</v>
      </c>
      <c r="Q1364" s="3" t="str">
        <f t="shared" si="129"/>
        <v>Kids' TV</v>
      </c>
      <c r="R1364" s="3" t="s">
        <v>6893</v>
      </c>
    </row>
    <row r="1365" spans="1:18" x14ac:dyDescent="0.3">
      <c r="A1365" s="3" t="s">
        <v>6894</v>
      </c>
      <c r="B1365" s="3" t="s">
        <v>23</v>
      </c>
      <c r="C1365" s="3" t="s">
        <v>6895</v>
      </c>
      <c r="D1365" s="3" t="s">
        <v>7418</v>
      </c>
      <c r="E1365" s="3" t="s">
        <v>6896</v>
      </c>
      <c r="F1365" s="3" t="s">
        <v>16</v>
      </c>
      <c r="G1365" s="3" t="str">
        <f t="shared" si="130"/>
        <v>February</v>
      </c>
      <c r="H1365" s="3" t="str">
        <f t="shared" si="131"/>
        <v>2021</v>
      </c>
      <c r="I1365" s="3" t="s">
        <v>6848</v>
      </c>
      <c r="J1365" s="3">
        <v>2019</v>
      </c>
      <c r="K1365" s="3" t="s">
        <v>76</v>
      </c>
      <c r="L1365" s="3" t="s">
        <v>29</v>
      </c>
      <c r="M1365" s="3" t="str">
        <f t="shared" si="126"/>
        <v>2</v>
      </c>
      <c r="N1365" s="3" t="str">
        <f t="shared" si="127"/>
        <v>Seasons</v>
      </c>
      <c r="O1365" s="3" t="str">
        <f t="shared" si="128"/>
        <v>United States</v>
      </c>
      <c r="P1365" s="3" t="s">
        <v>6897</v>
      </c>
      <c r="Q1365" s="3" t="str">
        <f t="shared" si="129"/>
        <v>Romantic TV Shows</v>
      </c>
      <c r="R1365" s="3" t="s">
        <v>6898</v>
      </c>
    </row>
    <row r="1366" spans="1:18" x14ac:dyDescent="0.3">
      <c r="A1366" s="3" t="s">
        <v>6899</v>
      </c>
      <c r="B1366" s="3" t="s">
        <v>13</v>
      </c>
      <c r="C1366" s="3" t="s">
        <v>6900</v>
      </c>
      <c r="D1366" s="3" t="s">
        <v>6901</v>
      </c>
      <c r="E1366" s="3" t="s">
        <v>6902</v>
      </c>
      <c r="F1366" s="3" t="s">
        <v>16</v>
      </c>
      <c r="G1366" s="3" t="str">
        <f t="shared" si="130"/>
        <v>February</v>
      </c>
      <c r="H1366" s="3" t="str">
        <f t="shared" si="131"/>
        <v>2021</v>
      </c>
      <c r="I1366" s="3" t="s">
        <v>6848</v>
      </c>
      <c r="J1366" s="3">
        <v>2005</v>
      </c>
      <c r="K1366" s="3" t="s">
        <v>59</v>
      </c>
      <c r="L1366" s="3" t="s">
        <v>924</v>
      </c>
      <c r="M1366" s="3" t="str">
        <f t="shared" si="126"/>
        <v>101</v>
      </c>
      <c r="N1366" s="3" t="str">
        <f t="shared" si="127"/>
        <v>min</v>
      </c>
      <c r="O1366" s="3" t="str">
        <f t="shared" si="128"/>
        <v>United States</v>
      </c>
      <c r="P1366" s="3" t="s">
        <v>6903</v>
      </c>
      <c r="Q1366" s="3" t="str">
        <f t="shared" si="129"/>
        <v>Children &amp; Family Movies</v>
      </c>
      <c r="R1366" s="3" t="s">
        <v>6904</v>
      </c>
    </row>
    <row r="1367" spans="1:18" x14ac:dyDescent="0.3">
      <c r="A1367" s="3" t="s">
        <v>6905</v>
      </c>
      <c r="B1367" s="3" t="s">
        <v>23</v>
      </c>
      <c r="C1367" s="3" t="s">
        <v>6906</v>
      </c>
      <c r="D1367" s="3" t="s">
        <v>7418</v>
      </c>
      <c r="E1367" s="3" t="s">
        <v>7418</v>
      </c>
      <c r="F1367" s="3" t="s">
        <v>561</v>
      </c>
      <c r="G1367" s="3" t="str">
        <f t="shared" si="130"/>
        <v>February</v>
      </c>
      <c r="H1367" s="3" t="str">
        <f t="shared" si="131"/>
        <v>2021</v>
      </c>
      <c r="I1367" s="3" t="s">
        <v>6848</v>
      </c>
      <c r="J1367" s="3">
        <v>2019</v>
      </c>
      <c r="K1367" s="3" t="s">
        <v>242</v>
      </c>
      <c r="L1367" s="3" t="s">
        <v>29</v>
      </c>
      <c r="M1367" s="3" t="str">
        <f t="shared" si="126"/>
        <v>2</v>
      </c>
      <c r="N1367" s="3" t="str">
        <f t="shared" si="127"/>
        <v>Seasons</v>
      </c>
      <c r="O1367" s="3" t="str">
        <f t="shared" si="128"/>
        <v>France</v>
      </c>
      <c r="P1367" s="3" t="s">
        <v>264</v>
      </c>
      <c r="Q1367" s="3" t="str">
        <f t="shared" si="129"/>
        <v>Kids' TV</v>
      </c>
      <c r="R1367" s="3" t="s">
        <v>6907</v>
      </c>
    </row>
    <row r="1368" spans="1:18" x14ac:dyDescent="0.3">
      <c r="A1368" s="3" t="s">
        <v>6908</v>
      </c>
      <c r="B1368" s="3" t="s">
        <v>13</v>
      </c>
      <c r="C1368" s="3" t="s">
        <v>6909</v>
      </c>
      <c r="D1368" s="3" t="s">
        <v>6910</v>
      </c>
      <c r="E1368" s="3" t="s">
        <v>6911</v>
      </c>
      <c r="F1368" s="3" t="s">
        <v>6912</v>
      </c>
      <c r="G1368" s="3" t="str">
        <f t="shared" si="130"/>
        <v>January</v>
      </c>
      <c r="H1368" s="3" t="str">
        <f t="shared" si="131"/>
        <v>2021</v>
      </c>
      <c r="I1368" s="3" t="s">
        <v>6913</v>
      </c>
      <c r="J1368" s="3">
        <v>2020</v>
      </c>
      <c r="K1368" s="3" t="s">
        <v>18</v>
      </c>
      <c r="L1368" s="3" t="s">
        <v>439</v>
      </c>
      <c r="M1368" s="3" t="str">
        <f t="shared" si="126"/>
        <v>113</v>
      </c>
      <c r="N1368" s="3" t="str">
        <f t="shared" si="127"/>
        <v>min</v>
      </c>
      <c r="O1368" s="3" t="str">
        <f t="shared" si="128"/>
        <v>Portugal</v>
      </c>
      <c r="P1368" s="3" t="s">
        <v>1015</v>
      </c>
      <c r="Q1368" s="3" t="str">
        <f t="shared" si="129"/>
        <v>Dramas</v>
      </c>
      <c r="R1368" s="3" t="s">
        <v>6914</v>
      </c>
    </row>
    <row r="1369" spans="1:18" x14ac:dyDescent="0.3">
      <c r="A1369" s="3" t="s">
        <v>6915</v>
      </c>
      <c r="B1369" s="3" t="s">
        <v>13</v>
      </c>
      <c r="C1369" s="3" t="s">
        <v>6916</v>
      </c>
      <c r="D1369" s="3" t="s">
        <v>6917</v>
      </c>
      <c r="E1369" s="3" t="s">
        <v>6918</v>
      </c>
      <c r="F1369" s="3" t="s">
        <v>16</v>
      </c>
      <c r="G1369" s="3" t="str">
        <f t="shared" si="130"/>
        <v>January</v>
      </c>
      <c r="H1369" s="3" t="str">
        <f t="shared" si="131"/>
        <v>2021</v>
      </c>
      <c r="I1369" s="3" t="s">
        <v>6913</v>
      </c>
      <c r="J1369" s="3">
        <v>2018</v>
      </c>
      <c r="K1369" s="3" t="s">
        <v>319</v>
      </c>
      <c r="L1369" s="3" t="s">
        <v>1009</v>
      </c>
      <c r="M1369" s="3" t="str">
        <f t="shared" si="126"/>
        <v>89</v>
      </c>
      <c r="N1369" s="3" t="str">
        <f t="shared" si="127"/>
        <v>min</v>
      </c>
      <c r="O1369" s="3" t="str">
        <f t="shared" si="128"/>
        <v>United States</v>
      </c>
      <c r="P1369" s="3" t="s">
        <v>1314</v>
      </c>
      <c r="Q1369" s="3" t="str">
        <f t="shared" si="129"/>
        <v>Horror Movies</v>
      </c>
      <c r="R1369" s="3" t="s">
        <v>6919</v>
      </c>
    </row>
    <row r="1370" spans="1:18" x14ac:dyDescent="0.3">
      <c r="A1370" s="3" t="s">
        <v>6920</v>
      </c>
      <c r="B1370" s="3" t="s">
        <v>13</v>
      </c>
      <c r="C1370" s="3" t="s">
        <v>6921</v>
      </c>
      <c r="D1370" s="3" t="s">
        <v>6922</v>
      </c>
      <c r="E1370" s="3" t="s">
        <v>6923</v>
      </c>
      <c r="F1370" s="3" t="s">
        <v>663</v>
      </c>
      <c r="G1370" s="3" t="str">
        <f t="shared" si="130"/>
        <v>January</v>
      </c>
      <c r="H1370" s="3" t="str">
        <f t="shared" si="131"/>
        <v>2021</v>
      </c>
      <c r="I1370" s="3" t="s">
        <v>6924</v>
      </c>
      <c r="J1370" s="3">
        <v>2021</v>
      </c>
      <c r="K1370" s="3" t="s">
        <v>28</v>
      </c>
      <c r="L1370" s="3" t="s">
        <v>1065</v>
      </c>
      <c r="M1370" s="3" t="str">
        <f t="shared" si="126"/>
        <v>107</v>
      </c>
      <c r="N1370" s="3" t="str">
        <f t="shared" si="127"/>
        <v>min</v>
      </c>
      <c r="O1370" s="3" t="str">
        <f t="shared" si="128"/>
        <v>Spain</v>
      </c>
      <c r="P1370" s="3" t="s">
        <v>903</v>
      </c>
      <c r="Q1370" s="3" t="str">
        <f t="shared" si="129"/>
        <v>Action &amp; Adventure</v>
      </c>
      <c r="R1370" s="3" t="s">
        <v>6925</v>
      </c>
    </row>
    <row r="1371" spans="1:18" x14ac:dyDescent="0.3">
      <c r="A1371" s="3" t="s">
        <v>6926</v>
      </c>
      <c r="B1371" s="3" t="s">
        <v>13</v>
      </c>
      <c r="C1371" s="3" t="s">
        <v>6927</v>
      </c>
      <c r="D1371" s="3" t="s">
        <v>6928</v>
      </c>
      <c r="E1371" s="3" t="s">
        <v>6929</v>
      </c>
      <c r="F1371" s="3" t="s">
        <v>16</v>
      </c>
      <c r="G1371" s="3" t="str">
        <f t="shared" si="130"/>
        <v>January</v>
      </c>
      <c r="H1371" s="3" t="str">
        <f t="shared" si="131"/>
        <v>2021</v>
      </c>
      <c r="I1371" s="3" t="s">
        <v>6924</v>
      </c>
      <c r="J1371" s="3">
        <v>2021</v>
      </c>
      <c r="K1371" s="3" t="s">
        <v>59</v>
      </c>
      <c r="L1371" s="3" t="s">
        <v>2172</v>
      </c>
      <c r="M1371" s="3" t="str">
        <f t="shared" si="126"/>
        <v>123</v>
      </c>
      <c r="N1371" s="3" t="str">
        <f t="shared" si="127"/>
        <v>min</v>
      </c>
      <c r="O1371" s="3" t="str">
        <f t="shared" si="128"/>
        <v>United States</v>
      </c>
      <c r="P1371" s="3" t="s">
        <v>111</v>
      </c>
      <c r="Q1371" s="3" t="str">
        <f t="shared" si="129"/>
        <v>Children &amp; Family Movies</v>
      </c>
      <c r="R1371" s="3" t="s">
        <v>6930</v>
      </c>
    </row>
    <row r="1372" spans="1:18" x14ac:dyDescent="0.3">
      <c r="A1372" s="3" t="s">
        <v>6931</v>
      </c>
      <c r="B1372" s="3" t="s">
        <v>13</v>
      </c>
      <c r="C1372" s="3" t="s">
        <v>6932</v>
      </c>
      <c r="D1372" s="3" t="s">
        <v>6933</v>
      </c>
      <c r="E1372" s="3" t="s">
        <v>6934</v>
      </c>
      <c r="F1372" s="3" t="s">
        <v>75</v>
      </c>
      <c r="G1372" s="3" t="str">
        <f t="shared" si="130"/>
        <v>January</v>
      </c>
      <c r="H1372" s="3" t="str">
        <f t="shared" si="131"/>
        <v>2021</v>
      </c>
      <c r="I1372" s="3" t="s">
        <v>6924</v>
      </c>
      <c r="J1372" s="3">
        <v>2021</v>
      </c>
      <c r="K1372" s="3" t="s">
        <v>18</v>
      </c>
      <c r="L1372" s="3" t="s">
        <v>439</v>
      </c>
      <c r="M1372" s="3" t="str">
        <f t="shared" si="126"/>
        <v>113</v>
      </c>
      <c r="N1372" s="3" t="str">
        <f t="shared" si="127"/>
        <v>min</v>
      </c>
      <c r="O1372" s="3" t="str">
        <f t="shared" si="128"/>
        <v>United Kingdom</v>
      </c>
      <c r="P1372" s="3" t="s">
        <v>103</v>
      </c>
      <c r="Q1372" s="3" t="str">
        <f t="shared" si="129"/>
        <v>Dramas</v>
      </c>
      <c r="R1372" s="3" t="s">
        <v>6935</v>
      </c>
    </row>
    <row r="1373" spans="1:18" x14ac:dyDescent="0.3">
      <c r="A1373" s="3" t="s">
        <v>6936</v>
      </c>
      <c r="B1373" s="3" t="s">
        <v>23</v>
      </c>
      <c r="C1373" s="3" t="s">
        <v>6937</v>
      </c>
      <c r="D1373" s="3" t="s">
        <v>7418</v>
      </c>
      <c r="E1373" s="3" t="s">
        <v>7418</v>
      </c>
      <c r="F1373" s="3" t="s">
        <v>16</v>
      </c>
      <c r="G1373" s="3" t="str">
        <f t="shared" si="130"/>
        <v>January</v>
      </c>
      <c r="H1373" s="3" t="str">
        <f t="shared" si="131"/>
        <v>2021</v>
      </c>
      <c r="I1373" s="3" t="s">
        <v>6924</v>
      </c>
      <c r="J1373" s="3">
        <v>2021</v>
      </c>
      <c r="K1373" s="3" t="s">
        <v>76</v>
      </c>
      <c r="L1373" s="3" t="s">
        <v>36</v>
      </c>
      <c r="M1373" s="3" t="str">
        <f t="shared" si="126"/>
        <v>1</v>
      </c>
      <c r="N1373" s="3" t="str">
        <f t="shared" si="127"/>
        <v>Season</v>
      </c>
      <c r="O1373" s="3" t="str">
        <f t="shared" si="128"/>
        <v>United States</v>
      </c>
      <c r="P1373" s="3" t="s">
        <v>1069</v>
      </c>
      <c r="Q1373" s="3" t="str">
        <f t="shared" si="129"/>
        <v>Docuseries</v>
      </c>
      <c r="R1373" s="3" t="s">
        <v>6938</v>
      </c>
    </row>
    <row r="1374" spans="1:18" x14ac:dyDescent="0.3">
      <c r="A1374" s="3" t="s">
        <v>6939</v>
      </c>
      <c r="B1374" s="3" t="s">
        <v>13</v>
      </c>
      <c r="C1374" s="3" t="s">
        <v>6940</v>
      </c>
      <c r="D1374" s="3" t="s">
        <v>6941</v>
      </c>
      <c r="E1374" s="3" t="s">
        <v>6942</v>
      </c>
      <c r="F1374" s="3" t="s">
        <v>2428</v>
      </c>
      <c r="G1374" s="3" t="str">
        <f t="shared" si="130"/>
        <v>January</v>
      </c>
      <c r="H1374" s="3" t="str">
        <f t="shared" si="131"/>
        <v>2021</v>
      </c>
      <c r="I1374" s="3" t="s">
        <v>6943</v>
      </c>
      <c r="J1374" s="3">
        <v>2021</v>
      </c>
      <c r="K1374" s="3" t="s">
        <v>110</v>
      </c>
      <c r="L1374" s="3" t="s">
        <v>19</v>
      </c>
      <c r="M1374" s="3" t="str">
        <f t="shared" si="126"/>
        <v>90</v>
      </c>
      <c r="N1374" s="3" t="str">
        <f t="shared" si="127"/>
        <v>min</v>
      </c>
      <c r="O1374" s="3" t="str">
        <f t="shared" si="128"/>
        <v>Indonesia</v>
      </c>
      <c r="P1374" s="3" t="s">
        <v>2522</v>
      </c>
      <c r="Q1374" s="3" t="str">
        <f t="shared" si="129"/>
        <v>Children &amp; Family Movies</v>
      </c>
      <c r="R1374" s="3" t="s">
        <v>6944</v>
      </c>
    </row>
    <row r="1375" spans="1:18" x14ac:dyDescent="0.3">
      <c r="A1375" s="3" t="s">
        <v>6945</v>
      </c>
      <c r="B1375" s="3" t="s">
        <v>23</v>
      </c>
      <c r="C1375" s="3" t="s">
        <v>6946</v>
      </c>
      <c r="D1375" s="3" t="s">
        <v>7418</v>
      </c>
      <c r="E1375" s="3" t="s">
        <v>6947</v>
      </c>
      <c r="F1375" s="3" t="s">
        <v>154</v>
      </c>
      <c r="G1375" s="3" t="str">
        <f t="shared" si="130"/>
        <v>January</v>
      </c>
      <c r="H1375" s="3" t="str">
        <f t="shared" si="131"/>
        <v>2021</v>
      </c>
      <c r="I1375" s="3" t="s">
        <v>6948</v>
      </c>
      <c r="J1375" s="3">
        <v>2021</v>
      </c>
      <c r="K1375" s="3" t="s">
        <v>28</v>
      </c>
      <c r="L1375" s="3" t="s">
        <v>36</v>
      </c>
      <c r="M1375" s="3" t="str">
        <f t="shared" si="126"/>
        <v>1</v>
      </c>
      <c r="N1375" s="3" t="str">
        <f t="shared" si="127"/>
        <v>Season</v>
      </c>
      <c r="O1375" s="3" t="str">
        <f t="shared" si="128"/>
        <v>Turkey</v>
      </c>
      <c r="P1375" s="3" t="s">
        <v>237</v>
      </c>
      <c r="Q1375" s="3" t="str">
        <f t="shared" si="129"/>
        <v>International TV Shows</v>
      </c>
      <c r="R1375" s="3" t="s">
        <v>6949</v>
      </c>
    </row>
    <row r="1376" spans="1:18" x14ac:dyDescent="0.3">
      <c r="A1376" s="3" t="s">
        <v>6950</v>
      </c>
      <c r="B1376" s="3" t="s">
        <v>13</v>
      </c>
      <c r="C1376" s="3" t="s">
        <v>6951</v>
      </c>
      <c r="D1376" s="3" t="s">
        <v>6952</v>
      </c>
      <c r="E1376" s="3" t="s">
        <v>6953</v>
      </c>
      <c r="F1376" s="3" t="s">
        <v>16</v>
      </c>
      <c r="G1376" s="3" t="str">
        <f t="shared" si="130"/>
        <v>January</v>
      </c>
      <c r="H1376" s="3" t="str">
        <f t="shared" si="131"/>
        <v>2021</v>
      </c>
      <c r="I1376" s="3" t="s">
        <v>6948</v>
      </c>
      <c r="J1376" s="3">
        <v>2021</v>
      </c>
      <c r="K1376" s="3" t="s">
        <v>76</v>
      </c>
      <c r="L1376" s="3" t="s">
        <v>6954</v>
      </c>
      <c r="M1376" s="3" t="str">
        <f t="shared" si="126"/>
        <v>52</v>
      </c>
      <c r="N1376" s="3" t="str">
        <f t="shared" si="127"/>
        <v>min</v>
      </c>
      <c r="O1376" s="3" t="str">
        <f t="shared" si="128"/>
        <v>United States</v>
      </c>
      <c r="P1376" s="3" t="s">
        <v>440</v>
      </c>
      <c r="Q1376" s="3" t="str">
        <f t="shared" si="129"/>
        <v>Documentaries</v>
      </c>
      <c r="R1376" s="3" t="s">
        <v>6955</v>
      </c>
    </row>
    <row r="1377" spans="1:18" x14ac:dyDescent="0.3">
      <c r="A1377" s="3" t="s">
        <v>6956</v>
      </c>
      <c r="B1377" s="3" t="s">
        <v>23</v>
      </c>
      <c r="C1377" s="3" t="s">
        <v>6957</v>
      </c>
      <c r="D1377" s="3" t="s">
        <v>7418</v>
      </c>
      <c r="E1377" s="3" t="s">
        <v>6958</v>
      </c>
      <c r="F1377" s="3" t="s">
        <v>16</v>
      </c>
      <c r="G1377" s="3" t="str">
        <f t="shared" si="130"/>
        <v>January</v>
      </c>
      <c r="H1377" s="3" t="str">
        <f t="shared" si="131"/>
        <v>2021</v>
      </c>
      <c r="I1377" s="3" t="s">
        <v>6948</v>
      </c>
      <c r="J1377" s="3">
        <v>2021</v>
      </c>
      <c r="K1377" s="3" t="s">
        <v>28</v>
      </c>
      <c r="L1377" s="3" t="s">
        <v>29</v>
      </c>
      <c r="M1377" s="3" t="str">
        <f t="shared" si="126"/>
        <v>2</v>
      </c>
      <c r="N1377" s="3" t="str">
        <f t="shared" si="127"/>
        <v>Seasons</v>
      </c>
      <c r="O1377" s="3" t="str">
        <f t="shared" si="128"/>
        <v>United States</v>
      </c>
      <c r="P1377" s="3" t="s">
        <v>121</v>
      </c>
      <c r="Q1377" s="3" t="str">
        <f t="shared" si="129"/>
        <v>TV Comedies</v>
      </c>
      <c r="R1377" s="3" t="s">
        <v>6959</v>
      </c>
    </row>
    <row r="1378" spans="1:18" x14ac:dyDescent="0.3">
      <c r="A1378" s="3" t="s">
        <v>6960</v>
      </c>
      <c r="B1378" s="3" t="s">
        <v>13</v>
      </c>
      <c r="C1378" s="3" t="s">
        <v>6961</v>
      </c>
      <c r="D1378" s="3" t="s">
        <v>6962</v>
      </c>
      <c r="E1378" s="3" t="s">
        <v>6963</v>
      </c>
      <c r="F1378" s="3" t="s">
        <v>46</v>
      </c>
      <c r="G1378" s="3" t="str">
        <f t="shared" si="130"/>
        <v>January</v>
      </c>
      <c r="H1378" s="3" t="str">
        <f t="shared" si="131"/>
        <v>2021</v>
      </c>
      <c r="I1378" s="3" t="s">
        <v>6948</v>
      </c>
      <c r="J1378" s="3">
        <v>2020</v>
      </c>
      <c r="K1378" s="3" t="s">
        <v>28</v>
      </c>
      <c r="L1378" s="3" t="s">
        <v>102</v>
      </c>
      <c r="M1378" s="3" t="str">
        <f t="shared" si="126"/>
        <v>127</v>
      </c>
      <c r="N1378" s="3" t="str">
        <f t="shared" si="127"/>
        <v>min</v>
      </c>
      <c r="O1378" s="3" t="str">
        <f t="shared" si="128"/>
        <v>India</v>
      </c>
      <c r="P1378" s="3" t="s">
        <v>708</v>
      </c>
      <c r="Q1378" s="3" t="str">
        <f t="shared" si="129"/>
        <v>Comedies</v>
      </c>
      <c r="R1378" s="3" t="s">
        <v>6964</v>
      </c>
    </row>
    <row r="1379" spans="1:18" x14ac:dyDescent="0.3">
      <c r="A1379" s="3" t="s">
        <v>6965</v>
      </c>
      <c r="B1379" s="3" t="s">
        <v>23</v>
      </c>
      <c r="C1379" s="3" t="s">
        <v>6966</v>
      </c>
      <c r="D1379" s="3" t="s">
        <v>7418</v>
      </c>
      <c r="E1379" s="3" t="s">
        <v>6967</v>
      </c>
      <c r="F1379" s="3" t="s">
        <v>16</v>
      </c>
      <c r="G1379" s="3" t="str">
        <f t="shared" si="130"/>
        <v>January</v>
      </c>
      <c r="H1379" s="3" t="str">
        <f t="shared" si="131"/>
        <v>2021</v>
      </c>
      <c r="I1379" s="3" t="s">
        <v>6948</v>
      </c>
      <c r="J1379" s="3">
        <v>2018</v>
      </c>
      <c r="K1379" s="3" t="s">
        <v>28</v>
      </c>
      <c r="L1379" s="3" t="s">
        <v>120</v>
      </c>
      <c r="M1379" s="3" t="str">
        <f t="shared" si="126"/>
        <v>4</v>
      </c>
      <c r="N1379" s="3" t="str">
        <f t="shared" si="127"/>
        <v>Seasons</v>
      </c>
      <c r="O1379" s="3" t="str">
        <f t="shared" si="128"/>
        <v>United States</v>
      </c>
      <c r="P1379" s="3" t="s">
        <v>6968</v>
      </c>
      <c r="Q1379" s="3" t="str">
        <f t="shared" si="129"/>
        <v>Romantic TV Shows</v>
      </c>
      <c r="R1379" s="3" t="s">
        <v>6969</v>
      </c>
    </row>
    <row r="1380" spans="1:18" x14ac:dyDescent="0.3">
      <c r="A1380" s="3" t="s">
        <v>6970</v>
      </c>
      <c r="B1380" s="3" t="s">
        <v>13</v>
      </c>
      <c r="C1380" s="3" t="s">
        <v>6971</v>
      </c>
      <c r="D1380" s="3" t="s">
        <v>6972</v>
      </c>
      <c r="E1380" s="3" t="s">
        <v>6973</v>
      </c>
      <c r="F1380" s="3" t="s">
        <v>823</v>
      </c>
      <c r="G1380" s="3" t="str">
        <f t="shared" si="130"/>
        <v>January</v>
      </c>
      <c r="H1380" s="3" t="str">
        <f t="shared" si="131"/>
        <v>2021</v>
      </c>
      <c r="I1380" s="3" t="s">
        <v>6948</v>
      </c>
      <c r="J1380" s="3">
        <v>2021</v>
      </c>
      <c r="K1380" s="3" t="s">
        <v>76</v>
      </c>
      <c r="L1380" s="3" t="s">
        <v>394</v>
      </c>
      <c r="M1380" s="3" t="str">
        <f t="shared" si="126"/>
        <v>95</v>
      </c>
      <c r="N1380" s="3" t="str">
        <f t="shared" si="127"/>
        <v>min</v>
      </c>
      <c r="O1380" s="3" t="str">
        <f t="shared" si="128"/>
        <v>Australia</v>
      </c>
      <c r="P1380" s="3" t="s">
        <v>652</v>
      </c>
      <c r="Q1380" s="3" t="str">
        <f t="shared" si="129"/>
        <v>Children &amp; Family Movies</v>
      </c>
      <c r="R1380" s="3" t="s">
        <v>6974</v>
      </c>
    </row>
    <row r="1381" spans="1:18" x14ac:dyDescent="0.3">
      <c r="A1381" s="3" t="s">
        <v>6975</v>
      </c>
      <c r="B1381" s="3" t="s">
        <v>13</v>
      </c>
      <c r="C1381" s="3" t="s">
        <v>6976</v>
      </c>
      <c r="D1381" s="3" t="s">
        <v>6977</v>
      </c>
      <c r="E1381" s="3" t="s">
        <v>6978</v>
      </c>
      <c r="F1381" s="3" t="s">
        <v>338</v>
      </c>
      <c r="G1381" s="3" t="str">
        <f t="shared" si="130"/>
        <v>January</v>
      </c>
      <c r="H1381" s="3" t="str">
        <f t="shared" si="131"/>
        <v>2021</v>
      </c>
      <c r="I1381" s="3" t="s">
        <v>6979</v>
      </c>
      <c r="J1381" s="3">
        <v>2018</v>
      </c>
      <c r="K1381" s="3" t="s">
        <v>76</v>
      </c>
      <c r="L1381" s="3" t="s">
        <v>796</v>
      </c>
      <c r="M1381" s="3" t="str">
        <f t="shared" si="126"/>
        <v>121</v>
      </c>
      <c r="N1381" s="3" t="str">
        <f t="shared" si="127"/>
        <v>min</v>
      </c>
      <c r="O1381" s="3" t="str">
        <f t="shared" si="128"/>
        <v>Nigeria</v>
      </c>
      <c r="P1381" s="3" t="s">
        <v>103</v>
      </c>
      <c r="Q1381" s="3" t="str">
        <f t="shared" si="129"/>
        <v>Dramas</v>
      </c>
      <c r="R1381" s="3" t="s">
        <v>6980</v>
      </c>
    </row>
    <row r="1382" spans="1:18" x14ac:dyDescent="0.3">
      <c r="A1382" s="3" t="s">
        <v>6981</v>
      </c>
      <c r="B1382" s="3" t="s">
        <v>23</v>
      </c>
      <c r="C1382" s="3" t="s">
        <v>6982</v>
      </c>
      <c r="D1382" s="3" t="s">
        <v>7418</v>
      </c>
      <c r="E1382" s="3" t="s">
        <v>6983</v>
      </c>
      <c r="F1382" s="3" t="s">
        <v>585</v>
      </c>
      <c r="G1382" s="3" t="str">
        <f t="shared" si="130"/>
        <v>January</v>
      </c>
      <c r="H1382" s="3" t="str">
        <f t="shared" si="131"/>
        <v>2021</v>
      </c>
      <c r="I1382" s="3" t="s">
        <v>6979</v>
      </c>
      <c r="J1382" s="3">
        <v>2021</v>
      </c>
      <c r="K1382" s="3" t="s">
        <v>170</v>
      </c>
      <c r="L1382" s="3" t="s">
        <v>36</v>
      </c>
      <c r="M1382" s="3" t="str">
        <f t="shared" si="126"/>
        <v>1</v>
      </c>
      <c r="N1382" s="3" t="str">
        <f t="shared" si="127"/>
        <v>Season</v>
      </c>
      <c r="O1382" s="3" t="str">
        <f t="shared" si="128"/>
        <v>United States</v>
      </c>
      <c r="P1382" s="3" t="s">
        <v>243</v>
      </c>
      <c r="Q1382" s="3" t="str">
        <f t="shared" si="129"/>
        <v>Kids' TV</v>
      </c>
      <c r="R1382" s="3" t="s">
        <v>6984</v>
      </c>
    </row>
    <row r="1383" spans="1:18" x14ac:dyDescent="0.3">
      <c r="A1383" s="3" t="s">
        <v>6985</v>
      </c>
      <c r="B1383" s="3" t="s">
        <v>13</v>
      </c>
      <c r="C1383" s="3" t="s">
        <v>6986</v>
      </c>
      <c r="D1383" s="3" t="s">
        <v>6987</v>
      </c>
      <c r="E1383" s="3" t="s">
        <v>6988</v>
      </c>
      <c r="F1383" s="3" t="s">
        <v>7418</v>
      </c>
      <c r="G1383" s="3" t="str">
        <f t="shared" si="130"/>
        <v>January</v>
      </c>
      <c r="H1383" s="3" t="str">
        <f t="shared" si="131"/>
        <v>2021</v>
      </c>
      <c r="I1383" s="3" t="s">
        <v>6979</v>
      </c>
      <c r="J1383" s="3">
        <v>2019</v>
      </c>
      <c r="K1383" s="3" t="s">
        <v>76</v>
      </c>
      <c r="L1383" s="3" t="s">
        <v>771</v>
      </c>
      <c r="M1383" s="3" t="str">
        <f t="shared" si="126"/>
        <v>108</v>
      </c>
      <c r="N1383" s="3" t="str">
        <f t="shared" si="127"/>
        <v>min</v>
      </c>
      <c r="O1383" s="3" t="str">
        <f t="shared" si="128"/>
        <v>Unknown</v>
      </c>
      <c r="P1383" s="3" t="s">
        <v>178</v>
      </c>
      <c r="Q1383" s="3" t="str">
        <f t="shared" si="129"/>
        <v>Comedies</v>
      </c>
      <c r="R1383" s="3" t="s">
        <v>6989</v>
      </c>
    </row>
    <row r="1384" spans="1:18" x14ac:dyDescent="0.3">
      <c r="A1384" s="3" t="s">
        <v>6990</v>
      </c>
      <c r="B1384" s="3" t="s">
        <v>13</v>
      </c>
      <c r="C1384" s="3" t="s">
        <v>6991</v>
      </c>
      <c r="D1384" s="3" t="s">
        <v>6992</v>
      </c>
      <c r="E1384" s="3" t="s">
        <v>6993</v>
      </c>
      <c r="F1384" s="3" t="s">
        <v>7418</v>
      </c>
      <c r="G1384" s="3" t="str">
        <f t="shared" si="130"/>
        <v>January</v>
      </c>
      <c r="H1384" s="3" t="str">
        <f t="shared" si="131"/>
        <v>2021</v>
      </c>
      <c r="I1384" s="3" t="s">
        <v>6979</v>
      </c>
      <c r="J1384" s="3">
        <v>2019</v>
      </c>
      <c r="K1384" s="3" t="s">
        <v>110</v>
      </c>
      <c r="L1384" s="3" t="s">
        <v>379</v>
      </c>
      <c r="M1384" s="3" t="str">
        <f t="shared" si="126"/>
        <v>102</v>
      </c>
      <c r="N1384" s="3" t="str">
        <f t="shared" si="127"/>
        <v>min</v>
      </c>
      <c r="O1384" s="3" t="str">
        <f t="shared" si="128"/>
        <v>Unknown</v>
      </c>
      <c r="P1384" s="3" t="s">
        <v>574</v>
      </c>
      <c r="Q1384" s="3" t="str">
        <f t="shared" si="129"/>
        <v>Dramas</v>
      </c>
      <c r="R1384" s="3" t="s">
        <v>6994</v>
      </c>
    </row>
    <row r="1385" spans="1:18" x14ac:dyDescent="0.3">
      <c r="A1385" s="3" t="s">
        <v>6995</v>
      </c>
      <c r="B1385" s="3" t="s">
        <v>23</v>
      </c>
      <c r="C1385" s="3" t="s">
        <v>6996</v>
      </c>
      <c r="D1385" s="3" t="s">
        <v>7418</v>
      </c>
      <c r="E1385" s="3" t="s">
        <v>7418</v>
      </c>
      <c r="F1385" s="3" t="s">
        <v>937</v>
      </c>
      <c r="G1385" s="3" t="str">
        <f t="shared" si="130"/>
        <v>January</v>
      </c>
      <c r="H1385" s="3" t="str">
        <f t="shared" si="131"/>
        <v>2021</v>
      </c>
      <c r="I1385" s="3" t="s">
        <v>6997</v>
      </c>
      <c r="J1385" s="3">
        <v>2021</v>
      </c>
      <c r="K1385" s="3" t="s">
        <v>76</v>
      </c>
      <c r="L1385" s="3" t="s">
        <v>29</v>
      </c>
      <c r="M1385" s="3" t="str">
        <f t="shared" si="126"/>
        <v>2</v>
      </c>
      <c r="N1385" s="3" t="str">
        <f t="shared" si="127"/>
        <v>Seasons</v>
      </c>
      <c r="O1385" s="3" t="str">
        <f t="shared" si="128"/>
        <v>Canada</v>
      </c>
      <c r="P1385" s="3" t="s">
        <v>1288</v>
      </c>
      <c r="Q1385" s="3" t="str">
        <f t="shared" si="129"/>
        <v>International TV Shows</v>
      </c>
      <c r="R1385" s="3" t="s">
        <v>6998</v>
      </c>
    </row>
    <row r="1386" spans="1:18" x14ac:dyDescent="0.3">
      <c r="A1386" s="3" t="s">
        <v>6999</v>
      </c>
      <c r="B1386" s="3" t="s">
        <v>23</v>
      </c>
      <c r="C1386" s="3" t="s">
        <v>7000</v>
      </c>
      <c r="D1386" s="3" t="s">
        <v>7418</v>
      </c>
      <c r="E1386" s="3" t="s">
        <v>7001</v>
      </c>
      <c r="F1386" s="3" t="s">
        <v>633</v>
      </c>
      <c r="G1386" s="3" t="str">
        <f t="shared" si="130"/>
        <v>January</v>
      </c>
      <c r="H1386" s="3" t="str">
        <f t="shared" si="131"/>
        <v>2021</v>
      </c>
      <c r="I1386" s="3" t="s">
        <v>6997</v>
      </c>
      <c r="J1386" s="3">
        <v>2021</v>
      </c>
      <c r="K1386" s="3" t="s">
        <v>76</v>
      </c>
      <c r="L1386" s="3" t="s">
        <v>231</v>
      </c>
      <c r="M1386" s="3" t="str">
        <f t="shared" si="126"/>
        <v>3</v>
      </c>
      <c r="N1386" s="3" t="str">
        <f t="shared" si="127"/>
        <v>Seasons</v>
      </c>
      <c r="O1386" s="3" t="str">
        <f t="shared" si="128"/>
        <v>South Korea</v>
      </c>
      <c r="P1386" s="3" t="s">
        <v>5431</v>
      </c>
      <c r="Q1386" s="3" t="str">
        <f t="shared" si="129"/>
        <v>Crime TV Shows</v>
      </c>
      <c r="R1386" s="3" t="s">
        <v>7002</v>
      </c>
    </row>
    <row r="1387" spans="1:18" x14ac:dyDescent="0.3">
      <c r="A1387" s="3" t="s">
        <v>7003</v>
      </c>
      <c r="B1387" s="3" t="s">
        <v>23</v>
      </c>
      <c r="C1387" s="3" t="s">
        <v>7004</v>
      </c>
      <c r="D1387" s="3" t="s">
        <v>7418</v>
      </c>
      <c r="E1387" s="3" t="s">
        <v>7005</v>
      </c>
      <c r="F1387" s="3" t="s">
        <v>351</v>
      </c>
      <c r="G1387" s="3" t="str">
        <f t="shared" si="130"/>
        <v>January</v>
      </c>
      <c r="H1387" s="3" t="str">
        <f t="shared" si="131"/>
        <v>2021</v>
      </c>
      <c r="I1387" s="3" t="s">
        <v>6997</v>
      </c>
      <c r="J1387" s="3">
        <v>2019</v>
      </c>
      <c r="K1387" s="3" t="s">
        <v>76</v>
      </c>
      <c r="L1387" s="3" t="s">
        <v>36</v>
      </c>
      <c r="M1387" s="3" t="str">
        <f t="shared" si="126"/>
        <v>1</v>
      </c>
      <c r="N1387" s="3" t="str">
        <f t="shared" si="127"/>
        <v>Season</v>
      </c>
      <c r="O1387" s="3" t="str">
        <f t="shared" si="128"/>
        <v>Japan</v>
      </c>
      <c r="P1387" s="3" t="s">
        <v>479</v>
      </c>
      <c r="Q1387" s="3" t="str">
        <f t="shared" si="129"/>
        <v>Anime Series</v>
      </c>
      <c r="R1387" s="3" t="s">
        <v>7006</v>
      </c>
    </row>
    <row r="1388" spans="1:18" x14ac:dyDescent="0.3">
      <c r="A1388" s="3" t="s">
        <v>7007</v>
      </c>
      <c r="B1388" s="3" t="s">
        <v>13</v>
      </c>
      <c r="C1388" s="3" t="s">
        <v>7008</v>
      </c>
      <c r="D1388" s="3" t="s">
        <v>7009</v>
      </c>
      <c r="E1388" s="3" t="s">
        <v>7010</v>
      </c>
      <c r="F1388" s="3" t="s">
        <v>7011</v>
      </c>
      <c r="G1388" s="3" t="str">
        <f t="shared" si="130"/>
        <v>January</v>
      </c>
      <c r="H1388" s="3" t="str">
        <f t="shared" si="131"/>
        <v>2021</v>
      </c>
      <c r="I1388" s="3" t="s">
        <v>6997</v>
      </c>
      <c r="J1388" s="3">
        <v>2020</v>
      </c>
      <c r="K1388" s="3" t="s">
        <v>28</v>
      </c>
      <c r="L1388" s="3" t="s">
        <v>394</v>
      </c>
      <c r="M1388" s="3" t="str">
        <f t="shared" si="126"/>
        <v>95</v>
      </c>
      <c r="N1388" s="3" t="str">
        <f t="shared" si="127"/>
        <v>min</v>
      </c>
      <c r="O1388" s="3" t="str">
        <f t="shared" si="128"/>
        <v>Portugal</v>
      </c>
      <c r="P1388" s="3" t="s">
        <v>7012</v>
      </c>
      <c r="Q1388" s="3" t="str">
        <f t="shared" si="129"/>
        <v>Comedies</v>
      </c>
      <c r="R1388" s="3" t="s">
        <v>7013</v>
      </c>
    </row>
    <row r="1389" spans="1:18" x14ac:dyDescent="0.3">
      <c r="A1389" s="3" t="s">
        <v>7014</v>
      </c>
      <c r="B1389" s="3" t="s">
        <v>13</v>
      </c>
      <c r="C1389" s="3" t="s">
        <v>7015</v>
      </c>
      <c r="D1389" s="3" t="s">
        <v>7016</v>
      </c>
      <c r="E1389" s="3" t="s">
        <v>7017</v>
      </c>
      <c r="F1389" s="3" t="s">
        <v>1965</v>
      </c>
      <c r="G1389" s="3" t="str">
        <f t="shared" si="130"/>
        <v>January</v>
      </c>
      <c r="H1389" s="3" t="str">
        <f t="shared" si="131"/>
        <v>2021</v>
      </c>
      <c r="I1389" s="3" t="s">
        <v>6997</v>
      </c>
      <c r="J1389" s="3">
        <v>2010</v>
      </c>
      <c r="K1389" s="3" t="s">
        <v>18</v>
      </c>
      <c r="L1389" s="3" t="s">
        <v>1212</v>
      </c>
      <c r="M1389" s="3" t="str">
        <f t="shared" si="126"/>
        <v>133</v>
      </c>
      <c r="N1389" s="3" t="str">
        <f t="shared" si="127"/>
        <v>min</v>
      </c>
      <c r="O1389" s="3" t="str">
        <f t="shared" si="128"/>
        <v>United States</v>
      </c>
      <c r="P1389" s="3" t="s">
        <v>333</v>
      </c>
      <c r="Q1389" s="3" t="str">
        <f t="shared" si="129"/>
        <v>Dramas</v>
      </c>
      <c r="R1389" s="3" t="s">
        <v>7018</v>
      </c>
    </row>
    <row r="1390" spans="1:18" x14ac:dyDescent="0.3">
      <c r="A1390" s="3" t="s">
        <v>7019</v>
      </c>
      <c r="B1390" s="3" t="s">
        <v>13</v>
      </c>
      <c r="C1390" s="3" t="s">
        <v>7020</v>
      </c>
      <c r="D1390" s="3" t="s">
        <v>7021</v>
      </c>
      <c r="E1390" s="3" t="s">
        <v>7022</v>
      </c>
      <c r="F1390" s="3" t="s">
        <v>7023</v>
      </c>
      <c r="G1390" s="3" t="str">
        <f t="shared" si="130"/>
        <v>January</v>
      </c>
      <c r="H1390" s="3" t="str">
        <f t="shared" si="131"/>
        <v>2021</v>
      </c>
      <c r="I1390" s="3" t="s">
        <v>6997</v>
      </c>
      <c r="J1390" s="3">
        <v>2021</v>
      </c>
      <c r="K1390" s="3" t="s">
        <v>319</v>
      </c>
      <c r="L1390" s="3" t="s">
        <v>102</v>
      </c>
      <c r="M1390" s="3" t="str">
        <f t="shared" si="126"/>
        <v>127</v>
      </c>
      <c r="N1390" s="3" t="str">
        <f t="shared" si="127"/>
        <v>min</v>
      </c>
      <c r="O1390" s="3" t="str">
        <f t="shared" si="128"/>
        <v>India</v>
      </c>
      <c r="P1390" s="3" t="s">
        <v>681</v>
      </c>
      <c r="Q1390" s="3" t="str">
        <f t="shared" si="129"/>
        <v>Dramas</v>
      </c>
      <c r="R1390" s="3" t="s">
        <v>7024</v>
      </c>
    </row>
    <row r="1391" spans="1:18" x14ac:dyDescent="0.3">
      <c r="A1391" s="3" t="s">
        <v>7025</v>
      </c>
      <c r="B1391" s="3" t="s">
        <v>13</v>
      </c>
      <c r="C1391" s="3" t="s">
        <v>7026</v>
      </c>
      <c r="D1391" s="3" t="s">
        <v>7027</v>
      </c>
      <c r="E1391" s="3" t="s">
        <v>7028</v>
      </c>
      <c r="F1391" s="3" t="s">
        <v>16</v>
      </c>
      <c r="G1391" s="3" t="str">
        <f t="shared" si="130"/>
        <v>January</v>
      </c>
      <c r="H1391" s="3" t="str">
        <f t="shared" si="131"/>
        <v>2021</v>
      </c>
      <c r="I1391" s="3" t="s">
        <v>7029</v>
      </c>
      <c r="J1391" s="3">
        <v>2020</v>
      </c>
      <c r="K1391" s="3" t="s">
        <v>319</v>
      </c>
      <c r="L1391" s="3" t="s">
        <v>394</v>
      </c>
      <c r="M1391" s="3" t="str">
        <f t="shared" si="126"/>
        <v>95</v>
      </c>
      <c r="N1391" s="3" t="str">
        <f t="shared" si="127"/>
        <v>min</v>
      </c>
      <c r="O1391" s="3" t="str">
        <f t="shared" si="128"/>
        <v>United States</v>
      </c>
      <c r="P1391" s="3" t="s">
        <v>199</v>
      </c>
      <c r="Q1391" s="3" t="str">
        <f t="shared" si="129"/>
        <v>Comedies</v>
      </c>
      <c r="R1391" s="3" t="s">
        <v>7030</v>
      </c>
    </row>
    <row r="1392" spans="1:18" x14ac:dyDescent="0.3">
      <c r="A1392" s="3" t="s">
        <v>7031</v>
      </c>
      <c r="B1392" s="3" t="s">
        <v>13</v>
      </c>
      <c r="C1392" s="3" t="s">
        <v>7032</v>
      </c>
      <c r="D1392" s="3" t="s">
        <v>7033</v>
      </c>
      <c r="E1392" s="3" t="s">
        <v>7034</v>
      </c>
      <c r="F1392" s="3" t="s">
        <v>7035</v>
      </c>
      <c r="G1392" s="3" t="str">
        <f t="shared" si="130"/>
        <v>January</v>
      </c>
      <c r="H1392" s="3" t="str">
        <f t="shared" si="131"/>
        <v>2021</v>
      </c>
      <c r="I1392" s="3" t="s">
        <v>7029</v>
      </c>
      <c r="J1392" s="3">
        <v>2020</v>
      </c>
      <c r="K1392" s="3" t="s">
        <v>319</v>
      </c>
      <c r="L1392" s="3" t="s">
        <v>924</v>
      </c>
      <c r="M1392" s="3" t="str">
        <f t="shared" si="126"/>
        <v>101</v>
      </c>
      <c r="N1392" s="3" t="str">
        <f t="shared" si="127"/>
        <v>min</v>
      </c>
      <c r="O1392" s="3" t="str">
        <f t="shared" si="128"/>
        <v>United Kingdom</v>
      </c>
      <c r="P1392" s="3" t="s">
        <v>681</v>
      </c>
      <c r="Q1392" s="3" t="str">
        <f t="shared" si="129"/>
        <v>Dramas</v>
      </c>
      <c r="R1392" s="3" t="s">
        <v>7036</v>
      </c>
    </row>
    <row r="1393" spans="1:18" x14ac:dyDescent="0.3">
      <c r="A1393" s="3" t="s">
        <v>7037</v>
      </c>
      <c r="B1393" s="3" t="s">
        <v>13</v>
      </c>
      <c r="C1393" s="3" t="s">
        <v>7038</v>
      </c>
      <c r="D1393" s="3" t="s">
        <v>7039</v>
      </c>
      <c r="E1393" s="3" t="s">
        <v>7040</v>
      </c>
      <c r="F1393" s="3" t="s">
        <v>16</v>
      </c>
      <c r="G1393" s="3" t="str">
        <f t="shared" si="130"/>
        <v>January</v>
      </c>
      <c r="H1393" s="3" t="str">
        <f t="shared" si="131"/>
        <v>2021</v>
      </c>
      <c r="I1393" s="3" t="s">
        <v>7041</v>
      </c>
      <c r="J1393" s="3">
        <v>2020</v>
      </c>
      <c r="K1393" s="3" t="s">
        <v>319</v>
      </c>
      <c r="L1393" s="3" t="s">
        <v>2172</v>
      </c>
      <c r="M1393" s="3" t="str">
        <f t="shared" si="126"/>
        <v>123</v>
      </c>
      <c r="N1393" s="3" t="str">
        <f t="shared" si="127"/>
        <v>min</v>
      </c>
      <c r="O1393" s="3" t="str">
        <f t="shared" si="128"/>
        <v>United States</v>
      </c>
      <c r="P1393" s="3" t="s">
        <v>681</v>
      </c>
      <c r="Q1393" s="3" t="str">
        <f t="shared" si="129"/>
        <v>Dramas</v>
      </c>
      <c r="R1393" s="3" t="s">
        <v>7042</v>
      </c>
    </row>
    <row r="1394" spans="1:18" x14ac:dyDescent="0.3">
      <c r="A1394" s="3" t="s">
        <v>7043</v>
      </c>
      <c r="B1394" s="3" t="s">
        <v>23</v>
      </c>
      <c r="C1394" s="3" t="s">
        <v>7044</v>
      </c>
      <c r="D1394" s="3" t="s">
        <v>7418</v>
      </c>
      <c r="E1394" s="3" t="s">
        <v>7045</v>
      </c>
      <c r="F1394" s="3" t="s">
        <v>132</v>
      </c>
      <c r="G1394" s="3" t="str">
        <f t="shared" si="130"/>
        <v>January</v>
      </c>
      <c r="H1394" s="3" t="str">
        <f t="shared" si="131"/>
        <v>2021</v>
      </c>
      <c r="I1394" s="3" t="s">
        <v>7041</v>
      </c>
      <c r="J1394" s="3">
        <v>2021</v>
      </c>
      <c r="K1394" s="3" t="s">
        <v>28</v>
      </c>
      <c r="L1394" s="3" t="s">
        <v>36</v>
      </c>
      <c r="M1394" s="3" t="str">
        <f t="shared" si="126"/>
        <v>1</v>
      </c>
      <c r="N1394" s="3" t="str">
        <f t="shared" si="127"/>
        <v>Season</v>
      </c>
      <c r="O1394" s="3" t="str">
        <f t="shared" si="128"/>
        <v>Mexico</v>
      </c>
      <c r="P1394" s="3" t="s">
        <v>1376</v>
      </c>
      <c r="Q1394" s="3" t="str">
        <f t="shared" si="129"/>
        <v>International TV Shows</v>
      </c>
      <c r="R1394" s="3" t="s">
        <v>7046</v>
      </c>
    </row>
    <row r="1395" spans="1:18" x14ac:dyDescent="0.3">
      <c r="A1395" s="3" t="s">
        <v>7047</v>
      </c>
      <c r="B1395" s="3" t="s">
        <v>13</v>
      </c>
      <c r="C1395" s="3" t="s">
        <v>7048</v>
      </c>
      <c r="D1395" s="3" t="s">
        <v>7049</v>
      </c>
      <c r="E1395" s="3" t="s">
        <v>7050</v>
      </c>
      <c r="F1395" s="3" t="s">
        <v>16</v>
      </c>
      <c r="G1395" s="3" t="str">
        <f t="shared" si="130"/>
        <v>January</v>
      </c>
      <c r="H1395" s="3" t="str">
        <f t="shared" si="131"/>
        <v>2021</v>
      </c>
      <c r="I1395" s="3" t="s">
        <v>7041</v>
      </c>
      <c r="J1395" s="3">
        <v>2020</v>
      </c>
      <c r="K1395" s="3" t="s">
        <v>76</v>
      </c>
      <c r="L1395" s="3" t="s">
        <v>1009</v>
      </c>
      <c r="M1395" s="3" t="str">
        <f t="shared" si="126"/>
        <v>89</v>
      </c>
      <c r="N1395" s="3" t="str">
        <f t="shared" si="127"/>
        <v>min</v>
      </c>
      <c r="O1395" s="3" t="str">
        <f t="shared" si="128"/>
        <v>United States</v>
      </c>
      <c r="P1395" s="3" t="s">
        <v>140</v>
      </c>
      <c r="Q1395" s="3" t="str">
        <f t="shared" si="129"/>
        <v>Thrillers</v>
      </c>
      <c r="R1395" s="3" t="s">
        <v>7051</v>
      </c>
    </row>
    <row r="1396" spans="1:18" x14ac:dyDescent="0.3">
      <c r="A1396" s="3" t="s">
        <v>7052</v>
      </c>
      <c r="B1396" s="3" t="s">
        <v>23</v>
      </c>
      <c r="C1396" s="3" t="s">
        <v>7053</v>
      </c>
      <c r="D1396" s="3" t="s">
        <v>7418</v>
      </c>
      <c r="E1396" s="3" t="s">
        <v>7418</v>
      </c>
      <c r="F1396" s="3" t="s">
        <v>16</v>
      </c>
      <c r="G1396" s="3" t="str">
        <f t="shared" si="130"/>
        <v>January</v>
      </c>
      <c r="H1396" s="3" t="str">
        <f t="shared" si="131"/>
        <v>2021</v>
      </c>
      <c r="I1396" s="3" t="s">
        <v>7041</v>
      </c>
      <c r="J1396" s="3">
        <v>2021</v>
      </c>
      <c r="K1396" s="3" t="s">
        <v>28</v>
      </c>
      <c r="L1396" s="3" t="s">
        <v>36</v>
      </c>
      <c r="M1396" s="3" t="str">
        <f t="shared" si="126"/>
        <v>1</v>
      </c>
      <c r="N1396" s="3" t="str">
        <f t="shared" si="127"/>
        <v>Season</v>
      </c>
      <c r="O1396" s="3" t="str">
        <f t="shared" si="128"/>
        <v>United States</v>
      </c>
      <c r="P1396" s="3" t="s">
        <v>622</v>
      </c>
      <c r="Q1396" s="3" t="str">
        <f t="shared" si="129"/>
        <v>Docuseries</v>
      </c>
      <c r="R1396" s="3" t="s">
        <v>7054</v>
      </c>
    </row>
    <row r="1397" spans="1:18" x14ac:dyDescent="0.3">
      <c r="A1397" s="3" t="s">
        <v>7055</v>
      </c>
      <c r="B1397" s="3" t="s">
        <v>23</v>
      </c>
      <c r="C1397" s="3" t="s">
        <v>7056</v>
      </c>
      <c r="D1397" s="3" t="s">
        <v>7418</v>
      </c>
      <c r="E1397" s="3" t="s">
        <v>7057</v>
      </c>
      <c r="F1397" s="3" t="s">
        <v>16</v>
      </c>
      <c r="G1397" s="3" t="str">
        <f t="shared" si="130"/>
        <v>January</v>
      </c>
      <c r="H1397" s="3" t="str">
        <f t="shared" si="131"/>
        <v>2021</v>
      </c>
      <c r="I1397" s="3" t="s">
        <v>7058</v>
      </c>
      <c r="J1397" s="3">
        <v>2021</v>
      </c>
      <c r="K1397" s="3" t="s">
        <v>170</v>
      </c>
      <c r="L1397" s="3" t="s">
        <v>120</v>
      </c>
      <c r="M1397" s="3" t="str">
        <f t="shared" si="126"/>
        <v>4</v>
      </c>
      <c r="N1397" s="3" t="str">
        <f t="shared" si="127"/>
        <v>Seasons</v>
      </c>
      <c r="O1397" s="3" t="str">
        <f t="shared" si="128"/>
        <v>United States</v>
      </c>
      <c r="P1397" s="3" t="s">
        <v>243</v>
      </c>
      <c r="Q1397" s="3" t="str">
        <f t="shared" si="129"/>
        <v>Kids' TV</v>
      </c>
      <c r="R1397" s="3" t="s">
        <v>7059</v>
      </c>
    </row>
    <row r="1398" spans="1:18" x14ac:dyDescent="0.3">
      <c r="A1398" s="3" t="s">
        <v>7060</v>
      </c>
      <c r="B1398" s="3" t="s">
        <v>13</v>
      </c>
      <c r="C1398" s="3" t="s">
        <v>7061</v>
      </c>
      <c r="D1398" s="3" t="s">
        <v>7062</v>
      </c>
      <c r="E1398" s="3" t="s">
        <v>7063</v>
      </c>
      <c r="F1398" s="3" t="s">
        <v>16</v>
      </c>
      <c r="G1398" s="3" t="str">
        <f t="shared" si="130"/>
        <v>January</v>
      </c>
      <c r="H1398" s="3" t="str">
        <f t="shared" si="131"/>
        <v>2021</v>
      </c>
      <c r="I1398" s="3" t="s">
        <v>7064</v>
      </c>
      <c r="J1398" s="3">
        <v>2013</v>
      </c>
      <c r="K1398" s="3" t="s">
        <v>319</v>
      </c>
      <c r="L1398" s="3" t="s">
        <v>367</v>
      </c>
      <c r="M1398" s="3" t="str">
        <f t="shared" si="126"/>
        <v>100</v>
      </c>
      <c r="N1398" s="3" t="str">
        <f t="shared" si="127"/>
        <v>min</v>
      </c>
      <c r="O1398" s="3" t="str">
        <f t="shared" si="128"/>
        <v>United States</v>
      </c>
      <c r="P1398" s="3" t="s">
        <v>321</v>
      </c>
      <c r="Q1398" s="3" t="str">
        <f t="shared" si="129"/>
        <v>Action &amp; Adventure</v>
      </c>
      <c r="R1398" s="3" t="s">
        <v>7065</v>
      </c>
    </row>
    <row r="1399" spans="1:18" x14ac:dyDescent="0.3">
      <c r="A1399" s="3" t="s">
        <v>7066</v>
      </c>
      <c r="B1399" s="3" t="s">
        <v>13</v>
      </c>
      <c r="C1399" s="3" t="s">
        <v>7067</v>
      </c>
      <c r="D1399" s="3" t="s">
        <v>7068</v>
      </c>
      <c r="E1399" s="3" t="s">
        <v>7069</v>
      </c>
      <c r="F1399" s="3" t="s">
        <v>7070</v>
      </c>
      <c r="G1399" s="3" t="str">
        <f t="shared" si="130"/>
        <v>January</v>
      </c>
      <c r="H1399" s="3" t="str">
        <f t="shared" si="131"/>
        <v>2021</v>
      </c>
      <c r="I1399" s="3" t="s">
        <v>7071</v>
      </c>
      <c r="J1399" s="3">
        <v>2016</v>
      </c>
      <c r="K1399" s="3" t="s">
        <v>18</v>
      </c>
      <c r="L1399" s="3" t="s">
        <v>771</v>
      </c>
      <c r="M1399" s="3" t="str">
        <f t="shared" si="126"/>
        <v>108</v>
      </c>
      <c r="N1399" s="3" t="str">
        <f t="shared" si="127"/>
        <v>min</v>
      </c>
      <c r="O1399" s="3" t="str">
        <f t="shared" si="128"/>
        <v>United Kingdom</v>
      </c>
      <c r="P1399" s="3" t="s">
        <v>7072</v>
      </c>
      <c r="Q1399" s="3" t="str">
        <f t="shared" si="129"/>
        <v>Dramas</v>
      </c>
      <c r="R1399" s="3" t="s">
        <v>7073</v>
      </c>
    </row>
    <row r="1400" spans="1:18" x14ac:dyDescent="0.3">
      <c r="A1400" s="3" t="s">
        <v>7074</v>
      </c>
      <c r="B1400" s="3" t="s">
        <v>13</v>
      </c>
      <c r="C1400" s="3" t="s">
        <v>7075</v>
      </c>
      <c r="D1400" s="3" t="s">
        <v>7076</v>
      </c>
      <c r="E1400" s="3" t="s">
        <v>7077</v>
      </c>
      <c r="F1400" s="3" t="s">
        <v>6416</v>
      </c>
      <c r="G1400" s="3" t="str">
        <f t="shared" si="130"/>
        <v>January</v>
      </c>
      <c r="H1400" s="3" t="str">
        <f t="shared" si="131"/>
        <v>2021</v>
      </c>
      <c r="I1400" s="3" t="s">
        <v>7071</v>
      </c>
      <c r="J1400" s="3">
        <v>2020</v>
      </c>
      <c r="K1400" s="3" t="s">
        <v>319</v>
      </c>
      <c r="L1400" s="3" t="s">
        <v>139</v>
      </c>
      <c r="M1400" s="3" t="str">
        <f t="shared" si="126"/>
        <v>94</v>
      </c>
      <c r="N1400" s="3" t="str">
        <f t="shared" si="127"/>
        <v>min</v>
      </c>
      <c r="O1400" s="3" t="str">
        <f t="shared" si="128"/>
        <v>United States</v>
      </c>
      <c r="P1400" s="3" t="s">
        <v>1314</v>
      </c>
      <c r="Q1400" s="3" t="str">
        <f t="shared" si="129"/>
        <v>Horror Movies</v>
      </c>
      <c r="R1400" s="3" t="s">
        <v>7078</v>
      </c>
    </row>
    <row r="1401" spans="1:18" x14ac:dyDescent="0.3">
      <c r="A1401" s="3" t="s">
        <v>7079</v>
      </c>
      <c r="B1401" s="3" t="s">
        <v>13</v>
      </c>
      <c r="C1401" s="3" t="s">
        <v>7080</v>
      </c>
      <c r="D1401" s="3" t="s">
        <v>7081</v>
      </c>
      <c r="E1401" s="3" t="s">
        <v>7082</v>
      </c>
      <c r="F1401" s="3" t="s">
        <v>16</v>
      </c>
      <c r="G1401" s="3" t="str">
        <f t="shared" si="130"/>
        <v>January</v>
      </c>
      <c r="H1401" s="3" t="str">
        <f t="shared" si="131"/>
        <v>2021</v>
      </c>
      <c r="I1401" s="3" t="s">
        <v>7071</v>
      </c>
      <c r="J1401" s="3">
        <v>2018</v>
      </c>
      <c r="K1401" s="3" t="s">
        <v>76</v>
      </c>
      <c r="L1401" s="3" t="s">
        <v>198</v>
      </c>
      <c r="M1401" s="3" t="str">
        <f t="shared" si="126"/>
        <v>103</v>
      </c>
      <c r="N1401" s="3" t="str">
        <f t="shared" si="127"/>
        <v>min</v>
      </c>
      <c r="O1401" s="3" t="str">
        <f t="shared" si="128"/>
        <v>United States</v>
      </c>
      <c r="P1401" s="3" t="s">
        <v>1119</v>
      </c>
      <c r="Q1401" s="3" t="str">
        <f t="shared" si="129"/>
        <v>Dramas</v>
      </c>
      <c r="R1401" s="3" t="s">
        <v>7083</v>
      </c>
    </row>
    <row r="1402" spans="1:18" x14ac:dyDescent="0.3">
      <c r="A1402" s="3" t="s">
        <v>7084</v>
      </c>
      <c r="B1402" s="3" t="s">
        <v>23</v>
      </c>
      <c r="C1402" s="3" t="s">
        <v>7085</v>
      </c>
      <c r="D1402" s="3" t="s">
        <v>7418</v>
      </c>
      <c r="E1402" s="3" t="s">
        <v>7418</v>
      </c>
      <c r="F1402" s="3" t="s">
        <v>16</v>
      </c>
      <c r="G1402" s="3" t="str">
        <f t="shared" si="130"/>
        <v>January</v>
      </c>
      <c r="H1402" s="3" t="str">
        <f t="shared" si="131"/>
        <v>2021</v>
      </c>
      <c r="I1402" s="3" t="s">
        <v>7086</v>
      </c>
      <c r="J1402" s="3">
        <v>2021</v>
      </c>
      <c r="K1402" s="3" t="s">
        <v>28</v>
      </c>
      <c r="L1402" s="3" t="s">
        <v>36</v>
      </c>
      <c r="M1402" s="3" t="str">
        <f t="shared" si="126"/>
        <v>1</v>
      </c>
      <c r="N1402" s="3" t="str">
        <f t="shared" si="127"/>
        <v>Season</v>
      </c>
      <c r="O1402" s="3" t="str">
        <f t="shared" si="128"/>
        <v>United States</v>
      </c>
      <c r="P1402" s="3" t="s">
        <v>373</v>
      </c>
      <c r="Q1402" s="3" t="str">
        <f t="shared" si="129"/>
        <v>Reality TV</v>
      </c>
      <c r="R1402" s="3" t="s">
        <v>7087</v>
      </c>
    </row>
    <row r="1403" spans="1:18" x14ac:dyDescent="0.3">
      <c r="A1403" s="3" t="s">
        <v>7088</v>
      </c>
      <c r="B1403" s="3" t="s">
        <v>23</v>
      </c>
      <c r="C1403" s="3" t="s">
        <v>7089</v>
      </c>
      <c r="D1403" s="3" t="s">
        <v>7418</v>
      </c>
      <c r="E1403" s="3" t="s">
        <v>7090</v>
      </c>
      <c r="F1403" s="3" t="s">
        <v>16</v>
      </c>
      <c r="G1403" s="3" t="str">
        <f t="shared" si="130"/>
        <v>January</v>
      </c>
      <c r="H1403" s="3" t="str">
        <f t="shared" si="131"/>
        <v>2021</v>
      </c>
      <c r="I1403" s="3" t="s">
        <v>7086</v>
      </c>
      <c r="J1403" s="3">
        <v>2021</v>
      </c>
      <c r="K1403" s="3" t="s">
        <v>242</v>
      </c>
      <c r="L1403" s="3" t="s">
        <v>120</v>
      </c>
      <c r="M1403" s="3" t="str">
        <f t="shared" si="126"/>
        <v>4</v>
      </c>
      <c r="N1403" s="3" t="str">
        <f t="shared" si="127"/>
        <v>Seasons</v>
      </c>
      <c r="O1403" s="3" t="str">
        <f t="shared" si="128"/>
        <v>United States</v>
      </c>
      <c r="P1403" s="3" t="s">
        <v>7091</v>
      </c>
      <c r="Q1403" s="3" t="str">
        <f t="shared" si="129"/>
        <v>Kids' TV</v>
      </c>
      <c r="R1403" s="3" t="s">
        <v>7092</v>
      </c>
    </row>
    <row r="1404" spans="1:18" x14ac:dyDescent="0.3">
      <c r="A1404" s="3" t="s">
        <v>7093</v>
      </c>
      <c r="B1404" s="3" t="s">
        <v>23</v>
      </c>
      <c r="C1404" s="3" t="s">
        <v>7094</v>
      </c>
      <c r="D1404" s="3" t="s">
        <v>7418</v>
      </c>
      <c r="E1404" s="3" t="s">
        <v>7095</v>
      </c>
      <c r="F1404" s="3" t="s">
        <v>16</v>
      </c>
      <c r="G1404" s="3" t="str">
        <f t="shared" si="130"/>
        <v>January</v>
      </c>
      <c r="H1404" s="3" t="str">
        <f t="shared" si="131"/>
        <v>2021</v>
      </c>
      <c r="I1404" s="3" t="s">
        <v>7086</v>
      </c>
      <c r="J1404" s="3">
        <v>2021</v>
      </c>
      <c r="K1404" s="3" t="s">
        <v>76</v>
      </c>
      <c r="L1404" s="3" t="s">
        <v>231</v>
      </c>
      <c r="M1404" s="3" t="str">
        <f t="shared" si="126"/>
        <v>3</v>
      </c>
      <c r="N1404" s="3" t="str">
        <f t="shared" si="127"/>
        <v>Seasons</v>
      </c>
      <c r="O1404" s="3" t="str">
        <f t="shared" si="128"/>
        <v>United States</v>
      </c>
      <c r="P1404" s="3" t="s">
        <v>7096</v>
      </c>
      <c r="Q1404" s="3" t="str">
        <f t="shared" si="129"/>
        <v>TV Action &amp; Adventure</v>
      </c>
      <c r="R1404" s="3" t="s">
        <v>7097</v>
      </c>
    </row>
    <row r="1405" spans="1:18" x14ac:dyDescent="0.3">
      <c r="A1405" s="3" t="s">
        <v>7098</v>
      </c>
      <c r="B1405" s="3" t="s">
        <v>13</v>
      </c>
      <c r="C1405" s="3" t="s">
        <v>7099</v>
      </c>
      <c r="D1405" s="3" t="s">
        <v>7100</v>
      </c>
      <c r="E1405" s="3" t="s">
        <v>7101</v>
      </c>
      <c r="F1405" s="3" t="s">
        <v>1685</v>
      </c>
      <c r="G1405" s="3" t="str">
        <f t="shared" si="130"/>
        <v>January</v>
      </c>
      <c r="H1405" s="3" t="str">
        <f t="shared" si="131"/>
        <v>2021</v>
      </c>
      <c r="I1405" s="3" t="s">
        <v>7086</v>
      </c>
      <c r="J1405" s="3">
        <v>2020</v>
      </c>
      <c r="K1405" s="3" t="s">
        <v>428</v>
      </c>
      <c r="L1405" s="3" t="s">
        <v>256</v>
      </c>
      <c r="M1405" s="3" t="str">
        <f t="shared" si="126"/>
        <v>105</v>
      </c>
      <c r="N1405" s="3" t="str">
        <f t="shared" si="127"/>
        <v>min</v>
      </c>
      <c r="O1405" s="3" t="str">
        <f t="shared" si="128"/>
        <v>Brazil</v>
      </c>
      <c r="P1405" s="3" t="s">
        <v>1897</v>
      </c>
      <c r="Q1405" s="3" t="str">
        <f t="shared" si="129"/>
        <v>Children &amp; Family Movies</v>
      </c>
      <c r="R1405" s="3" t="s">
        <v>7102</v>
      </c>
    </row>
    <row r="1406" spans="1:18" x14ac:dyDescent="0.3">
      <c r="A1406" s="3" t="s">
        <v>7103</v>
      </c>
      <c r="B1406" s="3" t="s">
        <v>23</v>
      </c>
      <c r="C1406" s="3" t="s">
        <v>7104</v>
      </c>
      <c r="D1406" s="3" t="s">
        <v>7418</v>
      </c>
      <c r="E1406" s="3" t="s">
        <v>7105</v>
      </c>
      <c r="F1406" s="3" t="s">
        <v>16</v>
      </c>
      <c r="G1406" s="3" t="str">
        <f t="shared" si="130"/>
        <v>January</v>
      </c>
      <c r="H1406" s="3" t="str">
        <f t="shared" si="131"/>
        <v>2021</v>
      </c>
      <c r="I1406" s="3" t="s">
        <v>7086</v>
      </c>
      <c r="J1406" s="3">
        <v>2016</v>
      </c>
      <c r="K1406" s="3" t="s">
        <v>428</v>
      </c>
      <c r="L1406" s="3" t="s">
        <v>231</v>
      </c>
      <c r="M1406" s="3" t="str">
        <f t="shared" si="126"/>
        <v>3</v>
      </c>
      <c r="N1406" s="3" t="str">
        <f t="shared" si="127"/>
        <v>Seasons</v>
      </c>
      <c r="O1406" s="3" t="str">
        <f t="shared" si="128"/>
        <v>United States</v>
      </c>
      <c r="P1406" s="3" t="s">
        <v>264</v>
      </c>
      <c r="Q1406" s="3" t="str">
        <f t="shared" si="129"/>
        <v>Kids' TV</v>
      </c>
      <c r="R1406" s="3" t="s">
        <v>7106</v>
      </c>
    </row>
    <row r="1407" spans="1:18" x14ac:dyDescent="0.3">
      <c r="A1407" s="3" t="s">
        <v>7107</v>
      </c>
      <c r="B1407" s="3" t="s">
        <v>13</v>
      </c>
      <c r="C1407" s="3" t="s">
        <v>7108</v>
      </c>
      <c r="D1407" s="3" t="s">
        <v>7109</v>
      </c>
      <c r="E1407" s="3" t="s">
        <v>7110</v>
      </c>
      <c r="F1407" s="3" t="s">
        <v>7111</v>
      </c>
      <c r="G1407" s="3" t="str">
        <f t="shared" si="130"/>
        <v>January</v>
      </c>
      <c r="H1407" s="3" t="str">
        <f t="shared" si="131"/>
        <v>2021</v>
      </c>
      <c r="I1407" s="3" t="s">
        <v>7086</v>
      </c>
      <c r="J1407" s="3">
        <v>2021</v>
      </c>
      <c r="K1407" s="3" t="s">
        <v>319</v>
      </c>
      <c r="L1407" s="3" t="s">
        <v>294</v>
      </c>
      <c r="M1407" s="3" t="str">
        <f t="shared" si="126"/>
        <v>116</v>
      </c>
      <c r="N1407" s="3" t="str">
        <f t="shared" si="127"/>
        <v>min</v>
      </c>
      <c r="O1407" s="3" t="str">
        <f t="shared" si="128"/>
        <v>Hungary</v>
      </c>
      <c r="P1407" s="3" t="s">
        <v>321</v>
      </c>
      <c r="Q1407" s="3" t="str">
        <f t="shared" si="129"/>
        <v>Action &amp; Adventure</v>
      </c>
      <c r="R1407" s="3" t="s">
        <v>7112</v>
      </c>
    </row>
    <row r="1408" spans="1:18" x14ac:dyDescent="0.3">
      <c r="A1408" s="3" t="s">
        <v>7113</v>
      </c>
      <c r="B1408" s="3" t="s">
        <v>13</v>
      </c>
      <c r="C1408" s="3" t="s">
        <v>7114</v>
      </c>
      <c r="D1408" s="3" t="s">
        <v>7115</v>
      </c>
      <c r="E1408" s="3" t="s">
        <v>7116</v>
      </c>
      <c r="F1408" s="3" t="s">
        <v>16</v>
      </c>
      <c r="G1408" s="3" t="str">
        <f t="shared" si="130"/>
        <v>January</v>
      </c>
      <c r="H1408" s="3" t="str">
        <f t="shared" si="131"/>
        <v>2021</v>
      </c>
      <c r="I1408" s="3" t="s">
        <v>7086</v>
      </c>
      <c r="J1408" s="3">
        <v>2014</v>
      </c>
      <c r="K1408" s="3" t="s">
        <v>59</v>
      </c>
      <c r="L1408" s="3" t="s">
        <v>562</v>
      </c>
      <c r="M1408" s="3" t="str">
        <f t="shared" si="126"/>
        <v>92</v>
      </c>
      <c r="N1408" s="3" t="str">
        <f t="shared" si="127"/>
        <v>min</v>
      </c>
      <c r="O1408" s="3" t="str">
        <f t="shared" si="128"/>
        <v>United States</v>
      </c>
      <c r="P1408" s="3" t="s">
        <v>111</v>
      </c>
      <c r="Q1408" s="3" t="str">
        <f t="shared" si="129"/>
        <v>Children &amp; Family Movies</v>
      </c>
      <c r="R1408" s="3" t="s">
        <v>7117</v>
      </c>
    </row>
    <row r="1409" spans="1:18" x14ac:dyDescent="0.3">
      <c r="A1409" s="3" t="s">
        <v>7118</v>
      </c>
      <c r="B1409" s="3" t="s">
        <v>13</v>
      </c>
      <c r="C1409" s="3" t="s">
        <v>7119</v>
      </c>
      <c r="D1409" s="3" t="s">
        <v>7120</v>
      </c>
      <c r="E1409" s="3" t="s">
        <v>7121</v>
      </c>
      <c r="F1409" s="3" t="s">
        <v>7122</v>
      </c>
      <c r="G1409" s="3" t="str">
        <f t="shared" si="130"/>
        <v>January</v>
      </c>
      <c r="H1409" s="3" t="str">
        <f t="shared" si="131"/>
        <v>2021</v>
      </c>
      <c r="I1409" s="3" t="s">
        <v>7086</v>
      </c>
      <c r="J1409" s="3">
        <v>2019</v>
      </c>
      <c r="K1409" s="3" t="s">
        <v>170</v>
      </c>
      <c r="L1409" s="3" t="s">
        <v>2213</v>
      </c>
      <c r="M1409" s="3" t="str">
        <f t="shared" si="126"/>
        <v>65</v>
      </c>
      <c r="N1409" s="3" t="str">
        <f t="shared" si="127"/>
        <v>min</v>
      </c>
      <c r="O1409" s="3" t="str">
        <f t="shared" si="128"/>
        <v>United States</v>
      </c>
      <c r="P1409" s="3" t="s">
        <v>61</v>
      </c>
      <c r="Q1409" s="3" t="str">
        <f t="shared" si="129"/>
        <v>Children &amp; Family Movies</v>
      </c>
      <c r="R1409" s="3" t="s">
        <v>7123</v>
      </c>
    </row>
    <row r="1410" spans="1:18" x14ac:dyDescent="0.3">
      <c r="A1410" s="3" t="s">
        <v>7124</v>
      </c>
      <c r="B1410" s="3" t="s">
        <v>23</v>
      </c>
      <c r="C1410" s="3" t="s">
        <v>7125</v>
      </c>
      <c r="D1410" s="3" t="s">
        <v>7418</v>
      </c>
      <c r="E1410" s="3" t="s">
        <v>7126</v>
      </c>
      <c r="F1410" s="3" t="s">
        <v>758</v>
      </c>
      <c r="G1410" s="3" t="str">
        <f t="shared" si="130"/>
        <v>January</v>
      </c>
      <c r="H1410" s="3" t="str">
        <f t="shared" si="131"/>
        <v>2021</v>
      </c>
      <c r="I1410" s="3" t="s">
        <v>7086</v>
      </c>
      <c r="J1410" s="3">
        <v>2020</v>
      </c>
      <c r="K1410" s="3" t="s">
        <v>28</v>
      </c>
      <c r="L1410" s="3" t="s">
        <v>155</v>
      </c>
      <c r="M1410" s="3" t="str">
        <f t="shared" si="126"/>
        <v>5</v>
      </c>
      <c r="N1410" s="3" t="str">
        <f t="shared" si="127"/>
        <v>Seasons</v>
      </c>
      <c r="O1410" s="3" t="str">
        <f t="shared" si="128"/>
        <v>United States</v>
      </c>
      <c r="P1410" s="3" t="s">
        <v>1991</v>
      </c>
      <c r="Q1410" s="3" t="str">
        <f t="shared" si="129"/>
        <v>TV Dramas</v>
      </c>
      <c r="R1410" s="3" t="s">
        <v>7127</v>
      </c>
    </row>
    <row r="1411" spans="1:18" x14ac:dyDescent="0.3">
      <c r="A1411" s="3" t="s">
        <v>7128</v>
      </c>
      <c r="B1411" s="3" t="s">
        <v>13</v>
      </c>
      <c r="C1411" s="3" t="s">
        <v>7129</v>
      </c>
      <c r="D1411" s="3" t="s">
        <v>7130</v>
      </c>
      <c r="E1411" s="3" t="s">
        <v>7131</v>
      </c>
      <c r="F1411" s="3" t="s">
        <v>16</v>
      </c>
      <c r="G1411" s="3" t="str">
        <f t="shared" si="130"/>
        <v>January</v>
      </c>
      <c r="H1411" s="3" t="str">
        <f t="shared" si="131"/>
        <v>2021</v>
      </c>
      <c r="I1411" s="3" t="s">
        <v>7086</v>
      </c>
      <c r="J1411" s="3">
        <v>2020</v>
      </c>
      <c r="K1411" s="3" t="s">
        <v>319</v>
      </c>
      <c r="L1411" s="3" t="s">
        <v>320</v>
      </c>
      <c r="M1411" s="3" t="str">
        <f t="shared" ref="M1411:M1474" si="132">LEFT(L1411, FIND(" ",L1411)-1)</f>
        <v>115</v>
      </c>
      <c r="N1411" s="3" t="str">
        <f t="shared" ref="N1411:N1474" si="133">MID(L1411,FIND(" ",L1411)+1,20)</f>
        <v>min</v>
      </c>
      <c r="O1411" s="3" t="str">
        <f t="shared" ref="O1411:O1474" si="134">LEFT(F1411,FIND(",",F1411&amp;",")-1)</f>
        <v>United States</v>
      </c>
      <c r="P1411" s="3" t="s">
        <v>140</v>
      </c>
      <c r="Q1411" s="3" t="str">
        <f t="shared" ref="Q1411:Q1474" si="135">LEFT(P1411,FIND(",",P1411&amp;",")-1)</f>
        <v>Thrillers</v>
      </c>
      <c r="R1411" s="3" t="s">
        <v>7132</v>
      </c>
    </row>
    <row r="1412" spans="1:18" x14ac:dyDescent="0.3">
      <c r="A1412" s="3" t="s">
        <v>7133</v>
      </c>
      <c r="B1412" s="3" t="s">
        <v>13</v>
      </c>
      <c r="C1412" s="3" t="s">
        <v>7134</v>
      </c>
      <c r="D1412" s="3" t="s">
        <v>7135</v>
      </c>
      <c r="E1412" s="3" t="s">
        <v>7136</v>
      </c>
      <c r="F1412" s="3" t="s">
        <v>46</v>
      </c>
      <c r="G1412" s="3" t="str">
        <f t="shared" ref="G1412:G1475" si="136">LEFT(I1412, FIND(" ",I1412)-1)</f>
        <v>January</v>
      </c>
      <c r="H1412" s="3" t="str">
        <f t="shared" ref="H1412:H1475" si="137">RIGHT(I1412,4)</f>
        <v>2021</v>
      </c>
      <c r="I1412" s="3" t="s">
        <v>7086</v>
      </c>
      <c r="J1412" s="3">
        <v>2021</v>
      </c>
      <c r="K1412" s="3" t="s">
        <v>28</v>
      </c>
      <c r="L1412" s="3" t="s">
        <v>271</v>
      </c>
      <c r="M1412" s="3" t="str">
        <f t="shared" si="132"/>
        <v>96</v>
      </c>
      <c r="N1412" s="3" t="str">
        <f t="shared" si="133"/>
        <v>min</v>
      </c>
      <c r="O1412" s="3" t="str">
        <f t="shared" si="134"/>
        <v>India</v>
      </c>
      <c r="P1412" s="3" t="s">
        <v>103</v>
      </c>
      <c r="Q1412" s="3" t="str">
        <f t="shared" si="135"/>
        <v>Dramas</v>
      </c>
      <c r="R1412" s="3" t="s">
        <v>7137</v>
      </c>
    </row>
    <row r="1413" spans="1:18" x14ac:dyDescent="0.3">
      <c r="A1413" s="3" t="s">
        <v>7138</v>
      </c>
      <c r="B1413" s="3" t="s">
        <v>13</v>
      </c>
      <c r="C1413" s="3" t="s">
        <v>7139</v>
      </c>
      <c r="D1413" s="3" t="s">
        <v>7140</v>
      </c>
      <c r="E1413" s="3" t="s">
        <v>7141</v>
      </c>
      <c r="F1413" s="3" t="s">
        <v>16</v>
      </c>
      <c r="G1413" s="3" t="str">
        <f t="shared" si="136"/>
        <v>January</v>
      </c>
      <c r="H1413" s="3" t="str">
        <f t="shared" si="137"/>
        <v>2021</v>
      </c>
      <c r="I1413" s="3" t="s">
        <v>7086</v>
      </c>
      <c r="J1413" s="3">
        <v>2021</v>
      </c>
      <c r="K1413" s="3" t="s">
        <v>76</v>
      </c>
      <c r="L1413" s="3" t="s">
        <v>4568</v>
      </c>
      <c r="M1413" s="3" t="str">
        <f t="shared" si="132"/>
        <v>32</v>
      </c>
      <c r="N1413" s="3" t="str">
        <f t="shared" si="133"/>
        <v>min</v>
      </c>
      <c r="O1413" s="3" t="str">
        <f t="shared" si="134"/>
        <v>United States</v>
      </c>
      <c r="P1413" s="3" t="s">
        <v>20</v>
      </c>
      <c r="Q1413" s="3" t="str">
        <f t="shared" si="135"/>
        <v>Documentaries</v>
      </c>
      <c r="R1413" s="3" t="s">
        <v>7142</v>
      </c>
    </row>
    <row r="1414" spans="1:18" x14ac:dyDescent="0.3">
      <c r="A1414" s="3" t="s">
        <v>7143</v>
      </c>
      <c r="B1414" s="3" t="s">
        <v>13</v>
      </c>
      <c r="C1414" s="3" t="s">
        <v>7144</v>
      </c>
      <c r="D1414" s="3" t="s">
        <v>7145</v>
      </c>
      <c r="E1414" s="3" t="s">
        <v>7146</v>
      </c>
      <c r="F1414" s="3" t="s">
        <v>633</v>
      </c>
      <c r="G1414" s="3" t="str">
        <f t="shared" si="136"/>
        <v>January</v>
      </c>
      <c r="H1414" s="3" t="str">
        <f t="shared" si="137"/>
        <v>2021</v>
      </c>
      <c r="I1414" s="3" t="s">
        <v>7086</v>
      </c>
      <c r="J1414" s="3">
        <v>2021</v>
      </c>
      <c r="K1414" s="3" t="s">
        <v>110</v>
      </c>
      <c r="L1414" s="3" t="s">
        <v>379</v>
      </c>
      <c r="M1414" s="3" t="str">
        <f t="shared" si="132"/>
        <v>102</v>
      </c>
      <c r="N1414" s="3" t="str">
        <f t="shared" si="133"/>
        <v>min</v>
      </c>
      <c r="O1414" s="3" t="str">
        <f t="shared" si="134"/>
        <v>South Korea</v>
      </c>
      <c r="P1414" s="3" t="s">
        <v>4208</v>
      </c>
      <c r="Q1414" s="3" t="str">
        <f t="shared" si="135"/>
        <v>Dramas</v>
      </c>
      <c r="R1414" s="3" t="s">
        <v>7147</v>
      </c>
    </row>
    <row r="1415" spans="1:18" x14ac:dyDescent="0.3">
      <c r="A1415" s="3" t="s">
        <v>7148</v>
      </c>
      <c r="B1415" s="3" t="s">
        <v>13</v>
      </c>
      <c r="C1415" s="3" t="s">
        <v>7149</v>
      </c>
      <c r="D1415" s="3" t="s">
        <v>7150</v>
      </c>
      <c r="E1415" s="3" t="s">
        <v>7151</v>
      </c>
      <c r="F1415" s="3" t="s">
        <v>2428</v>
      </c>
      <c r="G1415" s="3" t="str">
        <f t="shared" si="136"/>
        <v>January</v>
      </c>
      <c r="H1415" s="3" t="str">
        <f t="shared" si="137"/>
        <v>2021</v>
      </c>
      <c r="I1415" s="3" t="s">
        <v>7152</v>
      </c>
      <c r="J1415" s="3">
        <v>2011</v>
      </c>
      <c r="K1415" s="3" t="s">
        <v>28</v>
      </c>
      <c r="L1415" s="3" t="s">
        <v>379</v>
      </c>
      <c r="M1415" s="3" t="str">
        <f t="shared" si="132"/>
        <v>102</v>
      </c>
      <c r="N1415" s="3" t="str">
        <f t="shared" si="133"/>
        <v>min</v>
      </c>
      <c r="O1415" s="3" t="str">
        <f t="shared" si="134"/>
        <v>Indonesia</v>
      </c>
      <c r="P1415" s="3" t="s">
        <v>103</v>
      </c>
      <c r="Q1415" s="3" t="str">
        <f t="shared" si="135"/>
        <v>Dramas</v>
      </c>
      <c r="R1415" s="3" t="s">
        <v>7153</v>
      </c>
    </row>
    <row r="1416" spans="1:18" x14ac:dyDescent="0.3">
      <c r="A1416" s="3" t="s">
        <v>7154</v>
      </c>
      <c r="B1416" s="3" t="s">
        <v>13</v>
      </c>
      <c r="C1416" s="3" t="s">
        <v>7155</v>
      </c>
      <c r="D1416" s="3" t="s">
        <v>7156</v>
      </c>
      <c r="E1416" s="3" t="s">
        <v>7157</v>
      </c>
      <c r="F1416" s="3" t="s">
        <v>2428</v>
      </c>
      <c r="G1416" s="3" t="str">
        <f t="shared" si="136"/>
        <v>January</v>
      </c>
      <c r="H1416" s="3" t="str">
        <f t="shared" si="137"/>
        <v>2021</v>
      </c>
      <c r="I1416" s="3" t="s">
        <v>7152</v>
      </c>
      <c r="J1416" s="3">
        <v>2020</v>
      </c>
      <c r="K1416" s="3" t="s">
        <v>76</v>
      </c>
      <c r="L1416" s="3" t="s">
        <v>924</v>
      </c>
      <c r="M1416" s="3" t="str">
        <f t="shared" si="132"/>
        <v>101</v>
      </c>
      <c r="N1416" s="3" t="str">
        <f t="shared" si="133"/>
        <v>min</v>
      </c>
      <c r="O1416" s="3" t="str">
        <f t="shared" si="134"/>
        <v>Indonesia</v>
      </c>
      <c r="P1416" s="3" t="s">
        <v>493</v>
      </c>
      <c r="Q1416" s="3" t="str">
        <f t="shared" si="135"/>
        <v>Comedies</v>
      </c>
      <c r="R1416" s="3" t="s">
        <v>7158</v>
      </c>
    </row>
    <row r="1417" spans="1:18" x14ac:dyDescent="0.3">
      <c r="A1417" s="3" t="s">
        <v>7159</v>
      </c>
      <c r="B1417" s="3" t="s">
        <v>13</v>
      </c>
      <c r="C1417" s="3" t="s">
        <v>7160</v>
      </c>
      <c r="D1417" s="3" t="s">
        <v>7161</v>
      </c>
      <c r="E1417" s="3" t="s">
        <v>7162</v>
      </c>
      <c r="F1417" s="3" t="s">
        <v>16</v>
      </c>
      <c r="G1417" s="3" t="str">
        <f t="shared" si="136"/>
        <v>January</v>
      </c>
      <c r="H1417" s="3" t="str">
        <f t="shared" si="137"/>
        <v>2021</v>
      </c>
      <c r="I1417" s="3" t="s">
        <v>7163</v>
      </c>
      <c r="J1417" s="3">
        <v>2017</v>
      </c>
      <c r="K1417" s="3" t="s">
        <v>319</v>
      </c>
      <c r="L1417" s="3" t="s">
        <v>4828</v>
      </c>
      <c r="M1417" s="3" t="str">
        <f t="shared" si="132"/>
        <v>71</v>
      </c>
      <c r="N1417" s="3" t="str">
        <f t="shared" si="133"/>
        <v>min</v>
      </c>
      <c r="O1417" s="3" t="str">
        <f t="shared" si="134"/>
        <v>United States</v>
      </c>
      <c r="P1417" s="3" t="s">
        <v>333</v>
      </c>
      <c r="Q1417" s="3" t="str">
        <f t="shared" si="135"/>
        <v>Dramas</v>
      </c>
      <c r="R1417" s="3" t="s">
        <v>7164</v>
      </c>
    </row>
    <row r="1418" spans="1:18" x14ac:dyDescent="0.3">
      <c r="A1418" s="3" t="s">
        <v>7165</v>
      </c>
      <c r="B1418" s="3" t="s">
        <v>23</v>
      </c>
      <c r="C1418" s="3" t="s">
        <v>7166</v>
      </c>
      <c r="D1418" s="3" t="s">
        <v>7167</v>
      </c>
      <c r="E1418" s="3" t="s">
        <v>7418</v>
      </c>
      <c r="F1418" s="3" t="s">
        <v>16</v>
      </c>
      <c r="G1418" s="3" t="str">
        <f t="shared" si="136"/>
        <v>January</v>
      </c>
      <c r="H1418" s="3" t="str">
        <f t="shared" si="137"/>
        <v>2021</v>
      </c>
      <c r="I1418" s="3" t="s">
        <v>7163</v>
      </c>
      <c r="J1418" s="3">
        <v>2021</v>
      </c>
      <c r="K1418" s="3" t="s">
        <v>28</v>
      </c>
      <c r="L1418" s="3" t="s">
        <v>36</v>
      </c>
      <c r="M1418" s="3" t="str">
        <f t="shared" si="132"/>
        <v>1</v>
      </c>
      <c r="N1418" s="3" t="str">
        <f t="shared" si="133"/>
        <v>Season</v>
      </c>
      <c r="O1418" s="3" t="str">
        <f t="shared" si="134"/>
        <v>United States</v>
      </c>
      <c r="P1418" s="3" t="s">
        <v>1730</v>
      </c>
      <c r="Q1418" s="3" t="str">
        <f t="shared" si="135"/>
        <v>Crime TV Shows</v>
      </c>
      <c r="R1418" s="3" t="s">
        <v>7168</v>
      </c>
    </row>
    <row r="1419" spans="1:18" x14ac:dyDescent="0.3">
      <c r="A1419" s="3" t="s">
        <v>7169</v>
      </c>
      <c r="B1419" s="3" t="s">
        <v>13</v>
      </c>
      <c r="C1419" s="3" t="s">
        <v>7170</v>
      </c>
      <c r="D1419" s="3" t="s">
        <v>7171</v>
      </c>
      <c r="E1419" s="3" t="s">
        <v>7172</v>
      </c>
      <c r="F1419" s="3" t="s">
        <v>1534</v>
      </c>
      <c r="G1419" s="3" t="str">
        <f t="shared" si="136"/>
        <v>January</v>
      </c>
      <c r="H1419" s="3" t="str">
        <f t="shared" si="137"/>
        <v>2021</v>
      </c>
      <c r="I1419" s="3" t="s">
        <v>7173</v>
      </c>
      <c r="J1419" s="3">
        <v>2019</v>
      </c>
      <c r="K1419" s="3" t="s">
        <v>28</v>
      </c>
      <c r="L1419" s="3" t="s">
        <v>2076</v>
      </c>
      <c r="M1419" s="3" t="str">
        <f t="shared" si="132"/>
        <v>81</v>
      </c>
      <c r="N1419" s="3" t="str">
        <f t="shared" si="133"/>
        <v>min</v>
      </c>
      <c r="O1419" s="3" t="str">
        <f t="shared" si="134"/>
        <v>Argentina</v>
      </c>
      <c r="P1419" s="3" t="s">
        <v>533</v>
      </c>
      <c r="Q1419" s="3" t="str">
        <f t="shared" si="135"/>
        <v>International Movies</v>
      </c>
      <c r="R1419" s="3" t="s">
        <v>7174</v>
      </c>
    </row>
    <row r="1420" spans="1:18" x14ac:dyDescent="0.3">
      <c r="A1420" s="3" t="s">
        <v>7175</v>
      </c>
      <c r="B1420" s="3" t="s">
        <v>13</v>
      </c>
      <c r="C1420" s="3" t="s">
        <v>7176</v>
      </c>
      <c r="D1420" s="3" t="s">
        <v>7177</v>
      </c>
      <c r="E1420" s="3" t="s">
        <v>7177</v>
      </c>
      <c r="F1420" s="3" t="s">
        <v>7418</v>
      </c>
      <c r="G1420" s="3" t="str">
        <f t="shared" si="136"/>
        <v>January</v>
      </c>
      <c r="H1420" s="3" t="str">
        <f t="shared" si="137"/>
        <v>2021</v>
      </c>
      <c r="I1420" s="3" t="s">
        <v>7173</v>
      </c>
      <c r="J1420" s="3">
        <v>2021</v>
      </c>
      <c r="K1420" s="3" t="s">
        <v>28</v>
      </c>
      <c r="L1420" s="3" t="s">
        <v>301</v>
      </c>
      <c r="M1420" s="3" t="str">
        <f t="shared" si="132"/>
        <v>98</v>
      </c>
      <c r="N1420" s="3" t="str">
        <f t="shared" si="133"/>
        <v>min</v>
      </c>
      <c r="O1420" s="3" t="str">
        <f t="shared" si="134"/>
        <v>Unknown</v>
      </c>
      <c r="P1420" s="3" t="s">
        <v>1555</v>
      </c>
      <c r="Q1420" s="3" t="str">
        <f t="shared" si="135"/>
        <v>Stand-Up Comedy</v>
      </c>
      <c r="R1420" s="3" t="s">
        <v>7178</v>
      </c>
    </row>
    <row r="1421" spans="1:18" x14ac:dyDescent="0.3">
      <c r="A1421" s="3" t="s">
        <v>7179</v>
      </c>
      <c r="B1421" s="3" t="s">
        <v>23</v>
      </c>
      <c r="C1421" s="3" t="s">
        <v>7180</v>
      </c>
      <c r="D1421" s="3" t="s">
        <v>7181</v>
      </c>
      <c r="E1421" s="3" t="s">
        <v>7182</v>
      </c>
      <c r="F1421" s="3" t="s">
        <v>75</v>
      </c>
      <c r="G1421" s="3" t="str">
        <f t="shared" si="136"/>
        <v>January</v>
      </c>
      <c r="H1421" s="3" t="str">
        <f t="shared" si="137"/>
        <v>2021</v>
      </c>
      <c r="I1421" s="3" t="s">
        <v>7173</v>
      </c>
      <c r="J1421" s="3">
        <v>2020</v>
      </c>
      <c r="K1421" s="3" t="s">
        <v>28</v>
      </c>
      <c r="L1421" s="3" t="s">
        <v>120</v>
      </c>
      <c r="M1421" s="3" t="str">
        <f t="shared" si="132"/>
        <v>4</v>
      </c>
      <c r="N1421" s="3" t="str">
        <f t="shared" si="133"/>
        <v>Seasons</v>
      </c>
      <c r="O1421" s="3" t="str">
        <f t="shared" si="134"/>
        <v>United Kingdom</v>
      </c>
      <c r="P1421" s="3" t="s">
        <v>7183</v>
      </c>
      <c r="Q1421" s="3" t="str">
        <f t="shared" si="135"/>
        <v>British TV Shows</v>
      </c>
      <c r="R1421" s="3" t="s">
        <v>7184</v>
      </c>
    </row>
    <row r="1422" spans="1:18" x14ac:dyDescent="0.3">
      <c r="A1422" s="3" t="s">
        <v>7185</v>
      </c>
      <c r="B1422" s="3" t="s">
        <v>13</v>
      </c>
      <c r="C1422" s="3" t="s">
        <v>7186</v>
      </c>
      <c r="D1422" s="3" t="s">
        <v>7187</v>
      </c>
      <c r="E1422" s="3" t="s">
        <v>7418</v>
      </c>
      <c r="F1422" s="3" t="s">
        <v>16</v>
      </c>
      <c r="G1422" s="3" t="str">
        <f t="shared" si="136"/>
        <v>January</v>
      </c>
      <c r="H1422" s="3" t="str">
        <f t="shared" si="137"/>
        <v>2021</v>
      </c>
      <c r="I1422" s="3" t="s">
        <v>7188</v>
      </c>
      <c r="J1422" s="3">
        <v>2021</v>
      </c>
      <c r="K1422" s="3" t="s">
        <v>28</v>
      </c>
      <c r="L1422" s="3" t="s">
        <v>19</v>
      </c>
      <c r="M1422" s="3" t="str">
        <f t="shared" si="132"/>
        <v>90</v>
      </c>
      <c r="N1422" s="3" t="str">
        <f t="shared" si="133"/>
        <v>min</v>
      </c>
      <c r="O1422" s="3" t="str">
        <f t="shared" si="134"/>
        <v>United States</v>
      </c>
      <c r="P1422" s="3" t="s">
        <v>20</v>
      </c>
      <c r="Q1422" s="3" t="str">
        <f t="shared" si="135"/>
        <v>Documentaries</v>
      </c>
      <c r="R1422" s="3" t="s">
        <v>7189</v>
      </c>
    </row>
    <row r="1423" spans="1:18" x14ac:dyDescent="0.3">
      <c r="A1423" s="3" t="s">
        <v>7190</v>
      </c>
      <c r="B1423" s="3" t="s">
        <v>13</v>
      </c>
      <c r="C1423" s="3" t="s">
        <v>7191</v>
      </c>
      <c r="D1423" s="3" t="s">
        <v>7192</v>
      </c>
      <c r="E1423" s="3" t="s">
        <v>7193</v>
      </c>
      <c r="F1423" s="3" t="s">
        <v>561</v>
      </c>
      <c r="G1423" s="3" t="str">
        <f t="shared" si="136"/>
        <v>January</v>
      </c>
      <c r="H1423" s="3" t="str">
        <f t="shared" si="137"/>
        <v>2021</v>
      </c>
      <c r="I1423" s="3" t="s">
        <v>7188</v>
      </c>
      <c r="J1423" s="3">
        <v>2011</v>
      </c>
      <c r="K1423" s="3" t="s">
        <v>319</v>
      </c>
      <c r="L1423" s="3" t="s">
        <v>1054</v>
      </c>
      <c r="M1423" s="3" t="str">
        <f t="shared" si="132"/>
        <v>112</v>
      </c>
      <c r="N1423" s="3" t="str">
        <f t="shared" si="133"/>
        <v>min</v>
      </c>
      <c r="O1423" s="3" t="str">
        <f t="shared" si="134"/>
        <v>France</v>
      </c>
      <c r="P1423" s="3" t="s">
        <v>493</v>
      </c>
      <c r="Q1423" s="3" t="str">
        <f t="shared" si="135"/>
        <v>Comedies</v>
      </c>
      <c r="R1423" s="3" t="s">
        <v>7194</v>
      </c>
    </row>
    <row r="1424" spans="1:18" x14ac:dyDescent="0.3">
      <c r="A1424" s="3" t="s">
        <v>7195</v>
      </c>
      <c r="B1424" s="3" t="s">
        <v>13</v>
      </c>
      <c r="C1424" s="3" t="s">
        <v>7196</v>
      </c>
      <c r="D1424" s="3" t="s">
        <v>7197</v>
      </c>
      <c r="E1424" s="3" t="s">
        <v>7198</v>
      </c>
      <c r="F1424" s="3" t="s">
        <v>46</v>
      </c>
      <c r="G1424" s="3" t="str">
        <f t="shared" si="136"/>
        <v>January</v>
      </c>
      <c r="H1424" s="3" t="str">
        <f t="shared" si="137"/>
        <v>2021</v>
      </c>
      <c r="I1424" s="3" t="s">
        <v>7199</v>
      </c>
      <c r="J1424" s="3">
        <v>2005</v>
      </c>
      <c r="K1424" s="3" t="s">
        <v>76</v>
      </c>
      <c r="L1424" s="3" t="s">
        <v>163</v>
      </c>
      <c r="M1424" s="3" t="str">
        <f t="shared" si="132"/>
        <v>161</v>
      </c>
      <c r="N1424" s="3" t="str">
        <f t="shared" si="133"/>
        <v>min</v>
      </c>
      <c r="O1424" s="3" t="str">
        <f t="shared" si="134"/>
        <v>India</v>
      </c>
      <c r="P1424" s="3" t="s">
        <v>103</v>
      </c>
      <c r="Q1424" s="3" t="str">
        <f t="shared" si="135"/>
        <v>Dramas</v>
      </c>
      <c r="R1424" s="3" t="s">
        <v>7200</v>
      </c>
    </row>
    <row r="1425" spans="1:18" x14ac:dyDescent="0.3">
      <c r="A1425" s="3" t="s">
        <v>7201</v>
      </c>
      <c r="B1425" s="3" t="s">
        <v>13</v>
      </c>
      <c r="C1425" s="3" t="s">
        <v>7202</v>
      </c>
      <c r="D1425" s="3" t="s">
        <v>7203</v>
      </c>
      <c r="E1425" s="3" t="s">
        <v>7204</v>
      </c>
      <c r="F1425" s="3" t="s">
        <v>46</v>
      </c>
      <c r="G1425" s="3" t="str">
        <f t="shared" si="136"/>
        <v>January</v>
      </c>
      <c r="H1425" s="3" t="str">
        <f t="shared" si="137"/>
        <v>2021</v>
      </c>
      <c r="I1425" s="3" t="s">
        <v>7199</v>
      </c>
      <c r="J1425" s="3">
        <v>2005</v>
      </c>
      <c r="K1425" s="3" t="s">
        <v>76</v>
      </c>
      <c r="L1425" s="3" t="s">
        <v>1080</v>
      </c>
      <c r="M1425" s="3" t="str">
        <f t="shared" si="132"/>
        <v>129</v>
      </c>
      <c r="N1425" s="3" t="str">
        <f t="shared" si="133"/>
        <v>min</v>
      </c>
      <c r="O1425" s="3" t="str">
        <f t="shared" si="134"/>
        <v>India</v>
      </c>
      <c r="P1425" s="3" t="s">
        <v>178</v>
      </c>
      <c r="Q1425" s="3" t="str">
        <f t="shared" si="135"/>
        <v>Comedies</v>
      </c>
      <c r="R1425" s="3" t="s">
        <v>7205</v>
      </c>
    </row>
    <row r="1426" spans="1:18" x14ac:dyDescent="0.3">
      <c r="A1426" s="3" t="s">
        <v>7206</v>
      </c>
      <c r="B1426" s="3" t="s">
        <v>13</v>
      </c>
      <c r="C1426" s="3" t="s">
        <v>7207</v>
      </c>
      <c r="D1426" s="3" t="s">
        <v>7208</v>
      </c>
      <c r="E1426" s="3" t="s">
        <v>7209</v>
      </c>
      <c r="F1426" s="3" t="s">
        <v>7210</v>
      </c>
      <c r="G1426" s="3" t="str">
        <f t="shared" si="136"/>
        <v>January</v>
      </c>
      <c r="H1426" s="3" t="str">
        <f t="shared" si="137"/>
        <v>2021</v>
      </c>
      <c r="I1426" s="3" t="s">
        <v>7199</v>
      </c>
      <c r="J1426" s="3">
        <v>2021</v>
      </c>
      <c r="K1426" s="3" t="s">
        <v>242</v>
      </c>
      <c r="L1426" s="3" t="s">
        <v>399</v>
      </c>
      <c r="M1426" s="3" t="str">
        <f t="shared" si="132"/>
        <v>85</v>
      </c>
      <c r="N1426" s="3" t="str">
        <f t="shared" si="133"/>
        <v>min</v>
      </c>
      <c r="O1426" s="3" t="str">
        <f t="shared" si="134"/>
        <v>Canada</v>
      </c>
      <c r="P1426" s="3" t="s">
        <v>111</v>
      </c>
      <c r="Q1426" s="3" t="str">
        <f t="shared" si="135"/>
        <v>Children &amp; Family Movies</v>
      </c>
      <c r="R1426" s="3" t="s">
        <v>7211</v>
      </c>
    </row>
    <row r="1427" spans="1:18" x14ac:dyDescent="0.3">
      <c r="A1427" s="3" t="s">
        <v>7212</v>
      </c>
      <c r="B1427" s="3" t="s">
        <v>13</v>
      </c>
      <c r="C1427" s="3" t="s">
        <v>7213</v>
      </c>
      <c r="D1427" s="3" t="s">
        <v>7418</v>
      </c>
      <c r="E1427" s="3" t="s">
        <v>7418</v>
      </c>
      <c r="F1427" s="3" t="s">
        <v>16</v>
      </c>
      <c r="G1427" s="3" t="str">
        <f t="shared" si="136"/>
        <v>January</v>
      </c>
      <c r="H1427" s="3" t="str">
        <f t="shared" si="137"/>
        <v>2021</v>
      </c>
      <c r="I1427" s="3" t="s">
        <v>7199</v>
      </c>
      <c r="J1427" s="3">
        <v>2021</v>
      </c>
      <c r="K1427" s="3" t="s">
        <v>76</v>
      </c>
      <c r="L1427" s="3" t="s">
        <v>7214</v>
      </c>
      <c r="M1427" s="3" t="str">
        <f t="shared" si="132"/>
        <v>14</v>
      </c>
      <c r="N1427" s="3" t="str">
        <f t="shared" si="133"/>
        <v>min</v>
      </c>
      <c r="O1427" s="3" t="str">
        <f t="shared" si="134"/>
        <v>United States</v>
      </c>
      <c r="P1427" s="3" t="s">
        <v>20</v>
      </c>
      <c r="Q1427" s="3" t="str">
        <f t="shared" si="135"/>
        <v>Documentaries</v>
      </c>
      <c r="R1427" s="3" t="s">
        <v>7215</v>
      </c>
    </row>
    <row r="1428" spans="1:18" x14ac:dyDescent="0.3">
      <c r="A1428" s="3" t="s">
        <v>7216</v>
      </c>
      <c r="B1428" s="3" t="s">
        <v>13</v>
      </c>
      <c r="C1428" s="3" t="s">
        <v>7217</v>
      </c>
      <c r="D1428" s="3" t="s">
        <v>7197</v>
      </c>
      <c r="E1428" s="3" t="s">
        <v>7218</v>
      </c>
      <c r="F1428" s="3" t="s">
        <v>46</v>
      </c>
      <c r="G1428" s="3" t="str">
        <f t="shared" si="136"/>
        <v>January</v>
      </c>
      <c r="H1428" s="3" t="str">
        <f t="shared" si="137"/>
        <v>2021</v>
      </c>
      <c r="I1428" s="3" t="s">
        <v>7199</v>
      </c>
      <c r="J1428" s="3">
        <v>2003</v>
      </c>
      <c r="K1428" s="3" t="s">
        <v>28</v>
      </c>
      <c r="L1428" s="3" t="s">
        <v>1875</v>
      </c>
      <c r="M1428" s="3" t="str">
        <f t="shared" si="132"/>
        <v>148</v>
      </c>
      <c r="N1428" s="3" t="str">
        <f t="shared" si="133"/>
        <v>min</v>
      </c>
      <c r="O1428" s="3" t="str">
        <f t="shared" si="134"/>
        <v>India</v>
      </c>
      <c r="P1428" s="3" t="s">
        <v>103</v>
      </c>
      <c r="Q1428" s="3" t="str">
        <f t="shared" si="135"/>
        <v>Dramas</v>
      </c>
      <c r="R1428" s="3" t="s">
        <v>7219</v>
      </c>
    </row>
    <row r="1429" spans="1:18" x14ac:dyDescent="0.3">
      <c r="A1429" s="3" t="s">
        <v>7220</v>
      </c>
      <c r="B1429" s="3" t="s">
        <v>23</v>
      </c>
      <c r="C1429" s="3" t="s">
        <v>7221</v>
      </c>
      <c r="D1429" s="3" t="s">
        <v>7418</v>
      </c>
      <c r="E1429" s="3" t="s">
        <v>7222</v>
      </c>
      <c r="F1429" s="3" t="s">
        <v>75</v>
      </c>
      <c r="G1429" s="3" t="str">
        <f t="shared" si="136"/>
        <v>January</v>
      </c>
      <c r="H1429" s="3" t="str">
        <f t="shared" si="137"/>
        <v>2021</v>
      </c>
      <c r="I1429" s="3" t="s">
        <v>7199</v>
      </c>
      <c r="J1429" s="3">
        <v>2021</v>
      </c>
      <c r="K1429" s="3" t="s">
        <v>28</v>
      </c>
      <c r="L1429" s="3" t="s">
        <v>155</v>
      </c>
      <c r="M1429" s="3" t="str">
        <f t="shared" si="132"/>
        <v>5</v>
      </c>
      <c r="N1429" s="3" t="str">
        <f t="shared" si="133"/>
        <v>Seasons</v>
      </c>
      <c r="O1429" s="3" t="str">
        <f t="shared" si="134"/>
        <v>United Kingdom</v>
      </c>
      <c r="P1429" s="3" t="s">
        <v>115</v>
      </c>
      <c r="Q1429" s="3" t="str">
        <f t="shared" si="135"/>
        <v>British TV Shows</v>
      </c>
      <c r="R1429" s="3" t="s">
        <v>7223</v>
      </c>
    </row>
    <row r="1430" spans="1:18" x14ac:dyDescent="0.3">
      <c r="A1430" s="3" t="s">
        <v>7224</v>
      </c>
      <c r="B1430" s="3" t="s">
        <v>13</v>
      </c>
      <c r="C1430" s="3" t="s">
        <v>7225</v>
      </c>
      <c r="D1430" s="3" t="s">
        <v>7226</v>
      </c>
      <c r="E1430" s="3" t="s">
        <v>7227</v>
      </c>
      <c r="F1430" s="3" t="s">
        <v>7228</v>
      </c>
      <c r="G1430" s="3" t="str">
        <f t="shared" si="136"/>
        <v>January</v>
      </c>
      <c r="H1430" s="3" t="str">
        <f t="shared" si="137"/>
        <v>2021</v>
      </c>
      <c r="I1430" s="3" t="s">
        <v>7199</v>
      </c>
      <c r="J1430" s="3">
        <v>2018</v>
      </c>
      <c r="K1430" s="3" t="s">
        <v>28</v>
      </c>
      <c r="L1430" s="3" t="s">
        <v>352</v>
      </c>
      <c r="M1430" s="3" t="str">
        <f t="shared" si="132"/>
        <v>99</v>
      </c>
      <c r="N1430" s="3" t="str">
        <f t="shared" si="133"/>
        <v>min</v>
      </c>
      <c r="O1430" s="3" t="str">
        <f t="shared" si="134"/>
        <v>India</v>
      </c>
      <c r="P1430" s="3" t="s">
        <v>69</v>
      </c>
      <c r="Q1430" s="3" t="str">
        <f t="shared" si="135"/>
        <v>Dramas</v>
      </c>
      <c r="R1430" s="3" t="s">
        <v>7229</v>
      </c>
    </row>
    <row r="1431" spans="1:18" x14ac:dyDescent="0.3">
      <c r="A1431" s="3" t="s">
        <v>7230</v>
      </c>
      <c r="B1431" s="3" t="s">
        <v>23</v>
      </c>
      <c r="C1431" s="3" t="s">
        <v>7231</v>
      </c>
      <c r="D1431" s="3" t="s">
        <v>7418</v>
      </c>
      <c r="E1431" s="3" t="s">
        <v>7232</v>
      </c>
      <c r="F1431" s="3" t="s">
        <v>46</v>
      </c>
      <c r="G1431" s="3" t="str">
        <f t="shared" si="136"/>
        <v>January</v>
      </c>
      <c r="H1431" s="3" t="str">
        <f t="shared" si="137"/>
        <v>2021</v>
      </c>
      <c r="I1431" s="3" t="s">
        <v>7199</v>
      </c>
      <c r="J1431" s="3">
        <v>2021</v>
      </c>
      <c r="K1431" s="3" t="s">
        <v>170</v>
      </c>
      <c r="L1431" s="3" t="s">
        <v>36</v>
      </c>
      <c r="M1431" s="3" t="str">
        <f t="shared" si="132"/>
        <v>1</v>
      </c>
      <c r="N1431" s="3" t="str">
        <f t="shared" si="133"/>
        <v>Season</v>
      </c>
      <c r="O1431" s="3" t="str">
        <f t="shared" si="134"/>
        <v>India</v>
      </c>
      <c r="P1431" s="3" t="s">
        <v>264</v>
      </c>
      <c r="Q1431" s="3" t="str">
        <f t="shared" si="135"/>
        <v>Kids' TV</v>
      </c>
      <c r="R1431" s="3" t="s">
        <v>7233</v>
      </c>
    </row>
    <row r="1432" spans="1:18" x14ac:dyDescent="0.3">
      <c r="A1432" s="3" t="s">
        <v>7234</v>
      </c>
      <c r="B1432" s="3" t="s">
        <v>23</v>
      </c>
      <c r="C1432" s="3" t="s">
        <v>7235</v>
      </c>
      <c r="D1432" s="3" t="s">
        <v>7418</v>
      </c>
      <c r="E1432" s="3" t="s">
        <v>7236</v>
      </c>
      <c r="F1432" s="3" t="s">
        <v>16</v>
      </c>
      <c r="G1432" s="3" t="str">
        <f t="shared" si="136"/>
        <v>January</v>
      </c>
      <c r="H1432" s="3" t="str">
        <f t="shared" si="137"/>
        <v>2021</v>
      </c>
      <c r="I1432" s="3" t="s">
        <v>7199</v>
      </c>
      <c r="J1432" s="3">
        <v>2021</v>
      </c>
      <c r="K1432" s="3" t="s">
        <v>76</v>
      </c>
      <c r="L1432" s="3" t="s">
        <v>36</v>
      </c>
      <c r="M1432" s="3" t="str">
        <f t="shared" si="132"/>
        <v>1</v>
      </c>
      <c r="N1432" s="3" t="str">
        <f t="shared" si="133"/>
        <v>Season</v>
      </c>
      <c r="O1432" s="3" t="str">
        <f t="shared" si="134"/>
        <v>United States</v>
      </c>
      <c r="P1432" s="3" t="s">
        <v>1069</v>
      </c>
      <c r="Q1432" s="3" t="str">
        <f t="shared" si="135"/>
        <v>Docuseries</v>
      </c>
      <c r="R1432" s="3" t="s">
        <v>7237</v>
      </c>
    </row>
    <row r="1433" spans="1:18" x14ac:dyDescent="0.3">
      <c r="A1433" s="3" t="s">
        <v>7238</v>
      </c>
      <c r="B1433" s="3" t="s">
        <v>13</v>
      </c>
      <c r="C1433" s="3" t="s">
        <v>7239</v>
      </c>
      <c r="D1433" s="3" t="s">
        <v>7418</v>
      </c>
      <c r="E1433" s="3" t="s">
        <v>7240</v>
      </c>
      <c r="F1433" s="3" t="s">
        <v>154</v>
      </c>
      <c r="G1433" s="3" t="str">
        <f t="shared" si="136"/>
        <v>January</v>
      </c>
      <c r="H1433" s="3" t="str">
        <f t="shared" si="137"/>
        <v>2021</v>
      </c>
      <c r="I1433" s="3" t="s">
        <v>7199</v>
      </c>
      <c r="J1433" s="3">
        <v>2021</v>
      </c>
      <c r="K1433" s="3" t="s">
        <v>28</v>
      </c>
      <c r="L1433" s="3" t="s">
        <v>206</v>
      </c>
      <c r="M1433" s="3" t="str">
        <f t="shared" si="132"/>
        <v>97</v>
      </c>
      <c r="N1433" s="3" t="str">
        <f t="shared" si="133"/>
        <v>min</v>
      </c>
      <c r="O1433" s="3" t="str">
        <f t="shared" si="134"/>
        <v>Turkey</v>
      </c>
      <c r="P1433" s="3" t="s">
        <v>493</v>
      </c>
      <c r="Q1433" s="3" t="str">
        <f t="shared" si="135"/>
        <v>Comedies</v>
      </c>
      <c r="R1433" s="3" t="s">
        <v>7241</v>
      </c>
    </row>
    <row r="1434" spans="1:18" x14ac:dyDescent="0.3">
      <c r="A1434" s="3" t="s">
        <v>7242</v>
      </c>
      <c r="B1434" s="3" t="s">
        <v>23</v>
      </c>
      <c r="C1434" s="3" t="s">
        <v>7243</v>
      </c>
      <c r="D1434" s="3" t="s">
        <v>7244</v>
      </c>
      <c r="E1434" s="3" t="s">
        <v>7245</v>
      </c>
      <c r="F1434" s="3" t="s">
        <v>663</v>
      </c>
      <c r="G1434" s="3" t="str">
        <f t="shared" si="136"/>
        <v>January</v>
      </c>
      <c r="H1434" s="3" t="str">
        <f t="shared" si="137"/>
        <v>2021</v>
      </c>
      <c r="I1434" s="3" t="s">
        <v>7199</v>
      </c>
      <c r="J1434" s="3">
        <v>2021</v>
      </c>
      <c r="K1434" s="3" t="s">
        <v>76</v>
      </c>
      <c r="L1434" s="3" t="s">
        <v>29</v>
      </c>
      <c r="M1434" s="3" t="str">
        <f t="shared" si="132"/>
        <v>2</v>
      </c>
      <c r="N1434" s="3" t="str">
        <f t="shared" si="133"/>
        <v>Seasons</v>
      </c>
      <c r="O1434" s="3" t="str">
        <f t="shared" si="134"/>
        <v>Spain</v>
      </c>
      <c r="P1434" s="3" t="s">
        <v>7246</v>
      </c>
      <c r="Q1434" s="3" t="str">
        <f t="shared" si="135"/>
        <v>Anime Series</v>
      </c>
      <c r="R1434" s="3" t="s">
        <v>7247</v>
      </c>
    </row>
    <row r="1435" spans="1:18" x14ac:dyDescent="0.3">
      <c r="A1435" s="3" t="s">
        <v>7248</v>
      </c>
      <c r="B1435" s="3" t="s">
        <v>13</v>
      </c>
      <c r="C1435" s="3" t="s">
        <v>7249</v>
      </c>
      <c r="D1435" s="3" t="s">
        <v>7250</v>
      </c>
      <c r="E1435" s="3" t="s">
        <v>7251</v>
      </c>
      <c r="F1435" s="3" t="s">
        <v>2428</v>
      </c>
      <c r="G1435" s="3" t="str">
        <f t="shared" si="136"/>
        <v>January</v>
      </c>
      <c r="H1435" s="3" t="str">
        <f t="shared" si="137"/>
        <v>2021</v>
      </c>
      <c r="I1435" s="3" t="s">
        <v>7252</v>
      </c>
      <c r="J1435" s="3">
        <v>2020</v>
      </c>
      <c r="K1435" s="3" t="s">
        <v>76</v>
      </c>
      <c r="L1435" s="3" t="s">
        <v>924</v>
      </c>
      <c r="M1435" s="3" t="str">
        <f t="shared" si="132"/>
        <v>101</v>
      </c>
      <c r="N1435" s="3" t="str">
        <f t="shared" si="133"/>
        <v>min</v>
      </c>
      <c r="O1435" s="3" t="str">
        <f t="shared" si="134"/>
        <v>Indonesia</v>
      </c>
      <c r="P1435" s="3" t="s">
        <v>103</v>
      </c>
      <c r="Q1435" s="3" t="str">
        <f t="shared" si="135"/>
        <v>Dramas</v>
      </c>
      <c r="R1435" s="3" t="s">
        <v>7253</v>
      </c>
    </row>
    <row r="1436" spans="1:18" x14ac:dyDescent="0.3">
      <c r="A1436" s="3" t="s">
        <v>7254</v>
      </c>
      <c r="B1436" s="3" t="s">
        <v>13</v>
      </c>
      <c r="C1436" s="3" t="s">
        <v>7255</v>
      </c>
      <c r="D1436" s="3" t="s">
        <v>7256</v>
      </c>
      <c r="E1436" s="3" t="s">
        <v>7257</v>
      </c>
      <c r="F1436" s="3" t="s">
        <v>7258</v>
      </c>
      <c r="G1436" s="3" t="str">
        <f t="shared" si="136"/>
        <v>January</v>
      </c>
      <c r="H1436" s="3" t="str">
        <f t="shared" si="137"/>
        <v>2021</v>
      </c>
      <c r="I1436" s="3" t="s">
        <v>7252</v>
      </c>
      <c r="J1436" s="3">
        <v>2016</v>
      </c>
      <c r="K1436" s="3" t="s">
        <v>59</v>
      </c>
      <c r="L1436" s="3" t="s">
        <v>1009</v>
      </c>
      <c r="M1436" s="3" t="str">
        <f t="shared" si="132"/>
        <v>89</v>
      </c>
      <c r="N1436" s="3" t="str">
        <f t="shared" si="133"/>
        <v>min</v>
      </c>
      <c r="O1436" s="3" t="str">
        <f t="shared" si="134"/>
        <v>France</v>
      </c>
      <c r="P1436" s="3" t="s">
        <v>111</v>
      </c>
      <c r="Q1436" s="3" t="str">
        <f t="shared" si="135"/>
        <v>Children &amp; Family Movies</v>
      </c>
      <c r="R1436" s="3" t="s">
        <v>7259</v>
      </c>
    </row>
    <row r="1437" spans="1:18" x14ac:dyDescent="0.3">
      <c r="A1437" s="3" t="s">
        <v>7260</v>
      </c>
      <c r="B1437" s="3" t="s">
        <v>13</v>
      </c>
      <c r="C1437" s="3" t="s">
        <v>7261</v>
      </c>
      <c r="D1437" s="3" t="s">
        <v>7262</v>
      </c>
      <c r="E1437" s="3" t="s">
        <v>7263</v>
      </c>
      <c r="F1437" s="3" t="s">
        <v>7264</v>
      </c>
      <c r="G1437" s="3" t="str">
        <f t="shared" si="136"/>
        <v>January</v>
      </c>
      <c r="H1437" s="3" t="str">
        <f t="shared" si="137"/>
        <v>2021</v>
      </c>
      <c r="I1437" s="3" t="s">
        <v>7252</v>
      </c>
      <c r="J1437" s="3">
        <v>2020</v>
      </c>
      <c r="K1437" s="3" t="s">
        <v>319</v>
      </c>
      <c r="L1437" s="3" t="s">
        <v>640</v>
      </c>
      <c r="M1437" s="3" t="str">
        <f t="shared" si="132"/>
        <v>128</v>
      </c>
      <c r="N1437" s="3" t="str">
        <f t="shared" si="133"/>
        <v>min</v>
      </c>
      <c r="O1437" s="3" t="str">
        <f t="shared" si="134"/>
        <v>Canada</v>
      </c>
      <c r="P1437" s="3" t="s">
        <v>681</v>
      </c>
      <c r="Q1437" s="3" t="str">
        <f t="shared" si="135"/>
        <v>Dramas</v>
      </c>
      <c r="R1437" s="3" t="s">
        <v>7265</v>
      </c>
    </row>
    <row r="1438" spans="1:18" x14ac:dyDescent="0.3">
      <c r="A1438" s="3" t="s">
        <v>7266</v>
      </c>
      <c r="B1438" s="3" t="s">
        <v>13</v>
      </c>
      <c r="C1438" s="3" t="s">
        <v>7267</v>
      </c>
      <c r="D1438" s="3" t="s">
        <v>7268</v>
      </c>
      <c r="E1438" s="3" t="s">
        <v>7269</v>
      </c>
      <c r="F1438" s="3" t="s">
        <v>7418</v>
      </c>
      <c r="G1438" s="3" t="str">
        <f t="shared" si="136"/>
        <v>January</v>
      </c>
      <c r="H1438" s="3" t="str">
        <f t="shared" si="137"/>
        <v>2021</v>
      </c>
      <c r="I1438" s="3" t="s">
        <v>7270</v>
      </c>
      <c r="J1438" s="3">
        <v>2021</v>
      </c>
      <c r="K1438" s="3" t="s">
        <v>28</v>
      </c>
      <c r="L1438" s="3" t="s">
        <v>992</v>
      </c>
      <c r="M1438" s="3" t="str">
        <f t="shared" si="132"/>
        <v>76</v>
      </c>
      <c r="N1438" s="3" t="str">
        <f t="shared" si="133"/>
        <v>min</v>
      </c>
      <c r="O1438" s="3" t="str">
        <f t="shared" si="134"/>
        <v>Unknown</v>
      </c>
      <c r="P1438" s="3" t="s">
        <v>2444</v>
      </c>
      <c r="Q1438" s="3" t="str">
        <f t="shared" si="135"/>
        <v>Documentaries</v>
      </c>
      <c r="R1438" s="3" t="s">
        <v>7271</v>
      </c>
    </row>
    <row r="1439" spans="1:18" x14ac:dyDescent="0.3">
      <c r="A1439" s="3" t="s">
        <v>7272</v>
      </c>
      <c r="B1439" s="3" t="s">
        <v>23</v>
      </c>
      <c r="C1439" s="3" t="s">
        <v>7273</v>
      </c>
      <c r="D1439" s="3" t="s">
        <v>7418</v>
      </c>
      <c r="E1439" s="3" t="s">
        <v>7418</v>
      </c>
      <c r="F1439" s="3" t="s">
        <v>16</v>
      </c>
      <c r="G1439" s="3" t="str">
        <f t="shared" si="136"/>
        <v>January</v>
      </c>
      <c r="H1439" s="3" t="str">
        <f t="shared" si="137"/>
        <v>2021</v>
      </c>
      <c r="I1439" s="3" t="s">
        <v>7270</v>
      </c>
      <c r="J1439" s="3">
        <v>2021</v>
      </c>
      <c r="K1439" s="3" t="s">
        <v>28</v>
      </c>
      <c r="L1439" s="3" t="s">
        <v>36</v>
      </c>
      <c r="M1439" s="3" t="str">
        <f t="shared" si="132"/>
        <v>1</v>
      </c>
      <c r="N1439" s="3" t="str">
        <f t="shared" si="133"/>
        <v>Season</v>
      </c>
      <c r="O1439" s="3" t="str">
        <f t="shared" si="134"/>
        <v>United States</v>
      </c>
      <c r="P1439" s="3" t="s">
        <v>41</v>
      </c>
      <c r="Q1439" s="3" t="str">
        <f t="shared" si="135"/>
        <v>Docuseries</v>
      </c>
      <c r="R1439" s="3" t="s">
        <v>7274</v>
      </c>
    </row>
    <row r="1440" spans="1:18" x14ac:dyDescent="0.3">
      <c r="A1440" s="3" t="s">
        <v>7275</v>
      </c>
      <c r="B1440" s="3" t="s">
        <v>13</v>
      </c>
      <c r="C1440" s="3" t="s">
        <v>7276</v>
      </c>
      <c r="D1440" s="3" t="s">
        <v>7277</v>
      </c>
      <c r="E1440" s="3" t="s">
        <v>7278</v>
      </c>
      <c r="F1440" s="3" t="s">
        <v>561</v>
      </c>
      <c r="G1440" s="3" t="str">
        <f t="shared" si="136"/>
        <v>January</v>
      </c>
      <c r="H1440" s="3" t="str">
        <f t="shared" si="137"/>
        <v>2021</v>
      </c>
      <c r="I1440" s="3" t="s">
        <v>7270</v>
      </c>
      <c r="J1440" s="3">
        <v>2020</v>
      </c>
      <c r="K1440" s="3" t="s">
        <v>76</v>
      </c>
      <c r="L1440" s="3" t="s">
        <v>352</v>
      </c>
      <c r="M1440" s="3" t="str">
        <f t="shared" si="132"/>
        <v>99</v>
      </c>
      <c r="N1440" s="3" t="str">
        <f t="shared" si="133"/>
        <v>min</v>
      </c>
      <c r="O1440" s="3" t="str">
        <f t="shared" si="134"/>
        <v>France</v>
      </c>
      <c r="P1440" s="3" t="s">
        <v>440</v>
      </c>
      <c r="Q1440" s="3" t="str">
        <f t="shared" si="135"/>
        <v>Documentaries</v>
      </c>
      <c r="R1440" s="3" t="s">
        <v>7279</v>
      </c>
    </row>
    <row r="1441" spans="1:18" x14ac:dyDescent="0.3">
      <c r="A1441" s="3" t="s">
        <v>7280</v>
      </c>
      <c r="B1441" s="3" t="s">
        <v>23</v>
      </c>
      <c r="C1441" s="3" t="s">
        <v>7281</v>
      </c>
      <c r="D1441" s="3" t="s">
        <v>7418</v>
      </c>
      <c r="E1441" s="3" t="s">
        <v>7282</v>
      </c>
      <c r="F1441" s="3" t="s">
        <v>16</v>
      </c>
      <c r="G1441" s="3" t="str">
        <f t="shared" si="136"/>
        <v>January</v>
      </c>
      <c r="H1441" s="3" t="str">
        <f t="shared" si="137"/>
        <v>2021</v>
      </c>
      <c r="I1441" s="3" t="s">
        <v>7283</v>
      </c>
      <c r="J1441" s="3">
        <v>2021</v>
      </c>
      <c r="K1441" s="3" t="s">
        <v>28</v>
      </c>
      <c r="L1441" s="3" t="s">
        <v>36</v>
      </c>
      <c r="M1441" s="3" t="str">
        <f t="shared" si="132"/>
        <v>1</v>
      </c>
      <c r="N1441" s="3" t="str">
        <f t="shared" si="133"/>
        <v>Season</v>
      </c>
      <c r="O1441" s="3" t="str">
        <f t="shared" si="134"/>
        <v>United States</v>
      </c>
      <c r="P1441" s="3" t="s">
        <v>7284</v>
      </c>
      <c r="Q1441" s="3" t="str">
        <f t="shared" si="135"/>
        <v>Docuseries</v>
      </c>
      <c r="R1441" s="3" t="s">
        <v>7285</v>
      </c>
    </row>
    <row r="1442" spans="1:18" x14ac:dyDescent="0.3">
      <c r="A1442" s="3" t="s">
        <v>7286</v>
      </c>
      <c r="B1442" s="3" t="s">
        <v>23</v>
      </c>
      <c r="C1442" s="3" t="s">
        <v>7287</v>
      </c>
      <c r="D1442" s="3" t="s">
        <v>7418</v>
      </c>
      <c r="E1442" s="3" t="s">
        <v>7288</v>
      </c>
      <c r="F1442" s="3" t="s">
        <v>4731</v>
      </c>
      <c r="G1442" s="3" t="str">
        <f t="shared" si="136"/>
        <v>January</v>
      </c>
      <c r="H1442" s="3" t="str">
        <f t="shared" si="137"/>
        <v>2021</v>
      </c>
      <c r="I1442" s="3" t="s">
        <v>7283</v>
      </c>
      <c r="J1442" s="3">
        <v>2021</v>
      </c>
      <c r="K1442" s="3" t="s">
        <v>110</v>
      </c>
      <c r="L1442" s="3" t="s">
        <v>231</v>
      </c>
      <c r="M1442" s="3" t="str">
        <f t="shared" si="132"/>
        <v>3</v>
      </c>
      <c r="N1442" s="3" t="str">
        <f t="shared" si="133"/>
        <v>Seasons</v>
      </c>
      <c r="O1442" s="3" t="str">
        <f t="shared" si="134"/>
        <v>Mexico</v>
      </c>
      <c r="P1442" s="3" t="s">
        <v>3511</v>
      </c>
      <c r="Q1442" s="3" t="str">
        <f t="shared" si="135"/>
        <v>International TV Shows</v>
      </c>
      <c r="R1442" s="3" t="s">
        <v>7289</v>
      </c>
    </row>
    <row r="1443" spans="1:18" x14ac:dyDescent="0.3">
      <c r="A1443" s="3" t="s">
        <v>7290</v>
      </c>
      <c r="B1443" s="3" t="s">
        <v>13</v>
      </c>
      <c r="C1443" s="3" t="s">
        <v>7291</v>
      </c>
      <c r="D1443" s="3" t="s">
        <v>7292</v>
      </c>
      <c r="E1443" s="3" t="s">
        <v>7293</v>
      </c>
      <c r="F1443" s="3" t="s">
        <v>46</v>
      </c>
      <c r="G1443" s="3" t="str">
        <f t="shared" si="136"/>
        <v>January</v>
      </c>
      <c r="H1443" s="3" t="str">
        <f t="shared" si="137"/>
        <v>2021</v>
      </c>
      <c r="I1443" s="3" t="s">
        <v>7294</v>
      </c>
      <c r="J1443" s="3">
        <v>1999</v>
      </c>
      <c r="K1443" s="3" t="s">
        <v>76</v>
      </c>
      <c r="L1443" s="3" t="s">
        <v>2923</v>
      </c>
      <c r="M1443" s="3" t="str">
        <f t="shared" si="132"/>
        <v>126</v>
      </c>
      <c r="N1443" s="3" t="str">
        <f t="shared" si="133"/>
        <v>min</v>
      </c>
      <c r="O1443" s="3" t="str">
        <f t="shared" si="134"/>
        <v>India</v>
      </c>
      <c r="P1443" s="3" t="s">
        <v>1126</v>
      </c>
      <c r="Q1443" s="3" t="str">
        <f t="shared" si="135"/>
        <v>Action &amp; Adventure</v>
      </c>
      <c r="R1443" s="3" t="s">
        <v>7295</v>
      </c>
    </row>
    <row r="1444" spans="1:18" x14ac:dyDescent="0.3">
      <c r="A1444" s="3" t="s">
        <v>7296</v>
      </c>
      <c r="B1444" s="3" t="s">
        <v>23</v>
      </c>
      <c r="C1444" s="3" t="s">
        <v>7297</v>
      </c>
      <c r="D1444" s="3" t="s">
        <v>7418</v>
      </c>
      <c r="E1444" s="3" t="s">
        <v>1385</v>
      </c>
      <c r="F1444" s="3" t="s">
        <v>7418</v>
      </c>
      <c r="G1444" s="3" t="str">
        <f t="shared" si="136"/>
        <v>January</v>
      </c>
      <c r="H1444" s="3" t="str">
        <f t="shared" si="137"/>
        <v>2021</v>
      </c>
      <c r="I1444" s="3" t="s">
        <v>7294</v>
      </c>
      <c r="J1444" s="3">
        <v>2020</v>
      </c>
      <c r="K1444" s="3" t="s">
        <v>428</v>
      </c>
      <c r="L1444" s="3" t="s">
        <v>36</v>
      </c>
      <c r="M1444" s="3" t="str">
        <f t="shared" si="132"/>
        <v>1</v>
      </c>
      <c r="N1444" s="3" t="str">
        <f t="shared" si="133"/>
        <v>Season</v>
      </c>
      <c r="O1444" s="3" t="str">
        <f t="shared" si="134"/>
        <v>Unknown</v>
      </c>
      <c r="P1444" s="3" t="s">
        <v>429</v>
      </c>
      <c r="Q1444" s="3" t="str">
        <f t="shared" si="135"/>
        <v>Docuseries</v>
      </c>
      <c r="R1444" s="3" t="s">
        <v>7298</v>
      </c>
    </row>
    <row r="1445" spans="1:18" x14ac:dyDescent="0.3">
      <c r="A1445" s="3" t="s">
        <v>7299</v>
      </c>
      <c r="B1445" s="3" t="s">
        <v>23</v>
      </c>
      <c r="C1445" s="3" t="s">
        <v>7300</v>
      </c>
      <c r="D1445" s="3" t="s">
        <v>7418</v>
      </c>
      <c r="E1445" s="3" t="s">
        <v>7418</v>
      </c>
      <c r="F1445" s="3" t="s">
        <v>16</v>
      </c>
      <c r="G1445" s="3" t="str">
        <f t="shared" si="136"/>
        <v>January</v>
      </c>
      <c r="H1445" s="3" t="str">
        <f t="shared" si="137"/>
        <v>2021</v>
      </c>
      <c r="I1445" s="3" t="s">
        <v>7294</v>
      </c>
      <c r="J1445" s="3">
        <v>2019</v>
      </c>
      <c r="K1445" s="3" t="s">
        <v>76</v>
      </c>
      <c r="L1445" s="3" t="s">
        <v>36</v>
      </c>
      <c r="M1445" s="3" t="str">
        <f t="shared" si="132"/>
        <v>1</v>
      </c>
      <c r="N1445" s="3" t="str">
        <f t="shared" si="133"/>
        <v>Season</v>
      </c>
      <c r="O1445" s="3" t="str">
        <f t="shared" si="134"/>
        <v>United States</v>
      </c>
      <c r="P1445" s="3" t="s">
        <v>1069</v>
      </c>
      <c r="Q1445" s="3" t="str">
        <f t="shared" si="135"/>
        <v>Docuseries</v>
      </c>
      <c r="R1445" s="3" t="s">
        <v>7301</v>
      </c>
    </row>
    <row r="1446" spans="1:18" x14ac:dyDescent="0.3">
      <c r="A1446" s="3" t="s">
        <v>7302</v>
      </c>
      <c r="B1446" s="3" t="s">
        <v>13</v>
      </c>
      <c r="C1446" s="3" t="s">
        <v>7303</v>
      </c>
      <c r="D1446" s="3" t="s">
        <v>3104</v>
      </c>
      <c r="E1446" s="3" t="s">
        <v>7304</v>
      </c>
      <c r="F1446" s="3" t="s">
        <v>16</v>
      </c>
      <c r="G1446" s="3" t="str">
        <f t="shared" si="136"/>
        <v>January</v>
      </c>
      <c r="H1446" s="3" t="str">
        <f t="shared" si="137"/>
        <v>2021</v>
      </c>
      <c r="I1446" s="3" t="s">
        <v>7305</v>
      </c>
      <c r="J1446" s="3">
        <v>2012</v>
      </c>
      <c r="K1446" s="3" t="s">
        <v>18</v>
      </c>
      <c r="L1446" s="3" t="s">
        <v>214</v>
      </c>
      <c r="M1446" s="3" t="str">
        <f t="shared" si="132"/>
        <v>106</v>
      </c>
      <c r="N1446" s="3" t="str">
        <f t="shared" si="133"/>
        <v>min</v>
      </c>
      <c r="O1446" s="3" t="str">
        <f t="shared" si="134"/>
        <v>United States</v>
      </c>
      <c r="P1446" s="3" t="s">
        <v>7306</v>
      </c>
      <c r="Q1446" s="3" t="str">
        <f t="shared" si="135"/>
        <v>Comedies</v>
      </c>
      <c r="R1446" s="3" t="s">
        <v>7307</v>
      </c>
    </row>
    <row r="1447" spans="1:18" x14ac:dyDescent="0.3">
      <c r="A1447" s="3" t="s">
        <v>7308</v>
      </c>
      <c r="B1447" s="3" t="s">
        <v>13</v>
      </c>
      <c r="C1447" s="3" t="s">
        <v>7309</v>
      </c>
      <c r="D1447" s="3" t="s">
        <v>7310</v>
      </c>
      <c r="E1447" s="3" t="s">
        <v>7311</v>
      </c>
      <c r="F1447" s="3" t="s">
        <v>7312</v>
      </c>
      <c r="G1447" s="3" t="str">
        <f t="shared" si="136"/>
        <v>January</v>
      </c>
      <c r="H1447" s="3" t="str">
        <f t="shared" si="137"/>
        <v>2021</v>
      </c>
      <c r="I1447" s="3" t="s">
        <v>7313</v>
      </c>
      <c r="J1447" s="3">
        <v>2020</v>
      </c>
      <c r="K1447" s="3" t="s">
        <v>76</v>
      </c>
      <c r="L1447" s="3" t="s">
        <v>924</v>
      </c>
      <c r="M1447" s="3" t="str">
        <f t="shared" si="132"/>
        <v>101</v>
      </c>
      <c r="N1447" s="3" t="str">
        <f t="shared" si="133"/>
        <v>min</v>
      </c>
      <c r="O1447" s="3" t="str">
        <f t="shared" si="134"/>
        <v>Norway</v>
      </c>
      <c r="P1447" s="3" t="s">
        <v>1126</v>
      </c>
      <c r="Q1447" s="3" t="str">
        <f t="shared" si="135"/>
        <v>Action &amp; Adventure</v>
      </c>
      <c r="R1447" s="3" t="s">
        <v>7314</v>
      </c>
    </row>
    <row r="1448" spans="1:18" x14ac:dyDescent="0.3">
      <c r="A1448" s="3" t="s">
        <v>7315</v>
      </c>
      <c r="B1448" s="3" t="s">
        <v>13</v>
      </c>
      <c r="C1448" s="3" t="s">
        <v>7316</v>
      </c>
      <c r="D1448" s="3" t="s">
        <v>7317</v>
      </c>
      <c r="E1448" s="3" t="s">
        <v>7318</v>
      </c>
      <c r="F1448" s="3" t="s">
        <v>16</v>
      </c>
      <c r="G1448" s="3" t="str">
        <f t="shared" si="136"/>
        <v>January</v>
      </c>
      <c r="H1448" s="3" t="str">
        <f t="shared" si="137"/>
        <v>2021</v>
      </c>
      <c r="I1448" s="3" t="s">
        <v>7319</v>
      </c>
      <c r="J1448" s="3">
        <v>2014</v>
      </c>
      <c r="K1448" s="3" t="s">
        <v>28</v>
      </c>
      <c r="L1448" s="3" t="s">
        <v>532</v>
      </c>
      <c r="M1448" s="3" t="str">
        <f t="shared" si="132"/>
        <v>87</v>
      </c>
      <c r="N1448" s="3" t="str">
        <f t="shared" si="133"/>
        <v>min</v>
      </c>
      <c r="O1448" s="3" t="str">
        <f t="shared" si="134"/>
        <v>United States</v>
      </c>
      <c r="P1448" s="3" t="s">
        <v>199</v>
      </c>
      <c r="Q1448" s="3" t="str">
        <f t="shared" si="135"/>
        <v>Comedies</v>
      </c>
      <c r="R1448" s="3" t="s">
        <v>7320</v>
      </c>
    </row>
    <row r="1449" spans="1:18" x14ac:dyDescent="0.3">
      <c r="A1449" s="3" t="s">
        <v>7321</v>
      </c>
      <c r="B1449" s="3" t="s">
        <v>13</v>
      </c>
      <c r="C1449" s="3" t="s">
        <v>7322</v>
      </c>
      <c r="D1449" s="3" t="s">
        <v>7323</v>
      </c>
      <c r="E1449" s="3" t="s">
        <v>7324</v>
      </c>
      <c r="F1449" s="3" t="s">
        <v>758</v>
      </c>
      <c r="G1449" s="3" t="str">
        <f t="shared" si="136"/>
        <v>January</v>
      </c>
      <c r="H1449" s="3" t="str">
        <f t="shared" si="137"/>
        <v>2021</v>
      </c>
      <c r="I1449" s="3" t="s">
        <v>7319</v>
      </c>
      <c r="J1449" s="3">
        <v>2009</v>
      </c>
      <c r="K1449" s="3" t="s">
        <v>319</v>
      </c>
      <c r="L1449" s="3" t="s">
        <v>221</v>
      </c>
      <c r="M1449" s="3" t="str">
        <f t="shared" si="132"/>
        <v>111</v>
      </c>
      <c r="N1449" s="3" t="str">
        <f t="shared" si="133"/>
        <v>min</v>
      </c>
      <c r="O1449" s="3" t="str">
        <f t="shared" si="134"/>
        <v>United States</v>
      </c>
      <c r="P1449" s="3" t="s">
        <v>3189</v>
      </c>
      <c r="Q1449" s="3" t="str">
        <f t="shared" si="135"/>
        <v>Horror Movies</v>
      </c>
      <c r="R1449" s="3" t="s">
        <v>7325</v>
      </c>
    </row>
    <row r="1450" spans="1:18" x14ac:dyDescent="0.3">
      <c r="A1450" s="3" t="s">
        <v>7326</v>
      </c>
      <c r="B1450" s="3" t="s">
        <v>23</v>
      </c>
      <c r="C1450" s="3" t="s">
        <v>7327</v>
      </c>
      <c r="D1450" s="3" t="s">
        <v>7418</v>
      </c>
      <c r="E1450" s="3" t="s">
        <v>7328</v>
      </c>
      <c r="F1450" s="3" t="s">
        <v>16</v>
      </c>
      <c r="G1450" s="3" t="str">
        <f t="shared" si="136"/>
        <v>January</v>
      </c>
      <c r="H1450" s="3" t="str">
        <f t="shared" si="137"/>
        <v>2021</v>
      </c>
      <c r="I1450" s="3" t="s">
        <v>7319</v>
      </c>
      <c r="J1450" s="3">
        <v>2021</v>
      </c>
      <c r="K1450" s="3" t="s">
        <v>76</v>
      </c>
      <c r="L1450" s="3" t="s">
        <v>231</v>
      </c>
      <c r="M1450" s="3" t="str">
        <f t="shared" si="132"/>
        <v>3</v>
      </c>
      <c r="N1450" s="3" t="str">
        <f t="shared" si="133"/>
        <v>Seasons</v>
      </c>
      <c r="O1450" s="3" t="str">
        <f t="shared" si="134"/>
        <v>United States</v>
      </c>
      <c r="P1450" s="3" t="s">
        <v>7329</v>
      </c>
      <c r="Q1450" s="3" t="str">
        <f t="shared" si="135"/>
        <v>TV Action &amp; Adventure</v>
      </c>
      <c r="R1450" s="3" t="s">
        <v>7330</v>
      </c>
    </row>
    <row r="1451" spans="1:18" x14ac:dyDescent="0.3">
      <c r="A1451" s="3" t="s">
        <v>7331</v>
      </c>
      <c r="B1451" s="3" t="s">
        <v>23</v>
      </c>
      <c r="C1451" s="3" t="s">
        <v>7332</v>
      </c>
      <c r="D1451" s="3" t="s">
        <v>7418</v>
      </c>
      <c r="E1451" s="3" t="s">
        <v>7418</v>
      </c>
      <c r="F1451" s="3" t="s">
        <v>16</v>
      </c>
      <c r="G1451" s="3" t="str">
        <f t="shared" si="136"/>
        <v>January</v>
      </c>
      <c r="H1451" s="3" t="str">
        <f t="shared" si="137"/>
        <v>2021</v>
      </c>
      <c r="I1451" s="3" t="s">
        <v>7319</v>
      </c>
      <c r="J1451" s="3">
        <v>2021</v>
      </c>
      <c r="K1451" s="3" t="s">
        <v>428</v>
      </c>
      <c r="L1451" s="3" t="s">
        <v>29</v>
      </c>
      <c r="M1451" s="3" t="str">
        <f t="shared" si="132"/>
        <v>2</v>
      </c>
      <c r="N1451" s="3" t="str">
        <f t="shared" si="133"/>
        <v>Seasons</v>
      </c>
      <c r="O1451" s="3" t="str">
        <f t="shared" si="134"/>
        <v>United States</v>
      </c>
      <c r="P1451" s="3" t="s">
        <v>373</v>
      </c>
      <c r="Q1451" s="3" t="str">
        <f t="shared" si="135"/>
        <v>Reality TV</v>
      </c>
      <c r="R1451" s="3" t="s">
        <v>7333</v>
      </c>
    </row>
    <row r="1452" spans="1:18" x14ac:dyDescent="0.3">
      <c r="A1452" s="3" t="s">
        <v>7334</v>
      </c>
      <c r="B1452" s="3" t="s">
        <v>13</v>
      </c>
      <c r="C1452" s="3" t="s">
        <v>7335</v>
      </c>
      <c r="D1452" s="3" t="s">
        <v>7336</v>
      </c>
      <c r="E1452" s="3" t="s">
        <v>7337</v>
      </c>
      <c r="F1452" s="3" t="s">
        <v>16</v>
      </c>
      <c r="G1452" s="3" t="str">
        <f t="shared" si="136"/>
        <v>January</v>
      </c>
      <c r="H1452" s="3" t="str">
        <f t="shared" si="137"/>
        <v>2021</v>
      </c>
      <c r="I1452" s="3" t="s">
        <v>7319</v>
      </c>
      <c r="J1452" s="3">
        <v>1987</v>
      </c>
      <c r="K1452" s="3" t="s">
        <v>319</v>
      </c>
      <c r="L1452" s="3" t="s">
        <v>19</v>
      </c>
      <c r="M1452" s="3" t="str">
        <f t="shared" si="132"/>
        <v>90</v>
      </c>
      <c r="N1452" s="3" t="str">
        <f t="shared" si="133"/>
        <v>min</v>
      </c>
      <c r="O1452" s="3" t="str">
        <f t="shared" si="134"/>
        <v>United States</v>
      </c>
      <c r="P1452" s="3" t="s">
        <v>1555</v>
      </c>
      <c r="Q1452" s="3" t="str">
        <f t="shared" si="135"/>
        <v>Stand-Up Comedy</v>
      </c>
      <c r="R1452" s="3" t="s">
        <v>7338</v>
      </c>
    </row>
    <row r="1453" spans="1:18" x14ac:dyDescent="0.3">
      <c r="A1453" s="3" t="s">
        <v>7339</v>
      </c>
      <c r="B1453" s="3" t="s">
        <v>13</v>
      </c>
      <c r="C1453" s="3" t="s">
        <v>7340</v>
      </c>
      <c r="D1453" s="3" t="s">
        <v>7341</v>
      </c>
      <c r="E1453" s="3" t="s">
        <v>7342</v>
      </c>
      <c r="F1453" s="3" t="s">
        <v>16</v>
      </c>
      <c r="G1453" s="3" t="str">
        <f t="shared" si="136"/>
        <v>January</v>
      </c>
      <c r="H1453" s="3" t="str">
        <f t="shared" si="137"/>
        <v>2021</v>
      </c>
      <c r="I1453" s="3" t="s">
        <v>7319</v>
      </c>
      <c r="J1453" s="3">
        <v>2020</v>
      </c>
      <c r="K1453" s="3" t="s">
        <v>170</v>
      </c>
      <c r="L1453" s="3" t="s">
        <v>60</v>
      </c>
      <c r="M1453" s="3" t="str">
        <f t="shared" si="132"/>
        <v>91</v>
      </c>
      <c r="N1453" s="3" t="str">
        <f t="shared" si="133"/>
        <v>min</v>
      </c>
      <c r="O1453" s="3" t="str">
        <f t="shared" si="134"/>
        <v>United States</v>
      </c>
      <c r="P1453" s="3" t="s">
        <v>7343</v>
      </c>
      <c r="Q1453" s="3" t="str">
        <f t="shared" si="135"/>
        <v>Children &amp; Family Movies</v>
      </c>
      <c r="R1453" s="3" t="s">
        <v>7344</v>
      </c>
    </row>
    <row r="1454" spans="1:18" x14ac:dyDescent="0.3">
      <c r="A1454" s="3" t="s">
        <v>7345</v>
      </c>
      <c r="B1454" s="3" t="s">
        <v>13</v>
      </c>
      <c r="C1454" s="3" t="s">
        <v>7346</v>
      </c>
      <c r="D1454" s="3" t="s">
        <v>7347</v>
      </c>
      <c r="E1454" s="3" t="s">
        <v>7348</v>
      </c>
      <c r="F1454" s="3" t="s">
        <v>16</v>
      </c>
      <c r="G1454" s="3" t="str">
        <f t="shared" si="136"/>
        <v>January</v>
      </c>
      <c r="H1454" s="3" t="str">
        <f t="shared" si="137"/>
        <v>2021</v>
      </c>
      <c r="I1454" s="3" t="s">
        <v>7319</v>
      </c>
      <c r="J1454" s="3">
        <v>2013</v>
      </c>
      <c r="K1454" s="3" t="s">
        <v>18</v>
      </c>
      <c r="L1454" s="3" t="s">
        <v>924</v>
      </c>
      <c r="M1454" s="3" t="str">
        <f t="shared" si="132"/>
        <v>101</v>
      </c>
      <c r="N1454" s="3" t="str">
        <f t="shared" si="133"/>
        <v>min</v>
      </c>
      <c r="O1454" s="3" t="str">
        <f t="shared" si="134"/>
        <v>United States</v>
      </c>
      <c r="P1454" s="3" t="s">
        <v>1119</v>
      </c>
      <c r="Q1454" s="3" t="str">
        <f t="shared" si="135"/>
        <v>Dramas</v>
      </c>
      <c r="R1454" s="3" t="s">
        <v>7349</v>
      </c>
    </row>
    <row r="1455" spans="1:18" x14ac:dyDescent="0.3">
      <c r="A1455" s="3" t="s">
        <v>7350</v>
      </c>
      <c r="B1455" s="3" t="s">
        <v>13</v>
      </c>
      <c r="C1455" s="3" t="s">
        <v>7351</v>
      </c>
      <c r="D1455" s="3" t="s">
        <v>7352</v>
      </c>
      <c r="E1455" s="3" t="s">
        <v>7353</v>
      </c>
      <c r="F1455" s="3" t="s">
        <v>16</v>
      </c>
      <c r="G1455" s="3" t="str">
        <f t="shared" si="136"/>
        <v>January</v>
      </c>
      <c r="H1455" s="3" t="str">
        <f t="shared" si="137"/>
        <v>2021</v>
      </c>
      <c r="I1455" s="3" t="s">
        <v>7319</v>
      </c>
      <c r="J1455" s="3">
        <v>1997</v>
      </c>
      <c r="K1455" s="3" t="s">
        <v>59</v>
      </c>
      <c r="L1455" s="3" t="s">
        <v>271</v>
      </c>
      <c r="M1455" s="3" t="str">
        <f t="shared" si="132"/>
        <v>96</v>
      </c>
      <c r="N1455" s="3" t="str">
        <f t="shared" si="133"/>
        <v>min</v>
      </c>
      <c r="O1455" s="3" t="str">
        <f t="shared" si="134"/>
        <v>United States</v>
      </c>
      <c r="P1455" s="3" t="s">
        <v>111</v>
      </c>
      <c r="Q1455" s="3" t="str">
        <f t="shared" si="135"/>
        <v>Children &amp; Family Movies</v>
      </c>
      <c r="R1455" s="3" t="s">
        <v>7354</v>
      </c>
    </row>
    <row r="1456" spans="1:18" x14ac:dyDescent="0.3">
      <c r="A1456" s="3" t="s">
        <v>7355</v>
      </c>
      <c r="B1456" s="3" t="s">
        <v>13</v>
      </c>
      <c r="C1456" s="3" t="s">
        <v>7356</v>
      </c>
      <c r="D1456" s="3" t="s">
        <v>7357</v>
      </c>
      <c r="E1456" s="3" t="s">
        <v>7358</v>
      </c>
      <c r="F1456" s="3" t="s">
        <v>16</v>
      </c>
      <c r="G1456" s="3" t="str">
        <f t="shared" si="136"/>
        <v>January</v>
      </c>
      <c r="H1456" s="3" t="str">
        <f t="shared" si="137"/>
        <v>2021</v>
      </c>
      <c r="I1456" s="3" t="s">
        <v>7319</v>
      </c>
      <c r="J1456" s="3">
        <v>2009</v>
      </c>
      <c r="K1456" s="3" t="s">
        <v>18</v>
      </c>
      <c r="L1456" s="3" t="s">
        <v>271</v>
      </c>
      <c r="M1456" s="3" t="str">
        <f t="shared" si="132"/>
        <v>96</v>
      </c>
      <c r="N1456" s="3" t="str">
        <f t="shared" si="133"/>
        <v>min</v>
      </c>
      <c r="O1456" s="3" t="str">
        <f t="shared" si="134"/>
        <v>United States</v>
      </c>
      <c r="P1456" s="3" t="s">
        <v>20</v>
      </c>
      <c r="Q1456" s="3" t="str">
        <f t="shared" si="135"/>
        <v>Documentaries</v>
      </c>
      <c r="R1456" s="3" t="s">
        <v>7359</v>
      </c>
    </row>
    <row r="1457" spans="1:18" x14ac:dyDescent="0.3">
      <c r="A1457" s="3" t="s">
        <v>7360</v>
      </c>
      <c r="B1457" s="3" t="s">
        <v>23</v>
      </c>
      <c r="C1457" s="3" t="s">
        <v>7361</v>
      </c>
      <c r="D1457" s="3" t="s">
        <v>7418</v>
      </c>
      <c r="E1457" s="3" t="s">
        <v>7362</v>
      </c>
      <c r="F1457" s="3" t="s">
        <v>16</v>
      </c>
      <c r="G1457" s="3" t="str">
        <f t="shared" si="136"/>
        <v>January</v>
      </c>
      <c r="H1457" s="3" t="str">
        <f t="shared" si="137"/>
        <v>2021</v>
      </c>
      <c r="I1457" s="3" t="s">
        <v>7319</v>
      </c>
      <c r="J1457" s="3">
        <v>2021</v>
      </c>
      <c r="K1457" s="3" t="s">
        <v>428</v>
      </c>
      <c r="L1457" s="3" t="s">
        <v>36</v>
      </c>
      <c r="M1457" s="3" t="str">
        <f t="shared" si="132"/>
        <v>1</v>
      </c>
      <c r="N1457" s="3" t="str">
        <f t="shared" si="133"/>
        <v>Season</v>
      </c>
      <c r="O1457" s="3" t="str">
        <f t="shared" si="134"/>
        <v>United States</v>
      </c>
      <c r="P1457" s="3" t="s">
        <v>622</v>
      </c>
      <c r="Q1457" s="3" t="str">
        <f t="shared" si="135"/>
        <v>Docuseries</v>
      </c>
      <c r="R1457" s="3" t="s">
        <v>7363</v>
      </c>
    </row>
    <row r="1458" spans="1:18" x14ac:dyDescent="0.3">
      <c r="A1458" s="3" t="s">
        <v>7364</v>
      </c>
      <c r="B1458" s="3" t="s">
        <v>13</v>
      </c>
      <c r="C1458" s="3" t="s">
        <v>7365</v>
      </c>
      <c r="D1458" s="3" t="s">
        <v>7366</v>
      </c>
      <c r="E1458" s="3" t="s">
        <v>7367</v>
      </c>
      <c r="F1458" s="3" t="s">
        <v>16</v>
      </c>
      <c r="G1458" s="3" t="str">
        <f t="shared" si="136"/>
        <v>January</v>
      </c>
      <c r="H1458" s="3" t="str">
        <f t="shared" si="137"/>
        <v>2021</v>
      </c>
      <c r="I1458" s="3" t="s">
        <v>7319</v>
      </c>
      <c r="J1458" s="3">
        <v>2007</v>
      </c>
      <c r="K1458" s="3" t="s">
        <v>319</v>
      </c>
      <c r="L1458" s="3" t="s">
        <v>1875</v>
      </c>
      <c r="M1458" s="3" t="str">
        <f t="shared" si="132"/>
        <v>148</v>
      </c>
      <c r="N1458" s="3" t="str">
        <f t="shared" si="133"/>
        <v>min</v>
      </c>
      <c r="O1458" s="3" t="str">
        <f t="shared" si="134"/>
        <v>United States</v>
      </c>
      <c r="P1458" s="3" t="s">
        <v>7368</v>
      </c>
      <c r="Q1458" s="3" t="str">
        <f t="shared" si="135"/>
        <v>Action &amp; Adventure</v>
      </c>
      <c r="R1458" s="3" t="s">
        <v>7369</v>
      </c>
    </row>
    <row r="1459" spans="1:18" x14ac:dyDescent="0.3">
      <c r="A1459" s="3" t="s">
        <v>7370</v>
      </c>
      <c r="B1459" s="3" t="s">
        <v>23</v>
      </c>
      <c r="C1459" s="3" t="s">
        <v>7371</v>
      </c>
      <c r="D1459" s="3" t="s">
        <v>7418</v>
      </c>
      <c r="E1459" s="3" t="s">
        <v>7372</v>
      </c>
      <c r="F1459" s="3" t="s">
        <v>16</v>
      </c>
      <c r="G1459" s="3" t="str">
        <f t="shared" si="136"/>
        <v>January</v>
      </c>
      <c r="H1459" s="3" t="str">
        <f t="shared" si="137"/>
        <v>2021</v>
      </c>
      <c r="I1459" s="3" t="s">
        <v>7319</v>
      </c>
      <c r="J1459" s="3">
        <v>2017</v>
      </c>
      <c r="K1459" s="3" t="s">
        <v>28</v>
      </c>
      <c r="L1459" s="3" t="s">
        <v>36</v>
      </c>
      <c r="M1459" s="3" t="str">
        <f t="shared" si="132"/>
        <v>1</v>
      </c>
      <c r="N1459" s="3" t="str">
        <f t="shared" si="133"/>
        <v>Season</v>
      </c>
      <c r="O1459" s="3" t="str">
        <f t="shared" si="134"/>
        <v>United States</v>
      </c>
      <c r="P1459" s="3" t="s">
        <v>7373</v>
      </c>
      <c r="Q1459" s="3" t="str">
        <f t="shared" si="135"/>
        <v>Spanish-Language TV Shows</v>
      </c>
      <c r="R1459" s="3" t="s">
        <v>7374</v>
      </c>
    </row>
    <row r="1460" spans="1:18" x14ac:dyDescent="0.3">
      <c r="A1460" s="3" t="s">
        <v>7375</v>
      </c>
      <c r="B1460" s="3" t="s">
        <v>13</v>
      </c>
      <c r="C1460" s="3" t="s">
        <v>7376</v>
      </c>
      <c r="D1460" s="3" t="s">
        <v>7377</v>
      </c>
      <c r="E1460" s="3" t="s">
        <v>7378</v>
      </c>
      <c r="F1460" s="3" t="s">
        <v>75</v>
      </c>
      <c r="G1460" s="3" t="str">
        <f t="shared" si="136"/>
        <v>January</v>
      </c>
      <c r="H1460" s="3" t="str">
        <f t="shared" si="137"/>
        <v>2021</v>
      </c>
      <c r="I1460" s="3" t="s">
        <v>7319</v>
      </c>
      <c r="J1460" s="3">
        <v>2017</v>
      </c>
      <c r="K1460" s="3" t="s">
        <v>319</v>
      </c>
      <c r="L1460" s="3" t="s">
        <v>271</v>
      </c>
      <c r="M1460" s="3" t="str">
        <f t="shared" si="132"/>
        <v>96</v>
      </c>
      <c r="N1460" s="3" t="str">
        <f t="shared" si="133"/>
        <v>min</v>
      </c>
      <c r="O1460" s="3" t="str">
        <f t="shared" si="134"/>
        <v>United Kingdom</v>
      </c>
      <c r="P1460" s="3" t="s">
        <v>321</v>
      </c>
      <c r="Q1460" s="3" t="str">
        <f t="shared" si="135"/>
        <v>Action &amp; Adventure</v>
      </c>
      <c r="R1460" s="3" t="s">
        <v>7379</v>
      </c>
    </row>
    <row r="1461" spans="1:18" x14ac:dyDescent="0.3">
      <c r="A1461" s="3" t="s">
        <v>7380</v>
      </c>
      <c r="B1461" s="3" t="s">
        <v>13</v>
      </c>
      <c r="C1461" s="3" t="s">
        <v>7381</v>
      </c>
      <c r="D1461" s="3" t="s">
        <v>7382</v>
      </c>
      <c r="E1461" s="3" t="s">
        <v>7383</v>
      </c>
      <c r="F1461" s="3" t="s">
        <v>16</v>
      </c>
      <c r="G1461" s="3" t="str">
        <f t="shared" si="136"/>
        <v>January</v>
      </c>
      <c r="H1461" s="3" t="str">
        <f t="shared" si="137"/>
        <v>2021</v>
      </c>
      <c r="I1461" s="3" t="s">
        <v>7319</v>
      </c>
      <c r="J1461" s="3">
        <v>2011</v>
      </c>
      <c r="K1461" s="3" t="s">
        <v>18</v>
      </c>
      <c r="L1461" s="3" t="s">
        <v>301</v>
      </c>
      <c r="M1461" s="3" t="str">
        <f t="shared" si="132"/>
        <v>98</v>
      </c>
      <c r="N1461" s="3" t="str">
        <f t="shared" si="133"/>
        <v>min</v>
      </c>
      <c r="O1461" s="3" t="str">
        <f t="shared" si="134"/>
        <v>United States</v>
      </c>
      <c r="P1461" s="3" t="s">
        <v>199</v>
      </c>
      <c r="Q1461" s="3" t="str">
        <f t="shared" si="135"/>
        <v>Comedies</v>
      </c>
      <c r="R1461" s="3" t="s">
        <v>7384</v>
      </c>
    </row>
    <row r="1462" spans="1:18" x14ac:dyDescent="0.3">
      <c r="A1462" s="3" t="s">
        <v>7385</v>
      </c>
      <c r="B1462" s="3" t="s">
        <v>23</v>
      </c>
      <c r="C1462" s="3" t="s">
        <v>7386</v>
      </c>
      <c r="D1462" s="3" t="s">
        <v>7418</v>
      </c>
      <c r="E1462" s="3" t="s">
        <v>7387</v>
      </c>
      <c r="F1462" s="3" t="s">
        <v>132</v>
      </c>
      <c r="G1462" s="3" t="str">
        <f t="shared" si="136"/>
        <v>January</v>
      </c>
      <c r="H1462" s="3" t="str">
        <f t="shared" si="137"/>
        <v>2021</v>
      </c>
      <c r="I1462" s="3" t="s">
        <v>7319</v>
      </c>
      <c r="J1462" s="3">
        <v>2021</v>
      </c>
      <c r="K1462" s="3" t="s">
        <v>28</v>
      </c>
      <c r="L1462" s="3" t="s">
        <v>29</v>
      </c>
      <c r="M1462" s="3" t="str">
        <f t="shared" si="132"/>
        <v>2</v>
      </c>
      <c r="N1462" s="3" t="str">
        <f t="shared" si="133"/>
        <v>Seasons</v>
      </c>
      <c r="O1462" s="3" t="str">
        <f t="shared" si="134"/>
        <v>Mexico</v>
      </c>
      <c r="P1462" s="3" t="s">
        <v>1136</v>
      </c>
      <c r="Q1462" s="3" t="str">
        <f t="shared" si="135"/>
        <v>International TV Shows</v>
      </c>
      <c r="R1462" s="3" t="s">
        <v>7388</v>
      </c>
    </row>
    <row r="1463" spans="1:18" x14ac:dyDescent="0.3">
      <c r="A1463" s="3" t="s">
        <v>7389</v>
      </c>
      <c r="B1463" s="3" t="s">
        <v>13</v>
      </c>
      <c r="C1463" s="3" t="s">
        <v>7390</v>
      </c>
      <c r="D1463" s="3" t="s">
        <v>7391</v>
      </c>
      <c r="E1463" s="3" t="s">
        <v>7392</v>
      </c>
      <c r="F1463" s="3" t="s">
        <v>16</v>
      </c>
      <c r="G1463" s="3" t="str">
        <f t="shared" si="136"/>
        <v>January</v>
      </c>
      <c r="H1463" s="3" t="str">
        <f t="shared" si="137"/>
        <v>2021</v>
      </c>
      <c r="I1463" s="3" t="s">
        <v>7319</v>
      </c>
      <c r="J1463" s="3">
        <v>1988</v>
      </c>
      <c r="K1463" s="3" t="s">
        <v>319</v>
      </c>
      <c r="L1463" s="3" t="s">
        <v>84</v>
      </c>
      <c r="M1463" s="3" t="str">
        <f t="shared" si="132"/>
        <v>104</v>
      </c>
      <c r="N1463" s="3" t="str">
        <f t="shared" si="133"/>
        <v>min</v>
      </c>
      <c r="O1463" s="3" t="str">
        <f t="shared" si="134"/>
        <v>United States</v>
      </c>
      <c r="P1463" s="3" t="s">
        <v>708</v>
      </c>
      <c r="Q1463" s="3" t="str">
        <f t="shared" si="135"/>
        <v>Comedies</v>
      </c>
      <c r="R1463" s="3" t="s">
        <v>7393</v>
      </c>
    </row>
    <row r="1464" spans="1:18" x14ac:dyDescent="0.3">
      <c r="A1464" s="3" t="s">
        <v>7394</v>
      </c>
      <c r="B1464" s="3" t="s">
        <v>23</v>
      </c>
      <c r="C1464" s="3" t="s">
        <v>7395</v>
      </c>
      <c r="D1464" s="3" t="s">
        <v>7418</v>
      </c>
      <c r="E1464" s="3" t="s">
        <v>7396</v>
      </c>
      <c r="F1464" s="3" t="s">
        <v>7418</v>
      </c>
      <c r="G1464" s="3" t="str">
        <f t="shared" si="136"/>
        <v>January</v>
      </c>
      <c r="H1464" s="3" t="str">
        <f t="shared" si="137"/>
        <v>2021</v>
      </c>
      <c r="I1464" s="3" t="s">
        <v>7319</v>
      </c>
      <c r="J1464" s="3">
        <v>2020</v>
      </c>
      <c r="K1464" s="3" t="s">
        <v>242</v>
      </c>
      <c r="L1464" s="3" t="s">
        <v>36</v>
      </c>
      <c r="M1464" s="3" t="str">
        <f t="shared" si="132"/>
        <v>1</v>
      </c>
      <c r="N1464" s="3" t="str">
        <f t="shared" si="133"/>
        <v>Season</v>
      </c>
      <c r="O1464" s="3" t="str">
        <f t="shared" si="134"/>
        <v>Unknown</v>
      </c>
      <c r="P1464" s="3" t="s">
        <v>264</v>
      </c>
      <c r="Q1464" s="3" t="str">
        <f t="shared" si="135"/>
        <v>Kids' TV</v>
      </c>
      <c r="R1464" s="3" t="s">
        <v>7397</v>
      </c>
    </row>
    <row r="1465" spans="1:18" x14ac:dyDescent="0.3">
      <c r="A1465" s="3" t="s">
        <v>7398</v>
      </c>
      <c r="B1465" s="3" t="s">
        <v>23</v>
      </c>
      <c r="C1465" s="3" t="s">
        <v>7399</v>
      </c>
      <c r="D1465" s="3" t="s">
        <v>7400</v>
      </c>
      <c r="E1465" s="3" t="s">
        <v>7401</v>
      </c>
      <c r="F1465" s="3" t="s">
        <v>7402</v>
      </c>
      <c r="G1465" s="3" t="str">
        <f t="shared" si="136"/>
        <v>January</v>
      </c>
      <c r="H1465" s="3" t="str">
        <f t="shared" si="137"/>
        <v>2021</v>
      </c>
      <c r="I1465" s="3" t="s">
        <v>7319</v>
      </c>
      <c r="J1465" s="3">
        <v>2014</v>
      </c>
      <c r="K1465" s="3" t="s">
        <v>170</v>
      </c>
      <c r="L1465" s="3" t="s">
        <v>36</v>
      </c>
      <c r="M1465" s="3" t="str">
        <f t="shared" si="132"/>
        <v>1</v>
      </c>
      <c r="N1465" s="3" t="str">
        <f t="shared" si="133"/>
        <v>Season</v>
      </c>
      <c r="O1465" s="3" t="str">
        <f t="shared" si="134"/>
        <v>Canada</v>
      </c>
      <c r="P1465" s="3" t="s">
        <v>243</v>
      </c>
      <c r="Q1465" s="3" t="str">
        <f t="shared" si="135"/>
        <v>Kids' TV</v>
      </c>
      <c r="R1465" s="3" t="s">
        <v>7403</v>
      </c>
    </row>
    <row r="1466" spans="1:18" x14ac:dyDescent="0.3">
      <c r="A1466" s="3" t="s">
        <v>7404</v>
      </c>
      <c r="B1466" s="3" t="s">
        <v>13</v>
      </c>
      <c r="C1466" s="3" t="s">
        <v>7405</v>
      </c>
      <c r="D1466" s="3" t="s">
        <v>7406</v>
      </c>
      <c r="E1466" s="3" t="s">
        <v>7407</v>
      </c>
      <c r="F1466" s="3" t="s">
        <v>16</v>
      </c>
      <c r="G1466" s="3" t="str">
        <f t="shared" si="136"/>
        <v>January</v>
      </c>
      <c r="H1466" s="3" t="str">
        <f t="shared" si="137"/>
        <v>2021</v>
      </c>
      <c r="I1466" s="3" t="s">
        <v>7319</v>
      </c>
      <c r="J1466" s="3">
        <v>2019</v>
      </c>
      <c r="K1466" s="3" t="s">
        <v>76</v>
      </c>
      <c r="L1466" s="3" t="s">
        <v>7408</v>
      </c>
      <c r="M1466" s="3" t="str">
        <f t="shared" si="132"/>
        <v>53</v>
      </c>
      <c r="N1466" s="3" t="str">
        <f t="shared" si="133"/>
        <v>min</v>
      </c>
      <c r="O1466" s="3" t="str">
        <f t="shared" si="134"/>
        <v>United States</v>
      </c>
      <c r="P1466" s="3" t="s">
        <v>20</v>
      </c>
      <c r="Q1466" s="3" t="str">
        <f t="shared" si="135"/>
        <v>Documentaries</v>
      </c>
      <c r="R1466" s="3" t="s">
        <v>7409</v>
      </c>
    </row>
    <row r="1467" spans="1:18" x14ac:dyDescent="0.3">
      <c r="A1467" s="3" t="s">
        <v>7410</v>
      </c>
      <c r="B1467" s="3" t="s">
        <v>23</v>
      </c>
      <c r="C1467" s="3" t="s">
        <v>7411</v>
      </c>
      <c r="D1467" s="3" t="s">
        <v>7418</v>
      </c>
      <c r="E1467" s="3" t="s">
        <v>7412</v>
      </c>
      <c r="F1467" s="3" t="s">
        <v>16</v>
      </c>
      <c r="G1467" s="3" t="str">
        <f t="shared" si="136"/>
        <v>January</v>
      </c>
      <c r="H1467" s="3" t="str">
        <f t="shared" si="137"/>
        <v>2021</v>
      </c>
      <c r="I1467" s="3" t="s">
        <v>7319</v>
      </c>
      <c r="J1467" s="3">
        <v>2013</v>
      </c>
      <c r="K1467" s="3" t="s">
        <v>428</v>
      </c>
      <c r="L1467" s="3" t="s">
        <v>29</v>
      </c>
      <c r="M1467" s="3" t="str">
        <f t="shared" si="132"/>
        <v>2</v>
      </c>
      <c r="N1467" s="3" t="str">
        <f t="shared" si="133"/>
        <v>Seasons</v>
      </c>
      <c r="O1467" s="3" t="str">
        <f t="shared" si="134"/>
        <v>United States</v>
      </c>
      <c r="P1467" s="3" t="s">
        <v>597</v>
      </c>
      <c r="Q1467" s="3" t="str">
        <f t="shared" si="135"/>
        <v>Kids' TV</v>
      </c>
      <c r="R1467" s="3" t="s">
        <v>7413</v>
      </c>
    </row>
    <row r="1468" spans="1:18" x14ac:dyDescent="0.3">
      <c r="A1468" s="3" t="s">
        <v>7414</v>
      </c>
      <c r="B1468" s="3" t="s">
        <v>13</v>
      </c>
      <c r="C1468" s="3" t="s">
        <v>7415</v>
      </c>
      <c r="D1468" s="3" t="s">
        <v>7418</v>
      </c>
      <c r="E1468" s="3" t="s">
        <v>7418</v>
      </c>
      <c r="F1468" s="3" t="s">
        <v>16</v>
      </c>
      <c r="G1468" s="3" t="str">
        <f t="shared" si="136"/>
        <v>January</v>
      </c>
      <c r="H1468" s="3" t="str">
        <f t="shared" si="137"/>
        <v>2021</v>
      </c>
      <c r="I1468" s="3" t="s">
        <v>7319</v>
      </c>
      <c r="J1468" s="3">
        <v>2021</v>
      </c>
      <c r="K1468" s="3" t="s">
        <v>76</v>
      </c>
      <c r="L1468" s="3" t="s">
        <v>5087</v>
      </c>
      <c r="M1468" s="3" t="str">
        <f t="shared" si="132"/>
        <v>54</v>
      </c>
      <c r="N1468" s="3" t="str">
        <f t="shared" si="133"/>
        <v>min</v>
      </c>
      <c r="O1468" s="3" t="str">
        <f t="shared" si="134"/>
        <v>United States</v>
      </c>
      <c r="P1468" s="3" t="s">
        <v>20</v>
      </c>
      <c r="Q1468" s="3" t="str">
        <f t="shared" si="135"/>
        <v>Documentaries</v>
      </c>
      <c r="R1468" s="3" t="s">
        <v>7416</v>
      </c>
    </row>
    <row r="1469" spans="1:18" x14ac:dyDescent="0.3">
      <c r="A1469" s="3" t="s">
        <v>7417</v>
      </c>
      <c r="B1469" s="3" t="s">
        <v>13</v>
      </c>
      <c r="C1469" s="3" t="s">
        <v>7418</v>
      </c>
      <c r="D1469" s="3" t="s">
        <v>7419</v>
      </c>
      <c r="E1469" s="3" t="s">
        <v>7420</v>
      </c>
      <c r="F1469" s="3" t="s">
        <v>7421</v>
      </c>
      <c r="G1469" s="3" t="str">
        <f t="shared" si="136"/>
        <v>January</v>
      </c>
      <c r="H1469" s="3" t="str">
        <f t="shared" si="137"/>
        <v>2021</v>
      </c>
      <c r="I1469" s="3" t="s">
        <v>7319</v>
      </c>
      <c r="J1469" s="3">
        <v>2011</v>
      </c>
      <c r="K1469" s="3" t="s">
        <v>18</v>
      </c>
      <c r="L1469" s="3" t="s">
        <v>439</v>
      </c>
      <c r="M1469" s="3" t="str">
        <f t="shared" si="132"/>
        <v>113</v>
      </c>
      <c r="N1469" s="3" t="str">
        <f t="shared" si="133"/>
        <v>min</v>
      </c>
      <c r="O1469" s="3" t="str">
        <f t="shared" si="134"/>
        <v>United Kingdom</v>
      </c>
      <c r="P1469" s="3" t="s">
        <v>2984</v>
      </c>
      <c r="Q1469" s="3" t="str">
        <f t="shared" si="135"/>
        <v>Action &amp; Adventure</v>
      </c>
      <c r="R1469" s="3" t="s">
        <v>7422</v>
      </c>
    </row>
    <row r="1470" spans="1:18" x14ac:dyDescent="0.3">
      <c r="A1470" s="3" t="s">
        <v>7423</v>
      </c>
      <c r="B1470" s="3" t="s">
        <v>13</v>
      </c>
      <c r="C1470" s="3" t="s">
        <v>7424</v>
      </c>
      <c r="D1470" s="3" t="s">
        <v>7425</v>
      </c>
      <c r="E1470" s="3" t="s">
        <v>7426</v>
      </c>
      <c r="F1470" s="3" t="s">
        <v>633</v>
      </c>
      <c r="G1470" s="3" t="str">
        <f t="shared" si="136"/>
        <v>January</v>
      </c>
      <c r="H1470" s="3" t="str">
        <f t="shared" si="137"/>
        <v>2021</v>
      </c>
      <c r="I1470" s="3" t="s">
        <v>7319</v>
      </c>
      <c r="J1470" s="3">
        <v>2021</v>
      </c>
      <c r="K1470" s="3" t="s">
        <v>28</v>
      </c>
      <c r="L1470" s="3" t="s">
        <v>379</v>
      </c>
      <c r="M1470" s="3" t="str">
        <f t="shared" si="132"/>
        <v>102</v>
      </c>
      <c r="N1470" s="3" t="str">
        <f t="shared" si="133"/>
        <v>min</v>
      </c>
      <c r="O1470" s="3" t="str">
        <f t="shared" si="134"/>
        <v>South Korea</v>
      </c>
      <c r="P1470" s="3" t="s">
        <v>164</v>
      </c>
      <c r="Q1470" s="3" t="str">
        <f t="shared" si="135"/>
        <v>Comedies</v>
      </c>
      <c r="R1470" s="3" t="s">
        <v>7427</v>
      </c>
    </row>
    <row r="1471" spans="1:18" x14ac:dyDescent="0.3">
      <c r="A1471" s="3" t="s">
        <v>7428</v>
      </c>
      <c r="B1471" s="3" t="s">
        <v>13</v>
      </c>
      <c r="C1471" s="3" t="s">
        <v>7429</v>
      </c>
      <c r="D1471" s="3" t="s">
        <v>768</v>
      </c>
      <c r="E1471" s="3" t="s">
        <v>7430</v>
      </c>
      <c r="F1471" s="3" t="s">
        <v>16</v>
      </c>
      <c r="G1471" s="3" t="str">
        <f t="shared" si="136"/>
        <v>January</v>
      </c>
      <c r="H1471" s="3" t="str">
        <f t="shared" si="137"/>
        <v>2021</v>
      </c>
      <c r="I1471" s="3" t="s">
        <v>7319</v>
      </c>
      <c r="J1471" s="3">
        <v>1993</v>
      </c>
      <c r="K1471" s="3" t="s">
        <v>18</v>
      </c>
      <c r="L1471" s="3" t="s">
        <v>736</v>
      </c>
      <c r="M1471" s="3" t="str">
        <f t="shared" si="132"/>
        <v>118</v>
      </c>
      <c r="N1471" s="3" t="str">
        <f t="shared" si="133"/>
        <v>min</v>
      </c>
      <c r="O1471" s="3" t="str">
        <f t="shared" si="134"/>
        <v>United States</v>
      </c>
      <c r="P1471" s="3" t="s">
        <v>1494</v>
      </c>
      <c r="Q1471" s="3" t="str">
        <f t="shared" si="135"/>
        <v>Classic Movies</v>
      </c>
      <c r="R1471" s="3" t="s">
        <v>7431</v>
      </c>
    </row>
    <row r="1472" spans="1:18" x14ac:dyDescent="0.3">
      <c r="A1472" s="3" t="s">
        <v>7432</v>
      </c>
      <c r="B1472" s="3" t="s">
        <v>13</v>
      </c>
      <c r="C1472" s="3" t="s">
        <v>7433</v>
      </c>
      <c r="D1472" s="3" t="s">
        <v>7434</v>
      </c>
      <c r="E1472" s="3" t="s">
        <v>7435</v>
      </c>
      <c r="F1472" s="3" t="s">
        <v>16</v>
      </c>
      <c r="G1472" s="3" t="str">
        <f t="shared" si="136"/>
        <v>December</v>
      </c>
      <c r="H1472" s="3" t="str">
        <f t="shared" si="137"/>
        <v>2020</v>
      </c>
      <c r="I1472" s="3" t="s">
        <v>7436</v>
      </c>
      <c r="J1472" s="3">
        <v>2017</v>
      </c>
      <c r="K1472" s="3" t="s">
        <v>28</v>
      </c>
      <c r="L1472" s="3" t="s">
        <v>415</v>
      </c>
      <c r="M1472" s="3" t="str">
        <f t="shared" si="132"/>
        <v>83</v>
      </c>
      <c r="N1472" s="3" t="str">
        <f t="shared" si="133"/>
        <v>min</v>
      </c>
      <c r="O1472" s="3" t="str">
        <f t="shared" si="134"/>
        <v>United States</v>
      </c>
      <c r="P1472" s="3" t="s">
        <v>7437</v>
      </c>
      <c r="Q1472" s="3" t="str">
        <f t="shared" si="135"/>
        <v>Dramas</v>
      </c>
      <c r="R1472" s="3" t="s">
        <v>7438</v>
      </c>
    </row>
    <row r="1473" spans="1:18" x14ac:dyDescent="0.3">
      <c r="A1473" s="3" t="s">
        <v>7439</v>
      </c>
      <c r="B1473" s="3" t="s">
        <v>13</v>
      </c>
      <c r="C1473" s="3" t="s">
        <v>7440</v>
      </c>
      <c r="D1473" s="3" t="s">
        <v>7418</v>
      </c>
      <c r="E1473" s="3" t="s">
        <v>7441</v>
      </c>
      <c r="F1473" s="3" t="s">
        <v>7418</v>
      </c>
      <c r="G1473" s="3" t="str">
        <f t="shared" si="136"/>
        <v>December</v>
      </c>
      <c r="H1473" s="3" t="str">
        <f t="shared" si="137"/>
        <v>2020</v>
      </c>
      <c r="I1473" s="3" t="s">
        <v>7436</v>
      </c>
      <c r="J1473" s="3">
        <v>2020</v>
      </c>
      <c r="K1473" s="3" t="s">
        <v>28</v>
      </c>
      <c r="L1473" s="3" t="s">
        <v>3861</v>
      </c>
      <c r="M1473" s="3" t="str">
        <f t="shared" si="132"/>
        <v>77</v>
      </c>
      <c r="N1473" s="3" t="str">
        <f t="shared" si="133"/>
        <v>min</v>
      </c>
      <c r="O1473" s="3" t="str">
        <f t="shared" si="134"/>
        <v>Unknown</v>
      </c>
      <c r="P1473" s="3" t="s">
        <v>1555</v>
      </c>
      <c r="Q1473" s="3" t="str">
        <f t="shared" si="135"/>
        <v>Stand-Up Comedy</v>
      </c>
      <c r="R1473" s="3" t="s">
        <v>7442</v>
      </c>
    </row>
    <row r="1474" spans="1:18" x14ac:dyDescent="0.3">
      <c r="A1474" s="3" t="s">
        <v>7443</v>
      </c>
      <c r="B1474" s="3" t="s">
        <v>13</v>
      </c>
      <c r="C1474" s="3" t="s">
        <v>7444</v>
      </c>
      <c r="D1474" s="3" t="s">
        <v>7445</v>
      </c>
      <c r="E1474" s="3" t="s">
        <v>7446</v>
      </c>
      <c r="F1474" s="3" t="s">
        <v>46</v>
      </c>
      <c r="G1474" s="3" t="str">
        <f t="shared" si="136"/>
        <v>December</v>
      </c>
      <c r="H1474" s="3" t="str">
        <f t="shared" si="137"/>
        <v>2020</v>
      </c>
      <c r="I1474" s="3" t="s">
        <v>7436</v>
      </c>
      <c r="J1474" s="3">
        <v>2014</v>
      </c>
      <c r="K1474" s="3" t="s">
        <v>76</v>
      </c>
      <c r="L1474" s="3" t="s">
        <v>294</v>
      </c>
      <c r="M1474" s="3" t="str">
        <f t="shared" si="132"/>
        <v>116</v>
      </c>
      <c r="N1474" s="3" t="str">
        <f t="shared" si="133"/>
        <v>min</v>
      </c>
      <c r="O1474" s="3" t="str">
        <f t="shared" si="134"/>
        <v>India</v>
      </c>
      <c r="P1474" s="3" t="s">
        <v>493</v>
      </c>
      <c r="Q1474" s="3" t="str">
        <f t="shared" si="135"/>
        <v>Comedies</v>
      </c>
      <c r="R1474" s="3" t="s">
        <v>7447</v>
      </c>
    </row>
    <row r="1475" spans="1:18" x14ac:dyDescent="0.3">
      <c r="A1475" s="3" t="s">
        <v>7448</v>
      </c>
      <c r="B1475" s="3" t="s">
        <v>23</v>
      </c>
      <c r="C1475" s="3" t="s">
        <v>7449</v>
      </c>
      <c r="D1475" s="3" t="s">
        <v>7418</v>
      </c>
      <c r="E1475" s="3" t="s">
        <v>7450</v>
      </c>
      <c r="F1475" s="3" t="s">
        <v>16</v>
      </c>
      <c r="G1475" s="3" t="str">
        <f t="shared" si="136"/>
        <v>December</v>
      </c>
      <c r="H1475" s="3" t="str">
        <f t="shared" si="137"/>
        <v>2020</v>
      </c>
      <c r="I1475" s="3" t="s">
        <v>7436</v>
      </c>
      <c r="J1475" s="3">
        <v>2020</v>
      </c>
      <c r="K1475" s="3" t="s">
        <v>76</v>
      </c>
      <c r="L1475" s="3" t="s">
        <v>120</v>
      </c>
      <c r="M1475" s="3" t="str">
        <f t="shared" ref="M1475:M1538" si="138">LEFT(L1475, FIND(" ",L1475)-1)</f>
        <v>4</v>
      </c>
      <c r="N1475" s="3" t="str">
        <f t="shared" ref="N1475:N1538" si="139">MID(L1475,FIND(" ",L1475)+1,20)</f>
        <v>Seasons</v>
      </c>
      <c r="O1475" s="3" t="str">
        <f t="shared" ref="O1475:O1538" si="140">LEFT(F1475,FIND(",",F1475&amp;",")-1)</f>
        <v>United States</v>
      </c>
      <c r="P1475" s="3" t="s">
        <v>7451</v>
      </c>
      <c r="Q1475" s="3" t="str">
        <f t="shared" ref="Q1475:Q1538" si="141">LEFT(P1475,FIND(",",P1475&amp;",")-1)</f>
        <v>TV Horror</v>
      </c>
      <c r="R1475" s="3" t="s">
        <v>7452</v>
      </c>
    </row>
    <row r="1476" spans="1:18" x14ac:dyDescent="0.3">
      <c r="A1476" s="3" t="s">
        <v>7453</v>
      </c>
      <c r="B1476" s="3" t="s">
        <v>13</v>
      </c>
      <c r="C1476" s="3" t="s">
        <v>7454</v>
      </c>
      <c r="D1476" s="3" t="s">
        <v>7455</v>
      </c>
      <c r="E1476" s="3" t="s">
        <v>7456</v>
      </c>
      <c r="F1476" s="3" t="s">
        <v>2428</v>
      </c>
      <c r="G1476" s="3" t="str">
        <f t="shared" ref="G1476:G1539" si="142">LEFT(I1476, FIND(" ",I1476)-1)</f>
        <v>December</v>
      </c>
      <c r="H1476" s="3" t="str">
        <f t="shared" ref="H1476:H1539" si="143">RIGHT(I1476,4)</f>
        <v>2020</v>
      </c>
      <c r="I1476" s="3" t="s">
        <v>7436</v>
      </c>
      <c r="J1476" s="3">
        <v>2020</v>
      </c>
      <c r="K1476" s="3" t="s">
        <v>110</v>
      </c>
      <c r="L1476" s="3" t="s">
        <v>294</v>
      </c>
      <c r="M1476" s="3" t="str">
        <f t="shared" si="138"/>
        <v>116</v>
      </c>
      <c r="N1476" s="3" t="str">
        <f t="shared" si="139"/>
        <v>min</v>
      </c>
      <c r="O1476" s="3" t="str">
        <f t="shared" si="140"/>
        <v>Indonesia</v>
      </c>
      <c r="P1476" s="3" t="s">
        <v>7457</v>
      </c>
      <c r="Q1476" s="3" t="str">
        <f t="shared" si="141"/>
        <v>Action &amp; Adventure</v>
      </c>
      <c r="R1476" s="3" t="s">
        <v>7458</v>
      </c>
    </row>
    <row r="1477" spans="1:18" x14ac:dyDescent="0.3">
      <c r="A1477" s="3" t="s">
        <v>7459</v>
      </c>
      <c r="B1477" s="3" t="s">
        <v>13</v>
      </c>
      <c r="C1477" s="3" t="s">
        <v>7460</v>
      </c>
      <c r="D1477" s="3" t="s">
        <v>7461</v>
      </c>
      <c r="E1477" s="3" t="s">
        <v>7462</v>
      </c>
      <c r="F1477" s="3" t="s">
        <v>2428</v>
      </c>
      <c r="G1477" s="3" t="str">
        <f t="shared" si="142"/>
        <v>December</v>
      </c>
      <c r="H1477" s="3" t="str">
        <f t="shared" si="143"/>
        <v>2020</v>
      </c>
      <c r="I1477" s="3" t="s">
        <v>7436</v>
      </c>
      <c r="J1477" s="3">
        <v>2019</v>
      </c>
      <c r="K1477" s="3" t="s">
        <v>76</v>
      </c>
      <c r="L1477" s="3" t="s">
        <v>214</v>
      </c>
      <c r="M1477" s="3" t="str">
        <f t="shared" si="138"/>
        <v>106</v>
      </c>
      <c r="N1477" s="3" t="str">
        <f t="shared" si="139"/>
        <v>min</v>
      </c>
      <c r="O1477" s="3" t="str">
        <f t="shared" si="140"/>
        <v>Indonesia</v>
      </c>
      <c r="P1477" s="3" t="s">
        <v>493</v>
      </c>
      <c r="Q1477" s="3" t="str">
        <f t="shared" si="141"/>
        <v>Comedies</v>
      </c>
      <c r="R1477" s="3" t="s">
        <v>7463</v>
      </c>
    </row>
    <row r="1478" spans="1:18" x14ac:dyDescent="0.3">
      <c r="A1478" s="3" t="s">
        <v>7464</v>
      </c>
      <c r="B1478" s="3" t="s">
        <v>23</v>
      </c>
      <c r="C1478" s="3" t="s">
        <v>7465</v>
      </c>
      <c r="D1478" s="3" t="s">
        <v>7418</v>
      </c>
      <c r="E1478" s="3" t="s">
        <v>7466</v>
      </c>
      <c r="F1478" s="3" t="s">
        <v>16</v>
      </c>
      <c r="G1478" s="3" t="str">
        <f t="shared" si="142"/>
        <v>December</v>
      </c>
      <c r="H1478" s="3" t="str">
        <f t="shared" si="143"/>
        <v>2020</v>
      </c>
      <c r="I1478" s="3" t="s">
        <v>7467</v>
      </c>
      <c r="J1478" s="3">
        <v>2020</v>
      </c>
      <c r="K1478" s="3" t="s">
        <v>428</v>
      </c>
      <c r="L1478" s="3" t="s">
        <v>36</v>
      </c>
      <c r="M1478" s="3" t="str">
        <f t="shared" si="138"/>
        <v>1</v>
      </c>
      <c r="N1478" s="3" t="str">
        <f t="shared" si="139"/>
        <v>Season</v>
      </c>
      <c r="O1478" s="3" t="str">
        <f t="shared" si="140"/>
        <v>United States</v>
      </c>
      <c r="P1478" s="3" t="s">
        <v>373</v>
      </c>
      <c r="Q1478" s="3" t="str">
        <f t="shared" si="141"/>
        <v>Reality TV</v>
      </c>
      <c r="R1478" s="3" t="s">
        <v>7468</v>
      </c>
    </row>
    <row r="1479" spans="1:18" x14ac:dyDescent="0.3">
      <c r="A1479" s="3" t="s">
        <v>7469</v>
      </c>
      <c r="B1479" s="3" t="s">
        <v>23</v>
      </c>
      <c r="C1479" s="3" t="s">
        <v>7470</v>
      </c>
      <c r="D1479" s="3" t="s">
        <v>7418</v>
      </c>
      <c r="E1479" s="3" t="s">
        <v>7471</v>
      </c>
      <c r="F1479" s="3" t="s">
        <v>16</v>
      </c>
      <c r="G1479" s="3" t="str">
        <f t="shared" si="142"/>
        <v>December</v>
      </c>
      <c r="H1479" s="3" t="str">
        <f t="shared" si="143"/>
        <v>2020</v>
      </c>
      <c r="I1479" s="3" t="s">
        <v>7467</v>
      </c>
      <c r="J1479" s="3">
        <v>2019</v>
      </c>
      <c r="K1479" s="3" t="s">
        <v>28</v>
      </c>
      <c r="L1479" s="3" t="s">
        <v>36</v>
      </c>
      <c r="M1479" s="3" t="str">
        <f t="shared" si="138"/>
        <v>1</v>
      </c>
      <c r="N1479" s="3" t="str">
        <f t="shared" si="139"/>
        <v>Season</v>
      </c>
      <c r="O1479" s="3" t="str">
        <f t="shared" si="140"/>
        <v>United States</v>
      </c>
      <c r="P1479" s="3" t="s">
        <v>3533</v>
      </c>
      <c r="Q1479" s="3" t="str">
        <f t="shared" si="141"/>
        <v>Crime TV Shows</v>
      </c>
      <c r="R1479" s="3" t="s">
        <v>7472</v>
      </c>
    </row>
    <row r="1480" spans="1:18" x14ac:dyDescent="0.3">
      <c r="A1480" s="3" t="s">
        <v>7473</v>
      </c>
      <c r="B1480" s="3" t="s">
        <v>23</v>
      </c>
      <c r="C1480" s="3" t="s">
        <v>7474</v>
      </c>
      <c r="D1480" s="3" t="s">
        <v>7418</v>
      </c>
      <c r="E1480" s="3" t="s">
        <v>7475</v>
      </c>
      <c r="F1480" s="3" t="s">
        <v>7476</v>
      </c>
      <c r="G1480" s="3" t="str">
        <f t="shared" si="142"/>
        <v>December</v>
      </c>
      <c r="H1480" s="3" t="str">
        <f t="shared" si="143"/>
        <v>2020</v>
      </c>
      <c r="I1480" s="3" t="s">
        <v>7467</v>
      </c>
      <c r="J1480" s="3">
        <v>2020</v>
      </c>
      <c r="K1480" s="3" t="s">
        <v>28</v>
      </c>
      <c r="L1480" s="3" t="s">
        <v>36</v>
      </c>
      <c r="M1480" s="3" t="str">
        <f t="shared" si="138"/>
        <v>1</v>
      </c>
      <c r="N1480" s="3" t="str">
        <f t="shared" si="139"/>
        <v>Season</v>
      </c>
      <c r="O1480" s="3" t="str">
        <f t="shared" si="140"/>
        <v>Denmark</v>
      </c>
      <c r="P1480" s="3" t="s">
        <v>7477</v>
      </c>
      <c r="Q1480" s="3" t="str">
        <f t="shared" si="141"/>
        <v>International TV Shows</v>
      </c>
      <c r="R1480" s="3" t="s">
        <v>7478</v>
      </c>
    </row>
    <row r="1481" spans="1:18" x14ac:dyDescent="0.3">
      <c r="A1481" s="3" t="s">
        <v>7479</v>
      </c>
      <c r="B1481" s="3" t="s">
        <v>23</v>
      </c>
      <c r="C1481" s="3" t="s">
        <v>7480</v>
      </c>
      <c r="D1481" s="3" t="s">
        <v>7481</v>
      </c>
      <c r="E1481" s="3" t="s">
        <v>7418</v>
      </c>
      <c r="F1481" s="3" t="s">
        <v>1504</v>
      </c>
      <c r="G1481" s="3" t="str">
        <f t="shared" si="142"/>
        <v>December</v>
      </c>
      <c r="H1481" s="3" t="str">
        <f t="shared" si="143"/>
        <v>2020</v>
      </c>
      <c r="I1481" s="3" t="s">
        <v>7467</v>
      </c>
      <c r="J1481" s="3">
        <v>2020</v>
      </c>
      <c r="K1481" s="3" t="s">
        <v>28</v>
      </c>
      <c r="L1481" s="3" t="s">
        <v>36</v>
      </c>
      <c r="M1481" s="3" t="str">
        <f t="shared" si="138"/>
        <v>1</v>
      </c>
      <c r="N1481" s="3" t="str">
        <f t="shared" si="139"/>
        <v>Season</v>
      </c>
      <c r="O1481" s="3" t="str">
        <f t="shared" si="140"/>
        <v>Italy</v>
      </c>
      <c r="P1481" s="3" t="s">
        <v>89</v>
      </c>
      <c r="Q1481" s="3" t="str">
        <f t="shared" si="141"/>
        <v>Crime TV Shows</v>
      </c>
      <c r="R1481" s="3" t="s">
        <v>7482</v>
      </c>
    </row>
    <row r="1482" spans="1:18" x14ac:dyDescent="0.3">
      <c r="A1482" s="3" t="s">
        <v>7483</v>
      </c>
      <c r="B1482" s="3" t="s">
        <v>23</v>
      </c>
      <c r="C1482" s="3" t="s">
        <v>7484</v>
      </c>
      <c r="D1482" s="3" t="s">
        <v>7418</v>
      </c>
      <c r="E1482" s="3" t="s">
        <v>7485</v>
      </c>
      <c r="F1482" s="3" t="s">
        <v>75</v>
      </c>
      <c r="G1482" s="3" t="str">
        <f t="shared" si="142"/>
        <v>December</v>
      </c>
      <c r="H1482" s="3" t="str">
        <f t="shared" si="143"/>
        <v>2020</v>
      </c>
      <c r="I1482" s="3" t="s">
        <v>7467</v>
      </c>
      <c r="J1482" s="3">
        <v>2018</v>
      </c>
      <c r="K1482" s="3" t="s">
        <v>76</v>
      </c>
      <c r="L1482" s="3" t="s">
        <v>77</v>
      </c>
      <c r="M1482" s="3" t="str">
        <f t="shared" si="138"/>
        <v>9</v>
      </c>
      <c r="N1482" s="3" t="str">
        <f t="shared" si="139"/>
        <v>Seasons</v>
      </c>
      <c r="O1482" s="3" t="str">
        <f t="shared" si="140"/>
        <v>United Kingdom</v>
      </c>
      <c r="P1482" s="3" t="s">
        <v>7486</v>
      </c>
      <c r="Q1482" s="3" t="str">
        <f t="shared" si="141"/>
        <v>British TV Shows</v>
      </c>
      <c r="R1482" s="3" t="s">
        <v>7487</v>
      </c>
    </row>
    <row r="1483" spans="1:18" x14ac:dyDescent="0.3">
      <c r="A1483" s="3" t="s">
        <v>7488</v>
      </c>
      <c r="B1483" s="3" t="s">
        <v>13</v>
      </c>
      <c r="C1483" s="3" t="s">
        <v>7489</v>
      </c>
      <c r="D1483" s="3" t="s">
        <v>7490</v>
      </c>
      <c r="E1483" s="3" t="s">
        <v>7491</v>
      </c>
      <c r="F1483" s="3" t="s">
        <v>1743</v>
      </c>
      <c r="G1483" s="3" t="str">
        <f t="shared" si="142"/>
        <v>December</v>
      </c>
      <c r="H1483" s="3" t="str">
        <f t="shared" si="143"/>
        <v>2020</v>
      </c>
      <c r="I1483" s="3" t="s">
        <v>7467</v>
      </c>
      <c r="J1483" s="3">
        <v>2020</v>
      </c>
      <c r="K1483" s="3" t="s">
        <v>28</v>
      </c>
      <c r="L1483" s="3" t="s">
        <v>256</v>
      </c>
      <c r="M1483" s="3" t="str">
        <f t="shared" si="138"/>
        <v>105</v>
      </c>
      <c r="N1483" s="3" t="str">
        <f t="shared" si="139"/>
        <v>min</v>
      </c>
      <c r="O1483" s="3" t="str">
        <f t="shared" si="140"/>
        <v>Taiwan</v>
      </c>
      <c r="P1483" s="3" t="s">
        <v>1223</v>
      </c>
      <c r="Q1483" s="3" t="str">
        <f t="shared" si="141"/>
        <v>Horror Movies</v>
      </c>
      <c r="R1483" s="3" t="s">
        <v>7492</v>
      </c>
    </row>
    <row r="1484" spans="1:18" x14ac:dyDescent="0.3">
      <c r="A1484" s="3" t="s">
        <v>7493</v>
      </c>
      <c r="B1484" s="3" t="s">
        <v>23</v>
      </c>
      <c r="C1484" s="3" t="s">
        <v>7494</v>
      </c>
      <c r="D1484" s="3" t="s">
        <v>7418</v>
      </c>
      <c r="E1484" s="3" t="s">
        <v>2063</v>
      </c>
      <c r="F1484" s="3" t="s">
        <v>7418</v>
      </c>
      <c r="G1484" s="3" t="str">
        <f t="shared" si="142"/>
        <v>December</v>
      </c>
      <c r="H1484" s="3" t="str">
        <f t="shared" si="143"/>
        <v>2020</v>
      </c>
      <c r="I1484" s="3" t="s">
        <v>7467</v>
      </c>
      <c r="J1484" s="3">
        <v>2020</v>
      </c>
      <c r="K1484" s="3" t="s">
        <v>242</v>
      </c>
      <c r="L1484" s="3" t="s">
        <v>36</v>
      </c>
      <c r="M1484" s="3" t="str">
        <f t="shared" si="138"/>
        <v>1</v>
      </c>
      <c r="N1484" s="3" t="str">
        <f t="shared" si="139"/>
        <v>Season</v>
      </c>
      <c r="O1484" s="3" t="str">
        <f t="shared" si="140"/>
        <v>Unknown</v>
      </c>
      <c r="P1484" s="3" t="s">
        <v>2064</v>
      </c>
      <c r="Q1484" s="3" t="str">
        <f t="shared" si="141"/>
        <v>Anime Series</v>
      </c>
      <c r="R1484" s="3" t="s">
        <v>7495</v>
      </c>
    </row>
    <row r="1485" spans="1:18" x14ac:dyDescent="0.3">
      <c r="A1485" s="3" t="s">
        <v>7496</v>
      </c>
      <c r="B1485" s="3" t="s">
        <v>23</v>
      </c>
      <c r="C1485" s="3" t="s">
        <v>7497</v>
      </c>
      <c r="D1485" s="3" t="s">
        <v>7418</v>
      </c>
      <c r="E1485" s="3" t="s">
        <v>7498</v>
      </c>
      <c r="F1485" s="3" t="s">
        <v>633</v>
      </c>
      <c r="G1485" s="3" t="str">
        <f t="shared" si="142"/>
        <v>December</v>
      </c>
      <c r="H1485" s="3" t="str">
        <f t="shared" si="143"/>
        <v>2020</v>
      </c>
      <c r="I1485" s="3" t="s">
        <v>7499</v>
      </c>
      <c r="J1485" s="3">
        <v>2020</v>
      </c>
      <c r="K1485" s="3" t="s">
        <v>110</v>
      </c>
      <c r="L1485" s="3" t="s">
        <v>36</v>
      </c>
      <c r="M1485" s="3" t="str">
        <f t="shared" si="138"/>
        <v>1</v>
      </c>
      <c r="N1485" s="3" t="str">
        <f t="shared" si="139"/>
        <v>Season</v>
      </c>
      <c r="O1485" s="3" t="str">
        <f t="shared" si="140"/>
        <v>South Korea</v>
      </c>
      <c r="P1485" s="3" t="s">
        <v>47</v>
      </c>
      <c r="Q1485" s="3" t="str">
        <f t="shared" si="141"/>
        <v>International TV Shows</v>
      </c>
      <c r="R1485" s="3" t="s">
        <v>7500</v>
      </c>
    </row>
    <row r="1486" spans="1:18" x14ac:dyDescent="0.3">
      <c r="A1486" s="3" t="s">
        <v>7501</v>
      </c>
      <c r="B1486" s="3" t="s">
        <v>13</v>
      </c>
      <c r="C1486" s="3" t="s">
        <v>7502</v>
      </c>
      <c r="D1486" s="3" t="s">
        <v>7503</v>
      </c>
      <c r="E1486" s="3" t="s">
        <v>7504</v>
      </c>
      <c r="F1486" s="3" t="s">
        <v>16</v>
      </c>
      <c r="G1486" s="3" t="str">
        <f t="shared" si="142"/>
        <v>December</v>
      </c>
      <c r="H1486" s="3" t="str">
        <f t="shared" si="143"/>
        <v>2020</v>
      </c>
      <c r="I1486" s="3" t="s">
        <v>7499</v>
      </c>
      <c r="J1486" s="3">
        <v>2020</v>
      </c>
      <c r="K1486" s="3" t="s">
        <v>18</v>
      </c>
      <c r="L1486" s="3" t="s">
        <v>7505</v>
      </c>
      <c r="M1486" s="3" t="str">
        <f t="shared" si="138"/>
        <v>8</v>
      </c>
      <c r="N1486" s="3" t="str">
        <f t="shared" si="139"/>
        <v>min</v>
      </c>
      <c r="O1486" s="3" t="str">
        <f t="shared" si="140"/>
        <v>United States</v>
      </c>
      <c r="P1486" s="3" t="s">
        <v>681</v>
      </c>
      <c r="Q1486" s="3" t="str">
        <f t="shared" si="141"/>
        <v>Dramas</v>
      </c>
      <c r="R1486" s="3" t="s">
        <v>7506</v>
      </c>
    </row>
    <row r="1487" spans="1:18" x14ac:dyDescent="0.3">
      <c r="A1487" s="3" t="s">
        <v>7507</v>
      </c>
      <c r="B1487" s="3" t="s">
        <v>13</v>
      </c>
      <c r="C1487" s="3" t="s">
        <v>7508</v>
      </c>
      <c r="D1487" s="3" t="s">
        <v>7509</v>
      </c>
      <c r="E1487" s="3" t="s">
        <v>7510</v>
      </c>
      <c r="F1487" s="3" t="s">
        <v>758</v>
      </c>
      <c r="G1487" s="3" t="str">
        <f t="shared" si="142"/>
        <v>December</v>
      </c>
      <c r="H1487" s="3" t="str">
        <f t="shared" si="143"/>
        <v>2020</v>
      </c>
      <c r="I1487" s="3" t="s">
        <v>7499</v>
      </c>
      <c r="J1487" s="3">
        <v>2011</v>
      </c>
      <c r="K1487" s="3" t="s">
        <v>59</v>
      </c>
      <c r="L1487" s="3" t="s">
        <v>249</v>
      </c>
      <c r="M1487" s="3" t="str">
        <f t="shared" si="138"/>
        <v>110</v>
      </c>
      <c r="N1487" s="3" t="str">
        <f t="shared" si="139"/>
        <v>min</v>
      </c>
      <c r="O1487" s="3" t="str">
        <f t="shared" si="140"/>
        <v>United States</v>
      </c>
      <c r="P1487" s="3" t="s">
        <v>111</v>
      </c>
      <c r="Q1487" s="3" t="str">
        <f t="shared" si="141"/>
        <v>Children &amp; Family Movies</v>
      </c>
      <c r="R1487" s="3" t="s">
        <v>7511</v>
      </c>
    </row>
    <row r="1488" spans="1:18" x14ac:dyDescent="0.3">
      <c r="A1488" s="3" t="s">
        <v>7512</v>
      </c>
      <c r="B1488" s="3" t="s">
        <v>13</v>
      </c>
      <c r="C1488" s="3" t="s">
        <v>7513</v>
      </c>
      <c r="D1488" s="3" t="s">
        <v>7514</v>
      </c>
      <c r="E1488" s="3" t="s">
        <v>7515</v>
      </c>
      <c r="F1488" s="3" t="s">
        <v>16</v>
      </c>
      <c r="G1488" s="3" t="str">
        <f t="shared" si="142"/>
        <v>December</v>
      </c>
      <c r="H1488" s="3" t="str">
        <f t="shared" si="143"/>
        <v>2020</v>
      </c>
      <c r="I1488" s="3" t="s">
        <v>7516</v>
      </c>
      <c r="J1488" s="3">
        <v>2020</v>
      </c>
      <c r="K1488" s="3" t="s">
        <v>28</v>
      </c>
      <c r="L1488" s="3" t="s">
        <v>4828</v>
      </c>
      <c r="M1488" s="3" t="str">
        <f t="shared" si="138"/>
        <v>71</v>
      </c>
      <c r="N1488" s="3" t="str">
        <f t="shared" si="139"/>
        <v>min</v>
      </c>
      <c r="O1488" s="3" t="str">
        <f t="shared" si="140"/>
        <v>United States</v>
      </c>
      <c r="P1488" s="3" t="s">
        <v>199</v>
      </c>
      <c r="Q1488" s="3" t="str">
        <f t="shared" si="141"/>
        <v>Comedies</v>
      </c>
      <c r="R1488" s="3" t="s">
        <v>7517</v>
      </c>
    </row>
    <row r="1489" spans="1:18" x14ac:dyDescent="0.3">
      <c r="A1489" s="3" t="s">
        <v>7518</v>
      </c>
      <c r="B1489" s="3" t="s">
        <v>23</v>
      </c>
      <c r="C1489" s="3" t="s">
        <v>7519</v>
      </c>
      <c r="D1489" s="3" t="s">
        <v>7418</v>
      </c>
      <c r="E1489" s="3" t="s">
        <v>7520</v>
      </c>
      <c r="F1489" s="3" t="s">
        <v>7521</v>
      </c>
      <c r="G1489" s="3" t="str">
        <f t="shared" si="142"/>
        <v>December</v>
      </c>
      <c r="H1489" s="3" t="str">
        <f t="shared" si="143"/>
        <v>2020</v>
      </c>
      <c r="I1489" s="3" t="s">
        <v>7516</v>
      </c>
      <c r="J1489" s="3">
        <v>2019</v>
      </c>
      <c r="K1489" s="3" t="s">
        <v>28</v>
      </c>
      <c r="L1489" s="3" t="s">
        <v>36</v>
      </c>
      <c r="M1489" s="3" t="str">
        <f t="shared" si="138"/>
        <v>1</v>
      </c>
      <c r="N1489" s="3" t="str">
        <f t="shared" si="139"/>
        <v>Season</v>
      </c>
      <c r="O1489" s="3" t="str">
        <f t="shared" si="140"/>
        <v>Senegal</v>
      </c>
      <c r="P1489" s="3" t="s">
        <v>1155</v>
      </c>
      <c r="Q1489" s="3" t="str">
        <f t="shared" si="141"/>
        <v>Crime TV Shows</v>
      </c>
      <c r="R1489" s="3" t="s">
        <v>7522</v>
      </c>
    </row>
    <row r="1490" spans="1:18" x14ac:dyDescent="0.3">
      <c r="A1490" s="3" t="s">
        <v>7523</v>
      </c>
      <c r="B1490" s="3" t="s">
        <v>13</v>
      </c>
      <c r="C1490" s="3" t="s">
        <v>7524</v>
      </c>
      <c r="D1490" s="3" t="s">
        <v>7525</v>
      </c>
      <c r="E1490" s="3" t="s">
        <v>7526</v>
      </c>
      <c r="F1490" s="3" t="s">
        <v>7527</v>
      </c>
      <c r="G1490" s="3" t="str">
        <f t="shared" si="142"/>
        <v>December</v>
      </c>
      <c r="H1490" s="3" t="str">
        <f t="shared" si="143"/>
        <v>2020</v>
      </c>
      <c r="I1490" s="3" t="s">
        <v>7528</v>
      </c>
      <c r="J1490" s="3">
        <v>2020</v>
      </c>
      <c r="K1490" s="3" t="s">
        <v>28</v>
      </c>
      <c r="L1490" s="3" t="s">
        <v>60</v>
      </c>
      <c r="M1490" s="3" t="str">
        <f t="shared" si="138"/>
        <v>91</v>
      </c>
      <c r="N1490" s="3" t="str">
        <f t="shared" si="139"/>
        <v>min</v>
      </c>
      <c r="O1490" s="3" t="str">
        <f t="shared" si="140"/>
        <v>France</v>
      </c>
      <c r="P1490" s="3" t="s">
        <v>103</v>
      </c>
      <c r="Q1490" s="3" t="str">
        <f t="shared" si="141"/>
        <v>Dramas</v>
      </c>
      <c r="R1490" s="3" t="s">
        <v>7529</v>
      </c>
    </row>
    <row r="1491" spans="1:18" x14ac:dyDescent="0.3">
      <c r="A1491" s="3" t="s">
        <v>7530</v>
      </c>
      <c r="B1491" s="3" t="s">
        <v>23</v>
      </c>
      <c r="C1491" s="3" t="s">
        <v>7531</v>
      </c>
      <c r="D1491" s="3" t="s">
        <v>7418</v>
      </c>
      <c r="E1491" s="3" t="s">
        <v>7418</v>
      </c>
      <c r="F1491" s="3" t="s">
        <v>46</v>
      </c>
      <c r="G1491" s="3" t="str">
        <f t="shared" si="142"/>
        <v>December</v>
      </c>
      <c r="H1491" s="3" t="str">
        <f t="shared" si="143"/>
        <v>2020</v>
      </c>
      <c r="I1491" s="3" t="s">
        <v>7528</v>
      </c>
      <c r="J1491" s="3">
        <v>2020</v>
      </c>
      <c r="K1491" s="3" t="s">
        <v>110</v>
      </c>
      <c r="L1491" s="3" t="s">
        <v>29</v>
      </c>
      <c r="M1491" s="3" t="str">
        <f t="shared" si="138"/>
        <v>2</v>
      </c>
      <c r="N1491" s="3" t="str">
        <f t="shared" si="139"/>
        <v>Seasons</v>
      </c>
      <c r="O1491" s="3" t="str">
        <f t="shared" si="140"/>
        <v>India</v>
      </c>
      <c r="P1491" s="3" t="s">
        <v>429</v>
      </c>
      <c r="Q1491" s="3" t="str">
        <f t="shared" si="141"/>
        <v>Docuseries</v>
      </c>
      <c r="R1491" s="3" t="s">
        <v>7532</v>
      </c>
    </row>
    <row r="1492" spans="1:18" x14ac:dyDescent="0.3">
      <c r="A1492" s="3" t="s">
        <v>7533</v>
      </c>
      <c r="B1492" s="3" t="s">
        <v>13</v>
      </c>
      <c r="C1492" s="3" t="s">
        <v>7534</v>
      </c>
      <c r="D1492" s="3" t="s">
        <v>7535</v>
      </c>
      <c r="E1492" s="3" t="s">
        <v>7536</v>
      </c>
      <c r="F1492" s="3" t="s">
        <v>937</v>
      </c>
      <c r="G1492" s="3" t="str">
        <f t="shared" si="142"/>
        <v>December</v>
      </c>
      <c r="H1492" s="3" t="str">
        <f t="shared" si="143"/>
        <v>2020</v>
      </c>
      <c r="I1492" s="3" t="s">
        <v>7528</v>
      </c>
      <c r="J1492" s="3">
        <v>2020</v>
      </c>
      <c r="K1492" s="3" t="s">
        <v>170</v>
      </c>
      <c r="L1492" s="3" t="s">
        <v>2586</v>
      </c>
      <c r="M1492" s="3" t="str">
        <f t="shared" si="138"/>
        <v>46</v>
      </c>
      <c r="N1492" s="3" t="str">
        <f t="shared" si="139"/>
        <v>min</v>
      </c>
      <c r="O1492" s="3" t="str">
        <f t="shared" si="140"/>
        <v>Canada</v>
      </c>
      <c r="P1492" s="3" t="s">
        <v>61</v>
      </c>
      <c r="Q1492" s="3" t="str">
        <f t="shared" si="141"/>
        <v>Children &amp; Family Movies</v>
      </c>
      <c r="R1492" s="3" t="s">
        <v>7537</v>
      </c>
    </row>
    <row r="1493" spans="1:18" x14ac:dyDescent="0.3">
      <c r="A1493" s="3" t="s">
        <v>7538</v>
      </c>
      <c r="B1493" s="3" t="s">
        <v>13</v>
      </c>
      <c r="C1493" s="3" t="s">
        <v>7539</v>
      </c>
      <c r="D1493" s="3" t="s">
        <v>7540</v>
      </c>
      <c r="E1493" s="3" t="s">
        <v>7541</v>
      </c>
      <c r="F1493" s="3" t="s">
        <v>46</v>
      </c>
      <c r="G1493" s="3" t="str">
        <f t="shared" si="142"/>
        <v>December</v>
      </c>
      <c r="H1493" s="3" t="str">
        <f t="shared" si="143"/>
        <v>2020</v>
      </c>
      <c r="I1493" s="3" t="s">
        <v>7542</v>
      </c>
      <c r="J1493" s="3">
        <v>2020</v>
      </c>
      <c r="K1493" s="3" t="s">
        <v>28</v>
      </c>
      <c r="L1493" s="3" t="s">
        <v>902</v>
      </c>
      <c r="M1493" s="3" t="str">
        <f t="shared" si="138"/>
        <v>109</v>
      </c>
      <c r="N1493" s="3" t="str">
        <f t="shared" si="139"/>
        <v>min</v>
      </c>
      <c r="O1493" s="3" t="str">
        <f t="shared" si="140"/>
        <v>India</v>
      </c>
      <c r="P1493" s="3" t="s">
        <v>493</v>
      </c>
      <c r="Q1493" s="3" t="str">
        <f t="shared" si="141"/>
        <v>Comedies</v>
      </c>
      <c r="R1493" s="3" t="s">
        <v>7543</v>
      </c>
    </row>
    <row r="1494" spans="1:18" x14ac:dyDescent="0.3">
      <c r="A1494" s="3" t="s">
        <v>7544</v>
      </c>
      <c r="B1494" s="3" t="s">
        <v>23</v>
      </c>
      <c r="C1494" s="3" t="s">
        <v>7545</v>
      </c>
      <c r="D1494" s="3" t="s">
        <v>7418</v>
      </c>
      <c r="E1494" s="3" t="s">
        <v>7546</v>
      </c>
      <c r="F1494" s="3" t="s">
        <v>16</v>
      </c>
      <c r="G1494" s="3" t="str">
        <f t="shared" si="142"/>
        <v>December</v>
      </c>
      <c r="H1494" s="3" t="str">
        <f t="shared" si="143"/>
        <v>2020</v>
      </c>
      <c r="I1494" s="3" t="s">
        <v>7542</v>
      </c>
      <c r="J1494" s="3">
        <v>2020</v>
      </c>
      <c r="K1494" s="3" t="s">
        <v>28</v>
      </c>
      <c r="L1494" s="3" t="s">
        <v>36</v>
      </c>
      <c r="M1494" s="3" t="str">
        <f t="shared" si="138"/>
        <v>1</v>
      </c>
      <c r="N1494" s="3" t="str">
        <f t="shared" si="139"/>
        <v>Season</v>
      </c>
      <c r="O1494" s="3" t="str">
        <f t="shared" si="140"/>
        <v>United States</v>
      </c>
      <c r="P1494" s="3" t="s">
        <v>2606</v>
      </c>
      <c r="Q1494" s="3" t="str">
        <f t="shared" si="141"/>
        <v>Romantic TV Shows</v>
      </c>
      <c r="R1494" s="3" t="s">
        <v>7547</v>
      </c>
    </row>
    <row r="1495" spans="1:18" x14ac:dyDescent="0.3">
      <c r="A1495" s="3" t="s">
        <v>7548</v>
      </c>
      <c r="B1495" s="3" t="s">
        <v>13</v>
      </c>
      <c r="C1495" s="3" t="s">
        <v>7549</v>
      </c>
      <c r="D1495" s="3" t="s">
        <v>7550</v>
      </c>
      <c r="E1495" s="3" t="s">
        <v>7551</v>
      </c>
      <c r="F1495" s="3" t="s">
        <v>3630</v>
      </c>
      <c r="G1495" s="3" t="str">
        <f t="shared" si="142"/>
        <v>December</v>
      </c>
      <c r="H1495" s="3" t="str">
        <f t="shared" si="143"/>
        <v>2020</v>
      </c>
      <c r="I1495" s="3" t="s">
        <v>7542</v>
      </c>
      <c r="J1495" s="3">
        <v>2019</v>
      </c>
      <c r="K1495" s="3" t="s">
        <v>428</v>
      </c>
      <c r="L1495" s="3" t="s">
        <v>379</v>
      </c>
      <c r="M1495" s="3" t="str">
        <f t="shared" si="138"/>
        <v>102</v>
      </c>
      <c r="N1495" s="3" t="str">
        <f t="shared" si="139"/>
        <v>min</v>
      </c>
      <c r="O1495" s="3" t="str">
        <f t="shared" si="140"/>
        <v>Philippines</v>
      </c>
      <c r="P1495" s="3" t="s">
        <v>2693</v>
      </c>
      <c r="Q1495" s="3" t="str">
        <f t="shared" si="141"/>
        <v>International Movies</v>
      </c>
      <c r="R1495" s="3" t="s">
        <v>7552</v>
      </c>
    </row>
    <row r="1496" spans="1:18" x14ac:dyDescent="0.3">
      <c r="A1496" s="3" t="s">
        <v>7553</v>
      </c>
      <c r="B1496" s="3" t="s">
        <v>13</v>
      </c>
      <c r="C1496" s="3" t="s">
        <v>7554</v>
      </c>
      <c r="D1496" s="3" t="s">
        <v>4439</v>
      </c>
      <c r="E1496" s="3" t="s">
        <v>7555</v>
      </c>
      <c r="F1496" s="3" t="s">
        <v>16</v>
      </c>
      <c r="G1496" s="3" t="str">
        <f t="shared" si="142"/>
        <v>December</v>
      </c>
      <c r="H1496" s="3" t="str">
        <f t="shared" si="143"/>
        <v>2020</v>
      </c>
      <c r="I1496" s="3" t="s">
        <v>7542</v>
      </c>
      <c r="J1496" s="3">
        <v>2020</v>
      </c>
      <c r="K1496" s="3" t="s">
        <v>59</v>
      </c>
      <c r="L1496" s="3" t="s">
        <v>924</v>
      </c>
      <c r="M1496" s="3" t="str">
        <f t="shared" si="138"/>
        <v>101</v>
      </c>
      <c r="N1496" s="3" t="str">
        <f t="shared" si="139"/>
        <v>min</v>
      </c>
      <c r="O1496" s="3" t="str">
        <f t="shared" si="140"/>
        <v>United States</v>
      </c>
      <c r="P1496" s="3" t="s">
        <v>111</v>
      </c>
      <c r="Q1496" s="3" t="str">
        <f t="shared" si="141"/>
        <v>Children &amp; Family Movies</v>
      </c>
      <c r="R1496" s="3" t="s">
        <v>7556</v>
      </c>
    </row>
    <row r="1497" spans="1:18" x14ac:dyDescent="0.3">
      <c r="A1497" s="3" t="s">
        <v>7557</v>
      </c>
      <c r="B1497" s="3" t="s">
        <v>13</v>
      </c>
      <c r="C1497" s="3" t="s">
        <v>7558</v>
      </c>
      <c r="D1497" s="3" t="s">
        <v>7559</v>
      </c>
      <c r="E1497" s="3" t="s">
        <v>7560</v>
      </c>
      <c r="F1497" s="3" t="s">
        <v>2428</v>
      </c>
      <c r="G1497" s="3" t="str">
        <f t="shared" si="142"/>
        <v>December</v>
      </c>
      <c r="H1497" s="3" t="str">
        <f t="shared" si="143"/>
        <v>2020</v>
      </c>
      <c r="I1497" s="3" t="s">
        <v>7561</v>
      </c>
      <c r="J1497" s="3">
        <v>2019</v>
      </c>
      <c r="K1497" s="3" t="s">
        <v>28</v>
      </c>
      <c r="L1497" s="3" t="s">
        <v>139</v>
      </c>
      <c r="M1497" s="3" t="str">
        <f t="shared" si="138"/>
        <v>94</v>
      </c>
      <c r="N1497" s="3" t="str">
        <f t="shared" si="139"/>
        <v>min</v>
      </c>
      <c r="O1497" s="3" t="str">
        <f t="shared" si="140"/>
        <v>Indonesia</v>
      </c>
      <c r="P1497" s="3" t="s">
        <v>493</v>
      </c>
      <c r="Q1497" s="3" t="str">
        <f t="shared" si="141"/>
        <v>Comedies</v>
      </c>
      <c r="R1497" s="3" t="s">
        <v>7562</v>
      </c>
    </row>
    <row r="1498" spans="1:18" x14ac:dyDescent="0.3">
      <c r="A1498" s="3" t="s">
        <v>7563</v>
      </c>
      <c r="B1498" s="3" t="s">
        <v>13</v>
      </c>
      <c r="C1498" s="3" t="s">
        <v>7564</v>
      </c>
      <c r="D1498" s="3" t="s">
        <v>7565</v>
      </c>
      <c r="E1498" s="3" t="s">
        <v>7566</v>
      </c>
      <c r="F1498" s="3" t="s">
        <v>2428</v>
      </c>
      <c r="G1498" s="3" t="str">
        <f t="shared" si="142"/>
        <v>December</v>
      </c>
      <c r="H1498" s="3" t="str">
        <f t="shared" si="143"/>
        <v>2020</v>
      </c>
      <c r="I1498" s="3" t="s">
        <v>7561</v>
      </c>
      <c r="J1498" s="3">
        <v>2018</v>
      </c>
      <c r="K1498" s="3" t="s">
        <v>428</v>
      </c>
      <c r="L1498" s="3" t="s">
        <v>249</v>
      </c>
      <c r="M1498" s="3" t="str">
        <f t="shared" si="138"/>
        <v>110</v>
      </c>
      <c r="N1498" s="3" t="str">
        <f t="shared" si="139"/>
        <v>min</v>
      </c>
      <c r="O1498" s="3" t="str">
        <f t="shared" si="140"/>
        <v>Indonesia</v>
      </c>
      <c r="P1498" s="3" t="s">
        <v>2522</v>
      </c>
      <c r="Q1498" s="3" t="str">
        <f t="shared" si="141"/>
        <v>Children &amp; Family Movies</v>
      </c>
      <c r="R1498" s="3" t="s">
        <v>7567</v>
      </c>
    </row>
    <row r="1499" spans="1:18" x14ac:dyDescent="0.3">
      <c r="A1499" s="3" t="s">
        <v>7568</v>
      </c>
      <c r="B1499" s="3" t="s">
        <v>13</v>
      </c>
      <c r="C1499" s="3" t="s">
        <v>7569</v>
      </c>
      <c r="D1499" s="3" t="s">
        <v>7570</v>
      </c>
      <c r="E1499" s="3" t="s">
        <v>7571</v>
      </c>
      <c r="F1499" s="3" t="s">
        <v>3630</v>
      </c>
      <c r="G1499" s="3" t="str">
        <f t="shared" si="142"/>
        <v>December</v>
      </c>
      <c r="H1499" s="3" t="str">
        <f t="shared" si="143"/>
        <v>2020</v>
      </c>
      <c r="I1499" s="3" t="s">
        <v>7561</v>
      </c>
      <c r="J1499" s="3">
        <v>2019</v>
      </c>
      <c r="K1499" s="3" t="s">
        <v>76</v>
      </c>
      <c r="L1499" s="3" t="s">
        <v>628</v>
      </c>
      <c r="M1499" s="3" t="str">
        <f t="shared" si="138"/>
        <v>117</v>
      </c>
      <c r="N1499" s="3" t="str">
        <f t="shared" si="139"/>
        <v>min</v>
      </c>
      <c r="O1499" s="3" t="str">
        <f t="shared" si="140"/>
        <v>Philippines</v>
      </c>
      <c r="P1499" s="3" t="s">
        <v>574</v>
      </c>
      <c r="Q1499" s="3" t="str">
        <f t="shared" si="141"/>
        <v>Dramas</v>
      </c>
      <c r="R1499" s="3" t="s">
        <v>7572</v>
      </c>
    </row>
    <row r="1500" spans="1:18" x14ac:dyDescent="0.3">
      <c r="A1500" s="3" t="s">
        <v>7573</v>
      </c>
      <c r="B1500" s="3" t="s">
        <v>13</v>
      </c>
      <c r="C1500" s="3" t="s">
        <v>7574</v>
      </c>
      <c r="D1500" s="3" t="s">
        <v>7575</v>
      </c>
      <c r="E1500" s="3" t="s">
        <v>7576</v>
      </c>
      <c r="F1500" s="3" t="s">
        <v>16</v>
      </c>
      <c r="G1500" s="3" t="str">
        <f t="shared" si="142"/>
        <v>December</v>
      </c>
      <c r="H1500" s="3" t="str">
        <f t="shared" si="143"/>
        <v>2020</v>
      </c>
      <c r="I1500" s="3" t="s">
        <v>7577</v>
      </c>
      <c r="J1500" s="3">
        <v>2012</v>
      </c>
      <c r="K1500" s="3" t="s">
        <v>76</v>
      </c>
      <c r="L1500" s="3" t="s">
        <v>399</v>
      </c>
      <c r="M1500" s="3" t="str">
        <f t="shared" si="138"/>
        <v>85</v>
      </c>
      <c r="N1500" s="3" t="str">
        <f t="shared" si="139"/>
        <v>min</v>
      </c>
      <c r="O1500" s="3" t="str">
        <f t="shared" si="140"/>
        <v>United States</v>
      </c>
      <c r="P1500" s="3" t="s">
        <v>7578</v>
      </c>
      <c r="Q1500" s="3" t="str">
        <f t="shared" si="141"/>
        <v>Action &amp; Adventure</v>
      </c>
      <c r="R1500" s="3" t="s">
        <v>7579</v>
      </c>
    </row>
    <row r="1501" spans="1:18" x14ac:dyDescent="0.3">
      <c r="A1501" s="3" t="s">
        <v>7580</v>
      </c>
      <c r="B1501" s="3" t="s">
        <v>13</v>
      </c>
      <c r="C1501" s="3" t="s">
        <v>7581</v>
      </c>
      <c r="D1501" s="3" t="s">
        <v>7582</v>
      </c>
      <c r="E1501" s="3" t="s">
        <v>7583</v>
      </c>
      <c r="F1501" s="3" t="s">
        <v>16</v>
      </c>
      <c r="G1501" s="3" t="str">
        <f t="shared" si="142"/>
        <v>December</v>
      </c>
      <c r="H1501" s="3" t="str">
        <f t="shared" si="143"/>
        <v>2020</v>
      </c>
      <c r="I1501" s="3" t="s">
        <v>7577</v>
      </c>
      <c r="J1501" s="3">
        <v>2020</v>
      </c>
      <c r="K1501" s="3" t="s">
        <v>18</v>
      </c>
      <c r="L1501" s="3" t="s">
        <v>680</v>
      </c>
      <c r="M1501" s="3" t="str">
        <f t="shared" si="138"/>
        <v>119</v>
      </c>
      <c r="N1501" s="3" t="str">
        <f t="shared" si="139"/>
        <v>min</v>
      </c>
      <c r="O1501" s="3" t="str">
        <f t="shared" si="140"/>
        <v>United States</v>
      </c>
      <c r="P1501" s="3" t="s">
        <v>681</v>
      </c>
      <c r="Q1501" s="3" t="str">
        <f t="shared" si="141"/>
        <v>Dramas</v>
      </c>
      <c r="R1501" s="3" t="s">
        <v>7584</v>
      </c>
    </row>
    <row r="1502" spans="1:18" x14ac:dyDescent="0.3">
      <c r="A1502" s="3" t="s">
        <v>7585</v>
      </c>
      <c r="B1502" s="3" t="s">
        <v>13</v>
      </c>
      <c r="C1502" s="3" t="s">
        <v>7586</v>
      </c>
      <c r="D1502" s="3" t="s">
        <v>7587</v>
      </c>
      <c r="E1502" s="3" t="s">
        <v>7588</v>
      </c>
      <c r="F1502" s="3" t="s">
        <v>1743</v>
      </c>
      <c r="G1502" s="3" t="str">
        <f t="shared" si="142"/>
        <v>December</v>
      </c>
      <c r="H1502" s="3" t="str">
        <f t="shared" si="143"/>
        <v>2020</v>
      </c>
      <c r="I1502" s="3" t="s">
        <v>7577</v>
      </c>
      <c r="J1502" s="3">
        <v>2020</v>
      </c>
      <c r="K1502" s="3" t="s">
        <v>28</v>
      </c>
      <c r="L1502" s="3" t="s">
        <v>320</v>
      </c>
      <c r="M1502" s="3" t="str">
        <f t="shared" si="138"/>
        <v>115</v>
      </c>
      <c r="N1502" s="3" t="str">
        <f t="shared" si="139"/>
        <v>min</v>
      </c>
      <c r="O1502" s="3" t="str">
        <f t="shared" si="140"/>
        <v>Taiwan</v>
      </c>
      <c r="P1502" s="3" t="s">
        <v>4208</v>
      </c>
      <c r="Q1502" s="3" t="str">
        <f t="shared" si="141"/>
        <v>Dramas</v>
      </c>
      <c r="R1502" s="3" t="s">
        <v>7589</v>
      </c>
    </row>
    <row r="1503" spans="1:18" x14ac:dyDescent="0.3">
      <c r="A1503" s="3" t="s">
        <v>7590</v>
      </c>
      <c r="B1503" s="3" t="s">
        <v>13</v>
      </c>
      <c r="C1503" s="3" t="s">
        <v>7591</v>
      </c>
      <c r="D1503" s="3" t="s">
        <v>4881</v>
      </c>
      <c r="E1503" s="3" t="s">
        <v>7592</v>
      </c>
      <c r="F1503" s="3" t="s">
        <v>16</v>
      </c>
      <c r="G1503" s="3" t="str">
        <f t="shared" si="142"/>
        <v>December</v>
      </c>
      <c r="H1503" s="3" t="str">
        <f t="shared" si="143"/>
        <v>2020</v>
      </c>
      <c r="I1503" s="3" t="s">
        <v>7593</v>
      </c>
      <c r="J1503" s="3">
        <v>2020</v>
      </c>
      <c r="K1503" s="3" t="s">
        <v>319</v>
      </c>
      <c r="L1503" s="3" t="s">
        <v>256</v>
      </c>
      <c r="M1503" s="3" t="str">
        <f t="shared" si="138"/>
        <v>105</v>
      </c>
      <c r="N1503" s="3" t="str">
        <f t="shared" si="139"/>
        <v>min</v>
      </c>
      <c r="O1503" s="3" t="str">
        <f t="shared" si="140"/>
        <v>United States</v>
      </c>
      <c r="P1503" s="3" t="s">
        <v>701</v>
      </c>
      <c r="Q1503" s="3" t="str">
        <f t="shared" si="141"/>
        <v>Dramas</v>
      </c>
      <c r="R1503" s="3" t="s">
        <v>7594</v>
      </c>
    </row>
    <row r="1504" spans="1:18" x14ac:dyDescent="0.3">
      <c r="A1504" s="3" t="s">
        <v>7595</v>
      </c>
      <c r="B1504" s="3" t="s">
        <v>13</v>
      </c>
      <c r="C1504" s="3" t="s">
        <v>7596</v>
      </c>
      <c r="D1504" s="3" t="s">
        <v>7597</v>
      </c>
      <c r="E1504" s="3" t="s">
        <v>7598</v>
      </c>
      <c r="F1504" s="3" t="s">
        <v>16</v>
      </c>
      <c r="G1504" s="3" t="str">
        <f t="shared" si="142"/>
        <v>December</v>
      </c>
      <c r="H1504" s="3" t="str">
        <f t="shared" si="143"/>
        <v>2020</v>
      </c>
      <c r="I1504" s="3" t="s">
        <v>7593</v>
      </c>
      <c r="J1504" s="3">
        <v>2020</v>
      </c>
      <c r="K1504" s="3" t="s">
        <v>28</v>
      </c>
      <c r="L1504" s="3" t="s">
        <v>2221</v>
      </c>
      <c r="M1504" s="3" t="str">
        <f t="shared" si="138"/>
        <v>68</v>
      </c>
      <c r="N1504" s="3" t="str">
        <f t="shared" si="139"/>
        <v>min</v>
      </c>
      <c r="O1504" s="3" t="str">
        <f t="shared" si="140"/>
        <v>United States</v>
      </c>
      <c r="P1504" s="3" t="s">
        <v>1555</v>
      </c>
      <c r="Q1504" s="3" t="str">
        <f t="shared" si="141"/>
        <v>Stand-Up Comedy</v>
      </c>
      <c r="R1504" s="3" t="s">
        <v>7599</v>
      </c>
    </row>
    <row r="1505" spans="1:18" x14ac:dyDescent="0.3">
      <c r="A1505" s="3" t="s">
        <v>7600</v>
      </c>
      <c r="B1505" s="3" t="s">
        <v>23</v>
      </c>
      <c r="C1505" s="3" t="s">
        <v>7601</v>
      </c>
      <c r="D1505" s="3" t="s">
        <v>7418</v>
      </c>
      <c r="E1505" s="3" t="s">
        <v>7602</v>
      </c>
      <c r="F1505" s="3" t="s">
        <v>633</v>
      </c>
      <c r="G1505" s="3" t="str">
        <f t="shared" si="142"/>
        <v>December</v>
      </c>
      <c r="H1505" s="3" t="str">
        <f t="shared" si="143"/>
        <v>2020</v>
      </c>
      <c r="I1505" s="3" t="s">
        <v>7593</v>
      </c>
      <c r="J1505" s="3">
        <v>2020</v>
      </c>
      <c r="K1505" s="3" t="s">
        <v>76</v>
      </c>
      <c r="L1505" s="3" t="s">
        <v>36</v>
      </c>
      <c r="M1505" s="3" t="str">
        <f t="shared" si="138"/>
        <v>1</v>
      </c>
      <c r="N1505" s="3" t="str">
        <f t="shared" si="139"/>
        <v>Season</v>
      </c>
      <c r="O1505" s="3" t="str">
        <f t="shared" si="140"/>
        <v>South Korea</v>
      </c>
      <c r="P1505" s="3" t="s">
        <v>47</v>
      </c>
      <c r="Q1505" s="3" t="str">
        <f t="shared" si="141"/>
        <v>International TV Shows</v>
      </c>
      <c r="R1505" s="3" t="s">
        <v>7603</v>
      </c>
    </row>
    <row r="1506" spans="1:18" x14ac:dyDescent="0.3">
      <c r="A1506" s="3" t="s">
        <v>7604</v>
      </c>
      <c r="B1506" s="3" t="s">
        <v>13</v>
      </c>
      <c r="C1506" s="3" t="s">
        <v>7605</v>
      </c>
      <c r="D1506" s="3" t="s">
        <v>7606</v>
      </c>
      <c r="E1506" s="3" t="s">
        <v>7607</v>
      </c>
      <c r="F1506" s="3" t="s">
        <v>3909</v>
      </c>
      <c r="G1506" s="3" t="str">
        <f t="shared" si="142"/>
        <v>December</v>
      </c>
      <c r="H1506" s="3" t="str">
        <f t="shared" si="143"/>
        <v>2020</v>
      </c>
      <c r="I1506" s="3" t="s">
        <v>7593</v>
      </c>
      <c r="J1506" s="3">
        <v>2020</v>
      </c>
      <c r="K1506" s="3" t="s">
        <v>76</v>
      </c>
      <c r="L1506" s="3" t="s">
        <v>7608</v>
      </c>
      <c r="M1506" s="3" t="str">
        <f t="shared" si="138"/>
        <v>57</v>
      </c>
      <c r="N1506" s="3" t="str">
        <f t="shared" si="139"/>
        <v>min</v>
      </c>
      <c r="O1506" s="3" t="str">
        <f t="shared" si="140"/>
        <v>Netherlands</v>
      </c>
      <c r="P1506" s="3" t="s">
        <v>7609</v>
      </c>
      <c r="Q1506" s="3" t="str">
        <f t="shared" si="141"/>
        <v>Music &amp; Musicals</v>
      </c>
      <c r="R1506" s="3" t="s">
        <v>7610</v>
      </c>
    </row>
    <row r="1507" spans="1:18" x14ac:dyDescent="0.3">
      <c r="A1507" s="3" t="s">
        <v>7611</v>
      </c>
      <c r="B1507" s="3" t="s">
        <v>23</v>
      </c>
      <c r="C1507" s="3" t="s">
        <v>7612</v>
      </c>
      <c r="D1507" s="3" t="s">
        <v>7418</v>
      </c>
      <c r="E1507" s="3" t="s">
        <v>7613</v>
      </c>
      <c r="F1507" s="3" t="s">
        <v>16</v>
      </c>
      <c r="G1507" s="3" t="str">
        <f t="shared" si="142"/>
        <v>December</v>
      </c>
      <c r="H1507" s="3" t="str">
        <f t="shared" si="143"/>
        <v>2020</v>
      </c>
      <c r="I1507" s="3" t="s">
        <v>7593</v>
      </c>
      <c r="J1507" s="3">
        <v>2020</v>
      </c>
      <c r="K1507" s="3" t="s">
        <v>170</v>
      </c>
      <c r="L1507" s="3" t="s">
        <v>36</v>
      </c>
      <c r="M1507" s="3" t="str">
        <f t="shared" si="138"/>
        <v>1</v>
      </c>
      <c r="N1507" s="3" t="str">
        <f t="shared" si="139"/>
        <v>Season</v>
      </c>
      <c r="O1507" s="3" t="str">
        <f t="shared" si="140"/>
        <v>United States</v>
      </c>
      <c r="P1507" s="3" t="s">
        <v>243</v>
      </c>
      <c r="Q1507" s="3" t="str">
        <f t="shared" si="141"/>
        <v>Kids' TV</v>
      </c>
      <c r="R1507" s="3" t="s">
        <v>7614</v>
      </c>
    </row>
    <row r="1508" spans="1:18" x14ac:dyDescent="0.3">
      <c r="A1508" s="3" t="s">
        <v>7615</v>
      </c>
      <c r="B1508" s="3" t="s">
        <v>23</v>
      </c>
      <c r="C1508" s="3" t="s">
        <v>7616</v>
      </c>
      <c r="D1508" s="3" t="s">
        <v>7418</v>
      </c>
      <c r="E1508" s="3" t="s">
        <v>7617</v>
      </c>
      <c r="F1508" s="3" t="s">
        <v>7618</v>
      </c>
      <c r="G1508" s="3" t="str">
        <f t="shared" si="142"/>
        <v>December</v>
      </c>
      <c r="H1508" s="3" t="str">
        <f t="shared" si="143"/>
        <v>2020</v>
      </c>
      <c r="I1508" s="3" t="s">
        <v>7593</v>
      </c>
      <c r="J1508" s="3">
        <v>2016</v>
      </c>
      <c r="K1508" s="3" t="s">
        <v>170</v>
      </c>
      <c r="L1508" s="3" t="s">
        <v>29</v>
      </c>
      <c r="M1508" s="3" t="str">
        <f t="shared" si="138"/>
        <v>2</v>
      </c>
      <c r="N1508" s="3" t="str">
        <f t="shared" si="139"/>
        <v>Seasons</v>
      </c>
      <c r="O1508" s="3" t="str">
        <f t="shared" si="140"/>
        <v>United Kingdom</v>
      </c>
      <c r="P1508" s="3" t="s">
        <v>7619</v>
      </c>
      <c r="Q1508" s="3" t="str">
        <f t="shared" si="141"/>
        <v>British TV Shows</v>
      </c>
      <c r="R1508" s="3" t="s">
        <v>7620</v>
      </c>
    </row>
    <row r="1509" spans="1:18" x14ac:dyDescent="0.3">
      <c r="A1509" s="3" t="s">
        <v>7621</v>
      </c>
      <c r="B1509" s="3" t="s">
        <v>13</v>
      </c>
      <c r="C1509" s="3" t="s">
        <v>7622</v>
      </c>
      <c r="D1509" s="3" t="s">
        <v>7623</v>
      </c>
      <c r="E1509" s="3" t="s">
        <v>7624</v>
      </c>
      <c r="F1509" s="3" t="s">
        <v>75</v>
      </c>
      <c r="G1509" s="3" t="str">
        <f t="shared" si="142"/>
        <v>December</v>
      </c>
      <c r="H1509" s="3" t="str">
        <f t="shared" si="143"/>
        <v>2020</v>
      </c>
      <c r="I1509" s="3" t="s">
        <v>7593</v>
      </c>
      <c r="J1509" s="3">
        <v>2020</v>
      </c>
      <c r="K1509" s="3" t="s">
        <v>170</v>
      </c>
      <c r="L1509" s="3" t="s">
        <v>7625</v>
      </c>
      <c r="M1509" s="3" t="str">
        <f t="shared" si="138"/>
        <v>28</v>
      </c>
      <c r="N1509" s="3" t="str">
        <f t="shared" si="139"/>
        <v>min</v>
      </c>
      <c r="O1509" s="3" t="str">
        <f t="shared" si="140"/>
        <v>United Kingdom</v>
      </c>
      <c r="P1509" s="3" t="s">
        <v>111</v>
      </c>
      <c r="Q1509" s="3" t="str">
        <f t="shared" si="141"/>
        <v>Children &amp; Family Movies</v>
      </c>
      <c r="R1509" s="3" t="s">
        <v>7626</v>
      </c>
    </row>
    <row r="1510" spans="1:18" x14ac:dyDescent="0.3">
      <c r="A1510" s="3" t="s">
        <v>7627</v>
      </c>
      <c r="B1510" s="3" t="s">
        <v>23</v>
      </c>
      <c r="C1510" s="3" t="s">
        <v>7628</v>
      </c>
      <c r="D1510" s="3" t="s">
        <v>7418</v>
      </c>
      <c r="E1510" s="3" t="s">
        <v>7629</v>
      </c>
      <c r="F1510" s="3" t="s">
        <v>75</v>
      </c>
      <c r="G1510" s="3" t="str">
        <f t="shared" si="142"/>
        <v>December</v>
      </c>
      <c r="H1510" s="3" t="str">
        <f t="shared" si="143"/>
        <v>2020</v>
      </c>
      <c r="I1510" s="3" t="s">
        <v>7593</v>
      </c>
      <c r="J1510" s="3">
        <v>2010</v>
      </c>
      <c r="K1510" s="3" t="s">
        <v>170</v>
      </c>
      <c r="L1510" s="3" t="s">
        <v>36</v>
      </c>
      <c r="M1510" s="3" t="str">
        <f t="shared" si="138"/>
        <v>1</v>
      </c>
      <c r="N1510" s="3" t="str">
        <f t="shared" si="139"/>
        <v>Season</v>
      </c>
      <c r="O1510" s="3" t="str">
        <f t="shared" si="140"/>
        <v>United Kingdom</v>
      </c>
      <c r="P1510" s="3" t="s">
        <v>602</v>
      </c>
      <c r="Q1510" s="3" t="str">
        <f t="shared" si="141"/>
        <v>British TV Shows</v>
      </c>
      <c r="R1510" s="3" t="s">
        <v>7630</v>
      </c>
    </row>
    <row r="1511" spans="1:18" x14ac:dyDescent="0.3">
      <c r="A1511" s="3" t="s">
        <v>7631</v>
      </c>
      <c r="B1511" s="3" t="s">
        <v>13</v>
      </c>
      <c r="C1511" s="3" t="s">
        <v>7632</v>
      </c>
      <c r="D1511" s="3" t="s">
        <v>7633</v>
      </c>
      <c r="E1511" s="3" t="s">
        <v>7634</v>
      </c>
      <c r="F1511" s="3" t="s">
        <v>16</v>
      </c>
      <c r="G1511" s="3" t="str">
        <f t="shared" si="142"/>
        <v>December</v>
      </c>
      <c r="H1511" s="3" t="str">
        <f t="shared" si="143"/>
        <v>2020</v>
      </c>
      <c r="I1511" s="3" t="s">
        <v>7635</v>
      </c>
      <c r="J1511" s="3">
        <v>2020</v>
      </c>
      <c r="K1511" s="3" t="s">
        <v>28</v>
      </c>
      <c r="L1511" s="3" t="s">
        <v>301</v>
      </c>
      <c r="M1511" s="3" t="str">
        <f t="shared" si="138"/>
        <v>98</v>
      </c>
      <c r="N1511" s="3" t="str">
        <f t="shared" si="139"/>
        <v>min</v>
      </c>
      <c r="O1511" s="3" t="str">
        <f t="shared" si="140"/>
        <v>United States</v>
      </c>
      <c r="P1511" s="3" t="s">
        <v>592</v>
      </c>
      <c r="Q1511" s="3" t="str">
        <f t="shared" si="141"/>
        <v>Documentaries</v>
      </c>
      <c r="R1511" s="3" t="s">
        <v>7636</v>
      </c>
    </row>
    <row r="1512" spans="1:18" x14ac:dyDescent="0.3">
      <c r="A1512" s="3" t="s">
        <v>7637</v>
      </c>
      <c r="B1512" s="3" t="s">
        <v>13</v>
      </c>
      <c r="C1512" s="3" t="s">
        <v>7638</v>
      </c>
      <c r="D1512" s="3" t="s">
        <v>7639</v>
      </c>
      <c r="E1512" s="3" t="s">
        <v>7640</v>
      </c>
      <c r="F1512" s="3" t="s">
        <v>585</v>
      </c>
      <c r="G1512" s="3" t="str">
        <f t="shared" si="142"/>
        <v>December</v>
      </c>
      <c r="H1512" s="3" t="str">
        <f t="shared" si="143"/>
        <v>2020</v>
      </c>
      <c r="I1512" s="3" t="s">
        <v>7635</v>
      </c>
      <c r="J1512" s="3">
        <v>2018</v>
      </c>
      <c r="K1512" s="3" t="s">
        <v>319</v>
      </c>
      <c r="L1512" s="3" t="s">
        <v>394</v>
      </c>
      <c r="M1512" s="3" t="str">
        <f t="shared" si="138"/>
        <v>95</v>
      </c>
      <c r="N1512" s="3" t="str">
        <f t="shared" si="139"/>
        <v>min</v>
      </c>
      <c r="O1512" s="3" t="str">
        <f t="shared" si="140"/>
        <v>United States</v>
      </c>
      <c r="P1512" s="3" t="s">
        <v>199</v>
      </c>
      <c r="Q1512" s="3" t="str">
        <f t="shared" si="141"/>
        <v>Comedies</v>
      </c>
      <c r="R1512" s="3" t="s">
        <v>7641</v>
      </c>
    </row>
    <row r="1513" spans="1:18" x14ac:dyDescent="0.3">
      <c r="A1513" s="3" t="s">
        <v>7642</v>
      </c>
      <c r="B1513" s="3" t="s">
        <v>13</v>
      </c>
      <c r="C1513" s="3" t="s">
        <v>7643</v>
      </c>
      <c r="D1513" s="3" t="s">
        <v>7644</v>
      </c>
      <c r="E1513" s="3" t="s">
        <v>7645</v>
      </c>
      <c r="F1513" s="3" t="s">
        <v>2796</v>
      </c>
      <c r="G1513" s="3" t="str">
        <f t="shared" si="142"/>
        <v>December</v>
      </c>
      <c r="H1513" s="3" t="str">
        <f t="shared" si="143"/>
        <v>2020</v>
      </c>
      <c r="I1513" s="3" t="s">
        <v>7646</v>
      </c>
      <c r="J1513" s="3">
        <v>2019</v>
      </c>
      <c r="K1513" s="3" t="s">
        <v>76</v>
      </c>
      <c r="L1513" s="3" t="s">
        <v>271</v>
      </c>
      <c r="M1513" s="3" t="str">
        <f t="shared" si="138"/>
        <v>96</v>
      </c>
      <c r="N1513" s="3" t="str">
        <f t="shared" si="139"/>
        <v>min</v>
      </c>
      <c r="O1513" s="3" t="str">
        <f t="shared" si="140"/>
        <v>Egypt</v>
      </c>
      <c r="P1513" s="3" t="s">
        <v>164</v>
      </c>
      <c r="Q1513" s="3" t="str">
        <f t="shared" si="141"/>
        <v>Comedies</v>
      </c>
      <c r="R1513" s="3" t="s">
        <v>7647</v>
      </c>
    </row>
    <row r="1514" spans="1:18" x14ac:dyDescent="0.3">
      <c r="A1514" s="3" t="s">
        <v>7648</v>
      </c>
      <c r="B1514" s="3" t="s">
        <v>13</v>
      </c>
      <c r="C1514" s="3" t="s">
        <v>7649</v>
      </c>
      <c r="D1514" s="3" t="s">
        <v>7650</v>
      </c>
      <c r="E1514" s="3" t="s">
        <v>7651</v>
      </c>
      <c r="F1514" s="3" t="s">
        <v>75</v>
      </c>
      <c r="G1514" s="3" t="str">
        <f t="shared" si="142"/>
        <v>December</v>
      </c>
      <c r="H1514" s="3" t="str">
        <f t="shared" si="143"/>
        <v>2020</v>
      </c>
      <c r="I1514" s="3" t="s">
        <v>7646</v>
      </c>
      <c r="J1514" s="3">
        <v>2020</v>
      </c>
      <c r="K1514" s="3" t="s">
        <v>28</v>
      </c>
      <c r="L1514" s="3" t="s">
        <v>2229</v>
      </c>
      <c r="M1514" s="3" t="str">
        <f t="shared" si="138"/>
        <v>66</v>
      </c>
      <c r="N1514" s="3" t="str">
        <f t="shared" si="139"/>
        <v>min</v>
      </c>
      <c r="O1514" s="3" t="str">
        <f t="shared" si="140"/>
        <v>United Kingdom</v>
      </c>
      <c r="P1514" s="3" t="s">
        <v>1555</v>
      </c>
      <c r="Q1514" s="3" t="str">
        <f t="shared" si="141"/>
        <v>Stand-Up Comedy</v>
      </c>
      <c r="R1514" s="3" t="s">
        <v>7652</v>
      </c>
    </row>
    <row r="1515" spans="1:18" x14ac:dyDescent="0.3">
      <c r="A1515" s="3" t="s">
        <v>7653</v>
      </c>
      <c r="B1515" s="3" t="s">
        <v>13</v>
      </c>
      <c r="C1515" s="3" t="s">
        <v>7654</v>
      </c>
      <c r="D1515" s="3" t="s">
        <v>7655</v>
      </c>
      <c r="E1515" s="3" t="s">
        <v>7656</v>
      </c>
      <c r="F1515" s="3" t="s">
        <v>16</v>
      </c>
      <c r="G1515" s="3" t="str">
        <f t="shared" si="142"/>
        <v>December</v>
      </c>
      <c r="H1515" s="3" t="str">
        <f t="shared" si="143"/>
        <v>2020</v>
      </c>
      <c r="I1515" s="3" t="s">
        <v>7657</v>
      </c>
      <c r="J1515" s="3">
        <v>2012</v>
      </c>
      <c r="K1515" s="3" t="s">
        <v>18</v>
      </c>
      <c r="L1515" s="3" t="s">
        <v>1054</v>
      </c>
      <c r="M1515" s="3" t="str">
        <f t="shared" si="138"/>
        <v>112</v>
      </c>
      <c r="N1515" s="3" t="str">
        <f t="shared" si="139"/>
        <v>min</v>
      </c>
      <c r="O1515" s="3" t="str">
        <f t="shared" si="140"/>
        <v>United States</v>
      </c>
      <c r="P1515" s="3" t="s">
        <v>681</v>
      </c>
      <c r="Q1515" s="3" t="str">
        <f t="shared" si="141"/>
        <v>Dramas</v>
      </c>
      <c r="R1515" s="3" t="s">
        <v>7658</v>
      </c>
    </row>
    <row r="1516" spans="1:18" x14ac:dyDescent="0.3">
      <c r="A1516" s="3" t="s">
        <v>7659</v>
      </c>
      <c r="B1516" s="3" t="s">
        <v>23</v>
      </c>
      <c r="C1516" s="3" t="s">
        <v>7660</v>
      </c>
      <c r="D1516" s="3" t="s">
        <v>7418</v>
      </c>
      <c r="E1516" s="3" t="s">
        <v>7661</v>
      </c>
      <c r="F1516" s="3" t="s">
        <v>26</v>
      </c>
      <c r="G1516" s="3" t="str">
        <f t="shared" si="142"/>
        <v>December</v>
      </c>
      <c r="H1516" s="3" t="str">
        <f t="shared" si="143"/>
        <v>2020</v>
      </c>
      <c r="I1516" s="3" t="s">
        <v>7662</v>
      </c>
      <c r="J1516" s="3">
        <v>2019</v>
      </c>
      <c r="K1516" s="3" t="s">
        <v>28</v>
      </c>
      <c r="L1516" s="3" t="s">
        <v>36</v>
      </c>
      <c r="M1516" s="3" t="str">
        <f t="shared" si="138"/>
        <v>1</v>
      </c>
      <c r="N1516" s="3" t="str">
        <f t="shared" si="139"/>
        <v>Season</v>
      </c>
      <c r="O1516" s="3" t="str">
        <f t="shared" si="140"/>
        <v>South Africa</v>
      </c>
      <c r="P1516" s="3" t="s">
        <v>1155</v>
      </c>
      <c r="Q1516" s="3" t="str">
        <f t="shared" si="141"/>
        <v>Crime TV Shows</v>
      </c>
      <c r="R1516" s="3" t="s">
        <v>7663</v>
      </c>
    </row>
    <row r="1517" spans="1:18" x14ac:dyDescent="0.3">
      <c r="A1517" s="3" t="s">
        <v>7664</v>
      </c>
      <c r="B1517" s="3" t="s">
        <v>13</v>
      </c>
      <c r="C1517" s="3" t="s">
        <v>7665</v>
      </c>
      <c r="D1517" s="3" t="s">
        <v>7666</v>
      </c>
      <c r="E1517" s="3" t="s">
        <v>7667</v>
      </c>
      <c r="F1517" s="3" t="s">
        <v>16</v>
      </c>
      <c r="G1517" s="3" t="str">
        <f t="shared" si="142"/>
        <v>December</v>
      </c>
      <c r="H1517" s="3" t="str">
        <f t="shared" si="143"/>
        <v>2020</v>
      </c>
      <c r="I1517" s="3" t="s">
        <v>7662</v>
      </c>
      <c r="J1517" s="3">
        <v>2020</v>
      </c>
      <c r="K1517" s="3" t="s">
        <v>319</v>
      </c>
      <c r="L1517" s="3" t="s">
        <v>1360</v>
      </c>
      <c r="M1517" s="3" t="str">
        <f t="shared" si="138"/>
        <v>84</v>
      </c>
      <c r="N1517" s="3" t="str">
        <f t="shared" si="139"/>
        <v>min</v>
      </c>
      <c r="O1517" s="3" t="str">
        <f t="shared" si="140"/>
        <v>United States</v>
      </c>
      <c r="P1517" s="3" t="s">
        <v>199</v>
      </c>
      <c r="Q1517" s="3" t="str">
        <f t="shared" si="141"/>
        <v>Comedies</v>
      </c>
      <c r="R1517" s="3" t="s">
        <v>7668</v>
      </c>
    </row>
    <row r="1518" spans="1:18" x14ac:dyDescent="0.3">
      <c r="A1518" s="3" t="s">
        <v>7669</v>
      </c>
      <c r="B1518" s="3" t="s">
        <v>23</v>
      </c>
      <c r="C1518" s="3" t="s">
        <v>7670</v>
      </c>
      <c r="D1518" s="3" t="s">
        <v>7418</v>
      </c>
      <c r="E1518" s="3" t="s">
        <v>7671</v>
      </c>
      <c r="F1518" s="3" t="s">
        <v>7312</v>
      </c>
      <c r="G1518" s="3" t="str">
        <f t="shared" si="142"/>
        <v>December</v>
      </c>
      <c r="H1518" s="3" t="str">
        <f t="shared" si="143"/>
        <v>2020</v>
      </c>
      <c r="I1518" s="3" t="s">
        <v>7662</v>
      </c>
      <c r="J1518" s="3">
        <v>2020</v>
      </c>
      <c r="K1518" s="3" t="s">
        <v>28</v>
      </c>
      <c r="L1518" s="3" t="s">
        <v>29</v>
      </c>
      <c r="M1518" s="3" t="str">
        <f t="shared" si="138"/>
        <v>2</v>
      </c>
      <c r="N1518" s="3" t="str">
        <f t="shared" si="139"/>
        <v>Seasons</v>
      </c>
      <c r="O1518" s="3" t="str">
        <f t="shared" si="140"/>
        <v>Norway</v>
      </c>
      <c r="P1518" s="3" t="s">
        <v>47</v>
      </c>
      <c r="Q1518" s="3" t="str">
        <f t="shared" si="141"/>
        <v>International TV Shows</v>
      </c>
      <c r="R1518" s="3" t="s">
        <v>7672</v>
      </c>
    </row>
    <row r="1519" spans="1:18" x14ac:dyDescent="0.3">
      <c r="A1519" s="3" t="s">
        <v>7673</v>
      </c>
      <c r="B1519" s="3" t="s">
        <v>13</v>
      </c>
      <c r="C1519" s="3" t="s">
        <v>7674</v>
      </c>
      <c r="D1519" s="3" t="s">
        <v>7675</v>
      </c>
      <c r="E1519" s="3" t="s">
        <v>7676</v>
      </c>
      <c r="F1519" s="3" t="s">
        <v>16</v>
      </c>
      <c r="G1519" s="3" t="str">
        <f t="shared" si="142"/>
        <v>December</v>
      </c>
      <c r="H1519" s="3" t="str">
        <f t="shared" si="143"/>
        <v>2020</v>
      </c>
      <c r="I1519" s="3" t="s">
        <v>7662</v>
      </c>
      <c r="J1519" s="3">
        <v>2020</v>
      </c>
      <c r="K1519" s="3" t="s">
        <v>319</v>
      </c>
      <c r="L1519" s="3" t="s">
        <v>139</v>
      </c>
      <c r="M1519" s="3" t="str">
        <f t="shared" si="138"/>
        <v>94</v>
      </c>
      <c r="N1519" s="3" t="str">
        <f t="shared" si="139"/>
        <v>min</v>
      </c>
      <c r="O1519" s="3" t="str">
        <f t="shared" si="140"/>
        <v>United States</v>
      </c>
      <c r="P1519" s="3" t="s">
        <v>6083</v>
      </c>
      <c r="Q1519" s="3" t="str">
        <f t="shared" si="141"/>
        <v>Dramas</v>
      </c>
      <c r="R1519" s="3" t="s">
        <v>7677</v>
      </c>
    </row>
    <row r="1520" spans="1:18" x14ac:dyDescent="0.3">
      <c r="A1520" s="3" t="s">
        <v>7678</v>
      </c>
      <c r="B1520" s="3" t="s">
        <v>13</v>
      </c>
      <c r="C1520" s="3" t="s">
        <v>7679</v>
      </c>
      <c r="D1520" s="3" t="s">
        <v>7418</v>
      </c>
      <c r="E1520" s="3" t="s">
        <v>7680</v>
      </c>
      <c r="F1520" s="3" t="s">
        <v>7418</v>
      </c>
      <c r="G1520" s="3" t="str">
        <f t="shared" si="142"/>
        <v>December</v>
      </c>
      <c r="H1520" s="3" t="str">
        <f t="shared" si="143"/>
        <v>2020</v>
      </c>
      <c r="I1520" s="3" t="s">
        <v>7662</v>
      </c>
      <c r="J1520" s="3">
        <v>2020</v>
      </c>
      <c r="K1520" s="3" t="s">
        <v>110</v>
      </c>
      <c r="L1520" s="3" t="s">
        <v>4568</v>
      </c>
      <c r="M1520" s="3" t="str">
        <f t="shared" si="138"/>
        <v>32</v>
      </c>
      <c r="N1520" s="3" t="str">
        <f t="shared" si="139"/>
        <v>min</v>
      </c>
      <c r="O1520" s="3" t="str">
        <f t="shared" si="140"/>
        <v>Unknown</v>
      </c>
      <c r="P1520" s="3" t="s">
        <v>592</v>
      </c>
      <c r="Q1520" s="3" t="str">
        <f t="shared" si="141"/>
        <v>Documentaries</v>
      </c>
      <c r="R1520" s="3" t="s">
        <v>7681</v>
      </c>
    </row>
    <row r="1521" spans="1:18" x14ac:dyDescent="0.3">
      <c r="A1521" s="3" t="s">
        <v>7682</v>
      </c>
      <c r="B1521" s="3" t="s">
        <v>13</v>
      </c>
      <c r="C1521" s="3" t="s">
        <v>7683</v>
      </c>
      <c r="D1521" s="3" t="s">
        <v>7684</v>
      </c>
      <c r="E1521" s="3" t="s">
        <v>7685</v>
      </c>
      <c r="F1521" s="3" t="s">
        <v>2806</v>
      </c>
      <c r="G1521" s="3" t="str">
        <f t="shared" si="142"/>
        <v>December</v>
      </c>
      <c r="H1521" s="3" t="str">
        <f t="shared" si="143"/>
        <v>2020</v>
      </c>
      <c r="I1521" s="3" t="s">
        <v>7662</v>
      </c>
      <c r="J1521" s="3">
        <v>2006</v>
      </c>
      <c r="K1521" s="3" t="s">
        <v>110</v>
      </c>
      <c r="L1521" s="3" t="s">
        <v>301</v>
      </c>
      <c r="M1521" s="3" t="str">
        <f t="shared" si="138"/>
        <v>98</v>
      </c>
      <c r="N1521" s="3" t="str">
        <f t="shared" si="139"/>
        <v>min</v>
      </c>
      <c r="O1521" s="3" t="str">
        <f t="shared" si="140"/>
        <v>Malaysia</v>
      </c>
      <c r="P1521" s="3" t="s">
        <v>1897</v>
      </c>
      <c r="Q1521" s="3" t="str">
        <f t="shared" si="141"/>
        <v>Children &amp; Family Movies</v>
      </c>
      <c r="R1521" s="3" t="s">
        <v>7686</v>
      </c>
    </row>
    <row r="1522" spans="1:18" x14ac:dyDescent="0.3">
      <c r="A1522" s="3" t="s">
        <v>7687</v>
      </c>
      <c r="B1522" s="3" t="s">
        <v>23</v>
      </c>
      <c r="C1522" s="3" t="s">
        <v>7688</v>
      </c>
      <c r="D1522" s="3" t="s">
        <v>7689</v>
      </c>
      <c r="E1522" s="3" t="s">
        <v>7690</v>
      </c>
      <c r="F1522" s="3" t="s">
        <v>46</v>
      </c>
      <c r="G1522" s="3" t="str">
        <f t="shared" si="142"/>
        <v>December</v>
      </c>
      <c r="H1522" s="3" t="str">
        <f t="shared" si="143"/>
        <v>2020</v>
      </c>
      <c r="I1522" s="3" t="s">
        <v>7662</v>
      </c>
      <c r="J1522" s="3">
        <v>2020</v>
      </c>
      <c r="K1522" s="3" t="s">
        <v>28</v>
      </c>
      <c r="L1522" s="3" t="s">
        <v>36</v>
      </c>
      <c r="M1522" s="3" t="str">
        <f t="shared" si="138"/>
        <v>1</v>
      </c>
      <c r="N1522" s="3" t="str">
        <f t="shared" si="139"/>
        <v>Season</v>
      </c>
      <c r="O1522" s="3" t="str">
        <f t="shared" si="140"/>
        <v>India</v>
      </c>
      <c r="P1522" s="3" t="s">
        <v>340</v>
      </c>
      <c r="Q1522" s="3" t="str">
        <f t="shared" si="141"/>
        <v>International TV Shows</v>
      </c>
      <c r="R1522" s="3" t="s">
        <v>7691</v>
      </c>
    </row>
    <row r="1523" spans="1:18" x14ac:dyDescent="0.3">
      <c r="A1523" s="3" t="s">
        <v>7692</v>
      </c>
      <c r="B1523" s="3" t="s">
        <v>13</v>
      </c>
      <c r="C1523" s="3" t="s">
        <v>7693</v>
      </c>
      <c r="D1523" s="3" t="s">
        <v>7684</v>
      </c>
      <c r="E1523" s="3" t="s">
        <v>7694</v>
      </c>
      <c r="F1523" s="3" t="s">
        <v>2806</v>
      </c>
      <c r="G1523" s="3" t="str">
        <f t="shared" si="142"/>
        <v>December</v>
      </c>
      <c r="H1523" s="3" t="str">
        <f t="shared" si="143"/>
        <v>2020</v>
      </c>
      <c r="I1523" s="3" t="s">
        <v>7662</v>
      </c>
      <c r="J1523" s="3">
        <v>2004</v>
      </c>
      <c r="K1523" s="3" t="s">
        <v>110</v>
      </c>
      <c r="L1523" s="3" t="s">
        <v>399</v>
      </c>
      <c r="M1523" s="3" t="str">
        <f t="shared" si="138"/>
        <v>85</v>
      </c>
      <c r="N1523" s="3" t="str">
        <f t="shared" si="139"/>
        <v>min</v>
      </c>
      <c r="O1523" s="3" t="str">
        <f t="shared" si="140"/>
        <v>Malaysia</v>
      </c>
      <c r="P1523" s="3" t="s">
        <v>69</v>
      </c>
      <c r="Q1523" s="3" t="str">
        <f t="shared" si="141"/>
        <v>Dramas</v>
      </c>
      <c r="R1523" s="3" t="s">
        <v>7695</v>
      </c>
    </row>
    <row r="1524" spans="1:18" x14ac:dyDescent="0.3">
      <c r="A1524" s="3" t="s">
        <v>7696</v>
      </c>
      <c r="B1524" s="3" t="s">
        <v>13</v>
      </c>
      <c r="C1524" s="3" t="s">
        <v>7697</v>
      </c>
      <c r="D1524" s="3" t="s">
        <v>7684</v>
      </c>
      <c r="E1524" s="3" t="s">
        <v>7698</v>
      </c>
      <c r="F1524" s="3" t="s">
        <v>2806</v>
      </c>
      <c r="G1524" s="3" t="str">
        <f t="shared" si="142"/>
        <v>December</v>
      </c>
      <c r="H1524" s="3" t="str">
        <f t="shared" si="143"/>
        <v>2020</v>
      </c>
      <c r="I1524" s="3" t="s">
        <v>7662</v>
      </c>
      <c r="J1524" s="3">
        <v>2009</v>
      </c>
      <c r="K1524" s="3" t="s">
        <v>76</v>
      </c>
      <c r="L1524" s="3" t="s">
        <v>834</v>
      </c>
      <c r="M1524" s="3" t="str">
        <f t="shared" si="138"/>
        <v>120</v>
      </c>
      <c r="N1524" s="3" t="str">
        <f t="shared" si="139"/>
        <v>min</v>
      </c>
      <c r="O1524" s="3" t="str">
        <f t="shared" si="140"/>
        <v>Malaysia</v>
      </c>
      <c r="P1524" s="3" t="s">
        <v>574</v>
      </c>
      <c r="Q1524" s="3" t="str">
        <f t="shared" si="141"/>
        <v>Dramas</v>
      </c>
      <c r="R1524" s="3" t="s">
        <v>7699</v>
      </c>
    </row>
    <row r="1525" spans="1:18" x14ac:dyDescent="0.3">
      <c r="A1525" s="3" t="s">
        <v>7700</v>
      </c>
      <c r="B1525" s="3" t="s">
        <v>13</v>
      </c>
      <c r="C1525" s="3" t="s">
        <v>7701</v>
      </c>
      <c r="D1525" s="3" t="s">
        <v>7702</v>
      </c>
      <c r="E1525" s="3" t="s">
        <v>7703</v>
      </c>
      <c r="F1525" s="3" t="s">
        <v>1553</v>
      </c>
      <c r="G1525" s="3" t="str">
        <f t="shared" si="142"/>
        <v>December</v>
      </c>
      <c r="H1525" s="3" t="str">
        <f t="shared" si="143"/>
        <v>2020</v>
      </c>
      <c r="I1525" s="3" t="s">
        <v>7704</v>
      </c>
      <c r="J1525" s="3">
        <v>2020</v>
      </c>
      <c r="K1525" s="3" t="s">
        <v>76</v>
      </c>
      <c r="L1525" s="3" t="s">
        <v>415</v>
      </c>
      <c r="M1525" s="3" t="str">
        <f t="shared" si="138"/>
        <v>83</v>
      </c>
      <c r="N1525" s="3" t="str">
        <f t="shared" si="139"/>
        <v>min</v>
      </c>
      <c r="O1525" s="3" t="str">
        <f t="shared" si="140"/>
        <v>Colombia</v>
      </c>
      <c r="P1525" s="3" t="s">
        <v>493</v>
      </c>
      <c r="Q1525" s="3" t="str">
        <f t="shared" si="141"/>
        <v>Comedies</v>
      </c>
      <c r="R1525" s="3" t="s">
        <v>7705</v>
      </c>
    </row>
    <row r="1526" spans="1:18" x14ac:dyDescent="0.3">
      <c r="A1526" s="3" t="s">
        <v>7706</v>
      </c>
      <c r="B1526" s="3" t="s">
        <v>13</v>
      </c>
      <c r="C1526" s="3" t="s">
        <v>7707</v>
      </c>
      <c r="D1526" s="3" t="s">
        <v>7708</v>
      </c>
      <c r="E1526" s="3" t="s">
        <v>7709</v>
      </c>
      <c r="F1526" s="3" t="s">
        <v>937</v>
      </c>
      <c r="G1526" s="3" t="str">
        <f t="shared" si="142"/>
        <v>December</v>
      </c>
      <c r="H1526" s="3" t="str">
        <f t="shared" si="143"/>
        <v>2020</v>
      </c>
      <c r="I1526" s="3" t="s">
        <v>7704</v>
      </c>
      <c r="J1526" s="3">
        <v>2018</v>
      </c>
      <c r="K1526" s="3" t="s">
        <v>319</v>
      </c>
      <c r="L1526" s="3" t="s">
        <v>139</v>
      </c>
      <c r="M1526" s="3" t="str">
        <f t="shared" si="138"/>
        <v>94</v>
      </c>
      <c r="N1526" s="3" t="str">
        <f t="shared" si="139"/>
        <v>min</v>
      </c>
      <c r="O1526" s="3" t="str">
        <f t="shared" si="140"/>
        <v>Canada</v>
      </c>
      <c r="P1526" s="3" t="s">
        <v>321</v>
      </c>
      <c r="Q1526" s="3" t="str">
        <f t="shared" si="141"/>
        <v>Action &amp; Adventure</v>
      </c>
      <c r="R1526" s="3" t="s">
        <v>7710</v>
      </c>
    </row>
    <row r="1527" spans="1:18" x14ac:dyDescent="0.3">
      <c r="A1527" s="3" t="s">
        <v>7711</v>
      </c>
      <c r="B1527" s="3" t="s">
        <v>13</v>
      </c>
      <c r="C1527" s="3" t="s">
        <v>7712</v>
      </c>
      <c r="D1527" s="3" t="s">
        <v>7713</v>
      </c>
      <c r="E1527" s="3" t="s">
        <v>7714</v>
      </c>
      <c r="F1527" s="3" t="s">
        <v>2428</v>
      </c>
      <c r="G1527" s="3" t="str">
        <f t="shared" si="142"/>
        <v>December</v>
      </c>
      <c r="H1527" s="3" t="str">
        <f t="shared" si="143"/>
        <v>2020</v>
      </c>
      <c r="I1527" s="3" t="s">
        <v>7704</v>
      </c>
      <c r="J1527" s="3">
        <v>2019</v>
      </c>
      <c r="K1527" s="3" t="s">
        <v>76</v>
      </c>
      <c r="L1527" s="3" t="s">
        <v>379</v>
      </c>
      <c r="M1527" s="3" t="str">
        <f t="shared" si="138"/>
        <v>102</v>
      </c>
      <c r="N1527" s="3" t="str">
        <f t="shared" si="139"/>
        <v>min</v>
      </c>
      <c r="O1527" s="3" t="str">
        <f t="shared" si="140"/>
        <v>Indonesia</v>
      </c>
      <c r="P1527" s="3" t="s">
        <v>574</v>
      </c>
      <c r="Q1527" s="3" t="str">
        <f t="shared" si="141"/>
        <v>Dramas</v>
      </c>
      <c r="R1527" s="3" t="s">
        <v>7715</v>
      </c>
    </row>
    <row r="1528" spans="1:18" x14ac:dyDescent="0.3">
      <c r="A1528" s="3" t="s">
        <v>7716</v>
      </c>
      <c r="B1528" s="3" t="s">
        <v>13</v>
      </c>
      <c r="C1528" s="3" t="s">
        <v>7717</v>
      </c>
      <c r="D1528" s="3" t="s">
        <v>3628</v>
      </c>
      <c r="E1528" s="3" t="s">
        <v>7718</v>
      </c>
      <c r="F1528" s="3" t="s">
        <v>3630</v>
      </c>
      <c r="G1528" s="3" t="str">
        <f t="shared" si="142"/>
        <v>December</v>
      </c>
      <c r="H1528" s="3" t="str">
        <f t="shared" si="143"/>
        <v>2020</v>
      </c>
      <c r="I1528" s="3" t="s">
        <v>7704</v>
      </c>
      <c r="J1528" s="3">
        <v>2017</v>
      </c>
      <c r="K1528" s="3" t="s">
        <v>76</v>
      </c>
      <c r="L1528" s="3" t="s">
        <v>221</v>
      </c>
      <c r="M1528" s="3" t="str">
        <f t="shared" si="138"/>
        <v>111</v>
      </c>
      <c r="N1528" s="3" t="str">
        <f t="shared" si="139"/>
        <v>min</v>
      </c>
      <c r="O1528" s="3" t="str">
        <f t="shared" si="140"/>
        <v>Philippines</v>
      </c>
      <c r="P1528" s="3" t="s">
        <v>178</v>
      </c>
      <c r="Q1528" s="3" t="str">
        <f t="shared" si="141"/>
        <v>Comedies</v>
      </c>
      <c r="R1528" s="3" t="s">
        <v>7719</v>
      </c>
    </row>
    <row r="1529" spans="1:18" x14ac:dyDescent="0.3">
      <c r="A1529" s="3" t="s">
        <v>7720</v>
      </c>
      <c r="B1529" s="3" t="s">
        <v>23</v>
      </c>
      <c r="C1529" s="3" t="s">
        <v>7721</v>
      </c>
      <c r="D1529" s="3" t="s">
        <v>7418</v>
      </c>
      <c r="E1529" s="3" t="s">
        <v>7418</v>
      </c>
      <c r="F1529" s="3" t="s">
        <v>3909</v>
      </c>
      <c r="G1529" s="3" t="str">
        <f t="shared" si="142"/>
        <v>December</v>
      </c>
      <c r="H1529" s="3" t="str">
        <f t="shared" si="143"/>
        <v>2020</v>
      </c>
      <c r="I1529" s="3" t="s">
        <v>7704</v>
      </c>
      <c r="J1529" s="3">
        <v>2020</v>
      </c>
      <c r="K1529" s="3" t="s">
        <v>170</v>
      </c>
      <c r="L1529" s="3" t="s">
        <v>29</v>
      </c>
      <c r="M1529" s="3" t="str">
        <f t="shared" si="138"/>
        <v>2</v>
      </c>
      <c r="N1529" s="3" t="str">
        <f t="shared" si="139"/>
        <v>Seasons</v>
      </c>
      <c r="O1529" s="3" t="str">
        <f t="shared" si="140"/>
        <v>Netherlands</v>
      </c>
      <c r="P1529" s="3" t="s">
        <v>602</v>
      </c>
      <c r="Q1529" s="3" t="str">
        <f t="shared" si="141"/>
        <v>British TV Shows</v>
      </c>
      <c r="R1529" s="3" t="s">
        <v>7722</v>
      </c>
    </row>
    <row r="1530" spans="1:18" x14ac:dyDescent="0.3">
      <c r="A1530" s="3" t="s">
        <v>7723</v>
      </c>
      <c r="B1530" s="3" t="s">
        <v>23</v>
      </c>
      <c r="C1530" s="3" t="s">
        <v>7724</v>
      </c>
      <c r="D1530" s="3" t="s">
        <v>7418</v>
      </c>
      <c r="E1530" s="3" t="s">
        <v>7725</v>
      </c>
      <c r="F1530" s="3" t="s">
        <v>633</v>
      </c>
      <c r="G1530" s="3" t="str">
        <f t="shared" si="142"/>
        <v>December</v>
      </c>
      <c r="H1530" s="3" t="str">
        <f t="shared" si="143"/>
        <v>2020</v>
      </c>
      <c r="I1530" s="3" t="s">
        <v>7704</v>
      </c>
      <c r="J1530" s="3">
        <v>2020</v>
      </c>
      <c r="K1530" s="3" t="s">
        <v>28</v>
      </c>
      <c r="L1530" s="3" t="s">
        <v>36</v>
      </c>
      <c r="M1530" s="3" t="str">
        <f t="shared" si="138"/>
        <v>1</v>
      </c>
      <c r="N1530" s="3" t="str">
        <f t="shared" si="139"/>
        <v>Season</v>
      </c>
      <c r="O1530" s="3" t="str">
        <f t="shared" si="140"/>
        <v>South Korea</v>
      </c>
      <c r="P1530" s="3" t="s">
        <v>47</v>
      </c>
      <c r="Q1530" s="3" t="str">
        <f t="shared" si="141"/>
        <v>International TV Shows</v>
      </c>
      <c r="R1530" s="3" t="s">
        <v>7726</v>
      </c>
    </row>
    <row r="1531" spans="1:18" x14ac:dyDescent="0.3">
      <c r="A1531" s="3" t="s">
        <v>7727</v>
      </c>
      <c r="B1531" s="3" t="s">
        <v>13</v>
      </c>
      <c r="C1531" s="3" t="s">
        <v>7728</v>
      </c>
      <c r="D1531" s="3" t="s">
        <v>721</v>
      </c>
      <c r="E1531" s="3" t="s">
        <v>7729</v>
      </c>
      <c r="F1531" s="3" t="s">
        <v>3630</v>
      </c>
      <c r="G1531" s="3" t="str">
        <f t="shared" si="142"/>
        <v>December</v>
      </c>
      <c r="H1531" s="3" t="str">
        <f t="shared" si="143"/>
        <v>2020</v>
      </c>
      <c r="I1531" s="3" t="s">
        <v>7704</v>
      </c>
      <c r="J1531" s="3">
        <v>2019</v>
      </c>
      <c r="K1531" s="3" t="s">
        <v>76</v>
      </c>
      <c r="L1531" s="3" t="s">
        <v>19</v>
      </c>
      <c r="M1531" s="3" t="str">
        <f t="shared" si="138"/>
        <v>90</v>
      </c>
      <c r="N1531" s="3" t="str">
        <f t="shared" si="139"/>
        <v>min</v>
      </c>
      <c r="O1531" s="3" t="str">
        <f t="shared" si="140"/>
        <v>Philippines</v>
      </c>
      <c r="P1531" s="3" t="s">
        <v>2693</v>
      </c>
      <c r="Q1531" s="3" t="str">
        <f t="shared" si="141"/>
        <v>International Movies</v>
      </c>
      <c r="R1531" s="3" t="s">
        <v>7730</v>
      </c>
    </row>
    <row r="1532" spans="1:18" x14ac:dyDescent="0.3">
      <c r="A1532" s="3" t="s">
        <v>7731</v>
      </c>
      <c r="B1532" s="3" t="s">
        <v>23</v>
      </c>
      <c r="C1532" s="3" t="s">
        <v>7732</v>
      </c>
      <c r="D1532" s="3" t="s">
        <v>7733</v>
      </c>
      <c r="E1532" s="3" t="s">
        <v>7734</v>
      </c>
      <c r="F1532" s="3" t="s">
        <v>16</v>
      </c>
      <c r="G1532" s="3" t="str">
        <f t="shared" si="142"/>
        <v>December</v>
      </c>
      <c r="H1532" s="3" t="str">
        <f t="shared" si="143"/>
        <v>2020</v>
      </c>
      <c r="I1532" s="3" t="s">
        <v>7704</v>
      </c>
      <c r="J1532" s="3">
        <v>2020</v>
      </c>
      <c r="K1532" s="3" t="s">
        <v>28</v>
      </c>
      <c r="L1532" s="3" t="s">
        <v>36</v>
      </c>
      <c r="M1532" s="3" t="str">
        <f t="shared" si="138"/>
        <v>1</v>
      </c>
      <c r="N1532" s="3" t="str">
        <f t="shared" si="139"/>
        <v>Season</v>
      </c>
      <c r="O1532" s="3" t="str">
        <f t="shared" si="140"/>
        <v>United States</v>
      </c>
      <c r="P1532" s="3" t="s">
        <v>2126</v>
      </c>
      <c r="Q1532" s="3" t="str">
        <f t="shared" si="141"/>
        <v>Stand-Up Comedy &amp; Talk Shows</v>
      </c>
      <c r="R1532" s="3" t="s">
        <v>7735</v>
      </c>
    </row>
    <row r="1533" spans="1:18" x14ac:dyDescent="0.3">
      <c r="A1533" s="3" t="s">
        <v>7736</v>
      </c>
      <c r="B1533" s="3" t="s">
        <v>13</v>
      </c>
      <c r="C1533" s="3" t="s">
        <v>7737</v>
      </c>
      <c r="D1533" s="3" t="s">
        <v>7738</v>
      </c>
      <c r="E1533" s="3" t="s">
        <v>7739</v>
      </c>
      <c r="F1533" s="3" t="s">
        <v>7418</v>
      </c>
      <c r="G1533" s="3" t="str">
        <f t="shared" si="142"/>
        <v>December</v>
      </c>
      <c r="H1533" s="3" t="str">
        <f t="shared" si="143"/>
        <v>2020</v>
      </c>
      <c r="I1533" s="3" t="s">
        <v>7704</v>
      </c>
      <c r="J1533" s="3">
        <v>2019</v>
      </c>
      <c r="K1533" s="3" t="s">
        <v>110</v>
      </c>
      <c r="L1533" s="3" t="s">
        <v>221</v>
      </c>
      <c r="M1533" s="3" t="str">
        <f t="shared" si="138"/>
        <v>111</v>
      </c>
      <c r="N1533" s="3" t="str">
        <f t="shared" si="139"/>
        <v>min</v>
      </c>
      <c r="O1533" s="3" t="str">
        <f t="shared" si="140"/>
        <v>Unknown</v>
      </c>
      <c r="P1533" s="3" t="s">
        <v>574</v>
      </c>
      <c r="Q1533" s="3" t="str">
        <f t="shared" si="141"/>
        <v>Dramas</v>
      </c>
      <c r="R1533" s="3" t="s">
        <v>7740</v>
      </c>
    </row>
    <row r="1534" spans="1:18" x14ac:dyDescent="0.3">
      <c r="A1534" s="3" t="s">
        <v>7741</v>
      </c>
      <c r="B1534" s="3" t="s">
        <v>23</v>
      </c>
      <c r="C1534" s="3" t="s">
        <v>7742</v>
      </c>
      <c r="D1534" s="3" t="s">
        <v>7743</v>
      </c>
      <c r="E1534" s="3" t="s">
        <v>7744</v>
      </c>
      <c r="F1534" s="3" t="s">
        <v>1685</v>
      </c>
      <c r="G1534" s="3" t="str">
        <f t="shared" si="142"/>
        <v>December</v>
      </c>
      <c r="H1534" s="3" t="str">
        <f t="shared" si="143"/>
        <v>2020</v>
      </c>
      <c r="I1534" s="3" t="s">
        <v>7745</v>
      </c>
      <c r="J1534" s="3">
        <v>2020</v>
      </c>
      <c r="K1534" s="3" t="s">
        <v>28</v>
      </c>
      <c r="L1534" s="3" t="s">
        <v>36</v>
      </c>
      <c r="M1534" s="3" t="str">
        <f t="shared" si="138"/>
        <v>1</v>
      </c>
      <c r="N1534" s="3" t="str">
        <f t="shared" si="139"/>
        <v>Season</v>
      </c>
      <c r="O1534" s="3" t="str">
        <f t="shared" si="140"/>
        <v>Brazil</v>
      </c>
      <c r="P1534" s="3" t="s">
        <v>429</v>
      </c>
      <c r="Q1534" s="3" t="str">
        <f t="shared" si="141"/>
        <v>Docuseries</v>
      </c>
      <c r="R1534" s="3" t="s">
        <v>7746</v>
      </c>
    </row>
    <row r="1535" spans="1:18" x14ac:dyDescent="0.3">
      <c r="A1535" s="3" t="s">
        <v>7747</v>
      </c>
      <c r="B1535" s="3" t="s">
        <v>23</v>
      </c>
      <c r="C1535" s="3" t="s">
        <v>7748</v>
      </c>
      <c r="D1535" s="3" t="s">
        <v>7749</v>
      </c>
      <c r="E1535" s="3" t="s">
        <v>7418</v>
      </c>
      <c r="F1535" s="3" t="s">
        <v>7418</v>
      </c>
      <c r="G1535" s="3" t="str">
        <f t="shared" si="142"/>
        <v>December</v>
      </c>
      <c r="H1535" s="3" t="str">
        <f t="shared" si="143"/>
        <v>2020</v>
      </c>
      <c r="I1535" s="3" t="s">
        <v>7745</v>
      </c>
      <c r="J1535" s="3">
        <v>2020</v>
      </c>
      <c r="K1535" s="3" t="s">
        <v>28</v>
      </c>
      <c r="L1535" s="3" t="s">
        <v>36</v>
      </c>
      <c r="M1535" s="3" t="str">
        <f t="shared" si="138"/>
        <v>1</v>
      </c>
      <c r="N1535" s="3" t="str">
        <f t="shared" si="139"/>
        <v>Season</v>
      </c>
      <c r="O1535" s="3" t="str">
        <f t="shared" si="140"/>
        <v>Unknown</v>
      </c>
      <c r="P1535" s="3" t="s">
        <v>7750</v>
      </c>
      <c r="Q1535" s="3" t="str">
        <f t="shared" si="141"/>
        <v>Docuseries</v>
      </c>
      <c r="R1535" s="3" t="s">
        <v>7751</v>
      </c>
    </row>
    <row r="1536" spans="1:18" x14ac:dyDescent="0.3">
      <c r="A1536" s="3" t="s">
        <v>7752</v>
      </c>
      <c r="B1536" s="3" t="s">
        <v>13</v>
      </c>
      <c r="C1536" s="3" t="s">
        <v>7753</v>
      </c>
      <c r="D1536" s="3" t="s">
        <v>7754</v>
      </c>
      <c r="E1536" s="3" t="s">
        <v>7755</v>
      </c>
      <c r="F1536" s="3" t="s">
        <v>7756</v>
      </c>
      <c r="G1536" s="3" t="str">
        <f t="shared" si="142"/>
        <v>December</v>
      </c>
      <c r="H1536" s="3" t="str">
        <f t="shared" si="143"/>
        <v>2020</v>
      </c>
      <c r="I1536" s="3" t="s">
        <v>7745</v>
      </c>
      <c r="J1536" s="3">
        <v>2012</v>
      </c>
      <c r="K1536" s="3" t="s">
        <v>28</v>
      </c>
      <c r="L1536" s="3" t="s">
        <v>249</v>
      </c>
      <c r="M1536" s="3" t="str">
        <f t="shared" si="138"/>
        <v>110</v>
      </c>
      <c r="N1536" s="3" t="str">
        <f t="shared" si="139"/>
        <v>min</v>
      </c>
      <c r="O1536" s="3" t="str">
        <f t="shared" si="140"/>
        <v>Philippines</v>
      </c>
      <c r="P1536" s="3" t="s">
        <v>4208</v>
      </c>
      <c r="Q1536" s="3" t="str">
        <f t="shared" si="141"/>
        <v>Dramas</v>
      </c>
      <c r="R1536" s="3" t="s">
        <v>7757</v>
      </c>
    </row>
    <row r="1537" spans="1:18" x14ac:dyDescent="0.3">
      <c r="A1537" s="3" t="s">
        <v>7758</v>
      </c>
      <c r="B1537" s="3" t="s">
        <v>23</v>
      </c>
      <c r="C1537" s="3" t="s">
        <v>7759</v>
      </c>
      <c r="D1537" s="3" t="s">
        <v>7418</v>
      </c>
      <c r="E1537" s="3" t="s">
        <v>7418</v>
      </c>
      <c r="F1537" s="3" t="s">
        <v>26</v>
      </c>
      <c r="G1537" s="3" t="str">
        <f t="shared" si="142"/>
        <v>December</v>
      </c>
      <c r="H1537" s="3" t="str">
        <f t="shared" si="143"/>
        <v>2020</v>
      </c>
      <c r="I1537" s="3" t="s">
        <v>7745</v>
      </c>
      <c r="J1537" s="3">
        <v>2020</v>
      </c>
      <c r="K1537" s="3" t="s">
        <v>28</v>
      </c>
      <c r="L1537" s="3" t="s">
        <v>36</v>
      </c>
      <c r="M1537" s="3" t="str">
        <f t="shared" si="138"/>
        <v>1</v>
      </c>
      <c r="N1537" s="3" t="str">
        <f t="shared" si="139"/>
        <v>Season</v>
      </c>
      <c r="O1537" s="3" t="str">
        <f t="shared" si="140"/>
        <v>South Africa</v>
      </c>
      <c r="P1537" s="3" t="s">
        <v>1297</v>
      </c>
      <c r="Q1537" s="3" t="str">
        <f t="shared" si="141"/>
        <v>International TV Shows</v>
      </c>
      <c r="R1537" s="3" t="s">
        <v>7760</v>
      </c>
    </row>
    <row r="1538" spans="1:18" x14ac:dyDescent="0.3">
      <c r="A1538" s="3" t="s">
        <v>7761</v>
      </c>
      <c r="B1538" s="3" t="s">
        <v>13</v>
      </c>
      <c r="C1538" s="3" t="s">
        <v>7762</v>
      </c>
      <c r="D1538" s="3" t="s">
        <v>7763</v>
      </c>
      <c r="E1538" s="3" t="s">
        <v>7764</v>
      </c>
      <c r="F1538" s="3" t="s">
        <v>16</v>
      </c>
      <c r="G1538" s="3" t="str">
        <f t="shared" si="142"/>
        <v>December</v>
      </c>
      <c r="H1538" s="3" t="str">
        <f t="shared" si="143"/>
        <v>2020</v>
      </c>
      <c r="I1538" s="3" t="s">
        <v>7745</v>
      </c>
      <c r="J1538" s="3">
        <v>2016</v>
      </c>
      <c r="K1538" s="3" t="s">
        <v>18</v>
      </c>
      <c r="L1538" s="3" t="s">
        <v>532</v>
      </c>
      <c r="M1538" s="3" t="str">
        <f t="shared" si="138"/>
        <v>87</v>
      </c>
      <c r="N1538" s="3" t="str">
        <f t="shared" si="139"/>
        <v>min</v>
      </c>
      <c r="O1538" s="3" t="str">
        <f t="shared" si="140"/>
        <v>United States</v>
      </c>
      <c r="P1538" s="3" t="s">
        <v>3189</v>
      </c>
      <c r="Q1538" s="3" t="str">
        <f t="shared" si="141"/>
        <v>Horror Movies</v>
      </c>
      <c r="R1538" s="3" t="s">
        <v>7765</v>
      </c>
    </row>
    <row r="1539" spans="1:18" x14ac:dyDescent="0.3">
      <c r="A1539" s="3" t="s">
        <v>7766</v>
      </c>
      <c r="B1539" s="3" t="s">
        <v>13</v>
      </c>
      <c r="C1539" s="3" t="s">
        <v>7767</v>
      </c>
      <c r="D1539" s="3" t="s">
        <v>7768</v>
      </c>
      <c r="E1539" s="3" t="s">
        <v>7769</v>
      </c>
      <c r="F1539" s="3" t="s">
        <v>16</v>
      </c>
      <c r="G1539" s="3" t="str">
        <f t="shared" si="142"/>
        <v>December</v>
      </c>
      <c r="H1539" s="3" t="str">
        <f t="shared" si="143"/>
        <v>2020</v>
      </c>
      <c r="I1539" s="3" t="s">
        <v>7745</v>
      </c>
      <c r="J1539" s="3">
        <v>2013</v>
      </c>
      <c r="K1539" s="3" t="s">
        <v>18</v>
      </c>
      <c r="L1539" s="3" t="s">
        <v>2120</v>
      </c>
      <c r="M1539" s="3" t="str">
        <f t="shared" ref="M1539:M1602" si="144">LEFT(L1539, FIND(" ",L1539)-1)</f>
        <v>132</v>
      </c>
      <c r="N1539" s="3" t="str">
        <f t="shared" ref="N1539:N1602" si="145">MID(L1539,FIND(" ",L1539)+1,20)</f>
        <v>min</v>
      </c>
      <c r="O1539" s="3" t="str">
        <f t="shared" ref="O1539:O1602" si="146">LEFT(F1539,FIND(",",F1539&amp;",")-1)</f>
        <v>United States</v>
      </c>
      <c r="P1539" s="3" t="s">
        <v>681</v>
      </c>
      <c r="Q1539" s="3" t="str">
        <f t="shared" ref="Q1539:Q1602" si="147">LEFT(P1539,FIND(",",P1539&amp;",")-1)</f>
        <v>Dramas</v>
      </c>
      <c r="R1539" s="3" t="s">
        <v>7770</v>
      </c>
    </row>
    <row r="1540" spans="1:18" x14ac:dyDescent="0.3">
      <c r="A1540" s="3" t="s">
        <v>7771</v>
      </c>
      <c r="B1540" s="3" t="s">
        <v>23</v>
      </c>
      <c r="C1540" s="3" t="s">
        <v>7772</v>
      </c>
      <c r="D1540" s="3" t="s">
        <v>7418</v>
      </c>
      <c r="E1540" s="3" t="s">
        <v>7773</v>
      </c>
      <c r="F1540" s="3" t="s">
        <v>1561</v>
      </c>
      <c r="G1540" s="3" t="str">
        <f t="shared" ref="G1540:G1603" si="148">LEFT(I1540, FIND(" ",I1540)-1)</f>
        <v>December</v>
      </c>
      <c r="H1540" s="3" t="str">
        <f t="shared" ref="H1540:H1603" si="149">RIGHT(I1540,4)</f>
        <v>2020</v>
      </c>
      <c r="I1540" s="3" t="s">
        <v>7745</v>
      </c>
      <c r="J1540" s="3">
        <v>2011</v>
      </c>
      <c r="K1540" s="3" t="s">
        <v>76</v>
      </c>
      <c r="L1540" s="3" t="s">
        <v>36</v>
      </c>
      <c r="M1540" s="3" t="str">
        <f t="shared" si="144"/>
        <v>1</v>
      </c>
      <c r="N1540" s="3" t="str">
        <f t="shared" si="145"/>
        <v>Season</v>
      </c>
      <c r="O1540" s="3" t="str">
        <f t="shared" si="146"/>
        <v>United States</v>
      </c>
      <c r="P1540" s="3" t="s">
        <v>479</v>
      </c>
      <c r="Q1540" s="3" t="str">
        <f t="shared" si="147"/>
        <v>Anime Series</v>
      </c>
      <c r="R1540" s="3" t="s">
        <v>7774</v>
      </c>
    </row>
    <row r="1541" spans="1:18" x14ac:dyDescent="0.3">
      <c r="A1541" s="3" t="s">
        <v>7775</v>
      </c>
      <c r="B1541" s="3" t="s">
        <v>23</v>
      </c>
      <c r="C1541" s="3" t="s">
        <v>7776</v>
      </c>
      <c r="D1541" s="3" t="s">
        <v>7418</v>
      </c>
      <c r="E1541" s="3" t="s">
        <v>7777</v>
      </c>
      <c r="F1541" s="3" t="s">
        <v>351</v>
      </c>
      <c r="G1541" s="3" t="str">
        <f t="shared" si="148"/>
        <v>December</v>
      </c>
      <c r="H1541" s="3" t="str">
        <f t="shared" si="149"/>
        <v>2020</v>
      </c>
      <c r="I1541" s="3" t="s">
        <v>7745</v>
      </c>
      <c r="J1541" s="3">
        <v>2011</v>
      </c>
      <c r="K1541" s="3" t="s">
        <v>76</v>
      </c>
      <c r="L1541" s="3" t="s">
        <v>36</v>
      </c>
      <c r="M1541" s="3" t="str">
        <f t="shared" si="144"/>
        <v>1</v>
      </c>
      <c r="N1541" s="3" t="str">
        <f t="shared" si="145"/>
        <v>Season</v>
      </c>
      <c r="O1541" s="3" t="str">
        <f t="shared" si="146"/>
        <v>Japan</v>
      </c>
      <c r="P1541" s="3" t="s">
        <v>479</v>
      </c>
      <c r="Q1541" s="3" t="str">
        <f t="shared" si="147"/>
        <v>Anime Series</v>
      </c>
      <c r="R1541" s="3" t="s">
        <v>7778</v>
      </c>
    </row>
    <row r="1542" spans="1:18" x14ac:dyDescent="0.3">
      <c r="A1542" s="3" t="s">
        <v>7779</v>
      </c>
      <c r="B1542" s="3" t="s">
        <v>13</v>
      </c>
      <c r="C1542" s="3" t="s">
        <v>7780</v>
      </c>
      <c r="D1542" s="3" t="s">
        <v>7781</v>
      </c>
      <c r="E1542" s="3" t="s">
        <v>7782</v>
      </c>
      <c r="F1542" s="3" t="s">
        <v>16</v>
      </c>
      <c r="G1542" s="3" t="str">
        <f t="shared" si="148"/>
        <v>December</v>
      </c>
      <c r="H1542" s="3" t="str">
        <f t="shared" si="149"/>
        <v>2020</v>
      </c>
      <c r="I1542" s="3" t="s">
        <v>7745</v>
      </c>
      <c r="J1542" s="3">
        <v>2016</v>
      </c>
      <c r="K1542" s="3" t="s">
        <v>319</v>
      </c>
      <c r="L1542" s="3" t="s">
        <v>628</v>
      </c>
      <c r="M1542" s="3" t="str">
        <f t="shared" si="144"/>
        <v>117</v>
      </c>
      <c r="N1542" s="3" t="str">
        <f t="shared" si="145"/>
        <v>min</v>
      </c>
      <c r="O1542" s="3" t="str">
        <f t="shared" si="146"/>
        <v>United States</v>
      </c>
      <c r="P1542" s="3" t="s">
        <v>333</v>
      </c>
      <c r="Q1542" s="3" t="str">
        <f t="shared" si="147"/>
        <v>Dramas</v>
      </c>
      <c r="R1542" s="3" t="s">
        <v>7783</v>
      </c>
    </row>
    <row r="1543" spans="1:18" x14ac:dyDescent="0.3">
      <c r="A1543" s="3" t="s">
        <v>7784</v>
      </c>
      <c r="B1543" s="3" t="s">
        <v>23</v>
      </c>
      <c r="C1543" s="3" t="s">
        <v>7785</v>
      </c>
      <c r="D1543" s="3" t="s">
        <v>7786</v>
      </c>
      <c r="E1543" s="3" t="s">
        <v>7418</v>
      </c>
      <c r="F1543" s="3" t="s">
        <v>75</v>
      </c>
      <c r="G1543" s="3" t="str">
        <f t="shared" si="148"/>
        <v>December</v>
      </c>
      <c r="H1543" s="3" t="str">
        <f t="shared" si="149"/>
        <v>2020</v>
      </c>
      <c r="I1543" s="3" t="s">
        <v>7745</v>
      </c>
      <c r="J1543" s="3">
        <v>2020</v>
      </c>
      <c r="K1543" s="3" t="s">
        <v>28</v>
      </c>
      <c r="L1543" s="3" t="s">
        <v>36</v>
      </c>
      <c r="M1543" s="3" t="str">
        <f t="shared" si="144"/>
        <v>1</v>
      </c>
      <c r="N1543" s="3" t="str">
        <f t="shared" si="145"/>
        <v>Season</v>
      </c>
      <c r="O1543" s="3" t="str">
        <f t="shared" si="146"/>
        <v>United Kingdom</v>
      </c>
      <c r="P1543" s="3" t="s">
        <v>115</v>
      </c>
      <c r="Q1543" s="3" t="str">
        <f t="shared" si="147"/>
        <v>British TV Shows</v>
      </c>
      <c r="R1543" s="3" t="s">
        <v>7787</v>
      </c>
    </row>
    <row r="1544" spans="1:18" x14ac:dyDescent="0.3">
      <c r="A1544" s="3" t="s">
        <v>7788</v>
      </c>
      <c r="B1544" s="3" t="s">
        <v>13</v>
      </c>
      <c r="C1544" s="3" t="s">
        <v>7789</v>
      </c>
      <c r="D1544" s="3" t="s">
        <v>7790</v>
      </c>
      <c r="E1544" s="3" t="s">
        <v>7790</v>
      </c>
      <c r="F1544" s="3" t="s">
        <v>46</v>
      </c>
      <c r="G1544" s="3" t="str">
        <f t="shared" si="148"/>
        <v>December</v>
      </c>
      <c r="H1544" s="3" t="str">
        <f t="shared" si="149"/>
        <v>2020</v>
      </c>
      <c r="I1544" s="3" t="s">
        <v>7745</v>
      </c>
      <c r="J1544" s="3">
        <v>2020</v>
      </c>
      <c r="K1544" s="3" t="s">
        <v>28</v>
      </c>
      <c r="L1544" s="3" t="s">
        <v>7791</v>
      </c>
      <c r="M1544" s="3" t="str">
        <f t="shared" si="144"/>
        <v>50</v>
      </c>
      <c r="N1544" s="3" t="str">
        <f t="shared" si="145"/>
        <v>min</v>
      </c>
      <c r="O1544" s="3" t="str">
        <f t="shared" si="146"/>
        <v>India</v>
      </c>
      <c r="P1544" s="3" t="s">
        <v>1555</v>
      </c>
      <c r="Q1544" s="3" t="str">
        <f t="shared" si="147"/>
        <v>Stand-Up Comedy</v>
      </c>
      <c r="R1544" s="3" t="s">
        <v>7792</v>
      </c>
    </row>
    <row r="1545" spans="1:18" x14ac:dyDescent="0.3">
      <c r="A1545" s="3" t="s">
        <v>7793</v>
      </c>
      <c r="B1545" s="3" t="s">
        <v>23</v>
      </c>
      <c r="C1545" s="3" t="s">
        <v>7794</v>
      </c>
      <c r="D1545" s="3" t="s">
        <v>7418</v>
      </c>
      <c r="E1545" s="3" t="s">
        <v>7795</v>
      </c>
      <c r="F1545" s="3" t="s">
        <v>16</v>
      </c>
      <c r="G1545" s="3" t="str">
        <f t="shared" si="148"/>
        <v>December</v>
      </c>
      <c r="H1545" s="3" t="str">
        <f t="shared" si="149"/>
        <v>2020</v>
      </c>
      <c r="I1545" s="3" t="s">
        <v>7796</v>
      </c>
      <c r="J1545" s="3">
        <v>2014</v>
      </c>
      <c r="K1545" s="3" t="s">
        <v>76</v>
      </c>
      <c r="L1545" s="3" t="s">
        <v>29</v>
      </c>
      <c r="M1545" s="3" t="str">
        <f t="shared" si="144"/>
        <v>2</v>
      </c>
      <c r="N1545" s="3" t="str">
        <f t="shared" si="145"/>
        <v>Seasons</v>
      </c>
      <c r="O1545" s="3" t="str">
        <f t="shared" si="146"/>
        <v>United States</v>
      </c>
      <c r="P1545" s="3" t="s">
        <v>373</v>
      </c>
      <c r="Q1545" s="3" t="str">
        <f t="shared" si="147"/>
        <v>Reality TV</v>
      </c>
      <c r="R1545" s="3" t="s">
        <v>7797</v>
      </c>
    </row>
    <row r="1546" spans="1:18" x14ac:dyDescent="0.3">
      <c r="A1546" s="3" t="s">
        <v>7798</v>
      </c>
      <c r="B1546" s="3" t="s">
        <v>13</v>
      </c>
      <c r="C1546" s="3" t="s">
        <v>7799</v>
      </c>
      <c r="D1546" s="3" t="s">
        <v>7800</v>
      </c>
      <c r="E1546" s="3" t="s">
        <v>7801</v>
      </c>
      <c r="F1546" s="3" t="s">
        <v>937</v>
      </c>
      <c r="G1546" s="3" t="str">
        <f t="shared" si="148"/>
        <v>December</v>
      </c>
      <c r="H1546" s="3" t="str">
        <f t="shared" si="149"/>
        <v>2020</v>
      </c>
      <c r="I1546" s="3" t="s">
        <v>7796</v>
      </c>
      <c r="J1546" s="3">
        <v>2018</v>
      </c>
      <c r="K1546" s="3" t="s">
        <v>319</v>
      </c>
      <c r="L1546" s="3" t="s">
        <v>214</v>
      </c>
      <c r="M1546" s="3" t="str">
        <f t="shared" si="144"/>
        <v>106</v>
      </c>
      <c r="N1546" s="3" t="str">
        <f t="shared" si="145"/>
        <v>min</v>
      </c>
      <c r="O1546" s="3" t="str">
        <f t="shared" si="146"/>
        <v>Canada</v>
      </c>
      <c r="P1546" s="3" t="s">
        <v>7802</v>
      </c>
      <c r="Q1546" s="3" t="str">
        <f t="shared" si="147"/>
        <v>Dramas</v>
      </c>
      <c r="R1546" s="3" t="s">
        <v>7803</v>
      </c>
    </row>
    <row r="1547" spans="1:18" x14ac:dyDescent="0.3">
      <c r="A1547" s="3" t="s">
        <v>7804</v>
      </c>
      <c r="B1547" s="3" t="s">
        <v>23</v>
      </c>
      <c r="C1547" s="3" t="s">
        <v>7805</v>
      </c>
      <c r="D1547" s="3" t="s">
        <v>7418</v>
      </c>
      <c r="E1547" s="3" t="s">
        <v>7806</v>
      </c>
      <c r="F1547" s="3" t="s">
        <v>16</v>
      </c>
      <c r="G1547" s="3" t="str">
        <f t="shared" si="148"/>
        <v>December</v>
      </c>
      <c r="H1547" s="3" t="str">
        <f t="shared" si="149"/>
        <v>2020</v>
      </c>
      <c r="I1547" s="3" t="s">
        <v>7796</v>
      </c>
      <c r="J1547" s="3">
        <v>2020</v>
      </c>
      <c r="K1547" s="3" t="s">
        <v>170</v>
      </c>
      <c r="L1547" s="3" t="s">
        <v>29</v>
      </c>
      <c r="M1547" s="3" t="str">
        <f t="shared" si="144"/>
        <v>2</v>
      </c>
      <c r="N1547" s="3" t="str">
        <f t="shared" si="145"/>
        <v>Seasons</v>
      </c>
      <c r="O1547" s="3" t="str">
        <f t="shared" si="146"/>
        <v>United States</v>
      </c>
      <c r="P1547" s="3" t="s">
        <v>264</v>
      </c>
      <c r="Q1547" s="3" t="str">
        <f t="shared" si="147"/>
        <v>Kids' TV</v>
      </c>
      <c r="R1547" s="3" t="s">
        <v>7807</v>
      </c>
    </row>
    <row r="1548" spans="1:18" x14ac:dyDescent="0.3">
      <c r="A1548" s="3" t="s">
        <v>7808</v>
      </c>
      <c r="B1548" s="3" t="s">
        <v>23</v>
      </c>
      <c r="C1548" s="3" t="s">
        <v>7809</v>
      </c>
      <c r="D1548" s="3" t="s">
        <v>7418</v>
      </c>
      <c r="E1548" s="3" t="s">
        <v>7810</v>
      </c>
      <c r="F1548" s="3" t="s">
        <v>16</v>
      </c>
      <c r="G1548" s="3" t="str">
        <f t="shared" si="148"/>
        <v>December</v>
      </c>
      <c r="H1548" s="3" t="str">
        <f t="shared" si="149"/>
        <v>2020</v>
      </c>
      <c r="I1548" s="3" t="s">
        <v>7796</v>
      </c>
      <c r="J1548" s="3">
        <v>2020</v>
      </c>
      <c r="K1548" s="3" t="s">
        <v>28</v>
      </c>
      <c r="L1548" s="3" t="s">
        <v>29</v>
      </c>
      <c r="M1548" s="3" t="str">
        <f t="shared" si="144"/>
        <v>2</v>
      </c>
      <c r="N1548" s="3" t="str">
        <f t="shared" si="145"/>
        <v>Seasons</v>
      </c>
      <c r="O1548" s="3" t="str">
        <f t="shared" si="146"/>
        <v>United States</v>
      </c>
      <c r="P1548" s="3" t="s">
        <v>1069</v>
      </c>
      <c r="Q1548" s="3" t="str">
        <f t="shared" si="147"/>
        <v>Docuseries</v>
      </c>
      <c r="R1548" s="3" t="s">
        <v>7811</v>
      </c>
    </row>
    <row r="1549" spans="1:18" x14ac:dyDescent="0.3">
      <c r="A1549" s="3" t="s">
        <v>7812</v>
      </c>
      <c r="B1549" s="3" t="s">
        <v>23</v>
      </c>
      <c r="C1549" s="3" t="s">
        <v>7813</v>
      </c>
      <c r="D1549" s="3" t="s">
        <v>7418</v>
      </c>
      <c r="E1549" s="3" t="s">
        <v>7814</v>
      </c>
      <c r="F1549" s="3" t="s">
        <v>16</v>
      </c>
      <c r="G1549" s="3" t="str">
        <f t="shared" si="148"/>
        <v>December</v>
      </c>
      <c r="H1549" s="3" t="str">
        <f t="shared" si="149"/>
        <v>2020</v>
      </c>
      <c r="I1549" s="3" t="s">
        <v>7796</v>
      </c>
      <c r="J1549" s="3">
        <v>2011</v>
      </c>
      <c r="K1549" s="3" t="s">
        <v>76</v>
      </c>
      <c r="L1549" s="3" t="s">
        <v>29</v>
      </c>
      <c r="M1549" s="3" t="str">
        <f t="shared" si="144"/>
        <v>2</v>
      </c>
      <c r="N1549" s="3" t="str">
        <f t="shared" si="145"/>
        <v>Seasons</v>
      </c>
      <c r="O1549" s="3" t="str">
        <f t="shared" si="146"/>
        <v>United States</v>
      </c>
      <c r="P1549" s="3" t="s">
        <v>373</v>
      </c>
      <c r="Q1549" s="3" t="str">
        <f t="shared" si="147"/>
        <v>Reality TV</v>
      </c>
      <c r="R1549" s="3" t="s">
        <v>7815</v>
      </c>
    </row>
    <row r="1550" spans="1:18" x14ac:dyDescent="0.3">
      <c r="A1550" s="3" t="s">
        <v>7816</v>
      </c>
      <c r="B1550" s="3" t="s">
        <v>23</v>
      </c>
      <c r="C1550" s="3" t="s">
        <v>7817</v>
      </c>
      <c r="D1550" s="3" t="s">
        <v>7418</v>
      </c>
      <c r="E1550" s="3" t="s">
        <v>7818</v>
      </c>
      <c r="F1550" s="3" t="s">
        <v>16</v>
      </c>
      <c r="G1550" s="3" t="str">
        <f t="shared" si="148"/>
        <v>December</v>
      </c>
      <c r="H1550" s="3" t="str">
        <f t="shared" si="149"/>
        <v>2020</v>
      </c>
      <c r="I1550" s="3" t="s">
        <v>7796</v>
      </c>
      <c r="J1550" s="3">
        <v>2006</v>
      </c>
      <c r="K1550" s="3" t="s">
        <v>76</v>
      </c>
      <c r="L1550" s="3" t="s">
        <v>29</v>
      </c>
      <c r="M1550" s="3" t="str">
        <f t="shared" si="144"/>
        <v>2</v>
      </c>
      <c r="N1550" s="3" t="str">
        <f t="shared" si="145"/>
        <v>Seasons</v>
      </c>
      <c r="O1550" s="3" t="str">
        <f t="shared" si="146"/>
        <v>United States</v>
      </c>
      <c r="P1550" s="3" t="s">
        <v>373</v>
      </c>
      <c r="Q1550" s="3" t="str">
        <f t="shared" si="147"/>
        <v>Reality TV</v>
      </c>
      <c r="R1550" s="3" t="s">
        <v>7819</v>
      </c>
    </row>
    <row r="1551" spans="1:18" x14ac:dyDescent="0.3">
      <c r="A1551" s="3" t="s">
        <v>7820</v>
      </c>
      <c r="B1551" s="3" t="s">
        <v>13</v>
      </c>
      <c r="C1551" s="3" t="s">
        <v>7821</v>
      </c>
      <c r="D1551" s="3" t="s">
        <v>7822</v>
      </c>
      <c r="E1551" s="3" t="s">
        <v>7823</v>
      </c>
      <c r="F1551" s="3" t="s">
        <v>7824</v>
      </c>
      <c r="G1551" s="3" t="str">
        <f t="shared" si="148"/>
        <v>December</v>
      </c>
      <c r="H1551" s="3" t="str">
        <f t="shared" si="149"/>
        <v>2020</v>
      </c>
      <c r="I1551" s="3" t="s">
        <v>7796</v>
      </c>
      <c r="J1551" s="3">
        <v>2019</v>
      </c>
      <c r="K1551" s="3" t="s">
        <v>76</v>
      </c>
      <c r="L1551" s="3" t="s">
        <v>68</v>
      </c>
      <c r="M1551" s="3" t="str">
        <f t="shared" si="144"/>
        <v>125</v>
      </c>
      <c r="N1551" s="3" t="str">
        <f t="shared" si="145"/>
        <v>min</v>
      </c>
      <c r="O1551" s="3" t="str">
        <f t="shared" si="146"/>
        <v>Ireland</v>
      </c>
      <c r="P1551" s="3" t="s">
        <v>1119</v>
      </c>
      <c r="Q1551" s="3" t="str">
        <f t="shared" si="147"/>
        <v>Dramas</v>
      </c>
      <c r="R1551" s="3" t="s">
        <v>7825</v>
      </c>
    </row>
    <row r="1552" spans="1:18" x14ac:dyDescent="0.3">
      <c r="A1552" s="3" t="s">
        <v>7826</v>
      </c>
      <c r="B1552" s="3" t="s">
        <v>13</v>
      </c>
      <c r="C1552" s="3" t="s">
        <v>7827</v>
      </c>
      <c r="D1552" s="3" t="s">
        <v>7828</v>
      </c>
      <c r="E1552" s="3" t="s">
        <v>7829</v>
      </c>
      <c r="F1552" s="3" t="s">
        <v>16</v>
      </c>
      <c r="G1552" s="3" t="str">
        <f t="shared" si="148"/>
        <v>December</v>
      </c>
      <c r="H1552" s="3" t="str">
        <f t="shared" si="149"/>
        <v>2020</v>
      </c>
      <c r="I1552" s="3" t="s">
        <v>7830</v>
      </c>
      <c r="J1552" s="3">
        <v>2020</v>
      </c>
      <c r="K1552" s="3" t="s">
        <v>18</v>
      </c>
      <c r="L1552" s="3" t="s">
        <v>1065</v>
      </c>
      <c r="M1552" s="3" t="str">
        <f t="shared" si="144"/>
        <v>107</v>
      </c>
      <c r="N1552" s="3" t="str">
        <f t="shared" si="145"/>
        <v>min</v>
      </c>
      <c r="O1552" s="3" t="str">
        <f t="shared" si="146"/>
        <v>United States</v>
      </c>
      <c r="P1552" s="3" t="s">
        <v>688</v>
      </c>
      <c r="Q1552" s="3" t="str">
        <f t="shared" si="147"/>
        <v>Comedies</v>
      </c>
      <c r="R1552" s="3" t="s">
        <v>7831</v>
      </c>
    </row>
    <row r="1553" spans="1:18" x14ac:dyDescent="0.3">
      <c r="A1553" s="3" t="s">
        <v>7832</v>
      </c>
      <c r="B1553" s="3" t="s">
        <v>23</v>
      </c>
      <c r="C1553" s="3" t="s">
        <v>7833</v>
      </c>
      <c r="D1553" s="3" t="s">
        <v>7418</v>
      </c>
      <c r="E1553" s="3" t="s">
        <v>7834</v>
      </c>
      <c r="F1553" s="3" t="s">
        <v>1118</v>
      </c>
      <c r="G1553" s="3" t="str">
        <f t="shared" si="148"/>
        <v>December</v>
      </c>
      <c r="H1553" s="3" t="str">
        <f t="shared" si="149"/>
        <v>2020</v>
      </c>
      <c r="I1553" s="3" t="s">
        <v>7830</v>
      </c>
      <c r="J1553" s="3">
        <v>2021</v>
      </c>
      <c r="K1553" s="3" t="s">
        <v>242</v>
      </c>
      <c r="L1553" s="3" t="s">
        <v>29</v>
      </c>
      <c r="M1553" s="3" t="str">
        <f t="shared" si="144"/>
        <v>2</v>
      </c>
      <c r="N1553" s="3" t="str">
        <f t="shared" si="145"/>
        <v>Seasons</v>
      </c>
      <c r="O1553" s="3" t="str">
        <f t="shared" si="146"/>
        <v>United Kingdom</v>
      </c>
      <c r="P1553" s="3" t="s">
        <v>243</v>
      </c>
      <c r="Q1553" s="3" t="str">
        <f t="shared" si="147"/>
        <v>Kids' TV</v>
      </c>
      <c r="R1553" s="3" t="s">
        <v>7835</v>
      </c>
    </row>
    <row r="1554" spans="1:18" x14ac:dyDescent="0.3">
      <c r="A1554" s="3" t="s">
        <v>7836</v>
      </c>
      <c r="B1554" s="3" t="s">
        <v>23</v>
      </c>
      <c r="C1554" s="3" t="s">
        <v>7837</v>
      </c>
      <c r="D1554" s="3" t="s">
        <v>7418</v>
      </c>
      <c r="E1554" s="3" t="s">
        <v>7838</v>
      </c>
      <c r="F1554" s="3" t="s">
        <v>16</v>
      </c>
      <c r="G1554" s="3" t="str">
        <f t="shared" si="148"/>
        <v>December</v>
      </c>
      <c r="H1554" s="3" t="str">
        <f t="shared" si="149"/>
        <v>2020</v>
      </c>
      <c r="I1554" s="3" t="s">
        <v>7830</v>
      </c>
      <c r="J1554" s="3">
        <v>2020</v>
      </c>
      <c r="K1554" s="3" t="s">
        <v>28</v>
      </c>
      <c r="L1554" s="3" t="s">
        <v>36</v>
      </c>
      <c r="M1554" s="3" t="str">
        <f t="shared" si="144"/>
        <v>1</v>
      </c>
      <c r="N1554" s="3" t="str">
        <f t="shared" si="145"/>
        <v>Season</v>
      </c>
      <c r="O1554" s="3" t="str">
        <f t="shared" si="146"/>
        <v>United States</v>
      </c>
      <c r="P1554" s="3" t="s">
        <v>7839</v>
      </c>
      <c r="Q1554" s="3" t="str">
        <f t="shared" si="147"/>
        <v>TV Dramas</v>
      </c>
      <c r="R1554" s="3" t="s">
        <v>7840</v>
      </c>
    </row>
    <row r="1555" spans="1:18" x14ac:dyDescent="0.3">
      <c r="A1555" s="3" t="s">
        <v>7841</v>
      </c>
      <c r="B1555" s="3" t="s">
        <v>13</v>
      </c>
      <c r="C1555" s="3" t="s">
        <v>7842</v>
      </c>
      <c r="D1555" s="3" t="s">
        <v>7418</v>
      </c>
      <c r="E1555" s="3" t="s">
        <v>2515</v>
      </c>
      <c r="F1555" s="3" t="s">
        <v>16</v>
      </c>
      <c r="G1555" s="3" t="str">
        <f t="shared" si="148"/>
        <v>December</v>
      </c>
      <c r="H1555" s="3" t="str">
        <f t="shared" si="149"/>
        <v>2020</v>
      </c>
      <c r="I1555" s="3" t="s">
        <v>7843</v>
      </c>
      <c r="J1555" s="3">
        <v>2020</v>
      </c>
      <c r="K1555" s="3" t="s">
        <v>28</v>
      </c>
      <c r="L1555" s="3" t="s">
        <v>1562</v>
      </c>
      <c r="M1555" s="3" t="str">
        <f t="shared" si="144"/>
        <v>59</v>
      </c>
      <c r="N1555" s="3" t="str">
        <f t="shared" si="145"/>
        <v>min</v>
      </c>
      <c r="O1555" s="3" t="str">
        <f t="shared" si="146"/>
        <v>United States</v>
      </c>
      <c r="P1555" s="3" t="s">
        <v>199</v>
      </c>
      <c r="Q1555" s="3" t="str">
        <f t="shared" si="147"/>
        <v>Comedies</v>
      </c>
      <c r="R1555" s="3" t="s">
        <v>7844</v>
      </c>
    </row>
    <row r="1556" spans="1:18" x14ac:dyDescent="0.3">
      <c r="A1556" s="3" t="s">
        <v>7845</v>
      </c>
      <c r="B1556" s="3" t="s">
        <v>23</v>
      </c>
      <c r="C1556" s="3" t="s">
        <v>7846</v>
      </c>
      <c r="D1556" s="3" t="s">
        <v>7418</v>
      </c>
      <c r="E1556" s="3" t="s">
        <v>7847</v>
      </c>
      <c r="F1556" s="3" t="s">
        <v>3336</v>
      </c>
      <c r="G1556" s="3" t="str">
        <f t="shared" si="148"/>
        <v>December</v>
      </c>
      <c r="H1556" s="3" t="str">
        <f t="shared" si="149"/>
        <v>2020</v>
      </c>
      <c r="I1556" s="3" t="s">
        <v>7848</v>
      </c>
      <c r="J1556" s="3">
        <v>2020</v>
      </c>
      <c r="K1556" s="3" t="s">
        <v>76</v>
      </c>
      <c r="L1556" s="3" t="s">
        <v>36</v>
      </c>
      <c r="M1556" s="3" t="str">
        <f t="shared" si="144"/>
        <v>1</v>
      </c>
      <c r="N1556" s="3" t="str">
        <f t="shared" si="145"/>
        <v>Season</v>
      </c>
      <c r="O1556" s="3" t="str">
        <f t="shared" si="146"/>
        <v>Lebanon</v>
      </c>
      <c r="P1556" s="3" t="s">
        <v>237</v>
      </c>
      <c r="Q1556" s="3" t="str">
        <f t="shared" si="147"/>
        <v>International TV Shows</v>
      </c>
      <c r="R1556" s="3" t="s">
        <v>7849</v>
      </c>
    </row>
    <row r="1557" spans="1:18" x14ac:dyDescent="0.3">
      <c r="A1557" s="3" t="s">
        <v>7850</v>
      </c>
      <c r="B1557" s="3" t="s">
        <v>23</v>
      </c>
      <c r="C1557" s="3" t="s">
        <v>7851</v>
      </c>
      <c r="D1557" s="3" t="s">
        <v>7418</v>
      </c>
      <c r="E1557" s="3" t="s">
        <v>7852</v>
      </c>
      <c r="F1557" s="3" t="s">
        <v>561</v>
      </c>
      <c r="G1557" s="3" t="str">
        <f t="shared" si="148"/>
        <v>December</v>
      </c>
      <c r="H1557" s="3" t="str">
        <f t="shared" si="149"/>
        <v>2020</v>
      </c>
      <c r="I1557" s="3" t="s">
        <v>7848</v>
      </c>
      <c r="J1557" s="3">
        <v>2018</v>
      </c>
      <c r="K1557" s="3" t="s">
        <v>170</v>
      </c>
      <c r="L1557" s="3" t="s">
        <v>29</v>
      </c>
      <c r="M1557" s="3" t="str">
        <f t="shared" si="144"/>
        <v>2</v>
      </c>
      <c r="N1557" s="3" t="str">
        <f t="shared" si="145"/>
        <v>Seasons</v>
      </c>
      <c r="O1557" s="3" t="str">
        <f t="shared" si="146"/>
        <v>France</v>
      </c>
      <c r="P1557" s="3" t="s">
        <v>264</v>
      </c>
      <c r="Q1557" s="3" t="str">
        <f t="shared" si="147"/>
        <v>Kids' TV</v>
      </c>
      <c r="R1557" s="3" t="s">
        <v>7853</v>
      </c>
    </row>
    <row r="1558" spans="1:18" x14ac:dyDescent="0.3">
      <c r="A1558" s="3" t="s">
        <v>7854</v>
      </c>
      <c r="B1558" s="3" t="s">
        <v>13</v>
      </c>
      <c r="C1558" s="3" t="s">
        <v>7855</v>
      </c>
      <c r="D1558" s="3" t="s">
        <v>7856</v>
      </c>
      <c r="E1558" s="3" t="s">
        <v>7857</v>
      </c>
      <c r="F1558" s="3" t="s">
        <v>7418</v>
      </c>
      <c r="G1558" s="3" t="str">
        <f t="shared" si="148"/>
        <v>December</v>
      </c>
      <c r="H1558" s="3" t="str">
        <f t="shared" si="149"/>
        <v>2020</v>
      </c>
      <c r="I1558" s="3" t="s">
        <v>7858</v>
      </c>
      <c r="J1558" s="3">
        <v>2020</v>
      </c>
      <c r="K1558" s="3" t="s">
        <v>170</v>
      </c>
      <c r="L1558" s="3" t="s">
        <v>7625</v>
      </c>
      <c r="M1558" s="3" t="str">
        <f t="shared" si="144"/>
        <v>28</v>
      </c>
      <c r="N1558" s="3" t="str">
        <f t="shared" si="145"/>
        <v>min</v>
      </c>
      <c r="O1558" s="3" t="str">
        <f t="shared" si="146"/>
        <v>Unknown</v>
      </c>
      <c r="P1558" s="3" t="s">
        <v>61</v>
      </c>
      <c r="Q1558" s="3" t="str">
        <f t="shared" si="147"/>
        <v>Children &amp; Family Movies</v>
      </c>
      <c r="R1558" s="3" t="s">
        <v>7859</v>
      </c>
    </row>
    <row r="1559" spans="1:18" x14ac:dyDescent="0.3">
      <c r="A1559" s="3" t="s">
        <v>7860</v>
      </c>
      <c r="B1559" s="3" t="s">
        <v>13</v>
      </c>
      <c r="C1559" s="3" t="s">
        <v>7861</v>
      </c>
      <c r="D1559" s="3" t="s">
        <v>7862</v>
      </c>
      <c r="E1559" s="3" t="s">
        <v>7418</v>
      </c>
      <c r="F1559" s="3" t="s">
        <v>16</v>
      </c>
      <c r="G1559" s="3" t="str">
        <f t="shared" si="148"/>
        <v>December</v>
      </c>
      <c r="H1559" s="3" t="str">
        <f t="shared" si="149"/>
        <v>2020</v>
      </c>
      <c r="I1559" s="3" t="s">
        <v>7858</v>
      </c>
      <c r="J1559" s="3">
        <v>2020</v>
      </c>
      <c r="K1559" s="3" t="s">
        <v>651</v>
      </c>
      <c r="L1559" s="3" t="s">
        <v>7863</v>
      </c>
      <c r="M1559" s="3" t="str">
        <f t="shared" si="144"/>
        <v>9</v>
      </c>
      <c r="N1559" s="3" t="str">
        <f t="shared" si="145"/>
        <v>min</v>
      </c>
      <c r="O1559" s="3" t="str">
        <f t="shared" si="146"/>
        <v>United States</v>
      </c>
      <c r="P1559" s="3" t="s">
        <v>652</v>
      </c>
      <c r="Q1559" s="3" t="str">
        <f t="shared" si="147"/>
        <v>Children &amp; Family Movies</v>
      </c>
      <c r="R1559" s="3" t="s">
        <v>7864</v>
      </c>
    </row>
    <row r="1560" spans="1:18" x14ac:dyDescent="0.3">
      <c r="A1560" s="3" t="s">
        <v>7865</v>
      </c>
      <c r="B1560" s="3" t="s">
        <v>13</v>
      </c>
      <c r="C1560" s="3" t="s">
        <v>7866</v>
      </c>
      <c r="D1560" s="3" t="s">
        <v>7867</v>
      </c>
      <c r="E1560" s="3" t="s">
        <v>7868</v>
      </c>
      <c r="F1560" s="3" t="s">
        <v>16</v>
      </c>
      <c r="G1560" s="3" t="str">
        <f t="shared" si="148"/>
        <v>December</v>
      </c>
      <c r="H1560" s="3" t="str">
        <f t="shared" si="149"/>
        <v>2020</v>
      </c>
      <c r="I1560" s="3" t="s">
        <v>7858</v>
      </c>
      <c r="J1560" s="3">
        <v>2020</v>
      </c>
      <c r="K1560" s="3" t="s">
        <v>18</v>
      </c>
      <c r="L1560" s="3" t="s">
        <v>60</v>
      </c>
      <c r="M1560" s="3" t="str">
        <f t="shared" si="144"/>
        <v>91</v>
      </c>
      <c r="N1560" s="3" t="str">
        <f t="shared" si="145"/>
        <v>min</v>
      </c>
      <c r="O1560" s="3" t="str">
        <f t="shared" si="146"/>
        <v>United States</v>
      </c>
      <c r="P1560" s="3" t="s">
        <v>20</v>
      </c>
      <c r="Q1560" s="3" t="str">
        <f t="shared" si="147"/>
        <v>Documentaries</v>
      </c>
      <c r="R1560" s="3" t="s">
        <v>7869</v>
      </c>
    </row>
    <row r="1561" spans="1:18" x14ac:dyDescent="0.3">
      <c r="A1561" s="3" t="s">
        <v>7870</v>
      </c>
      <c r="B1561" s="3" t="s">
        <v>23</v>
      </c>
      <c r="C1561" s="3" t="s">
        <v>7871</v>
      </c>
      <c r="D1561" s="3" t="s">
        <v>7418</v>
      </c>
      <c r="E1561" s="3" t="s">
        <v>7872</v>
      </c>
      <c r="F1561" s="3" t="s">
        <v>663</v>
      </c>
      <c r="G1561" s="3" t="str">
        <f t="shared" si="148"/>
        <v>December</v>
      </c>
      <c r="H1561" s="3" t="str">
        <f t="shared" si="149"/>
        <v>2020</v>
      </c>
      <c r="I1561" s="3" t="s">
        <v>7858</v>
      </c>
      <c r="J1561" s="3">
        <v>2020</v>
      </c>
      <c r="K1561" s="3" t="s">
        <v>28</v>
      </c>
      <c r="L1561" s="3" t="s">
        <v>36</v>
      </c>
      <c r="M1561" s="3" t="str">
        <f t="shared" si="144"/>
        <v>1</v>
      </c>
      <c r="N1561" s="3" t="str">
        <f t="shared" si="145"/>
        <v>Season</v>
      </c>
      <c r="O1561" s="3" t="str">
        <f t="shared" si="146"/>
        <v>Spain</v>
      </c>
      <c r="P1561" s="3" t="s">
        <v>1136</v>
      </c>
      <c r="Q1561" s="3" t="str">
        <f t="shared" si="147"/>
        <v>International TV Shows</v>
      </c>
      <c r="R1561" s="3" t="s">
        <v>7873</v>
      </c>
    </row>
    <row r="1562" spans="1:18" x14ac:dyDescent="0.3">
      <c r="A1562" s="3" t="s">
        <v>7874</v>
      </c>
      <c r="B1562" s="3" t="s">
        <v>13</v>
      </c>
      <c r="C1562" s="3" t="s">
        <v>7875</v>
      </c>
      <c r="D1562" s="3" t="s">
        <v>7876</v>
      </c>
      <c r="E1562" s="3" t="s">
        <v>7877</v>
      </c>
      <c r="F1562" s="3" t="s">
        <v>16</v>
      </c>
      <c r="G1562" s="3" t="str">
        <f t="shared" si="148"/>
        <v>December</v>
      </c>
      <c r="H1562" s="3" t="str">
        <f t="shared" si="149"/>
        <v>2020</v>
      </c>
      <c r="I1562" s="3" t="s">
        <v>7858</v>
      </c>
      <c r="J1562" s="3">
        <v>2020</v>
      </c>
      <c r="K1562" s="3" t="s">
        <v>18</v>
      </c>
      <c r="L1562" s="3" t="s">
        <v>2120</v>
      </c>
      <c r="M1562" s="3" t="str">
        <f t="shared" si="144"/>
        <v>132</v>
      </c>
      <c r="N1562" s="3" t="str">
        <f t="shared" si="145"/>
        <v>min</v>
      </c>
      <c r="O1562" s="3" t="str">
        <f t="shared" si="146"/>
        <v>United States</v>
      </c>
      <c r="P1562" s="3" t="s">
        <v>7878</v>
      </c>
      <c r="Q1562" s="3" t="str">
        <f t="shared" si="147"/>
        <v>Comedies</v>
      </c>
      <c r="R1562" s="3" t="s">
        <v>7879</v>
      </c>
    </row>
    <row r="1563" spans="1:18" x14ac:dyDescent="0.3">
      <c r="A1563" s="3" t="s">
        <v>7880</v>
      </c>
      <c r="B1563" s="3" t="s">
        <v>13</v>
      </c>
      <c r="C1563" s="3" t="s">
        <v>7881</v>
      </c>
      <c r="D1563" s="3" t="s">
        <v>7882</v>
      </c>
      <c r="E1563" s="3" t="s">
        <v>7883</v>
      </c>
      <c r="F1563" s="3" t="s">
        <v>46</v>
      </c>
      <c r="G1563" s="3" t="str">
        <f t="shared" si="148"/>
        <v>December</v>
      </c>
      <c r="H1563" s="3" t="str">
        <f t="shared" si="149"/>
        <v>2020</v>
      </c>
      <c r="I1563" s="3" t="s">
        <v>7858</v>
      </c>
      <c r="J1563" s="3">
        <v>2020</v>
      </c>
      <c r="K1563" s="3" t="s">
        <v>28</v>
      </c>
      <c r="L1563" s="3" t="s">
        <v>1212</v>
      </c>
      <c r="M1563" s="3" t="str">
        <f t="shared" si="144"/>
        <v>133</v>
      </c>
      <c r="N1563" s="3" t="str">
        <f t="shared" si="145"/>
        <v>min</v>
      </c>
      <c r="O1563" s="3" t="str">
        <f t="shared" si="146"/>
        <v>India</v>
      </c>
      <c r="P1563" s="3" t="s">
        <v>4335</v>
      </c>
      <c r="Q1563" s="3" t="str">
        <f t="shared" si="147"/>
        <v>Dramas</v>
      </c>
      <c r="R1563" s="3" t="s">
        <v>7884</v>
      </c>
    </row>
    <row r="1564" spans="1:18" x14ac:dyDescent="0.3">
      <c r="A1564" s="3" t="s">
        <v>7885</v>
      </c>
      <c r="B1564" s="3" t="s">
        <v>23</v>
      </c>
      <c r="C1564" s="3" t="s">
        <v>7886</v>
      </c>
      <c r="D1564" s="3" t="s">
        <v>7418</v>
      </c>
      <c r="E1564" s="3" t="s">
        <v>7887</v>
      </c>
      <c r="F1564" s="3" t="s">
        <v>351</v>
      </c>
      <c r="G1564" s="3" t="str">
        <f t="shared" si="148"/>
        <v>December</v>
      </c>
      <c r="H1564" s="3" t="str">
        <f t="shared" si="149"/>
        <v>2020</v>
      </c>
      <c r="I1564" s="3" t="s">
        <v>7888</v>
      </c>
      <c r="J1564" s="3">
        <v>2020</v>
      </c>
      <c r="K1564" s="3" t="s">
        <v>28</v>
      </c>
      <c r="L1564" s="3" t="s">
        <v>36</v>
      </c>
      <c r="M1564" s="3" t="str">
        <f t="shared" si="144"/>
        <v>1</v>
      </c>
      <c r="N1564" s="3" t="str">
        <f t="shared" si="145"/>
        <v>Season</v>
      </c>
      <c r="O1564" s="3" t="str">
        <f t="shared" si="146"/>
        <v>Japan</v>
      </c>
      <c r="P1564" s="3" t="s">
        <v>7889</v>
      </c>
      <c r="Q1564" s="3" t="str">
        <f t="shared" si="147"/>
        <v>International TV Shows</v>
      </c>
      <c r="R1564" s="3" t="s">
        <v>7890</v>
      </c>
    </row>
    <row r="1565" spans="1:18" x14ac:dyDescent="0.3">
      <c r="A1565" s="3" t="s">
        <v>7891</v>
      </c>
      <c r="B1565" s="3" t="s">
        <v>13</v>
      </c>
      <c r="C1565" s="3" t="s">
        <v>7892</v>
      </c>
      <c r="D1565" s="3" t="s">
        <v>7893</v>
      </c>
      <c r="E1565" s="3" t="s">
        <v>7894</v>
      </c>
      <c r="F1565" s="3" t="s">
        <v>1674</v>
      </c>
      <c r="G1565" s="3" t="str">
        <f t="shared" si="148"/>
        <v>December</v>
      </c>
      <c r="H1565" s="3" t="str">
        <f t="shared" si="149"/>
        <v>2020</v>
      </c>
      <c r="I1565" s="3" t="s">
        <v>7888</v>
      </c>
      <c r="J1565" s="3">
        <v>2020</v>
      </c>
      <c r="K1565" s="3" t="s">
        <v>28</v>
      </c>
      <c r="L1565" s="3" t="s">
        <v>902</v>
      </c>
      <c r="M1565" s="3" t="str">
        <f t="shared" si="144"/>
        <v>109</v>
      </c>
      <c r="N1565" s="3" t="str">
        <f t="shared" si="145"/>
        <v>min</v>
      </c>
      <c r="O1565" s="3" t="str">
        <f t="shared" si="146"/>
        <v>Canada</v>
      </c>
      <c r="P1565" s="3" t="s">
        <v>7437</v>
      </c>
      <c r="Q1565" s="3" t="str">
        <f t="shared" si="147"/>
        <v>Dramas</v>
      </c>
      <c r="R1565" s="3" t="s">
        <v>7895</v>
      </c>
    </row>
    <row r="1566" spans="1:18" x14ac:dyDescent="0.3">
      <c r="A1566" s="3" t="s">
        <v>7896</v>
      </c>
      <c r="B1566" s="3" t="s">
        <v>23</v>
      </c>
      <c r="C1566" s="3" t="s">
        <v>7897</v>
      </c>
      <c r="D1566" s="3" t="s">
        <v>7898</v>
      </c>
      <c r="E1566" s="3" t="s">
        <v>7899</v>
      </c>
      <c r="F1566" s="3" t="s">
        <v>7418</v>
      </c>
      <c r="G1566" s="3" t="str">
        <f t="shared" si="148"/>
        <v>December</v>
      </c>
      <c r="H1566" s="3" t="str">
        <f t="shared" si="149"/>
        <v>2020</v>
      </c>
      <c r="I1566" s="3" t="s">
        <v>7888</v>
      </c>
      <c r="J1566" s="3">
        <v>2020</v>
      </c>
      <c r="K1566" s="3" t="s">
        <v>76</v>
      </c>
      <c r="L1566" s="3" t="s">
        <v>36</v>
      </c>
      <c r="M1566" s="3" t="str">
        <f t="shared" si="144"/>
        <v>1</v>
      </c>
      <c r="N1566" s="3" t="str">
        <f t="shared" si="145"/>
        <v>Season</v>
      </c>
      <c r="O1566" s="3" t="str">
        <f t="shared" si="146"/>
        <v>Unknown</v>
      </c>
      <c r="P1566" s="3" t="s">
        <v>1155</v>
      </c>
      <c r="Q1566" s="3" t="str">
        <f t="shared" si="147"/>
        <v>Crime TV Shows</v>
      </c>
      <c r="R1566" s="3" t="s">
        <v>7900</v>
      </c>
    </row>
    <row r="1567" spans="1:18" x14ac:dyDescent="0.3">
      <c r="A1567" s="3" t="s">
        <v>7901</v>
      </c>
      <c r="B1567" s="3" t="s">
        <v>13</v>
      </c>
      <c r="C1567" s="3" t="s">
        <v>7902</v>
      </c>
      <c r="D1567" s="3" t="s">
        <v>7903</v>
      </c>
      <c r="E1567" s="3" t="s">
        <v>7904</v>
      </c>
      <c r="F1567" s="3" t="s">
        <v>3630</v>
      </c>
      <c r="G1567" s="3" t="str">
        <f t="shared" si="148"/>
        <v>December</v>
      </c>
      <c r="H1567" s="3" t="str">
        <f t="shared" si="149"/>
        <v>2020</v>
      </c>
      <c r="I1567" s="3" t="s">
        <v>7888</v>
      </c>
      <c r="J1567" s="3">
        <v>2016</v>
      </c>
      <c r="K1567" s="3" t="s">
        <v>428</v>
      </c>
      <c r="L1567" s="3" t="s">
        <v>1065</v>
      </c>
      <c r="M1567" s="3" t="str">
        <f t="shared" si="144"/>
        <v>107</v>
      </c>
      <c r="N1567" s="3" t="str">
        <f t="shared" si="145"/>
        <v>min</v>
      </c>
      <c r="O1567" s="3" t="str">
        <f t="shared" si="146"/>
        <v>Philippines</v>
      </c>
      <c r="P1567" s="3" t="s">
        <v>2693</v>
      </c>
      <c r="Q1567" s="3" t="str">
        <f t="shared" si="147"/>
        <v>International Movies</v>
      </c>
      <c r="R1567" s="3" t="s">
        <v>7905</v>
      </c>
    </row>
    <row r="1568" spans="1:18" x14ac:dyDescent="0.3">
      <c r="A1568" s="3" t="s">
        <v>7906</v>
      </c>
      <c r="B1568" s="3" t="s">
        <v>13</v>
      </c>
      <c r="C1568" s="3" t="s">
        <v>7907</v>
      </c>
      <c r="D1568" s="3" t="s">
        <v>4499</v>
      </c>
      <c r="E1568" s="3" t="s">
        <v>7908</v>
      </c>
      <c r="F1568" s="3" t="s">
        <v>3630</v>
      </c>
      <c r="G1568" s="3" t="str">
        <f t="shared" si="148"/>
        <v>December</v>
      </c>
      <c r="H1568" s="3" t="str">
        <f t="shared" si="149"/>
        <v>2020</v>
      </c>
      <c r="I1568" s="3" t="s">
        <v>7888</v>
      </c>
      <c r="J1568" s="3">
        <v>2013</v>
      </c>
      <c r="K1568" s="3" t="s">
        <v>76</v>
      </c>
      <c r="L1568" s="3" t="s">
        <v>221</v>
      </c>
      <c r="M1568" s="3" t="str">
        <f t="shared" si="144"/>
        <v>111</v>
      </c>
      <c r="N1568" s="3" t="str">
        <f t="shared" si="145"/>
        <v>min</v>
      </c>
      <c r="O1568" s="3" t="str">
        <f t="shared" si="146"/>
        <v>Philippines</v>
      </c>
      <c r="P1568" s="3" t="s">
        <v>574</v>
      </c>
      <c r="Q1568" s="3" t="str">
        <f t="shared" si="147"/>
        <v>Dramas</v>
      </c>
      <c r="R1568" s="3" t="s">
        <v>7909</v>
      </c>
    </row>
    <row r="1569" spans="1:18" x14ac:dyDescent="0.3">
      <c r="A1569" s="3" t="s">
        <v>7910</v>
      </c>
      <c r="B1569" s="3" t="s">
        <v>13</v>
      </c>
      <c r="C1569" s="3" t="s">
        <v>7911</v>
      </c>
      <c r="D1569" s="3" t="s">
        <v>7754</v>
      </c>
      <c r="E1569" s="3" t="s">
        <v>7912</v>
      </c>
      <c r="F1569" s="3" t="s">
        <v>3630</v>
      </c>
      <c r="G1569" s="3" t="str">
        <f t="shared" si="148"/>
        <v>December</v>
      </c>
      <c r="H1569" s="3" t="str">
        <f t="shared" si="149"/>
        <v>2020</v>
      </c>
      <c r="I1569" s="3" t="s">
        <v>7888</v>
      </c>
      <c r="J1569" s="3">
        <v>2019</v>
      </c>
      <c r="K1569" s="3" t="s">
        <v>28</v>
      </c>
      <c r="L1569" s="3" t="s">
        <v>771</v>
      </c>
      <c r="M1569" s="3" t="str">
        <f t="shared" si="144"/>
        <v>108</v>
      </c>
      <c r="N1569" s="3" t="str">
        <f t="shared" si="145"/>
        <v>min</v>
      </c>
      <c r="O1569" s="3" t="str">
        <f t="shared" si="146"/>
        <v>Philippines</v>
      </c>
      <c r="P1569" s="3" t="s">
        <v>7012</v>
      </c>
      <c r="Q1569" s="3" t="str">
        <f t="shared" si="147"/>
        <v>Comedies</v>
      </c>
      <c r="R1569" s="3" t="s">
        <v>7913</v>
      </c>
    </row>
    <row r="1570" spans="1:18" x14ac:dyDescent="0.3">
      <c r="A1570" s="3" t="s">
        <v>7914</v>
      </c>
      <c r="B1570" s="3" t="s">
        <v>13</v>
      </c>
      <c r="C1570" s="3" t="s">
        <v>7915</v>
      </c>
      <c r="D1570" s="3" t="s">
        <v>7754</v>
      </c>
      <c r="E1570" s="3" t="s">
        <v>7916</v>
      </c>
      <c r="F1570" s="3" t="s">
        <v>3630</v>
      </c>
      <c r="G1570" s="3" t="str">
        <f t="shared" si="148"/>
        <v>December</v>
      </c>
      <c r="H1570" s="3" t="str">
        <f t="shared" si="149"/>
        <v>2020</v>
      </c>
      <c r="I1570" s="3" t="s">
        <v>7917</v>
      </c>
      <c r="J1570" s="3">
        <v>2019</v>
      </c>
      <c r="K1570" s="3" t="s">
        <v>28</v>
      </c>
      <c r="L1570" s="3" t="s">
        <v>256</v>
      </c>
      <c r="M1570" s="3" t="str">
        <f t="shared" si="144"/>
        <v>105</v>
      </c>
      <c r="N1570" s="3" t="str">
        <f t="shared" si="145"/>
        <v>min</v>
      </c>
      <c r="O1570" s="3" t="str">
        <f t="shared" si="146"/>
        <v>Philippines</v>
      </c>
      <c r="P1570" s="3" t="s">
        <v>69</v>
      </c>
      <c r="Q1570" s="3" t="str">
        <f t="shared" si="147"/>
        <v>Dramas</v>
      </c>
      <c r="R1570" s="3" t="s">
        <v>7918</v>
      </c>
    </row>
    <row r="1571" spans="1:18" x14ac:dyDescent="0.3">
      <c r="A1571" s="3" t="s">
        <v>7919</v>
      </c>
      <c r="B1571" s="3" t="s">
        <v>23</v>
      </c>
      <c r="C1571" s="3" t="s">
        <v>7920</v>
      </c>
      <c r="D1571" s="3" t="s">
        <v>7418</v>
      </c>
      <c r="E1571" s="3" t="s">
        <v>7921</v>
      </c>
      <c r="F1571" s="3" t="s">
        <v>2345</v>
      </c>
      <c r="G1571" s="3" t="str">
        <f t="shared" si="148"/>
        <v>December</v>
      </c>
      <c r="H1571" s="3" t="str">
        <f t="shared" si="149"/>
        <v>2020</v>
      </c>
      <c r="I1571" s="3" t="s">
        <v>7917</v>
      </c>
      <c r="J1571" s="3">
        <v>2013</v>
      </c>
      <c r="K1571" s="3" t="s">
        <v>76</v>
      </c>
      <c r="L1571" s="3" t="s">
        <v>120</v>
      </c>
      <c r="M1571" s="3" t="str">
        <f t="shared" si="144"/>
        <v>4</v>
      </c>
      <c r="N1571" s="3" t="str">
        <f t="shared" si="145"/>
        <v>Seasons</v>
      </c>
      <c r="O1571" s="3" t="str">
        <f t="shared" si="146"/>
        <v>Saudi Arabia</v>
      </c>
      <c r="P1571" s="3" t="s">
        <v>1097</v>
      </c>
      <c r="Q1571" s="3" t="str">
        <f t="shared" si="147"/>
        <v>International TV Shows</v>
      </c>
      <c r="R1571" s="3" t="s">
        <v>7922</v>
      </c>
    </row>
    <row r="1572" spans="1:18" x14ac:dyDescent="0.3">
      <c r="A1572" s="3" t="s">
        <v>7923</v>
      </c>
      <c r="B1572" s="3" t="s">
        <v>23</v>
      </c>
      <c r="C1572" s="3" t="s">
        <v>7924</v>
      </c>
      <c r="D1572" s="3" t="s">
        <v>7418</v>
      </c>
      <c r="E1572" s="3" t="s">
        <v>7925</v>
      </c>
      <c r="F1572" s="3" t="s">
        <v>2796</v>
      </c>
      <c r="G1572" s="3" t="str">
        <f t="shared" si="148"/>
        <v>December</v>
      </c>
      <c r="H1572" s="3" t="str">
        <f t="shared" si="149"/>
        <v>2020</v>
      </c>
      <c r="I1572" s="3" t="s">
        <v>7917</v>
      </c>
      <c r="J1572" s="3">
        <v>2019</v>
      </c>
      <c r="K1572" s="3" t="s">
        <v>76</v>
      </c>
      <c r="L1572" s="3" t="s">
        <v>36</v>
      </c>
      <c r="M1572" s="3" t="str">
        <f t="shared" si="144"/>
        <v>1</v>
      </c>
      <c r="N1572" s="3" t="str">
        <f t="shared" si="145"/>
        <v>Season</v>
      </c>
      <c r="O1572" s="3" t="str">
        <f t="shared" si="146"/>
        <v>Egypt</v>
      </c>
      <c r="P1572" s="3" t="s">
        <v>1612</v>
      </c>
      <c r="Q1572" s="3" t="str">
        <f t="shared" si="147"/>
        <v>International TV Shows</v>
      </c>
      <c r="R1572" s="3" t="s">
        <v>7926</v>
      </c>
    </row>
    <row r="1573" spans="1:18" x14ac:dyDescent="0.3">
      <c r="A1573" s="3" t="s">
        <v>7927</v>
      </c>
      <c r="B1573" s="3" t="s">
        <v>13</v>
      </c>
      <c r="C1573" s="3" t="s">
        <v>7928</v>
      </c>
      <c r="D1573" s="3" t="s">
        <v>7929</v>
      </c>
      <c r="E1573" s="3" t="s">
        <v>7930</v>
      </c>
      <c r="F1573" s="3" t="s">
        <v>1504</v>
      </c>
      <c r="G1573" s="3" t="str">
        <f t="shared" si="148"/>
        <v>December</v>
      </c>
      <c r="H1573" s="3" t="str">
        <f t="shared" si="149"/>
        <v>2020</v>
      </c>
      <c r="I1573" s="3" t="s">
        <v>7917</v>
      </c>
      <c r="J1573" s="3">
        <v>2020</v>
      </c>
      <c r="K1573" s="3" t="s">
        <v>76</v>
      </c>
      <c r="L1573" s="3" t="s">
        <v>680</v>
      </c>
      <c r="M1573" s="3" t="str">
        <f t="shared" si="144"/>
        <v>119</v>
      </c>
      <c r="N1573" s="3" t="str">
        <f t="shared" si="145"/>
        <v>min</v>
      </c>
      <c r="O1573" s="3" t="str">
        <f t="shared" si="146"/>
        <v>Italy</v>
      </c>
      <c r="P1573" s="3" t="s">
        <v>493</v>
      </c>
      <c r="Q1573" s="3" t="str">
        <f t="shared" si="147"/>
        <v>Comedies</v>
      </c>
      <c r="R1573" s="3" t="s">
        <v>7931</v>
      </c>
    </row>
    <row r="1574" spans="1:18" x14ac:dyDescent="0.3">
      <c r="A1574" s="3" t="s">
        <v>7932</v>
      </c>
      <c r="B1574" s="3" t="s">
        <v>23</v>
      </c>
      <c r="C1574" s="3" t="s">
        <v>7933</v>
      </c>
      <c r="D1574" s="3" t="s">
        <v>7418</v>
      </c>
      <c r="E1574" s="3" t="s">
        <v>7934</v>
      </c>
      <c r="F1574" s="3" t="s">
        <v>16</v>
      </c>
      <c r="G1574" s="3" t="str">
        <f t="shared" si="148"/>
        <v>December</v>
      </c>
      <c r="H1574" s="3" t="str">
        <f t="shared" si="149"/>
        <v>2020</v>
      </c>
      <c r="I1574" s="3" t="s">
        <v>7917</v>
      </c>
      <c r="J1574" s="3">
        <v>2020</v>
      </c>
      <c r="K1574" s="3" t="s">
        <v>428</v>
      </c>
      <c r="L1574" s="3" t="s">
        <v>29</v>
      </c>
      <c r="M1574" s="3" t="str">
        <f t="shared" si="144"/>
        <v>2</v>
      </c>
      <c r="N1574" s="3" t="str">
        <f t="shared" si="145"/>
        <v>Seasons</v>
      </c>
      <c r="O1574" s="3" t="str">
        <f t="shared" si="146"/>
        <v>United States</v>
      </c>
      <c r="P1574" s="3" t="s">
        <v>264</v>
      </c>
      <c r="Q1574" s="3" t="str">
        <f t="shared" si="147"/>
        <v>Kids' TV</v>
      </c>
      <c r="R1574" s="3" t="s">
        <v>7935</v>
      </c>
    </row>
    <row r="1575" spans="1:18" x14ac:dyDescent="0.3">
      <c r="A1575" s="3" t="s">
        <v>7936</v>
      </c>
      <c r="B1575" s="3" t="s">
        <v>23</v>
      </c>
      <c r="C1575" s="3" t="s">
        <v>7937</v>
      </c>
      <c r="D1575" s="3" t="s">
        <v>7418</v>
      </c>
      <c r="E1575" s="3" t="s">
        <v>7938</v>
      </c>
      <c r="F1575" s="3" t="s">
        <v>16</v>
      </c>
      <c r="G1575" s="3" t="str">
        <f t="shared" si="148"/>
        <v>December</v>
      </c>
      <c r="H1575" s="3" t="str">
        <f t="shared" si="149"/>
        <v>2020</v>
      </c>
      <c r="I1575" s="3" t="s">
        <v>7917</v>
      </c>
      <c r="J1575" s="3">
        <v>2020</v>
      </c>
      <c r="K1575" s="3" t="s">
        <v>110</v>
      </c>
      <c r="L1575" s="3" t="s">
        <v>231</v>
      </c>
      <c r="M1575" s="3" t="str">
        <f t="shared" si="144"/>
        <v>3</v>
      </c>
      <c r="N1575" s="3" t="str">
        <f t="shared" si="145"/>
        <v>Seasons</v>
      </c>
      <c r="O1575" s="3" t="str">
        <f t="shared" si="146"/>
        <v>United States</v>
      </c>
      <c r="P1575" s="3" t="s">
        <v>7939</v>
      </c>
      <c r="Q1575" s="3" t="str">
        <f t="shared" si="147"/>
        <v>Kids' TV</v>
      </c>
      <c r="R1575" s="3" t="s">
        <v>7940</v>
      </c>
    </row>
    <row r="1576" spans="1:18" x14ac:dyDescent="0.3">
      <c r="A1576" s="3" t="s">
        <v>7941</v>
      </c>
      <c r="B1576" s="3" t="s">
        <v>23</v>
      </c>
      <c r="C1576" s="3" t="s">
        <v>7942</v>
      </c>
      <c r="D1576" s="3" t="s">
        <v>7418</v>
      </c>
      <c r="E1576" s="3" t="s">
        <v>7418</v>
      </c>
      <c r="F1576" s="3" t="s">
        <v>16</v>
      </c>
      <c r="G1576" s="3" t="str">
        <f t="shared" si="148"/>
        <v>December</v>
      </c>
      <c r="H1576" s="3" t="str">
        <f t="shared" si="149"/>
        <v>2020</v>
      </c>
      <c r="I1576" s="3" t="s">
        <v>7917</v>
      </c>
      <c r="J1576" s="3">
        <v>2020</v>
      </c>
      <c r="K1576" s="3" t="s">
        <v>76</v>
      </c>
      <c r="L1576" s="3" t="s">
        <v>36</v>
      </c>
      <c r="M1576" s="3" t="str">
        <f t="shared" si="144"/>
        <v>1</v>
      </c>
      <c r="N1576" s="3" t="str">
        <f t="shared" si="145"/>
        <v>Season</v>
      </c>
      <c r="O1576" s="3" t="str">
        <f t="shared" si="146"/>
        <v>United States</v>
      </c>
      <c r="P1576" s="3" t="s">
        <v>622</v>
      </c>
      <c r="Q1576" s="3" t="str">
        <f t="shared" si="147"/>
        <v>Docuseries</v>
      </c>
      <c r="R1576" s="3" t="s">
        <v>7943</v>
      </c>
    </row>
    <row r="1577" spans="1:18" x14ac:dyDescent="0.3">
      <c r="A1577" s="3" t="s">
        <v>7944</v>
      </c>
      <c r="B1577" s="3" t="s">
        <v>13</v>
      </c>
      <c r="C1577" s="3" t="s">
        <v>7945</v>
      </c>
      <c r="D1577" s="3" t="s">
        <v>7946</v>
      </c>
      <c r="E1577" s="3" t="s">
        <v>7947</v>
      </c>
      <c r="F1577" s="3" t="s">
        <v>7948</v>
      </c>
      <c r="G1577" s="3" t="str">
        <f t="shared" si="148"/>
        <v>December</v>
      </c>
      <c r="H1577" s="3" t="str">
        <f t="shared" si="149"/>
        <v>2020</v>
      </c>
      <c r="I1577" s="3" t="s">
        <v>7949</v>
      </c>
      <c r="J1577" s="3">
        <v>2020</v>
      </c>
      <c r="K1577" s="3" t="s">
        <v>110</v>
      </c>
      <c r="L1577" s="3" t="s">
        <v>84</v>
      </c>
      <c r="M1577" s="3" t="str">
        <f t="shared" si="144"/>
        <v>104</v>
      </c>
      <c r="N1577" s="3" t="str">
        <f t="shared" si="145"/>
        <v>min</v>
      </c>
      <c r="O1577" s="3" t="str">
        <f t="shared" si="146"/>
        <v>Singapore</v>
      </c>
      <c r="P1577" s="3" t="s">
        <v>127</v>
      </c>
      <c r="Q1577" s="3" t="str">
        <f t="shared" si="147"/>
        <v>Documentaries</v>
      </c>
      <c r="R1577" s="3" t="s">
        <v>7950</v>
      </c>
    </row>
    <row r="1578" spans="1:18" x14ac:dyDescent="0.3">
      <c r="A1578" s="3" t="s">
        <v>7951</v>
      </c>
      <c r="B1578" s="3" t="s">
        <v>13</v>
      </c>
      <c r="C1578" s="3" t="s">
        <v>7952</v>
      </c>
      <c r="D1578" s="3" t="s">
        <v>7953</v>
      </c>
      <c r="E1578" s="3" t="s">
        <v>7954</v>
      </c>
      <c r="F1578" s="3" t="s">
        <v>16</v>
      </c>
      <c r="G1578" s="3" t="str">
        <f t="shared" si="148"/>
        <v>December</v>
      </c>
      <c r="H1578" s="3" t="str">
        <f t="shared" si="149"/>
        <v>2020</v>
      </c>
      <c r="I1578" s="3" t="s">
        <v>7949</v>
      </c>
      <c r="J1578" s="3">
        <v>2020</v>
      </c>
      <c r="K1578" s="3" t="s">
        <v>59</v>
      </c>
      <c r="L1578" s="3" t="s">
        <v>415</v>
      </c>
      <c r="M1578" s="3" t="str">
        <f t="shared" si="144"/>
        <v>83</v>
      </c>
      <c r="N1578" s="3" t="str">
        <f t="shared" si="145"/>
        <v>min</v>
      </c>
      <c r="O1578" s="3" t="str">
        <f t="shared" si="146"/>
        <v>United States</v>
      </c>
      <c r="P1578" s="3" t="s">
        <v>111</v>
      </c>
      <c r="Q1578" s="3" t="str">
        <f t="shared" si="147"/>
        <v>Children &amp; Family Movies</v>
      </c>
      <c r="R1578" s="3" t="s">
        <v>7955</v>
      </c>
    </row>
    <row r="1579" spans="1:18" x14ac:dyDescent="0.3">
      <c r="A1579" s="3" t="s">
        <v>7956</v>
      </c>
      <c r="B1579" s="3" t="s">
        <v>13</v>
      </c>
      <c r="C1579" s="3" t="s">
        <v>7957</v>
      </c>
      <c r="D1579" s="3" t="s">
        <v>7418</v>
      </c>
      <c r="E1579" s="3" t="s">
        <v>2443</v>
      </c>
      <c r="F1579" s="3" t="s">
        <v>1685</v>
      </c>
      <c r="G1579" s="3" t="str">
        <f t="shared" si="148"/>
        <v>December</v>
      </c>
      <c r="H1579" s="3" t="str">
        <f t="shared" si="149"/>
        <v>2020</v>
      </c>
      <c r="I1579" s="3" t="s">
        <v>7949</v>
      </c>
      <c r="J1579" s="3">
        <v>2020</v>
      </c>
      <c r="K1579" s="3" t="s">
        <v>28</v>
      </c>
      <c r="L1579" s="3" t="s">
        <v>19</v>
      </c>
      <c r="M1579" s="3" t="str">
        <f t="shared" si="144"/>
        <v>90</v>
      </c>
      <c r="N1579" s="3" t="str">
        <f t="shared" si="145"/>
        <v>min</v>
      </c>
      <c r="O1579" s="3" t="str">
        <f t="shared" si="146"/>
        <v>Brazil</v>
      </c>
      <c r="P1579" s="3" t="s">
        <v>2444</v>
      </c>
      <c r="Q1579" s="3" t="str">
        <f t="shared" si="147"/>
        <v>Documentaries</v>
      </c>
      <c r="R1579" s="3" t="s">
        <v>7958</v>
      </c>
    </row>
    <row r="1580" spans="1:18" x14ac:dyDescent="0.3">
      <c r="A1580" s="3" t="s">
        <v>7959</v>
      </c>
      <c r="B1580" s="3" t="s">
        <v>23</v>
      </c>
      <c r="C1580" s="3" t="s">
        <v>7960</v>
      </c>
      <c r="D1580" s="3" t="s">
        <v>7418</v>
      </c>
      <c r="E1580" s="3" t="s">
        <v>7961</v>
      </c>
      <c r="F1580" s="3" t="s">
        <v>7962</v>
      </c>
      <c r="G1580" s="3" t="str">
        <f t="shared" si="148"/>
        <v>December</v>
      </c>
      <c r="H1580" s="3" t="str">
        <f t="shared" si="149"/>
        <v>2020</v>
      </c>
      <c r="I1580" s="3" t="s">
        <v>7949</v>
      </c>
      <c r="J1580" s="3">
        <v>2019</v>
      </c>
      <c r="K1580" s="3" t="s">
        <v>110</v>
      </c>
      <c r="L1580" s="3" t="s">
        <v>36</v>
      </c>
      <c r="M1580" s="3" t="str">
        <f t="shared" si="144"/>
        <v>1</v>
      </c>
      <c r="N1580" s="3" t="str">
        <f t="shared" si="145"/>
        <v>Season</v>
      </c>
      <c r="O1580" s="3" t="str">
        <f t="shared" si="146"/>
        <v>Kuwait</v>
      </c>
      <c r="P1580" s="3" t="s">
        <v>1612</v>
      </c>
      <c r="Q1580" s="3" t="str">
        <f t="shared" si="147"/>
        <v>International TV Shows</v>
      </c>
      <c r="R1580" s="3" t="s">
        <v>7963</v>
      </c>
    </row>
    <row r="1581" spans="1:18" x14ac:dyDescent="0.3">
      <c r="A1581" s="3" t="s">
        <v>7964</v>
      </c>
      <c r="B1581" s="3" t="s">
        <v>23</v>
      </c>
      <c r="C1581" s="3" t="s">
        <v>7965</v>
      </c>
      <c r="D1581" s="3" t="s">
        <v>7418</v>
      </c>
      <c r="E1581" s="3" t="s">
        <v>7966</v>
      </c>
      <c r="F1581" s="3" t="s">
        <v>16</v>
      </c>
      <c r="G1581" s="3" t="str">
        <f t="shared" si="148"/>
        <v>December</v>
      </c>
      <c r="H1581" s="3" t="str">
        <f t="shared" si="149"/>
        <v>2020</v>
      </c>
      <c r="I1581" s="3" t="s">
        <v>7949</v>
      </c>
      <c r="J1581" s="3">
        <v>2020</v>
      </c>
      <c r="K1581" s="3" t="s">
        <v>76</v>
      </c>
      <c r="L1581" s="3" t="s">
        <v>231</v>
      </c>
      <c r="M1581" s="3" t="str">
        <f t="shared" si="144"/>
        <v>3</v>
      </c>
      <c r="N1581" s="3" t="str">
        <f t="shared" si="145"/>
        <v>Seasons</v>
      </c>
      <c r="O1581" s="3" t="str">
        <f t="shared" si="146"/>
        <v>United States</v>
      </c>
      <c r="P1581" s="3" t="s">
        <v>6863</v>
      </c>
      <c r="Q1581" s="3" t="str">
        <f t="shared" si="147"/>
        <v>TV Comedies</v>
      </c>
      <c r="R1581" s="3" t="s">
        <v>7967</v>
      </c>
    </row>
    <row r="1582" spans="1:18" x14ac:dyDescent="0.3">
      <c r="A1582" s="3" t="s">
        <v>7968</v>
      </c>
      <c r="B1582" s="3" t="s">
        <v>13</v>
      </c>
      <c r="C1582" s="3" t="s">
        <v>7969</v>
      </c>
      <c r="D1582" s="3" t="s">
        <v>7970</v>
      </c>
      <c r="E1582" s="3" t="s">
        <v>7971</v>
      </c>
      <c r="F1582" s="3" t="s">
        <v>16</v>
      </c>
      <c r="G1582" s="3" t="str">
        <f t="shared" si="148"/>
        <v>December</v>
      </c>
      <c r="H1582" s="3" t="str">
        <f t="shared" si="149"/>
        <v>2020</v>
      </c>
      <c r="I1582" s="3" t="s">
        <v>7949</v>
      </c>
      <c r="J1582" s="3">
        <v>2020</v>
      </c>
      <c r="K1582" s="3" t="s">
        <v>242</v>
      </c>
      <c r="L1582" s="3" t="s">
        <v>5476</v>
      </c>
      <c r="M1582" s="3" t="str">
        <f t="shared" si="144"/>
        <v>79</v>
      </c>
      <c r="N1582" s="3" t="str">
        <f t="shared" si="145"/>
        <v>min</v>
      </c>
      <c r="O1582" s="3" t="str">
        <f t="shared" si="146"/>
        <v>United States</v>
      </c>
      <c r="P1582" s="3" t="s">
        <v>61</v>
      </c>
      <c r="Q1582" s="3" t="str">
        <f t="shared" si="147"/>
        <v>Children &amp; Family Movies</v>
      </c>
      <c r="R1582" s="3" t="s">
        <v>7972</v>
      </c>
    </row>
    <row r="1583" spans="1:18" x14ac:dyDescent="0.3">
      <c r="A1583" s="3" t="s">
        <v>7973</v>
      </c>
      <c r="B1583" s="3" t="s">
        <v>13</v>
      </c>
      <c r="C1583" s="3" t="s">
        <v>7974</v>
      </c>
      <c r="D1583" s="3" t="s">
        <v>4186</v>
      </c>
      <c r="E1583" s="3" t="s">
        <v>7975</v>
      </c>
      <c r="F1583" s="3" t="s">
        <v>7418</v>
      </c>
      <c r="G1583" s="3" t="str">
        <f t="shared" si="148"/>
        <v>December</v>
      </c>
      <c r="H1583" s="3" t="str">
        <f t="shared" si="149"/>
        <v>2020</v>
      </c>
      <c r="I1583" s="3" t="s">
        <v>7949</v>
      </c>
      <c r="J1583" s="3">
        <v>2020</v>
      </c>
      <c r="K1583" s="3" t="s">
        <v>170</v>
      </c>
      <c r="L1583" s="3" t="s">
        <v>6056</v>
      </c>
      <c r="M1583" s="3" t="str">
        <f t="shared" si="144"/>
        <v>24</v>
      </c>
      <c r="N1583" s="3" t="str">
        <f t="shared" si="145"/>
        <v>min</v>
      </c>
      <c r="O1583" s="3" t="str">
        <f t="shared" si="146"/>
        <v>Unknown</v>
      </c>
      <c r="P1583" s="3" t="s">
        <v>61</v>
      </c>
      <c r="Q1583" s="3" t="str">
        <f t="shared" si="147"/>
        <v>Children &amp; Family Movies</v>
      </c>
      <c r="R1583" s="3" t="s">
        <v>7976</v>
      </c>
    </row>
    <row r="1584" spans="1:18" x14ac:dyDescent="0.3">
      <c r="A1584" s="3" t="s">
        <v>7977</v>
      </c>
      <c r="B1584" s="3" t="s">
        <v>13</v>
      </c>
      <c r="C1584" s="3" t="s">
        <v>7978</v>
      </c>
      <c r="D1584" s="3" t="s">
        <v>5868</v>
      </c>
      <c r="E1584" s="3" t="s">
        <v>7979</v>
      </c>
      <c r="F1584" s="3" t="s">
        <v>16</v>
      </c>
      <c r="G1584" s="3" t="str">
        <f t="shared" si="148"/>
        <v>December</v>
      </c>
      <c r="H1584" s="3" t="str">
        <f t="shared" si="149"/>
        <v>2020</v>
      </c>
      <c r="I1584" s="3" t="s">
        <v>7949</v>
      </c>
      <c r="J1584" s="3">
        <v>2016</v>
      </c>
      <c r="K1584" s="3" t="s">
        <v>319</v>
      </c>
      <c r="L1584" s="3" t="s">
        <v>320</v>
      </c>
      <c r="M1584" s="3" t="str">
        <f t="shared" si="144"/>
        <v>115</v>
      </c>
      <c r="N1584" s="3" t="str">
        <f t="shared" si="145"/>
        <v>min</v>
      </c>
      <c r="O1584" s="3" t="str">
        <f t="shared" si="146"/>
        <v>United States</v>
      </c>
      <c r="P1584" s="3" t="s">
        <v>333</v>
      </c>
      <c r="Q1584" s="3" t="str">
        <f t="shared" si="147"/>
        <v>Dramas</v>
      </c>
      <c r="R1584" s="3" t="s">
        <v>7980</v>
      </c>
    </row>
    <row r="1585" spans="1:18" x14ac:dyDescent="0.3">
      <c r="A1585" s="3" t="s">
        <v>7981</v>
      </c>
      <c r="B1585" s="3" t="s">
        <v>23</v>
      </c>
      <c r="C1585" s="3" t="s">
        <v>7982</v>
      </c>
      <c r="D1585" s="3" t="s">
        <v>7418</v>
      </c>
      <c r="E1585" s="3" t="s">
        <v>7983</v>
      </c>
      <c r="F1585" s="3" t="s">
        <v>633</v>
      </c>
      <c r="G1585" s="3" t="str">
        <f t="shared" si="148"/>
        <v>December</v>
      </c>
      <c r="H1585" s="3" t="str">
        <f t="shared" si="149"/>
        <v>2020</v>
      </c>
      <c r="I1585" s="3" t="s">
        <v>7984</v>
      </c>
      <c r="J1585" s="3">
        <v>2018</v>
      </c>
      <c r="K1585" s="3" t="s">
        <v>76</v>
      </c>
      <c r="L1585" s="3" t="s">
        <v>36</v>
      </c>
      <c r="M1585" s="3" t="str">
        <f t="shared" si="144"/>
        <v>1</v>
      </c>
      <c r="N1585" s="3" t="str">
        <f t="shared" si="145"/>
        <v>Season</v>
      </c>
      <c r="O1585" s="3" t="str">
        <f t="shared" si="146"/>
        <v>South Korea</v>
      </c>
      <c r="P1585" s="3" t="s">
        <v>1612</v>
      </c>
      <c r="Q1585" s="3" t="str">
        <f t="shared" si="147"/>
        <v>International TV Shows</v>
      </c>
      <c r="R1585" s="3" t="s">
        <v>7985</v>
      </c>
    </row>
    <row r="1586" spans="1:18" x14ac:dyDescent="0.3">
      <c r="A1586" s="3" t="s">
        <v>7986</v>
      </c>
      <c r="B1586" s="3" t="s">
        <v>13</v>
      </c>
      <c r="C1586" s="3" t="s">
        <v>7987</v>
      </c>
      <c r="D1586" s="3" t="s">
        <v>6080</v>
      </c>
      <c r="E1586" s="3" t="s">
        <v>7988</v>
      </c>
      <c r="F1586" s="3" t="s">
        <v>16</v>
      </c>
      <c r="G1586" s="3" t="str">
        <f t="shared" si="148"/>
        <v>December</v>
      </c>
      <c r="H1586" s="3" t="str">
        <f t="shared" si="149"/>
        <v>2020</v>
      </c>
      <c r="I1586" s="3" t="s">
        <v>7984</v>
      </c>
      <c r="J1586" s="3">
        <v>2020</v>
      </c>
      <c r="K1586" s="3" t="s">
        <v>319</v>
      </c>
      <c r="L1586" s="3" t="s">
        <v>206</v>
      </c>
      <c r="M1586" s="3" t="str">
        <f t="shared" si="144"/>
        <v>97</v>
      </c>
      <c r="N1586" s="3" t="str">
        <f t="shared" si="145"/>
        <v>min</v>
      </c>
      <c r="O1586" s="3" t="str">
        <f t="shared" si="146"/>
        <v>United States</v>
      </c>
      <c r="P1586" s="3" t="s">
        <v>272</v>
      </c>
      <c r="Q1586" s="3" t="str">
        <f t="shared" si="147"/>
        <v>Action &amp; Adventure</v>
      </c>
      <c r="R1586" s="3" t="s">
        <v>7989</v>
      </c>
    </row>
    <row r="1587" spans="1:18" x14ac:dyDescent="0.3">
      <c r="A1587" s="3" t="s">
        <v>7990</v>
      </c>
      <c r="B1587" s="3" t="s">
        <v>23</v>
      </c>
      <c r="C1587" s="3" t="s">
        <v>7991</v>
      </c>
      <c r="D1587" s="3" t="s">
        <v>7418</v>
      </c>
      <c r="E1587" s="3" t="s">
        <v>7992</v>
      </c>
      <c r="F1587" s="3" t="s">
        <v>7418</v>
      </c>
      <c r="G1587" s="3" t="str">
        <f t="shared" si="148"/>
        <v>December</v>
      </c>
      <c r="H1587" s="3" t="str">
        <f t="shared" si="149"/>
        <v>2020</v>
      </c>
      <c r="I1587" s="3" t="s">
        <v>7984</v>
      </c>
      <c r="J1587" s="3">
        <v>2020</v>
      </c>
      <c r="K1587" s="3" t="s">
        <v>76</v>
      </c>
      <c r="L1587" s="3" t="s">
        <v>36</v>
      </c>
      <c r="M1587" s="3" t="str">
        <f t="shared" si="144"/>
        <v>1</v>
      </c>
      <c r="N1587" s="3" t="str">
        <f t="shared" si="145"/>
        <v>Season</v>
      </c>
      <c r="O1587" s="3" t="str">
        <f t="shared" si="146"/>
        <v>Unknown</v>
      </c>
      <c r="P1587" s="3" t="s">
        <v>1280</v>
      </c>
      <c r="Q1587" s="3" t="str">
        <f t="shared" si="147"/>
        <v>Crime TV Shows</v>
      </c>
      <c r="R1587" s="3" t="s">
        <v>7993</v>
      </c>
    </row>
    <row r="1588" spans="1:18" x14ac:dyDescent="0.3">
      <c r="A1588" s="3" t="s">
        <v>7994</v>
      </c>
      <c r="B1588" s="3" t="s">
        <v>23</v>
      </c>
      <c r="C1588" s="3" t="s">
        <v>7995</v>
      </c>
      <c r="D1588" s="3" t="s">
        <v>7996</v>
      </c>
      <c r="E1588" s="3" t="s">
        <v>7418</v>
      </c>
      <c r="F1588" s="3" t="s">
        <v>561</v>
      </c>
      <c r="G1588" s="3" t="str">
        <f t="shared" si="148"/>
        <v>December</v>
      </c>
      <c r="H1588" s="3" t="str">
        <f t="shared" si="149"/>
        <v>2020</v>
      </c>
      <c r="I1588" s="3" t="s">
        <v>7984</v>
      </c>
      <c r="J1588" s="3">
        <v>2020</v>
      </c>
      <c r="K1588" s="3" t="s">
        <v>28</v>
      </c>
      <c r="L1588" s="3" t="s">
        <v>36</v>
      </c>
      <c r="M1588" s="3" t="str">
        <f t="shared" si="144"/>
        <v>1</v>
      </c>
      <c r="N1588" s="3" t="str">
        <f t="shared" si="145"/>
        <v>Season</v>
      </c>
      <c r="O1588" s="3" t="str">
        <f t="shared" si="146"/>
        <v>France</v>
      </c>
      <c r="P1588" s="3" t="s">
        <v>89</v>
      </c>
      <c r="Q1588" s="3" t="str">
        <f t="shared" si="147"/>
        <v>Crime TV Shows</v>
      </c>
      <c r="R1588" s="3" t="s">
        <v>7997</v>
      </c>
    </row>
    <row r="1589" spans="1:18" x14ac:dyDescent="0.3">
      <c r="A1589" s="3" t="s">
        <v>7998</v>
      </c>
      <c r="B1589" s="3" t="s">
        <v>23</v>
      </c>
      <c r="C1589" s="3" t="s">
        <v>7999</v>
      </c>
      <c r="D1589" s="3" t="s">
        <v>8000</v>
      </c>
      <c r="E1589" s="3" t="s">
        <v>8001</v>
      </c>
      <c r="F1589" s="3" t="s">
        <v>1743</v>
      </c>
      <c r="G1589" s="3" t="str">
        <f t="shared" si="148"/>
        <v>December</v>
      </c>
      <c r="H1589" s="3" t="str">
        <f t="shared" si="149"/>
        <v>2020</v>
      </c>
      <c r="I1589" s="3" t="s">
        <v>8002</v>
      </c>
      <c r="J1589" s="3">
        <v>2020</v>
      </c>
      <c r="K1589" s="3" t="s">
        <v>28</v>
      </c>
      <c r="L1589" s="3" t="s">
        <v>36</v>
      </c>
      <c r="M1589" s="3" t="str">
        <f t="shared" si="144"/>
        <v>1</v>
      </c>
      <c r="N1589" s="3" t="str">
        <f t="shared" si="145"/>
        <v>Season</v>
      </c>
      <c r="O1589" s="3" t="str">
        <f t="shared" si="146"/>
        <v>Taiwan</v>
      </c>
      <c r="P1589" s="3" t="s">
        <v>8003</v>
      </c>
      <c r="Q1589" s="3" t="str">
        <f t="shared" si="147"/>
        <v>International TV Shows</v>
      </c>
      <c r="R1589" s="3" t="s">
        <v>8004</v>
      </c>
    </row>
    <row r="1590" spans="1:18" x14ac:dyDescent="0.3">
      <c r="A1590" s="3" t="s">
        <v>8005</v>
      </c>
      <c r="B1590" s="3" t="s">
        <v>13</v>
      </c>
      <c r="C1590" s="3" t="s">
        <v>8006</v>
      </c>
      <c r="D1590" s="3" t="s">
        <v>8007</v>
      </c>
      <c r="E1590" s="3" t="s">
        <v>8008</v>
      </c>
      <c r="F1590" s="3" t="s">
        <v>937</v>
      </c>
      <c r="G1590" s="3" t="str">
        <f t="shared" si="148"/>
        <v>December</v>
      </c>
      <c r="H1590" s="3" t="str">
        <f t="shared" si="149"/>
        <v>2020</v>
      </c>
      <c r="I1590" s="3" t="s">
        <v>8002</v>
      </c>
      <c r="J1590" s="3">
        <v>2020</v>
      </c>
      <c r="K1590" s="3" t="s">
        <v>170</v>
      </c>
      <c r="L1590" s="3" t="s">
        <v>8009</v>
      </c>
      <c r="M1590" s="3" t="str">
        <f t="shared" si="144"/>
        <v>26</v>
      </c>
      <c r="N1590" s="3" t="str">
        <f t="shared" si="145"/>
        <v>min</v>
      </c>
      <c r="O1590" s="3" t="str">
        <f t="shared" si="146"/>
        <v>Canada</v>
      </c>
      <c r="P1590" s="3" t="s">
        <v>61</v>
      </c>
      <c r="Q1590" s="3" t="str">
        <f t="shared" si="147"/>
        <v>Children &amp; Family Movies</v>
      </c>
      <c r="R1590" s="3" t="s">
        <v>8010</v>
      </c>
    </row>
    <row r="1591" spans="1:18" x14ac:dyDescent="0.3">
      <c r="A1591" s="3" t="s">
        <v>8011</v>
      </c>
      <c r="B1591" s="3" t="s">
        <v>23</v>
      </c>
      <c r="C1591" s="3" t="s">
        <v>8012</v>
      </c>
      <c r="D1591" s="3" t="s">
        <v>7418</v>
      </c>
      <c r="E1591" s="3" t="s">
        <v>8013</v>
      </c>
      <c r="F1591" s="3" t="s">
        <v>46</v>
      </c>
      <c r="G1591" s="3" t="str">
        <f t="shared" si="148"/>
        <v>December</v>
      </c>
      <c r="H1591" s="3" t="str">
        <f t="shared" si="149"/>
        <v>2020</v>
      </c>
      <c r="I1591" s="3" t="s">
        <v>8014</v>
      </c>
      <c r="J1591" s="3">
        <v>2020</v>
      </c>
      <c r="K1591" s="3" t="s">
        <v>28</v>
      </c>
      <c r="L1591" s="3" t="s">
        <v>36</v>
      </c>
      <c r="M1591" s="3" t="str">
        <f t="shared" si="144"/>
        <v>1</v>
      </c>
      <c r="N1591" s="3" t="str">
        <f t="shared" si="145"/>
        <v>Season</v>
      </c>
      <c r="O1591" s="3" t="str">
        <f t="shared" si="146"/>
        <v>India</v>
      </c>
      <c r="P1591" s="3" t="s">
        <v>47</v>
      </c>
      <c r="Q1591" s="3" t="str">
        <f t="shared" si="147"/>
        <v>International TV Shows</v>
      </c>
      <c r="R1591" s="3" t="s">
        <v>8015</v>
      </c>
    </row>
    <row r="1592" spans="1:18" x14ac:dyDescent="0.3">
      <c r="A1592" s="3" t="s">
        <v>8016</v>
      </c>
      <c r="B1592" s="3" t="s">
        <v>23</v>
      </c>
      <c r="C1592" s="3" t="s">
        <v>8017</v>
      </c>
      <c r="D1592" s="3" t="s">
        <v>7418</v>
      </c>
      <c r="E1592" s="3" t="s">
        <v>8018</v>
      </c>
      <c r="F1592" s="3" t="s">
        <v>16</v>
      </c>
      <c r="G1592" s="3" t="str">
        <f t="shared" si="148"/>
        <v>December</v>
      </c>
      <c r="H1592" s="3" t="str">
        <f t="shared" si="149"/>
        <v>2020</v>
      </c>
      <c r="I1592" s="3" t="s">
        <v>8014</v>
      </c>
      <c r="J1592" s="3">
        <v>2020</v>
      </c>
      <c r="K1592" s="3" t="s">
        <v>28</v>
      </c>
      <c r="L1592" s="3" t="s">
        <v>120</v>
      </c>
      <c r="M1592" s="3" t="str">
        <f t="shared" si="144"/>
        <v>4</v>
      </c>
      <c r="N1592" s="3" t="str">
        <f t="shared" si="145"/>
        <v>Seasons</v>
      </c>
      <c r="O1592" s="3" t="str">
        <f t="shared" si="146"/>
        <v>United States</v>
      </c>
      <c r="P1592" s="3" t="s">
        <v>226</v>
      </c>
      <c r="Q1592" s="3" t="str">
        <f t="shared" si="147"/>
        <v>TV Comedies</v>
      </c>
      <c r="R1592" s="3" t="s">
        <v>8019</v>
      </c>
    </row>
    <row r="1593" spans="1:18" x14ac:dyDescent="0.3">
      <c r="A1593" s="3" t="s">
        <v>8020</v>
      </c>
      <c r="B1593" s="3" t="s">
        <v>13</v>
      </c>
      <c r="C1593" s="3" t="s">
        <v>8021</v>
      </c>
      <c r="D1593" s="3" t="s">
        <v>8022</v>
      </c>
      <c r="E1593" s="3" t="s">
        <v>8023</v>
      </c>
      <c r="F1593" s="3" t="s">
        <v>16</v>
      </c>
      <c r="G1593" s="3" t="str">
        <f t="shared" si="148"/>
        <v>December</v>
      </c>
      <c r="H1593" s="3" t="str">
        <f t="shared" si="149"/>
        <v>2020</v>
      </c>
      <c r="I1593" s="3" t="s">
        <v>8014</v>
      </c>
      <c r="J1593" s="3">
        <v>2020</v>
      </c>
      <c r="K1593" s="3" t="s">
        <v>242</v>
      </c>
      <c r="L1593" s="3" t="s">
        <v>2586</v>
      </c>
      <c r="M1593" s="3" t="str">
        <f t="shared" si="144"/>
        <v>46</v>
      </c>
      <c r="N1593" s="3" t="str">
        <f t="shared" si="145"/>
        <v>min</v>
      </c>
      <c r="O1593" s="3" t="str">
        <f t="shared" si="146"/>
        <v>United States</v>
      </c>
      <c r="P1593" s="3" t="s">
        <v>111</v>
      </c>
      <c r="Q1593" s="3" t="str">
        <f t="shared" si="147"/>
        <v>Children &amp; Family Movies</v>
      </c>
      <c r="R1593" s="3" t="s">
        <v>8024</v>
      </c>
    </row>
    <row r="1594" spans="1:18" x14ac:dyDescent="0.3">
      <c r="A1594" s="3" t="s">
        <v>8025</v>
      </c>
      <c r="B1594" s="3" t="s">
        <v>13</v>
      </c>
      <c r="C1594" s="3" t="s">
        <v>8026</v>
      </c>
      <c r="D1594" s="3" t="s">
        <v>8027</v>
      </c>
      <c r="E1594" s="3" t="s">
        <v>8028</v>
      </c>
      <c r="F1594" s="3" t="s">
        <v>2109</v>
      </c>
      <c r="G1594" s="3" t="str">
        <f t="shared" si="148"/>
        <v>December</v>
      </c>
      <c r="H1594" s="3" t="str">
        <f t="shared" si="149"/>
        <v>2020</v>
      </c>
      <c r="I1594" s="3" t="s">
        <v>8014</v>
      </c>
      <c r="J1594" s="3">
        <v>2020</v>
      </c>
      <c r="K1594" s="3" t="s">
        <v>28</v>
      </c>
      <c r="L1594" s="3" t="s">
        <v>214</v>
      </c>
      <c r="M1594" s="3" t="str">
        <f t="shared" si="144"/>
        <v>106</v>
      </c>
      <c r="N1594" s="3" t="str">
        <f t="shared" si="145"/>
        <v>min</v>
      </c>
      <c r="O1594" s="3" t="str">
        <f t="shared" si="146"/>
        <v>Germany</v>
      </c>
      <c r="P1594" s="3" t="s">
        <v>8029</v>
      </c>
      <c r="Q1594" s="3" t="str">
        <f t="shared" si="147"/>
        <v>Comedies</v>
      </c>
      <c r="R1594" s="3" t="s">
        <v>8030</v>
      </c>
    </row>
    <row r="1595" spans="1:18" x14ac:dyDescent="0.3">
      <c r="A1595" s="3" t="s">
        <v>8031</v>
      </c>
      <c r="B1595" s="3" t="s">
        <v>23</v>
      </c>
      <c r="C1595" s="3" t="s">
        <v>8032</v>
      </c>
      <c r="D1595" s="3" t="s">
        <v>7418</v>
      </c>
      <c r="E1595" s="3" t="s">
        <v>8033</v>
      </c>
      <c r="F1595" s="3" t="s">
        <v>26</v>
      </c>
      <c r="G1595" s="3" t="str">
        <f t="shared" si="148"/>
        <v>December</v>
      </c>
      <c r="H1595" s="3" t="str">
        <f t="shared" si="149"/>
        <v>2020</v>
      </c>
      <c r="I1595" s="3" t="s">
        <v>8014</v>
      </c>
      <c r="J1595" s="3">
        <v>2020</v>
      </c>
      <c r="K1595" s="3" t="s">
        <v>28</v>
      </c>
      <c r="L1595" s="3" t="s">
        <v>36</v>
      </c>
      <c r="M1595" s="3" t="str">
        <f t="shared" si="144"/>
        <v>1</v>
      </c>
      <c r="N1595" s="3" t="str">
        <f t="shared" si="145"/>
        <v>Season</v>
      </c>
      <c r="O1595" s="3" t="str">
        <f t="shared" si="146"/>
        <v>South Africa</v>
      </c>
      <c r="P1595" s="3" t="s">
        <v>1155</v>
      </c>
      <c r="Q1595" s="3" t="str">
        <f t="shared" si="147"/>
        <v>Crime TV Shows</v>
      </c>
      <c r="R1595" s="3" t="s">
        <v>8034</v>
      </c>
    </row>
    <row r="1596" spans="1:18" x14ac:dyDescent="0.3">
      <c r="A1596" s="3" t="s">
        <v>8035</v>
      </c>
      <c r="B1596" s="3" t="s">
        <v>13</v>
      </c>
      <c r="C1596" s="3" t="s">
        <v>8036</v>
      </c>
      <c r="D1596" s="3" t="s">
        <v>7418</v>
      </c>
      <c r="E1596" s="3" t="s">
        <v>8037</v>
      </c>
      <c r="F1596" s="3" t="s">
        <v>154</v>
      </c>
      <c r="G1596" s="3" t="str">
        <f t="shared" si="148"/>
        <v>December</v>
      </c>
      <c r="H1596" s="3" t="str">
        <f t="shared" si="149"/>
        <v>2020</v>
      </c>
      <c r="I1596" s="3" t="s">
        <v>8014</v>
      </c>
      <c r="J1596" s="3">
        <v>2020</v>
      </c>
      <c r="K1596" s="3" t="s">
        <v>28</v>
      </c>
      <c r="L1596" s="3" t="s">
        <v>439</v>
      </c>
      <c r="M1596" s="3" t="str">
        <f t="shared" si="144"/>
        <v>113</v>
      </c>
      <c r="N1596" s="3" t="str">
        <f t="shared" si="145"/>
        <v>min</v>
      </c>
      <c r="O1596" s="3" t="str">
        <f t="shared" si="146"/>
        <v>Turkey</v>
      </c>
      <c r="P1596" s="3" t="s">
        <v>164</v>
      </c>
      <c r="Q1596" s="3" t="str">
        <f t="shared" si="147"/>
        <v>Comedies</v>
      </c>
      <c r="R1596" s="3" t="s">
        <v>8038</v>
      </c>
    </row>
    <row r="1597" spans="1:18" x14ac:dyDescent="0.3">
      <c r="A1597" s="3" t="s">
        <v>8039</v>
      </c>
      <c r="B1597" s="3" t="s">
        <v>13</v>
      </c>
      <c r="C1597" s="3" t="s">
        <v>8040</v>
      </c>
      <c r="D1597" s="3" t="s">
        <v>3150</v>
      </c>
      <c r="E1597" s="3" t="s">
        <v>8041</v>
      </c>
      <c r="F1597" s="3" t="s">
        <v>16</v>
      </c>
      <c r="G1597" s="3" t="str">
        <f t="shared" si="148"/>
        <v>December</v>
      </c>
      <c r="H1597" s="3" t="str">
        <f t="shared" si="149"/>
        <v>2020</v>
      </c>
      <c r="I1597" s="3" t="s">
        <v>8014</v>
      </c>
      <c r="J1597" s="3">
        <v>2020</v>
      </c>
      <c r="K1597" s="3" t="s">
        <v>319</v>
      </c>
      <c r="L1597" s="3" t="s">
        <v>1212</v>
      </c>
      <c r="M1597" s="3" t="str">
        <f t="shared" si="144"/>
        <v>133</v>
      </c>
      <c r="N1597" s="3" t="str">
        <f t="shared" si="145"/>
        <v>min</v>
      </c>
      <c r="O1597" s="3" t="str">
        <f t="shared" si="146"/>
        <v>United States</v>
      </c>
      <c r="P1597" s="3" t="s">
        <v>1119</v>
      </c>
      <c r="Q1597" s="3" t="str">
        <f t="shared" si="147"/>
        <v>Dramas</v>
      </c>
      <c r="R1597" s="3" t="s">
        <v>8042</v>
      </c>
    </row>
    <row r="1598" spans="1:18" x14ac:dyDescent="0.3">
      <c r="A1598" s="3" t="s">
        <v>8043</v>
      </c>
      <c r="B1598" s="3" t="s">
        <v>23</v>
      </c>
      <c r="C1598" s="3" t="s">
        <v>8044</v>
      </c>
      <c r="D1598" s="3" t="s">
        <v>7418</v>
      </c>
      <c r="E1598" s="3" t="s">
        <v>8045</v>
      </c>
      <c r="F1598" s="3" t="s">
        <v>7418</v>
      </c>
      <c r="G1598" s="3" t="str">
        <f t="shared" si="148"/>
        <v>December</v>
      </c>
      <c r="H1598" s="3" t="str">
        <f t="shared" si="149"/>
        <v>2020</v>
      </c>
      <c r="I1598" s="3" t="s">
        <v>8014</v>
      </c>
      <c r="J1598" s="3">
        <v>2020</v>
      </c>
      <c r="K1598" s="3" t="s">
        <v>28</v>
      </c>
      <c r="L1598" s="3" t="s">
        <v>231</v>
      </c>
      <c r="M1598" s="3" t="str">
        <f t="shared" si="144"/>
        <v>3</v>
      </c>
      <c r="N1598" s="3" t="str">
        <f t="shared" si="145"/>
        <v>Seasons</v>
      </c>
      <c r="O1598" s="3" t="str">
        <f t="shared" si="146"/>
        <v>Unknown</v>
      </c>
      <c r="P1598" s="3" t="s">
        <v>78</v>
      </c>
      <c r="Q1598" s="3" t="str">
        <f t="shared" si="147"/>
        <v>British TV Shows</v>
      </c>
      <c r="R1598" s="3" t="s">
        <v>8046</v>
      </c>
    </row>
    <row r="1599" spans="1:18" x14ac:dyDescent="0.3">
      <c r="A1599" s="3" t="s">
        <v>8047</v>
      </c>
      <c r="B1599" s="3" t="s">
        <v>13</v>
      </c>
      <c r="C1599" s="3" t="s">
        <v>8048</v>
      </c>
      <c r="D1599" s="3" t="s">
        <v>8049</v>
      </c>
      <c r="E1599" s="3" t="s">
        <v>8050</v>
      </c>
      <c r="F1599" s="3" t="s">
        <v>16</v>
      </c>
      <c r="G1599" s="3" t="str">
        <f t="shared" si="148"/>
        <v>December</v>
      </c>
      <c r="H1599" s="3" t="str">
        <f t="shared" si="149"/>
        <v>2020</v>
      </c>
      <c r="I1599" s="3" t="s">
        <v>8014</v>
      </c>
      <c r="J1599" s="3">
        <v>2020</v>
      </c>
      <c r="K1599" s="3" t="s">
        <v>110</v>
      </c>
      <c r="L1599" s="3" t="s">
        <v>385</v>
      </c>
      <c r="M1599" s="3" t="str">
        <f t="shared" si="144"/>
        <v>93</v>
      </c>
      <c r="N1599" s="3" t="str">
        <f t="shared" si="145"/>
        <v>min</v>
      </c>
      <c r="O1599" s="3" t="str">
        <f t="shared" si="146"/>
        <v>United States</v>
      </c>
      <c r="P1599" s="3" t="s">
        <v>652</v>
      </c>
      <c r="Q1599" s="3" t="str">
        <f t="shared" si="147"/>
        <v>Children &amp; Family Movies</v>
      </c>
      <c r="R1599" s="3" t="s">
        <v>8051</v>
      </c>
    </row>
    <row r="1600" spans="1:18" x14ac:dyDescent="0.3">
      <c r="A1600" s="3" t="s">
        <v>8052</v>
      </c>
      <c r="B1600" s="3" t="s">
        <v>13</v>
      </c>
      <c r="C1600" s="3" t="s">
        <v>8053</v>
      </c>
      <c r="D1600" s="3" t="s">
        <v>8054</v>
      </c>
      <c r="E1600" s="3" t="s">
        <v>8055</v>
      </c>
      <c r="F1600" s="3" t="s">
        <v>3630</v>
      </c>
      <c r="G1600" s="3" t="str">
        <f t="shared" si="148"/>
        <v>December</v>
      </c>
      <c r="H1600" s="3" t="str">
        <f t="shared" si="149"/>
        <v>2020</v>
      </c>
      <c r="I1600" s="3" t="s">
        <v>8056</v>
      </c>
      <c r="J1600" s="3">
        <v>2019</v>
      </c>
      <c r="K1600" s="3" t="s">
        <v>76</v>
      </c>
      <c r="L1600" s="3" t="s">
        <v>771</v>
      </c>
      <c r="M1600" s="3" t="str">
        <f t="shared" si="144"/>
        <v>108</v>
      </c>
      <c r="N1600" s="3" t="str">
        <f t="shared" si="145"/>
        <v>min</v>
      </c>
      <c r="O1600" s="3" t="str">
        <f t="shared" si="146"/>
        <v>Philippines</v>
      </c>
      <c r="P1600" s="3" t="s">
        <v>574</v>
      </c>
      <c r="Q1600" s="3" t="str">
        <f t="shared" si="147"/>
        <v>Dramas</v>
      </c>
      <c r="R1600" s="3" t="s">
        <v>8057</v>
      </c>
    </row>
    <row r="1601" spans="1:18" x14ac:dyDescent="0.3">
      <c r="A1601" s="3" t="s">
        <v>8058</v>
      </c>
      <c r="B1601" s="3" t="s">
        <v>13</v>
      </c>
      <c r="C1601" s="3" t="s">
        <v>8059</v>
      </c>
      <c r="D1601" s="3" t="s">
        <v>8060</v>
      </c>
      <c r="E1601" s="3" t="s">
        <v>8061</v>
      </c>
      <c r="F1601" s="3" t="s">
        <v>2721</v>
      </c>
      <c r="G1601" s="3" t="str">
        <f t="shared" si="148"/>
        <v>December</v>
      </c>
      <c r="H1601" s="3" t="str">
        <f t="shared" si="149"/>
        <v>2020</v>
      </c>
      <c r="I1601" s="3" t="s">
        <v>8056</v>
      </c>
      <c r="J1601" s="3">
        <v>2018</v>
      </c>
      <c r="K1601" s="3" t="s">
        <v>28</v>
      </c>
      <c r="L1601" s="3" t="s">
        <v>271</v>
      </c>
      <c r="M1601" s="3" t="str">
        <f t="shared" si="144"/>
        <v>96</v>
      </c>
      <c r="N1601" s="3" t="str">
        <f t="shared" si="145"/>
        <v>min</v>
      </c>
      <c r="O1601" s="3" t="str">
        <f t="shared" si="146"/>
        <v>France</v>
      </c>
      <c r="P1601" s="3" t="s">
        <v>493</v>
      </c>
      <c r="Q1601" s="3" t="str">
        <f t="shared" si="147"/>
        <v>Comedies</v>
      </c>
      <c r="R1601" s="3" t="s">
        <v>8062</v>
      </c>
    </row>
    <row r="1602" spans="1:18" x14ac:dyDescent="0.3">
      <c r="A1602" s="3" t="s">
        <v>8063</v>
      </c>
      <c r="B1602" s="3" t="s">
        <v>13</v>
      </c>
      <c r="C1602" s="3" t="s">
        <v>8064</v>
      </c>
      <c r="D1602" s="3" t="s">
        <v>8065</v>
      </c>
      <c r="E1602" s="3" t="s">
        <v>8066</v>
      </c>
      <c r="F1602" s="3" t="s">
        <v>7418</v>
      </c>
      <c r="G1602" s="3" t="str">
        <f t="shared" si="148"/>
        <v>December</v>
      </c>
      <c r="H1602" s="3" t="str">
        <f t="shared" si="149"/>
        <v>2020</v>
      </c>
      <c r="I1602" s="3" t="s">
        <v>8056</v>
      </c>
      <c r="J1602" s="3">
        <v>2020</v>
      </c>
      <c r="K1602" s="3" t="s">
        <v>170</v>
      </c>
      <c r="L1602" s="3" t="s">
        <v>4188</v>
      </c>
      <c r="M1602" s="3" t="str">
        <f t="shared" si="144"/>
        <v>25</v>
      </c>
      <c r="N1602" s="3" t="str">
        <f t="shared" si="145"/>
        <v>min</v>
      </c>
      <c r="O1602" s="3" t="str">
        <f t="shared" si="146"/>
        <v>Unknown</v>
      </c>
      <c r="P1602" s="3" t="s">
        <v>61</v>
      </c>
      <c r="Q1602" s="3" t="str">
        <f t="shared" si="147"/>
        <v>Children &amp; Family Movies</v>
      </c>
      <c r="R1602" s="3" t="s">
        <v>8067</v>
      </c>
    </row>
    <row r="1603" spans="1:18" x14ac:dyDescent="0.3">
      <c r="A1603" s="3" t="s">
        <v>8068</v>
      </c>
      <c r="B1603" s="3" t="s">
        <v>13</v>
      </c>
      <c r="C1603" s="3" t="s">
        <v>8069</v>
      </c>
      <c r="D1603" s="3" t="s">
        <v>8070</v>
      </c>
      <c r="E1603" s="3" t="s">
        <v>8071</v>
      </c>
      <c r="F1603" s="3" t="s">
        <v>1685</v>
      </c>
      <c r="G1603" s="3" t="str">
        <f t="shared" si="148"/>
        <v>December</v>
      </c>
      <c r="H1603" s="3" t="str">
        <f t="shared" si="149"/>
        <v>2020</v>
      </c>
      <c r="I1603" s="3" t="s">
        <v>8056</v>
      </c>
      <c r="J1603" s="3">
        <v>2020</v>
      </c>
      <c r="K1603" s="3" t="s">
        <v>28</v>
      </c>
      <c r="L1603" s="3" t="s">
        <v>924</v>
      </c>
      <c r="M1603" s="3" t="str">
        <f t="shared" ref="M1603:M1666" si="150">LEFT(L1603, FIND(" ",L1603)-1)</f>
        <v>101</v>
      </c>
      <c r="N1603" s="3" t="str">
        <f t="shared" ref="N1603:N1666" si="151">MID(L1603,FIND(" ",L1603)+1,20)</f>
        <v>min</v>
      </c>
      <c r="O1603" s="3" t="str">
        <f t="shared" ref="O1603:O1666" si="152">LEFT(F1603,FIND(",",F1603&amp;",")-1)</f>
        <v>Brazil</v>
      </c>
      <c r="P1603" s="3" t="s">
        <v>164</v>
      </c>
      <c r="Q1603" s="3" t="str">
        <f t="shared" ref="Q1603:Q1666" si="153">LEFT(P1603,FIND(",",P1603&amp;",")-1)</f>
        <v>Comedies</v>
      </c>
      <c r="R1603" s="3" t="s">
        <v>8072</v>
      </c>
    </row>
    <row r="1604" spans="1:18" x14ac:dyDescent="0.3">
      <c r="A1604" s="3" t="s">
        <v>8073</v>
      </c>
      <c r="B1604" s="3" t="s">
        <v>13</v>
      </c>
      <c r="C1604" s="3" t="s">
        <v>8074</v>
      </c>
      <c r="D1604" s="3" t="s">
        <v>8075</v>
      </c>
      <c r="E1604" s="3" t="s">
        <v>8076</v>
      </c>
      <c r="F1604" s="3" t="s">
        <v>3630</v>
      </c>
      <c r="G1604" s="3" t="str">
        <f t="shared" ref="G1604:G1667" si="154">LEFT(I1604, FIND(" ",I1604)-1)</f>
        <v>December</v>
      </c>
      <c r="H1604" s="3" t="str">
        <f t="shared" ref="H1604:H1667" si="155">RIGHT(I1604,4)</f>
        <v>2020</v>
      </c>
      <c r="I1604" s="3" t="s">
        <v>8056</v>
      </c>
      <c r="J1604" s="3">
        <v>2013</v>
      </c>
      <c r="K1604" s="3" t="s">
        <v>76</v>
      </c>
      <c r="L1604" s="3" t="s">
        <v>214</v>
      </c>
      <c r="M1604" s="3" t="str">
        <f t="shared" si="150"/>
        <v>106</v>
      </c>
      <c r="N1604" s="3" t="str">
        <f t="shared" si="151"/>
        <v>min</v>
      </c>
      <c r="O1604" s="3" t="str">
        <f t="shared" si="152"/>
        <v>Philippines</v>
      </c>
      <c r="P1604" s="3" t="s">
        <v>493</v>
      </c>
      <c r="Q1604" s="3" t="str">
        <f t="shared" si="153"/>
        <v>Comedies</v>
      </c>
      <c r="R1604" s="3" t="s">
        <v>8077</v>
      </c>
    </row>
    <row r="1605" spans="1:18" x14ac:dyDescent="0.3">
      <c r="A1605" s="3" t="s">
        <v>8078</v>
      </c>
      <c r="B1605" s="3" t="s">
        <v>23</v>
      </c>
      <c r="C1605" s="3" t="s">
        <v>8079</v>
      </c>
      <c r="D1605" s="3" t="s">
        <v>7418</v>
      </c>
      <c r="E1605" s="3" t="s">
        <v>7418</v>
      </c>
      <c r="F1605" s="3" t="s">
        <v>75</v>
      </c>
      <c r="G1605" s="3" t="str">
        <f t="shared" si="154"/>
        <v>December</v>
      </c>
      <c r="H1605" s="3" t="str">
        <f t="shared" si="155"/>
        <v>2020</v>
      </c>
      <c r="I1605" s="3" t="s">
        <v>8080</v>
      </c>
      <c r="J1605" s="3">
        <v>2020</v>
      </c>
      <c r="K1605" s="3" t="s">
        <v>110</v>
      </c>
      <c r="L1605" s="3" t="s">
        <v>36</v>
      </c>
      <c r="M1605" s="3" t="str">
        <f t="shared" si="150"/>
        <v>1</v>
      </c>
      <c r="N1605" s="3" t="str">
        <f t="shared" si="151"/>
        <v>Season</v>
      </c>
      <c r="O1605" s="3" t="str">
        <f t="shared" si="152"/>
        <v>United Kingdom</v>
      </c>
      <c r="P1605" s="3" t="s">
        <v>460</v>
      </c>
      <c r="Q1605" s="3" t="str">
        <f t="shared" si="153"/>
        <v>British TV Shows</v>
      </c>
      <c r="R1605" s="3" t="s">
        <v>8081</v>
      </c>
    </row>
    <row r="1606" spans="1:18" x14ac:dyDescent="0.3">
      <c r="A1606" s="3" t="s">
        <v>8082</v>
      </c>
      <c r="B1606" s="3" t="s">
        <v>13</v>
      </c>
      <c r="C1606" s="3" t="s">
        <v>8083</v>
      </c>
      <c r="D1606" s="3" t="s">
        <v>8084</v>
      </c>
      <c r="E1606" s="3" t="s">
        <v>8085</v>
      </c>
      <c r="F1606" s="3" t="s">
        <v>3635</v>
      </c>
      <c r="G1606" s="3" t="str">
        <f t="shared" si="154"/>
        <v>December</v>
      </c>
      <c r="H1606" s="3" t="str">
        <f t="shared" si="155"/>
        <v>2020</v>
      </c>
      <c r="I1606" s="3" t="s">
        <v>8080</v>
      </c>
      <c r="J1606" s="3">
        <v>2020</v>
      </c>
      <c r="K1606" s="3" t="s">
        <v>28</v>
      </c>
      <c r="L1606" s="3" t="s">
        <v>5087</v>
      </c>
      <c r="M1606" s="3" t="str">
        <f t="shared" si="150"/>
        <v>54</v>
      </c>
      <c r="N1606" s="3" t="str">
        <f t="shared" si="151"/>
        <v>min</v>
      </c>
      <c r="O1606" s="3" t="str">
        <f t="shared" si="152"/>
        <v>Iceland</v>
      </c>
      <c r="P1606" s="3" t="s">
        <v>1555</v>
      </c>
      <c r="Q1606" s="3" t="str">
        <f t="shared" si="153"/>
        <v>Stand-Up Comedy</v>
      </c>
      <c r="R1606" s="3" t="s">
        <v>8086</v>
      </c>
    </row>
    <row r="1607" spans="1:18" x14ac:dyDescent="0.3">
      <c r="A1607" s="3" t="s">
        <v>8087</v>
      </c>
      <c r="B1607" s="3" t="s">
        <v>23</v>
      </c>
      <c r="C1607" s="3" t="s">
        <v>8088</v>
      </c>
      <c r="D1607" s="3" t="s">
        <v>7418</v>
      </c>
      <c r="E1607" s="3" t="s">
        <v>8089</v>
      </c>
      <c r="F1607" s="3" t="s">
        <v>2428</v>
      </c>
      <c r="G1607" s="3" t="str">
        <f t="shared" si="154"/>
        <v>December</v>
      </c>
      <c r="H1607" s="3" t="str">
        <f t="shared" si="155"/>
        <v>2020</v>
      </c>
      <c r="I1607" s="3" t="s">
        <v>8080</v>
      </c>
      <c r="J1607" s="3">
        <v>2020</v>
      </c>
      <c r="K1607" s="3" t="s">
        <v>76</v>
      </c>
      <c r="L1607" s="3" t="s">
        <v>29</v>
      </c>
      <c r="M1607" s="3" t="str">
        <f t="shared" si="150"/>
        <v>2</v>
      </c>
      <c r="N1607" s="3" t="str">
        <f t="shared" si="151"/>
        <v>Seasons</v>
      </c>
      <c r="O1607" s="3" t="str">
        <f t="shared" si="152"/>
        <v>Indonesia</v>
      </c>
      <c r="P1607" s="3" t="s">
        <v>1297</v>
      </c>
      <c r="Q1607" s="3" t="str">
        <f t="shared" si="153"/>
        <v>International TV Shows</v>
      </c>
      <c r="R1607" s="3" t="s">
        <v>8090</v>
      </c>
    </row>
    <row r="1608" spans="1:18" x14ac:dyDescent="0.3">
      <c r="A1608" s="3" t="s">
        <v>8091</v>
      </c>
      <c r="B1608" s="3" t="s">
        <v>13</v>
      </c>
      <c r="C1608" s="3" t="s">
        <v>8092</v>
      </c>
      <c r="D1608" s="3" t="s">
        <v>8093</v>
      </c>
      <c r="E1608" s="3" t="s">
        <v>8094</v>
      </c>
      <c r="F1608" s="3" t="s">
        <v>2070</v>
      </c>
      <c r="G1608" s="3" t="str">
        <f t="shared" si="154"/>
        <v>December</v>
      </c>
      <c r="H1608" s="3" t="str">
        <f t="shared" si="155"/>
        <v>2020</v>
      </c>
      <c r="I1608" s="3" t="s">
        <v>8080</v>
      </c>
      <c r="J1608" s="3">
        <v>2020</v>
      </c>
      <c r="K1608" s="3" t="s">
        <v>28</v>
      </c>
      <c r="L1608" s="3" t="s">
        <v>736</v>
      </c>
      <c r="M1608" s="3" t="str">
        <f t="shared" si="150"/>
        <v>118</v>
      </c>
      <c r="N1608" s="3" t="str">
        <f t="shared" si="151"/>
        <v>min</v>
      </c>
      <c r="O1608" s="3" t="str">
        <f t="shared" si="152"/>
        <v>Poland</v>
      </c>
      <c r="P1608" s="3" t="s">
        <v>493</v>
      </c>
      <c r="Q1608" s="3" t="str">
        <f t="shared" si="153"/>
        <v>Comedies</v>
      </c>
      <c r="R1608" s="3" t="s">
        <v>8095</v>
      </c>
    </row>
    <row r="1609" spans="1:18" x14ac:dyDescent="0.3">
      <c r="A1609" s="3" t="s">
        <v>8096</v>
      </c>
      <c r="B1609" s="3" t="s">
        <v>13</v>
      </c>
      <c r="C1609" s="3" t="s">
        <v>8097</v>
      </c>
      <c r="D1609" s="3" t="s">
        <v>7418</v>
      </c>
      <c r="E1609" s="3" t="s">
        <v>8098</v>
      </c>
      <c r="F1609" s="3" t="s">
        <v>2109</v>
      </c>
      <c r="G1609" s="3" t="str">
        <f t="shared" si="154"/>
        <v>December</v>
      </c>
      <c r="H1609" s="3" t="str">
        <f t="shared" si="155"/>
        <v>2020</v>
      </c>
      <c r="I1609" s="3" t="s">
        <v>8080</v>
      </c>
      <c r="J1609" s="3">
        <v>2020</v>
      </c>
      <c r="K1609" s="3" t="s">
        <v>28</v>
      </c>
      <c r="L1609" s="3" t="s">
        <v>3978</v>
      </c>
      <c r="M1609" s="3" t="str">
        <f t="shared" si="150"/>
        <v>58</v>
      </c>
      <c r="N1609" s="3" t="str">
        <f t="shared" si="151"/>
        <v>min</v>
      </c>
      <c r="O1609" s="3" t="str">
        <f t="shared" si="152"/>
        <v>Germany</v>
      </c>
      <c r="P1609" s="3" t="s">
        <v>1555</v>
      </c>
      <c r="Q1609" s="3" t="str">
        <f t="shared" si="153"/>
        <v>Stand-Up Comedy</v>
      </c>
      <c r="R1609" s="3" t="s">
        <v>8099</v>
      </c>
    </row>
    <row r="1610" spans="1:18" x14ac:dyDescent="0.3">
      <c r="A1610" s="3" t="s">
        <v>8100</v>
      </c>
      <c r="B1610" s="3" t="s">
        <v>13</v>
      </c>
      <c r="C1610" s="3" t="s">
        <v>8101</v>
      </c>
      <c r="D1610" s="3" t="s">
        <v>2977</v>
      </c>
      <c r="E1610" s="3" t="s">
        <v>8102</v>
      </c>
      <c r="F1610" s="3" t="s">
        <v>8103</v>
      </c>
      <c r="G1610" s="3" t="str">
        <f t="shared" si="154"/>
        <v>December</v>
      </c>
      <c r="H1610" s="3" t="str">
        <f t="shared" si="155"/>
        <v>2020</v>
      </c>
      <c r="I1610" s="3" t="s">
        <v>8104</v>
      </c>
      <c r="J1610" s="3">
        <v>2014</v>
      </c>
      <c r="K1610" s="3" t="s">
        <v>18</v>
      </c>
      <c r="L1610" s="3" t="s">
        <v>628</v>
      </c>
      <c r="M1610" s="3" t="str">
        <f t="shared" si="150"/>
        <v>117</v>
      </c>
      <c r="N1610" s="3" t="str">
        <f t="shared" si="151"/>
        <v>min</v>
      </c>
      <c r="O1610" s="3" t="str">
        <f t="shared" si="152"/>
        <v>United States</v>
      </c>
      <c r="P1610" s="3" t="s">
        <v>321</v>
      </c>
      <c r="Q1610" s="3" t="str">
        <f t="shared" si="153"/>
        <v>Action &amp; Adventure</v>
      </c>
      <c r="R1610" s="3" t="s">
        <v>8105</v>
      </c>
    </row>
    <row r="1611" spans="1:18" x14ac:dyDescent="0.3">
      <c r="A1611" s="3" t="s">
        <v>8106</v>
      </c>
      <c r="B1611" s="3" t="s">
        <v>13</v>
      </c>
      <c r="C1611" s="3" t="s">
        <v>8107</v>
      </c>
      <c r="D1611" s="3" t="s">
        <v>8108</v>
      </c>
      <c r="E1611" s="3" t="s">
        <v>8109</v>
      </c>
      <c r="F1611" s="3" t="s">
        <v>16</v>
      </c>
      <c r="G1611" s="3" t="str">
        <f t="shared" si="154"/>
        <v>December</v>
      </c>
      <c r="H1611" s="3" t="str">
        <f t="shared" si="155"/>
        <v>2020</v>
      </c>
      <c r="I1611" s="3" t="s">
        <v>8104</v>
      </c>
      <c r="J1611" s="3">
        <v>2020</v>
      </c>
      <c r="K1611" s="3" t="s">
        <v>170</v>
      </c>
      <c r="L1611" s="3" t="s">
        <v>486</v>
      </c>
      <c r="M1611" s="3" t="str">
        <f t="shared" si="150"/>
        <v>48</v>
      </c>
      <c r="N1611" s="3" t="str">
        <f t="shared" si="151"/>
        <v>min</v>
      </c>
      <c r="O1611" s="3" t="str">
        <f t="shared" si="152"/>
        <v>United States</v>
      </c>
      <c r="P1611" s="3" t="s">
        <v>61</v>
      </c>
      <c r="Q1611" s="3" t="str">
        <f t="shared" si="153"/>
        <v>Children &amp; Family Movies</v>
      </c>
      <c r="R1611" s="3" t="s">
        <v>8110</v>
      </c>
    </row>
    <row r="1612" spans="1:18" x14ac:dyDescent="0.3">
      <c r="A1612" s="3" t="s">
        <v>8111</v>
      </c>
      <c r="B1612" s="3" t="s">
        <v>13</v>
      </c>
      <c r="C1612" s="3" t="s">
        <v>8112</v>
      </c>
      <c r="D1612" s="3" t="s">
        <v>5288</v>
      </c>
      <c r="E1612" s="3" t="s">
        <v>8113</v>
      </c>
      <c r="F1612" s="3" t="s">
        <v>8114</v>
      </c>
      <c r="G1612" s="3" t="str">
        <f t="shared" si="154"/>
        <v>December</v>
      </c>
      <c r="H1612" s="3" t="str">
        <f t="shared" si="155"/>
        <v>2020</v>
      </c>
      <c r="I1612" s="3" t="s">
        <v>8104</v>
      </c>
      <c r="J1612" s="3">
        <v>2009</v>
      </c>
      <c r="K1612" s="3" t="s">
        <v>18</v>
      </c>
      <c r="L1612" s="3" t="s">
        <v>1639</v>
      </c>
      <c r="M1612" s="3" t="str">
        <f t="shared" si="150"/>
        <v>139</v>
      </c>
      <c r="N1612" s="3" t="str">
        <f t="shared" si="151"/>
        <v>min</v>
      </c>
      <c r="O1612" s="3" t="str">
        <f t="shared" si="152"/>
        <v>United States</v>
      </c>
      <c r="P1612" s="3" t="s">
        <v>140</v>
      </c>
      <c r="Q1612" s="3" t="str">
        <f t="shared" si="153"/>
        <v>Thrillers</v>
      </c>
      <c r="R1612" s="3" t="s">
        <v>8115</v>
      </c>
    </row>
    <row r="1613" spans="1:18" x14ac:dyDescent="0.3">
      <c r="A1613" s="3" t="s">
        <v>8116</v>
      </c>
      <c r="B1613" s="3" t="s">
        <v>23</v>
      </c>
      <c r="C1613" s="3" t="s">
        <v>8117</v>
      </c>
      <c r="D1613" s="3" t="s">
        <v>7418</v>
      </c>
      <c r="E1613" s="3" t="s">
        <v>8118</v>
      </c>
      <c r="F1613" s="3" t="s">
        <v>16</v>
      </c>
      <c r="G1613" s="3" t="str">
        <f t="shared" si="154"/>
        <v>December</v>
      </c>
      <c r="H1613" s="3" t="str">
        <f t="shared" si="155"/>
        <v>2020</v>
      </c>
      <c r="I1613" s="3" t="s">
        <v>8104</v>
      </c>
      <c r="J1613" s="3">
        <v>2014</v>
      </c>
      <c r="K1613" s="3" t="s">
        <v>76</v>
      </c>
      <c r="L1613" s="3" t="s">
        <v>29</v>
      </c>
      <c r="M1613" s="3" t="str">
        <f t="shared" si="150"/>
        <v>2</v>
      </c>
      <c r="N1613" s="3" t="str">
        <f t="shared" si="151"/>
        <v>Seasons</v>
      </c>
      <c r="O1613" s="3" t="str">
        <f t="shared" si="152"/>
        <v>United States</v>
      </c>
      <c r="P1613" s="3" t="s">
        <v>373</v>
      </c>
      <c r="Q1613" s="3" t="str">
        <f t="shared" si="153"/>
        <v>Reality TV</v>
      </c>
      <c r="R1613" s="3" t="s">
        <v>8119</v>
      </c>
    </row>
    <row r="1614" spans="1:18" x14ac:dyDescent="0.3">
      <c r="A1614" s="3" t="s">
        <v>8120</v>
      </c>
      <c r="B1614" s="3" t="s">
        <v>13</v>
      </c>
      <c r="C1614" s="3" t="s">
        <v>8121</v>
      </c>
      <c r="D1614" s="3" t="s">
        <v>6901</v>
      </c>
      <c r="E1614" s="3" t="s">
        <v>8122</v>
      </c>
      <c r="F1614" s="3" t="s">
        <v>16</v>
      </c>
      <c r="G1614" s="3" t="str">
        <f t="shared" si="154"/>
        <v>December</v>
      </c>
      <c r="H1614" s="3" t="str">
        <f t="shared" si="155"/>
        <v>2020</v>
      </c>
      <c r="I1614" s="3" t="s">
        <v>8104</v>
      </c>
      <c r="J1614" s="3">
        <v>2014</v>
      </c>
      <c r="K1614" s="3" t="s">
        <v>319</v>
      </c>
      <c r="L1614" s="3" t="s">
        <v>320</v>
      </c>
      <c r="M1614" s="3" t="str">
        <f t="shared" si="150"/>
        <v>115</v>
      </c>
      <c r="N1614" s="3" t="str">
        <f t="shared" si="151"/>
        <v>min</v>
      </c>
      <c r="O1614" s="3" t="str">
        <f t="shared" si="152"/>
        <v>United States</v>
      </c>
      <c r="P1614" s="3" t="s">
        <v>1479</v>
      </c>
      <c r="Q1614" s="3" t="str">
        <f t="shared" si="153"/>
        <v>Comedies</v>
      </c>
      <c r="R1614" s="3" t="s">
        <v>8123</v>
      </c>
    </row>
    <row r="1615" spans="1:18" x14ac:dyDescent="0.3">
      <c r="A1615" s="3" t="s">
        <v>8124</v>
      </c>
      <c r="B1615" s="3" t="s">
        <v>13</v>
      </c>
      <c r="C1615" s="3" t="s">
        <v>8125</v>
      </c>
      <c r="D1615" s="3" t="s">
        <v>8126</v>
      </c>
      <c r="E1615" s="3" t="s">
        <v>8127</v>
      </c>
      <c r="F1615" s="3" t="s">
        <v>75</v>
      </c>
      <c r="G1615" s="3" t="str">
        <f t="shared" si="154"/>
        <v>December</v>
      </c>
      <c r="H1615" s="3" t="str">
        <f t="shared" si="155"/>
        <v>2020</v>
      </c>
      <c r="I1615" s="3" t="s">
        <v>8104</v>
      </c>
      <c r="J1615" s="3">
        <v>2014</v>
      </c>
      <c r="K1615" s="3" t="s">
        <v>18</v>
      </c>
      <c r="L1615" s="3" t="s">
        <v>902</v>
      </c>
      <c r="M1615" s="3" t="str">
        <f t="shared" si="150"/>
        <v>109</v>
      </c>
      <c r="N1615" s="3" t="str">
        <f t="shared" si="151"/>
        <v>min</v>
      </c>
      <c r="O1615" s="3" t="str">
        <f t="shared" si="152"/>
        <v>United Kingdom</v>
      </c>
      <c r="P1615" s="3" t="s">
        <v>574</v>
      </c>
      <c r="Q1615" s="3" t="str">
        <f t="shared" si="153"/>
        <v>Dramas</v>
      </c>
      <c r="R1615" s="3" t="s">
        <v>8128</v>
      </c>
    </row>
    <row r="1616" spans="1:18" x14ac:dyDescent="0.3">
      <c r="A1616" s="3" t="s">
        <v>8129</v>
      </c>
      <c r="B1616" s="3" t="s">
        <v>23</v>
      </c>
      <c r="C1616" s="3" t="s">
        <v>8130</v>
      </c>
      <c r="D1616" s="3" t="s">
        <v>7418</v>
      </c>
      <c r="E1616" s="3" t="s">
        <v>8131</v>
      </c>
      <c r="F1616" s="3" t="s">
        <v>8132</v>
      </c>
      <c r="G1616" s="3" t="str">
        <f t="shared" si="154"/>
        <v>December</v>
      </c>
      <c r="H1616" s="3" t="str">
        <f t="shared" si="155"/>
        <v>2020</v>
      </c>
      <c r="I1616" s="3" t="s">
        <v>8104</v>
      </c>
      <c r="J1616" s="3">
        <v>2018</v>
      </c>
      <c r="K1616" s="3" t="s">
        <v>170</v>
      </c>
      <c r="L1616" s="3" t="s">
        <v>36</v>
      </c>
      <c r="M1616" s="3" t="str">
        <f t="shared" si="150"/>
        <v>1</v>
      </c>
      <c r="N1616" s="3" t="str">
        <f t="shared" si="151"/>
        <v>Season</v>
      </c>
      <c r="O1616" s="3" t="str">
        <f t="shared" si="152"/>
        <v>Spain</v>
      </c>
      <c r="P1616" s="3" t="s">
        <v>243</v>
      </c>
      <c r="Q1616" s="3" t="str">
        <f t="shared" si="153"/>
        <v>Kids' TV</v>
      </c>
      <c r="R1616" s="3" t="s">
        <v>8133</v>
      </c>
    </row>
    <row r="1617" spans="1:18" x14ac:dyDescent="0.3">
      <c r="A1617" s="3" t="s">
        <v>8134</v>
      </c>
      <c r="B1617" s="3" t="s">
        <v>23</v>
      </c>
      <c r="C1617" s="3" t="s">
        <v>8135</v>
      </c>
      <c r="D1617" s="3" t="s">
        <v>7418</v>
      </c>
      <c r="E1617" s="3" t="s">
        <v>8136</v>
      </c>
      <c r="F1617" s="3" t="s">
        <v>16</v>
      </c>
      <c r="G1617" s="3" t="str">
        <f t="shared" si="154"/>
        <v>December</v>
      </c>
      <c r="H1617" s="3" t="str">
        <f t="shared" si="155"/>
        <v>2020</v>
      </c>
      <c r="I1617" s="3" t="s">
        <v>8104</v>
      </c>
      <c r="J1617" s="3">
        <v>2012</v>
      </c>
      <c r="K1617" s="3" t="s">
        <v>76</v>
      </c>
      <c r="L1617" s="3" t="s">
        <v>29</v>
      </c>
      <c r="M1617" s="3" t="str">
        <f t="shared" si="150"/>
        <v>2</v>
      </c>
      <c r="N1617" s="3" t="str">
        <f t="shared" si="151"/>
        <v>Seasons</v>
      </c>
      <c r="O1617" s="3" t="str">
        <f t="shared" si="152"/>
        <v>United States</v>
      </c>
      <c r="P1617" s="3" t="s">
        <v>373</v>
      </c>
      <c r="Q1617" s="3" t="str">
        <f t="shared" si="153"/>
        <v>Reality TV</v>
      </c>
      <c r="R1617" s="3" t="s">
        <v>8137</v>
      </c>
    </row>
    <row r="1618" spans="1:18" x14ac:dyDescent="0.3">
      <c r="A1618" s="3" t="s">
        <v>8138</v>
      </c>
      <c r="B1618" s="3" t="s">
        <v>13</v>
      </c>
      <c r="C1618" s="3" t="s">
        <v>8139</v>
      </c>
      <c r="D1618" s="3" t="s">
        <v>8140</v>
      </c>
      <c r="E1618" s="3" t="s">
        <v>8141</v>
      </c>
      <c r="F1618" s="3" t="s">
        <v>16</v>
      </c>
      <c r="G1618" s="3" t="str">
        <f t="shared" si="154"/>
        <v>December</v>
      </c>
      <c r="H1618" s="3" t="str">
        <f t="shared" si="155"/>
        <v>2020</v>
      </c>
      <c r="I1618" s="3" t="s">
        <v>8104</v>
      </c>
      <c r="J1618" s="3">
        <v>2006</v>
      </c>
      <c r="K1618" s="3" t="s">
        <v>59</v>
      </c>
      <c r="L1618" s="3" t="s">
        <v>60</v>
      </c>
      <c r="M1618" s="3" t="str">
        <f t="shared" si="150"/>
        <v>91</v>
      </c>
      <c r="N1618" s="3" t="str">
        <f t="shared" si="151"/>
        <v>min</v>
      </c>
      <c r="O1618" s="3" t="str">
        <f t="shared" si="152"/>
        <v>United States</v>
      </c>
      <c r="P1618" s="3" t="s">
        <v>111</v>
      </c>
      <c r="Q1618" s="3" t="str">
        <f t="shared" si="153"/>
        <v>Children &amp; Family Movies</v>
      </c>
      <c r="R1618" s="3" t="s">
        <v>8142</v>
      </c>
    </row>
    <row r="1619" spans="1:18" x14ac:dyDescent="0.3">
      <c r="A1619" s="3" t="s">
        <v>8143</v>
      </c>
      <c r="B1619" s="3" t="s">
        <v>13</v>
      </c>
      <c r="C1619" s="3" t="s">
        <v>8144</v>
      </c>
      <c r="D1619" s="3" t="s">
        <v>8145</v>
      </c>
      <c r="E1619" s="3" t="s">
        <v>8146</v>
      </c>
      <c r="F1619" s="3" t="s">
        <v>16</v>
      </c>
      <c r="G1619" s="3" t="str">
        <f t="shared" si="154"/>
        <v>December</v>
      </c>
      <c r="H1619" s="3" t="str">
        <f t="shared" si="155"/>
        <v>2020</v>
      </c>
      <c r="I1619" s="3" t="s">
        <v>8104</v>
      </c>
      <c r="J1619" s="3">
        <v>2020</v>
      </c>
      <c r="K1619" s="3" t="s">
        <v>28</v>
      </c>
      <c r="L1619" s="3" t="s">
        <v>3932</v>
      </c>
      <c r="M1619" s="3" t="str">
        <f t="shared" si="150"/>
        <v>60</v>
      </c>
      <c r="N1619" s="3" t="str">
        <f t="shared" si="151"/>
        <v>min</v>
      </c>
      <c r="O1619" s="3" t="str">
        <f t="shared" si="152"/>
        <v>United States</v>
      </c>
      <c r="P1619" s="3" t="s">
        <v>199</v>
      </c>
      <c r="Q1619" s="3" t="str">
        <f t="shared" si="153"/>
        <v>Comedies</v>
      </c>
      <c r="R1619" s="3" t="s">
        <v>8147</v>
      </c>
    </row>
    <row r="1620" spans="1:18" x14ac:dyDescent="0.3">
      <c r="A1620" s="3" t="s">
        <v>8148</v>
      </c>
      <c r="B1620" s="3" t="s">
        <v>23</v>
      </c>
      <c r="C1620" s="3" t="s">
        <v>8149</v>
      </c>
      <c r="D1620" s="3" t="s">
        <v>7418</v>
      </c>
      <c r="E1620" s="3" t="s">
        <v>8150</v>
      </c>
      <c r="F1620" s="3" t="s">
        <v>8151</v>
      </c>
      <c r="G1620" s="3" t="str">
        <f t="shared" si="154"/>
        <v>December</v>
      </c>
      <c r="H1620" s="3" t="str">
        <f t="shared" si="155"/>
        <v>2020</v>
      </c>
      <c r="I1620" s="3" t="s">
        <v>8104</v>
      </c>
      <c r="J1620" s="3">
        <v>2015</v>
      </c>
      <c r="K1620" s="3" t="s">
        <v>170</v>
      </c>
      <c r="L1620" s="3" t="s">
        <v>120</v>
      </c>
      <c r="M1620" s="3" t="str">
        <f t="shared" si="150"/>
        <v>4</v>
      </c>
      <c r="N1620" s="3" t="str">
        <f t="shared" si="151"/>
        <v>Seasons</v>
      </c>
      <c r="O1620" s="3" t="str">
        <f t="shared" si="152"/>
        <v>United States</v>
      </c>
      <c r="P1620" s="3" t="s">
        <v>602</v>
      </c>
      <c r="Q1620" s="3" t="str">
        <f t="shared" si="153"/>
        <v>British TV Shows</v>
      </c>
      <c r="R1620" s="3" t="s">
        <v>8152</v>
      </c>
    </row>
    <row r="1621" spans="1:18" x14ac:dyDescent="0.3">
      <c r="A1621" s="3" t="s">
        <v>8153</v>
      </c>
      <c r="B1621" s="3" t="s">
        <v>23</v>
      </c>
      <c r="C1621" s="3" t="s">
        <v>8154</v>
      </c>
      <c r="D1621" s="3" t="s">
        <v>7418</v>
      </c>
      <c r="E1621" s="3" t="s">
        <v>8155</v>
      </c>
      <c r="F1621" s="3" t="s">
        <v>8156</v>
      </c>
      <c r="G1621" s="3" t="str">
        <f t="shared" si="154"/>
        <v>December</v>
      </c>
      <c r="H1621" s="3" t="str">
        <f t="shared" si="155"/>
        <v>2020</v>
      </c>
      <c r="I1621" s="3" t="s">
        <v>8104</v>
      </c>
      <c r="J1621" s="3">
        <v>2017</v>
      </c>
      <c r="K1621" s="3" t="s">
        <v>170</v>
      </c>
      <c r="L1621" s="3" t="s">
        <v>36</v>
      </c>
      <c r="M1621" s="3" t="str">
        <f t="shared" si="150"/>
        <v>1</v>
      </c>
      <c r="N1621" s="3" t="str">
        <f t="shared" si="151"/>
        <v>Season</v>
      </c>
      <c r="O1621" s="3" t="str">
        <f t="shared" si="152"/>
        <v>United Kingdom</v>
      </c>
      <c r="P1621" s="3" t="s">
        <v>264</v>
      </c>
      <c r="Q1621" s="3" t="str">
        <f t="shared" si="153"/>
        <v>Kids' TV</v>
      </c>
      <c r="R1621" s="3" t="s">
        <v>8157</v>
      </c>
    </row>
    <row r="1622" spans="1:18" x14ac:dyDescent="0.3">
      <c r="A1622" s="3" t="s">
        <v>8158</v>
      </c>
      <c r="B1622" s="3" t="s">
        <v>13</v>
      </c>
      <c r="C1622" s="3" t="s">
        <v>8159</v>
      </c>
      <c r="D1622" s="3" t="s">
        <v>8160</v>
      </c>
      <c r="E1622" s="3" t="s">
        <v>8161</v>
      </c>
      <c r="F1622" s="3" t="s">
        <v>8162</v>
      </c>
      <c r="G1622" s="3" t="str">
        <f t="shared" si="154"/>
        <v>December</v>
      </c>
      <c r="H1622" s="3" t="str">
        <f t="shared" si="155"/>
        <v>2020</v>
      </c>
      <c r="I1622" s="3" t="s">
        <v>8104</v>
      </c>
      <c r="J1622" s="3">
        <v>2018</v>
      </c>
      <c r="K1622" s="3" t="s">
        <v>319</v>
      </c>
      <c r="L1622" s="3" t="s">
        <v>379</v>
      </c>
      <c r="M1622" s="3" t="str">
        <f t="shared" si="150"/>
        <v>102</v>
      </c>
      <c r="N1622" s="3" t="str">
        <f t="shared" si="151"/>
        <v>min</v>
      </c>
      <c r="O1622" s="3" t="str">
        <f t="shared" si="152"/>
        <v>Hong Kong</v>
      </c>
      <c r="P1622" s="3" t="s">
        <v>321</v>
      </c>
      <c r="Q1622" s="3" t="str">
        <f t="shared" si="153"/>
        <v>Action &amp; Adventure</v>
      </c>
      <c r="R1622" s="3" t="s">
        <v>8163</v>
      </c>
    </row>
    <row r="1623" spans="1:18" x14ac:dyDescent="0.3">
      <c r="A1623" s="3" t="s">
        <v>8164</v>
      </c>
      <c r="B1623" s="3" t="s">
        <v>13</v>
      </c>
      <c r="C1623" s="3" t="s">
        <v>8165</v>
      </c>
      <c r="D1623" s="3" t="s">
        <v>821</v>
      </c>
      <c r="E1623" s="3" t="s">
        <v>8166</v>
      </c>
      <c r="F1623" s="3" t="s">
        <v>823</v>
      </c>
      <c r="G1623" s="3" t="str">
        <f t="shared" si="154"/>
        <v>December</v>
      </c>
      <c r="H1623" s="3" t="str">
        <f t="shared" si="155"/>
        <v>2020</v>
      </c>
      <c r="I1623" s="3" t="s">
        <v>8104</v>
      </c>
      <c r="J1623" s="3">
        <v>1990</v>
      </c>
      <c r="K1623" s="3" t="s">
        <v>18</v>
      </c>
      <c r="L1623" s="3" t="s">
        <v>834</v>
      </c>
      <c r="M1623" s="3" t="str">
        <f t="shared" si="150"/>
        <v>120</v>
      </c>
      <c r="N1623" s="3" t="str">
        <f t="shared" si="151"/>
        <v>min</v>
      </c>
      <c r="O1623" s="3" t="str">
        <f t="shared" si="152"/>
        <v>Australia</v>
      </c>
      <c r="P1623" s="3" t="s">
        <v>321</v>
      </c>
      <c r="Q1623" s="3" t="str">
        <f t="shared" si="153"/>
        <v>Action &amp; Adventure</v>
      </c>
      <c r="R1623" s="3" t="s">
        <v>8167</v>
      </c>
    </row>
    <row r="1624" spans="1:18" x14ac:dyDescent="0.3">
      <c r="A1624" s="3" t="s">
        <v>8168</v>
      </c>
      <c r="B1624" s="3" t="s">
        <v>23</v>
      </c>
      <c r="C1624" s="3" t="s">
        <v>8169</v>
      </c>
      <c r="D1624" s="3" t="s">
        <v>7418</v>
      </c>
      <c r="E1624" s="3" t="s">
        <v>8170</v>
      </c>
      <c r="F1624" s="3" t="s">
        <v>758</v>
      </c>
      <c r="G1624" s="3" t="str">
        <f t="shared" si="154"/>
        <v>December</v>
      </c>
      <c r="H1624" s="3" t="str">
        <f t="shared" si="155"/>
        <v>2020</v>
      </c>
      <c r="I1624" s="3" t="s">
        <v>8104</v>
      </c>
      <c r="J1624" s="3">
        <v>2006</v>
      </c>
      <c r="K1624" s="3" t="s">
        <v>28</v>
      </c>
      <c r="L1624" s="3" t="s">
        <v>2138</v>
      </c>
      <c r="M1624" s="3" t="str">
        <f t="shared" si="150"/>
        <v>10</v>
      </c>
      <c r="N1624" s="3" t="str">
        <f t="shared" si="151"/>
        <v>Seasons</v>
      </c>
      <c r="O1624" s="3" t="str">
        <f t="shared" si="152"/>
        <v>United States</v>
      </c>
      <c r="P1624" s="3" t="s">
        <v>8171</v>
      </c>
      <c r="Q1624" s="3" t="str">
        <f t="shared" si="153"/>
        <v>Classic &amp; Cult TV</v>
      </c>
      <c r="R1624" s="3" t="s">
        <v>8172</v>
      </c>
    </row>
    <row r="1625" spans="1:18" x14ac:dyDescent="0.3">
      <c r="A1625" s="3" t="s">
        <v>8173</v>
      </c>
      <c r="B1625" s="3" t="s">
        <v>23</v>
      </c>
      <c r="C1625" s="3" t="s">
        <v>8174</v>
      </c>
      <c r="D1625" s="3" t="s">
        <v>7418</v>
      </c>
      <c r="E1625" s="3" t="s">
        <v>7418</v>
      </c>
      <c r="F1625" s="3" t="s">
        <v>16</v>
      </c>
      <c r="G1625" s="3" t="str">
        <f t="shared" si="154"/>
        <v>December</v>
      </c>
      <c r="H1625" s="3" t="str">
        <f t="shared" si="155"/>
        <v>2020</v>
      </c>
      <c r="I1625" s="3" t="s">
        <v>8104</v>
      </c>
      <c r="J1625" s="3">
        <v>2010</v>
      </c>
      <c r="K1625" s="3" t="s">
        <v>76</v>
      </c>
      <c r="L1625" s="3" t="s">
        <v>36</v>
      </c>
      <c r="M1625" s="3" t="str">
        <f t="shared" si="150"/>
        <v>1</v>
      </c>
      <c r="N1625" s="3" t="str">
        <f t="shared" si="151"/>
        <v>Season</v>
      </c>
      <c r="O1625" s="3" t="str">
        <f t="shared" si="152"/>
        <v>United States</v>
      </c>
      <c r="P1625" s="3" t="s">
        <v>3396</v>
      </c>
      <c r="Q1625" s="3" t="str">
        <f t="shared" si="153"/>
        <v>Reality TV</v>
      </c>
      <c r="R1625" s="3" t="s">
        <v>8175</v>
      </c>
    </row>
    <row r="1626" spans="1:18" x14ac:dyDescent="0.3">
      <c r="A1626" s="3" t="s">
        <v>8176</v>
      </c>
      <c r="B1626" s="3" t="s">
        <v>13</v>
      </c>
      <c r="C1626" s="3" t="s">
        <v>8177</v>
      </c>
      <c r="D1626" s="3" t="s">
        <v>5288</v>
      </c>
      <c r="E1626" s="3" t="s">
        <v>8178</v>
      </c>
      <c r="F1626" s="3" t="s">
        <v>8179</v>
      </c>
      <c r="G1626" s="3" t="str">
        <f t="shared" si="154"/>
        <v>December</v>
      </c>
      <c r="H1626" s="3" t="str">
        <f t="shared" si="155"/>
        <v>2020</v>
      </c>
      <c r="I1626" s="3" t="s">
        <v>8104</v>
      </c>
      <c r="J1626" s="3">
        <v>2006</v>
      </c>
      <c r="K1626" s="3" t="s">
        <v>18</v>
      </c>
      <c r="L1626" s="3" t="s">
        <v>4990</v>
      </c>
      <c r="M1626" s="3" t="str">
        <f t="shared" si="150"/>
        <v>149</v>
      </c>
      <c r="N1626" s="3" t="str">
        <f t="shared" si="151"/>
        <v>min</v>
      </c>
      <c r="O1626" s="3" t="str">
        <f t="shared" si="152"/>
        <v>United States</v>
      </c>
      <c r="P1626" s="3" t="s">
        <v>140</v>
      </c>
      <c r="Q1626" s="3" t="str">
        <f t="shared" si="153"/>
        <v>Thrillers</v>
      </c>
      <c r="R1626" s="3" t="s">
        <v>8180</v>
      </c>
    </row>
    <row r="1627" spans="1:18" x14ac:dyDescent="0.3">
      <c r="A1627" s="3" t="s">
        <v>8181</v>
      </c>
      <c r="B1627" s="3" t="s">
        <v>23</v>
      </c>
      <c r="C1627" s="3" t="s">
        <v>8182</v>
      </c>
      <c r="D1627" s="3" t="s">
        <v>7418</v>
      </c>
      <c r="E1627" s="3" t="s">
        <v>8183</v>
      </c>
      <c r="F1627" s="3" t="s">
        <v>633</v>
      </c>
      <c r="G1627" s="3" t="str">
        <f t="shared" si="154"/>
        <v>December</v>
      </c>
      <c r="H1627" s="3" t="str">
        <f t="shared" si="155"/>
        <v>2020</v>
      </c>
      <c r="I1627" s="3" t="s">
        <v>8104</v>
      </c>
      <c r="J1627" s="3">
        <v>2018</v>
      </c>
      <c r="K1627" s="3" t="s">
        <v>76</v>
      </c>
      <c r="L1627" s="3" t="s">
        <v>36</v>
      </c>
      <c r="M1627" s="3" t="str">
        <f t="shared" si="150"/>
        <v>1</v>
      </c>
      <c r="N1627" s="3" t="str">
        <f t="shared" si="151"/>
        <v>Season</v>
      </c>
      <c r="O1627" s="3" t="str">
        <f t="shared" si="152"/>
        <v>South Korea</v>
      </c>
      <c r="P1627" s="3" t="s">
        <v>8184</v>
      </c>
      <c r="Q1627" s="3" t="str">
        <f t="shared" si="153"/>
        <v>International TV Shows</v>
      </c>
      <c r="R1627" s="3" t="s">
        <v>8185</v>
      </c>
    </row>
    <row r="1628" spans="1:18" x14ac:dyDescent="0.3">
      <c r="A1628" s="3" t="s">
        <v>8186</v>
      </c>
      <c r="B1628" s="3" t="s">
        <v>13</v>
      </c>
      <c r="C1628" s="3" t="s">
        <v>8187</v>
      </c>
      <c r="D1628" s="3" t="s">
        <v>8188</v>
      </c>
      <c r="E1628" s="3" t="s">
        <v>8189</v>
      </c>
      <c r="F1628" s="3" t="s">
        <v>8190</v>
      </c>
      <c r="G1628" s="3" t="str">
        <f t="shared" si="154"/>
        <v>December</v>
      </c>
      <c r="H1628" s="3" t="str">
        <f t="shared" si="155"/>
        <v>2020</v>
      </c>
      <c r="I1628" s="3" t="s">
        <v>8104</v>
      </c>
      <c r="J1628" s="3">
        <v>2018</v>
      </c>
      <c r="K1628" s="3" t="s">
        <v>319</v>
      </c>
      <c r="L1628" s="3" t="s">
        <v>60</v>
      </c>
      <c r="M1628" s="3" t="str">
        <f t="shared" si="150"/>
        <v>91</v>
      </c>
      <c r="N1628" s="3" t="str">
        <f t="shared" si="151"/>
        <v>min</v>
      </c>
      <c r="O1628" s="3" t="str">
        <f t="shared" si="152"/>
        <v>United States</v>
      </c>
      <c r="P1628" s="3" t="s">
        <v>824</v>
      </c>
      <c r="Q1628" s="3" t="str">
        <f t="shared" si="153"/>
        <v>Action &amp; Adventure</v>
      </c>
      <c r="R1628" s="3" t="s">
        <v>8191</v>
      </c>
    </row>
    <row r="1629" spans="1:18" x14ac:dyDescent="0.3">
      <c r="A1629" s="3" t="s">
        <v>8192</v>
      </c>
      <c r="B1629" s="3" t="s">
        <v>23</v>
      </c>
      <c r="C1629" s="3" t="s">
        <v>8193</v>
      </c>
      <c r="D1629" s="3" t="s">
        <v>7418</v>
      </c>
      <c r="E1629" s="3" t="s">
        <v>7418</v>
      </c>
      <c r="F1629" s="3" t="s">
        <v>16</v>
      </c>
      <c r="G1629" s="3" t="str">
        <f t="shared" si="154"/>
        <v>December</v>
      </c>
      <c r="H1629" s="3" t="str">
        <f t="shared" si="155"/>
        <v>2020</v>
      </c>
      <c r="I1629" s="3" t="s">
        <v>8104</v>
      </c>
      <c r="J1629" s="3">
        <v>2020</v>
      </c>
      <c r="K1629" s="3" t="s">
        <v>110</v>
      </c>
      <c r="L1629" s="3" t="s">
        <v>36</v>
      </c>
      <c r="M1629" s="3" t="str">
        <f t="shared" si="150"/>
        <v>1</v>
      </c>
      <c r="N1629" s="3" t="str">
        <f t="shared" si="151"/>
        <v>Season</v>
      </c>
      <c r="O1629" s="3" t="str">
        <f t="shared" si="152"/>
        <v>United States</v>
      </c>
      <c r="P1629" s="3" t="s">
        <v>1069</v>
      </c>
      <c r="Q1629" s="3" t="str">
        <f t="shared" si="153"/>
        <v>Docuseries</v>
      </c>
      <c r="R1629" s="3" t="s">
        <v>8194</v>
      </c>
    </row>
    <row r="1630" spans="1:18" x14ac:dyDescent="0.3">
      <c r="A1630" s="3" t="s">
        <v>8195</v>
      </c>
      <c r="B1630" s="3" t="s">
        <v>23</v>
      </c>
      <c r="C1630" s="3" t="s">
        <v>8196</v>
      </c>
      <c r="D1630" s="3" t="s">
        <v>7418</v>
      </c>
      <c r="E1630" s="3" t="s">
        <v>7418</v>
      </c>
      <c r="F1630" s="3" t="s">
        <v>75</v>
      </c>
      <c r="G1630" s="3" t="str">
        <f t="shared" si="154"/>
        <v>December</v>
      </c>
      <c r="H1630" s="3" t="str">
        <f t="shared" si="155"/>
        <v>2020</v>
      </c>
      <c r="I1630" s="3" t="s">
        <v>8104</v>
      </c>
      <c r="J1630" s="3">
        <v>2018</v>
      </c>
      <c r="K1630" s="3" t="s">
        <v>110</v>
      </c>
      <c r="L1630" s="3" t="s">
        <v>36</v>
      </c>
      <c r="M1630" s="3" t="str">
        <f t="shared" si="150"/>
        <v>1</v>
      </c>
      <c r="N1630" s="3" t="str">
        <f t="shared" si="151"/>
        <v>Season</v>
      </c>
      <c r="O1630" s="3" t="str">
        <f t="shared" si="152"/>
        <v>United Kingdom</v>
      </c>
      <c r="P1630" s="3" t="s">
        <v>78</v>
      </c>
      <c r="Q1630" s="3" t="str">
        <f t="shared" si="153"/>
        <v>British TV Shows</v>
      </c>
      <c r="R1630" s="3" t="s">
        <v>8197</v>
      </c>
    </row>
    <row r="1631" spans="1:18" x14ac:dyDescent="0.3">
      <c r="A1631" s="3" t="s">
        <v>8198</v>
      </c>
      <c r="B1631" s="3" t="s">
        <v>13</v>
      </c>
      <c r="C1631" s="3" t="s">
        <v>8199</v>
      </c>
      <c r="D1631" s="3" t="s">
        <v>8200</v>
      </c>
      <c r="E1631" s="3" t="s">
        <v>8201</v>
      </c>
      <c r="F1631" s="3" t="s">
        <v>3630</v>
      </c>
      <c r="G1631" s="3" t="str">
        <f t="shared" si="154"/>
        <v>December</v>
      </c>
      <c r="H1631" s="3" t="str">
        <f t="shared" si="155"/>
        <v>2020</v>
      </c>
      <c r="I1631" s="3" t="s">
        <v>8104</v>
      </c>
      <c r="J1631" s="3">
        <v>2020</v>
      </c>
      <c r="K1631" s="3" t="s">
        <v>28</v>
      </c>
      <c r="L1631" s="3" t="s">
        <v>352</v>
      </c>
      <c r="M1631" s="3" t="str">
        <f t="shared" si="150"/>
        <v>99</v>
      </c>
      <c r="N1631" s="3" t="str">
        <f t="shared" si="151"/>
        <v>min</v>
      </c>
      <c r="O1631" s="3" t="str">
        <f t="shared" si="152"/>
        <v>Philippines</v>
      </c>
      <c r="P1631" s="3" t="s">
        <v>1223</v>
      </c>
      <c r="Q1631" s="3" t="str">
        <f t="shared" si="153"/>
        <v>Horror Movies</v>
      </c>
      <c r="R1631" s="3" t="s">
        <v>8202</v>
      </c>
    </row>
    <row r="1632" spans="1:18" x14ac:dyDescent="0.3">
      <c r="A1632" s="3" t="s">
        <v>8203</v>
      </c>
      <c r="B1632" s="3" t="s">
        <v>13</v>
      </c>
      <c r="C1632" s="3" t="s">
        <v>8204</v>
      </c>
      <c r="D1632" s="3" t="s">
        <v>8205</v>
      </c>
      <c r="E1632" s="3" t="s">
        <v>8206</v>
      </c>
      <c r="F1632" s="3" t="s">
        <v>3630</v>
      </c>
      <c r="G1632" s="3" t="str">
        <f t="shared" si="154"/>
        <v>November</v>
      </c>
      <c r="H1632" s="3" t="str">
        <f t="shared" si="155"/>
        <v>2020</v>
      </c>
      <c r="I1632" s="3" t="s">
        <v>8207</v>
      </c>
      <c r="J1632" s="3">
        <v>2020</v>
      </c>
      <c r="K1632" s="3" t="s">
        <v>110</v>
      </c>
      <c r="L1632" s="3" t="s">
        <v>214</v>
      </c>
      <c r="M1632" s="3" t="str">
        <f t="shared" si="150"/>
        <v>106</v>
      </c>
      <c r="N1632" s="3" t="str">
        <f t="shared" si="151"/>
        <v>min</v>
      </c>
      <c r="O1632" s="3" t="str">
        <f t="shared" si="152"/>
        <v>Philippines</v>
      </c>
      <c r="P1632" s="3" t="s">
        <v>103</v>
      </c>
      <c r="Q1632" s="3" t="str">
        <f t="shared" si="153"/>
        <v>Dramas</v>
      </c>
      <c r="R1632" s="3" t="s">
        <v>8208</v>
      </c>
    </row>
    <row r="1633" spans="1:18" x14ac:dyDescent="0.3">
      <c r="A1633" s="3" t="s">
        <v>8209</v>
      </c>
      <c r="B1633" s="3" t="s">
        <v>13</v>
      </c>
      <c r="C1633" s="3" t="s">
        <v>8210</v>
      </c>
      <c r="D1633" s="3" t="s">
        <v>8211</v>
      </c>
      <c r="E1633" s="3" t="s">
        <v>8212</v>
      </c>
      <c r="F1633" s="3" t="s">
        <v>16</v>
      </c>
      <c r="G1633" s="3" t="str">
        <f t="shared" si="154"/>
        <v>November</v>
      </c>
      <c r="H1633" s="3" t="str">
        <f t="shared" si="155"/>
        <v>2020</v>
      </c>
      <c r="I1633" s="3" t="s">
        <v>8207</v>
      </c>
      <c r="J1633" s="3">
        <v>2018</v>
      </c>
      <c r="K1633" s="3" t="s">
        <v>319</v>
      </c>
      <c r="L1633" s="3" t="s">
        <v>771</v>
      </c>
      <c r="M1633" s="3" t="str">
        <f t="shared" si="150"/>
        <v>108</v>
      </c>
      <c r="N1633" s="3" t="str">
        <f t="shared" si="151"/>
        <v>min</v>
      </c>
      <c r="O1633" s="3" t="str">
        <f t="shared" si="152"/>
        <v>United States</v>
      </c>
      <c r="P1633" s="3" t="s">
        <v>140</v>
      </c>
      <c r="Q1633" s="3" t="str">
        <f t="shared" si="153"/>
        <v>Thrillers</v>
      </c>
      <c r="R1633" s="3" t="s">
        <v>8213</v>
      </c>
    </row>
    <row r="1634" spans="1:18" x14ac:dyDescent="0.3">
      <c r="A1634" s="3" t="s">
        <v>8214</v>
      </c>
      <c r="B1634" s="3" t="s">
        <v>13</v>
      </c>
      <c r="C1634" s="3" t="s">
        <v>8215</v>
      </c>
      <c r="D1634" s="3" t="s">
        <v>8216</v>
      </c>
      <c r="E1634" s="3" t="s">
        <v>8217</v>
      </c>
      <c r="F1634" s="3" t="s">
        <v>16</v>
      </c>
      <c r="G1634" s="3" t="str">
        <f t="shared" si="154"/>
        <v>November</v>
      </c>
      <c r="H1634" s="3" t="str">
        <f t="shared" si="155"/>
        <v>2020</v>
      </c>
      <c r="I1634" s="3" t="s">
        <v>8207</v>
      </c>
      <c r="J1634" s="3">
        <v>2019</v>
      </c>
      <c r="K1634" s="3" t="s">
        <v>170</v>
      </c>
      <c r="L1634" s="3" t="s">
        <v>8218</v>
      </c>
      <c r="M1634" s="3" t="str">
        <f t="shared" si="150"/>
        <v>45</v>
      </c>
      <c r="N1634" s="3" t="str">
        <f t="shared" si="151"/>
        <v>min</v>
      </c>
      <c r="O1634" s="3" t="str">
        <f t="shared" si="152"/>
        <v>United States</v>
      </c>
      <c r="P1634" s="3" t="s">
        <v>61</v>
      </c>
      <c r="Q1634" s="3" t="str">
        <f t="shared" si="153"/>
        <v>Children &amp; Family Movies</v>
      </c>
      <c r="R1634" s="3" t="s">
        <v>8219</v>
      </c>
    </row>
    <row r="1635" spans="1:18" x14ac:dyDescent="0.3">
      <c r="A1635" s="3" t="s">
        <v>8220</v>
      </c>
      <c r="B1635" s="3" t="s">
        <v>13</v>
      </c>
      <c r="C1635" s="3" t="s">
        <v>8221</v>
      </c>
      <c r="D1635" s="3" t="s">
        <v>8222</v>
      </c>
      <c r="E1635" s="3" t="s">
        <v>8223</v>
      </c>
      <c r="F1635" s="3" t="s">
        <v>16</v>
      </c>
      <c r="G1635" s="3" t="str">
        <f t="shared" si="154"/>
        <v>November</v>
      </c>
      <c r="H1635" s="3" t="str">
        <f t="shared" si="155"/>
        <v>2020</v>
      </c>
      <c r="I1635" s="3" t="s">
        <v>8207</v>
      </c>
      <c r="J1635" s="3">
        <v>2020</v>
      </c>
      <c r="K1635" s="3" t="s">
        <v>28</v>
      </c>
      <c r="L1635" s="3" t="s">
        <v>385</v>
      </c>
      <c r="M1635" s="3" t="str">
        <f t="shared" si="150"/>
        <v>93</v>
      </c>
      <c r="N1635" s="3" t="str">
        <f t="shared" si="151"/>
        <v>min</v>
      </c>
      <c r="O1635" s="3" t="str">
        <f t="shared" si="152"/>
        <v>United States</v>
      </c>
      <c r="P1635" s="3" t="s">
        <v>321</v>
      </c>
      <c r="Q1635" s="3" t="str">
        <f t="shared" si="153"/>
        <v>Action &amp; Adventure</v>
      </c>
      <c r="R1635" s="3" t="s">
        <v>8224</v>
      </c>
    </row>
    <row r="1636" spans="1:18" x14ac:dyDescent="0.3">
      <c r="A1636" s="3" t="s">
        <v>8225</v>
      </c>
      <c r="B1636" s="3" t="s">
        <v>23</v>
      </c>
      <c r="C1636" s="3" t="s">
        <v>8226</v>
      </c>
      <c r="D1636" s="3" t="s">
        <v>7418</v>
      </c>
      <c r="E1636" s="3" t="s">
        <v>8227</v>
      </c>
      <c r="F1636" s="3" t="s">
        <v>633</v>
      </c>
      <c r="G1636" s="3" t="str">
        <f t="shared" si="154"/>
        <v>November</v>
      </c>
      <c r="H1636" s="3" t="str">
        <f t="shared" si="155"/>
        <v>2020</v>
      </c>
      <c r="I1636" s="3" t="s">
        <v>8228</v>
      </c>
      <c r="J1636" s="3">
        <v>2020</v>
      </c>
      <c r="K1636" s="3" t="s">
        <v>76</v>
      </c>
      <c r="L1636" s="3" t="s">
        <v>36</v>
      </c>
      <c r="M1636" s="3" t="str">
        <f t="shared" si="150"/>
        <v>1</v>
      </c>
      <c r="N1636" s="3" t="str">
        <f t="shared" si="151"/>
        <v>Season</v>
      </c>
      <c r="O1636" s="3" t="str">
        <f t="shared" si="152"/>
        <v>South Korea</v>
      </c>
      <c r="P1636" s="3" t="s">
        <v>156</v>
      </c>
      <c r="Q1636" s="3" t="str">
        <f t="shared" si="153"/>
        <v>International TV Shows</v>
      </c>
      <c r="R1636" s="3" t="s">
        <v>8229</v>
      </c>
    </row>
    <row r="1637" spans="1:18" x14ac:dyDescent="0.3">
      <c r="A1637" s="3" t="s">
        <v>8230</v>
      </c>
      <c r="B1637" s="3" t="s">
        <v>13</v>
      </c>
      <c r="C1637" s="3" t="s">
        <v>8231</v>
      </c>
      <c r="D1637" s="3" t="s">
        <v>8232</v>
      </c>
      <c r="E1637" s="3" t="s">
        <v>8233</v>
      </c>
      <c r="F1637" s="3" t="s">
        <v>16</v>
      </c>
      <c r="G1637" s="3" t="str">
        <f t="shared" si="154"/>
        <v>November</v>
      </c>
      <c r="H1637" s="3" t="str">
        <f t="shared" si="155"/>
        <v>2020</v>
      </c>
      <c r="I1637" s="3" t="s">
        <v>8234</v>
      </c>
      <c r="J1637" s="3">
        <v>2020</v>
      </c>
      <c r="K1637" s="3" t="s">
        <v>170</v>
      </c>
      <c r="L1637" s="3" t="s">
        <v>6363</v>
      </c>
      <c r="M1637" s="3" t="str">
        <f t="shared" si="150"/>
        <v>22</v>
      </c>
      <c r="N1637" s="3" t="str">
        <f t="shared" si="151"/>
        <v>min</v>
      </c>
      <c r="O1637" s="3" t="str">
        <f t="shared" si="152"/>
        <v>United States</v>
      </c>
      <c r="P1637" s="3" t="s">
        <v>61</v>
      </c>
      <c r="Q1637" s="3" t="str">
        <f t="shared" si="153"/>
        <v>Children &amp; Family Movies</v>
      </c>
      <c r="R1637" s="3" t="s">
        <v>8235</v>
      </c>
    </row>
    <row r="1638" spans="1:18" x14ac:dyDescent="0.3">
      <c r="A1638" s="3" t="s">
        <v>8236</v>
      </c>
      <c r="B1638" s="3" t="s">
        <v>13</v>
      </c>
      <c r="C1638" s="3" t="s">
        <v>8237</v>
      </c>
      <c r="D1638" s="3" t="s">
        <v>8238</v>
      </c>
      <c r="E1638" s="3" t="s">
        <v>8239</v>
      </c>
      <c r="F1638" s="3" t="s">
        <v>16</v>
      </c>
      <c r="G1638" s="3" t="str">
        <f t="shared" si="154"/>
        <v>November</v>
      </c>
      <c r="H1638" s="3" t="str">
        <f t="shared" si="155"/>
        <v>2020</v>
      </c>
      <c r="I1638" s="3" t="s">
        <v>8234</v>
      </c>
      <c r="J1638" s="3">
        <v>2020</v>
      </c>
      <c r="K1638" s="3" t="s">
        <v>110</v>
      </c>
      <c r="L1638" s="3" t="s">
        <v>2076</v>
      </c>
      <c r="M1638" s="3" t="str">
        <f t="shared" si="150"/>
        <v>81</v>
      </c>
      <c r="N1638" s="3" t="str">
        <f t="shared" si="151"/>
        <v>min</v>
      </c>
      <c r="O1638" s="3" t="str">
        <f t="shared" si="152"/>
        <v>United States</v>
      </c>
      <c r="P1638" s="3" t="s">
        <v>8240</v>
      </c>
      <c r="Q1638" s="3" t="str">
        <f t="shared" si="153"/>
        <v>Children &amp; Family Movies</v>
      </c>
      <c r="R1638" s="3" t="s">
        <v>8241</v>
      </c>
    </row>
    <row r="1639" spans="1:18" x14ac:dyDescent="0.3">
      <c r="A1639" s="3" t="s">
        <v>8242</v>
      </c>
      <c r="B1639" s="3" t="s">
        <v>13</v>
      </c>
      <c r="C1639" s="3" t="s">
        <v>8243</v>
      </c>
      <c r="D1639" s="3" t="s">
        <v>8244</v>
      </c>
      <c r="E1639" s="3" t="s">
        <v>8245</v>
      </c>
      <c r="F1639" s="3" t="s">
        <v>663</v>
      </c>
      <c r="G1639" s="3" t="str">
        <f t="shared" si="154"/>
        <v>November</v>
      </c>
      <c r="H1639" s="3" t="str">
        <f t="shared" si="155"/>
        <v>2020</v>
      </c>
      <c r="I1639" s="3" t="s">
        <v>8234</v>
      </c>
      <c r="J1639" s="3">
        <v>2020</v>
      </c>
      <c r="K1639" s="3" t="s">
        <v>28</v>
      </c>
      <c r="L1639" s="3" t="s">
        <v>301</v>
      </c>
      <c r="M1639" s="3" t="str">
        <f t="shared" si="150"/>
        <v>98</v>
      </c>
      <c r="N1639" s="3" t="str">
        <f t="shared" si="151"/>
        <v>min</v>
      </c>
      <c r="O1639" s="3" t="str">
        <f t="shared" si="152"/>
        <v>Spain</v>
      </c>
      <c r="P1639" s="3" t="s">
        <v>1223</v>
      </c>
      <c r="Q1639" s="3" t="str">
        <f t="shared" si="153"/>
        <v>Horror Movies</v>
      </c>
      <c r="R1639" s="3" t="s">
        <v>8246</v>
      </c>
    </row>
    <row r="1640" spans="1:18" x14ac:dyDescent="0.3">
      <c r="A1640" s="3" t="s">
        <v>8247</v>
      </c>
      <c r="B1640" s="3" t="s">
        <v>23</v>
      </c>
      <c r="C1640" s="3" t="s">
        <v>8248</v>
      </c>
      <c r="D1640" s="3" t="s">
        <v>7418</v>
      </c>
      <c r="E1640" s="3" t="s">
        <v>7418</v>
      </c>
      <c r="F1640" s="3" t="s">
        <v>46</v>
      </c>
      <c r="G1640" s="3" t="str">
        <f t="shared" si="154"/>
        <v>November</v>
      </c>
      <c r="H1640" s="3" t="str">
        <f t="shared" si="155"/>
        <v>2020</v>
      </c>
      <c r="I1640" s="3" t="s">
        <v>8234</v>
      </c>
      <c r="J1640" s="3">
        <v>2020</v>
      </c>
      <c r="K1640" s="3" t="s">
        <v>28</v>
      </c>
      <c r="L1640" s="3" t="s">
        <v>36</v>
      </c>
      <c r="M1640" s="3" t="str">
        <f t="shared" si="150"/>
        <v>1</v>
      </c>
      <c r="N1640" s="3" t="str">
        <f t="shared" si="151"/>
        <v>Season</v>
      </c>
      <c r="O1640" s="3" t="str">
        <f t="shared" si="152"/>
        <v>India</v>
      </c>
      <c r="P1640" s="3" t="s">
        <v>1288</v>
      </c>
      <c r="Q1640" s="3" t="str">
        <f t="shared" si="153"/>
        <v>International TV Shows</v>
      </c>
      <c r="R1640" s="3" t="s">
        <v>8249</v>
      </c>
    </row>
    <row r="1641" spans="1:18" x14ac:dyDescent="0.3">
      <c r="A1641" s="3" t="s">
        <v>8250</v>
      </c>
      <c r="B1641" s="3" t="s">
        <v>23</v>
      </c>
      <c r="C1641" s="3" t="s">
        <v>8251</v>
      </c>
      <c r="D1641" s="3" t="s">
        <v>7418</v>
      </c>
      <c r="E1641" s="3" t="s">
        <v>8252</v>
      </c>
      <c r="F1641" s="3" t="s">
        <v>183</v>
      </c>
      <c r="G1641" s="3" t="str">
        <f t="shared" si="154"/>
        <v>November</v>
      </c>
      <c r="H1641" s="3" t="str">
        <f t="shared" si="155"/>
        <v>2020</v>
      </c>
      <c r="I1641" s="3" t="s">
        <v>8234</v>
      </c>
      <c r="J1641" s="3">
        <v>1999</v>
      </c>
      <c r="K1641" s="3" t="s">
        <v>76</v>
      </c>
      <c r="L1641" s="3" t="s">
        <v>1529</v>
      </c>
      <c r="M1641" s="3" t="str">
        <f t="shared" si="150"/>
        <v>7</v>
      </c>
      <c r="N1641" s="3" t="str">
        <f t="shared" si="151"/>
        <v>Seasons</v>
      </c>
      <c r="O1641" s="3" t="str">
        <f t="shared" si="152"/>
        <v>Australia</v>
      </c>
      <c r="P1641" s="3" t="s">
        <v>1547</v>
      </c>
      <c r="Q1641" s="3" t="str">
        <f t="shared" si="153"/>
        <v>International TV Shows</v>
      </c>
      <c r="R1641" s="3" t="s">
        <v>8253</v>
      </c>
    </row>
    <row r="1642" spans="1:18" x14ac:dyDescent="0.3">
      <c r="A1642" s="3" t="s">
        <v>8254</v>
      </c>
      <c r="B1642" s="3" t="s">
        <v>23</v>
      </c>
      <c r="C1642" s="3" t="s">
        <v>8255</v>
      </c>
      <c r="D1642" s="3" t="s">
        <v>7418</v>
      </c>
      <c r="E1642" s="3" t="s">
        <v>8256</v>
      </c>
      <c r="F1642" s="3" t="s">
        <v>2109</v>
      </c>
      <c r="G1642" s="3" t="str">
        <f t="shared" si="154"/>
        <v>November</v>
      </c>
      <c r="H1642" s="3" t="str">
        <f t="shared" si="155"/>
        <v>2020</v>
      </c>
      <c r="I1642" s="3" t="s">
        <v>8234</v>
      </c>
      <c r="J1642" s="3">
        <v>2020</v>
      </c>
      <c r="K1642" s="3" t="s">
        <v>28</v>
      </c>
      <c r="L1642" s="3" t="s">
        <v>36</v>
      </c>
      <c r="M1642" s="3" t="str">
        <f t="shared" si="150"/>
        <v>1</v>
      </c>
      <c r="N1642" s="3" t="str">
        <f t="shared" si="151"/>
        <v>Season</v>
      </c>
      <c r="O1642" s="3" t="str">
        <f t="shared" si="152"/>
        <v>Germany</v>
      </c>
      <c r="P1642" s="3" t="s">
        <v>47</v>
      </c>
      <c r="Q1642" s="3" t="str">
        <f t="shared" si="153"/>
        <v>International TV Shows</v>
      </c>
      <c r="R1642" s="3" t="s">
        <v>8257</v>
      </c>
    </row>
    <row r="1643" spans="1:18" x14ac:dyDescent="0.3">
      <c r="A1643" s="3" t="s">
        <v>8258</v>
      </c>
      <c r="B1643" s="3" t="s">
        <v>23</v>
      </c>
      <c r="C1643" s="3" t="s">
        <v>8259</v>
      </c>
      <c r="D1643" s="3" t="s">
        <v>7418</v>
      </c>
      <c r="E1643" s="3" t="s">
        <v>8260</v>
      </c>
      <c r="F1643" s="3" t="s">
        <v>16</v>
      </c>
      <c r="G1643" s="3" t="str">
        <f t="shared" si="154"/>
        <v>November</v>
      </c>
      <c r="H1643" s="3" t="str">
        <f t="shared" si="155"/>
        <v>2020</v>
      </c>
      <c r="I1643" s="3" t="s">
        <v>8234</v>
      </c>
      <c r="J1643" s="3">
        <v>2020</v>
      </c>
      <c r="K1643" s="3" t="s">
        <v>76</v>
      </c>
      <c r="L1643" s="3" t="s">
        <v>29</v>
      </c>
      <c r="M1643" s="3" t="str">
        <f t="shared" si="150"/>
        <v>2</v>
      </c>
      <c r="N1643" s="3" t="str">
        <f t="shared" si="151"/>
        <v>Seasons</v>
      </c>
      <c r="O1643" s="3" t="str">
        <f t="shared" si="152"/>
        <v>United States</v>
      </c>
      <c r="P1643" s="3" t="s">
        <v>373</v>
      </c>
      <c r="Q1643" s="3" t="str">
        <f t="shared" si="153"/>
        <v>Reality TV</v>
      </c>
      <c r="R1643" s="3" t="s">
        <v>8261</v>
      </c>
    </row>
    <row r="1644" spans="1:18" x14ac:dyDescent="0.3">
      <c r="A1644" s="3" t="s">
        <v>8262</v>
      </c>
      <c r="B1644" s="3" t="s">
        <v>13</v>
      </c>
      <c r="C1644" s="3" t="s">
        <v>8263</v>
      </c>
      <c r="D1644" s="3" t="s">
        <v>8264</v>
      </c>
      <c r="E1644" s="3" t="s">
        <v>8265</v>
      </c>
      <c r="F1644" s="3" t="s">
        <v>1504</v>
      </c>
      <c r="G1644" s="3" t="str">
        <f t="shared" si="154"/>
        <v>November</v>
      </c>
      <c r="H1644" s="3" t="str">
        <f t="shared" si="155"/>
        <v>2020</v>
      </c>
      <c r="I1644" s="3" t="s">
        <v>8234</v>
      </c>
      <c r="J1644" s="3">
        <v>2020</v>
      </c>
      <c r="K1644" s="3" t="s">
        <v>28</v>
      </c>
      <c r="L1644" s="3" t="s">
        <v>367</v>
      </c>
      <c r="M1644" s="3" t="str">
        <f t="shared" si="150"/>
        <v>100</v>
      </c>
      <c r="N1644" s="3" t="str">
        <f t="shared" si="151"/>
        <v>min</v>
      </c>
      <c r="O1644" s="3" t="str">
        <f t="shared" si="152"/>
        <v>Italy</v>
      </c>
      <c r="P1644" s="3" t="s">
        <v>903</v>
      </c>
      <c r="Q1644" s="3" t="str">
        <f t="shared" si="153"/>
        <v>Action &amp; Adventure</v>
      </c>
      <c r="R1644" s="3" t="s">
        <v>8266</v>
      </c>
    </row>
    <row r="1645" spans="1:18" x14ac:dyDescent="0.3">
      <c r="A1645" s="3" t="s">
        <v>8267</v>
      </c>
      <c r="B1645" s="3" t="s">
        <v>13</v>
      </c>
      <c r="C1645" s="3" t="s">
        <v>8268</v>
      </c>
      <c r="D1645" s="3" t="s">
        <v>8269</v>
      </c>
      <c r="E1645" s="3" t="s">
        <v>8270</v>
      </c>
      <c r="F1645" s="3" t="s">
        <v>633</v>
      </c>
      <c r="G1645" s="3" t="str">
        <f t="shared" si="154"/>
        <v>November</v>
      </c>
      <c r="H1645" s="3" t="str">
        <f t="shared" si="155"/>
        <v>2020</v>
      </c>
      <c r="I1645" s="3" t="s">
        <v>8234</v>
      </c>
      <c r="J1645" s="3">
        <v>2020</v>
      </c>
      <c r="K1645" s="3" t="s">
        <v>28</v>
      </c>
      <c r="L1645" s="3" t="s">
        <v>1054</v>
      </c>
      <c r="M1645" s="3" t="str">
        <f t="shared" si="150"/>
        <v>112</v>
      </c>
      <c r="N1645" s="3" t="str">
        <f t="shared" si="151"/>
        <v>min</v>
      </c>
      <c r="O1645" s="3" t="str">
        <f t="shared" si="152"/>
        <v>South Korea</v>
      </c>
      <c r="P1645" s="3" t="s">
        <v>533</v>
      </c>
      <c r="Q1645" s="3" t="str">
        <f t="shared" si="153"/>
        <v>International Movies</v>
      </c>
      <c r="R1645" s="3" t="s">
        <v>8271</v>
      </c>
    </row>
    <row r="1646" spans="1:18" x14ac:dyDescent="0.3">
      <c r="A1646" s="3" t="s">
        <v>8272</v>
      </c>
      <c r="B1646" s="3" t="s">
        <v>13</v>
      </c>
      <c r="C1646" s="3" t="s">
        <v>8273</v>
      </c>
      <c r="D1646" s="3" t="s">
        <v>8274</v>
      </c>
      <c r="E1646" s="3" t="s">
        <v>8275</v>
      </c>
      <c r="F1646" s="3" t="s">
        <v>3630</v>
      </c>
      <c r="G1646" s="3" t="str">
        <f t="shared" si="154"/>
        <v>November</v>
      </c>
      <c r="H1646" s="3" t="str">
        <f t="shared" si="155"/>
        <v>2020</v>
      </c>
      <c r="I1646" s="3" t="s">
        <v>8276</v>
      </c>
      <c r="J1646" s="3">
        <v>2018</v>
      </c>
      <c r="K1646" s="3" t="s">
        <v>110</v>
      </c>
      <c r="L1646" s="3" t="s">
        <v>707</v>
      </c>
      <c r="M1646" s="3" t="str">
        <f t="shared" si="150"/>
        <v>114</v>
      </c>
      <c r="N1646" s="3" t="str">
        <f t="shared" si="151"/>
        <v>min</v>
      </c>
      <c r="O1646" s="3" t="str">
        <f t="shared" si="152"/>
        <v>Philippines</v>
      </c>
      <c r="P1646" s="3" t="s">
        <v>7012</v>
      </c>
      <c r="Q1646" s="3" t="str">
        <f t="shared" si="153"/>
        <v>Comedies</v>
      </c>
      <c r="R1646" s="3" t="s">
        <v>8277</v>
      </c>
    </row>
    <row r="1647" spans="1:18" x14ac:dyDescent="0.3">
      <c r="A1647" s="3" t="s">
        <v>8278</v>
      </c>
      <c r="B1647" s="3" t="s">
        <v>13</v>
      </c>
      <c r="C1647" s="3" t="s">
        <v>8279</v>
      </c>
      <c r="D1647" s="3" t="s">
        <v>8280</v>
      </c>
      <c r="E1647" s="3" t="s">
        <v>8281</v>
      </c>
      <c r="F1647" s="3" t="s">
        <v>16</v>
      </c>
      <c r="G1647" s="3" t="str">
        <f t="shared" si="154"/>
        <v>November</v>
      </c>
      <c r="H1647" s="3" t="str">
        <f t="shared" si="155"/>
        <v>2020</v>
      </c>
      <c r="I1647" s="3" t="s">
        <v>8276</v>
      </c>
      <c r="J1647" s="3">
        <v>2020</v>
      </c>
      <c r="K1647" s="3" t="s">
        <v>76</v>
      </c>
      <c r="L1647" s="3" t="s">
        <v>2221</v>
      </c>
      <c r="M1647" s="3" t="str">
        <f t="shared" si="150"/>
        <v>68</v>
      </c>
      <c r="N1647" s="3" t="str">
        <f t="shared" si="151"/>
        <v>min</v>
      </c>
      <c r="O1647" s="3" t="str">
        <f t="shared" si="152"/>
        <v>United States</v>
      </c>
      <c r="P1647" s="3" t="s">
        <v>1555</v>
      </c>
      <c r="Q1647" s="3" t="str">
        <f t="shared" si="153"/>
        <v>Stand-Up Comedy</v>
      </c>
      <c r="R1647" s="3" t="s">
        <v>8282</v>
      </c>
    </row>
    <row r="1648" spans="1:18" x14ac:dyDescent="0.3">
      <c r="A1648" s="3" t="s">
        <v>8283</v>
      </c>
      <c r="B1648" s="3" t="s">
        <v>13</v>
      </c>
      <c r="C1648" s="3" t="s">
        <v>8284</v>
      </c>
      <c r="D1648" s="3" t="s">
        <v>8285</v>
      </c>
      <c r="E1648" s="3" t="s">
        <v>8286</v>
      </c>
      <c r="F1648" s="3" t="s">
        <v>16</v>
      </c>
      <c r="G1648" s="3" t="str">
        <f t="shared" si="154"/>
        <v>November</v>
      </c>
      <c r="H1648" s="3" t="str">
        <f t="shared" si="155"/>
        <v>2020</v>
      </c>
      <c r="I1648" s="3" t="s">
        <v>8276</v>
      </c>
      <c r="J1648" s="3">
        <v>2020</v>
      </c>
      <c r="K1648" s="3" t="s">
        <v>28</v>
      </c>
      <c r="L1648" s="3" t="s">
        <v>198</v>
      </c>
      <c r="M1648" s="3" t="str">
        <f t="shared" si="150"/>
        <v>103</v>
      </c>
      <c r="N1648" s="3" t="str">
        <f t="shared" si="151"/>
        <v>min</v>
      </c>
      <c r="O1648" s="3" t="str">
        <f t="shared" si="152"/>
        <v>United States</v>
      </c>
      <c r="P1648" s="3" t="s">
        <v>257</v>
      </c>
      <c r="Q1648" s="3" t="str">
        <f t="shared" si="153"/>
        <v>Action &amp; Adventure</v>
      </c>
      <c r="R1648" s="3" t="s">
        <v>8287</v>
      </c>
    </row>
    <row r="1649" spans="1:18" x14ac:dyDescent="0.3">
      <c r="A1649" s="3" t="s">
        <v>8288</v>
      </c>
      <c r="B1649" s="3" t="s">
        <v>13</v>
      </c>
      <c r="C1649" s="3" t="s">
        <v>8289</v>
      </c>
      <c r="D1649" s="3" t="s">
        <v>7570</v>
      </c>
      <c r="E1649" s="3" t="s">
        <v>8290</v>
      </c>
      <c r="F1649" s="3" t="s">
        <v>3630</v>
      </c>
      <c r="G1649" s="3" t="str">
        <f t="shared" si="154"/>
        <v>November</v>
      </c>
      <c r="H1649" s="3" t="str">
        <f t="shared" si="155"/>
        <v>2020</v>
      </c>
      <c r="I1649" s="3" t="s">
        <v>8276</v>
      </c>
      <c r="J1649" s="3">
        <v>2017</v>
      </c>
      <c r="K1649" s="3" t="s">
        <v>76</v>
      </c>
      <c r="L1649" s="3" t="s">
        <v>796</v>
      </c>
      <c r="M1649" s="3" t="str">
        <f t="shared" si="150"/>
        <v>121</v>
      </c>
      <c r="N1649" s="3" t="str">
        <f t="shared" si="151"/>
        <v>min</v>
      </c>
      <c r="O1649" s="3" t="str">
        <f t="shared" si="152"/>
        <v>Philippines</v>
      </c>
      <c r="P1649" s="3" t="s">
        <v>178</v>
      </c>
      <c r="Q1649" s="3" t="str">
        <f t="shared" si="153"/>
        <v>Comedies</v>
      </c>
      <c r="R1649" s="3" t="s">
        <v>8291</v>
      </c>
    </row>
    <row r="1650" spans="1:18" x14ac:dyDescent="0.3">
      <c r="A1650" s="3" t="s">
        <v>8292</v>
      </c>
      <c r="B1650" s="3" t="s">
        <v>13</v>
      </c>
      <c r="C1650" s="3" t="s">
        <v>8293</v>
      </c>
      <c r="D1650" s="3" t="s">
        <v>8294</v>
      </c>
      <c r="E1650" s="3" t="s">
        <v>8295</v>
      </c>
      <c r="F1650" s="3" t="s">
        <v>75</v>
      </c>
      <c r="G1650" s="3" t="str">
        <f t="shared" si="154"/>
        <v>November</v>
      </c>
      <c r="H1650" s="3" t="str">
        <f t="shared" si="155"/>
        <v>2020</v>
      </c>
      <c r="I1650" s="3" t="s">
        <v>8296</v>
      </c>
      <c r="J1650" s="3">
        <v>2020</v>
      </c>
      <c r="K1650" s="3" t="s">
        <v>319</v>
      </c>
      <c r="L1650" s="3" t="s">
        <v>394</v>
      </c>
      <c r="M1650" s="3" t="str">
        <f t="shared" si="150"/>
        <v>95</v>
      </c>
      <c r="N1650" s="3" t="str">
        <f t="shared" si="151"/>
        <v>min</v>
      </c>
      <c r="O1650" s="3" t="str">
        <f t="shared" si="152"/>
        <v>United Kingdom</v>
      </c>
      <c r="P1650" s="3" t="s">
        <v>1314</v>
      </c>
      <c r="Q1650" s="3" t="str">
        <f t="shared" si="153"/>
        <v>Horror Movies</v>
      </c>
      <c r="R1650" s="3" t="s">
        <v>8297</v>
      </c>
    </row>
    <row r="1651" spans="1:18" x14ac:dyDescent="0.3">
      <c r="A1651" s="3" t="s">
        <v>8298</v>
      </c>
      <c r="B1651" s="3" t="s">
        <v>23</v>
      </c>
      <c r="C1651" s="3" t="s">
        <v>8299</v>
      </c>
      <c r="D1651" s="3" t="s">
        <v>7418</v>
      </c>
      <c r="E1651" s="3" t="s">
        <v>8300</v>
      </c>
      <c r="F1651" s="3" t="s">
        <v>351</v>
      </c>
      <c r="G1651" s="3" t="str">
        <f t="shared" si="154"/>
        <v>November</v>
      </c>
      <c r="H1651" s="3" t="str">
        <f t="shared" si="155"/>
        <v>2020</v>
      </c>
      <c r="I1651" s="3" t="s">
        <v>8296</v>
      </c>
      <c r="J1651" s="3">
        <v>2020</v>
      </c>
      <c r="K1651" s="3" t="s">
        <v>28</v>
      </c>
      <c r="L1651" s="3" t="s">
        <v>29</v>
      </c>
      <c r="M1651" s="3" t="str">
        <f t="shared" si="150"/>
        <v>2</v>
      </c>
      <c r="N1651" s="3" t="str">
        <f t="shared" si="151"/>
        <v>Seasons</v>
      </c>
      <c r="O1651" s="3" t="str">
        <f t="shared" si="152"/>
        <v>Japan</v>
      </c>
      <c r="P1651" s="3" t="s">
        <v>3266</v>
      </c>
      <c r="Q1651" s="3" t="str">
        <f t="shared" si="153"/>
        <v>Anime Series</v>
      </c>
      <c r="R1651" s="3" t="s">
        <v>8301</v>
      </c>
    </row>
    <row r="1652" spans="1:18" x14ac:dyDescent="0.3">
      <c r="A1652" s="3" t="s">
        <v>8302</v>
      </c>
      <c r="B1652" s="3" t="s">
        <v>13</v>
      </c>
      <c r="C1652" s="3" t="s">
        <v>8303</v>
      </c>
      <c r="D1652" s="3" t="s">
        <v>7633</v>
      </c>
      <c r="E1652" s="3" t="s">
        <v>8304</v>
      </c>
      <c r="F1652" s="3" t="s">
        <v>580</v>
      </c>
      <c r="G1652" s="3" t="str">
        <f t="shared" si="154"/>
        <v>November</v>
      </c>
      <c r="H1652" s="3" t="str">
        <f t="shared" si="155"/>
        <v>2020</v>
      </c>
      <c r="I1652" s="3" t="s">
        <v>8296</v>
      </c>
      <c r="J1652" s="3">
        <v>2020</v>
      </c>
      <c r="K1652" s="3" t="s">
        <v>110</v>
      </c>
      <c r="L1652" s="3" t="s">
        <v>532</v>
      </c>
      <c r="M1652" s="3" t="str">
        <f t="shared" si="150"/>
        <v>87</v>
      </c>
      <c r="N1652" s="3" t="str">
        <f t="shared" si="151"/>
        <v>min</v>
      </c>
      <c r="O1652" s="3" t="str">
        <f t="shared" si="152"/>
        <v>United Kingdom</v>
      </c>
      <c r="P1652" s="3" t="s">
        <v>7609</v>
      </c>
      <c r="Q1652" s="3" t="str">
        <f t="shared" si="153"/>
        <v>Music &amp; Musicals</v>
      </c>
      <c r="R1652" s="3" t="s">
        <v>8305</v>
      </c>
    </row>
    <row r="1653" spans="1:18" x14ac:dyDescent="0.3">
      <c r="A1653" s="3" t="s">
        <v>8306</v>
      </c>
      <c r="B1653" s="3" t="s">
        <v>13</v>
      </c>
      <c r="C1653" s="3" t="s">
        <v>8307</v>
      </c>
      <c r="D1653" s="3" t="s">
        <v>8308</v>
      </c>
      <c r="E1653" s="3" t="s">
        <v>8309</v>
      </c>
      <c r="F1653" s="3" t="s">
        <v>937</v>
      </c>
      <c r="G1653" s="3" t="str">
        <f t="shared" si="154"/>
        <v>November</v>
      </c>
      <c r="H1653" s="3" t="str">
        <f t="shared" si="155"/>
        <v>2020</v>
      </c>
      <c r="I1653" s="3" t="s">
        <v>8296</v>
      </c>
      <c r="J1653" s="3">
        <v>2020</v>
      </c>
      <c r="K1653" s="3" t="s">
        <v>59</v>
      </c>
      <c r="L1653" s="3" t="s">
        <v>320</v>
      </c>
      <c r="M1653" s="3" t="str">
        <f t="shared" si="150"/>
        <v>115</v>
      </c>
      <c r="N1653" s="3" t="str">
        <f t="shared" si="151"/>
        <v>min</v>
      </c>
      <c r="O1653" s="3" t="str">
        <f t="shared" si="152"/>
        <v>Canada</v>
      </c>
      <c r="P1653" s="3" t="s">
        <v>111</v>
      </c>
      <c r="Q1653" s="3" t="str">
        <f t="shared" si="153"/>
        <v>Children &amp; Family Movies</v>
      </c>
      <c r="R1653" s="3" t="s">
        <v>8310</v>
      </c>
    </row>
    <row r="1654" spans="1:18" x14ac:dyDescent="0.3">
      <c r="A1654" s="3" t="s">
        <v>8311</v>
      </c>
      <c r="B1654" s="3" t="s">
        <v>13</v>
      </c>
      <c r="C1654" s="3" t="s">
        <v>8312</v>
      </c>
      <c r="D1654" s="3" t="s">
        <v>8313</v>
      </c>
      <c r="E1654" s="3" t="s">
        <v>8314</v>
      </c>
      <c r="F1654" s="3" t="s">
        <v>7418</v>
      </c>
      <c r="G1654" s="3" t="str">
        <f t="shared" si="154"/>
        <v>November</v>
      </c>
      <c r="H1654" s="3" t="str">
        <f t="shared" si="155"/>
        <v>2020</v>
      </c>
      <c r="I1654" s="3" t="s">
        <v>8315</v>
      </c>
      <c r="J1654" s="3">
        <v>2020</v>
      </c>
      <c r="K1654" s="3" t="s">
        <v>76</v>
      </c>
      <c r="L1654" s="3" t="s">
        <v>8316</v>
      </c>
      <c r="M1654" s="3" t="str">
        <f t="shared" si="150"/>
        <v>171</v>
      </c>
      <c r="N1654" s="3" t="str">
        <f t="shared" si="151"/>
        <v>min</v>
      </c>
      <c r="O1654" s="3" t="str">
        <f t="shared" si="152"/>
        <v>Unknown</v>
      </c>
      <c r="P1654" s="3" t="s">
        <v>1348</v>
      </c>
      <c r="Q1654" s="3" t="str">
        <f t="shared" si="153"/>
        <v>Horror Movies</v>
      </c>
      <c r="R1654" s="3" t="s">
        <v>8317</v>
      </c>
    </row>
    <row r="1655" spans="1:18" x14ac:dyDescent="0.3">
      <c r="A1655" s="3" t="s">
        <v>8318</v>
      </c>
      <c r="B1655" s="3" t="s">
        <v>13</v>
      </c>
      <c r="C1655" s="3" t="s">
        <v>8319</v>
      </c>
      <c r="D1655" s="3" t="s">
        <v>8313</v>
      </c>
      <c r="E1655" s="3" t="s">
        <v>8314</v>
      </c>
      <c r="F1655" s="3" t="s">
        <v>46</v>
      </c>
      <c r="G1655" s="3" t="str">
        <f t="shared" si="154"/>
        <v>November</v>
      </c>
      <c r="H1655" s="3" t="str">
        <f t="shared" si="155"/>
        <v>2020</v>
      </c>
      <c r="I1655" s="3" t="s">
        <v>8315</v>
      </c>
      <c r="J1655" s="3">
        <v>2020</v>
      </c>
      <c r="K1655" s="3" t="s">
        <v>76</v>
      </c>
      <c r="L1655" s="3" t="s">
        <v>8316</v>
      </c>
      <c r="M1655" s="3" t="str">
        <f t="shared" si="150"/>
        <v>171</v>
      </c>
      <c r="N1655" s="3" t="str">
        <f t="shared" si="151"/>
        <v>min</v>
      </c>
      <c r="O1655" s="3" t="str">
        <f t="shared" si="152"/>
        <v>India</v>
      </c>
      <c r="P1655" s="3" t="s">
        <v>1348</v>
      </c>
      <c r="Q1655" s="3" t="str">
        <f t="shared" si="153"/>
        <v>Horror Movies</v>
      </c>
      <c r="R1655" s="3" t="s">
        <v>8317</v>
      </c>
    </row>
    <row r="1656" spans="1:18" x14ac:dyDescent="0.3">
      <c r="A1656" s="3" t="s">
        <v>8320</v>
      </c>
      <c r="B1656" s="3" t="s">
        <v>23</v>
      </c>
      <c r="C1656" s="3" t="s">
        <v>8321</v>
      </c>
      <c r="D1656" s="3" t="s">
        <v>5635</v>
      </c>
      <c r="E1656" s="3" t="s">
        <v>8322</v>
      </c>
      <c r="F1656" s="3" t="s">
        <v>338</v>
      </c>
      <c r="G1656" s="3" t="str">
        <f t="shared" si="154"/>
        <v>November</v>
      </c>
      <c r="H1656" s="3" t="str">
        <f t="shared" si="155"/>
        <v>2020</v>
      </c>
      <c r="I1656" s="3" t="s">
        <v>8315</v>
      </c>
      <c r="J1656" s="3">
        <v>2015</v>
      </c>
      <c r="K1656" s="3" t="s">
        <v>28</v>
      </c>
      <c r="L1656" s="3" t="s">
        <v>36</v>
      </c>
      <c r="M1656" s="3" t="str">
        <f t="shared" si="150"/>
        <v>1</v>
      </c>
      <c r="N1656" s="3" t="str">
        <f t="shared" si="151"/>
        <v>Season</v>
      </c>
      <c r="O1656" s="3" t="str">
        <f t="shared" si="152"/>
        <v>Nigeria</v>
      </c>
      <c r="P1656" s="3" t="s">
        <v>47</v>
      </c>
      <c r="Q1656" s="3" t="str">
        <f t="shared" si="153"/>
        <v>International TV Shows</v>
      </c>
      <c r="R1656" s="3" t="s">
        <v>8323</v>
      </c>
    </row>
    <row r="1657" spans="1:18" x14ac:dyDescent="0.3">
      <c r="A1657" s="3" t="s">
        <v>8324</v>
      </c>
      <c r="B1657" s="3" t="s">
        <v>13</v>
      </c>
      <c r="C1657" s="3" t="s">
        <v>8325</v>
      </c>
      <c r="D1657" s="3" t="s">
        <v>8326</v>
      </c>
      <c r="E1657" s="3" t="s">
        <v>8327</v>
      </c>
      <c r="F1657" s="3" t="s">
        <v>16</v>
      </c>
      <c r="G1657" s="3" t="str">
        <f t="shared" si="154"/>
        <v>November</v>
      </c>
      <c r="H1657" s="3" t="str">
        <f t="shared" si="155"/>
        <v>2020</v>
      </c>
      <c r="I1657" s="3" t="s">
        <v>8315</v>
      </c>
      <c r="J1657" s="3">
        <v>2020</v>
      </c>
      <c r="K1657" s="3" t="s">
        <v>170</v>
      </c>
      <c r="L1657" s="3" t="s">
        <v>2586</v>
      </c>
      <c r="M1657" s="3" t="str">
        <f t="shared" si="150"/>
        <v>46</v>
      </c>
      <c r="N1657" s="3" t="str">
        <f t="shared" si="151"/>
        <v>min</v>
      </c>
      <c r="O1657" s="3" t="str">
        <f t="shared" si="152"/>
        <v>United States</v>
      </c>
      <c r="P1657" s="3" t="s">
        <v>111</v>
      </c>
      <c r="Q1657" s="3" t="str">
        <f t="shared" si="153"/>
        <v>Children &amp; Family Movies</v>
      </c>
      <c r="R1657" s="3" t="s">
        <v>8328</v>
      </c>
    </row>
    <row r="1658" spans="1:18" x14ac:dyDescent="0.3">
      <c r="A1658" s="3" t="s">
        <v>8329</v>
      </c>
      <c r="B1658" s="3" t="s">
        <v>13</v>
      </c>
      <c r="C1658" s="3" t="s">
        <v>8330</v>
      </c>
      <c r="D1658" s="3" t="s">
        <v>5288</v>
      </c>
      <c r="E1658" s="3" t="s">
        <v>8331</v>
      </c>
      <c r="F1658" s="3" t="s">
        <v>16</v>
      </c>
      <c r="G1658" s="3" t="str">
        <f t="shared" si="154"/>
        <v>November</v>
      </c>
      <c r="H1658" s="3" t="str">
        <f t="shared" si="155"/>
        <v>2020</v>
      </c>
      <c r="I1658" s="3" t="s">
        <v>8315</v>
      </c>
      <c r="J1658" s="3">
        <v>2020</v>
      </c>
      <c r="K1658" s="3" t="s">
        <v>319</v>
      </c>
      <c r="L1658" s="3" t="s">
        <v>628</v>
      </c>
      <c r="M1658" s="3" t="str">
        <f t="shared" si="150"/>
        <v>117</v>
      </c>
      <c r="N1658" s="3" t="str">
        <f t="shared" si="151"/>
        <v>min</v>
      </c>
      <c r="O1658" s="3" t="str">
        <f t="shared" si="152"/>
        <v>United States</v>
      </c>
      <c r="P1658" s="3" t="s">
        <v>681</v>
      </c>
      <c r="Q1658" s="3" t="str">
        <f t="shared" si="153"/>
        <v>Dramas</v>
      </c>
      <c r="R1658" s="3" t="s">
        <v>8332</v>
      </c>
    </row>
    <row r="1659" spans="1:18" x14ac:dyDescent="0.3">
      <c r="A1659" s="3" t="s">
        <v>8333</v>
      </c>
      <c r="B1659" s="3" t="s">
        <v>13</v>
      </c>
      <c r="C1659" s="3" t="s">
        <v>8334</v>
      </c>
      <c r="D1659" s="3" t="s">
        <v>8335</v>
      </c>
      <c r="E1659" s="3" t="s">
        <v>8336</v>
      </c>
      <c r="F1659" s="3" t="s">
        <v>1534</v>
      </c>
      <c r="G1659" s="3" t="str">
        <f t="shared" si="154"/>
        <v>November</v>
      </c>
      <c r="H1659" s="3" t="str">
        <f t="shared" si="155"/>
        <v>2020</v>
      </c>
      <c r="I1659" s="3" t="s">
        <v>8315</v>
      </c>
      <c r="J1659" s="3">
        <v>2020</v>
      </c>
      <c r="K1659" s="3" t="s">
        <v>28</v>
      </c>
      <c r="L1659" s="3" t="s">
        <v>1360</v>
      </c>
      <c r="M1659" s="3" t="str">
        <f t="shared" si="150"/>
        <v>84</v>
      </c>
      <c r="N1659" s="3" t="str">
        <f t="shared" si="151"/>
        <v>min</v>
      </c>
      <c r="O1659" s="3" t="str">
        <f t="shared" si="152"/>
        <v>Argentina</v>
      </c>
      <c r="P1659" s="3" t="s">
        <v>103</v>
      </c>
      <c r="Q1659" s="3" t="str">
        <f t="shared" si="153"/>
        <v>Dramas</v>
      </c>
      <c r="R1659" s="3" t="s">
        <v>8337</v>
      </c>
    </row>
    <row r="1660" spans="1:18" x14ac:dyDescent="0.3">
      <c r="A1660" s="3" t="s">
        <v>8338</v>
      </c>
      <c r="B1660" s="3" t="s">
        <v>23</v>
      </c>
      <c r="C1660" s="3" t="s">
        <v>8339</v>
      </c>
      <c r="D1660" s="3" t="s">
        <v>7418</v>
      </c>
      <c r="E1660" s="3" t="s">
        <v>8340</v>
      </c>
      <c r="F1660" s="3" t="s">
        <v>2796</v>
      </c>
      <c r="G1660" s="3" t="str">
        <f t="shared" si="154"/>
        <v>November</v>
      </c>
      <c r="H1660" s="3" t="str">
        <f t="shared" si="155"/>
        <v>2020</v>
      </c>
      <c r="I1660" s="3" t="s">
        <v>8315</v>
      </c>
      <c r="J1660" s="3">
        <v>2020</v>
      </c>
      <c r="K1660" s="3" t="s">
        <v>76</v>
      </c>
      <c r="L1660" s="3" t="s">
        <v>36</v>
      </c>
      <c r="M1660" s="3" t="str">
        <f t="shared" si="150"/>
        <v>1</v>
      </c>
      <c r="N1660" s="3" t="str">
        <f t="shared" si="151"/>
        <v>Season</v>
      </c>
      <c r="O1660" s="3" t="str">
        <f t="shared" si="152"/>
        <v>Egypt</v>
      </c>
      <c r="P1660" s="3" t="s">
        <v>1297</v>
      </c>
      <c r="Q1660" s="3" t="str">
        <f t="shared" si="153"/>
        <v>International TV Shows</v>
      </c>
      <c r="R1660" s="3" t="s">
        <v>8341</v>
      </c>
    </row>
    <row r="1661" spans="1:18" x14ac:dyDescent="0.3">
      <c r="A1661" s="3" t="s">
        <v>8342</v>
      </c>
      <c r="B1661" s="3" t="s">
        <v>13</v>
      </c>
      <c r="C1661" s="3" t="s">
        <v>8343</v>
      </c>
      <c r="D1661" s="3" t="s">
        <v>8344</v>
      </c>
      <c r="E1661" s="3" t="s">
        <v>8345</v>
      </c>
      <c r="F1661" s="3" t="s">
        <v>16</v>
      </c>
      <c r="G1661" s="3" t="str">
        <f t="shared" si="154"/>
        <v>November</v>
      </c>
      <c r="H1661" s="3" t="str">
        <f t="shared" si="155"/>
        <v>2020</v>
      </c>
      <c r="I1661" s="3" t="s">
        <v>8346</v>
      </c>
      <c r="J1661" s="3">
        <v>2020</v>
      </c>
      <c r="K1661" s="3" t="s">
        <v>319</v>
      </c>
      <c r="L1661" s="3" t="s">
        <v>301</v>
      </c>
      <c r="M1661" s="3" t="str">
        <f t="shared" si="150"/>
        <v>98</v>
      </c>
      <c r="N1661" s="3" t="str">
        <f t="shared" si="151"/>
        <v>min</v>
      </c>
      <c r="O1661" s="3" t="str">
        <f t="shared" si="152"/>
        <v>United States</v>
      </c>
      <c r="P1661" s="3" t="s">
        <v>321</v>
      </c>
      <c r="Q1661" s="3" t="str">
        <f t="shared" si="153"/>
        <v>Action &amp; Adventure</v>
      </c>
      <c r="R1661" s="3" t="s">
        <v>8347</v>
      </c>
    </row>
    <row r="1662" spans="1:18" x14ac:dyDescent="0.3">
      <c r="A1662" s="3" t="s">
        <v>8348</v>
      </c>
      <c r="B1662" s="3" t="s">
        <v>13</v>
      </c>
      <c r="C1662" s="3" t="s">
        <v>8349</v>
      </c>
      <c r="D1662" s="3" t="s">
        <v>8350</v>
      </c>
      <c r="E1662" s="3" t="s">
        <v>8304</v>
      </c>
      <c r="F1662" s="3" t="s">
        <v>16</v>
      </c>
      <c r="G1662" s="3" t="str">
        <f t="shared" si="154"/>
        <v>November</v>
      </c>
      <c r="H1662" s="3" t="str">
        <f t="shared" si="155"/>
        <v>2020</v>
      </c>
      <c r="I1662" s="3" t="s">
        <v>8346</v>
      </c>
      <c r="J1662" s="3">
        <v>2020</v>
      </c>
      <c r="K1662" s="3" t="s">
        <v>28</v>
      </c>
      <c r="L1662" s="3" t="s">
        <v>415</v>
      </c>
      <c r="M1662" s="3" t="str">
        <f t="shared" si="150"/>
        <v>83</v>
      </c>
      <c r="N1662" s="3" t="str">
        <f t="shared" si="151"/>
        <v>min</v>
      </c>
      <c r="O1662" s="3" t="str">
        <f t="shared" si="152"/>
        <v>United States</v>
      </c>
      <c r="P1662" s="3" t="s">
        <v>592</v>
      </c>
      <c r="Q1662" s="3" t="str">
        <f t="shared" si="153"/>
        <v>Documentaries</v>
      </c>
      <c r="R1662" s="3" t="s">
        <v>8351</v>
      </c>
    </row>
    <row r="1663" spans="1:18" x14ac:dyDescent="0.3">
      <c r="A1663" s="3" t="s">
        <v>8352</v>
      </c>
      <c r="B1663" s="3" t="s">
        <v>23</v>
      </c>
      <c r="C1663" s="3" t="s">
        <v>8353</v>
      </c>
      <c r="D1663" s="3" t="s">
        <v>7418</v>
      </c>
      <c r="E1663" s="3" t="s">
        <v>8354</v>
      </c>
      <c r="F1663" s="3" t="s">
        <v>633</v>
      </c>
      <c r="G1663" s="3" t="str">
        <f t="shared" si="154"/>
        <v>November</v>
      </c>
      <c r="H1663" s="3" t="str">
        <f t="shared" si="155"/>
        <v>2020</v>
      </c>
      <c r="I1663" s="3" t="s">
        <v>8346</v>
      </c>
      <c r="J1663" s="3">
        <v>2017</v>
      </c>
      <c r="K1663" s="3" t="s">
        <v>28</v>
      </c>
      <c r="L1663" s="3" t="s">
        <v>36</v>
      </c>
      <c r="M1663" s="3" t="str">
        <f t="shared" si="150"/>
        <v>1</v>
      </c>
      <c r="N1663" s="3" t="str">
        <f t="shared" si="151"/>
        <v>Season</v>
      </c>
      <c r="O1663" s="3" t="str">
        <f t="shared" si="152"/>
        <v>South Korea</v>
      </c>
      <c r="P1663" s="3" t="s">
        <v>1612</v>
      </c>
      <c r="Q1663" s="3" t="str">
        <f t="shared" si="153"/>
        <v>International TV Shows</v>
      </c>
      <c r="R1663" s="3" t="s">
        <v>8355</v>
      </c>
    </row>
    <row r="1664" spans="1:18" x14ac:dyDescent="0.3">
      <c r="A1664" s="3" t="s">
        <v>8356</v>
      </c>
      <c r="B1664" s="3" t="s">
        <v>13</v>
      </c>
      <c r="C1664" s="3" t="s">
        <v>8357</v>
      </c>
      <c r="D1664" s="3" t="s">
        <v>8358</v>
      </c>
      <c r="E1664" s="3" t="s">
        <v>8359</v>
      </c>
      <c r="F1664" s="3" t="s">
        <v>2796</v>
      </c>
      <c r="G1664" s="3" t="str">
        <f t="shared" si="154"/>
        <v>November</v>
      </c>
      <c r="H1664" s="3" t="str">
        <f t="shared" si="155"/>
        <v>2020</v>
      </c>
      <c r="I1664" s="3" t="s">
        <v>8346</v>
      </c>
      <c r="J1664" s="3">
        <v>2018</v>
      </c>
      <c r="K1664" s="3" t="s">
        <v>76</v>
      </c>
      <c r="L1664" s="3" t="s">
        <v>206</v>
      </c>
      <c r="M1664" s="3" t="str">
        <f t="shared" si="150"/>
        <v>97</v>
      </c>
      <c r="N1664" s="3" t="str">
        <f t="shared" si="151"/>
        <v>min</v>
      </c>
      <c r="O1664" s="3" t="str">
        <f t="shared" si="152"/>
        <v>Egypt</v>
      </c>
      <c r="P1664" s="3" t="s">
        <v>1126</v>
      </c>
      <c r="Q1664" s="3" t="str">
        <f t="shared" si="153"/>
        <v>Action &amp; Adventure</v>
      </c>
      <c r="R1664" s="3" t="s">
        <v>8360</v>
      </c>
    </row>
    <row r="1665" spans="1:18" x14ac:dyDescent="0.3">
      <c r="A1665" s="3" t="s">
        <v>8361</v>
      </c>
      <c r="B1665" s="3" t="s">
        <v>13</v>
      </c>
      <c r="C1665" s="3" t="s">
        <v>8362</v>
      </c>
      <c r="D1665" s="3" t="s">
        <v>8239</v>
      </c>
      <c r="E1665" s="3" t="s">
        <v>8363</v>
      </c>
      <c r="F1665" s="3" t="s">
        <v>16</v>
      </c>
      <c r="G1665" s="3" t="str">
        <f t="shared" si="154"/>
        <v>November</v>
      </c>
      <c r="H1665" s="3" t="str">
        <f t="shared" si="155"/>
        <v>2020</v>
      </c>
      <c r="I1665" s="3" t="s">
        <v>8364</v>
      </c>
      <c r="J1665" s="3">
        <v>2020</v>
      </c>
      <c r="K1665" s="3" t="s">
        <v>110</v>
      </c>
      <c r="L1665" s="3" t="s">
        <v>352</v>
      </c>
      <c r="M1665" s="3" t="str">
        <f t="shared" si="150"/>
        <v>99</v>
      </c>
      <c r="N1665" s="3" t="str">
        <f t="shared" si="151"/>
        <v>min</v>
      </c>
      <c r="O1665" s="3" t="str">
        <f t="shared" si="152"/>
        <v>United States</v>
      </c>
      <c r="P1665" s="3" t="s">
        <v>778</v>
      </c>
      <c r="Q1665" s="3" t="str">
        <f t="shared" si="153"/>
        <v>Children &amp; Family Movies</v>
      </c>
      <c r="R1665" s="3" t="s">
        <v>8365</v>
      </c>
    </row>
    <row r="1666" spans="1:18" x14ac:dyDescent="0.3">
      <c r="A1666" s="3" t="s">
        <v>8366</v>
      </c>
      <c r="B1666" s="3" t="s">
        <v>13</v>
      </c>
      <c r="C1666" s="3" t="s">
        <v>8367</v>
      </c>
      <c r="D1666" s="3" t="s">
        <v>4439</v>
      </c>
      <c r="E1666" s="3" t="s">
        <v>8368</v>
      </c>
      <c r="F1666" s="3" t="s">
        <v>4870</v>
      </c>
      <c r="G1666" s="3" t="str">
        <f t="shared" si="154"/>
        <v>November</v>
      </c>
      <c r="H1666" s="3" t="str">
        <f t="shared" si="155"/>
        <v>2020</v>
      </c>
      <c r="I1666" s="3" t="s">
        <v>8364</v>
      </c>
      <c r="J1666" s="3">
        <v>2013</v>
      </c>
      <c r="K1666" s="3" t="s">
        <v>319</v>
      </c>
      <c r="L1666" s="3" t="s">
        <v>771</v>
      </c>
      <c r="M1666" s="3" t="str">
        <f t="shared" si="150"/>
        <v>108</v>
      </c>
      <c r="N1666" s="3" t="str">
        <f t="shared" si="151"/>
        <v>min</v>
      </c>
      <c r="O1666" s="3" t="str">
        <f t="shared" si="152"/>
        <v>United States</v>
      </c>
      <c r="P1666" s="3" t="s">
        <v>321</v>
      </c>
      <c r="Q1666" s="3" t="str">
        <f t="shared" si="153"/>
        <v>Action &amp; Adventure</v>
      </c>
      <c r="R1666" s="3" t="s">
        <v>8369</v>
      </c>
    </row>
    <row r="1667" spans="1:18" x14ac:dyDescent="0.3">
      <c r="A1667" s="3" t="s">
        <v>8370</v>
      </c>
      <c r="B1667" s="3" t="s">
        <v>13</v>
      </c>
      <c r="C1667" s="3" t="s">
        <v>8371</v>
      </c>
      <c r="D1667" s="3" t="s">
        <v>8372</v>
      </c>
      <c r="E1667" s="3" t="s">
        <v>8373</v>
      </c>
      <c r="F1667" s="3" t="s">
        <v>6144</v>
      </c>
      <c r="G1667" s="3" t="str">
        <f t="shared" si="154"/>
        <v>November</v>
      </c>
      <c r="H1667" s="3" t="str">
        <f t="shared" si="155"/>
        <v>2020</v>
      </c>
      <c r="I1667" s="3" t="s">
        <v>8374</v>
      </c>
      <c r="J1667" s="3">
        <v>2019</v>
      </c>
      <c r="K1667" s="3" t="s">
        <v>76</v>
      </c>
      <c r="L1667" s="3" t="s">
        <v>385</v>
      </c>
      <c r="M1667" s="3" t="str">
        <f t="shared" ref="M1667:M1730" si="156">LEFT(L1667, FIND(" ",L1667)-1)</f>
        <v>93</v>
      </c>
      <c r="N1667" s="3" t="str">
        <f t="shared" ref="N1667:N1730" si="157">MID(L1667,FIND(" ",L1667)+1,20)</f>
        <v>min</v>
      </c>
      <c r="O1667" s="3" t="str">
        <f t="shared" ref="O1667:O1730" si="158">LEFT(F1667,FIND(",",F1667&amp;",")-1)</f>
        <v>Kenya</v>
      </c>
      <c r="P1667" s="3" t="s">
        <v>533</v>
      </c>
      <c r="Q1667" s="3" t="str">
        <f t="shared" ref="Q1667:Q1730" si="159">LEFT(P1667,FIND(",",P1667&amp;",")-1)</f>
        <v>International Movies</v>
      </c>
      <c r="R1667" s="3" t="s">
        <v>8375</v>
      </c>
    </row>
    <row r="1668" spans="1:18" x14ac:dyDescent="0.3">
      <c r="A1668" s="3" t="s">
        <v>8376</v>
      </c>
      <c r="B1668" s="3" t="s">
        <v>13</v>
      </c>
      <c r="C1668" s="3" t="s">
        <v>8377</v>
      </c>
      <c r="D1668" s="3" t="s">
        <v>8378</v>
      </c>
      <c r="E1668" s="3" t="s">
        <v>8379</v>
      </c>
      <c r="F1668" s="3" t="s">
        <v>16</v>
      </c>
      <c r="G1668" s="3" t="str">
        <f t="shared" ref="G1668:G1731" si="160">LEFT(I1668, FIND(" ",I1668)-1)</f>
        <v>November</v>
      </c>
      <c r="H1668" s="3" t="str">
        <f t="shared" ref="H1668:H1731" si="161">RIGHT(I1668,4)</f>
        <v>2020</v>
      </c>
      <c r="I1668" s="3" t="s">
        <v>8374</v>
      </c>
      <c r="J1668" s="3">
        <v>2020</v>
      </c>
      <c r="K1668" s="3" t="s">
        <v>170</v>
      </c>
      <c r="L1668" s="3" t="s">
        <v>6347</v>
      </c>
      <c r="M1668" s="3" t="str">
        <f t="shared" si="156"/>
        <v>42</v>
      </c>
      <c r="N1668" s="3" t="str">
        <f t="shared" si="157"/>
        <v>min</v>
      </c>
      <c r="O1668" s="3" t="str">
        <f t="shared" si="158"/>
        <v>United States</v>
      </c>
      <c r="P1668" s="3" t="s">
        <v>61</v>
      </c>
      <c r="Q1668" s="3" t="str">
        <f t="shared" si="159"/>
        <v>Children &amp; Family Movies</v>
      </c>
      <c r="R1668" s="3" t="s">
        <v>8380</v>
      </c>
    </row>
    <row r="1669" spans="1:18" x14ac:dyDescent="0.3">
      <c r="A1669" s="3" t="s">
        <v>8381</v>
      </c>
      <c r="B1669" s="3" t="s">
        <v>23</v>
      </c>
      <c r="C1669" s="3" t="s">
        <v>8382</v>
      </c>
      <c r="D1669" s="3" t="s">
        <v>7418</v>
      </c>
      <c r="E1669" s="3" t="s">
        <v>8383</v>
      </c>
      <c r="F1669" s="3" t="s">
        <v>3294</v>
      </c>
      <c r="G1669" s="3" t="str">
        <f t="shared" si="160"/>
        <v>November</v>
      </c>
      <c r="H1669" s="3" t="str">
        <f t="shared" si="161"/>
        <v>2020</v>
      </c>
      <c r="I1669" s="3" t="s">
        <v>8374</v>
      </c>
      <c r="J1669" s="3">
        <v>2020</v>
      </c>
      <c r="K1669" s="3" t="s">
        <v>428</v>
      </c>
      <c r="L1669" s="3" t="s">
        <v>231</v>
      </c>
      <c r="M1669" s="3" t="str">
        <f t="shared" si="156"/>
        <v>3</v>
      </c>
      <c r="N1669" s="3" t="str">
        <f t="shared" si="157"/>
        <v>Seasons</v>
      </c>
      <c r="O1669" s="3" t="str">
        <f t="shared" si="158"/>
        <v>China</v>
      </c>
      <c r="P1669" s="3" t="s">
        <v>429</v>
      </c>
      <c r="Q1669" s="3" t="str">
        <f t="shared" si="159"/>
        <v>Docuseries</v>
      </c>
      <c r="R1669" s="3" t="s">
        <v>8384</v>
      </c>
    </row>
    <row r="1670" spans="1:18" x14ac:dyDescent="0.3">
      <c r="A1670" s="3" t="s">
        <v>8385</v>
      </c>
      <c r="B1670" s="3" t="s">
        <v>23</v>
      </c>
      <c r="C1670" s="3" t="s">
        <v>8386</v>
      </c>
      <c r="D1670" s="3" t="s">
        <v>7418</v>
      </c>
      <c r="E1670" s="3" t="s">
        <v>8387</v>
      </c>
      <c r="F1670" s="3" t="s">
        <v>7418</v>
      </c>
      <c r="G1670" s="3" t="str">
        <f t="shared" si="160"/>
        <v>November</v>
      </c>
      <c r="H1670" s="3" t="str">
        <f t="shared" si="161"/>
        <v>2020</v>
      </c>
      <c r="I1670" s="3" t="s">
        <v>8374</v>
      </c>
      <c r="J1670" s="3">
        <v>2019</v>
      </c>
      <c r="K1670" s="3" t="s">
        <v>76</v>
      </c>
      <c r="L1670" s="3" t="s">
        <v>36</v>
      </c>
      <c r="M1670" s="3" t="str">
        <f t="shared" si="156"/>
        <v>1</v>
      </c>
      <c r="N1670" s="3" t="str">
        <f t="shared" si="157"/>
        <v>Season</v>
      </c>
      <c r="O1670" s="3" t="str">
        <f t="shared" si="158"/>
        <v>Unknown</v>
      </c>
      <c r="P1670" s="3" t="s">
        <v>340</v>
      </c>
      <c r="Q1670" s="3" t="str">
        <f t="shared" si="159"/>
        <v>International TV Shows</v>
      </c>
      <c r="R1670" s="3" t="s">
        <v>8388</v>
      </c>
    </row>
    <row r="1671" spans="1:18" x14ac:dyDescent="0.3">
      <c r="A1671" s="3" t="s">
        <v>8389</v>
      </c>
      <c r="B1671" s="3" t="s">
        <v>13</v>
      </c>
      <c r="C1671" s="3" t="s">
        <v>8390</v>
      </c>
      <c r="D1671" s="3" t="s">
        <v>8391</v>
      </c>
      <c r="E1671" s="3" t="s">
        <v>7418</v>
      </c>
      <c r="F1671" s="3" t="s">
        <v>16</v>
      </c>
      <c r="G1671" s="3" t="str">
        <f t="shared" si="160"/>
        <v>November</v>
      </c>
      <c r="H1671" s="3" t="str">
        <f t="shared" si="161"/>
        <v>2020</v>
      </c>
      <c r="I1671" s="3" t="s">
        <v>8374</v>
      </c>
      <c r="J1671" s="3">
        <v>2020</v>
      </c>
      <c r="K1671" s="3" t="s">
        <v>59</v>
      </c>
      <c r="L1671" s="3" t="s">
        <v>455</v>
      </c>
      <c r="M1671" s="3" t="str">
        <f t="shared" si="156"/>
        <v>13</v>
      </c>
      <c r="N1671" s="3" t="str">
        <f t="shared" si="157"/>
        <v>min</v>
      </c>
      <c r="O1671" s="3" t="str">
        <f t="shared" si="158"/>
        <v>United States</v>
      </c>
      <c r="P1671" s="3" t="s">
        <v>681</v>
      </c>
      <c r="Q1671" s="3" t="str">
        <f t="shared" si="159"/>
        <v>Dramas</v>
      </c>
      <c r="R1671" s="3" t="s">
        <v>8392</v>
      </c>
    </row>
    <row r="1672" spans="1:18" x14ac:dyDescent="0.3">
      <c r="A1672" s="3" t="s">
        <v>8393</v>
      </c>
      <c r="B1672" s="3" t="s">
        <v>23</v>
      </c>
      <c r="C1672" s="3" t="s">
        <v>8394</v>
      </c>
      <c r="D1672" s="3" t="s">
        <v>7418</v>
      </c>
      <c r="E1672" s="3" t="s">
        <v>8395</v>
      </c>
      <c r="F1672" s="3" t="s">
        <v>46</v>
      </c>
      <c r="G1672" s="3" t="str">
        <f t="shared" si="160"/>
        <v>November</v>
      </c>
      <c r="H1672" s="3" t="str">
        <f t="shared" si="161"/>
        <v>2020</v>
      </c>
      <c r="I1672" s="3" t="s">
        <v>8374</v>
      </c>
      <c r="J1672" s="3">
        <v>2020</v>
      </c>
      <c r="K1672" s="3" t="s">
        <v>28</v>
      </c>
      <c r="L1672" s="3" t="s">
        <v>36</v>
      </c>
      <c r="M1672" s="3" t="str">
        <f t="shared" si="156"/>
        <v>1</v>
      </c>
      <c r="N1672" s="3" t="str">
        <f t="shared" si="157"/>
        <v>Season</v>
      </c>
      <c r="O1672" s="3" t="str">
        <f t="shared" si="158"/>
        <v>India</v>
      </c>
      <c r="P1672" s="3" t="s">
        <v>47</v>
      </c>
      <c r="Q1672" s="3" t="str">
        <f t="shared" si="159"/>
        <v>International TV Shows</v>
      </c>
      <c r="R1672" s="3" t="s">
        <v>8396</v>
      </c>
    </row>
    <row r="1673" spans="1:18" x14ac:dyDescent="0.3">
      <c r="A1673" s="3" t="s">
        <v>8397</v>
      </c>
      <c r="B1673" s="3" t="s">
        <v>13</v>
      </c>
      <c r="C1673" s="3" t="s">
        <v>8398</v>
      </c>
      <c r="D1673" s="3" t="s">
        <v>8399</v>
      </c>
      <c r="E1673" s="3" t="s">
        <v>8400</v>
      </c>
      <c r="F1673" s="3" t="s">
        <v>16</v>
      </c>
      <c r="G1673" s="3" t="str">
        <f t="shared" si="160"/>
        <v>November</v>
      </c>
      <c r="H1673" s="3" t="str">
        <f t="shared" si="161"/>
        <v>2020</v>
      </c>
      <c r="I1673" s="3" t="s">
        <v>8374</v>
      </c>
      <c r="J1673" s="3">
        <v>2020</v>
      </c>
      <c r="K1673" s="3" t="s">
        <v>110</v>
      </c>
      <c r="L1673" s="3" t="s">
        <v>1554</v>
      </c>
      <c r="M1673" s="3" t="str">
        <f t="shared" si="156"/>
        <v>64</v>
      </c>
      <c r="N1673" s="3" t="str">
        <f t="shared" si="157"/>
        <v>min</v>
      </c>
      <c r="O1673" s="3" t="str">
        <f t="shared" si="158"/>
        <v>United States</v>
      </c>
      <c r="P1673" s="3" t="s">
        <v>111</v>
      </c>
      <c r="Q1673" s="3" t="str">
        <f t="shared" si="159"/>
        <v>Children &amp; Family Movies</v>
      </c>
      <c r="R1673" s="3" t="s">
        <v>8401</v>
      </c>
    </row>
    <row r="1674" spans="1:18" x14ac:dyDescent="0.3">
      <c r="A1674" s="3" t="s">
        <v>8402</v>
      </c>
      <c r="B1674" s="3" t="s">
        <v>23</v>
      </c>
      <c r="C1674" s="3" t="s">
        <v>8403</v>
      </c>
      <c r="D1674" s="3" t="s">
        <v>7418</v>
      </c>
      <c r="E1674" s="3" t="s">
        <v>8404</v>
      </c>
      <c r="F1674" s="3" t="s">
        <v>16</v>
      </c>
      <c r="G1674" s="3" t="str">
        <f t="shared" si="160"/>
        <v>November</v>
      </c>
      <c r="H1674" s="3" t="str">
        <f t="shared" si="161"/>
        <v>2020</v>
      </c>
      <c r="I1674" s="3" t="s">
        <v>8374</v>
      </c>
      <c r="J1674" s="3">
        <v>2020</v>
      </c>
      <c r="K1674" s="3" t="s">
        <v>110</v>
      </c>
      <c r="L1674" s="3" t="s">
        <v>36</v>
      </c>
      <c r="M1674" s="3" t="str">
        <f t="shared" si="156"/>
        <v>1</v>
      </c>
      <c r="N1674" s="3" t="str">
        <f t="shared" si="157"/>
        <v>Season</v>
      </c>
      <c r="O1674" s="3" t="str">
        <f t="shared" si="158"/>
        <v>United States</v>
      </c>
      <c r="P1674" s="3" t="s">
        <v>41</v>
      </c>
      <c r="Q1674" s="3" t="str">
        <f t="shared" si="159"/>
        <v>Docuseries</v>
      </c>
      <c r="R1674" s="3" t="s">
        <v>8405</v>
      </c>
    </row>
    <row r="1675" spans="1:18" x14ac:dyDescent="0.3">
      <c r="A1675" s="3" t="s">
        <v>8406</v>
      </c>
      <c r="B1675" s="3" t="s">
        <v>13</v>
      </c>
      <c r="C1675" s="3" t="s">
        <v>8407</v>
      </c>
      <c r="D1675" s="3" t="s">
        <v>8408</v>
      </c>
      <c r="E1675" s="3" t="s">
        <v>8409</v>
      </c>
      <c r="F1675" s="3" t="s">
        <v>46</v>
      </c>
      <c r="G1675" s="3" t="str">
        <f t="shared" si="160"/>
        <v>November</v>
      </c>
      <c r="H1675" s="3" t="str">
        <f t="shared" si="161"/>
        <v>2020</v>
      </c>
      <c r="I1675" s="3" t="s">
        <v>8410</v>
      </c>
      <c r="J1675" s="3">
        <v>2004</v>
      </c>
      <c r="K1675" s="3" t="s">
        <v>28</v>
      </c>
      <c r="L1675" s="3" t="s">
        <v>5233</v>
      </c>
      <c r="M1675" s="3" t="str">
        <f t="shared" si="156"/>
        <v>162</v>
      </c>
      <c r="N1675" s="3" t="str">
        <f t="shared" si="157"/>
        <v>min</v>
      </c>
      <c r="O1675" s="3" t="str">
        <f t="shared" si="158"/>
        <v>India</v>
      </c>
      <c r="P1675" s="3" t="s">
        <v>103</v>
      </c>
      <c r="Q1675" s="3" t="str">
        <f t="shared" si="159"/>
        <v>Dramas</v>
      </c>
      <c r="R1675" s="3" t="s">
        <v>8411</v>
      </c>
    </row>
    <row r="1676" spans="1:18" x14ac:dyDescent="0.3">
      <c r="A1676" s="3" t="s">
        <v>8412</v>
      </c>
      <c r="B1676" s="3" t="s">
        <v>13</v>
      </c>
      <c r="C1676" s="3" t="s">
        <v>8413</v>
      </c>
      <c r="D1676" s="3" t="s">
        <v>8414</v>
      </c>
      <c r="E1676" s="3" t="s">
        <v>8415</v>
      </c>
      <c r="F1676" s="3" t="s">
        <v>46</v>
      </c>
      <c r="G1676" s="3" t="str">
        <f t="shared" si="160"/>
        <v>November</v>
      </c>
      <c r="H1676" s="3" t="str">
        <f t="shared" si="161"/>
        <v>2020</v>
      </c>
      <c r="I1676" s="3" t="s">
        <v>8410</v>
      </c>
      <c r="J1676" s="3">
        <v>2011</v>
      </c>
      <c r="K1676" s="3" t="s">
        <v>76</v>
      </c>
      <c r="L1676" s="3" t="s">
        <v>1931</v>
      </c>
      <c r="M1676" s="3" t="str">
        <f t="shared" si="156"/>
        <v>130</v>
      </c>
      <c r="N1676" s="3" t="str">
        <f t="shared" si="157"/>
        <v>min</v>
      </c>
      <c r="O1676" s="3" t="str">
        <f t="shared" si="158"/>
        <v>India</v>
      </c>
      <c r="P1676" s="3" t="s">
        <v>1126</v>
      </c>
      <c r="Q1676" s="3" t="str">
        <f t="shared" si="159"/>
        <v>Action &amp; Adventure</v>
      </c>
      <c r="R1676" s="3" t="s">
        <v>8416</v>
      </c>
    </row>
    <row r="1677" spans="1:18" x14ac:dyDescent="0.3">
      <c r="A1677" s="3" t="s">
        <v>8417</v>
      </c>
      <c r="B1677" s="3" t="s">
        <v>13</v>
      </c>
      <c r="C1677" s="3" t="s">
        <v>8418</v>
      </c>
      <c r="D1677" s="3" t="s">
        <v>8419</v>
      </c>
      <c r="E1677" s="3" t="s">
        <v>8420</v>
      </c>
      <c r="F1677" s="3" t="s">
        <v>46</v>
      </c>
      <c r="G1677" s="3" t="str">
        <f t="shared" si="160"/>
        <v>November</v>
      </c>
      <c r="H1677" s="3" t="str">
        <f t="shared" si="161"/>
        <v>2020</v>
      </c>
      <c r="I1677" s="3" t="s">
        <v>8410</v>
      </c>
      <c r="J1677" s="3">
        <v>2010</v>
      </c>
      <c r="K1677" s="3" t="s">
        <v>76</v>
      </c>
      <c r="L1677" s="3" t="s">
        <v>771</v>
      </c>
      <c r="M1677" s="3" t="str">
        <f t="shared" si="156"/>
        <v>108</v>
      </c>
      <c r="N1677" s="3" t="str">
        <f t="shared" si="157"/>
        <v>min</v>
      </c>
      <c r="O1677" s="3" t="str">
        <f t="shared" si="158"/>
        <v>India</v>
      </c>
      <c r="P1677" s="3" t="s">
        <v>191</v>
      </c>
      <c r="Q1677" s="3" t="str">
        <f t="shared" si="159"/>
        <v>Comedies</v>
      </c>
      <c r="R1677" s="3" t="s">
        <v>8421</v>
      </c>
    </row>
    <row r="1678" spans="1:18" x14ac:dyDescent="0.3">
      <c r="A1678" s="3" t="s">
        <v>8422</v>
      </c>
      <c r="B1678" s="3" t="s">
        <v>13</v>
      </c>
      <c r="C1678" s="3" t="s">
        <v>8423</v>
      </c>
      <c r="D1678" s="3" t="s">
        <v>8424</v>
      </c>
      <c r="E1678" s="3" t="s">
        <v>8425</v>
      </c>
      <c r="F1678" s="3" t="s">
        <v>46</v>
      </c>
      <c r="G1678" s="3" t="str">
        <f t="shared" si="160"/>
        <v>November</v>
      </c>
      <c r="H1678" s="3" t="str">
        <f t="shared" si="161"/>
        <v>2020</v>
      </c>
      <c r="I1678" s="3" t="s">
        <v>8410</v>
      </c>
      <c r="J1678" s="3">
        <v>2015</v>
      </c>
      <c r="K1678" s="3" t="s">
        <v>76</v>
      </c>
      <c r="L1678" s="3" t="s">
        <v>1080</v>
      </c>
      <c r="M1678" s="3" t="str">
        <f t="shared" si="156"/>
        <v>129</v>
      </c>
      <c r="N1678" s="3" t="str">
        <f t="shared" si="157"/>
        <v>min</v>
      </c>
      <c r="O1678" s="3" t="str">
        <f t="shared" si="158"/>
        <v>India</v>
      </c>
      <c r="P1678" s="3" t="s">
        <v>574</v>
      </c>
      <c r="Q1678" s="3" t="str">
        <f t="shared" si="159"/>
        <v>Dramas</v>
      </c>
      <c r="R1678" s="3" t="s">
        <v>8426</v>
      </c>
    </row>
    <row r="1679" spans="1:18" x14ac:dyDescent="0.3">
      <c r="A1679" s="3" t="s">
        <v>8427</v>
      </c>
      <c r="B1679" s="3" t="s">
        <v>13</v>
      </c>
      <c r="C1679" s="3" t="s">
        <v>8428</v>
      </c>
      <c r="D1679" s="3" t="s">
        <v>7570</v>
      </c>
      <c r="E1679" s="3" t="s">
        <v>8429</v>
      </c>
      <c r="F1679" s="3" t="s">
        <v>3630</v>
      </c>
      <c r="G1679" s="3" t="str">
        <f t="shared" si="160"/>
        <v>November</v>
      </c>
      <c r="H1679" s="3" t="str">
        <f t="shared" si="161"/>
        <v>2020</v>
      </c>
      <c r="I1679" s="3" t="s">
        <v>8410</v>
      </c>
      <c r="J1679" s="3">
        <v>2010</v>
      </c>
      <c r="K1679" s="3" t="s">
        <v>76</v>
      </c>
      <c r="L1679" s="3" t="s">
        <v>256</v>
      </c>
      <c r="M1679" s="3" t="str">
        <f t="shared" si="156"/>
        <v>105</v>
      </c>
      <c r="N1679" s="3" t="str">
        <f t="shared" si="157"/>
        <v>min</v>
      </c>
      <c r="O1679" s="3" t="str">
        <f t="shared" si="158"/>
        <v>Philippines</v>
      </c>
      <c r="P1679" s="3" t="s">
        <v>2693</v>
      </c>
      <c r="Q1679" s="3" t="str">
        <f t="shared" si="159"/>
        <v>International Movies</v>
      </c>
      <c r="R1679" s="3" t="s">
        <v>8430</v>
      </c>
    </row>
    <row r="1680" spans="1:18" x14ac:dyDescent="0.3">
      <c r="A1680" s="3" t="s">
        <v>8431</v>
      </c>
      <c r="B1680" s="3" t="s">
        <v>13</v>
      </c>
      <c r="C1680" s="3" t="s">
        <v>8432</v>
      </c>
      <c r="D1680" s="3" t="s">
        <v>8408</v>
      </c>
      <c r="E1680" s="3" t="s">
        <v>8433</v>
      </c>
      <c r="F1680" s="3" t="s">
        <v>46</v>
      </c>
      <c r="G1680" s="3" t="str">
        <f t="shared" si="160"/>
        <v>November</v>
      </c>
      <c r="H1680" s="3" t="str">
        <f t="shared" si="161"/>
        <v>2020</v>
      </c>
      <c r="I1680" s="3" t="s">
        <v>8410</v>
      </c>
      <c r="J1680" s="3">
        <v>2016</v>
      </c>
      <c r="K1680" s="3" t="s">
        <v>28</v>
      </c>
      <c r="L1680" s="3" t="s">
        <v>1212</v>
      </c>
      <c r="M1680" s="3" t="str">
        <f t="shared" si="156"/>
        <v>133</v>
      </c>
      <c r="N1680" s="3" t="str">
        <f t="shared" si="157"/>
        <v>min</v>
      </c>
      <c r="O1680" s="3" t="str">
        <f t="shared" si="158"/>
        <v>India</v>
      </c>
      <c r="P1680" s="3" t="s">
        <v>533</v>
      </c>
      <c r="Q1680" s="3" t="str">
        <f t="shared" si="159"/>
        <v>International Movies</v>
      </c>
      <c r="R1680" s="3" t="s">
        <v>8434</v>
      </c>
    </row>
    <row r="1681" spans="1:18" x14ac:dyDescent="0.3">
      <c r="A1681" s="3" t="s">
        <v>8435</v>
      </c>
      <c r="B1681" s="3" t="s">
        <v>13</v>
      </c>
      <c r="C1681" s="3" t="s">
        <v>8436</v>
      </c>
      <c r="D1681" s="3" t="s">
        <v>1678</v>
      </c>
      <c r="E1681" s="3" t="s">
        <v>8437</v>
      </c>
      <c r="F1681" s="3" t="s">
        <v>46</v>
      </c>
      <c r="G1681" s="3" t="str">
        <f t="shared" si="160"/>
        <v>November</v>
      </c>
      <c r="H1681" s="3" t="str">
        <f t="shared" si="161"/>
        <v>2020</v>
      </c>
      <c r="I1681" s="3" t="s">
        <v>8410</v>
      </c>
      <c r="J1681" s="3">
        <v>2011</v>
      </c>
      <c r="K1681" s="3" t="s">
        <v>76</v>
      </c>
      <c r="L1681" s="3" t="s">
        <v>804</v>
      </c>
      <c r="M1681" s="3" t="str">
        <f t="shared" si="156"/>
        <v>142</v>
      </c>
      <c r="N1681" s="3" t="str">
        <f t="shared" si="157"/>
        <v>min</v>
      </c>
      <c r="O1681" s="3" t="str">
        <f t="shared" si="158"/>
        <v>India</v>
      </c>
      <c r="P1681" s="3" t="s">
        <v>257</v>
      </c>
      <c r="Q1681" s="3" t="str">
        <f t="shared" si="159"/>
        <v>Action &amp; Adventure</v>
      </c>
      <c r="R1681" s="3" t="s">
        <v>8438</v>
      </c>
    </row>
    <row r="1682" spans="1:18" x14ac:dyDescent="0.3">
      <c r="A1682" s="3" t="s">
        <v>8439</v>
      </c>
      <c r="B1682" s="3" t="s">
        <v>13</v>
      </c>
      <c r="C1682" s="3" t="s">
        <v>8440</v>
      </c>
      <c r="D1682" s="3" t="s">
        <v>6425</v>
      </c>
      <c r="E1682" s="3" t="s">
        <v>8441</v>
      </c>
      <c r="F1682" s="3" t="s">
        <v>46</v>
      </c>
      <c r="G1682" s="3" t="str">
        <f t="shared" si="160"/>
        <v>November</v>
      </c>
      <c r="H1682" s="3" t="str">
        <f t="shared" si="161"/>
        <v>2020</v>
      </c>
      <c r="I1682" s="3" t="s">
        <v>8410</v>
      </c>
      <c r="J1682" s="3">
        <v>2016</v>
      </c>
      <c r="K1682" s="3" t="s">
        <v>76</v>
      </c>
      <c r="L1682" s="3" t="s">
        <v>640</v>
      </c>
      <c r="M1682" s="3" t="str">
        <f t="shared" si="156"/>
        <v>128</v>
      </c>
      <c r="N1682" s="3" t="str">
        <f t="shared" si="157"/>
        <v>min</v>
      </c>
      <c r="O1682" s="3" t="str">
        <f t="shared" si="158"/>
        <v>India</v>
      </c>
      <c r="P1682" s="3" t="s">
        <v>250</v>
      </c>
      <c r="Q1682" s="3" t="str">
        <f t="shared" si="159"/>
        <v>Dramas</v>
      </c>
      <c r="R1682" s="3" t="s">
        <v>8442</v>
      </c>
    </row>
    <row r="1683" spans="1:18" x14ac:dyDescent="0.3">
      <c r="A1683" s="3" t="s">
        <v>8443</v>
      </c>
      <c r="B1683" s="3" t="s">
        <v>13</v>
      </c>
      <c r="C1683" s="3" t="s">
        <v>8444</v>
      </c>
      <c r="D1683" s="3" t="s">
        <v>8445</v>
      </c>
      <c r="E1683" s="3" t="s">
        <v>8446</v>
      </c>
      <c r="F1683" s="3" t="s">
        <v>16</v>
      </c>
      <c r="G1683" s="3" t="str">
        <f t="shared" si="160"/>
        <v>November</v>
      </c>
      <c r="H1683" s="3" t="str">
        <f t="shared" si="161"/>
        <v>2020</v>
      </c>
      <c r="I1683" s="3" t="s">
        <v>8410</v>
      </c>
      <c r="J1683" s="3">
        <v>2020</v>
      </c>
      <c r="K1683" s="3" t="s">
        <v>428</v>
      </c>
      <c r="L1683" s="3" t="s">
        <v>206</v>
      </c>
      <c r="M1683" s="3" t="str">
        <f t="shared" si="156"/>
        <v>97</v>
      </c>
      <c r="N1683" s="3" t="str">
        <f t="shared" si="157"/>
        <v>min</v>
      </c>
      <c r="O1683" s="3" t="str">
        <f t="shared" si="158"/>
        <v>United States</v>
      </c>
      <c r="P1683" s="3" t="s">
        <v>1897</v>
      </c>
      <c r="Q1683" s="3" t="str">
        <f t="shared" si="159"/>
        <v>Children &amp; Family Movies</v>
      </c>
      <c r="R1683" s="3" t="s">
        <v>8447</v>
      </c>
    </row>
    <row r="1684" spans="1:18" x14ac:dyDescent="0.3">
      <c r="A1684" s="3" t="s">
        <v>8448</v>
      </c>
      <c r="B1684" s="3" t="s">
        <v>13</v>
      </c>
      <c r="C1684" s="3" t="s">
        <v>8449</v>
      </c>
      <c r="D1684" s="3" t="s">
        <v>7570</v>
      </c>
      <c r="E1684" s="3" t="s">
        <v>8450</v>
      </c>
      <c r="F1684" s="3" t="s">
        <v>3630</v>
      </c>
      <c r="G1684" s="3" t="str">
        <f t="shared" si="160"/>
        <v>November</v>
      </c>
      <c r="H1684" s="3" t="str">
        <f t="shared" si="161"/>
        <v>2020</v>
      </c>
      <c r="I1684" s="3" t="s">
        <v>8410</v>
      </c>
      <c r="J1684" s="3">
        <v>2018</v>
      </c>
      <c r="K1684" s="3" t="s">
        <v>428</v>
      </c>
      <c r="L1684" s="3" t="s">
        <v>1065</v>
      </c>
      <c r="M1684" s="3" t="str">
        <f t="shared" si="156"/>
        <v>107</v>
      </c>
      <c r="N1684" s="3" t="str">
        <f t="shared" si="157"/>
        <v>min</v>
      </c>
      <c r="O1684" s="3" t="str">
        <f t="shared" si="158"/>
        <v>Philippines</v>
      </c>
      <c r="P1684" s="3" t="s">
        <v>493</v>
      </c>
      <c r="Q1684" s="3" t="str">
        <f t="shared" si="159"/>
        <v>Comedies</v>
      </c>
      <c r="R1684" s="3" t="s">
        <v>8451</v>
      </c>
    </row>
    <row r="1685" spans="1:18" x14ac:dyDescent="0.3">
      <c r="A1685" s="3" t="s">
        <v>8452</v>
      </c>
      <c r="B1685" s="3" t="s">
        <v>13</v>
      </c>
      <c r="C1685" s="3" t="s">
        <v>8453</v>
      </c>
      <c r="D1685" s="3" t="s">
        <v>8454</v>
      </c>
      <c r="E1685" s="3" t="s">
        <v>8455</v>
      </c>
      <c r="F1685" s="3" t="s">
        <v>46</v>
      </c>
      <c r="G1685" s="3" t="str">
        <f t="shared" si="160"/>
        <v>November</v>
      </c>
      <c r="H1685" s="3" t="str">
        <f t="shared" si="161"/>
        <v>2020</v>
      </c>
      <c r="I1685" s="3" t="s">
        <v>8410</v>
      </c>
      <c r="J1685" s="3">
        <v>2009</v>
      </c>
      <c r="K1685" s="3" t="s">
        <v>76</v>
      </c>
      <c r="L1685" s="3" t="s">
        <v>1161</v>
      </c>
      <c r="M1685" s="3" t="str">
        <f t="shared" si="156"/>
        <v>135</v>
      </c>
      <c r="N1685" s="3" t="str">
        <f t="shared" si="157"/>
        <v>min</v>
      </c>
      <c r="O1685" s="3" t="str">
        <f t="shared" si="158"/>
        <v>India</v>
      </c>
      <c r="P1685" s="3" t="s">
        <v>164</v>
      </c>
      <c r="Q1685" s="3" t="str">
        <f t="shared" si="159"/>
        <v>Comedies</v>
      </c>
      <c r="R1685" s="3" t="s">
        <v>8456</v>
      </c>
    </row>
    <row r="1686" spans="1:18" x14ac:dyDescent="0.3">
      <c r="A1686" s="3" t="s">
        <v>8457</v>
      </c>
      <c r="B1686" s="3" t="s">
        <v>23</v>
      </c>
      <c r="C1686" s="3" t="s">
        <v>8458</v>
      </c>
      <c r="D1686" s="3" t="s">
        <v>7418</v>
      </c>
      <c r="E1686" s="3" t="s">
        <v>8459</v>
      </c>
      <c r="F1686" s="3" t="s">
        <v>16</v>
      </c>
      <c r="G1686" s="3" t="str">
        <f t="shared" si="160"/>
        <v>November</v>
      </c>
      <c r="H1686" s="3" t="str">
        <f t="shared" si="161"/>
        <v>2020</v>
      </c>
      <c r="I1686" s="3" t="s">
        <v>8460</v>
      </c>
      <c r="J1686" s="3">
        <v>2020</v>
      </c>
      <c r="K1686" s="3" t="s">
        <v>428</v>
      </c>
      <c r="L1686" s="3" t="s">
        <v>36</v>
      </c>
      <c r="M1686" s="3" t="str">
        <f t="shared" si="156"/>
        <v>1</v>
      </c>
      <c r="N1686" s="3" t="str">
        <f t="shared" si="157"/>
        <v>Season</v>
      </c>
      <c r="O1686" s="3" t="str">
        <f t="shared" si="158"/>
        <v>United States</v>
      </c>
      <c r="P1686" s="3" t="s">
        <v>373</v>
      </c>
      <c r="Q1686" s="3" t="str">
        <f t="shared" si="159"/>
        <v>Reality TV</v>
      </c>
      <c r="R1686" s="3" t="s">
        <v>8461</v>
      </c>
    </row>
    <row r="1687" spans="1:18" x14ac:dyDescent="0.3">
      <c r="A1687" s="3" t="s">
        <v>8462</v>
      </c>
      <c r="B1687" s="3" t="s">
        <v>13</v>
      </c>
      <c r="C1687" s="3" t="s">
        <v>8463</v>
      </c>
      <c r="D1687" s="3" t="s">
        <v>8464</v>
      </c>
      <c r="E1687" s="3" t="s">
        <v>8465</v>
      </c>
      <c r="F1687" s="3" t="s">
        <v>1561</v>
      </c>
      <c r="G1687" s="3" t="str">
        <f t="shared" si="160"/>
        <v>November</v>
      </c>
      <c r="H1687" s="3" t="str">
        <f t="shared" si="161"/>
        <v>2020</v>
      </c>
      <c r="I1687" s="3" t="s">
        <v>8466</v>
      </c>
      <c r="J1687" s="3">
        <v>2020</v>
      </c>
      <c r="K1687" s="3" t="s">
        <v>110</v>
      </c>
      <c r="L1687" s="3" t="s">
        <v>1360</v>
      </c>
      <c r="M1687" s="3" t="str">
        <f t="shared" si="156"/>
        <v>84</v>
      </c>
      <c r="N1687" s="3" t="str">
        <f t="shared" si="157"/>
        <v>min</v>
      </c>
      <c r="O1687" s="3" t="str">
        <f t="shared" si="158"/>
        <v>United States</v>
      </c>
      <c r="P1687" s="3" t="s">
        <v>103</v>
      </c>
      <c r="Q1687" s="3" t="str">
        <f t="shared" si="159"/>
        <v>Dramas</v>
      </c>
      <c r="R1687" s="3" t="s">
        <v>8467</v>
      </c>
    </row>
    <row r="1688" spans="1:18" x14ac:dyDescent="0.3">
      <c r="A1688" s="3" t="s">
        <v>8468</v>
      </c>
      <c r="B1688" s="3" t="s">
        <v>13</v>
      </c>
      <c r="C1688" s="3" t="s">
        <v>8469</v>
      </c>
      <c r="D1688" s="3" t="s">
        <v>8470</v>
      </c>
      <c r="E1688" s="3" t="s">
        <v>8471</v>
      </c>
      <c r="F1688" s="3" t="s">
        <v>16</v>
      </c>
      <c r="G1688" s="3" t="str">
        <f t="shared" si="160"/>
        <v>November</v>
      </c>
      <c r="H1688" s="3" t="str">
        <f t="shared" si="161"/>
        <v>2020</v>
      </c>
      <c r="I1688" s="3" t="s">
        <v>8466</v>
      </c>
      <c r="J1688" s="3">
        <v>2020</v>
      </c>
      <c r="K1688" s="3" t="s">
        <v>28</v>
      </c>
      <c r="L1688" s="3" t="s">
        <v>1340</v>
      </c>
      <c r="M1688" s="3" t="str">
        <f t="shared" si="156"/>
        <v>70</v>
      </c>
      <c r="N1688" s="3" t="str">
        <f t="shared" si="157"/>
        <v>min</v>
      </c>
      <c r="O1688" s="3" t="str">
        <f t="shared" si="158"/>
        <v>United States</v>
      </c>
      <c r="P1688" s="3" t="s">
        <v>1555</v>
      </c>
      <c r="Q1688" s="3" t="str">
        <f t="shared" si="159"/>
        <v>Stand-Up Comedy</v>
      </c>
      <c r="R1688" s="3" t="s">
        <v>8472</v>
      </c>
    </row>
    <row r="1689" spans="1:18" x14ac:dyDescent="0.3">
      <c r="A1689" s="3" t="s">
        <v>8473</v>
      </c>
      <c r="B1689" s="3" t="s">
        <v>23</v>
      </c>
      <c r="C1689" s="3" t="s">
        <v>8474</v>
      </c>
      <c r="D1689" s="3" t="s">
        <v>7418</v>
      </c>
      <c r="E1689" s="3" t="s">
        <v>8475</v>
      </c>
      <c r="F1689" s="3" t="s">
        <v>16</v>
      </c>
      <c r="G1689" s="3" t="str">
        <f t="shared" si="160"/>
        <v>November</v>
      </c>
      <c r="H1689" s="3" t="str">
        <f t="shared" si="161"/>
        <v>2020</v>
      </c>
      <c r="I1689" s="3" t="s">
        <v>8466</v>
      </c>
      <c r="J1689" s="3">
        <v>2020</v>
      </c>
      <c r="K1689" s="3" t="s">
        <v>242</v>
      </c>
      <c r="L1689" s="3" t="s">
        <v>120</v>
      </c>
      <c r="M1689" s="3" t="str">
        <f t="shared" si="156"/>
        <v>4</v>
      </c>
      <c r="N1689" s="3" t="str">
        <f t="shared" si="157"/>
        <v>Seasons</v>
      </c>
      <c r="O1689" s="3" t="str">
        <f t="shared" si="158"/>
        <v>United States</v>
      </c>
      <c r="P1689" s="3" t="s">
        <v>264</v>
      </c>
      <c r="Q1689" s="3" t="str">
        <f t="shared" si="159"/>
        <v>Kids' TV</v>
      </c>
      <c r="R1689" s="3" t="s">
        <v>8476</v>
      </c>
    </row>
    <row r="1690" spans="1:18" x14ac:dyDescent="0.3">
      <c r="A1690" s="3" t="s">
        <v>8477</v>
      </c>
      <c r="B1690" s="3" t="s">
        <v>23</v>
      </c>
      <c r="C1690" s="3" t="s">
        <v>8478</v>
      </c>
      <c r="D1690" s="3" t="s">
        <v>7418</v>
      </c>
      <c r="E1690" s="3" t="s">
        <v>7418</v>
      </c>
      <c r="F1690" s="3" t="s">
        <v>16</v>
      </c>
      <c r="G1690" s="3" t="str">
        <f t="shared" si="160"/>
        <v>November</v>
      </c>
      <c r="H1690" s="3" t="str">
        <f t="shared" si="161"/>
        <v>2020</v>
      </c>
      <c r="I1690" s="3" t="s">
        <v>8466</v>
      </c>
      <c r="J1690" s="3">
        <v>2020</v>
      </c>
      <c r="K1690" s="3" t="s">
        <v>28</v>
      </c>
      <c r="L1690" s="3" t="s">
        <v>36</v>
      </c>
      <c r="M1690" s="3" t="str">
        <f t="shared" si="156"/>
        <v>1</v>
      </c>
      <c r="N1690" s="3" t="str">
        <f t="shared" si="157"/>
        <v>Season</v>
      </c>
      <c r="O1690" s="3" t="str">
        <f t="shared" si="158"/>
        <v>United States</v>
      </c>
      <c r="P1690" s="3" t="s">
        <v>41</v>
      </c>
      <c r="Q1690" s="3" t="str">
        <f t="shared" si="159"/>
        <v>Docuseries</v>
      </c>
      <c r="R1690" s="3" t="s">
        <v>8479</v>
      </c>
    </row>
    <row r="1691" spans="1:18" x14ac:dyDescent="0.3">
      <c r="A1691" s="3" t="s">
        <v>8480</v>
      </c>
      <c r="B1691" s="3" t="s">
        <v>13</v>
      </c>
      <c r="C1691" s="3" t="s">
        <v>8481</v>
      </c>
      <c r="D1691" s="3" t="s">
        <v>8482</v>
      </c>
      <c r="E1691" s="3" t="s">
        <v>8483</v>
      </c>
      <c r="F1691" s="3" t="s">
        <v>580</v>
      </c>
      <c r="G1691" s="3" t="str">
        <f t="shared" si="160"/>
        <v>November</v>
      </c>
      <c r="H1691" s="3" t="str">
        <f t="shared" si="161"/>
        <v>2020</v>
      </c>
      <c r="I1691" s="3" t="s">
        <v>8484</v>
      </c>
      <c r="J1691" s="3">
        <v>2016</v>
      </c>
      <c r="K1691" s="3" t="s">
        <v>18</v>
      </c>
      <c r="L1691" s="3" t="s">
        <v>287</v>
      </c>
      <c r="M1691" s="3" t="str">
        <f t="shared" si="156"/>
        <v>124</v>
      </c>
      <c r="N1691" s="3" t="str">
        <f t="shared" si="157"/>
        <v>min</v>
      </c>
      <c r="O1691" s="3" t="str">
        <f t="shared" si="158"/>
        <v>United Kingdom</v>
      </c>
      <c r="P1691" s="3" t="s">
        <v>701</v>
      </c>
      <c r="Q1691" s="3" t="str">
        <f t="shared" si="159"/>
        <v>Dramas</v>
      </c>
      <c r="R1691" s="3" t="s">
        <v>8485</v>
      </c>
    </row>
    <row r="1692" spans="1:18" x14ac:dyDescent="0.3">
      <c r="A1692" s="3" t="s">
        <v>8486</v>
      </c>
      <c r="B1692" s="3" t="s">
        <v>13</v>
      </c>
      <c r="C1692" s="3" t="s">
        <v>8487</v>
      </c>
      <c r="D1692" s="3" t="s">
        <v>8488</v>
      </c>
      <c r="E1692" s="3" t="s">
        <v>7418</v>
      </c>
      <c r="F1692" s="3" t="s">
        <v>16</v>
      </c>
      <c r="G1692" s="3" t="str">
        <f t="shared" si="160"/>
        <v>November</v>
      </c>
      <c r="H1692" s="3" t="str">
        <f t="shared" si="161"/>
        <v>2020</v>
      </c>
      <c r="I1692" s="3" t="s">
        <v>8484</v>
      </c>
      <c r="J1692" s="3">
        <v>2017</v>
      </c>
      <c r="K1692" s="3" t="s">
        <v>319</v>
      </c>
      <c r="L1692" s="3" t="s">
        <v>379</v>
      </c>
      <c r="M1692" s="3" t="str">
        <f t="shared" si="156"/>
        <v>102</v>
      </c>
      <c r="N1692" s="3" t="str">
        <f t="shared" si="157"/>
        <v>min</v>
      </c>
      <c r="O1692" s="3" t="str">
        <f t="shared" si="158"/>
        <v>United States</v>
      </c>
      <c r="P1692" s="3" t="s">
        <v>20</v>
      </c>
      <c r="Q1692" s="3" t="str">
        <f t="shared" si="159"/>
        <v>Documentaries</v>
      </c>
      <c r="R1692" s="3" t="s">
        <v>8489</v>
      </c>
    </row>
    <row r="1693" spans="1:18" x14ac:dyDescent="0.3">
      <c r="A1693" s="3" t="s">
        <v>8490</v>
      </c>
      <c r="B1693" s="3" t="s">
        <v>13</v>
      </c>
      <c r="C1693" s="3" t="s">
        <v>8491</v>
      </c>
      <c r="D1693" s="3" t="s">
        <v>8492</v>
      </c>
      <c r="E1693" s="3" t="s">
        <v>8493</v>
      </c>
      <c r="F1693" s="3" t="s">
        <v>758</v>
      </c>
      <c r="G1693" s="3" t="str">
        <f t="shared" si="160"/>
        <v>November</v>
      </c>
      <c r="H1693" s="3" t="str">
        <f t="shared" si="161"/>
        <v>2020</v>
      </c>
      <c r="I1693" s="3" t="s">
        <v>8494</v>
      </c>
      <c r="J1693" s="3">
        <v>2017</v>
      </c>
      <c r="K1693" s="3" t="s">
        <v>428</v>
      </c>
      <c r="L1693" s="3" t="s">
        <v>1360</v>
      </c>
      <c r="M1693" s="3" t="str">
        <f t="shared" si="156"/>
        <v>84</v>
      </c>
      <c r="N1693" s="3" t="str">
        <f t="shared" si="157"/>
        <v>min</v>
      </c>
      <c r="O1693" s="3" t="str">
        <f t="shared" si="158"/>
        <v>United States</v>
      </c>
      <c r="P1693" s="3" t="s">
        <v>8495</v>
      </c>
      <c r="Q1693" s="3" t="str">
        <f t="shared" si="159"/>
        <v>Music &amp; Musicals</v>
      </c>
      <c r="R1693" s="3" t="s">
        <v>8496</v>
      </c>
    </row>
    <row r="1694" spans="1:18" x14ac:dyDescent="0.3">
      <c r="A1694" s="3" t="s">
        <v>8497</v>
      </c>
      <c r="B1694" s="3" t="s">
        <v>23</v>
      </c>
      <c r="C1694" s="3" t="s">
        <v>8498</v>
      </c>
      <c r="D1694" s="3" t="s">
        <v>7418</v>
      </c>
      <c r="E1694" s="3" t="s">
        <v>8499</v>
      </c>
      <c r="F1694" s="3" t="s">
        <v>16</v>
      </c>
      <c r="G1694" s="3" t="str">
        <f t="shared" si="160"/>
        <v>November</v>
      </c>
      <c r="H1694" s="3" t="str">
        <f t="shared" si="161"/>
        <v>2020</v>
      </c>
      <c r="I1694" s="3" t="s">
        <v>8494</v>
      </c>
      <c r="J1694" s="3">
        <v>2013</v>
      </c>
      <c r="K1694" s="3" t="s">
        <v>76</v>
      </c>
      <c r="L1694" s="3" t="s">
        <v>29</v>
      </c>
      <c r="M1694" s="3" t="str">
        <f t="shared" si="156"/>
        <v>2</v>
      </c>
      <c r="N1694" s="3" t="str">
        <f t="shared" si="157"/>
        <v>Seasons</v>
      </c>
      <c r="O1694" s="3" t="str">
        <f t="shared" si="158"/>
        <v>United States</v>
      </c>
      <c r="P1694" s="3" t="s">
        <v>373</v>
      </c>
      <c r="Q1694" s="3" t="str">
        <f t="shared" si="159"/>
        <v>Reality TV</v>
      </c>
      <c r="R1694" s="3" t="s">
        <v>8500</v>
      </c>
    </row>
    <row r="1695" spans="1:18" x14ac:dyDescent="0.3">
      <c r="A1695" s="3" t="s">
        <v>8501</v>
      </c>
      <c r="B1695" s="3" t="s">
        <v>23</v>
      </c>
      <c r="C1695" s="3" t="s">
        <v>8502</v>
      </c>
      <c r="D1695" s="3" t="s">
        <v>7418</v>
      </c>
      <c r="E1695" s="3" t="s">
        <v>8503</v>
      </c>
      <c r="F1695" s="3" t="s">
        <v>351</v>
      </c>
      <c r="G1695" s="3" t="str">
        <f t="shared" si="160"/>
        <v>November</v>
      </c>
      <c r="H1695" s="3" t="str">
        <f t="shared" si="161"/>
        <v>2020</v>
      </c>
      <c r="I1695" s="3" t="s">
        <v>8494</v>
      </c>
      <c r="J1695" s="3">
        <v>2019</v>
      </c>
      <c r="K1695" s="3" t="s">
        <v>170</v>
      </c>
      <c r="L1695" s="3" t="s">
        <v>36</v>
      </c>
      <c r="M1695" s="3" t="str">
        <f t="shared" si="156"/>
        <v>1</v>
      </c>
      <c r="N1695" s="3" t="str">
        <f t="shared" si="157"/>
        <v>Season</v>
      </c>
      <c r="O1695" s="3" t="str">
        <f t="shared" si="158"/>
        <v>Japan</v>
      </c>
      <c r="P1695" s="3" t="s">
        <v>526</v>
      </c>
      <c r="Q1695" s="3" t="str">
        <f t="shared" si="159"/>
        <v>Anime Series</v>
      </c>
      <c r="R1695" s="3" t="s">
        <v>8504</v>
      </c>
    </row>
    <row r="1696" spans="1:18" x14ac:dyDescent="0.3">
      <c r="A1696" s="3" t="s">
        <v>8505</v>
      </c>
      <c r="B1696" s="3" t="s">
        <v>13</v>
      </c>
      <c r="C1696" s="3" t="s">
        <v>8506</v>
      </c>
      <c r="D1696" s="3" t="s">
        <v>8507</v>
      </c>
      <c r="E1696" s="3" t="s">
        <v>8508</v>
      </c>
      <c r="F1696" s="3" t="s">
        <v>16</v>
      </c>
      <c r="G1696" s="3" t="str">
        <f t="shared" si="160"/>
        <v>November</v>
      </c>
      <c r="H1696" s="3" t="str">
        <f t="shared" si="161"/>
        <v>2020</v>
      </c>
      <c r="I1696" s="3" t="s">
        <v>8494</v>
      </c>
      <c r="J1696" s="3">
        <v>2013</v>
      </c>
      <c r="K1696" s="3" t="s">
        <v>59</v>
      </c>
      <c r="L1696" s="3" t="s">
        <v>394</v>
      </c>
      <c r="M1696" s="3" t="str">
        <f t="shared" si="156"/>
        <v>95</v>
      </c>
      <c r="N1696" s="3" t="str">
        <f t="shared" si="157"/>
        <v>min</v>
      </c>
      <c r="O1696" s="3" t="str">
        <f t="shared" si="158"/>
        <v>United States</v>
      </c>
      <c r="P1696" s="3" t="s">
        <v>111</v>
      </c>
      <c r="Q1696" s="3" t="str">
        <f t="shared" si="159"/>
        <v>Children &amp; Family Movies</v>
      </c>
      <c r="R1696" s="3" t="s">
        <v>8509</v>
      </c>
    </row>
    <row r="1697" spans="1:18" x14ac:dyDescent="0.3">
      <c r="A1697" s="3" t="s">
        <v>8510</v>
      </c>
      <c r="B1697" s="3" t="s">
        <v>13</v>
      </c>
      <c r="C1697" s="3" t="s">
        <v>8511</v>
      </c>
      <c r="D1697" s="3" t="s">
        <v>8492</v>
      </c>
      <c r="E1697" s="3" t="s">
        <v>8512</v>
      </c>
      <c r="F1697" s="3" t="s">
        <v>937</v>
      </c>
      <c r="G1697" s="3" t="str">
        <f t="shared" si="160"/>
        <v>November</v>
      </c>
      <c r="H1697" s="3" t="str">
        <f t="shared" si="161"/>
        <v>2020</v>
      </c>
      <c r="I1697" s="3" t="s">
        <v>8494</v>
      </c>
      <c r="J1697" s="3">
        <v>2018</v>
      </c>
      <c r="K1697" s="3" t="s">
        <v>428</v>
      </c>
      <c r="L1697" s="3" t="s">
        <v>1360</v>
      </c>
      <c r="M1697" s="3" t="str">
        <f t="shared" si="156"/>
        <v>84</v>
      </c>
      <c r="N1697" s="3" t="str">
        <f t="shared" si="157"/>
        <v>min</v>
      </c>
      <c r="O1697" s="3" t="str">
        <f t="shared" si="158"/>
        <v>Canada</v>
      </c>
      <c r="P1697" s="3" t="s">
        <v>8513</v>
      </c>
      <c r="Q1697" s="3" t="str">
        <f t="shared" si="159"/>
        <v>Romantic Movies</v>
      </c>
      <c r="R1697" s="3" t="s">
        <v>8514</v>
      </c>
    </row>
    <row r="1698" spans="1:18" x14ac:dyDescent="0.3">
      <c r="A1698" s="3" t="s">
        <v>8515</v>
      </c>
      <c r="B1698" s="3" t="s">
        <v>23</v>
      </c>
      <c r="C1698" s="3" t="s">
        <v>8516</v>
      </c>
      <c r="D1698" s="3" t="s">
        <v>7418</v>
      </c>
      <c r="E1698" s="3" t="s">
        <v>8517</v>
      </c>
      <c r="F1698" s="3" t="s">
        <v>8518</v>
      </c>
      <c r="G1698" s="3" t="str">
        <f t="shared" si="160"/>
        <v>November</v>
      </c>
      <c r="H1698" s="3" t="str">
        <f t="shared" si="161"/>
        <v>2020</v>
      </c>
      <c r="I1698" s="3" t="s">
        <v>8494</v>
      </c>
      <c r="J1698" s="3">
        <v>2021</v>
      </c>
      <c r="K1698" s="3" t="s">
        <v>170</v>
      </c>
      <c r="L1698" s="3" t="s">
        <v>29</v>
      </c>
      <c r="M1698" s="3" t="str">
        <f t="shared" si="156"/>
        <v>2</v>
      </c>
      <c r="N1698" s="3" t="str">
        <f t="shared" si="157"/>
        <v>Seasons</v>
      </c>
      <c r="O1698" s="3" t="str">
        <f t="shared" si="158"/>
        <v>Canada</v>
      </c>
      <c r="P1698" s="3" t="s">
        <v>243</v>
      </c>
      <c r="Q1698" s="3" t="str">
        <f t="shared" si="159"/>
        <v>Kids' TV</v>
      </c>
      <c r="R1698" s="3" t="s">
        <v>8519</v>
      </c>
    </row>
    <row r="1699" spans="1:18" x14ac:dyDescent="0.3">
      <c r="A1699" s="3" t="s">
        <v>8520</v>
      </c>
      <c r="B1699" s="3" t="s">
        <v>23</v>
      </c>
      <c r="C1699" s="3" t="s">
        <v>8521</v>
      </c>
      <c r="D1699" s="3" t="s">
        <v>7418</v>
      </c>
      <c r="E1699" s="3" t="s">
        <v>8522</v>
      </c>
      <c r="F1699" s="3" t="s">
        <v>16</v>
      </c>
      <c r="G1699" s="3" t="str">
        <f t="shared" si="160"/>
        <v>November</v>
      </c>
      <c r="H1699" s="3" t="str">
        <f t="shared" si="161"/>
        <v>2020</v>
      </c>
      <c r="I1699" s="3" t="s">
        <v>8494</v>
      </c>
      <c r="J1699" s="3">
        <v>2014</v>
      </c>
      <c r="K1699" s="3" t="s">
        <v>76</v>
      </c>
      <c r="L1699" s="3" t="s">
        <v>29</v>
      </c>
      <c r="M1699" s="3" t="str">
        <f t="shared" si="156"/>
        <v>2</v>
      </c>
      <c r="N1699" s="3" t="str">
        <f t="shared" si="157"/>
        <v>Seasons</v>
      </c>
      <c r="O1699" s="3" t="str">
        <f t="shared" si="158"/>
        <v>United States</v>
      </c>
      <c r="P1699" s="3" t="s">
        <v>373</v>
      </c>
      <c r="Q1699" s="3" t="str">
        <f t="shared" si="159"/>
        <v>Reality TV</v>
      </c>
      <c r="R1699" s="3" t="s">
        <v>8523</v>
      </c>
    </row>
    <row r="1700" spans="1:18" x14ac:dyDescent="0.3">
      <c r="A1700" s="3" t="s">
        <v>8524</v>
      </c>
      <c r="B1700" s="3" t="s">
        <v>23</v>
      </c>
      <c r="C1700" s="3" t="s">
        <v>8525</v>
      </c>
      <c r="D1700" s="3" t="s">
        <v>7418</v>
      </c>
      <c r="E1700" s="3" t="s">
        <v>8526</v>
      </c>
      <c r="F1700" s="3" t="s">
        <v>580</v>
      </c>
      <c r="G1700" s="3" t="str">
        <f t="shared" si="160"/>
        <v>November</v>
      </c>
      <c r="H1700" s="3" t="str">
        <f t="shared" si="161"/>
        <v>2020</v>
      </c>
      <c r="I1700" s="3" t="s">
        <v>8494</v>
      </c>
      <c r="J1700" s="3">
        <v>2020</v>
      </c>
      <c r="K1700" s="3" t="s">
        <v>28</v>
      </c>
      <c r="L1700" s="3" t="s">
        <v>120</v>
      </c>
      <c r="M1700" s="3" t="str">
        <f t="shared" si="156"/>
        <v>4</v>
      </c>
      <c r="N1700" s="3" t="str">
        <f t="shared" si="157"/>
        <v>Seasons</v>
      </c>
      <c r="O1700" s="3" t="str">
        <f t="shared" si="158"/>
        <v>United Kingdom</v>
      </c>
      <c r="P1700" s="3" t="s">
        <v>2839</v>
      </c>
      <c r="Q1700" s="3" t="str">
        <f t="shared" si="159"/>
        <v>British TV Shows</v>
      </c>
      <c r="R1700" s="3" t="s">
        <v>8527</v>
      </c>
    </row>
    <row r="1701" spans="1:18" x14ac:dyDescent="0.3">
      <c r="A1701" s="3" t="s">
        <v>8528</v>
      </c>
      <c r="B1701" s="3" t="s">
        <v>13</v>
      </c>
      <c r="C1701" s="3" t="s">
        <v>8529</v>
      </c>
      <c r="D1701" s="3" t="s">
        <v>8530</v>
      </c>
      <c r="E1701" s="3" t="s">
        <v>8531</v>
      </c>
      <c r="F1701" s="3" t="s">
        <v>16</v>
      </c>
      <c r="G1701" s="3" t="str">
        <f t="shared" si="160"/>
        <v>November</v>
      </c>
      <c r="H1701" s="3" t="str">
        <f t="shared" si="161"/>
        <v>2020</v>
      </c>
      <c r="I1701" s="3" t="s">
        <v>8494</v>
      </c>
      <c r="J1701" s="3">
        <v>1954</v>
      </c>
      <c r="K1701" s="3" t="s">
        <v>428</v>
      </c>
      <c r="L1701" s="3" t="s">
        <v>834</v>
      </c>
      <c r="M1701" s="3" t="str">
        <f t="shared" si="156"/>
        <v>120</v>
      </c>
      <c r="N1701" s="3" t="str">
        <f t="shared" si="157"/>
        <v>min</v>
      </c>
      <c r="O1701" s="3" t="str">
        <f t="shared" si="158"/>
        <v>United States</v>
      </c>
      <c r="P1701" s="3" t="s">
        <v>8532</v>
      </c>
      <c r="Q1701" s="3" t="str">
        <f t="shared" si="159"/>
        <v>Children &amp; Family Movies</v>
      </c>
      <c r="R1701" s="3" t="s">
        <v>8533</v>
      </c>
    </row>
    <row r="1702" spans="1:18" x14ac:dyDescent="0.3">
      <c r="A1702" s="3" t="s">
        <v>8534</v>
      </c>
      <c r="B1702" s="3" t="s">
        <v>13</v>
      </c>
      <c r="C1702" s="3" t="s">
        <v>8535</v>
      </c>
      <c r="D1702" s="3" t="s">
        <v>6632</v>
      </c>
      <c r="E1702" s="3" t="s">
        <v>8536</v>
      </c>
      <c r="F1702" s="3" t="s">
        <v>16</v>
      </c>
      <c r="G1702" s="3" t="str">
        <f t="shared" si="160"/>
        <v>November</v>
      </c>
      <c r="H1702" s="3" t="str">
        <f t="shared" si="161"/>
        <v>2020</v>
      </c>
      <c r="I1702" s="3" t="s">
        <v>8537</v>
      </c>
      <c r="J1702" s="3">
        <v>2019</v>
      </c>
      <c r="K1702" s="3" t="s">
        <v>76</v>
      </c>
      <c r="L1702" s="3" t="s">
        <v>532</v>
      </c>
      <c r="M1702" s="3" t="str">
        <f t="shared" si="156"/>
        <v>87</v>
      </c>
      <c r="N1702" s="3" t="str">
        <f t="shared" si="157"/>
        <v>min</v>
      </c>
      <c r="O1702" s="3" t="str">
        <f t="shared" si="158"/>
        <v>United States</v>
      </c>
      <c r="P1702" s="3" t="s">
        <v>140</v>
      </c>
      <c r="Q1702" s="3" t="str">
        <f t="shared" si="159"/>
        <v>Thrillers</v>
      </c>
      <c r="R1702" s="3" t="s">
        <v>8538</v>
      </c>
    </row>
    <row r="1703" spans="1:18" x14ac:dyDescent="0.3">
      <c r="A1703" s="3" t="s">
        <v>8539</v>
      </c>
      <c r="B1703" s="3" t="s">
        <v>23</v>
      </c>
      <c r="C1703" s="3" t="s">
        <v>8540</v>
      </c>
      <c r="D1703" s="3" t="s">
        <v>7418</v>
      </c>
      <c r="E1703" s="3" t="s">
        <v>8541</v>
      </c>
      <c r="F1703" s="3" t="s">
        <v>16</v>
      </c>
      <c r="G1703" s="3" t="str">
        <f t="shared" si="160"/>
        <v>November</v>
      </c>
      <c r="H1703" s="3" t="str">
        <f t="shared" si="161"/>
        <v>2020</v>
      </c>
      <c r="I1703" s="3" t="s">
        <v>8542</v>
      </c>
      <c r="J1703" s="3">
        <v>2019</v>
      </c>
      <c r="K1703" s="3" t="s">
        <v>28</v>
      </c>
      <c r="L1703" s="3" t="s">
        <v>77</v>
      </c>
      <c r="M1703" s="3" t="str">
        <f t="shared" si="156"/>
        <v>9</v>
      </c>
      <c r="N1703" s="3" t="str">
        <f t="shared" si="157"/>
        <v>Seasons</v>
      </c>
      <c r="O1703" s="3" t="str">
        <f t="shared" si="158"/>
        <v>United States</v>
      </c>
      <c r="P1703" s="3" t="s">
        <v>5436</v>
      </c>
      <c r="Q1703" s="3" t="str">
        <f t="shared" si="159"/>
        <v>TV Horror</v>
      </c>
      <c r="R1703" s="3" t="s">
        <v>8543</v>
      </c>
    </row>
    <row r="1704" spans="1:18" x14ac:dyDescent="0.3">
      <c r="A1704" s="3" t="s">
        <v>8544</v>
      </c>
      <c r="B1704" s="3" t="s">
        <v>13</v>
      </c>
      <c r="C1704" s="3" t="s">
        <v>8545</v>
      </c>
      <c r="D1704" s="3" t="s">
        <v>8546</v>
      </c>
      <c r="E1704" s="3" t="s">
        <v>8547</v>
      </c>
      <c r="F1704" s="3" t="s">
        <v>46</v>
      </c>
      <c r="G1704" s="3" t="str">
        <f t="shared" si="160"/>
        <v>November</v>
      </c>
      <c r="H1704" s="3" t="str">
        <f t="shared" si="161"/>
        <v>2020</v>
      </c>
      <c r="I1704" s="3" t="s">
        <v>8542</v>
      </c>
      <c r="J1704" s="3">
        <v>2020</v>
      </c>
      <c r="K1704" s="3" t="s">
        <v>242</v>
      </c>
      <c r="L1704" s="3" t="s">
        <v>5384</v>
      </c>
      <c r="M1704" s="3" t="str">
        <f t="shared" si="156"/>
        <v>75</v>
      </c>
      <c r="N1704" s="3" t="str">
        <f t="shared" si="157"/>
        <v>min</v>
      </c>
      <c r="O1704" s="3" t="str">
        <f t="shared" si="158"/>
        <v>India</v>
      </c>
      <c r="P1704" s="3" t="s">
        <v>111</v>
      </c>
      <c r="Q1704" s="3" t="str">
        <f t="shared" si="159"/>
        <v>Children &amp; Family Movies</v>
      </c>
      <c r="R1704" s="3" t="s">
        <v>8548</v>
      </c>
    </row>
    <row r="1705" spans="1:18" x14ac:dyDescent="0.3">
      <c r="A1705" s="3" t="s">
        <v>8549</v>
      </c>
      <c r="B1705" s="3" t="s">
        <v>13</v>
      </c>
      <c r="C1705" s="3" t="s">
        <v>8550</v>
      </c>
      <c r="D1705" s="3" t="s">
        <v>8551</v>
      </c>
      <c r="E1705" s="3" t="s">
        <v>8552</v>
      </c>
      <c r="F1705" s="3" t="s">
        <v>16</v>
      </c>
      <c r="G1705" s="3" t="str">
        <f t="shared" si="160"/>
        <v>November</v>
      </c>
      <c r="H1705" s="3" t="str">
        <f t="shared" si="161"/>
        <v>2020</v>
      </c>
      <c r="I1705" s="3" t="s">
        <v>8542</v>
      </c>
      <c r="J1705" s="3">
        <v>2020</v>
      </c>
      <c r="K1705" s="3" t="s">
        <v>59</v>
      </c>
      <c r="L1705" s="3" t="s">
        <v>287</v>
      </c>
      <c r="M1705" s="3" t="str">
        <f t="shared" si="156"/>
        <v>124</v>
      </c>
      <c r="N1705" s="3" t="str">
        <f t="shared" si="157"/>
        <v>min</v>
      </c>
      <c r="O1705" s="3" t="str">
        <f t="shared" si="158"/>
        <v>United States</v>
      </c>
      <c r="P1705" s="3" t="s">
        <v>778</v>
      </c>
      <c r="Q1705" s="3" t="str">
        <f t="shared" si="159"/>
        <v>Children &amp; Family Movies</v>
      </c>
      <c r="R1705" s="3" t="s">
        <v>8553</v>
      </c>
    </row>
    <row r="1706" spans="1:18" x14ac:dyDescent="0.3">
      <c r="A1706" s="3" t="s">
        <v>8554</v>
      </c>
      <c r="B1706" s="3" t="s">
        <v>13</v>
      </c>
      <c r="C1706" s="3" t="s">
        <v>8555</v>
      </c>
      <c r="D1706" s="3" t="s">
        <v>8556</v>
      </c>
      <c r="E1706" s="3" t="s">
        <v>7418</v>
      </c>
      <c r="F1706" s="3" t="s">
        <v>1685</v>
      </c>
      <c r="G1706" s="3" t="str">
        <f t="shared" si="160"/>
        <v>November</v>
      </c>
      <c r="H1706" s="3" t="str">
        <f t="shared" si="161"/>
        <v>2020</v>
      </c>
      <c r="I1706" s="3" t="s">
        <v>8542</v>
      </c>
      <c r="J1706" s="3">
        <v>2020</v>
      </c>
      <c r="K1706" s="3" t="s">
        <v>110</v>
      </c>
      <c r="L1706" s="3" t="s">
        <v>562</v>
      </c>
      <c r="M1706" s="3" t="str">
        <f t="shared" si="156"/>
        <v>92</v>
      </c>
      <c r="N1706" s="3" t="str">
        <f t="shared" si="157"/>
        <v>min</v>
      </c>
      <c r="O1706" s="3" t="str">
        <f t="shared" si="158"/>
        <v>Brazil</v>
      </c>
      <c r="P1706" s="3" t="s">
        <v>127</v>
      </c>
      <c r="Q1706" s="3" t="str">
        <f t="shared" si="159"/>
        <v>Documentaries</v>
      </c>
      <c r="R1706" s="3" t="s">
        <v>8557</v>
      </c>
    </row>
    <row r="1707" spans="1:18" x14ac:dyDescent="0.3">
      <c r="A1707" s="3" t="s">
        <v>8558</v>
      </c>
      <c r="B1707" s="3" t="s">
        <v>13</v>
      </c>
      <c r="C1707" s="3" t="s">
        <v>8559</v>
      </c>
      <c r="D1707" s="3" t="s">
        <v>8560</v>
      </c>
      <c r="E1707" s="3" t="s">
        <v>8561</v>
      </c>
      <c r="F1707" s="3" t="s">
        <v>1504</v>
      </c>
      <c r="G1707" s="3" t="str">
        <f t="shared" si="160"/>
        <v>November</v>
      </c>
      <c r="H1707" s="3" t="str">
        <f t="shared" si="161"/>
        <v>2020</v>
      </c>
      <c r="I1707" s="3" t="s">
        <v>8542</v>
      </c>
      <c r="J1707" s="3">
        <v>2020</v>
      </c>
      <c r="K1707" s="3" t="s">
        <v>18</v>
      </c>
      <c r="L1707" s="3" t="s">
        <v>394</v>
      </c>
      <c r="M1707" s="3" t="str">
        <f t="shared" si="156"/>
        <v>95</v>
      </c>
      <c r="N1707" s="3" t="str">
        <f t="shared" si="157"/>
        <v>min</v>
      </c>
      <c r="O1707" s="3" t="str">
        <f t="shared" si="158"/>
        <v>Italy</v>
      </c>
      <c r="P1707" s="3" t="s">
        <v>103</v>
      </c>
      <c r="Q1707" s="3" t="str">
        <f t="shared" si="159"/>
        <v>Dramas</v>
      </c>
      <c r="R1707" s="3" t="s">
        <v>8562</v>
      </c>
    </row>
    <row r="1708" spans="1:18" x14ac:dyDescent="0.3">
      <c r="A1708" s="3" t="s">
        <v>8563</v>
      </c>
      <c r="B1708" s="3" t="s">
        <v>23</v>
      </c>
      <c r="C1708" s="3" t="s">
        <v>8564</v>
      </c>
      <c r="D1708" s="3" t="s">
        <v>8565</v>
      </c>
      <c r="E1708" s="3" t="s">
        <v>8566</v>
      </c>
      <c r="F1708" s="3" t="s">
        <v>663</v>
      </c>
      <c r="G1708" s="3" t="str">
        <f t="shared" si="160"/>
        <v>November</v>
      </c>
      <c r="H1708" s="3" t="str">
        <f t="shared" si="161"/>
        <v>2020</v>
      </c>
      <c r="I1708" s="3" t="s">
        <v>8542</v>
      </c>
      <c r="J1708" s="3">
        <v>2020</v>
      </c>
      <c r="K1708" s="3" t="s">
        <v>28</v>
      </c>
      <c r="L1708" s="3" t="s">
        <v>36</v>
      </c>
      <c r="M1708" s="3" t="str">
        <f t="shared" si="156"/>
        <v>1</v>
      </c>
      <c r="N1708" s="3" t="str">
        <f t="shared" si="157"/>
        <v>Season</v>
      </c>
      <c r="O1708" s="3" t="str">
        <f t="shared" si="158"/>
        <v>Spain</v>
      </c>
      <c r="P1708" s="3" t="s">
        <v>664</v>
      </c>
      <c r="Q1708" s="3" t="str">
        <f t="shared" si="159"/>
        <v>Crime TV Shows</v>
      </c>
      <c r="R1708" s="3" t="s">
        <v>8567</v>
      </c>
    </row>
    <row r="1709" spans="1:18" x14ac:dyDescent="0.3">
      <c r="A1709" s="3" t="s">
        <v>8568</v>
      </c>
      <c r="B1709" s="3" t="s">
        <v>13</v>
      </c>
      <c r="C1709" s="3" t="s">
        <v>8569</v>
      </c>
      <c r="D1709" s="3" t="s">
        <v>7570</v>
      </c>
      <c r="E1709" s="3" t="s">
        <v>8570</v>
      </c>
      <c r="F1709" s="3" t="s">
        <v>3630</v>
      </c>
      <c r="G1709" s="3" t="str">
        <f t="shared" si="160"/>
        <v>November</v>
      </c>
      <c r="H1709" s="3" t="str">
        <f t="shared" si="161"/>
        <v>2020</v>
      </c>
      <c r="I1709" s="3" t="s">
        <v>8571</v>
      </c>
      <c r="J1709" s="3">
        <v>2008</v>
      </c>
      <c r="K1709" s="3" t="s">
        <v>428</v>
      </c>
      <c r="L1709" s="3" t="s">
        <v>1065</v>
      </c>
      <c r="M1709" s="3" t="str">
        <f t="shared" si="156"/>
        <v>107</v>
      </c>
      <c r="N1709" s="3" t="str">
        <f t="shared" si="157"/>
        <v>min</v>
      </c>
      <c r="O1709" s="3" t="str">
        <f t="shared" si="158"/>
        <v>Philippines</v>
      </c>
      <c r="P1709" s="3" t="s">
        <v>2693</v>
      </c>
      <c r="Q1709" s="3" t="str">
        <f t="shared" si="159"/>
        <v>International Movies</v>
      </c>
      <c r="R1709" s="3" t="s">
        <v>8572</v>
      </c>
    </row>
    <row r="1710" spans="1:18" x14ac:dyDescent="0.3">
      <c r="A1710" s="3" t="s">
        <v>8573</v>
      </c>
      <c r="B1710" s="3" t="s">
        <v>23</v>
      </c>
      <c r="C1710" s="3" t="s">
        <v>8574</v>
      </c>
      <c r="D1710" s="3" t="s">
        <v>7418</v>
      </c>
      <c r="E1710" s="3" t="s">
        <v>8575</v>
      </c>
      <c r="F1710" s="3" t="s">
        <v>154</v>
      </c>
      <c r="G1710" s="3" t="str">
        <f t="shared" si="160"/>
        <v>November</v>
      </c>
      <c r="H1710" s="3" t="str">
        <f t="shared" si="161"/>
        <v>2020</v>
      </c>
      <c r="I1710" s="3" t="s">
        <v>8571</v>
      </c>
      <c r="J1710" s="3">
        <v>2020</v>
      </c>
      <c r="K1710" s="3" t="s">
        <v>28</v>
      </c>
      <c r="L1710" s="3" t="s">
        <v>36</v>
      </c>
      <c r="M1710" s="3" t="str">
        <f t="shared" si="156"/>
        <v>1</v>
      </c>
      <c r="N1710" s="3" t="str">
        <f t="shared" si="157"/>
        <v>Season</v>
      </c>
      <c r="O1710" s="3" t="str">
        <f t="shared" si="158"/>
        <v>Turkey</v>
      </c>
      <c r="P1710" s="3" t="s">
        <v>340</v>
      </c>
      <c r="Q1710" s="3" t="str">
        <f t="shared" si="159"/>
        <v>International TV Shows</v>
      </c>
      <c r="R1710" s="3" t="s">
        <v>8576</v>
      </c>
    </row>
    <row r="1711" spans="1:18" x14ac:dyDescent="0.3">
      <c r="A1711" s="3" t="s">
        <v>8577</v>
      </c>
      <c r="B1711" s="3" t="s">
        <v>13</v>
      </c>
      <c r="C1711" s="3" t="s">
        <v>8578</v>
      </c>
      <c r="D1711" s="3" t="s">
        <v>8579</v>
      </c>
      <c r="E1711" s="3" t="s">
        <v>8580</v>
      </c>
      <c r="F1711" s="3" t="s">
        <v>3630</v>
      </c>
      <c r="G1711" s="3" t="str">
        <f t="shared" si="160"/>
        <v>November</v>
      </c>
      <c r="H1711" s="3" t="str">
        <f t="shared" si="161"/>
        <v>2020</v>
      </c>
      <c r="I1711" s="3" t="s">
        <v>8571</v>
      </c>
      <c r="J1711" s="3">
        <v>2018</v>
      </c>
      <c r="K1711" s="3" t="s">
        <v>28</v>
      </c>
      <c r="L1711" s="3" t="s">
        <v>2172</v>
      </c>
      <c r="M1711" s="3" t="str">
        <f t="shared" si="156"/>
        <v>123</v>
      </c>
      <c r="N1711" s="3" t="str">
        <f t="shared" si="157"/>
        <v>min</v>
      </c>
      <c r="O1711" s="3" t="str">
        <f t="shared" si="158"/>
        <v>Philippines</v>
      </c>
      <c r="P1711" s="3" t="s">
        <v>574</v>
      </c>
      <c r="Q1711" s="3" t="str">
        <f t="shared" si="159"/>
        <v>Dramas</v>
      </c>
      <c r="R1711" s="3" t="s">
        <v>8581</v>
      </c>
    </row>
    <row r="1712" spans="1:18" x14ac:dyDescent="0.3">
      <c r="A1712" s="3" t="s">
        <v>8582</v>
      </c>
      <c r="B1712" s="3" t="s">
        <v>13</v>
      </c>
      <c r="C1712" s="3" t="s">
        <v>8583</v>
      </c>
      <c r="D1712" s="3" t="s">
        <v>8584</v>
      </c>
      <c r="E1712" s="3" t="s">
        <v>8585</v>
      </c>
      <c r="F1712" s="3" t="s">
        <v>16</v>
      </c>
      <c r="G1712" s="3" t="str">
        <f t="shared" si="160"/>
        <v>November</v>
      </c>
      <c r="H1712" s="3" t="str">
        <f t="shared" si="161"/>
        <v>2020</v>
      </c>
      <c r="I1712" s="3" t="s">
        <v>8571</v>
      </c>
      <c r="J1712" s="3">
        <v>2013</v>
      </c>
      <c r="K1712" s="3" t="s">
        <v>319</v>
      </c>
      <c r="L1712" s="3" t="s">
        <v>399</v>
      </c>
      <c r="M1712" s="3" t="str">
        <f t="shared" si="156"/>
        <v>85</v>
      </c>
      <c r="N1712" s="3" t="str">
        <f t="shared" si="157"/>
        <v>min</v>
      </c>
      <c r="O1712" s="3" t="str">
        <f t="shared" si="158"/>
        <v>United States</v>
      </c>
      <c r="P1712" s="3" t="s">
        <v>1119</v>
      </c>
      <c r="Q1712" s="3" t="str">
        <f t="shared" si="159"/>
        <v>Dramas</v>
      </c>
      <c r="R1712" s="3" t="s">
        <v>8586</v>
      </c>
    </row>
    <row r="1713" spans="1:18" x14ac:dyDescent="0.3">
      <c r="A1713" s="3" t="s">
        <v>8587</v>
      </c>
      <c r="B1713" s="3" t="s">
        <v>23</v>
      </c>
      <c r="C1713" s="3" t="s">
        <v>8588</v>
      </c>
      <c r="D1713" s="3" t="s">
        <v>7418</v>
      </c>
      <c r="E1713" s="3" t="s">
        <v>8589</v>
      </c>
      <c r="F1713" s="3" t="s">
        <v>633</v>
      </c>
      <c r="G1713" s="3" t="str">
        <f t="shared" si="160"/>
        <v>November</v>
      </c>
      <c r="H1713" s="3" t="str">
        <f t="shared" si="161"/>
        <v>2020</v>
      </c>
      <c r="I1713" s="3" t="s">
        <v>8571</v>
      </c>
      <c r="J1713" s="3">
        <v>2020</v>
      </c>
      <c r="K1713" s="3" t="s">
        <v>28</v>
      </c>
      <c r="L1713" s="3" t="s">
        <v>36</v>
      </c>
      <c r="M1713" s="3" t="str">
        <f t="shared" si="156"/>
        <v>1</v>
      </c>
      <c r="N1713" s="3" t="str">
        <f t="shared" si="157"/>
        <v>Season</v>
      </c>
      <c r="O1713" s="3" t="str">
        <f t="shared" si="158"/>
        <v>South Korea</v>
      </c>
      <c r="P1713" s="3" t="s">
        <v>1155</v>
      </c>
      <c r="Q1713" s="3" t="str">
        <f t="shared" si="159"/>
        <v>Crime TV Shows</v>
      </c>
      <c r="R1713" s="3" t="s">
        <v>8590</v>
      </c>
    </row>
    <row r="1714" spans="1:18" x14ac:dyDescent="0.3">
      <c r="A1714" s="3" t="s">
        <v>8591</v>
      </c>
      <c r="B1714" s="3" t="s">
        <v>13</v>
      </c>
      <c r="C1714" s="3" t="s">
        <v>8592</v>
      </c>
      <c r="D1714" s="3" t="s">
        <v>8593</v>
      </c>
      <c r="E1714" s="3" t="s">
        <v>8594</v>
      </c>
      <c r="F1714" s="3" t="s">
        <v>46</v>
      </c>
      <c r="G1714" s="3" t="str">
        <f t="shared" si="160"/>
        <v>November</v>
      </c>
      <c r="H1714" s="3" t="str">
        <f t="shared" si="161"/>
        <v>2020</v>
      </c>
      <c r="I1714" s="3" t="s">
        <v>8571</v>
      </c>
      <c r="J1714" s="3">
        <v>2020</v>
      </c>
      <c r="K1714" s="3" t="s">
        <v>28</v>
      </c>
      <c r="L1714" s="3" t="s">
        <v>1194</v>
      </c>
      <c r="M1714" s="3" t="str">
        <f t="shared" si="156"/>
        <v>150</v>
      </c>
      <c r="N1714" s="3" t="str">
        <f t="shared" si="157"/>
        <v>min</v>
      </c>
      <c r="O1714" s="3" t="str">
        <f t="shared" si="158"/>
        <v>India</v>
      </c>
      <c r="P1714" s="3" t="s">
        <v>493</v>
      </c>
      <c r="Q1714" s="3" t="str">
        <f t="shared" si="159"/>
        <v>Comedies</v>
      </c>
      <c r="R1714" s="3" t="s">
        <v>8595</v>
      </c>
    </row>
    <row r="1715" spans="1:18" x14ac:dyDescent="0.3">
      <c r="A1715" s="3" t="s">
        <v>8596</v>
      </c>
      <c r="B1715" s="3" t="s">
        <v>13</v>
      </c>
      <c r="C1715" s="3" t="s">
        <v>8597</v>
      </c>
      <c r="D1715" s="3" t="s">
        <v>8598</v>
      </c>
      <c r="E1715" s="3" t="s">
        <v>8599</v>
      </c>
      <c r="F1715" s="3" t="s">
        <v>1534</v>
      </c>
      <c r="G1715" s="3" t="str">
        <f t="shared" si="160"/>
        <v>November</v>
      </c>
      <c r="H1715" s="3" t="str">
        <f t="shared" si="161"/>
        <v>2020</v>
      </c>
      <c r="I1715" s="3" t="s">
        <v>8571</v>
      </c>
      <c r="J1715" s="3">
        <v>2019</v>
      </c>
      <c r="K1715" s="3" t="s">
        <v>28</v>
      </c>
      <c r="L1715" s="3" t="s">
        <v>206</v>
      </c>
      <c r="M1715" s="3" t="str">
        <f t="shared" si="156"/>
        <v>97</v>
      </c>
      <c r="N1715" s="3" t="str">
        <f t="shared" si="157"/>
        <v>min</v>
      </c>
      <c r="O1715" s="3" t="str">
        <f t="shared" si="158"/>
        <v>Argentina</v>
      </c>
      <c r="P1715" s="3" t="s">
        <v>4208</v>
      </c>
      <c r="Q1715" s="3" t="str">
        <f t="shared" si="159"/>
        <v>Dramas</v>
      </c>
      <c r="R1715" s="3" t="s">
        <v>8600</v>
      </c>
    </row>
    <row r="1716" spans="1:18" x14ac:dyDescent="0.3">
      <c r="A1716" s="3" t="s">
        <v>8601</v>
      </c>
      <c r="B1716" s="3" t="s">
        <v>13</v>
      </c>
      <c r="C1716" s="3" t="s">
        <v>8602</v>
      </c>
      <c r="D1716" s="3" t="s">
        <v>5794</v>
      </c>
      <c r="E1716" s="3" t="s">
        <v>8603</v>
      </c>
      <c r="F1716" s="3" t="s">
        <v>758</v>
      </c>
      <c r="G1716" s="3" t="str">
        <f t="shared" si="160"/>
        <v>November</v>
      </c>
      <c r="H1716" s="3" t="str">
        <f t="shared" si="161"/>
        <v>2020</v>
      </c>
      <c r="I1716" s="3" t="s">
        <v>8571</v>
      </c>
      <c r="J1716" s="3">
        <v>2008</v>
      </c>
      <c r="K1716" s="3" t="s">
        <v>18</v>
      </c>
      <c r="L1716" s="3" t="s">
        <v>362</v>
      </c>
      <c r="M1716" s="3" t="str">
        <f t="shared" si="156"/>
        <v>88</v>
      </c>
      <c r="N1716" s="3" t="str">
        <f t="shared" si="157"/>
        <v>min</v>
      </c>
      <c r="O1716" s="3" t="str">
        <f t="shared" si="158"/>
        <v>United States</v>
      </c>
      <c r="P1716" s="3" t="s">
        <v>1314</v>
      </c>
      <c r="Q1716" s="3" t="str">
        <f t="shared" si="159"/>
        <v>Horror Movies</v>
      </c>
      <c r="R1716" s="3" t="s">
        <v>8604</v>
      </c>
    </row>
    <row r="1717" spans="1:18" x14ac:dyDescent="0.3">
      <c r="A1717" s="3" t="s">
        <v>8605</v>
      </c>
      <c r="B1717" s="3" t="s">
        <v>23</v>
      </c>
      <c r="C1717" s="3" t="s">
        <v>8606</v>
      </c>
      <c r="D1717" s="3" t="s">
        <v>8607</v>
      </c>
      <c r="E1717" s="3" t="s">
        <v>8608</v>
      </c>
      <c r="F1717" s="3" t="s">
        <v>1685</v>
      </c>
      <c r="G1717" s="3" t="str">
        <f t="shared" si="160"/>
        <v>November</v>
      </c>
      <c r="H1717" s="3" t="str">
        <f t="shared" si="161"/>
        <v>2020</v>
      </c>
      <c r="I1717" s="3" t="s">
        <v>8609</v>
      </c>
      <c r="J1717" s="3">
        <v>2020</v>
      </c>
      <c r="K1717" s="3" t="s">
        <v>76</v>
      </c>
      <c r="L1717" s="3" t="s">
        <v>36</v>
      </c>
      <c r="M1717" s="3" t="str">
        <f t="shared" si="156"/>
        <v>1</v>
      </c>
      <c r="N1717" s="3" t="str">
        <f t="shared" si="157"/>
        <v>Season</v>
      </c>
      <c r="O1717" s="3" t="str">
        <f t="shared" si="158"/>
        <v>Brazil</v>
      </c>
      <c r="P1717" s="3" t="s">
        <v>1288</v>
      </c>
      <c r="Q1717" s="3" t="str">
        <f t="shared" si="159"/>
        <v>International TV Shows</v>
      </c>
      <c r="R1717" s="3" t="s">
        <v>8610</v>
      </c>
    </row>
    <row r="1718" spans="1:18" x14ac:dyDescent="0.3">
      <c r="A1718" s="3" t="s">
        <v>8611</v>
      </c>
      <c r="B1718" s="3" t="s">
        <v>23</v>
      </c>
      <c r="C1718" s="3" t="s">
        <v>8612</v>
      </c>
      <c r="D1718" s="3" t="s">
        <v>7418</v>
      </c>
      <c r="E1718" s="3" t="s">
        <v>8613</v>
      </c>
      <c r="F1718" s="3" t="s">
        <v>183</v>
      </c>
      <c r="G1718" s="3" t="str">
        <f t="shared" si="160"/>
        <v>November</v>
      </c>
      <c r="H1718" s="3" t="str">
        <f t="shared" si="161"/>
        <v>2020</v>
      </c>
      <c r="I1718" s="3" t="s">
        <v>8609</v>
      </c>
      <c r="J1718" s="3">
        <v>2020</v>
      </c>
      <c r="K1718" s="3" t="s">
        <v>28</v>
      </c>
      <c r="L1718" s="3" t="s">
        <v>36</v>
      </c>
      <c r="M1718" s="3" t="str">
        <f t="shared" si="156"/>
        <v>1</v>
      </c>
      <c r="N1718" s="3" t="str">
        <f t="shared" si="157"/>
        <v>Season</v>
      </c>
      <c r="O1718" s="3" t="str">
        <f t="shared" si="158"/>
        <v>Australia</v>
      </c>
      <c r="P1718" s="3" t="s">
        <v>226</v>
      </c>
      <c r="Q1718" s="3" t="str">
        <f t="shared" si="159"/>
        <v>TV Comedies</v>
      </c>
      <c r="R1718" s="3" t="s">
        <v>8614</v>
      </c>
    </row>
    <row r="1719" spans="1:18" x14ac:dyDescent="0.3">
      <c r="A1719" s="3" t="s">
        <v>8615</v>
      </c>
      <c r="B1719" s="3" t="s">
        <v>23</v>
      </c>
      <c r="C1719" s="3" t="s">
        <v>8616</v>
      </c>
      <c r="D1719" s="3" t="s">
        <v>7418</v>
      </c>
      <c r="E1719" s="3" t="s">
        <v>8617</v>
      </c>
      <c r="F1719" s="3" t="s">
        <v>16</v>
      </c>
      <c r="G1719" s="3" t="str">
        <f t="shared" si="160"/>
        <v>November</v>
      </c>
      <c r="H1719" s="3" t="str">
        <f t="shared" si="161"/>
        <v>2020</v>
      </c>
      <c r="I1719" s="3" t="s">
        <v>8609</v>
      </c>
      <c r="J1719" s="3">
        <v>2020</v>
      </c>
      <c r="K1719" s="3" t="s">
        <v>28</v>
      </c>
      <c r="L1719" s="3" t="s">
        <v>36</v>
      </c>
      <c r="M1719" s="3" t="str">
        <f t="shared" si="156"/>
        <v>1</v>
      </c>
      <c r="N1719" s="3" t="str">
        <f t="shared" si="157"/>
        <v>Season</v>
      </c>
      <c r="O1719" s="3" t="str">
        <f t="shared" si="158"/>
        <v>United States</v>
      </c>
      <c r="P1719" s="3" t="s">
        <v>8618</v>
      </c>
      <c r="Q1719" s="3" t="str">
        <f t="shared" si="159"/>
        <v>TV Action &amp; Adventure</v>
      </c>
      <c r="R1719" s="3" t="s">
        <v>8619</v>
      </c>
    </row>
    <row r="1720" spans="1:18" x14ac:dyDescent="0.3">
      <c r="A1720" s="3" t="s">
        <v>8620</v>
      </c>
      <c r="B1720" s="3" t="s">
        <v>23</v>
      </c>
      <c r="C1720" s="3" t="s">
        <v>8621</v>
      </c>
      <c r="D1720" s="3" t="s">
        <v>7418</v>
      </c>
      <c r="E1720" s="3" t="s">
        <v>7418</v>
      </c>
      <c r="F1720" s="3" t="s">
        <v>16</v>
      </c>
      <c r="G1720" s="3" t="str">
        <f t="shared" si="160"/>
        <v>November</v>
      </c>
      <c r="H1720" s="3" t="str">
        <f t="shared" si="161"/>
        <v>2020</v>
      </c>
      <c r="I1720" s="3" t="s">
        <v>8609</v>
      </c>
      <c r="J1720" s="3">
        <v>2020</v>
      </c>
      <c r="K1720" s="3" t="s">
        <v>28</v>
      </c>
      <c r="L1720" s="3" t="s">
        <v>36</v>
      </c>
      <c r="M1720" s="3" t="str">
        <f t="shared" si="156"/>
        <v>1</v>
      </c>
      <c r="N1720" s="3" t="str">
        <f t="shared" si="157"/>
        <v>Season</v>
      </c>
      <c r="O1720" s="3" t="str">
        <f t="shared" si="158"/>
        <v>United States</v>
      </c>
      <c r="P1720" s="3" t="s">
        <v>1730</v>
      </c>
      <c r="Q1720" s="3" t="str">
        <f t="shared" si="159"/>
        <v>Crime TV Shows</v>
      </c>
      <c r="R1720" s="3" t="s">
        <v>8622</v>
      </c>
    </row>
    <row r="1721" spans="1:18" x14ac:dyDescent="0.3">
      <c r="A1721" s="3" t="s">
        <v>8623</v>
      </c>
      <c r="B1721" s="3" t="s">
        <v>13</v>
      </c>
      <c r="C1721" s="3" t="s">
        <v>8624</v>
      </c>
      <c r="D1721" s="3" t="s">
        <v>7418</v>
      </c>
      <c r="E1721" s="3" t="s">
        <v>7418</v>
      </c>
      <c r="F1721" s="3" t="s">
        <v>8625</v>
      </c>
      <c r="G1721" s="3" t="str">
        <f t="shared" si="160"/>
        <v>November</v>
      </c>
      <c r="H1721" s="3" t="str">
        <f t="shared" si="161"/>
        <v>2020</v>
      </c>
      <c r="I1721" s="3" t="s">
        <v>8609</v>
      </c>
      <c r="J1721" s="3">
        <v>1979</v>
      </c>
      <c r="K1721" s="3" t="s">
        <v>76</v>
      </c>
      <c r="L1721" s="3" t="s">
        <v>2280</v>
      </c>
      <c r="M1721" s="3" t="str">
        <f t="shared" si="156"/>
        <v>74</v>
      </c>
      <c r="N1721" s="3" t="str">
        <f t="shared" si="157"/>
        <v>min</v>
      </c>
      <c r="O1721" s="3" t="str">
        <f t="shared" si="158"/>
        <v>Lebanon</v>
      </c>
      <c r="P1721" s="3" t="s">
        <v>127</v>
      </c>
      <c r="Q1721" s="3" t="str">
        <f t="shared" si="159"/>
        <v>Documentaries</v>
      </c>
      <c r="R1721" s="3" t="s">
        <v>8626</v>
      </c>
    </row>
    <row r="1722" spans="1:18" x14ac:dyDescent="0.3">
      <c r="A1722" s="3" t="s">
        <v>8627</v>
      </c>
      <c r="B1722" s="3" t="s">
        <v>13</v>
      </c>
      <c r="C1722" s="3" t="s">
        <v>8628</v>
      </c>
      <c r="D1722" s="3" t="s">
        <v>8629</v>
      </c>
      <c r="E1722" s="3" t="s">
        <v>8630</v>
      </c>
      <c r="F1722" s="3" t="s">
        <v>4563</v>
      </c>
      <c r="G1722" s="3" t="str">
        <f t="shared" si="160"/>
        <v>November</v>
      </c>
      <c r="H1722" s="3" t="str">
        <f t="shared" si="161"/>
        <v>2020</v>
      </c>
      <c r="I1722" s="3" t="s">
        <v>8609</v>
      </c>
      <c r="J1722" s="3">
        <v>2020</v>
      </c>
      <c r="K1722" s="3" t="s">
        <v>28</v>
      </c>
      <c r="L1722" s="3" t="s">
        <v>385</v>
      </c>
      <c r="M1722" s="3" t="str">
        <f t="shared" si="156"/>
        <v>93</v>
      </c>
      <c r="N1722" s="3" t="str">
        <f t="shared" si="157"/>
        <v>min</v>
      </c>
      <c r="O1722" s="3" t="str">
        <f t="shared" si="158"/>
        <v>Austria</v>
      </c>
      <c r="P1722" s="3" t="s">
        <v>103</v>
      </c>
      <c r="Q1722" s="3" t="str">
        <f t="shared" si="159"/>
        <v>Dramas</v>
      </c>
      <c r="R1722" s="3" t="s">
        <v>8631</v>
      </c>
    </row>
    <row r="1723" spans="1:18" x14ac:dyDescent="0.3">
      <c r="A1723" s="3" t="s">
        <v>8632</v>
      </c>
      <c r="B1723" s="3" t="s">
        <v>23</v>
      </c>
      <c r="C1723" s="3" t="s">
        <v>8633</v>
      </c>
      <c r="D1723" s="3" t="s">
        <v>8634</v>
      </c>
      <c r="E1723" s="3" t="s">
        <v>7418</v>
      </c>
      <c r="F1723" s="3" t="s">
        <v>16</v>
      </c>
      <c r="G1723" s="3" t="str">
        <f t="shared" si="160"/>
        <v>November</v>
      </c>
      <c r="H1723" s="3" t="str">
        <f t="shared" si="161"/>
        <v>2020</v>
      </c>
      <c r="I1723" s="3" t="s">
        <v>8635</v>
      </c>
      <c r="J1723" s="3">
        <v>2006</v>
      </c>
      <c r="K1723" s="3" t="s">
        <v>76</v>
      </c>
      <c r="L1723" s="3" t="s">
        <v>36</v>
      </c>
      <c r="M1723" s="3" t="str">
        <f t="shared" si="156"/>
        <v>1</v>
      </c>
      <c r="N1723" s="3" t="str">
        <f t="shared" si="157"/>
        <v>Season</v>
      </c>
      <c r="O1723" s="3" t="str">
        <f t="shared" si="158"/>
        <v>United States</v>
      </c>
      <c r="P1723" s="3" t="s">
        <v>885</v>
      </c>
      <c r="Q1723" s="3" t="str">
        <f t="shared" si="159"/>
        <v>TV Shows</v>
      </c>
      <c r="R1723" s="3" t="s">
        <v>8636</v>
      </c>
    </row>
    <row r="1724" spans="1:18" x14ac:dyDescent="0.3">
      <c r="A1724" s="3" t="s">
        <v>8637</v>
      </c>
      <c r="B1724" s="3" t="s">
        <v>23</v>
      </c>
      <c r="C1724" s="3" t="s">
        <v>8638</v>
      </c>
      <c r="D1724" s="3" t="s">
        <v>7418</v>
      </c>
      <c r="E1724" s="3" t="s">
        <v>8639</v>
      </c>
      <c r="F1724" s="3" t="s">
        <v>16</v>
      </c>
      <c r="G1724" s="3" t="str">
        <f t="shared" si="160"/>
        <v>November</v>
      </c>
      <c r="H1724" s="3" t="str">
        <f t="shared" si="161"/>
        <v>2020</v>
      </c>
      <c r="I1724" s="3" t="s">
        <v>8635</v>
      </c>
      <c r="J1724" s="3">
        <v>2020</v>
      </c>
      <c r="K1724" s="3" t="s">
        <v>76</v>
      </c>
      <c r="L1724" s="3" t="s">
        <v>36</v>
      </c>
      <c r="M1724" s="3" t="str">
        <f t="shared" si="156"/>
        <v>1</v>
      </c>
      <c r="N1724" s="3" t="str">
        <f t="shared" si="157"/>
        <v>Season</v>
      </c>
      <c r="O1724" s="3" t="str">
        <f t="shared" si="158"/>
        <v>United States</v>
      </c>
      <c r="P1724" s="3" t="s">
        <v>3927</v>
      </c>
      <c r="Q1724" s="3" t="str">
        <f t="shared" si="159"/>
        <v>Romantic TV Shows</v>
      </c>
      <c r="R1724" s="3" t="s">
        <v>8640</v>
      </c>
    </row>
    <row r="1725" spans="1:18" x14ac:dyDescent="0.3">
      <c r="A1725" s="3" t="s">
        <v>8641</v>
      </c>
      <c r="B1725" s="3" t="s">
        <v>23</v>
      </c>
      <c r="C1725" s="3" t="s">
        <v>8642</v>
      </c>
      <c r="D1725" s="3" t="s">
        <v>7418</v>
      </c>
      <c r="E1725" s="3" t="s">
        <v>7418</v>
      </c>
      <c r="F1725" s="3" t="s">
        <v>7418</v>
      </c>
      <c r="G1725" s="3" t="str">
        <f t="shared" si="160"/>
        <v>November</v>
      </c>
      <c r="H1725" s="3" t="str">
        <f t="shared" si="161"/>
        <v>2020</v>
      </c>
      <c r="I1725" s="3" t="s">
        <v>8643</v>
      </c>
      <c r="J1725" s="3">
        <v>2020</v>
      </c>
      <c r="K1725" s="3" t="s">
        <v>242</v>
      </c>
      <c r="L1725" s="3" t="s">
        <v>36</v>
      </c>
      <c r="M1725" s="3" t="str">
        <f t="shared" si="156"/>
        <v>1</v>
      </c>
      <c r="N1725" s="3" t="str">
        <f t="shared" si="157"/>
        <v>Season</v>
      </c>
      <c r="O1725" s="3" t="str">
        <f t="shared" si="158"/>
        <v>Unknown</v>
      </c>
      <c r="P1725" s="3" t="s">
        <v>526</v>
      </c>
      <c r="Q1725" s="3" t="str">
        <f t="shared" si="159"/>
        <v>Anime Series</v>
      </c>
      <c r="R1725" s="3" t="s">
        <v>8644</v>
      </c>
    </row>
    <row r="1726" spans="1:18" x14ac:dyDescent="0.3">
      <c r="A1726" s="3" t="s">
        <v>8645</v>
      </c>
      <c r="B1726" s="3" t="s">
        <v>23</v>
      </c>
      <c r="C1726" s="3" t="s">
        <v>8646</v>
      </c>
      <c r="D1726" s="3" t="s">
        <v>7418</v>
      </c>
      <c r="E1726" s="3" t="s">
        <v>8647</v>
      </c>
      <c r="F1726" s="3" t="s">
        <v>8648</v>
      </c>
      <c r="G1726" s="3" t="str">
        <f t="shared" si="160"/>
        <v>November</v>
      </c>
      <c r="H1726" s="3" t="str">
        <f t="shared" si="161"/>
        <v>2020</v>
      </c>
      <c r="I1726" s="3" t="s">
        <v>8643</v>
      </c>
      <c r="J1726" s="3">
        <v>2018</v>
      </c>
      <c r="K1726" s="3" t="s">
        <v>110</v>
      </c>
      <c r="L1726" s="3" t="s">
        <v>36</v>
      </c>
      <c r="M1726" s="3" t="str">
        <f t="shared" si="156"/>
        <v>1</v>
      </c>
      <c r="N1726" s="3" t="str">
        <f t="shared" si="157"/>
        <v>Season</v>
      </c>
      <c r="O1726" s="3" t="str">
        <f t="shared" si="158"/>
        <v>Japan</v>
      </c>
      <c r="P1726" s="3" t="s">
        <v>526</v>
      </c>
      <c r="Q1726" s="3" t="str">
        <f t="shared" si="159"/>
        <v>Anime Series</v>
      </c>
      <c r="R1726" s="3" t="s">
        <v>8649</v>
      </c>
    </row>
    <row r="1727" spans="1:18" x14ac:dyDescent="0.3">
      <c r="A1727" s="3" t="s">
        <v>8650</v>
      </c>
      <c r="B1727" s="3" t="s">
        <v>13</v>
      </c>
      <c r="C1727" s="3" t="s">
        <v>8651</v>
      </c>
      <c r="D1727" s="3" t="s">
        <v>8652</v>
      </c>
      <c r="E1727" s="3" t="s">
        <v>8653</v>
      </c>
      <c r="F1727" s="3" t="s">
        <v>338</v>
      </c>
      <c r="G1727" s="3" t="str">
        <f t="shared" si="160"/>
        <v>November</v>
      </c>
      <c r="H1727" s="3" t="str">
        <f t="shared" si="161"/>
        <v>2020</v>
      </c>
      <c r="I1727" s="3" t="s">
        <v>8643</v>
      </c>
      <c r="J1727" s="3">
        <v>2020</v>
      </c>
      <c r="K1727" s="3" t="s">
        <v>28</v>
      </c>
      <c r="L1727" s="3" t="s">
        <v>6250</v>
      </c>
      <c r="M1727" s="3" t="str">
        <f t="shared" si="156"/>
        <v>151</v>
      </c>
      <c r="N1727" s="3" t="str">
        <f t="shared" si="157"/>
        <v>min</v>
      </c>
      <c r="O1727" s="3" t="str">
        <f t="shared" si="158"/>
        <v>Nigeria</v>
      </c>
      <c r="P1727" s="3" t="s">
        <v>103</v>
      </c>
      <c r="Q1727" s="3" t="str">
        <f t="shared" si="159"/>
        <v>Dramas</v>
      </c>
      <c r="R1727" s="3" t="s">
        <v>8654</v>
      </c>
    </row>
    <row r="1728" spans="1:18" x14ac:dyDescent="0.3">
      <c r="A1728" s="3" t="s">
        <v>8655</v>
      </c>
      <c r="B1728" s="3" t="s">
        <v>23</v>
      </c>
      <c r="C1728" s="3" t="s">
        <v>8656</v>
      </c>
      <c r="D1728" s="3" t="s">
        <v>7418</v>
      </c>
      <c r="E1728" s="3" t="s">
        <v>7418</v>
      </c>
      <c r="F1728" s="3" t="s">
        <v>16</v>
      </c>
      <c r="G1728" s="3" t="str">
        <f t="shared" si="160"/>
        <v>November</v>
      </c>
      <c r="H1728" s="3" t="str">
        <f t="shared" si="161"/>
        <v>2020</v>
      </c>
      <c r="I1728" s="3" t="s">
        <v>8643</v>
      </c>
      <c r="J1728" s="3">
        <v>2020</v>
      </c>
      <c r="K1728" s="3" t="s">
        <v>110</v>
      </c>
      <c r="L1728" s="3" t="s">
        <v>36</v>
      </c>
      <c r="M1728" s="3" t="str">
        <f t="shared" si="156"/>
        <v>1</v>
      </c>
      <c r="N1728" s="3" t="str">
        <f t="shared" si="157"/>
        <v>Season</v>
      </c>
      <c r="O1728" s="3" t="str">
        <f t="shared" si="158"/>
        <v>United States</v>
      </c>
      <c r="P1728" s="3" t="s">
        <v>373</v>
      </c>
      <c r="Q1728" s="3" t="str">
        <f t="shared" si="159"/>
        <v>Reality TV</v>
      </c>
      <c r="R1728" s="3" t="s">
        <v>8657</v>
      </c>
    </row>
    <row r="1729" spans="1:18" x14ac:dyDescent="0.3">
      <c r="A1729" s="3" t="s">
        <v>8658</v>
      </c>
      <c r="B1729" s="3" t="s">
        <v>13</v>
      </c>
      <c r="C1729" s="3" t="s">
        <v>8659</v>
      </c>
      <c r="D1729" s="3" t="s">
        <v>8660</v>
      </c>
      <c r="E1729" s="3" t="s">
        <v>8661</v>
      </c>
      <c r="F1729" s="3" t="s">
        <v>1743</v>
      </c>
      <c r="G1729" s="3" t="str">
        <f t="shared" si="160"/>
        <v>November</v>
      </c>
      <c r="H1729" s="3" t="str">
        <f t="shared" si="161"/>
        <v>2020</v>
      </c>
      <c r="I1729" s="3" t="s">
        <v>8643</v>
      </c>
      <c r="J1729" s="3">
        <v>2020</v>
      </c>
      <c r="K1729" s="3" t="s">
        <v>28</v>
      </c>
      <c r="L1729" s="3" t="s">
        <v>848</v>
      </c>
      <c r="M1729" s="3" t="str">
        <f t="shared" si="156"/>
        <v>82</v>
      </c>
      <c r="N1729" s="3" t="str">
        <f t="shared" si="157"/>
        <v>min</v>
      </c>
      <c r="O1729" s="3" t="str">
        <f t="shared" si="158"/>
        <v>Taiwan</v>
      </c>
      <c r="P1729" s="3" t="s">
        <v>103</v>
      </c>
      <c r="Q1729" s="3" t="str">
        <f t="shared" si="159"/>
        <v>Dramas</v>
      </c>
      <c r="R1729" s="3" t="s">
        <v>8662</v>
      </c>
    </row>
    <row r="1730" spans="1:18" x14ac:dyDescent="0.3">
      <c r="A1730" s="3" t="s">
        <v>8663</v>
      </c>
      <c r="B1730" s="3" t="s">
        <v>13</v>
      </c>
      <c r="C1730" s="3" t="s">
        <v>8664</v>
      </c>
      <c r="D1730" s="3" t="s">
        <v>8665</v>
      </c>
      <c r="E1730" s="3" t="s">
        <v>8666</v>
      </c>
      <c r="F1730" s="3" t="s">
        <v>8667</v>
      </c>
      <c r="G1730" s="3" t="str">
        <f t="shared" si="160"/>
        <v>November</v>
      </c>
      <c r="H1730" s="3" t="str">
        <f t="shared" si="161"/>
        <v>2020</v>
      </c>
      <c r="I1730" s="3" t="s">
        <v>8643</v>
      </c>
      <c r="J1730" s="3">
        <v>2019</v>
      </c>
      <c r="K1730" s="3" t="s">
        <v>28</v>
      </c>
      <c r="L1730" s="3" t="s">
        <v>1875</v>
      </c>
      <c r="M1730" s="3" t="str">
        <f t="shared" si="156"/>
        <v>148</v>
      </c>
      <c r="N1730" s="3" t="str">
        <f t="shared" si="157"/>
        <v>min</v>
      </c>
      <c r="O1730" s="3" t="str">
        <f t="shared" si="158"/>
        <v>Spain</v>
      </c>
      <c r="P1730" s="3" t="s">
        <v>69</v>
      </c>
      <c r="Q1730" s="3" t="str">
        <f t="shared" si="159"/>
        <v>Dramas</v>
      </c>
      <c r="R1730" s="3" t="s">
        <v>8668</v>
      </c>
    </row>
    <row r="1731" spans="1:18" x14ac:dyDescent="0.3">
      <c r="A1731" s="3" t="s">
        <v>8669</v>
      </c>
      <c r="B1731" s="3" t="s">
        <v>13</v>
      </c>
      <c r="C1731" s="3" t="s">
        <v>8670</v>
      </c>
      <c r="D1731" s="3" t="s">
        <v>8671</v>
      </c>
      <c r="E1731" s="3" t="s">
        <v>8672</v>
      </c>
      <c r="F1731" s="3" t="s">
        <v>16</v>
      </c>
      <c r="G1731" s="3" t="str">
        <f t="shared" si="160"/>
        <v>November</v>
      </c>
      <c r="H1731" s="3" t="str">
        <f t="shared" si="161"/>
        <v>2020</v>
      </c>
      <c r="I1731" s="3" t="s">
        <v>8643</v>
      </c>
      <c r="J1731" s="3">
        <v>2016</v>
      </c>
      <c r="K1731" s="3" t="s">
        <v>319</v>
      </c>
      <c r="L1731" s="3" t="s">
        <v>394</v>
      </c>
      <c r="M1731" s="3" t="str">
        <f t="shared" ref="M1731:M1794" si="162">LEFT(L1731, FIND(" ",L1731)-1)</f>
        <v>95</v>
      </c>
      <c r="N1731" s="3" t="str">
        <f t="shared" ref="N1731:N1794" si="163">MID(L1731,FIND(" ",L1731)+1,20)</f>
        <v>min</v>
      </c>
      <c r="O1731" s="3" t="str">
        <f t="shared" ref="O1731:O1794" si="164">LEFT(F1731,FIND(",",F1731&amp;",")-1)</f>
        <v>United States</v>
      </c>
      <c r="P1731" s="3" t="s">
        <v>199</v>
      </c>
      <c r="Q1731" s="3" t="str">
        <f t="shared" ref="Q1731:Q1794" si="165">LEFT(P1731,FIND(",",P1731&amp;",")-1)</f>
        <v>Comedies</v>
      </c>
      <c r="R1731" s="3" t="s">
        <v>8673</v>
      </c>
    </row>
    <row r="1732" spans="1:18" x14ac:dyDescent="0.3">
      <c r="A1732" s="3" t="s">
        <v>8674</v>
      </c>
      <c r="B1732" s="3" t="s">
        <v>23</v>
      </c>
      <c r="C1732" s="3" t="s">
        <v>8675</v>
      </c>
      <c r="D1732" s="3" t="s">
        <v>7418</v>
      </c>
      <c r="E1732" s="3" t="s">
        <v>8676</v>
      </c>
      <c r="F1732" s="3" t="s">
        <v>183</v>
      </c>
      <c r="G1732" s="3" t="str">
        <f t="shared" ref="G1732:G1795" si="166">LEFT(I1732, FIND(" ",I1732)-1)</f>
        <v>November</v>
      </c>
      <c r="H1732" s="3" t="str">
        <f t="shared" ref="H1732:H1795" si="167">RIGHT(I1732,4)</f>
        <v>2020</v>
      </c>
      <c r="I1732" s="3" t="s">
        <v>8643</v>
      </c>
      <c r="J1732" s="3">
        <v>2018</v>
      </c>
      <c r="K1732" s="3" t="s">
        <v>28</v>
      </c>
      <c r="L1732" s="3" t="s">
        <v>36</v>
      </c>
      <c r="M1732" s="3" t="str">
        <f t="shared" si="162"/>
        <v>1</v>
      </c>
      <c r="N1732" s="3" t="str">
        <f t="shared" si="163"/>
        <v>Season</v>
      </c>
      <c r="O1732" s="3" t="str">
        <f t="shared" si="164"/>
        <v>Australia</v>
      </c>
      <c r="P1732" s="3" t="s">
        <v>1297</v>
      </c>
      <c r="Q1732" s="3" t="str">
        <f t="shared" si="165"/>
        <v>International TV Shows</v>
      </c>
      <c r="R1732" s="3" t="s">
        <v>8677</v>
      </c>
    </row>
    <row r="1733" spans="1:18" x14ac:dyDescent="0.3">
      <c r="A1733" s="3" t="s">
        <v>8678</v>
      </c>
      <c r="B1733" s="3" t="s">
        <v>13</v>
      </c>
      <c r="C1733" s="3" t="s">
        <v>8679</v>
      </c>
      <c r="D1733" s="3" t="s">
        <v>8680</v>
      </c>
      <c r="E1733" s="3" t="s">
        <v>8681</v>
      </c>
      <c r="F1733" s="3" t="s">
        <v>16</v>
      </c>
      <c r="G1733" s="3" t="str">
        <f t="shared" si="166"/>
        <v>November</v>
      </c>
      <c r="H1733" s="3" t="str">
        <f t="shared" si="167"/>
        <v>2020</v>
      </c>
      <c r="I1733" s="3" t="s">
        <v>8682</v>
      </c>
      <c r="J1733" s="3">
        <v>2020</v>
      </c>
      <c r="K1733" s="3" t="s">
        <v>28</v>
      </c>
      <c r="L1733" s="3" t="s">
        <v>19</v>
      </c>
      <c r="M1733" s="3" t="str">
        <f t="shared" si="162"/>
        <v>90</v>
      </c>
      <c r="N1733" s="3" t="str">
        <f t="shared" si="163"/>
        <v>min</v>
      </c>
      <c r="O1733" s="3" t="str">
        <f t="shared" si="164"/>
        <v>United States</v>
      </c>
      <c r="P1733" s="3" t="s">
        <v>8683</v>
      </c>
      <c r="Q1733" s="3" t="str">
        <f t="shared" si="165"/>
        <v>Dramas</v>
      </c>
      <c r="R1733" s="3" t="s">
        <v>8684</v>
      </c>
    </row>
    <row r="1734" spans="1:18" x14ac:dyDescent="0.3">
      <c r="A1734" s="3" t="s">
        <v>8685</v>
      </c>
      <c r="B1734" s="3" t="s">
        <v>13</v>
      </c>
      <c r="C1734" s="3" t="s">
        <v>8686</v>
      </c>
      <c r="D1734" s="3" t="s">
        <v>3628</v>
      </c>
      <c r="E1734" s="3" t="s">
        <v>8687</v>
      </c>
      <c r="F1734" s="3" t="s">
        <v>3630</v>
      </c>
      <c r="G1734" s="3" t="str">
        <f t="shared" si="166"/>
        <v>November</v>
      </c>
      <c r="H1734" s="3" t="str">
        <f t="shared" si="167"/>
        <v>2020</v>
      </c>
      <c r="I1734" s="3" t="s">
        <v>8682</v>
      </c>
      <c r="J1734" s="3">
        <v>2019</v>
      </c>
      <c r="K1734" s="3" t="s">
        <v>76</v>
      </c>
      <c r="L1734" s="3" t="s">
        <v>198</v>
      </c>
      <c r="M1734" s="3" t="str">
        <f t="shared" si="162"/>
        <v>103</v>
      </c>
      <c r="N1734" s="3" t="str">
        <f t="shared" si="163"/>
        <v>min</v>
      </c>
      <c r="O1734" s="3" t="str">
        <f t="shared" si="164"/>
        <v>Philippines</v>
      </c>
      <c r="P1734" s="3" t="s">
        <v>574</v>
      </c>
      <c r="Q1734" s="3" t="str">
        <f t="shared" si="165"/>
        <v>Dramas</v>
      </c>
      <c r="R1734" s="3" t="s">
        <v>8688</v>
      </c>
    </row>
    <row r="1735" spans="1:18" x14ac:dyDescent="0.3">
      <c r="A1735" s="3" t="s">
        <v>8689</v>
      </c>
      <c r="B1735" s="3" t="s">
        <v>23</v>
      </c>
      <c r="C1735" s="3" t="s">
        <v>8690</v>
      </c>
      <c r="D1735" s="3" t="s">
        <v>8691</v>
      </c>
      <c r="E1735" s="3" t="s">
        <v>7418</v>
      </c>
      <c r="F1735" s="3" t="s">
        <v>1534</v>
      </c>
      <c r="G1735" s="3" t="str">
        <f t="shared" si="166"/>
        <v>November</v>
      </c>
      <c r="H1735" s="3" t="str">
        <f t="shared" si="167"/>
        <v>2020</v>
      </c>
      <c r="I1735" s="3" t="s">
        <v>8682</v>
      </c>
      <c r="J1735" s="3">
        <v>2020</v>
      </c>
      <c r="K1735" s="3" t="s">
        <v>76</v>
      </c>
      <c r="L1735" s="3" t="s">
        <v>36</v>
      </c>
      <c r="M1735" s="3" t="str">
        <f t="shared" si="162"/>
        <v>1</v>
      </c>
      <c r="N1735" s="3" t="str">
        <f t="shared" si="163"/>
        <v>Season</v>
      </c>
      <c r="O1735" s="3" t="str">
        <f t="shared" si="164"/>
        <v>Argentina</v>
      </c>
      <c r="P1735" s="3" t="s">
        <v>89</v>
      </c>
      <c r="Q1735" s="3" t="str">
        <f t="shared" si="165"/>
        <v>Crime TV Shows</v>
      </c>
      <c r="R1735" s="3" t="s">
        <v>8692</v>
      </c>
    </row>
    <row r="1736" spans="1:18" x14ac:dyDescent="0.3">
      <c r="A1736" s="3" t="s">
        <v>8693</v>
      </c>
      <c r="B1736" s="3" t="s">
        <v>13</v>
      </c>
      <c r="C1736" s="3" t="s">
        <v>8694</v>
      </c>
      <c r="D1736" s="3" t="s">
        <v>8695</v>
      </c>
      <c r="E1736" s="3" t="s">
        <v>8696</v>
      </c>
      <c r="F1736" s="3" t="s">
        <v>937</v>
      </c>
      <c r="G1736" s="3" t="str">
        <f t="shared" si="166"/>
        <v>November</v>
      </c>
      <c r="H1736" s="3" t="str">
        <f t="shared" si="167"/>
        <v>2020</v>
      </c>
      <c r="I1736" s="3" t="s">
        <v>8682</v>
      </c>
      <c r="J1736" s="3">
        <v>2020</v>
      </c>
      <c r="K1736" s="3" t="s">
        <v>428</v>
      </c>
      <c r="L1736" s="3" t="s">
        <v>532</v>
      </c>
      <c r="M1736" s="3" t="str">
        <f t="shared" si="162"/>
        <v>87</v>
      </c>
      <c r="N1736" s="3" t="str">
        <f t="shared" si="163"/>
        <v>min</v>
      </c>
      <c r="O1736" s="3" t="str">
        <f t="shared" si="164"/>
        <v>Canada</v>
      </c>
      <c r="P1736" s="3" t="s">
        <v>688</v>
      </c>
      <c r="Q1736" s="3" t="str">
        <f t="shared" si="165"/>
        <v>Comedies</v>
      </c>
      <c r="R1736" s="3" t="s">
        <v>8697</v>
      </c>
    </row>
    <row r="1737" spans="1:18" x14ac:dyDescent="0.3">
      <c r="A1737" s="3" t="s">
        <v>8698</v>
      </c>
      <c r="B1737" s="3" t="s">
        <v>13</v>
      </c>
      <c r="C1737" s="3" t="s">
        <v>8699</v>
      </c>
      <c r="D1737" s="3" t="s">
        <v>8700</v>
      </c>
      <c r="E1737" s="3" t="s">
        <v>8701</v>
      </c>
      <c r="F1737" s="3" t="s">
        <v>3630</v>
      </c>
      <c r="G1737" s="3" t="str">
        <f t="shared" si="166"/>
        <v>November</v>
      </c>
      <c r="H1737" s="3" t="str">
        <f t="shared" si="167"/>
        <v>2020</v>
      </c>
      <c r="I1737" s="3" t="s">
        <v>8682</v>
      </c>
      <c r="J1737" s="3">
        <v>2012</v>
      </c>
      <c r="K1737" s="3" t="s">
        <v>76</v>
      </c>
      <c r="L1737" s="3" t="s">
        <v>379</v>
      </c>
      <c r="M1737" s="3" t="str">
        <f t="shared" si="162"/>
        <v>102</v>
      </c>
      <c r="N1737" s="3" t="str">
        <f t="shared" si="163"/>
        <v>min</v>
      </c>
      <c r="O1737" s="3" t="str">
        <f t="shared" si="164"/>
        <v>Philippines</v>
      </c>
      <c r="P1737" s="3" t="s">
        <v>574</v>
      </c>
      <c r="Q1737" s="3" t="str">
        <f t="shared" si="165"/>
        <v>Dramas</v>
      </c>
      <c r="R1737" s="3" t="s">
        <v>8702</v>
      </c>
    </row>
    <row r="1738" spans="1:18" x14ac:dyDescent="0.3">
      <c r="A1738" s="3" t="s">
        <v>8703</v>
      </c>
      <c r="B1738" s="3" t="s">
        <v>13</v>
      </c>
      <c r="C1738" s="3" t="s">
        <v>8704</v>
      </c>
      <c r="D1738" s="3" t="s">
        <v>8705</v>
      </c>
      <c r="E1738" s="3" t="s">
        <v>8706</v>
      </c>
      <c r="F1738" s="3" t="s">
        <v>16</v>
      </c>
      <c r="G1738" s="3" t="str">
        <f t="shared" si="166"/>
        <v>November</v>
      </c>
      <c r="H1738" s="3" t="str">
        <f t="shared" si="167"/>
        <v>2020</v>
      </c>
      <c r="I1738" s="3" t="s">
        <v>8682</v>
      </c>
      <c r="J1738" s="3">
        <v>2020</v>
      </c>
      <c r="K1738" s="3" t="s">
        <v>428</v>
      </c>
      <c r="L1738" s="3" t="s">
        <v>271</v>
      </c>
      <c r="M1738" s="3" t="str">
        <f t="shared" si="162"/>
        <v>96</v>
      </c>
      <c r="N1738" s="3" t="str">
        <f t="shared" si="163"/>
        <v>min</v>
      </c>
      <c r="O1738" s="3" t="str">
        <f t="shared" si="164"/>
        <v>United States</v>
      </c>
      <c r="P1738" s="3" t="s">
        <v>8707</v>
      </c>
      <c r="Q1738" s="3" t="str">
        <f t="shared" si="165"/>
        <v>Children &amp; Family Movies</v>
      </c>
      <c r="R1738" s="3" t="s">
        <v>8708</v>
      </c>
    </row>
    <row r="1739" spans="1:18" x14ac:dyDescent="0.3">
      <c r="A1739" s="3" t="s">
        <v>8709</v>
      </c>
      <c r="B1739" s="3" t="s">
        <v>23</v>
      </c>
      <c r="C1739" s="3" t="s">
        <v>8710</v>
      </c>
      <c r="D1739" s="3" t="s">
        <v>7418</v>
      </c>
      <c r="E1739" s="3" t="s">
        <v>8711</v>
      </c>
      <c r="F1739" s="3" t="s">
        <v>2796</v>
      </c>
      <c r="G1739" s="3" t="str">
        <f t="shared" si="166"/>
        <v>November</v>
      </c>
      <c r="H1739" s="3" t="str">
        <f t="shared" si="167"/>
        <v>2020</v>
      </c>
      <c r="I1739" s="3" t="s">
        <v>8682</v>
      </c>
      <c r="J1739" s="3">
        <v>2020</v>
      </c>
      <c r="K1739" s="3" t="s">
        <v>76</v>
      </c>
      <c r="L1739" s="3" t="s">
        <v>36</v>
      </c>
      <c r="M1739" s="3" t="str">
        <f t="shared" si="162"/>
        <v>1</v>
      </c>
      <c r="N1739" s="3" t="str">
        <f t="shared" si="163"/>
        <v>Season</v>
      </c>
      <c r="O1739" s="3" t="str">
        <f t="shared" si="164"/>
        <v>Egypt</v>
      </c>
      <c r="P1739" s="3" t="s">
        <v>8003</v>
      </c>
      <c r="Q1739" s="3" t="str">
        <f t="shared" si="165"/>
        <v>International TV Shows</v>
      </c>
      <c r="R1739" s="3" t="s">
        <v>8712</v>
      </c>
    </row>
    <row r="1740" spans="1:18" x14ac:dyDescent="0.3">
      <c r="A1740" s="3" t="s">
        <v>8713</v>
      </c>
      <c r="B1740" s="3" t="s">
        <v>13</v>
      </c>
      <c r="C1740" s="3" t="s">
        <v>8714</v>
      </c>
      <c r="D1740" s="3" t="s">
        <v>7418</v>
      </c>
      <c r="E1740" s="3" t="s">
        <v>8715</v>
      </c>
      <c r="F1740" s="3" t="s">
        <v>937</v>
      </c>
      <c r="G1740" s="3" t="str">
        <f t="shared" si="166"/>
        <v>November</v>
      </c>
      <c r="H1740" s="3" t="str">
        <f t="shared" si="167"/>
        <v>2020</v>
      </c>
      <c r="I1740" s="3" t="s">
        <v>8716</v>
      </c>
      <c r="J1740" s="3">
        <v>2018</v>
      </c>
      <c r="K1740" s="3" t="s">
        <v>428</v>
      </c>
      <c r="L1740" s="3" t="s">
        <v>532</v>
      </c>
      <c r="M1740" s="3" t="str">
        <f t="shared" si="162"/>
        <v>87</v>
      </c>
      <c r="N1740" s="3" t="str">
        <f t="shared" si="163"/>
        <v>min</v>
      </c>
      <c r="O1740" s="3" t="str">
        <f t="shared" si="164"/>
        <v>Canada</v>
      </c>
      <c r="P1740" s="3" t="s">
        <v>701</v>
      </c>
      <c r="Q1740" s="3" t="str">
        <f t="shared" si="165"/>
        <v>Dramas</v>
      </c>
      <c r="R1740" s="3" t="s">
        <v>8717</v>
      </c>
    </row>
    <row r="1741" spans="1:18" x14ac:dyDescent="0.3">
      <c r="A1741" s="3" t="s">
        <v>8718</v>
      </c>
      <c r="B1741" s="3" t="s">
        <v>13</v>
      </c>
      <c r="C1741" s="3" t="s">
        <v>8719</v>
      </c>
      <c r="D1741" s="3" t="s">
        <v>8492</v>
      </c>
      <c r="E1741" s="3" t="s">
        <v>8720</v>
      </c>
      <c r="F1741" s="3" t="s">
        <v>937</v>
      </c>
      <c r="G1741" s="3" t="str">
        <f t="shared" si="166"/>
        <v>November</v>
      </c>
      <c r="H1741" s="3" t="str">
        <f t="shared" si="167"/>
        <v>2020</v>
      </c>
      <c r="I1741" s="3" t="s">
        <v>8716</v>
      </c>
      <c r="J1741" s="3">
        <v>2018</v>
      </c>
      <c r="K1741" s="3" t="s">
        <v>110</v>
      </c>
      <c r="L1741" s="3" t="s">
        <v>969</v>
      </c>
      <c r="M1741" s="3" t="str">
        <f t="shared" si="162"/>
        <v>86</v>
      </c>
      <c r="N1741" s="3" t="str">
        <f t="shared" si="163"/>
        <v>min</v>
      </c>
      <c r="O1741" s="3" t="str">
        <f t="shared" si="164"/>
        <v>Canada</v>
      </c>
      <c r="P1741" s="3" t="s">
        <v>931</v>
      </c>
      <c r="Q1741" s="3" t="str">
        <f t="shared" si="165"/>
        <v>Comedies</v>
      </c>
      <c r="R1741" s="3" t="s">
        <v>8721</v>
      </c>
    </row>
    <row r="1742" spans="1:18" x14ac:dyDescent="0.3">
      <c r="A1742" s="3" t="s">
        <v>8722</v>
      </c>
      <c r="B1742" s="3" t="s">
        <v>23</v>
      </c>
      <c r="C1742" s="3" t="s">
        <v>8723</v>
      </c>
      <c r="D1742" s="3" t="s">
        <v>7418</v>
      </c>
      <c r="E1742" s="3" t="s">
        <v>8724</v>
      </c>
      <c r="F1742" s="3" t="s">
        <v>3246</v>
      </c>
      <c r="G1742" s="3" t="str">
        <f t="shared" si="166"/>
        <v>November</v>
      </c>
      <c r="H1742" s="3" t="str">
        <f t="shared" si="167"/>
        <v>2020</v>
      </c>
      <c r="I1742" s="3" t="s">
        <v>8716</v>
      </c>
      <c r="J1742" s="3">
        <v>2020</v>
      </c>
      <c r="K1742" s="3" t="s">
        <v>28</v>
      </c>
      <c r="L1742" s="3" t="s">
        <v>36</v>
      </c>
      <c r="M1742" s="3" t="str">
        <f t="shared" si="162"/>
        <v>1</v>
      </c>
      <c r="N1742" s="3" t="str">
        <f t="shared" si="163"/>
        <v>Season</v>
      </c>
      <c r="O1742" s="3" t="str">
        <f t="shared" si="164"/>
        <v>Sweden</v>
      </c>
      <c r="P1742" s="3" t="s">
        <v>47</v>
      </c>
      <c r="Q1742" s="3" t="str">
        <f t="shared" si="165"/>
        <v>International TV Shows</v>
      </c>
      <c r="R1742" s="3" t="s">
        <v>8725</v>
      </c>
    </row>
    <row r="1743" spans="1:18" x14ac:dyDescent="0.3">
      <c r="A1743" s="3" t="s">
        <v>8726</v>
      </c>
      <c r="B1743" s="3" t="s">
        <v>13</v>
      </c>
      <c r="C1743" s="3" t="s">
        <v>8727</v>
      </c>
      <c r="D1743" s="3" t="s">
        <v>8728</v>
      </c>
      <c r="E1743" s="3" t="s">
        <v>8729</v>
      </c>
      <c r="F1743" s="3" t="s">
        <v>46</v>
      </c>
      <c r="G1743" s="3" t="str">
        <f t="shared" si="166"/>
        <v>November</v>
      </c>
      <c r="H1743" s="3" t="str">
        <f t="shared" si="167"/>
        <v>2020</v>
      </c>
      <c r="I1743" s="3" t="s">
        <v>8716</v>
      </c>
      <c r="J1743" s="3">
        <v>2020</v>
      </c>
      <c r="K1743" s="3" t="s">
        <v>110</v>
      </c>
      <c r="L1743" s="3" t="s">
        <v>1173</v>
      </c>
      <c r="M1743" s="3" t="str">
        <f t="shared" si="162"/>
        <v>136</v>
      </c>
      <c r="N1743" s="3" t="str">
        <f t="shared" si="163"/>
        <v>min</v>
      </c>
      <c r="O1743" s="3" t="str">
        <f t="shared" si="164"/>
        <v>India</v>
      </c>
      <c r="P1743" s="3" t="s">
        <v>103</v>
      </c>
      <c r="Q1743" s="3" t="str">
        <f t="shared" si="165"/>
        <v>Dramas</v>
      </c>
      <c r="R1743" s="3" t="s">
        <v>8730</v>
      </c>
    </row>
    <row r="1744" spans="1:18" x14ac:dyDescent="0.3">
      <c r="A1744" s="3" t="s">
        <v>8731</v>
      </c>
      <c r="B1744" s="3" t="s">
        <v>13</v>
      </c>
      <c r="C1744" s="3" t="s">
        <v>8732</v>
      </c>
      <c r="D1744" s="3" t="s">
        <v>8733</v>
      </c>
      <c r="E1744" s="3" t="s">
        <v>8734</v>
      </c>
      <c r="F1744" s="3" t="s">
        <v>2109</v>
      </c>
      <c r="G1744" s="3" t="str">
        <f t="shared" si="166"/>
        <v>November</v>
      </c>
      <c r="H1744" s="3" t="str">
        <f t="shared" si="167"/>
        <v>2020</v>
      </c>
      <c r="I1744" s="3" t="s">
        <v>8735</v>
      </c>
      <c r="J1744" s="3">
        <v>2020</v>
      </c>
      <c r="K1744" s="3" t="s">
        <v>28</v>
      </c>
      <c r="L1744" s="3" t="s">
        <v>3932</v>
      </c>
      <c r="M1744" s="3" t="str">
        <f t="shared" si="162"/>
        <v>60</v>
      </c>
      <c r="N1744" s="3" t="str">
        <f t="shared" si="163"/>
        <v>min</v>
      </c>
      <c r="O1744" s="3" t="str">
        <f t="shared" si="164"/>
        <v>Germany</v>
      </c>
      <c r="P1744" s="3" t="s">
        <v>1555</v>
      </c>
      <c r="Q1744" s="3" t="str">
        <f t="shared" si="165"/>
        <v>Stand-Up Comedy</v>
      </c>
      <c r="R1744" s="3" t="s">
        <v>8736</v>
      </c>
    </row>
    <row r="1745" spans="1:18" x14ac:dyDescent="0.3">
      <c r="A1745" s="3" t="s">
        <v>8737</v>
      </c>
      <c r="B1745" s="3" t="s">
        <v>13</v>
      </c>
      <c r="C1745" s="3" t="s">
        <v>8738</v>
      </c>
      <c r="D1745" s="3" t="s">
        <v>8739</v>
      </c>
      <c r="E1745" s="3" t="s">
        <v>8740</v>
      </c>
      <c r="F1745" s="3" t="s">
        <v>351</v>
      </c>
      <c r="G1745" s="3" t="str">
        <f t="shared" si="166"/>
        <v>November</v>
      </c>
      <c r="H1745" s="3" t="str">
        <f t="shared" si="167"/>
        <v>2020</v>
      </c>
      <c r="I1745" s="3" t="s">
        <v>8735</v>
      </c>
      <c r="J1745" s="3">
        <v>2020</v>
      </c>
      <c r="K1745" s="3" t="s">
        <v>76</v>
      </c>
      <c r="L1745" s="3" t="s">
        <v>102</v>
      </c>
      <c r="M1745" s="3" t="str">
        <f t="shared" si="162"/>
        <v>127</v>
      </c>
      <c r="N1745" s="3" t="str">
        <f t="shared" si="163"/>
        <v>min</v>
      </c>
      <c r="O1745" s="3" t="str">
        <f t="shared" si="164"/>
        <v>Japan</v>
      </c>
      <c r="P1745" s="3" t="s">
        <v>103</v>
      </c>
      <c r="Q1745" s="3" t="str">
        <f t="shared" si="165"/>
        <v>Dramas</v>
      </c>
      <c r="R1745" s="3" t="s">
        <v>8741</v>
      </c>
    </row>
    <row r="1746" spans="1:18" x14ac:dyDescent="0.3">
      <c r="A1746" s="3" t="s">
        <v>8742</v>
      </c>
      <c r="B1746" s="3" t="s">
        <v>13</v>
      </c>
      <c r="C1746" s="3" t="s">
        <v>8743</v>
      </c>
      <c r="D1746" s="3" t="s">
        <v>8744</v>
      </c>
      <c r="E1746" s="3" t="s">
        <v>7418</v>
      </c>
      <c r="F1746" s="3" t="s">
        <v>7418</v>
      </c>
      <c r="G1746" s="3" t="str">
        <f t="shared" si="166"/>
        <v>November</v>
      </c>
      <c r="H1746" s="3" t="str">
        <f t="shared" si="167"/>
        <v>2020</v>
      </c>
      <c r="I1746" s="3" t="s">
        <v>8735</v>
      </c>
      <c r="J1746" s="3">
        <v>2016</v>
      </c>
      <c r="K1746" s="3" t="s">
        <v>110</v>
      </c>
      <c r="L1746" s="3" t="s">
        <v>271</v>
      </c>
      <c r="M1746" s="3" t="str">
        <f t="shared" si="162"/>
        <v>96</v>
      </c>
      <c r="N1746" s="3" t="str">
        <f t="shared" si="163"/>
        <v>min</v>
      </c>
      <c r="O1746" s="3" t="str">
        <f t="shared" si="164"/>
        <v>Unknown</v>
      </c>
      <c r="P1746" s="3" t="s">
        <v>127</v>
      </c>
      <c r="Q1746" s="3" t="str">
        <f t="shared" si="165"/>
        <v>Documentaries</v>
      </c>
      <c r="R1746" s="3" t="s">
        <v>8745</v>
      </c>
    </row>
    <row r="1747" spans="1:18" x14ac:dyDescent="0.3">
      <c r="A1747" s="3" t="s">
        <v>8746</v>
      </c>
      <c r="B1747" s="3" t="s">
        <v>13</v>
      </c>
      <c r="C1747" s="3" t="s">
        <v>8747</v>
      </c>
      <c r="D1747" s="3" t="s">
        <v>7418</v>
      </c>
      <c r="E1747" s="3" t="s">
        <v>8748</v>
      </c>
      <c r="F1747" s="3" t="s">
        <v>7418</v>
      </c>
      <c r="G1747" s="3" t="str">
        <f t="shared" si="166"/>
        <v>November</v>
      </c>
      <c r="H1747" s="3" t="str">
        <f t="shared" si="167"/>
        <v>2020</v>
      </c>
      <c r="I1747" s="3" t="s">
        <v>8735</v>
      </c>
      <c r="J1747" s="3">
        <v>2020</v>
      </c>
      <c r="K1747" s="3" t="s">
        <v>110</v>
      </c>
      <c r="L1747" s="3" t="s">
        <v>5081</v>
      </c>
      <c r="M1747" s="3" t="str">
        <f t="shared" si="162"/>
        <v>15</v>
      </c>
      <c r="N1747" s="3" t="str">
        <f t="shared" si="163"/>
        <v>min</v>
      </c>
      <c r="O1747" s="3" t="str">
        <f t="shared" si="164"/>
        <v>Unknown</v>
      </c>
      <c r="P1747" s="3" t="s">
        <v>20</v>
      </c>
      <c r="Q1747" s="3" t="str">
        <f t="shared" si="165"/>
        <v>Documentaries</v>
      </c>
      <c r="R1747" s="3" t="s">
        <v>8749</v>
      </c>
    </row>
    <row r="1748" spans="1:18" x14ac:dyDescent="0.3">
      <c r="A1748" s="3" t="s">
        <v>8750</v>
      </c>
      <c r="B1748" s="3" t="s">
        <v>23</v>
      </c>
      <c r="C1748" s="3" t="s">
        <v>8751</v>
      </c>
      <c r="D1748" s="3" t="s">
        <v>7418</v>
      </c>
      <c r="E1748" s="3" t="s">
        <v>8752</v>
      </c>
      <c r="F1748" s="3" t="s">
        <v>937</v>
      </c>
      <c r="G1748" s="3" t="str">
        <f t="shared" si="166"/>
        <v>November</v>
      </c>
      <c r="H1748" s="3" t="str">
        <f t="shared" si="167"/>
        <v>2020</v>
      </c>
      <c r="I1748" s="3" t="s">
        <v>8753</v>
      </c>
      <c r="J1748" s="3">
        <v>2020</v>
      </c>
      <c r="K1748" s="3" t="s">
        <v>28</v>
      </c>
      <c r="L1748" s="3" t="s">
        <v>29</v>
      </c>
      <c r="M1748" s="3" t="str">
        <f t="shared" si="162"/>
        <v>2</v>
      </c>
      <c r="N1748" s="3" t="str">
        <f t="shared" si="163"/>
        <v>Seasons</v>
      </c>
      <c r="O1748" s="3" t="str">
        <f t="shared" si="164"/>
        <v>Canada</v>
      </c>
      <c r="P1748" s="3" t="s">
        <v>1297</v>
      </c>
      <c r="Q1748" s="3" t="str">
        <f t="shared" si="165"/>
        <v>International TV Shows</v>
      </c>
      <c r="R1748" s="3" t="s">
        <v>8754</v>
      </c>
    </row>
    <row r="1749" spans="1:18" x14ac:dyDescent="0.3">
      <c r="A1749" s="3" t="s">
        <v>8755</v>
      </c>
      <c r="B1749" s="3" t="s">
        <v>13</v>
      </c>
      <c r="C1749" s="3" t="s">
        <v>8756</v>
      </c>
      <c r="D1749" s="3" t="s">
        <v>8757</v>
      </c>
      <c r="E1749" s="3" t="s">
        <v>8758</v>
      </c>
      <c r="F1749" s="3" t="s">
        <v>1674</v>
      </c>
      <c r="G1749" s="3" t="str">
        <f t="shared" si="166"/>
        <v>November</v>
      </c>
      <c r="H1749" s="3" t="str">
        <f t="shared" si="167"/>
        <v>2020</v>
      </c>
      <c r="I1749" s="3" t="s">
        <v>8753</v>
      </c>
      <c r="J1749" s="3">
        <v>2018</v>
      </c>
      <c r="K1749" s="3" t="s">
        <v>319</v>
      </c>
      <c r="L1749" s="3" t="s">
        <v>367</v>
      </c>
      <c r="M1749" s="3" t="str">
        <f t="shared" si="162"/>
        <v>100</v>
      </c>
      <c r="N1749" s="3" t="str">
        <f t="shared" si="163"/>
        <v>min</v>
      </c>
      <c r="O1749" s="3" t="str">
        <f t="shared" si="164"/>
        <v>Canada</v>
      </c>
      <c r="P1749" s="3" t="s">
        <v>556</v>
      </c>
      <c r="Q1749" s="3" t="str">
        <f t="shared" si="165"/>
        <v>Sci-Fi &amp; Fantasy</v>
      </c>
      <c r="R1749" s="3" t="s">
        <v>8759</v>
      </c>
    </row>
    <row r="1750" spans="1:18" x14ac:dyDescent="0.3">
      <c r="A1750" s="3" t="s">
        <v>8760</v>
      </c>
      <c r="B1750" s="3" t="s">
        <v>23</v>
      </c>
      <c r="C1750" s="3" t="s">
        <v>8761</v>
      </c>
      <c r="D1750" s="3" t="s">
        <v>7418</v>
      </c>
      <c r="E1750" s="3" t="s">
        <v>7418</v>
      </c>
      <c r="F1750" s="3" t="s">
        <v>16</v>
      </c>
      <c r="G1750" s="3" t="str">
        <f t="shared" si="166"/>
        <v>November</v>
      </c>
      <c r="H1750" s="3" t="str">
        <f t="shared" si="167"/>
        <v>2020</v>
      </c>
      <c r="I1750" s="3" t="s">
        <v>8762</v>
      </c>
      <c r="J1750" s="3">
        <v>2019</v>
      </c>
      <c r="K1750" s="3" t="s">
        <v>28</v>
      </c>
      <c r="L1750" s="3" t="s">
        <v>36</v>
      </c>
      <c r="M1750" s="3" t="str">
        <f t="shared" si="162"/>
        <v>1</v>
      </c>
      <c r="N1750" s="3" t="str">
        <f t="shared" si="163"/>
        <v>Season</v>
      </c>
      <c r="O1750" s="3" t="str">
        <f t="shared" si="164"/>
        <v>United States</v>
      </c>
      <c r="P1750" s="3" t="s">
        <v>373</v>
      </c>
      <c r="Q1750" s="3" t="str">
        <f t="shared" si="165"/>
        <v>Reality TV</v>
      </c>
      <c r="R1750" s="3" t="s">
        <v>8763</v>
      </c>
    </row>
    <row r="1751" spans="1:18" x14ac:dyDescent="0.3">
      <c r="A1751" s="3" t="s">
        <v>8764</v>
      </c>
      <c r="B1751" s="3" t="s">
        <v>13</v>
      </c>
      <c r="C1751" s="3" t="s">
        <v>8765</v>
      </c>
      <c r="D1751" s="3" t="s">
        <v>8766</v>
      </c>
      <c r="E1751" s="3" t="s">
        <v>8767</v>
      </c>
      <c r="F1751" s="3" t="s">
        <v>16</v>
      </c>
      <c r="G1751" s="3" t="str">
        <f t="shared" si="166"/>
        <v>November</v>
      </c>
      <c r="H1751" s="3" t="str">
        <f t="shared" si="167"/>
        <v>2020</v>
      </c>
      <c r="I1751" s="3" t="s">
        <v>8762</v>
      </c>
      <c r="J1751" s="3">
        <v>2019</v>
      </c>
      <c r="K1751" s="3" t="s">
        <v>110</v>
      </c>
      <c r="L1751" s="3" t="s">
        <v>532</v>
      </c>
      <c r="M1751" s="3" t="str">
        <f t="shared" si="162"/>
        <v>87</v>
      </c>
      <c r="N1751" s="3" t="str">
        <f t="shared" si="163"/>
        <v>min</v>
      </c>
      <c r="O1751" s="3" t="str">
        <f t="shared" si="164"/>
        <v>United States</v>
      </c>
      <c r="P1751" s="3" t="s">
        <v>111</v>
      </c>
      <c r="Q1751" s="3" t="str">
        <f t="shared" si="165"/>
        <v>Children &amp; Family Movies</v>
      </c>
      <c r="R1751" s="3" t="s">
        <v>8768</v>
      </c>
    </row>
    <row r="1752" spans="1:18" x14ac:dyDescent="0.3">
      <c r="A1752" s="3" t="s">
        <v>8769</v>
      </c>
      <c r="B1752" s="3" t="s">
        <v>23</v>
      </c>
      <c r="C1752" s="3" t="s">
        <v>8770</v>
      </c>
      <c r="D1752" s="3" t="s">
        <v>7418</v>
      </c>
      <c r="E1752" s="3" t="s">
        <v>8771</v>
      </c>
      <c r="F1752" s="3" t="s">
        <v>16</v>
      </c>
      <c r="G1752" s="3" t="str">
        <f t="shared" si="166"/>
        <v>November</v>
      </c>
      <c r="H1752" s="3" t="str">
        <f t="shared" si="167"/>
        <v>2020</v>
      </c>
      <c r="I1752" s="3" t="s">
        <v>8762</v>
      </c>
      <c r="J1752" s="3">
        <v>2002</v>
      </c>
      <c r="K1752" s="3" t="s">
        <v>76</v>
      </c>
      <c r="L1752" s="3" t="s">
        <v>372</v>
      </c>
      <c r="M1752" s="3" t="str">
        <f t="shared" si="162"/>
        <v>6</v>
      </c>
      <c r="N1752" s="3" t="str">
        <f t="shared" si="163"/>
        <v>Seasons</v>
      </c>
      <c r="O1752" s="3" t="str">
        <f t="shared" si="164"/>
        <v>United States</v>
      </c>
      <c r="P1752" s="3" t="s">
        <v>6897</v>
      </c>
      <c r="Q1752" s="3" t="str">
        <f t="shared" si="165"/>
        <v>Romantic TV Shows</v>
      </c>
      <c r="R1752" s="3" t="s">
        <v>8772</v>
      </c>
    </row>
    <row r="1753" spans="1:18" x14ac:dyDescent="0.3">
      <c r="A1753" s="3" t="s">
        <v>8773</v>
      </c>
      <c r="B1753" s="3" t="s">
        <v>13</v>
      </c>
      <c r="C1753" s="3" t="s">
        <v>8774</v>
      </c>
      <c r="D1753" s="3" t="s">
        <v>8775</v>
      </c>
      <c r="E1753" s="3" t="s">
        <v>8776</v>
      </c>
      <c r="F1753" s="3" t="s">
        <v>16</v>
      </c>
      <c r="G1753" s="3" t="str">
        <f t="shared" si="166"/>
        <v>November</v>
      </c>
      <c r="H1753" s="3" t="str">
        <f t="shared" si="167"/>
        <v>2020</v>
      </c>
      <c r="I1753" s="3" t="s">
        <v>8762</v>
      </c>
      <c r="J1753" s="3">
        <v>2020</v>
      </c>
      <c r="K1753" s="3" t="s">
        <v>170</v>
      </c>
      <c r="L1753" s="3" t="s">
        <v>7625</v>
      </c>
      <c r="M1753" s="3" t="str">
        <f t="shared" si="162"/>
        <v>28</v>
      </c>
      <c r="N1753" s="3" t="str">
        <f t="shared" si="163"/>
        <v>min</v>
      </c>
      <c r="O1753" s="3" t="str">
        <f t="shared" si="164"/>
        <v>United States</v>
      </c>
      <c r="P1753" s="3" t="s">
        <v>61</v>
      </c>
      <c r="Q1753" s="3" t="str">
        <f t="shared" si="165"/>
        <v>Children &amp; Family Movies</v>
      </c>
      <c r="R1753" s="3" t="s">
        <v>8777</v>
      </c>
    </row>
    <row r="1754" spans="1:18" x14ac:dyDescent="0.3">
      <c r="A1754" s="3" t="s">
        <v>8778</v>
      </c>
      <c r="B1754" s="3" t="s">
        <v>13</v>
      </c>
      <c r="C1754" s="3" t="s">
        <v>8779</v>
      </c>
      <c r="D1754" s="3" t="s">
        <v>8775</v>
      </c>
      <c r="E1754" s="3" t="s">
        <v>8780</v>
      </c>
      <c r="F1754" s="3" t="s">
        <v>16</v>
      </c>
      <c r="G1754" s="3" t="str">
        <f t="shared" si="166"/>
        <v>November</v>
      </c>
      <c r="H1754" s="3" t="str">
        <f t="shared" si="167"/>
        <v>2020</v>
      </c>
      <c r="I1754" s="3" t="s">
        <v>8762</v>
      </c>
      <c r="J1754" s="3">
        <v>2020</v>
      </c>
      <c r="K1754" s="3" t="s">
        <v>170</v>
      </c>
      <c r="L1754" s="3" t="s">
        <v>8781</v>
      </c>
      <c r="M1754" s="3" t="str">
        <f t="shared" si="162"/>
        <v>27</v>
      </c>
      <c r="N1754" s="3" t="str">
        <f t="shared" si="163"/>
        <v>min</v>
      </c>
      <c r="O1754" s="3" t="str">
        <f t="shared" si="164"/>
        <v>United States</v>
      </c>
      <c r="P1754" s="3" t="s">
        <v>61</v>
      </c>
      <c r="Q1754" s="3" t="str">
        <f t="shared" si="165"/>
        <v>Children &amp; Family Movies</v>
      </c>
      <c r="R1754" s="3" t="s">
        <v>8782</v>
      </c>
    </row>
    <row r="1755" spans="1:18" x14ac:dyDescent="0.3">
      <c r="A1755" s="3" t="s">
        <v>8783</v>
      </c>
      <c r="B1755" s="3" t="s">
        <v>13</v>
      </c>
      <c r="C1755" s="3" t="s">
        <v>8784</v>
      </c>
      <c r="D1755" s="3" t="s">
        <v>8785</v>
      </c>
      <c r="E1755" s="3" t="s">
        <v>8786</v>
      </c>
      <c r="F1755" s="3" t="s">
        <v>937</v>
      </c>
      <c r="G1755" s="3" t="str">
        <f t="shared" si="166"/>
        <v>November</v>
      </c>
      <c r="H1755" s="3" t="str">
        <f t="shared" si="167"/>
        <v>2020</v>
      </c>
      <c r="I1755" s="3" t="s">
        <v>8762</v>
      </c>
      <c r="J1755" s="3">
        <v>2018</v>
      </c>
      <c r="K1755" s="3" t="s">
        <v>59</v>
      </c>
      <c r="L1755" s="3" t="s">
        <v>19</v>
      </c>
      <c r="M1755" s="3" t="str">
        <f t="shared" si="162"/>
        <v>90</v>
      </c>
      <c r="N1755" s="3" t="str">
        <f t="shared" si="163"/>
        <v>min</v>
      </c>
      <c r="O1755" s="3" t="str">
        <f t="shared" si="164"/>
        <v>Canada</v>
      </c>
      <c r="P1755" s="3" t="s">
        <v>61</v>
      </c>
      <c r="Q1755" s="3" t="str">
        <f t="shared" si="165"/>
        <v>Children &amp; Family Movies</v>
      </c>
      <c r="R1755" s="3" t="s">
        <v>8787</v>
      </c>
    </row>
    <row r="1756" spans="1:18" x14ac:dyDescent="0.3">
      <c r="A1756" s="3" t="s">
        <v>8788</v>
      </c>
      <c r="B1756" s="3" t="s">
        <v>23</v>
      </c>
      <c r="C1756" s="3" t="s">
        <v>8789</v>
      </c>
      <c r="D1756" s="3" t="s">
        <v>7418</v>
      </c>
      <c r="E1756" s="3" t="s">
        <v>8790</v>
      </c>
      <c r="F1756" s="3" t="s">
        <v>16</v>
      </c>
      <c r="G1756" s="3" t="str">
        <f t="shared" si="166"/>
        <v>November</v>
      </c>
      <c r="H1756" s="3" t="str">
        <f t="shared" si="167"/>
        <v>2020</v>
      </c>
      <c r="I1756" s="3" t="s">
        <v>8762</v>
      </c>
      <c r="J1756" s="3">
        <v>2019</v>
      </c>
      <c r="K1756" s="3" t="s">
        <v>76</v>
      </c>
      <c r="L1756" s="3" t="s">
        <v>36</v>
      </c>
      <c r="M1756" s="3" t="str">
        <f t="shared" si="162"/>
        <v>1</v>
      </c>
      <c r="N1756" s="3" t="str">
        <f t="shared" si="163"/>
        <v>Season</v>
      </c>
      <c r="O1756" s="3" t="str">
        <f t="shared" si="164"/>
        <v>United States</v>
      </c>
      <c r="P1756" s="3" t="s">
        <v>373</v>
      </c>
      <c r="Q1756" s="3" t="str">
        <f t="shared" si="165"/>
        <v>Reality TV</v>
      </c>
      <c r="R1756" s="3" t="s">
        <v>8791</v>
      </c>
    </row>
    <row r="1757" spans="1:18" x14ac:dyDescent="0.3">
      <c r="A1757" s="3" t="s">
        <v>8792</v>
      </c>
      <c r="B1757" s="3" t="s">
        <v>23</v>
      </c>
      <c r="C1757" s="3" t="s">
        <v>8793</v>
      </c>
      <c r="D1757" s="3" t="s">
        <v>7418</v>
      </c>
      <c r="E1757" s="3" t="s">
        <v>8794</v>
      </c>
      <c r="F1757" s="3" t="s">
        <v>16</v>
      </c>
      <c r="G1757" s="3" t="str">
        <f t="shared" si="166"/>
        <v>November</v>
      </c>
      <c r="H1757" s="3" t="str">
        <f t="shared" si="167"/>
        <v>2020</v>
      </c>
      <c r="I1757" s="3" t="s">
        <v>8762</v>
      </c>
      <c r="J1757" s="3">
        <v>2018</v>
      </c>
      <c r="K1757" s="3" t="s">
        <v>76</v>
      </c>
      <c r="L1757" s="3" t="s">
        <v>231</v>
      </c>
      <c r="M1757" s="3" t="str">
        <f t="shared" si="162"/>
        <v>3</v>
      </c>
      <c r="N1757" s="3" t="str">
        <f t="shared" si="163"/>
        <v>Seasons</v>
      </c>
      <c r="O1757" s="3" t="str">
        <f t="shared" si="164"/>
        <v>United States</v>
      </c>
      <c r="P1757" s="3" t="s">
        <v>1069</v>
      </c>
      <c r="Q1757" s="3" t="str">
        <f t="shared" si="165"/>
        <v>Docuseries</v>
      </c>
      <c r="R1757" s="3" t="s">
        <v>8795</v>
      </c>
    </row>
    <row r="1758" spans="1:18" x14ac:dyDescent="0.3">
      <c r="A1758" s="3" t="s">
        <v>8796</v>
      </c>
      <c r="B1758" s="3" t="s">
        <v>23</v>
      </c>
      <c r="C1758" s="3" t="s">
        <v>8797</v>
      </c>
      <c r="D1758" s="3" t="s">
        <v>7418</v>
      </c>
      <c r="E1758" s="3" t="s">
        <v>7418</v>
      </c>
      <c r="F1758" s="3" t="s">
        <v>16</v>
      </c>
      <c r="G1758" s="3" t="str">
        <f t="shared" si="166"/>
        <v>November</v>
      </c>
      <c r="H1758" s="3" t="str">
        <f t="shared" si="167"/>
        <v>2020</v>
      </c>
      <c r="I1758" s="3" t="s">
        <v>8762</v>
      </c>
      <c r="J1758" s="3">
        <v>2019</v>
      </c>
      <c r="K1758" s="3" t="s">
        <v>170</v>
      </c>
      <c r="L1758" s="3" t="s">
        <v>36</v>
      </c>
      <c r="M1758" s="3" t="str">
        <f t="shared" si="162"/>
        <v>1</v>
      </c>
      <c r="N1758" s="3" t="str">
        <f t="shared" si="163"/>
        <v>Season</v>
      </c>
      <c r="O1758" s="3" t="str">
        <f t="shared" si="164"/>
        <v>United States</v>
      </c>
      <c r="P1758" s="3" t="s">
        <v>243</v>
      </c>
      <c r="Q1758" s="3" t="str">
        <f t="shared" si="165"/>
        <v>Kids' TV</v>
      </c>
      <c r="R1758" s="3" t="s">
        <v>8798</v>
      </c>
    </row>
    <row r="1759" spans="1:18" x14ac:dyDescent="0.3">
      <c r="A1759" s="3" t="s">
        <v>8799</v>
      </c>
      <c r="B1759" s="3" t="s">
        <v>23</v>
      </c>
      <c r="C1759" s="3" t="s">
        <v>8800</v>
      </c>
      <c r="D1759" s="3" t="s">
        <v>7418</v>
      </c>
      <c r="E1759" s="3" t="s">
        <v>8801</v>
      </c>
      <c r="F1759" s="3" t="s">
        <v>16</v>
      </c>
      <c r="G1759" s="3" t="str">
        <f t="shared" si="166"/>
        <v>November</v>
      </c>
      <c r="H1759" s="3" t="str">
        <f t="shared" si="167"/>
        <v>2020</v>
      </c>
      <c r="I1759" s="3" t="s">
        <v>8762</v>
      </c>
      <c r="J1759" s="3">
        <v>2018</v>
      </c>
      <c r="K1759" s="3" t="s">
        <v>170</v>
      </c>
      <c r="L1759" s="3" t="s">
        <v>36</v>
      </c>
      <c r="M1759" s="3" t="str">
        <f t="shared" si="162"/>
        <v>1</v>
      </c>
      <c r="N1759" s="3" t="str">
        <f t="shared" si="163"/>
        <v>Season</v>
      </c>
      <c r="O1759" s="3" t="str">
        <f t="shared" si="164"/>
        <v>United States</v>
      </c>
      <c r="P1759" s="3" t="s">
        <v>243</v>
      </c>
      <c r="Q1759" s="3" t="str">
        <f t="shared" si="165"/>
        <v>Kids' TV</v>
      </c>
      <c r="R1759" s="3" t="s">
        <v>8802</v>
      </c>
    </row>
    <row r="1760" spans="1:18" x14ac:dyDescent="0.3">
      <c r="A1760" s="3" t="s">
        <v>8803</v>
      </c>
      <c r="B1760" s="3" t="s">
        <v>23</v>
      </c>
      <c r="C1760" s="3" t="s">
        <v>8804</v>
      </c>
      <c r="D1760" s="3" t="s">
        <v>7418</v>
      </c>
      <c r="E1760" s="3" t="s">
        <v>8805</v>
      </c>
      <c r="F1760" s="3" t="s">
        <v>937</v>
      </c>
      <c r="G1760" s="3" t="str">
        <f t="shared" si="166"/>
        <v>November</v>
      </c>
      <c r="H1760" s="3" t="str">
        <f t="shared" si="167"/>
        <v>2020</v>
      </c>
      <c r="I1760" s="3" t="s">
        <v>8762</v>
      </c>
      <c r="J1760" s="3">
        <v>2020</v>
      </c>
      <c r="K1760" s="3" t="s">
        <v>242</v>
      </c>
      <c r="L1760" s="3" t="s">
        <v>29</v>
      </c>
      <c r="M1760" s="3" t="str">
        <f t="shared" si="162"/>
        <v>2</v>
      </c>
      <c r="N1760" s="3" t="str">
        <f t="shared" si="163"/>
        <v>Seasons</v>
      </c>
      <c r="O1760" s="3" t="str">
        <f t="shared" si="164"/>
        <v>Canada</v>
      </c>
      <c r="P1760" s="3" t="s">
        <v>243</v>
      </c>
      <c r="Q1760" s="3" t="str">
        <f t="shared" si="165"/>
        <v>Kids' TV</v>
      </c>
      <c r="R1760" s="3" t="s">
        <v>8806</v>
      </c>
    </row>
    <row r="1761" spans="1:18" x14ac:dyDescent="0.3">
      <c r="A1761" s="3" t="s">
        <v>8807</v>
      </c>
      <c r="B1761" s="3" t="s">
        <v>23</v>
      </c>
      <c r="C1761" s="3" t="s">
        <v>8808</v>
      </c>
      <c r="D1761" s="3" t="s">
        <v>7418</v>
      </c>
      <c r="E1761" s="3" t="s">
        <v>8809</v>
      </c>
      <c r="F1761" s="3" t="s">
        <v>8810</v>
      </c>
      <c r="G1761" s="3" t="str">
        <f t="shared" si="166"/>
        <v>November</v>
      </c>
      <c r="H1761" s="3" t="str">
        <f t="shared" si="167"/>
        <v>2020</v>
      </c>
      <c r="I1761" s="3" t="s">
        <v>8762</v>
      </c>
      <c r="J1761" s="3">
        <v>2019</v>
      </c>
      <c r="K1761" s="3" t="s">
        <v>242</v>
      </c>
      <c r="L1761" s="3" t="s">
        <v>2138</v>
      </c>
      <c r="M1761" s="3" t="str">
        <f t="shared" si="162"/>
        <v>10</v>
      </c>
      <c r="N1761" s="3" t="str">
        <f t="shared" si="163"/>
        <v>Seasons</v>
      </c>
      <c r="O1761" s="3" t="str">
        <f t="shared" si="164"/>
        <v>Denmark</v>
      </c>
      <c r="P1761" s="3" t="s">
        <v>243</v>
      </c>
      <c r="Q1761" s="3" t="str">
        <f t="shared" si="165"/>
        <v>Kids' TV</v>
      </c>
      <c r="R1761" s="3" t="s">
        <v>8811</v>
      </c>
    </row>
    <row r="1762" spans="1:18" x14ac:dyDescent="0.3">
      <c r="A1762" s="3" t="s">
        <v>8812</v>
      </c>
      <c r="B1762" s="3" t="s">
        <v>23</v>
      </c>
      <c r="C1762" s="3" t="s">
        <v>8813</v>
      </c>
      <c r="D1762" s="3" t="s">
        <v>7418</v>
      </c>
      <c r="E1762" s="3" t="s">
        <v>8814</v>
      </c>
      <c r="F1762" s="3" t="s">
        <v>8815</v>
      </c>
      <c r="G1762" s="3" t="str">
        <f t="shared" si="166"/>
        <v>November</v>
      </c>
      <c r="H1762" s="3" t="str">
        <f t="shared" si="167"/>
        <v>2020</v>
      </c>
      <c r="I1762" s="3" t="s">
        <v>8762</v>
      </c>
      <c r="J1762" s="3">
        <v>2019</v>
      </c>
      <c r="K1762" s="3" t="s">
        <v>170</v>
      </c>
      <c r="L1762" s="3" t="s">
        <v>36</v>
      </c>
      <c r="M1762" s="3" t="str">
        <f t="shared" si="162"/>
        <v>1</v>
      </c>
      <c r="N1762" s="3" t="str">
        <f t="shared" si="163"/>
        <v>Season</v>
      </c>
      <c r="O1762" s="3" t="str">
        <f t="shared" si="164"/>
        <v>United States</v>
      </c>
      <c r="P1762" s="3" t="s">
        <v>264</v>
      </c>
      <c r="Q1762" s="3" t="str">
        <f t="shared" si="165"/>
        <v>Kids' TV</v>
      </c>
      <c r="R1762" s="3" t="s">
        <v>8816</v>
      </c>
    </row>
    <row r="1763" spans="1:18" x14ac:dyDescent="0.3">
      <c r="A1763" s="3" t="s">
        <v>8817</v>
      </c>
      <c r="B1763" s="3" t="s">
        <v>13</v>
      </c>
      <c r="C1763" s="3" t="s">
        <v>8818</v>
      </c>
      <c r="D1763" s="3" t="s">
        <v>8819</v>
      </c>
      <c r="E1763" s="3" t="s">
        <v>8820</v>
      </c>
      <c r="F1763" s="3" t="s">
        <v>16</v>
      </c>
      <c r="G1763" s="3" t="str">
        <f t="shared" si="166"/>
        <v>November</v>
      </c>
      <c r="H1763" s="3" t="str">
        <f t="shared" si="167"/>
        <v>2020</v>
      </c>
      <c r="I1763" s="3" t="s">
        <v>8762</v>
      </c>
      <c r="J1763" s="3">
        <v>1989</v>
      </c>
      <c r="K1763" s="3" t="s">
        <v>59</v>
      </c>
      <c r="L1763" s="3" t="s">
        <v>379</v>
      </c>
      <c r="M1763" s="3" t="str">
        <f t="shared" si="162"/>
        <v>102</v>
      </c>
      <c r="N1763" s="3" t="str">
        <f t="shared" si="163"/>
        <v>min</v>
      </c>
      <c r="O1763" s="3" t="str">
        <f t="shared" si="164"/>
        <v>United States</v>
      </c>
      <c r="P1763" s="3" t="s">
        <v>111</v>
      </c>
      <c r="Q1763" s="3" t="str">
        <f t="shared" si="165"/>
        <v>Children &amp; Family Movies</v>
      </c>
      <c r="R1763" s="3" t="s">
        <v>8821</v>
      </c>
    </row>
    <row r="1764" spans="1:18" x14ac:dyDescent="0.3">
      <c r="A1764" s="3" t="s">
        <v>8822</v>
      </c>
      <c r="B1764" s="3" t="s">
        <v>13</v>
      </c>
      <c r="C1764" s="3" t="s">
        <v>8823</v>
      </c>
      <c r="D1764" s="3" t="s">
        <v>8824</v>
      </c>
      <c r="E1764" s="3" t="s">
        <v>8825</v>
      </c>
      <c r="F1764" s="3" t="s">
        <v>8826</v>
      </c>
      <c r="G1764" s="3" t="str">
        <f t="shared" si="166"/>
        <v>November</v>
      </c>
      <c r="H1764" s="3" t="str">
        <f t="shared" si="167"/>
        <v>2020</v>
      </c>
      <c r="I1764" s="3" t="s">
        <v>8762</v>
      </c>
      <c r="J1764" s="3">
        <v>2018</v>
      </c>
      <c r="K1764" s="3" t="s">
        <v>319</v>
      </c>
      <c r="L1764" s="3" t="s">
        <v>139</v>
      </c>
      <c r="M1764" s="3" t="str">
        <f t="shared" si="162"/>
        <v>94</v>
      </c>
      <c r="N1764" s="3" t="str">
        <f t="shared" si="163"/>
        <v>min</v>
      </c>
      <c r="O1764" s="3" t="str">
        <f t="shared" si="164"/>
        <v>United States</v>
      </c>
      <c r="P1764" s="3" t="s">
        <v>321</v>
      </c>
      <c r="Q1764" s="3" t="str">
        <f t="shared" si="165"/>
        <v>Action &amp; Adventure</v>
      </c>
      <c r="R1764" s="3" t="s">
        <v>8827</v>
      </c>
    </row>
    <row r="1765" spans="1:18" x14ac:dyDescent="0.3">
      <c r="A1765" s="3" t="s">
        <v>8828</v>
      </c>
      <c r="B1765" s="3" t="s">
        <v>13</v>
      </c>
      <c r="C1765" s="3" t="s">
        <v>8829</v>
      </c>
      <c r="D1765" s="3" t="s">
        <v>8830</v>
      </c>
      <c r="E1765" s="3" t="s">
        <v>8831</v>
      </c>
      <c r="F1765" s="3" t="s">
        <v>16</v>
      </c>
      <c r="G1765" s="3" t="str">
        <f t="shared" si="166"/>
        <v>November</v>
      </c>
      <c r="H1765" s="3" t="str">
        <f t="shared" si="167"/>
        <v>2020</v>
      </c>
      <c r="I1765" s="3" t="s">
        <v>8762</v>
      </c>
      <c r="J1765" s="3">
        <v>2018</v>
      </c>
      <c r="K1765" s="3" t="s">
        <v>319</v>
      </c>
      <c r="L1765" s="3" t="s">
        <v>2076</v>
      </c>
      <c r="M1765" s="3" t="str">
        <f t="shared" si="162"/>
        <v>81</v>
      </c>
      <c r="N1765" s="3" t="str">
        <f t="shared" si="163"/>
        <v>min</v>
      </c>
      <c r="O1765" s="3" t="str">
        <f t="shared" si="164"/>
        <v>United States</v>
      </c>
      <c r="P1765" s="3" t="s">
        <v>1971</v>
      </c>
      <c r="Q1765" s="3" t="str">
        <f t="shared" si="165"/>
        <v>Dramas</v>
      </c>
      <c r="R1765" s="3" t="s">
        <v>8832</v>
      </c>
    </row>
    <row r="1766" spans="1:18" x14ac:dyDescent="0.3">
      <c r="A1766" s="3" t="s">
        <v>8833</v>
      </c>
      <c r="B1766" s="3" t="s">
        <v>13</v>
      </c>
      <c r="C1766" s="3" t="s">
        <v>8834</v>
      </c>
      <c r="D1766" s="3" t="s">
        <v>6092</v>
      </c>
      <c r="E1766" s="3" t="s">
        <v>8835</v>
      </c>
      <c r="F1766" s="3" t="s">
        <v>4214</v>
      </c>
      <c r="G1766" s="3" t="str">
        <f t="shared" si="166"/>
        <v>November</v>
      </c>
      <c r="H1766" s="3" t="str">
        <f t="shared" si="167"/>
        <v>2020</v>
      </c>
      <c r="I1766" s="3" t="s">
        <v>8762</v>
      </c>
      <c r="J1766" s="3">
        <v>2016</v>
      </c>
      <c r="K1766" s="3" t="s">
        <v>319</v>
      </c>
      <c r="L1766" s="3" t="s">
        <v>6368</v>
      </c>
      <c r="M1766" s="3" t="str">
        <f t="shared" si="162"/>
        <v>134</v>
      </c>
      <c r="N1766" s="3" t="str">
        <f t="shared" si="163"/>
        <v>min</v>
      </c>
      <c r="O1766" s="3" t="str">
        <f t="shared" si="164"/>
        <v>United Kingdom</v>
      </c>
      <c r="P1766" s="3" t="s">
        <v>333</v>
      </c>
      <c r="Q1766" s="3" t="str">
        <f t="shared" si="165"/>
        <v>Dramas</v>
      </c>
      <c r="R1766" s="3" t="s">
        <v>8836</v>
      </c>
    </row>
    <row r="1767" spans="1:18" x14ac:dyDescent="0.3">
      <c r="A1767" s="3" t="s">
        <v>8837</v>
      </c>
      <c r="B1767" s="3" t="s">
        <v>23</v>
      </c>
      <c r="C1767" s="3" t="s">
        <v>8838</v>
      </c>
      <c r="D1767" s="3" t="s">
        <v>7418</v>
      </c>
      <c r="E1767" s="3" t="s">
        <v>8839</v>
      </c>
      <c r="F1767" s="3" t="s">
        <v>607</v>
      </c>
      <c r="G1767" s="3" t="str">
        <f t="shared" si="166"/>
        <v>November</v>
      </c>
      <c r="H1767" s="3" t="str">
        <f t="shared" si="167"/>
        <v>2020</v>
      </c>
      <c r="I1767" s="3" t="s">
        <v>8762</v>
      </c>
      <c r="J1767" s="3">
        <v>2018</v>
      </c>
      <c r="K1767" s="3" t="s">
        <v>170</v>
      </c>
      <c r="L1767" s="3" t="s">
        <v>120</v>
      </c>
      <c r="M1767" s="3" t="str">
        <f t="shared" si="162"/>
        <v>4</v>
      </c>
      <c r="N1767" s="3" t="str">
        <f t="shared" si="163"/>
        <v>Seasons</v>
      </c>
      <c r="O1767" s="3" t="str">
        <f t="shared" si="164"/>
        <v>France</v>
      </c>
      <c r="P1767" s="3" t="s">
        <v>264</v>
      </c>
      <c r="Q1767" s="3" t="str">
        <f t="shared" si="165"/>
        <v>Kids' TV</v>
      </c>
      <c r="R1767" s="3" t="s">
        <v>8840</v>
      </c>
    </row>
    <row r="1768" spans="1:18" x14ac:dyDescent="0.3">
      <c r="A1768" s="3" t="s">
        <v>8841</v>
      </c>
      <c r="B1768" s="3" t="s">
        <v>23</v>
      </c>
      <c r="C1768" s="3" t="s">
        <v>8842</v>
      </c>
      <c r="D1768" s="3" t="s">
        <v>7418</v>
      </c>
      <c r="E1768" s="3" t="s">
        <v>8843</v>
      </c>
      <c r="F1768" s="3" t="s">
        <v>633</v>
      </c>
      <c r="G1768" s="3" t="str">
        <f t="shared" si="166"/>
        <v>November</v>
      </c>
      <c r="H1768" s="3" t="str">
        <f t="shared" si="167"/>
        <v>2020</v>
      </c>
      <c r="I1768" s="3" t="s">
        <v>8762</v>
      </c>
      <c r="J1768" s="3">
        <v>2020</v>
      </c>
      <c r="K1768" s="3" t="s">
        <v>28</v>
      </c>
      <c r="L1768" s="3" t="s">
        <v>36</v>
      </c>
      <c r="M1768" s="3" t="str">
        <f t="shared" si="162"/>
        <v>1</v>
      </c>
      <c r="N1768" s="3" t="str">
        <f t="shared" si="163"/>
        <v>Season</v>
      </c>
      <c r="O1768" s="3" t="str">
        <f t="shared" si="164"/>
        <v>South Korea</v>
      </c>
      <c r="P1768" s="3" t="s">
        <v>1155</v>
      </c>
      <c r="Q1768" s="3" t="str">
        <f t="shared" si="165"/>
        <v>Crime TV Shows</v>
      </c>
      <c r="R1768" s="3" t="s">
        <v>8844</v>
      </c>
    </row>
    <row r="1769" spans="1:18" x14ac:dyDescent="0.3">
      <c r="A1769" s="3" t="s">
        <v>8845</v>
      </c>
      <c r="B1769" s="3" t="s">
        <v>13</v>
      </c>
      <c r="C1769" s="3" t="s">
        <v>8846</v>
      </c>
      <c r="D1769" s="3" t="s">
        <v>7068</v>
      </c>
      <c r="E1769" s="3" t="s">
        <v>8847</v>
      </c>
      <c r="F1769" s="3" t="s">
        <v>8848</v>
      </c>
      <c r="G1769" s="3" t="str">
        <f t="shared" si="166"/>
        <v>November</v>
      </c>
      <c r="H1769" s="3" t="str">
        <f t="shared" si="167"/>
        <v>2020</v>
      </c>
      <c r="I1769" s="3" t="s">
        <v>8762</v>
      </c>
      <c r="J1769" s="3">
        <v>2012</v>
      </c>
      <c r="K1769" s="3" t="s">
        <v>18</v>
      </c>
      <c r="L1769" s="3" t="s">
        <v>707</v>
      </c>
      <c r="M1769" s="3" t="str">
        <f t="shared" si="162"/>
        <v>114</v>
      </c>
      <c r="N1769" s="3" t="str">
        <f t="shared" si="163"/>
        <v>min</v>
      </c>
      <c r="O1769" s="3" t="str">
        <f t="shared" si="164"/>
        <v>Spain</v>
      </c>
      <c r="P1769" s="3" t="s">
        <v>681</v>
      </c>
      <c r="Q1769" s="3" t="str">
        <f t="shared" si="165"/>
        <v>Dramas</v>
      </c>
      <c r="R1769" s="3" t="s">
        <v>8849</v>
      </c>
    </row>
    <row r="1770" spans="1:18" x14ac:dyDescent="0.3">
      <c r="A1770" s="3" t="s">
        <v>8850</v>
      </c>
      <c r="B1770" s="3" t="s">
        <v>13</v>
      </c>
      <c r="C1770" s="3" t="s">
        <v>8851</v>
      </c>
      <c r="D1770" s="3" t="s">
        <v>8852</v>
      </c>
      <c r="E1770" s="3" t="s">
        <v>8853</v>
      </c>
      <c r="F1770" s="3" t="s">
        <v>16</v>
      </c>
      <c r="G1770" s="3" t="str">
        <f t="shared" si="166"/>
        <v>November</v>
      </c>
      <c r="H1770" s="3" t="str">
        <f t="shared" si="167"/>
        <v>2020</v>
      </c>
      <c r="I1770" s="3" t="s">
        <v>8762</v>
      </c>
      <c r="J1770" s="3">
        <v>1994</v>
      </c>
      <c r="K1770" s="3" t="s">
        <v>59</v>
      </c>
      <c r="L1770" s="3" t="s">
        <v>1065</v>
      </c>
      <c r="M1770" s="3" t="str">
        <f t="shared" si="162"/>
        <v>107</v>
      </c>
      <c r="N1770" s="3" t="str">
        <f t="shared" si="163"/>
        <v>min</v>
      </c>
      <c r="O1770" s="3" t="str">
        <f t="shared" si="164"/>
        <v>United States</v>
      </c>
      <c r="P1770" s="3" t="s">
        <v>4136</v>
      </c>
      <c r="Q1770" s="3" t="str">
        <f t="shared" si="165"/>
        <v>Action &amp; Adventure</v>
      </c>
      <c r="R1770" s="3" t="s">
        <v>8854</v>
      </c>
    </row>
    <row r="1771" spans="1:18" x14ac:dyDescent="0.3">
      <c r="A1771" s="3" t="s">
        <v>8855</v>
      </c>
      <c r="B1771" s="3" t="s">
        <v>23</v>
      </c>
      <c r="C1771" s="3" t="s">
        <v>8856</v>
      </c>
      <c r="D1771" s="3" t="s">
        <v>7418</v>
      </c>
      <c r="E1771" s="3" t="s">
        <v>8857</v>
      </c>
      <c r="F1771" s="3" t="s">
        <v>633</v>
      </c>
      <c r="G1771" s="3" t="str">
        <f t="shared" si="166"/>
        <v>November</v>
      </c>
      <c r="H1771" s="3" t="str">
        <f t="shared" si="167"/>
        <v>2020</v>
      </c>
      <c r="I1771" s="3" t="s">
        <v>8762</v>
      </c>
      <c r="J1771" s="3">
        <v>2018</v>
      </c>
      <c r="K1771" s="3" t="s">
        <v>76</v>
      </c>
      <c r="L1771" s="3" t="s">
        <v>29</v>
      </c>
      <c r="M1771" s="3" t="str">
        <f t="shared" si="162"/>
        <v>2</v>
      </c>
      <c r="N1771" s="3" t="str">
        <f t="shared" si="163"/>
        <v>Seasons</v>
      </c>
      <c r="O1771" s="3" t="str">
        <f t="shared" si="164"/>
        <v>South Korea</v>
      </c>
      <c r="P1771" s="3" t="s">
        <v>5431</v>
      </c>
      <c r="Q1771" s="3" t="str">
        <f t="shared" si="165"/>
        <v>Crime TV Shows</v>
      </c>
      <c r="R1771" s="3" t="s">
        <v>8858</v>
      </c>
    </row>
    <row r="1772" spans="1:18" x14ac:dyDescent="0.3">
      <c r="A1772" s="3" t="s">
        <v>8859</v>
      </c>
      <c r="B1772" s="3" t="s">
        <v>13</v>
      </c>
      <c r="C1772" s="3" t="s">
        <v>8860</v>
      </c>
      <c r="D1772" s="3" t="s">
        <v>7828</v>
      </c>
      <c r="E1772" s="3" t="s">
        <v>8861</v>
      </c>
      <c r="F1772" s="3" t="s">
        <v>16</v>
      </c>
      <c r="G1772" s="3" t="str">
        <f t="shared" si="166"/>
        <v>November</v>
      </c>
      <c r="H1772" s="3" t="str">
        <f t="shared" si="167"/>
        <v>2020</v>
      </c>
      <c r="I1772" s="3" t="s">
        <v>8762</v>
      </c>
      <c r="J1772" s="3">
        <v>2020</v>
      </c>
      <c r="K1772" s="3" t="s">
        <v>319</v>
      </c>
      <c r="L1772" s="3" t="s">
        <v>1065</v>
      </c>
      <c r="M1772" s="3" t="str">
        <f t="shared" si="162"/>
        <v>107</v>
      </c>
      <c r="N1772" s="3" t="str">
        <f t="shared" si="163"/>
        <v>min</v>
      </c>
      <c r="O1772" s="3" t="str">
        <f t="shared" si="164"/>
        <v>United States</v>
      </c>
      <c r="P1772" s="3" t="s">
        <v>8862</v>
      </c>
      <c r="Q1772" s="3" t="str">
        <f t="shared" si="165"/>
        <v>Comedies</v>
      </c>
      <c r="R1772" s="3" t="s">
        <v>8863</v>
      </c>
    </row>
    <row r="1773" spans="1:18" x14ac:dyDescent="0.3">
      <c r="A1773" s="3" t="s">
        <v>8864</v>
      </c>
      <c r="B1773" s="3" t="s">
        <v>23</v>
      </c>
      <c r="C1773" s="3" t="s">
        <v>8865</v>
      </c>
      <c r="D1773" s="3" t="s">
        <v>8866</v>
      </c>
      <c r="E1773" s="3" t="s">
        <v>8867</v>
      </c>
      <c r="F1773" s="3" t="s">
        <v>1685</v>
      </c>
      <c r="G1773" s="3" t="str">
        <f t="shared" si="166"/>
        <v>October</v>
      </c>
      <c r="H1773" s="3" t="str">
        <f t="shared" si="167"/>
        <v>2020</v>
      </c>
      <c r="I1773" s="3" t="s">
        <v>8868</v>
      </c>
      <c r="J1773" s="3">
        <v>2017</v>
      </c>
      <c r="K1773" s="3" t="s">
        <v>110</v>
      </c>
      <c r="L1773" s="3" t="s">
        <v>36</v>
      </c>
      <c r="M1773" s="3" t="str">
        <f t="shared" si="162"/>
        <v>1</v>
      </c>
      <c r="N1773" s="3" t="str">
        <f t="shared" si="163"/>
        <v>Season</v>
      </c>
      <c r="O1773" s="3" t="str">
        <f t="shared" si="164"/>
        <v>Brazil</v>
      </c>
      <c r="P1773" s="3" t="s">
        <v>429</v>
      </c>
      <c r="Q1773" s="3" t="str">
        <f t="shared" si="165"/>
        <v>Docuseries</v>
      </c>
      <c r="R1773" s="3" t="s">
        <v>8869</v>
      </c>
    </row>
    <row r="1774" spans="1:18" x14ac:dyDescent="0.3">
      <c r="A1774" s="3" t="s">
        <v>8870</v>
      </c>
      <c r="B1774" s="3" t="s">
        <v>13</v>
      </c>
      <c r="C1774" s="3" t="s">
        <v>8871</v>
      </c>
      <c r="D1774" s="3" t="s">
        <v>8872</v>
      </c>
      <c r="E1774" s="3" t="s">
        <v>8873</v>
      </c>
      <c r="F1774" s="3" t="s">
        <v>7312</v>
      </c>
      <c r="G1774" s="3" t="str">
        <f t="shared" si="166"/>
        <v>October</v>
      </c>
      <c r="H1774" s="3" t="str">
        <f t="shared" si="167"/>
        <v>2020</v>
      </c>
      <c r="I1774" s="3" t="s">
        <v>8868</v>
      </c>
      <c r="J1774" s="3">
        <v>2018</v>
      </c>
      <c r="K1774" s="3" t="s">
        <v>28</v>
      </c>
      <c r="L1774" s="3" t="s">
        <v>1931</v>
      </c>
      <c r="M1774" s="3" t="str">
        <f t="shared" si="162"/>
        <v>130</v>
      </c>
      <c r="N1774" s="3" t="str">
        <f t="shared" si="163"/>
        <v>min</v>
      </c>
      <c r="O1774" s="3" t="str">
        <f t="shared" si="164"/>
        <v>Norway</v>
      </c>
      <c r="P1774" s="3" t="s">
        <v>257</v>
      </c>
      <c r="Q1774" s="3" t="str">
        <f t="shared" si="165"/>
        <v>Action &amp; Adventure</v>
      </c>
      <c r="R1774" s="3" t="s">
        <v>8874</v>
      </c>
    </row>
    <row r="1775" spans="1:18" x14ac:dyDescent="0.3">
      <c r="A1775" s="3" t="s">
        <v>8875</v>
      </c>
      <c r="B1775" s="3" t="s">
        <v>23</v>
      </c>
      <c r="C1775" s="3" t="s">
        <v>8876</v>
      </c>
      <c r="D1775" s="3" t="s">
        <v>7418</v>
      </c>
      <c r="E1775" s="3" t="s">
        <v>8877</v>
      </c>
      <c r="F1775" s="3" t="s">
        <v>183</v>
      </c>
      <c r="G1775" s="3" t="str">
        <f t="shared" si="166"/>
        <v>October</v>
      </c>
      <c r="H1775" s="3" t="str">
        <f t="shared" si="167"/>
        <v>2020</v>
      </c>
      <c r="I1775" s="3" t="s">
        <v>8868</v>
      </c>
      <c r="J1775" s="3">
        <v>2019</v>
      </c>
      <c r="K1775" s="3" t="s">
        <v>110</v>
      </c>
      <c r="L1775" s="3" t="s">
        <v>36</v>
      </c>
      <c r="M1775" s="3" t="str">
        <f t="shared" si="162"/>
        <v>1</v>
      </c>
      <c r="N1775" s="3" t="str">
        <f t="shared" si="163"/>
        <v>Season</v>
      </c>
      <c r="O1775" s="3" t="str">
        <f t="shared" si="164"/>
        <v>Australia</v>
      </c>
      <c r="P1775" s="3" t="s">
        <v>1288</v>
      </c>
      <c r="Q1775" s="3" t="str">
        <f t="shared" si="165"/>
        <v>International TV Shows</v>
      </c>
      <c r="R1775" s="3" t="s">
        <v>8878</v>
      </c>
    </row>
    <row r="1776" spans="1:18" x14ac:dyDescent="0.3">
      <c r="A1776" s="3" t="s">
        <v>8879</v>
      </c>
      <c r="B1776" s="3" t="s">
        <v>13</v>
      </c>
      <c r="C1776" s="3" t="s">
        <v>8880</v>
      </c>
      <c r="D1776" s="3" t="s">
        <v>8881</v>
      </c>
      <c r="E1776" s="3" t="s">
        <v>8882</v>
      </c>
      <c r="F1776" s="3" t="s">
        <v>16</v>
      </c>
      <c r="G1776" s="3" t="str">
        <f t="shared" si="166"/>
        <v>October</v>
      </c>
      <c r="H1776" s="3" t="str">
        <f t="shared" si="167"/>
        <v>2020</v>
      </c>
      <c r="I1776" s="3" t="s">
        <v>8883</v>
      </c>
      <c r="J1776" s="3">
        <v>2019</v>
      </c>
      <c r="K1776" s="3" t="s">
        <v>76</v>
      </c>
      <c r="L1776" s="3" t="s">
        <v>532</v>
      </c>
      <c r="M1776" s="3" t="str">
        <f t="shared" si="162"/>
        <v>87</v>
      </c>
      <c r="N1776" s="3" t="str">
        <f t="shared" si="163"/>
        <v>min</v>
      </c>
      <c r="O1776" s="3" t="str">
        <f t="shared" si="164"/>
        <v>United States</v>
      </c>
      <c r="P1776" s="3" t="s">
        <v>1971</v>
      </c>
      <c r="Q1776" s="3" t="str">
        <f t="shared" si="165"/>
        <v>Dramas</v>
      </c>
      <c r="R1776" s="3" t="s">
        <v>8884</v>
      </c>
    </row>
    <row r="1777" spans="1:18" x14ac:dyDescent="0.3">
      <c r="A1777" s="3" t="s">
        <v>8885</v>
      </c>
      <c r="B1777" s="3" t="s">
        <v>13</v>
      </c>
      <c r="C1777" s="3" t="s">
        <v>8886</v>
      </c>
      <c r="D1777" s="3" t="s">
        <v>8887</v>
      </c>
      <c r="E1777" s="3" t="s">
        <v>8888</v>
      </c>
      <c r="F1777" s="3" t="s">
        <v>75</v>
      </c>
      <c r="G1777" s="3" t="str">
        <f t="shared" si="166"/>
        <v>October</v>
      </c>
      <c r="H1777" s="3" t="str">
        <f t="shared" si="167"/>
        <v>2020</v>
      </c>
      <c r="I1777" s="3" t="s">
        <v>8883</v>
      </c>
      <c r="J1777" s="3">
        <v>2020</v>
      </c>
      <c r="K1777" s="3" t="s">
        <v>76</v>
      </c>
      <c r="L1777" s="3" t="s">
        <v>385</v>
      </c>
      <c r="M1777" s="3" t="str">
        <f t="shared" si="162"/>
        <v>93</v>
      </c>
      <c r="N1777" s="3" t="str">
        <f t="shared" si="163"/>
        <v>min</v>
      </c>
      <c r="O1777" s="3" t="str">
        <f t="shared" si="164"/>
        <v>United Kingdom</v>
      </c>
      <c r="P1777" s="3" t="s">
        <v>6210</v>
      </c>
      <c r="Q1777" s="3" t="str">
        <f t="shared" si="165"/>
        <v>Horror Movies</v>
      </c>
      <c r="R1777" s="3" t="s">
        <v>8889</v>
      </c>
    </row>
    <row r="1778" spans="1:18" x14ac:dyDescent="0.3">
      <c r="A1778" s="3" t="s">
        <v>8890</v>
      </c>
      <c r="B1778" s="3" t="s">
        <v>13</v>
      </c>
      <c r="C1778" s="3" t="s">
        <v>8891</v>
      </c>
      <c r="D1778" s="3" t="s">
        <v>8892</v>
      </c>
      <c r="E1778" s="3" t="s">
        <v>8893</v>
      </c>
      <c r="F1778" s="3" t="s">
        <v>338</v>
      </c>
      <c r="G1778" s="3" t="str">
        <f t="shared" si="166"/>
        <v>October</v>
      </c>
      <c r="H1778" s="3" t="str">
        <f t="shared" si="167"/>
        <v>2020</v>
      </c>
      <c r="I1778" s="3" t="s">
        <v>8883</v>
      </c>
      <c r="J1778" s="3">
        <v>2017</v>
      </c>
      <c r="K1778" s="3" t="s">
        <v>76</v>
      </c>
      <c r="L1778" s="3" t="s">
        <v>707</v>
      </c>
      <c r="M1778" s="3" t="str">
        <f t="shared" si="162"/>
        <v>114</v>
      </c>
      <c r="N1778" s="3" t="str">
        <f t="shared" si="163"/>
        <v>min</v>
      </c>
      <c r="O1778" s="3" t="str">
        <f t="shared" si="164"/>
        <v>Nigeria</v>
      </c>
      <c r="P1778" s="3" t="s">
        <v>103</v>
      </c>
      <c r="Q1778" s="3" t="str">
        <f t="shared" si="165"/>
        <v>Dramas</v>
      </c>
      <c r="R1778" s="3" t="s">
        <v>8894</v>
      </c>
    </row>
    <row r="1779" spans="1:18" x14ac:dyDescent="0.3">
      <c r="A1779" s="3" t="s">
        <v>8895</v>
      </c>
      <c r="B1779" s="3" t="s">
        <v>13</v>
      </c>
      <c r="C1779" s="3" t="s">
        <v>8896</v>
      </c>
      <c r="D1779" s="3" t="s">
        <v>8897</v>
      </c>
      <c r="E1779" s="3" t="s">
        <v>8898</v>
      </c>
      <c r="F1779" s="3" t="s">
        <v>46</v>
      </c>
      <c r="G1779" s="3" t="str">
        <f t="shared" si="166"/>
        <v>October</v>
      </c>
      <c r="H1779" s="3" t="str">
        <f t="shared" si="167"/>
        <v>2020</v>
      </c>
      <c r="I1779" s="3" t="s">
        <v>8883</v>
      </c>
      <c r="J1779" s="3">
        <v>2020</v>
      </c>
      <c r="K1779" s="3" t="s">
        <v>76</v>
      </c>
      <c r="L1779" s="3" t="s">
        <v>60</v>
      </c>
      <c r="M1779" s="3" t="str">
        <f t="shared" si="162"/>
        <v>91</v>
      </c>
      <c r="N1779" s="3" t="str">
        <f t="shared" si="163"/>
        <v>min</v>
      </c>
      <c r="O1779" s="3" t="str">
        <f t="shared" si="164"/>
        <v>India</v>
      </c>
      <c r="P1779" s="3" t="s">
        <v>1223</v>
      </c>
      <c r="Q1779" s="3" t="str">
        <f t="shared" si="165"/>
        <v>Horror Movies</v>
      </c>
      <c r="R1779" s="3" t="s">
        <v>8899</v>
      </c>
    </row>
    <row r="1780" spans="1:18" x14ac:dyDescent="0.3">
      <c r="A1780" s="3" t="s">
        <v>8900</v>
      </c>
      <c r="B1780" s="3" t="s">
        <v>23</v>
      </c>
      <c r="C1780" s="3" t="s">
        <v>8901</v>
      </c>
      <c r="D1780" s="3" t="s">
        <v>7418</v>
      </c>
      <c r="E1780" s="3" t="s">
        <v>8902</v>
      </c>
      <c r="F1780" s="3" t="s">
        <v>7418</v>
      </c>
      <c r="G1780" s="3" t="str">
        <f t="shared" si="166"/>
        <v>October</v>
      </c>
      <c r="H1780" s="3" t="str">
        <f t="shared" si="167"/>
        <v>2020</v>
      </c>
      <c r="I1780" s="3" t="s">
        <v>8883</v>
      </c>
      <c r="J1780" s="3">
        <v>2020</v>
      </c>
      <c r="K1780" s="3" t="s">
        <v>170</v>
      </c>
      <c r="L1780" s="3" t="s">
        <v>29</v>
      </c>
      <c r="M1780" s="3" t="str">
        <f t="shared" si="162"/>
        <v>2</v>
      </c>
      <c r="N1780" s="3" t="str">
        <f t="shared" si="163"/>
        <v>Seasons</v>
      </c>
      <c r="O1780" s="3" t="str">
        <f t="shared" si="164"/>
        <v>Unknown</v>
      </c>
      <c r="P1780" s="3" t="s">
        <v>538</v>
      </c>
      <c r="Q1780" s="3" t="str">
        <f t="shared" si="165"/>
        <v>Kids' TV</v>
      </c>
      <c r="R1780" s="3" t="s">
        <v>8903</v>
      </c>
    </row>
    <row r="1781" spans="1:18" x14ac:dyDescent="0.3">
      <c r="A1781" s="3" t="s">
        <v>8904</v>
      </c>
      <c r="B1781" s="3" t="s">
        <v>23</v>
      </c>
      <c r="C1781" s="3" t="s">
        <v>8905</v>
      </c>
      <c r="D1781" s="3" t="s">
        <v>7418</v>
      </c>
      <c r="E1781" s="3" t="s">
        <v>8906</v>
      </c>
      <c r="F1781" s="3" t="s">
        <v>16</v>
      </c>
      <c r="G1781" s="3" t="str">
        <f t="shared" si="166"/>
        <v>October</v>
      </c>
      <c r="H1781" s="3" t="str">
        <f t="shared" si="167"/>
        <v>2020</v>
      </c>
      <c r="I1781" s="3" t="s">
        <v>8883</v>
      </c>
      <c r="J1781" s="3">
        <v>2020</v>
      </c>
      <c r="K1781" s="3" t="s">
        <v>76</v>
      </c>
      <c r="L1781" s="3" t="s">
        <v>1529</v>
      </c>
      <c r="M1781" s="3" t="str">
        <f t="shared" si="162"/>
        <v>7</v>
      </c>
      <c r="N1781" s="3" t="str">
        <f t="shared" si="163"/>
        <v>Seasons</v>
      </c>
      <c r="O1781" s="3" t="str">
        <f t="shared" si="164"/>
        <v>United States</v>
      </c>
      <c r="P1781" s="3" t="s">
        <v>2186</v>
      </c>
      <c r="Q1781" s="3" t="str">
        <f t="shared" si="165"/>
        <v>TV Action &amp; Adventure</v>
      </c>
      <c r="R1781" s="3" t="s">
        <v>8907</v>
      </c>
    </row>
    <row r="1782" spans="1:18" x14ac:dyDescent="0.3">
      <c r="A1782" s="3" t="s">
        <v>8908</v>
      </c>
      <c r="B1782" s="3" t="s">
        <v>13</v>
      </c>
      <c r="C1782" s="3" t="s">
        <v>8909</v>
      </c>
      <c r="D1782" s="3" t="s">
        <v>8910</v>
      </c>
      <c r="E1782" s="3" t="s">
        <v>8911</v>
      </c>
      <c r="F1782" s="3" t="s">
        <v>561</v>
      </c>
      <c r="G1782" s="3" t="str">
        <f t="shared" si="166"/>
        <v>October</v>
      </c>
      <c r="H1782" s="3" t="str">
        <f t="shared" si="167"/>
        <v>2020</v>
      </c>
      <c r="I1782" s="3" t="s">
        <v>8883</v>
      </c>
      <c r="J1782" s="3">
        <v>2020</v>
      </c>
      <c r="K1782" s="3" t="s">
        <v>28</v>
      </c>
      <c r="L1782" s="3" t="s">
        <v>294</v>
      </c>
      <c r="M1782" s="3" t="str">
        <f t="shared" si="162"/>
        <v>116</v>
      </c>
      <c r="N1782" s="3" t="str">
        <f t="shared" si="163"/>
        <v>min</v>
      </c>
      <c r="O1782" s="3" t="str">
        <f t="shared" si="164"/>
        <v>France</v>
      </c>
      <c r="P1782" s="3" t="s">
        <v>250</v>
      </c>
      <c r="Q1782" s="3" t="str">
        <f t="shared" si="165"/>
        <v>Dramas</v>
      </c>
      <c r="R1782" s="3" t="s">
        <v>8912</v>
      </c>
    </row>
    <row r="1783" spans="1:18" x14ac:dyDescent="0.3">
      <c r="A1783" s="3" t="s">
        <v>8913</v>
      </c>
      <c r="B1783" s="3" t="s">
        <v>23</v>
      </c>
      <c r="C1783" s="3" t="s">
        <v>8914</v>
      </c>
      <c r="D1783" s="3" t="s">
        <v>7418</v>
      </c>
      <c r="E1783" s="3" t="s">
        <v>8915</v>
      </c>
      <c r="F1783" s="3" t="s">
        <v>16</v>
      </c>
      <c r="G1783" s="3" t="str">
        <f t="shared" si="166"/>
        <v>October</v>
      </c>
      <c r="H1783" s="3" t="str">
        <f t="shared" si="167"/>
        <v>2020</v>
      </c>
      <c r="I1783" s="3" t="s">
        <v>8883</v>
      </c>
      <c r="J1783" s="3">
        <v>2020</v>
      </c>
      <c r="K1783" s="3" t="s">
        <v>76</v>
      </c>
      <c r="L1783" s="3" t="s">
        <v>120</v>
      </c>
      <c r="M1783" s="3" t="str">
        <f t="shared" si="162"/>
        <v>4</v>
      </c>
      <c r="N1783" s="3" t="str">
        <f t="shared" si="163"/>
        <v>Seasons</v>
      </c>
      <c r="O1783" s="3" t="str">
        <f t="shared" si="164"/>
        <v>United States</v>
      </c>
      <c r="P1783" s="3" t="s">
        <v>41</v>
      </c>
      <c r="Q1783" s="3" t="str">
        <f t="shared" si="165"/>
        <v>Docuseries</v>
      </c>
      <c r="R1783" s="3" t="s">
        <v>8916</v>
      </c>
    </row>
    <row r="1784" spans="1:18" x14ac:dyDescent="0.3">
      <c r="A1784" s="3" t="s">
        <v>8917</v>
      </c>
      <c r="B1784" s="3" t="s">
        <v>23</v>
      </c>
      <c r="C1784" s="3" t="s">
        <v>8918</v>
      </c>
      <c r="D1784" s="3" t="s">
        <v>7418</v>
      </c>
      <c r="E1784" s="3" t="s">
        <v>8919</v>
      </c>
      <c r="F1784" s="3" t="s">
        <v>1504</v>
      </c>
      <c r="G1784" s="3" t="str">
        <f t="shared" si="166"/>
        <v>October</v>
      </c>
      <c r="H1784" s="3" t="str">
        <f t="shared" si="167"/>
        <v>2020</v>
      </c>
      <c r="I1784" s="3" t="s">
        <v>8883</v>
      </c>
      <c r="J1784" s="3">
        <v>2020</v>
      </c>
      <c r="K1784" s="3" t="s">
        <v>28</v>
      </c>
      <c r="L1784" s="3" t="s">
        <v>231</v>
      </c>
      <c r="M1784" s="3" t="str">
        <f t="shared" si="162"/>
        <v>3</v>
      </c>
      <c r="N1784" s="3" t="str">
        <f t="shared" si="163"/>
        <v>Seasons</v>
      </c>
      <c r="O1784" s="3" t="str">
        <f t="shared" si="164"/>
        <v>Italy</v>
      </c>
      <c r="P1784" s="3" t="s">
        <v>1155</v>
      </c>
      <c r="Q1784" s="3" t="str">
        <f t="shared" si="165"/>
        <v>Crime TV Shows</v>
      </c>
      <c r="R1784" s="3" t="s">
        <v>8920</v>
      </c>
    </row>
    <row r="1785" spans="1:18" x14ac:dyDescent="0.3">
      <c r="A1785" s="3" t="s">
        <v>8921</v>
      </c>
      <c r="B1785" s="3" t="s">
        <v>13</v>
      </c>
      <c r="C1785" s="3" t="s">
        <v>8922</v>
      </c>
      <c r="D1785" s="3" t="s">
        <v>8923</v>
      </c>
      <c r="E1785" s="3" t="s">
        <v>8924</v>
      </c>
      <c r="F1785" s="3" t="s">
        <v>8925</v>
      </c>
      <c r="G1785" s="3" t="str">
        <f t="shared" si="166"/>
        <v>October</v>
      </c>
      <c r="H1785" s="3" t="str">
        <f t="shared" si="167"/>
        <v>2020</v>
      </c>
      <c r="I1785" s="3" t="s">
        <v>8883</v>
      </c>
      <c r="J1785" s="3">
        <v>2020</v>
      </c>
      <c r="K1785" s="3" t="s">
        <v>28</v>
      </c>
      <c r="L1785" s="3" t="s">
        <v>385</v>
      </c>
      <c r="M1785" s="3" t="str">
        <f t="shared" si="162"/>
        <v>93</v>
      </c>
      <c r="N1785" s="3" t="str">
        <f t="shared" si="163"/>
        <v>min</v>
      </c>
      <c r="O1785" s="3" t="str">
        <f t="shared" si="164"/>
        <v>Mexico</v>
      </c>
      <c r="P1785" s="3" t="s">
        <v>1223</v>
      </c>
      <c r="Q1785" s="3" t="str">
        <f t="shared" si="165"/>
        <v>Horror Movies</v>
      </c>
      <c r="R1785" s="3" t="s">
        <v>8926</v>
      </c>
    </row>
    <row r="1786" spans="1:18" x14ac:dyDescent="0.3">
      <c r="A1786" s="3" t="s">
        <v>8927</v>
      </c>
      <c r="B1786" s="3" t="s">
        <v>13</v>
      </c>
      <c r="C1786" s="3" t="s">
        <v>8928</v>
      </c>
      <c r="D1786" s="3" t="s">
        <v>8929</v>
      </c>
      <c r="E1786" s="3" t="s">
        <v>8930</v>
      </c>
      <c r="F1786" s="3" t="s">
        <v>3630</v>
      </c>
      <c r="G1786" s="3" t="str">
        <f t="shared" si="166"/>
        <v>October</v>
      </c>
      <c r="H1786" s="3" t="str">
        <f t="shared" si="167"/>
        <v>2020</v>
      </c>
      <c r="I1786" s="3" t="s">
        <v>8931</v>
      </c>
      <c r="J1786" s="3">
        <v>2013</v>
      </c>
      <c r="K1786" s="3" t="s">
        <v>76</v>
      </c>
      <c r="L1786" s="3" t="s">
        <v>214</v>
      </c>
      <c r="M1786" s="3" t="str">
        <f t="shared" si="162"/>
        <v>106</v>
      </c>
      <c r="N1786" s="3" t="str">
        <f t="shared" si="163"/>
        <v>min</v>
      </c>
      <c r="O1786" s="3" t="str">
        <f t="shared" si="164"/>
        <v>Philippines</v>
      </c>
      <c r="P1786" s="3" t="s">
        <v>1223</v>
      </c>
      <c r="Q1786" s="3" t="str">
        <f t="shared" si="165"/>
        <v>Horror Movies</v>
      </c>
      <c r="R1786" s="3" t="s">
        <v>8932</v>
      </c>
    </row>
    <row r="1787" spans="1:18" x14ac:dyDescent="0.3">
      <c r="A1787" s="3" t="s">
        <v>8933</v>
      </c>
      <c r="B1787" s="3" t="s">
        <v>13</v>
      </c>
      <c r="C1787" s="3" t="s">
        <v>8934</v>
      </c>
      <c r="D1787" s="3" t="s">
        <v>8935</v>
      </c>
      <c r="E1787" s="3" t="s">
        <v>8936</v>
      </c>
      <c r="F1787" s="3" t="s">
        <v>16</v>
      </c>
      <c r="G1787" s="3" t="str">
        <f t="shared" si="166"/>
        <v>October</v>
      </c>
      <c r="H1787" s="3" t="str">
        <f t="shared" si="167"/>
        <v>2020</v>
      </c>
      <c r="I1787" s="3" t="s">
        <v>8937</v>
      </c>
      <c r="J1787" s="3">
        <v>2020</v>
      </c>
      <c r="K1787" s="3" t="s">
        <v>28</v>
      </c>
      <c r="L1787" s="3" t="s">
        <v>256</v>
      </c>
      <c r="M1787" s="3" t="str">
        <f t="shared" si="162"/>
        <v>105</v>
      </c>
      <c r="N1787" s="3" t="str">
        <f t="shared" si="163"/>
        <v>min</v>
      </c>
      <c r="O1787" s="3" t="str">
        <f t="shared" si="164"/>
        <v>United States</v>
      </c>
      <c r="P1787" s="3" t="s">
        <v>688</v>
      </c>
      <c r="Q1787" s="3" t="str">
        <f t="shared" si="165"/>
        <v>Comedies</v>
      </c>
      <c r="R1787" s="3" t="s">
        <v>8938</v>
      </c>
    </row>
    <row r="1788" spans="1:18" x14ac:dyDescent="0.3">
      <c r="A1788" s="3" t="s">
        <v>8939</v>
      </c>
      <c r="B1788" s="3" t="s">
        <v>13</v>
      </c>
      <c r="C1788" s="3" t="s">
        <v>8940</v>
      </c>
      <c r="D1788" s="3" t="s">
        <v>5913</v>
      </c>
      <c r="E1788" s="3" t="s">
        <v>5913</v>
      </c>
      <c r="F1788" s="3" t="s">
        <v>7418</v>
      </c>
      <c r="G1788" s="3" t="str">
        <f t="shared" si="166"/>
        <v>October</v>
      </c>
      <c r="H1788" s="3" t="str">
        <f t="shared" si="167"/>
        <v>2020</v>
      </c>
      <c r="I1788" s="3" t="s">
        <v>8937</v>
      </c>
      <c r="J1788" s="3">
        <v>2016</v>
      </c>
      <c r="K1788" s="3" t="s">
        <v>76</v>
      </c>
      <c r="L1788" s="3" t="s">
        <v>7791</v>
      </c>
      <c r="M1788" s="3" t="str">
        <f t="shared" si="162"/>
        <v>50</v>
      </c>
      <c r="N1788" s="3" t="str">
        <f t="shared" si="163"/>
        <v>min</v>
      </c>
      <c r="O1788" s="3" t="str">
        <f t="shared" si="164"/>
        <v>Unknown</v>
      </c>
      <c r="P1788" s="3" t="s">
        <v>8941</v>
      </c>
      <c r="Q1788" s="3" t="str">
        <f t="shared" si="165"/>
        <v>International Movies</v>
      </c>
      <c r="R1788" s="3" t="s">
        <v>8942</v>
      </c>
    </row>
    <row r="1789" spans="1:18" x14ac:dyDescent="0.3">
      <c r="A1789" s="3" t="s">
        <v>8943</v>
      </c>
      <c r="B1789" s="3" t="s">
        <v>13</v>
      </c>
      <c r="C1789" s="3" t="s">
        <v>8944</v>
      </c>
      <c r="D1789" s="3" t="s">
        <v>8945</v>
      </c>
      <c r="E1789" s="3" t="s">
        <v>8946</v>
      </c>
      <c r="F1789" s="3" t="s">
        <v>16</v>
      </c>
      <c r="G1789" s="3" t="str">
        <f t="shared" si="166"/>
        <v>October</v>
      </c>
      <c r="H1789" s="3" t="str">
        <f t="shared" si="167"/>
        <v>2020</v>
      </c>
      <c r="I1789" s="3" t="s">
        <v>8937</v>
      </c>
      <c r="J1789" s="3">
        <v>2013</v>
      </c>
      <c r="K1789" s="3" t="s">
        <v>319</v>
      </c>
      <c r="L1789" s="3" t="s">
        <v>385</v>
      </c>
      <c r="M1789" s="3" t="str">
        <f t="shared" si="162"/>
        <v>93</v>
      </c>
      <c r="N1789" s="3" t="str">
        <f t="shared" si="163"/>
        <v>min</v>
      </c>
      <c r="O1789" s="3" t="str">
        <f t="shared" si="164"/>
        <v>United States</v>
      </c>
      <c r="P1789" s="3" t="s">
        <v>7609</v>
      </c>
      <c r="Q1789" s="3" t="str">
        <f t="shared" si="165"/>
        <v>Music &amp; Musicals</v>
      </c>
      <c r="R1789" s="3" t="s">
        <v>8947</v>
      </c>
    </row>
    <row r="1790" spans="1:18" x14ac:dyDescent="0.3">
      <c r="A1790" s="3" t="s">
        <v>8948</v>
      </c>
      <c r="B1790" s="3" t="s">
        <v>13</v>
      </c>
      <c r="C1790" s="3" t="s">
        <v>8949</v>
      </c>
      <c r="D1790" s="3" t="s">
        <v>8950</v>
      </c>
      <c r="E1790" s="3" t="s">
        <v>8951</v>
      </c>
      <c r="F1790" s="3" t="s">
        <v>2070</v>
      </c>
      <c r="G1790" s="3" t="str">
        <f t="shared" si="166"/>
        <v>October</v>
      </c>
      <c r="H1790" s="3" t="str">
        <f t="shared" si="167"/>
        <v>2020</v>
      </c>
      <c r="I1790" s="3" t="s">
        <v>8937</v>
      </c>
      <c r="J1790" s="3">
        <v>2020</v>
      </c>
      <c r="K1790" s="3" t="s">
        <v>28</v>
      </c>
      <c r="L1790" s="3" t="s">
        <v>198</v>
      </c>
      <c r="M1790" s="3" t="str">
        <f t="shared" si="162"/>
        <v>103</v>
      </c>
      <c r="N1790" s="3" t="str">
        <f t="shared" si="163"/>
        <v>min</v>
      </c>
      <c r="O1790" s="3" t="str">
        <f t="shared" si="164"/>
        <v>Poland</v>
      </c>
      <c r="P1790" s="3" t="s">
        <v>1223</v>
      </c>
      <c r="Q1790" s="3" t="str">
        <f t="shared" si="165"/>
        <v>Horror Movies</v>
      </c>
      <c r="R1790" s="3" t="s">
        <v>8952</v>
      </c>
    </row>
    <row r="1791" spans="1:18" x14ac:dyDescent="0.3">
      <c r="A1791" s="3" t="s">
        <v>8953</v>
      </c>
      <c r="B1791" s="3" t="s">
        <v>13</v>
      </c>
      <c r="C1791" s="3" t="s">
        <v>8954</v>
      </c>
      <c r="D1791" s="3" t="s">
        <v>8955</v>
      </c>
      <c r="E1791" s="3" t="s">
        <v>7418</v>
      </c>
      <c r="F1791" s="3" t="s">
        <v>16</v>
      </c>
      <c r="G1791" s="3" t="str">
        <f t="shared" si="166"/>
        <v>October</v>
      </c>
      <c r="H1791" s="3" t="str">
        <f t="shared" si="167"/>
        <v>2020</v>
      </c>
      <c r="I1791" s="3" t="s">
        <v>8937</v>
      </c>
      <c r="J1791" s="3">
        <v>2020</v>
      </c>
      <c r="K1791" s="3" t="s">
        <v>110</v>
      </c>
      <c r="L1791" s="3" t="s">
        <v>707</v>
      </c>
      <c r="M1791" s="3" t="str">
        <f t="shared" si="162"/>
        <v>114</v>
      </c>
      <c r="N1791" s="3" t="str">
        <f t="shared" si="163"/>
        <v>min</v>
      </c>
      <c r="O1791" s="3" t="str">
        <f t="shared" si="164"/>
        <v>United States</v>
      </c>
      <c r="P1791" s="3" t="s">
        <v>20</v>
      </c>
      <c r="Q1791" s="3" t="str">
        <f t="shared" si="165"/>
        <v>Documentaries</v>
      </c>
      <c r="R1791" s="3" t="s">
        <v>8956</v>
      </c>
    </row>
    <row r="1792" spans="1:18" x14ac:dyDescent="0.3">
      <c r="A1792" s="3" t="s">
        <v>8957</v>
      </c>
      <c r="B1792" s="3" t="s">
        <v>23</v>
      </c>
      <c r="C1792" s="3" t="s">
        <v>8958</v>
      </c>
      <c r="D1792" s="3" t="s">
        <v>7418</v>
      </c>
      <c r="E1792" s="3" t="s">
        <v>8959</v>
      </c>
      <c r="F1792" s="3" t="s">
        <v>16</v>
      </c>
      <c r="G1792" s="3" t="str">
        <f t="shared" si="166"/>
        <v>October</v>
      </c>
      <c r="H1792" s="3" t="str">
        <f t="shared" si="167"/>
        <v>2020</v>
      </c>
      <c r="I1792" s="3" t="s">
        <v>8960</v>
      </c>
      <c r="J1792" s="3">
        <v>2020</v>
      </c>
      <c r="K1792" s="3" t="s">
        <v>28</v>
      </c>
      <c r="L1792" s="3" t="s">
        <v>36</v>
      </c>
      <c r="M1792" s="3" t="str">
        <f t="shared" si="162"/>
        <v>1</v>
      </c>
      <c r="N1792" s="3" t="str">
        <f t="shared" si="163"/>
        <v>Season</v>
      </c>
      <c r="O1792" s="3" t="str">
        <f t="shared" si="164"/>
        <v>United States</v>
      </c>
      <c r="P1792" s="3" t="s">
        <v>2064</v>
      </c>
      <c r="Q1792" s="3" t="str">
        <f t="shared" si="165"/>
        <v>Anime Series</v>
      </c>
      <c r="R1792" s="3" t="s">
        <v>8961</v>
      </c>
    </row>
    <row r="1793" spans="1:18" x14ac:dyDescent="0.3">
      <c r="A1793" s="3" t="s">
        <v>8962</v>
      </c>
      <c r="B1793" s="3" t="s">
        <v>23</v>
      </c>
      <c r="C1793" s="3" t="s">
        <v>8963</v>
      </c>
      <c r="D1793" s="3" t="s">
        <v>7418</v>
      </c>
      <c r="E1793" s="3" t="s">
        <v>8964</v>
      </c>
      <c r="F1793" s="3" t="s">
        <v>16</v>
      </c>
      <c r="G1793" s="3" t="str">
        <f t="shared" si="166"/>
        <v>October</v>
      </c>
      <c r="H1793" s="3" t="str">
        <f t="shared" si="167"/>
        <v>2020</v>
      </c>
      <c r="I1793" s="3" t="s">
        <v>8960</v>
      </c>
      <c r="J1793" s="3">
        <v>2020</v>
      </c>
      <c r="K1793" s="3" t="s">
        <v>170</v>
      </c>
      <c r="L1793" s="3" t="s">
        <v>120</v>
      </c>
      <c r="M1793" s="3" t="str">
        <f t="shared" si="162"/>
        <v>4</v>
      </c>
      <c r="N1793" s="3" t="str">
        <f t="shared" si="163"/>
        <v>Seasons</v>
      </c>
      <c r="O1793" s="3" t="str">
        <f t="shared" si="164"/>
        <v>United States</v>
      </c>
      <c r="P1793" s="3" t="s">
        <v>243</v>
      </c>
      <c r="Q1793" s="3" t="str">
        <f t="shared" si="165"/>
        <v>Kids' TV</v>
      </c>
      <c r="R1793" s="3" t="s">
        <v>8965</v>
      </c>
    </row>
    <row r="1794" spans="1:18" x14ac:dyDescent="0.3">
      <c r="A1794" s="3" t="s">
        <v>8966</v>
      </c>
      <c r="B1794" s="3" t="s">
        <v>13</v>
      </c>
      <c r="C1794" s="3" t="s">
        <v>8967</v>
      </c>
      <c r="D1794" s="3" t="s">
        <v>8968</v>
      </c>
      <c r="E1794" s="3" t="s">
        <v>7418</v>
      </c>
      <c r="F1794" s="3" t="s">
        <v>1534</v>
      </c>
      <c r="G1794" s="3" t="str">
        <f t="shared" si="166"/>
        <v>October</v>
      </c>
      <c r="H1794" s="3" t="str">
        <f t="shared" si="167"/>
        <v>2020</v>
      </c>
      <c r="I1794" s="3" t="s">
        <v>8960</v>
      </c>
      <c r="J1794" s="3">
        <v>2020</v>
      </c>
      <c r="K1794" s="3" t="s">
        <v>76</v>
      </c>
      <c r="L1794" s="3" t="s">
        <v>394</v>
      </c>
      <c r="M1794" s="3" t="str">
        <f t="shared" si="162"/>
        <v>95</v>
      </c>
      <c r="N1794" s="3" t="str">
        <f t="shared" si="163"/>
        <v>min</v>
      </c>
      <c r="O1794" s="3" t="str">
        <f t="shared" si="164"/>
        <v>Argentina</v>
      </c>
      <c r="P1794" s="3" t="s">
        <v>440</v>
      </c>
      <c r="Q1794" s="3" t="str">
        <f t="shared" si="165"/>
        <v>Documentaries</v>
      </c>
      <c r="R1794" s="3" t="s">
        <v>8969</v>
      </c>
    </row>
    <row r="1795" spans="1:18" x14ac:dyDescent="0.3">
      <c r="A1795" s="3" t="s">
        <v>8970</v>
      </c>
      <c r="B1795" s="3" t="s">
        <v>13</v>
      </c>
      <c r="C1795" s="3" t="s">
        <v>8971</v>
      </c>
      <c r="D1795" s="3" t="s">
        <v>8972</v>
      </c>
      <c r="E1795" s="3" t="s">
        <v>8973</v>
      </c>
      <c r="F1795" s="3" t="s">
        <v>16</v>
      </c>
      <c r="G1795" s="3" t="str">
        <f t="shared" si="166"/>
        <v>October</v>
      </c>
      <c r="H1795" s="3" t="str">
        <f t="shared" si="167"/>
        <v>2020</v>
      </c>
      <c r="I1795" s="3" t="s">
        <v>8960</v>
      </c>
      <c r="J1795" s="3">
        <v>2020</v>
      </c>
      <c r="K1795" s="3" t="s">
        <v>28</v>
      </c>
      <c r="L1795" s="3" t="s">
        <v>7791</v>
      </c>
      <c r="M1795" s="3" t="str">
        <f t="shared" ref="M1795:M1858" si="168">LEFT(L1795, FIND(" ",L1795)-1)</f>
        <v>50</v>
      </c>
      <c r="N1795" s="3" t="str">
        <f t="shared" ref="N1795:N1858" si="169">MID(L1795,FIND(" ",L1795)+1,20)</f>
        <v>min</v>
      </c>
      <c r="O1795" s="3" t="str">
        <f t="shared" ref="O1795:O1858" si="170">LEFT(F1795,FIND(",",F1795&amp;",")-1)</f>
        <v>United States</v>
      </c>
      <c r="P1795" s="3" t="s">
        <v>199</v>
      </c>
      <c r="Q1795" s="3" t="str">
        <f t="shared" ref="Q1795:Q1858" si="171">LEFT(P1795,FIND(",",P1795&amp;",")-1)</f>
        <v>Comedies</v>
      </c>
      <c r="R1795" s="3" t="s">
        <v>8974</v>
      </c>
    </row>
    <row r="1796" spans="1:18" x14ac:dyDescent="0.3">
      <c r="A1796" s="3" t="s">
        <v>8975</v>
      </c>
      <c r="B1796" s="3" t="s">
        <v>23</v>
      </c>
      <c r="C1796" s="3" t="s">
        <v>8976</v>
      </c>
      <c r="D1796" s="3" t="s">
        <v>8977</v>
      </c>
      <c r="E1796" s="3" t="s">
        <v>8978</v>
      </c>
      <c r="F1796" s="3" t="s">
        <v>1743</v>
      </c>
      <c r="G1796" s="3" t="str">
        <f t="shared" ref="G1796:G1859" si="172">LEFT(I1796, FIND(" ",I1796)-1)</f>
        <v>October</v>
      </c>
      <c r="H1796" s="3" t="str">
        <f t="shared" ref="H1796:H1859" si="173">RIGHT(I1796,4)</f>
        <v>2020</v>
      </c>
      <c r="I1796" s="3" t="s">
        <v>8979</v>
      </c>
      <c r="J1796" s="3">
        <v>2020</v>
      </c>
      <c r="K1796" s="3" t="s">
        <v>76</v>
      </c>
      <c r="L1796" s="3" t="s">
        <v>36</v>
      </c>
      <c r="M1796" s="3" t="str">
        <f t="shared" si="168"/>
        <v>1</v>
      </c>
      <c r="N1796" s="3" t="str">
        <f t="shared" si="169"/>
        <v>Season</v>
      </c>
      <c r="O1796" s="3" t="str">
        <f t="shared" si="170"/>
        <v>Taiwan</v>
      </c>
      <c r="P1796" s="3" t="s">
        <v>8980</v>
      </c>
      <c r="Q1796" s="3" t="str">
        <f t="shared" si="171"/>
        <v>International TV Shows</v>
      </c>
      <c r="R1796" s="3" t="s">
        <v>8981</v>
      </c>
    </row>
    <row r="1797" spans="1:18" x14ac:dyDescent="0.3">
      <c r="A1797" s="3" t="s">
        <v>8982</v>
      </c>
      <c r="B1797" s="3" t="s">
        <v>13</v>
      </c>
      <c r="C1797" s="3" t="s">
        <v>8983</v>
      </c>
      <c r="D1797" s="3" t="s">
        <v>8984</v>
      </c>
      <c r="E1797" s="3" t="s">
        <v>8985</v>
      </c>
      <c r="F1797" s="3" t="s">
        <v>46</v>
      </c>
      <c r="G1797" s="3" t="str">
        <f t="shared" si="172"/>
        <v>October</v>
      </c>
      <c r="H1797" s="3" t="str">
        <f t="shared" si="173"/>
        <v>2020</v>
      </c>
      <c r="I1797" s="3" t="s">
        <v>8986</v>
      </c>
      <c r="J1797" s="3">
        <v>2009</v>
      </c>
      <c r="K1797" s="3" t="s">
        <v>76</v>
      </c>
      <c r="L1797" s="3" t="s">
        <v>1194</v>
      </c>
      <c r="M1797" s="3" t="str">
        <f t="shared" si="168"/>
        <v>150</v>
      </c>
      <c r="N1797" s="3" t="str">
        <f t="shared" si="169"/>
        <v>min</v>
      </c>
      <c r="O1797" s="3" t="str">
        <f t="shared" si="170"/>
        <v>India</v>
      </c>
      <c r="P1797" s="3" t="s">
        <v>191</v>
      </c>
      <c r="Q1797" s="3" t="str">
        <f t="shared" si="171"/>
        <v>Comedies</v>
      </c>
      <c r="R1797" s="3" t="s">
        <v>8987</v>
      </c>
    </row>
    <row r="1798" spans="1:18" x14ac:dyDescent="0.3">
      <c r="A1798" s="3" t="s">
        <v>8988</v>
      </c>
      <c r="B1798" s="3" t="s">
        <v>13</v>
      </c>
      <c r="C1798" s="3" t="s">
        <v>8989</v>
      </c>
      <c r="D1798" s="3" t="s">
        <v>8990</v>
      </c>
      <c r="E1798" s="3" t="s">
        <v>8991</v>
      </c>
      <c r="F1798" s="3" t="s">
        <v>8992</v>
      </c>
      <c r="G1798" s="3" t="str">
        <f t="shared" si="172"/>
        <v>October</v>
      </c>
      <c r="H1798" s="3" t="str">
        <f t="shared" si="173"/>
        <v>2020</v>
      </c>
      <c r="I1798" s="3" t="s">
        <v>8993</v>
      </c>
      <c r="J1798" s="3">
        <v>2018</v>
      </c>
      <c r="K1798" s="3" t="s">
        <v>319</v>
      </c>
      <c r="L1798" s="3" t="s">
        <v>367</v>
      </c>
      <c r="M1798" s="3" t="str">
        <f t="shared" si="168"/>
        <v>100</v>
      </c>
      <c r="N1798" s="3" t="str">
        <f t="shared" si="169"/>
        <v>min</v>
      </c>
      <c r="O1798" s="3" t="str">
        <f t="shared" si="170"/>
        <v>Ireland</v>
      </c>
      <c r="P1798" s="3" t="s">
        <v>7368</v>
      </c>
      <c r="Q1798" s="3" t="str">
        <f t="shared" si="171"/>
        <v>Action &amp; Adventure</v>
      </c>
      <c r="R1798" s="3" t="s">
        <v>8994</v>
      </c>
    </row>
    <row r="1799" spans="1:18" x14ac:dyDescent="0.3">
      <c r="A1799" s="3" t="s">
        <v>8995</v>
      </c>
      <c r="B1799" s="3" t="s">
        <v>13</v>
      </c>
      <c r="C1799" s="3" t="s">
        <v>8996</v>
      </c>
      <c r="D1799" s="3" t="s">
        <v>8997</v>
      </c>
      <c r="E1799" s="3" t="s">
        <v>8998</v>
      </c>
      <c r="F1799" s="3" t="s">
        <v>183</v>
      </c>
      <c r="G1799" s="3" t="str">
        <f t="shared" si="172"/>
        <v>October</v>
      </c>
      <c r="H1799" s="3" t="str">
        <f t="shared" si="173"/>
        <v>2020</v>
      </c>
      <c r="I1799" s="3" t="s">
        <v>8993</v>
      </c>
      <c r="J1799" s="3">
        <v>2019</v>
      </c>
      <c r="K1799" s="3" t="s">
        <v>28</v>
      </c>
      <c r="L1799" s="3" t="s">
        <v>628</v>
      </c>
      <c r="M1799" s="3" t="str">
        <f t="shared" si="168"/>
        <v>117</v>
      </c>
      <c r="N1799" s="3" t="str">
        <f t="shared" si="169"/>
        <v>min</v>
      </c>
      <c r="O1799" s="3" t="str">
        <f t="shared" si="170"/>
        <v>Australia</v>
      </c>
      <c r="P1799" s="3" t="s">
        <v>6083</v>
      </c>
      <c r="Q1799" s="3" t="str">
        <f t="shared" si="171"/>
        <v>Dramas</v>
      </c>
      <c r="R1799" s="3" t="s">
        <v>8999</v>
      </c>
    </row>
    <row r="1800" spans="1:18" x14ac:dyDescent="0.3">
      <c r="A1800" s="3" t="s">
        <v>9000</v>
      </c>
      <c r="B1800" s="3" t="s">
        <v>13</v>
      </c>
      <c r="C1800" s="3" t="s">
        <v>9001</v>
      </c>
      <c r="D1800" s="3" t="s">
        <v>9002</v>
      </c>
      <c r="E1800" s="3" t="s">
        <v>9003</v>
      </c>
      <c r="F1800" s="3" t="s">
        <v>1685</v>
      </c>
      <c r="G1800" s="3" t="str">
        <f t="shared" si="172"/>
        <v>October</v>
      </c>
      <c r="H1800" s="3" t="str">
        <f t="shared" si="173"/>
        <v>2020</v>
      </c>
      <c r="I1800" s="3" t="s">
        <v>9004</v>
      </c>
      <c r="J1800" s="3">
        <v>2019</v>
      </c>
      <c r="K1800" s="3" t="s">
        <v>28</v>
      </c>
      <c r="L1800" s="3" t="s">
        <v>532</v>
      </c>
      <c r="M1800" s="3" t="str">
        <f t="shared" si="168"/>
        <v>87</v>
      </c>
      <c r="N1800" s="3" t="str">
        <f t="shared" si="169"/>
        <v>min</v>
      </c>
      <c r="O1800" s="3" t="str">
        <f t="shared" si="170"/>
        <v>Brazil</v>
      </c>
      <c r="P1800" s="3" t="s">
        <v>7012</v>
      </c>
      <c r="Q1800" s="3" t="str">
        <f t="shared" si="171"/>
        <v>Comedies</v>
      </c>
      <c r="R1800" s="3" t="s">
        <v>9005</v>
      </c>
    </row>
    <row r="1801" spans="1:18" x14ac:dyDescent="0.3">
      <c r="A1801" s="3" t="s">
        <v>9006</v>
      </c>
      <c r="B1801" s="3" t="s">
        <v>23</v>
      </c>
      <c r="C1801" s="3" t="s">
        <v>9007</v>
      </c>
      <c r="D1801" s="3" t="s">
        <v>7418</v>
      </c>
      <c r="E1801" s="3" t="s">
        <v>9008</v>
      </c>
      <c r="F1801" s="3" t="s">
        <v>2109</v>
      </c>
      <c r="G1801" s="3" t="str">
        <f t="shared" si="172"/>
        <v>October</v>
      </c>
      <c r="H1801" s="3" t="str">
        <f t="shared" si="173"/>
        <v>2020</v>
      </c>
      <c r="I1801" s="3" t="s">
        <v>9004</v>
      </c>
      <c r="J1801" s="3">
        <v>2020</v>
      </c>
      <c r="K1801" s="3" t="s">
        <v>28</v>
      </c>
      <c r="L1801" s="3" t="s">
        <v>36</v>
      </c>
      <c r="M1801" s="3" t="str">
        <f t="shared" si="168"/>
        <v>1</v>
      </c>
      <c r="N1801" s="3" t="str">
        <f t="shared" si="169"/>
        <v>Season</v>
      </c>
      <c r="O1801" s="3" t="str">
        <f t="shared" si="170"/>
        <v>Germany</v>
      </c>
      <c r="P1801" s="3" t="s">
        <v>156</v>
      </c>
      <c r="Q1801" s="3" t="str">
        <f t="shared" si="171"/>
        <v>International TV Shows</v>
      </c>
      <c r="R1801" s="3" t="s">
        <v>9009</v>
      </c>
    </row>
    <row r="1802" spans="1:18" x14ac:dyDescent="0.3">
      <c r="A1802" s="3" t="s">
        <v>9010</v>
      </c>
      <c r="B1802" s="3" t="s">
        <v>23</v>
      </c>
      <c r="C1802" s="3" t="s">
        <v>9011</v>
      </c>
      <c r="D1802" s="3" t="s">
        <v>9012</v>
      </c>
      <c r="E1802" s="3" t="s">
        <v>7418</v>
      </c>
      <c r="F1802" s="3" t="s">
        <v>16</v>
      </c>
      <c r="G1802" s="3" t="str">
        <f t="shared" si="172"/>
        <v>October</v>
      </c>
      <c r="H1802" s="3" t="str">
        <f t="shared" si="173"/>
        <v>2020</v>
      </c>
      <c r="I1802" s="3" t="s">
        <v>9004</v>
      </c>
      <c r="J1802" s="3">
        <v>2020</v>
      </c>
      <c r="K1802" s="3" t="s">
        <v>28</v>
      </c>
      <c r="L1802" s="3" t="s">
        <v>36</v>
      </c>
      <c r="M1802" s="3" t="str">
        <f t="shared" si="168"/>
        <v>1</v>
      </c>
      <c r="N1802" s="3" t="str">
        <f t="shared" si="169"/>
        <v>Season</v>
      </c>
      <c r="O1802" s="3" t="str">
        <f t="shared" si="170"/>
        <v>United States</v>
      </c>
      <c r="P1802" s="3" t="s">
        <v>429</v>
      </c>
      <c r="Q1802" s="3" t="str">
        <f t="shared" si="171"/>
        <v>Docuseries</v>
      </c>
      <c r="R1802" s="3" t="s">
        <v>9013</v>
      </c>
    </row>
    <row r="1803" spans="1:18" x14ac:dyDescent="0.3">
      <c r="A1803" s="3" t="s">
        <v>9014</v>
      </c>
      <c r="B1803" s="3" t="s">
        <v>13</v>
      </c>
      <c r="C1803" s="3" t="s">
        <v>9015</v>
      </c>
      <c r="D1803" s="3" t="s">
        <v>9016</v>
      </c>
      <c r="E1803" s="3" t="s">
        <v>9017</v>
      </c>
      <c r="F1803" s="3" t="s">
        <v>9018</v>
      </c>
      <c r="G1803" s="3" t="str">
        <f t="shared" si="172"/>
        <v>October</v>
      </c>
      <c r="H1803" s="3" t="str">
        <f t="shared" si="173"/>
        <v>2020</v>
      </c>
      <c r="I1803" s="3" t="s">
        <v>9004</v>
      </c>
      <c r="J1803" s="3">
        <v>2020</v>
      </c>
      <c r="K1803" s="3" t="s">
        <v>59</v>
      </c>
      <c r="L1803" s="3" t="s">
        <v>367</v>
      </c>
      <c r="M1803" s="3" t="str">
        <f t="shared" si="168"/>
        <v>100</v>
      </c>
      <c r="N1803" s="3" t="str">
        <f t="shared" si="169"/>
        <v>min</v>
      </c>
      <c r="O1803" s="3" t="str">
        <f t="shared" si="170"/>
        <v>China</v>
      </c>
      <c r="P1803" s="3" t="s">
        <v>778</v>
      </c>
      <c r="Q1803" s="3" t="str">
        <f t="shared" si="171"/>
        <v>Children &amp; Family Movies</v>
      </c>
      <c r="R1803" s="3" t="s">
        <v>9019</v>
      </c>
    </row>
    <row r="1804" spans="1:18" x14ac:dyDescent="0.3">
      <c r="A1804" s="3" t="s">
        <v>9020</v>
      </c>
      <c r="B1804" s="3" t="s">
        <v>13</v>
      </c>
      <c r="C1804" s="3" t="s">
        <v>9021</v>
      </c>
      <c r="D1804" s="3" t="s">
        <v>9022</v>
      </c>
      <c r="E1804" s="3" t="s">
        <v>9023</v>
      </c>
      <c r="F1804" s="3" t="s">
        <v>16</v>
      </c>
      <c r="G1804" s="3" t="str">
        <f t="shared" si="172"/>
        <v>October</v>
      </c>
      <c r="H1804" s="3" t="str">
        <f t="shared" si="173"/>
        <v>2020</v>
      </c>
      <c r="I1804" s="3" t="s">
        <v>9004</v>
      </c>
      <c r="J1804" s="3">
        <v>2018</v>
      </c>
      <c r="K1804" s="3" t="s">
        <v>76</v>
      </c>
      <c r="L1804" s="3" t="s">
        <v>969</v>
      </c>
      <c r="M1804" s="3" t="str">
        <f t="shared" si="168"/>
        <v>86</v>
      </c>
      <c r="N1804" s="3" t="str">
        <f t="shared" si="169"/>
        <v>min</v>
      </c>
      <c r="O1804" s="3" t="str">
        <f t="shared" si="170"/>
        <v>United States</v>
      </c>
      <c r="P1804" s="3" t="s">
        <v>333</v>
      </c>
      <c r="Q1804" s="3" t="str">
        <f t="shared" si="171"/>
        <v>Dramas</v>
      </c>
      <c r="R1804" s="3" t="s">
        <v>9024</v>
      </c>
    </row>
    <row r="1805" spans="1:18" x14ac:dyDescent="0.3">
      <c r="A1805" s="3" t="s">
        <v>9025</v>
      </c>
      <c r="B1805" s="3" t="s">
        <v>23</v>
      </c>
      <c r="C1805" s="3" t="s">
        <v>9026</v>
      </c>
      <c r="D1805" s="3" t="s">
        <v>7418</v>
      </c>
      <c r="E1805" s="3" t="s">
        <v>9027</v>
      </c>
      <c r="F1805" s="3" t="s">
        <v>663</v>
      </c>
      <c r="G1805" s="3" t="str">
        <f t="shared" si="172"/>
        <v>October</v>
      </c>
      <c r="H1805" s="3" t="str">
        <f t="shared" si="173"/>
        <v>2020</v>
      </c>
      <c r="I1805" s="3" t="s">
        <v>9004</v>
      </c>
      <c r="J1805" s="3">
        <v>2020</v>
      </c>
      <c r="K1805" s="3" t="s">
        <v>28</v>
      </c>
      <c r="L1805" s="3" t="s">
        <v>36</v>
      </c>
      <c r="M1805" s="3" t="str">
        <f t="shared" si="168"/>
        <v>1</v>
      </c>
      <c r="N1805" s="3" t="str">
        <f t="shared" si="169"/>
        <v>Season</v>
      </c>
      <c r="O1805" s="3" t="str">
        <f t="shared" si="170"/>
        <v>Spain</v>
      </c>
      <c r="P1805" s="3" t="s">
        <v>664</v>
      </c>
      <c r="Q1805" s="3" t="str">
        <f t="shared" si="171"/>
        <v>Crime TV Shows</v>
      </c>
      <c r="R1805" s="3" t="s">
        <v>9028</v>
      </c>
    </row>
    <row r="1806" spans="1:18" x14ac:dyDescent="0.3">
      <c r="A1806" s="3" t="s">
        <v>9029</v>
      </c>
      <c r="B1806" s="3" t="s">
        <v>23</v>
      </c>
      <c r="C1806" s="3" t="s">
        <v>9030</v>
      </c>
      <c r="D1806" s="3" t="s">
        <v>7418</v>
      </c>
      <c r="E1806" s="3" t="s">
        <v>9031</v>
      </c>
      <c r="F1806" s="3" t="s">
        <v>16</v>
      </c>
      <c r="G1806" s="3" t="str">
        <f t="shared" si="172"/>
        <v>October</v>
      </c>
      <c r="H1806" s="3" t="str">
        <f t="shared" si="173"/>
        <v>2020</v>
      </c>
      <c r="I1806" s="3" t="s">
        <v>9004</v>
      </c>
      <c r="J1806" s="3">
        <v>2020</v>
      </c>
      <c r="K1806" s="3" t="s">
        <v>28</v>
      </c>
      <c r="L1806" s="3" t="s">
        <v>36</v>
      </c>
      <c r="M1806" s="3" t="str">
        <f t="shared" si="168"/>
        <v>1</v>
      </c>
      <c r="N1806" s="3" t="str">
        <f t="shared" si="169"/>
        <v>Season</v>
      </c>
      <c r="O1806" s="3" t="str">
        <f t="shared" si="170"/>
        <v>United States</v>
      </c>
      <c r="P1806" s="3" t="s">
        <v>2288</v>
      </c>
      <c r="Q1806" s="3" t="str">
        <f t="shared" si="171"/>
        <v>TV Dramas</v>
      </c>
      <c r="R1806" s="3" t="s">
        <v>9032</v>
      </c>
    </row>
    <row r="1807" spans="1:18" x14ac:dyDescent="0.3">
      <c r="A1807" s="3" t="s">
        <v>9033</v>
      </c>
      <c r="B1807" s="3" t="s">
        <v>13</v>
      </c>
      <c r="C1807" s="3" t="s">
        <v>9034</v>
      </c>
      <c r="D1807" s="3" t="s">
        <v>9035</v>
      </c>
      <c r="E1807" s="3" t="s">
        <v>7418</v>
      </c>
      <c r="F1807" s="3" t="s">
        <v>16</v>
      </c>
      <c r="G1807" s="3" t="str">
        <f t="shared" si="172"/>
        <v>October</v>
      </c>
      <c r="H1807" s="3" t="str">
        <f t="shared" si="173"/>
        <v>2020</v>
      </c>
      <c r="I1807" s="3" t="s">
        <v>9036</v>
      </c>
      <c r="J1807" s="3">
        <v>2017</v>
      </c>
      <c r="K1807" s="3" t="s">
        <v>28</v>
      </c>
      <c r="L1807" s="3" t="s">
        <v>379</v>
      </c>
      <c r="M1807" s="3" t="str">
        <f t="shared" si="168"/>
        <v>102</v>
      </c>
      <c r="N1807" s="3" t="str">
        <f t="shared" si="169"/>
        <v>min</v>
      </c>
      <c r="O1807" s="3" t="str">
        <f t="shared" si="170"/>
        <v>United States</v>
      </c>
      <c r="P1807" s="3" t="s">
        <v>20</v>
      </c>
      <c r="Q1807" s="3" t="str">
        <f t="shared" si="171"/>
        <v>Documentaries</v>
      </c>
      <c r="R1807" s="3" t="s">
        <v>9037</v>
      </c>
    </row>
    <row r="1808" spans="1:18" x14ac:dyDescent="0.3">
      <c r="A1808" s="3" t="s">
        <v>9038</v>
      </c>
      <c r="B1808" s="3" t="s">
        <v>13</v>
      </c>
      <c r="C1808" s="3" t="s">
        <v>9039</v>
      </c>
      <c r="D1808" s="3" t="s">
        <v>9040</v>
      </c>
      <c r="E1808" s="3" t="s">
        <v>9041</v>
      </c>
      <c r="F1808" s="3" t="s">
        <v>7312</v>
      </c>
      <c r="G1808" s="3" t="str">
        <f t="shared" si="172"/>
        <v>October</v>
      </c>
      <c r="H1808" s="3" t="str">
        <f t="shared" si="173"/>
        <v>2020</v>
      </c>
      <c r="I1808" s="3" t="s">
        <v>9036</v>
      </c>
      <c r="J1808" s="3">
        <v>2020</v>
      </c>
      <c r="K1808" s="3" t="s">
        <v>28</v>
      </c>
      <c r="L1808" s="3" t="s">
        <v>532</v>
      </c>
      <c r="M1808" s="3" t="str">
        <f t="shared" si="168"/>
        <v>87</v>
      </c>
      <c r="N1808" s="3" t="str">
        <f t="shared" si="169"/>
        <v>min</v>
      </c>
      <c r="O1808" s="3" t="str">
        <f t="shared" si="170"/>
        <v>Norway</v>
      </c>
      <c r="P1808" s="3" t="s">
        <v>1223</v>
      </c>
      <c r="Q1808" s="3" t="str">
        <f t="shared" si="171"/>
        <v>Horror Movies</v>
      </c>
      <c r="R1808" s="3" t="s">
        <v>9042</v>
      </c>
    </row>
    <row r="1809" spans="1:18" x14ac:dyDescent="0.3">
      <c r="A1809" s="3" t="s">
        <v>9043</v>
      </c>
      <c r="B1809" s="3" t="s">
        <v>13</v>
      </c>
      <c r="C1809" s="3" t="s">
        <v>9044</v>
      </c>
      <c r="D1809" s="3" t="s">
        <v>9045</v>
      </c>
      <c r="E1809" s="3" t="s">
        <v>9046</v>
      </c>
      <c r="F1809" s="3" t="s">
        <v>3630</v>
      </c>
      <c r="G1809" s="3" t="str">
        <f t="shared" si="172"/>
        <v>October</v>
      </c>
      <c r="H1809" s="3" t="str">
        <f t="shared" si="173"/>
        <v>2020</v>
      </c>
      <c r="I1809" s="3" t="s">
        <v>9036</v>
      </c>
      <c r="J1809" s="3">
        <v>2018</v>
      </c>
      <c r="K1809" s="3" t="s">
        <v>28</v>
      </c>
      <c r="L1809" s="3" t="s">
        <v>198</v>
      </c>
      <c r="M1809" s="3" t="str">
        <f t="shared" si="168"/>
        <v>103</v>
      </c>
      <c r="N1809" s="3" t="str">
        <f t="shared" si="169"/>
        <v>min</v>
      </c>
      <c r="O1809" s="3" t="str">
        <f t="shared" si="170"/>
        <v>Philippines</v>
      </c>
      <c r="P1809" s="3" t="s">
        <v>574</v>
      </c>
      <c r="Q1809" s="3" t="str">
        <f t="shared" si="171"/>
        <v>Dramas</v>
      </c>
      <c r="R1809" s="3" t="s">
        <v>9047</v>
      </c>
    </row>
    <row r="1810" spans="1:18" x14ac:dyDescent="0.3">
      <c r="A1810" s="3" t="s">
        <v>9048</v>
      </c>
      <c r="B1810" s="3" t="s">
        <v>13</v>
      </c>
      <c r="C1810" s="3" t="s">
        <v>9049</v>
      </c>
      <c r="D1810" s="3" t="s">
        <v>9050</v>
      </c>
      <c r="E1810" s="3" t="s">
        <v>9051</v>
      </c>
      <c r="F1810" s="3" t="s">
        <v>75</v>
      </c>
      <c r="G1810" s="3" t="str">
        <f t="shared" si="172"/>
        <v>October</v>
      </c>
      <c r="H1810" s="3" t="str">
        <f t="shared" si="173"/>
        <v>2020</v>
      </c>
      <c r="I1810" s="3" t="s">
        <v>9036</v>
      </c>
      <c r="J1810" s="3">
        <v>2019</v>
      </c>
      <c r="K1810" s="3" t="s">
        <v>18</v>
      </c>
      <c r="L1810" s="3" t="s">
        <v>1054</v>
      </c>
      <c r="M1810" s="3" t="str">
        <f t="shared" si="168"/>
        <v>112</v>
      </c>
      <c r="N1810" s="3" t="str">
        <f t="shared" si="169"/>
        <v>min</v>
      </c>
      <c r="O1810" s="3" t="str">
        <f t="shared" si="170"/>
        <v>United Kingdom</v>
      </c>
      <c r="P1810" s="3" t="s">
        <v>6302</v>
      </c>
      <c r="Q1810" s="3" t="str">
        <f t="shared" si="171"/>
        <v>Comedies</v>
      </c>
      <c r="R1810" s="3" t="s">
        <v>9052</v>
      </c>
    </row>
    <row r="1811" spans="1:18" x14ac:dyDescent="0.3">
      <c r="A1811" s="3" t="s">
        <v>9053</v>
      </c>
      <c r="B1811" s="3" t="s">
        <v>13</v>
      </c>
      <c r="C1811" s="3" t="s">
        <v>9054</v>
      </c>
      <c r="D1811" s="3" t="s">
        <v>7570</v>
      </c>
      <c r="E1811" s="3" t="s">
        <v>9055</v>
      </c>
      <c r="F1811" s="3" t="s">
        <v>3630</v>
      </c>
      <c r="G1811" s="3" t="str">
        <f t="shared" si="172"/>
        <v>October</v>
      </c>
      <c r="H1811" s="3" t="str">
        <f t="shared" si="173"/>
        <v>2020</v>
      </c>
      <c r="I1811" s="3" t="s">
        <v>9036</v>
      </c>
      <c r="J1811" s="3">
        <v>2018</v>
      </c>
      <c r="K1811" s="3" t="s">
        <v>76</v>
      </c>
      <c r="L1811" s="3" t="s">
        <v>834</v>
      </c>
      <c r="M1811" s="3" t="str">
        <f t="shared" si="168"/>
        <v>120</v>
      </c>
      <c r="N1811" s="3" t="str">
        <f t="shared" si="169"/>
        <v>min</v>
      </c>
      <c r="O1811" s="3" t="str">
        <f t="shared" si="170"/>
        <v>Philippines</v>
      </c>
      <c r="P1811" s="3" t="s">
        <v>574</v>
      </c>
      <c r="Q1811" s="3" t="str">
        <f t="shared" si="171"/>
        <v>Dramas</v>
      </c>
      <c r="R1811" s="3" t="s">
        <v>9056</v>
      </c>
    </row>
    <row r="1812" spans="1:18" x14ac:dyDescent="0.3">
      <c r="A1812" s="3" t="s">
        <v>9057</v>
      </c>
      <c r="B1812" s="3" t="s">
        <v>13</v>
      </c>
      <c r="C1812" s="3" t="s">
        <v>9058</v>
      </c>
      <c r="D1812" s="3" t="s">
        <v>9059</v>
      </c>
      <c r="E1812" s="3" t="s">
        <v>9060</v>
      </c>
      <c r="F1812" s="3" t="s">
        <v>9061</v>
      </c>
      <c r="G1812" s="3" t="str">
        <f t="shared" si="172"/>
        <v>October</v>
      </c>
      <c r="H1812" s="3" t="str">
        <f t="shared" si="173"/>
        <v>2020</v>
      </c>
      <c r="I1812" s="3" t="s">
        <v>9036</v>
      </c>
      <c r="J1812" s="3">
        <v>2018</v>
      </c>
      <c r="K1812" s="3" t="s">
        <v>319</v>
      </c>
      <c r="L1812" s="3" t="s">
        <v>221</v>
      </c>
      <c r="M1812" s="3" t="str">
        <f t="shared" si="168"/>
        <v>111</v>
      </c>
      <c r="N1812" s="3" t="str">
        <f t="shared" si="169"/>
        <v>min</v>
      </c>
      <c r="O1812" s="3" t="str">
        <f t="shared" si="170"/>
        <v>Canada</v>
      </c>
      <c r="P1812" s="3" t="s">
        <v>1119</v>
      </c>
      <c r="Q1812" s="3" t="str">
        <f t="shared" si="171"/>
        <v>Dramas</v>
      </c>
      <c r="R1812" s="3" t="s">
        <v>9062</v>
      </c>
    </row>
    <row r="1813" spans="1:18" x14ac:dyDescent="0.3">
      <c r="A1813" s="3" t="s">
        <v>9063</v>
      </c>
      <c r="B1813" s="3" t="s">
        <v>13</v>
      </c>
      <c r="C1813" s="3" t="s">
        <v>9064</v>
      </c>
      <c r="D1813" s="3" t="s">
        <v>9065</v>
      </c>
      <c r="E1813" s="3" t="s">
        <v>9066</v>
      </c>
      <c r="F1813" s="3" t="s">
        <v>16</v>
      </c>
      <c r="G1813" s="3" t="str">
        <f t="shared" si="172"/>
        <v>October</v>
      </c>
      <c r="H1813" s="3" t="str">
        <f t="shared" si="173"/>
        <v>2020</v>
      </c>
      <c r="I1813" s="3" t="s">
        <v>9036</v>
      </c>
      <c r="J1813" s="3">
        <v>2020</v>
      </c>
      <c r="K1813" s="3" t="s">
        <v>319</v>
      </c>
      <c r="L1813" s="3" t="s">
        <v>1469</v>
      </c>
      <c r="M1813" s="3" t="str">
        <f t="shared" si="168"/>
        <v>78</v>
      </c>
      <c r="N1813" s="3" t="str">
        <f t="shared" si="169"/>
        <v>min</v>
      </c>
      <c r="O1813" s="3" t="str">
        <f t="shared" si="170"/>
        <v>United States</v>
      </c>
      <c r="P1813" s="3" t="s">
        <v>708</v>
      </c>
      <c r="Q1813" s="3" t="str">
        <f t="shared" si="171"/>
        <v>Comedies</v>
      </c>
      <c r="R1813" s="3" t="s">
        <v>9067</v>
      </c>
    </row>
    <row r="1814" spans="1:18" x14ac:dyDescent="0.3">
      <c r="A1814" s="3" t="s">
        <v>9068</v>
      </c>
      <c r="B1814" s="3" t="s">
        <v>13</v>
      </c>
      <c r="C1814" s="3" t="s">
        <v>9069</v>
      </c>
      <c r="D1814" s="3" t="s">
        <v>9070</v>
      </c>
      <c r="E1814" s="3" t="s">
        <v>9071</v>
      </c>
      <c r="F1814" s="3" t="s">
        <v>9072</v>
      </c>
      <c r="G1814" s="3" t="str">
        <f t="shared" si="172"/>
        <v>October</v>
      </c>
      <c r="H1814" s="3" t="str">
        <f t="shared" si="173"/>
        <v>2020</v>
      </c>
      <c r="I1814" s="3" t="s">
        <v>9073</v>
      </c>
      <c r="J1814" s="3">
        <v>2020</v>
      </c>
      <c r="K1814" s="3" t="s">
        <v>110</v>
      </c>
      <c r="L1814" s="3" t="s">
        <v>6061</v>
      </c>
      <c r="M1814" s="3" t="str">
        <f t="shared" si="168"/>
        <v>51</v>
      </c>
      <c r="N1814" s="3" t="str">
        <f t="shared" si="169"/>
        <v>min</v>
      </c>
      <c r="O1814" s="3" t="str">
        <f t="shared" si="170"/>
        <v>Canada</v>
      </c>
      <c r="P1814" s="3" t="s">
        <v>127</v>
      </c>
      <c r="Q1814" s="3" t="str">
        <f t="shared" si="171"/>
        <v>Documentaries</v>
      </c>
      <c r="R1814" s="3" t="s">
        <v>9074</v>
      </c>
    </row>
    <row r="1815" spans="1:18" x14ac:dyDescent="0.3">
      <c r="A1815" s="3" t="s">
        <v>9075</v>
      </c>
      <c r="B1815" s="3" t="s">
        <v>23</v>
      </c>
      <c r="C1815" s="3" t="s">
        <v>9076</v>
      </c>
      <c r="D1815" s="3" t="s">
        <v>7418</v>
      </c>
      <c r="E1815" s="3" t="s">
        <v>9077</v>
      </c>
      <c r="F1815" s="3" t="s">
        <v>16</v>
      </c>
      <c r="G1815" s="3" t="str">
        <f t="shared" si="172"/>
        <v>October</v>
      </c>
      <c r="H1815" s="3" t="str">
        <f t="shared" si="173"/>
        <v>2020</v>
      </c>
      <c r="I1815" s="3" t="s">
        <v>9073</v>
      </c>
      <c r="J1815" s="3">
        <v>2020</v>
      </c>
      <c r="K1815" s="3" t="s">
        <v>28</v>
      </c>
      <c r="L1815" s="3" t="s">
        <v>231</v>
      </c>
      <c r="M1815" s="3" t="str">
        <f t="shared" si="168"/>
        <v>3</v>
      </c>
      <c r="N1815" s="3" t="str">
        <f t="shared" si="169"/>
        <v>Seasons</v>
      </c>
      <c r="O1815" s="3" t="str">
        <f t="shared" si="170"/>
        <v>United States</v>
      </c>
      <c r="P1815" s="3" t="s">
        <v>9078</v>
      </c>
      <c r="Q1815" s="3" t="str">
        <f t="shared" si="171"/>
        <v>Stand-Up Comedy &amp; Talk Shows</v>
      </c>
      <c r="R1815" s="3" t="s">
        <v>9079</v>
      </c>
    </row>
    <row r="1816" spans="1:18" x14ac:dyDescent="0.3">
      <c r="A1816" s="3" t="s">
        <v>9080</v>
      </c>
      <c r="B1816" s="3" t="s">
        <v>13</v>
      </c>
      <c r="C1816" s="3" t="s">
        <v>9081</v>
      </c>
      <c r="D1816" s="3" t="s">
        <v>9082</v>
      </c>
      <c r="E1816" s="3" t="s">
        <v>9083</v>
      </c>
      <c r="F1816" s="3" t="s">
        <v>75</v>
      </c>
      <c r="G1816" s="3" t="str">
        <f t="shared" si="172"/>
        <v>October</v>
      </c>
      <c r="H1816" s="3" t="str">
        <f t="shared" si="173"/>
        <v>2020</v>
      </c>
      <c r="I1816" s="3" t="s">
        <v>9073</v>
      </c>
      <c r="J1816" s="3">
        <v>2020</v>
      </c>
      <c r="K1816" s="3" t="s">
        <v>18</v>
      </c>
      <c r="L1816" s="3" t="s">
        <v>2172</v>
      </c>
      <c r="M1816" s="3" t="str">
        <f t="shared" si="168"/>
        <v>123</v>
      </c>
      <c r="N1816" s="3" t="str">
        <f t="shared" si="169"/>
        <v>min</v>
      </c>
      <c r="O1816" s="3" t="str">
        <f t="shared" si="170"/>
        <v>United Kingdom</v>
      </c>
      <c r="P1816" s="3" t="s">
        <v>4238</v>
      </c>
      <c r="Q1816" s="3" t="str">
        <f t="shared" si="171"/>
        <v>Dramas</v>
      </c>
      <c r="R1816" s="3" t="s">
        <v>9084</v>
      </c>
    </row>
    <row r="1817" spans="1:18" x14ac:dyDescent="0.3">
      <c r="A1817" s="3" t="s">
        <v>9085</v>
      </c>
      <c r="B1817" s="3" t="s">
        <v>13</v>
      </c>
      <c r="C1817" s="3" t="s">
        <v>9086</v>
      </c>
      <c r="D1817" s="3" t="s">
        <v>7535</v>
      </c>
      <c r="E1817" s="3" t="s">
        <v>9087</v>
      </c>
      <c r="F1817" s="3" t="s">
        <v>937</v>
      </c>
      <c r="G1817" s="3" t="str">
        <f t="shared" si="172"/>
        <v>October</v>
      </c>
      <c r="H1817" s="3" t="str">
        <f t="shared" si="173"/>
        <v>2020</v>
      </c>
      <c r="I1817" s="3" t="s">
        <v>9088</v>
      </c>
      <c r="J1817" s="3">
        <v>2020</v>
      </c>
      <c r="K1817" s="3" t="s">
        <v>170</v>
      </c>
      <c r="L1817" s="3" t="s">
        <v>2586</v>
      </c>
      <c r="M1817" s="3" t="str">
        <f t="shared" si="168"/>
        <v>46</v>
      </c>
      <c r="N1817" s="3" t="str">
        <f t="shared" si="169"/>
        <v>min</v>
      </c>
      <c r="O1817" s="3" t="str">
        <f t="shared" si="170"/>
        <v>Canada</v>
      </c>
      <c r="P1817" s="3" t="s">
        <v>61</v>
      </c>
      <c r="Q1817" s="3" t="str">
        <f t="shared" si="171"/>
        <v>Children &amp; Family Movies</v>
      </c>
      <c r="R1817" s="3" t="s">
        <v>9089</v>
      </c>
    </row>
    <row r="1818" spans="1:18" x14ac:dyDescent="0.3">
      <c r="A1818" s="3" t="s">
        <v>9090</v>
      </c>
      <c r="B1818" s="3" t="s">
        <v>13</v>
      </c>
      <c r="C1818" s="3" t="s">
        <v>9091</v>
      </c>
      <c r="D1818" s="3" t="s">
        <v>4061</v>
      </c>
      <c r="E1818" s="3" t="s">
        <v>9092</v>
      </c>
      <c r="F1818" s="3" t="s">
        <v>16</v>
      </c>
      <c r="G1818" s="3" t="str">
        <f t="shared" si="172"/>
        <v>October</v>
      </c>
      <c r="H1818" s="3" t="str">
        <f t="shared" si="173"/>
        <v>2020</v>
      </c>
      <c r="I1818" s="3" t="s">
        <v>9088</v>
      </c>
      <c r="J1818" s="3">
        <v>2020</v>
      </c>
      <c r="K1818" s="3" t="s">
        <v>18</v>
      </c>
      <c r="L1818" s="3" t="s">
        <v>379</v>
      </c>
      <c r="M1818" s="3" t="str">
        <f t="shared" si="168"/>
        <v>102</v>
      </c>
      <c r="N1818" s="3" t="str">
        <f t="shared" si="169"/>
        <v>min</v>
      </c>
      <c r="O1818" s="3" t="str">
        <f t="shared" si="170"/>
        <v>United States</v>
      </c>
      <c r="P1818" s="3" t="s">
        <v>4394</v>
      </c>
      <c r="Q1818" s="3" t="str">
        <f t="shared" si="171"/>
        <v>Action &amp; Adventure</v>
      </c>
      <c r="R1818" s="3" t="s">
        <v>9093</v>
      </c>
    </row>
    <row r="1819" spans="1:18" x14ac:dyDescent="0.3">
      <c r="A1819" s="3" t="s">
        <v>9094</v>
      </c>
      <c r="B1819" s="3" t="s">
        <v>13</v>
      </c>
      <c r="C1819" s="3" t="s">
        <v>9095</v>
      </c>
      <c r="D1819" s="3" t="s">
        <v>9096</v>
      </c>
      <c r="E1819" s="3" t="s">
        <v>9097</v>
      </c>
      <c r="F1819" s="3" t="s">
        <v>3336</v>
      </c>
      <c r="G1819" s="3" t="str">
        <f t="shared" si="172"/>
        <v>October</v>
      </c>
      <c r="H1819" s="3" t="str">
        <f t="shared" si="173"/>
        <v>2020</v>
      </c>
      <c r="I1819" s="3" t="s">
        <v>9098</v>
      </c>
      <c r="J1819" s="3">
        <v>1975</v>
      </c>
      <c r="K1819" s="3" t="s">
        <v>76</v>
      </c>
      <c r="L1819" s="3" t="s">
        <v>214</v>
      </c>
      <c r="M1819" s="3" t="str">
        <f t="shared" si="168"/>
        <v>106</v>
      </c>
      <c r="N1819" s="3" t="str">
        <f t="shared" si="169"/>
        <v>min</v>
      </c>
      <c r="O1819" s="3" t="str">
        <f t="shared" si="170"/>
        <v>Lebanon</v>
      </c>
      <c r="P1819" s="3" t="s">
        <v>1704</v>
      </c>
      <c r="Q1819" s="3" t="str">
        <f t="shared" si="171"/>
        <v>Classic Movies</v>
      </c>
      <c r="R1819" s="3" t="s">
        <v>9099</v>
      </c>
    </row>
    <row r="1820" spans="1:18" x14ac:dyDescent="0.3">
      <c r="A1820" s="3" t="s">
        <v>9100</v>
      </c>
      <c r="B1820" s="3" t="s">
        <v>13</v>
      </c>
      <c r="C1820" s="3" t="s">
        <v>9101</v>
      </c>
      <c r="D1820" s="3" t="s">
        <v>9102</v>
      </c>
      <c r="E1820" s="3" t="s">
        <v>9103</v>
      </c>
      <c r="F1820" s="3" t="s">
        <v>3336</v>
      </c>
      <c r="G1820" s="3" t="str">
        <f t="shared" si="172"/>
        <v>October</v>
      </c>
      <c r="H1820" s="3" t="str">
        <f t="shared" si="173"/>
        <v>2020</v>
      </c>
      <c r="I1820" s="3" t="s">
        <v>9098</v>
      </c>
      <c r="J1820" s="3">
        <v>2005</v>
      </c>
      <c r="K1820" s="3" t="s">
        <v>76</v>
      </c>
      <c r="L1820" s="3" t="s">
        <v>1054</v>
      </c>
      <c r="M1820" s="3" t="str">
        <f t="shared" si="168"/>
        <v>112</v>
      </c>
      <c r="N1820" s="3" t="str">
        <f t="shared" si="169"/>
        <v>min</v>
      </c>
      <c r="O1820" s="3" t="str">
        <f t="shared" si="170"/>
        <v>Lebanon</v>
      </c>
      <c r="P1820" s="3" t="s">
        <v>1213</v>
      </c>
      <c r="Q1820" s="3" t="str">
        <f t="shared" si="171"/>
        <v>Dramas</v>
      </c>
      <c r="R1820" s="3" t="s">
        <v>9104</v>
      </c>
    </row>
    <row r="1821" spans="1:18" x14ac:dyDescent="0.3">
      <c r="A1821" s="3" t="s">
        <v>9105</v>
      </c>
      <c r="B1821" s="3" t="s">
        <v>13</v>
      </c>
      <c r="C1821" s="3" t="s">
        <v>9106</v>
      </c>
      <c r="D1821" s="3" t="s">
        <v>9107</v>
      </c>
      <c r="E1821" s="3" t="s">
        <v>9108</v>
      </c>
      <c r="F1821" s="3" t="s">
        <v>3336</v>
      </c>
      <c r="G1821" s="3" t="str">
        <f t="shared" si="172"/>
        <v>October</v>
      </c>
      <c r="H1821" s="3" t="str">
        <f t="shared" si="173"/>
        <v>2020</v>
      </c>
      <c r="I1821" s="3" t="s">
        <v>9098</v>
      </c>
      <c r="J1821" s="3">
        <v>2013</v>
      </c>
      <c r="K1821" s="3" t="s">
        <v>28</v>
      </c>
      <c r="L1821" s="3" t="s">
        <v>924</v>
      </c>
      <c r="M1821" s="3" t="str">
        <f t="shared" si="168"/>
        <v>101</v>
      </c>
      <c r="N1821" s="3" t="str">
        <f t="shared" si="169"/>
        <v>min</v>
      </c>
      <c r="O1821" s="3" t="str">
        <f t="shared" si="170"/>
        <v>Lebanon</v>
      </c>
      <c r="P1821" s="3" t="s">
        <v>493</v>
      </c>
      <c r="Q1821" s="3" t="str">
        <f t="shared" si="171"/>
        <v>Comedies</v>
      </c>
      <c r="R1821" s="3" t="s">
        <v>9109</v>
      </c>
    </row>
    <row r="1822" spans="1:18" x14ac:dyDescent="0.3">
      <c r="A1822" s="3" t="s">
        <v>9110</v>
      </c>
      <c r="B1822" s="3" t="s">
        <v>13</v>
      </c>
      <c r="C1822" s="3" t="s">
        <v>9111</v>
      </c>
      <c r="D1822" s="3" t="s">
        <v>9102</v>
      </c>
      <c r="E1822" s="3" t="s">
        <v>9112</v>
      </c>
      <c r="F1822" s="3" t="s">
        <v>9113</v>
      </c>
      <c r="G1822" s="3" t="str">
        <f t="shared" si="172"/>
        <v>October</v>
      </c>
      <c r="H1822" s="3" t="str">
        <f t="shared" si="173"/>
        <v>2020</v>
      </c>
      <c r="I1822" s="3" t="s">
        <v>9098</v>
      </c>
      <c r="J1822" s="3">
        <v>2014</v>
      </c>
      <c r="K1822" s="3" t="s">
        <v>76</v>
      </c>
      <c r="L1822" s="3" t="s">
        <v>271</v>
      </c>
      <c r="M1822" s="3" t="str">
        <f t="shared" si="168"/>
        <v>96</v>
      </c>
      <c r="N1822" s="3" t="str">
        <f t="shared" si="169"/>
        <v>min</v>
      </c>
      <c r="O1822" s="3" t="str">
        <f t="shared" si="170"/>
        <v>Lebanon</v>
      </c>
      <c r="P1822" s="3" t="s">
        <v>127</v>
      </c>
      <c r="Q1822" s="3" t="str">
        <f t="shared" si="171"/>
        <v>Documentaries</v>
      </c>
      <c r="R1822" s="3" t="s">
        <v>9114</v>
      </c>
    </row>
    <row r="1823" spans="1:18" x14ac:dyDescent="0.3">
      <c r="A1823" s="3" t="s">
        <v>9115</v>
      </c>
      <c r="B1823" s="3" t="s">
        <v>13</v>
      </c>
      <c r="C1823" s="3" t="s">
        <v>9116</v>
      </c>
      <c r="D1823" s="3" t="s">
        <v>9102</v>
      </c>
      <c r="E1823" s="3" t="s">
        <v>9117</v>
      </c>
      <c r="F1823" s="3" t="s">
        <v>3336</v>
      </c>
      <c r="G1823" s="3" t="str">
        <f t="shared" si="172"/>
        <v>October</v>
      </c>
      <c r="H1823" s="3" t="str">
        <f t="shared" si="173"/>
        <v>2020</v>
      </c>
      <c r="I1823" s="3" t="s">
        <v>9098</v>
      </c>
      <c r="J1823" s="3">
        <v>2017</v>
      </c>
      <c r="K1823" s="3" t="s">
        <v>28</v>
      </c>
      <c r="L1823" s="3" t="s">
        <v>198</v>
      </c>
      <c r="M1823" s="3" t="str">
        <f t="shared" si="168"/>
        <v>103</v>
      </c>
      <c r="N1823" s="3" t="str">
        <f t="shared" si="169"/>
        <v>min</v>
      </c>
      <c r="O1823" s="3" t="str">
        <f t="shared" si="170"/>
        <v>Lebanon</v>
      </c>
      <c r="P1823" s="3" t="s">
        <v>69</v>
      </c>
      <c r="Q1823" s="3" t="str">
        <f t="shared" si="171"/>
        <v>Dramas</v>
      </c>
      <c r="R1823" s="3" t="s">
        <v>9118</v>
      </c>
    </row>
    <row r="1824" spans="1:18" x14ac:dyDescent="0.3">
      <c r="A1824" s="3" t="s">
        <v>9119</v>
      </c>
      <c r="B1824" s="3" t="s">
        <v>13</v>
      </c>
      <c r="C1824" s="3" t="s">
        <v>9120</v>
      </c>
      <c r="D1824" s="3" t="s">
        <v>9096</v>
      </c>
      <c r="E1824" s="3" t="s">
        <v>9121</v>
      </c>
      <c r="F1824" s="3" t="s">
        <v>9122</v>
      </c>
      <c r="G1824" s="3" t="str">
        <f t="shared" si="172"/>
        <v>October</v>
      </c>
      <c r="H1824" s="3" t="str">
        <f t="shared" si="173"/>
        <v>2020</v>
      </c>
      <c r="I1824" s="3" t="s">
        <v>9098</v>
      </c>
      <c r="J1824" s="3">
        <v>1991</v>
      </c>
      <c r="K1824" s="3" t="s">
        <v>28</v>
      </c>
      <c r="L1824" s="3" t="s">
        <v>139</v>
      </c>
      <c r="M1824" s="3" t="str">
        <f t="shared" si="168"/>
        <v>94</v>
      </c>
      <c r="N1824" s="3" t="str">
        <f t="shared" si="169"/>
        <v>min</v>
      </c>
      <c r="O1824" s="3" t="str">
        <f t="shared" si="170"/>
        <v>France</v>
      </c>
      <c r="P1824" s="3" t="s">
        <v>1494</v>
      </c>
      <c r="Q1824" s="3" t="str">
        <f t="shared" si="171"/>
        <v>Classic Movies</v>
      </c>
      <c r="R1824" s="3" t="s">
        <v>9123</v>
      </c>
    </row>
    <row r="1825" spans="1:18" x14ac:dyDescent="0.3">
      <c r="A1825" s="3" t="s">
        <v>9124</v>
      </c>
      <c r="B1825" s="3" t="s">
        <v>13</v>
      </c>
      <c r="C1825" s="3" t="s">
        <v>9125</v>
      </c>
      <c r="D1825" s="3" t="s">
        <v>9126</v>
      </c>
      <c r="E1825" s="3" t="s">
        <v>9126</v>
      </c>
      <c r="F1825" s="3" t="s">
        <v>3336</v>
      </c>
      <c r="G1825" s="3" t="str">
        <f t="shared" si="172"/>
        <v>October</v>
      </c>
      <c r="H1825" s="3" t="str">
        <f t="shared" si="173"/>
        <v>2020</v>
      </c>
      <c r="I1825" s="3" t="s">
        <v>9098</v>
      </c>
      <c r="J1825" s="3">
        <v>2017</v>
      </c>
      <c r="K1825" s="3" t="s">
        <v>28</v>
      </c>
      <c r="L1825" s="3" t="s">
        <v>1686</v>
      </c>
      <c r="M1825" s="3" t="str">
        <f t="shared" si="168"/>
        <v>69</v>
      </c>
      <c r="N1825" s="3" t="str">
        <f t="shared" si="169"/>
        <v>min</v>
      </c>
      <c r="O1825" s="3" t="str">
        <f t="shared" si="170"/>
        <v>Lebanon</v>
      </c>
      <c r="P1825" s="3" t="s">
        <v>127</v>
      </c>
      <c r="Q1825" s="3" t="str">
        <f t="shared" si="171"/>
        <v>Documentaries</v>
      </c>
      <c r="R1825" s="3" t="s">
        <v>9127</v>
      </c>
    </row>
    <row r="1826" spans="1:18" x14ac:dyDescent="0.3">
      <c r="A1826" s="3" t="s">
        <v>9128</v>
      </c>
      <c r="B1826" s="3" t="s">
        <v>13</v>
      </c>
      <c r="C1826" s="3" t="s">
        <v>9129</v>
      </c>
      <c r="D1826" s="3" t="s">
        <v>9130</v>
      </c>
      <c r="E1826" s="3" t="s">
        <v>9131</v>
      </c>
      <c r="F1826" s="3" t="s">
        <v>9132</v>
      </c>
      <c r="G1826" s="3" t="str">
        <f t="shared" si="172"/>
        <v>October</v>
      </c>
      <c r="H1826" s="3" t="str">
        <f t="shared" si="173"/>
        <v>2020</v>
      </c>
      <c r="I1826" s="3" t="s">
        <v>9098</v>
      </c>
      <c r="J1826" s="3">
        <v>2012</v>
      </c>
      <c r="K1826" s="3" t="s">
        <v>28</v>
      </c>
      <c r="L1826" s="3" t="s">
        <v>2076</v>
      </c>
      <c r="M1826" s="3" t="str">
        <f t="shared" si="168"/>
        <v>81</v>
      </c>
      <c r="N1826" s="3" t="str">
        <f t="shared" si="169"/>
        <v>min</v>
      </c>
      <c r="O1826" s="3" t="str">
        <f t="shared" si="170"/>
        <v>Lebanon</v>
      </c>
      <c r="P1826" s="3" t="s">
        <v>103</v>
      </c>
      <c r="Q1826" s="3" t="str">
        <f t="shared" si="171"/>
        <v>Dramas</v>
      </c>
      <c r="R1826" s="3" t="s">
        <v>9133</v>
      </c>
    </row>
    <row r="1827" spans="1:18" x14ac:dyDescent="0.3">
      <c r="A1827" s="3" t="s">
        <v>9134</v>
      </c>
      <c r="B1827" s="3" t="s">
        <v>13</v>
      </c>
      <c r="C1827" s="3" t="s">
        <v>9135</v>
      </c>
      <c r="D1827" s="3" t="s">
        <v>9136</v>
      </c>
      <c r="E1827" s="3" t="s">
        <v>9137</v>
      </c>
      <c r="F1827" s="3" t="s">
        <v>9138</v>
      </c>
      <c r="G1827" s="3" t="str">
        <f t="shared" si="172"/>
        <v>October</v>
      </c>
      <c r="H1827" s="3" t="str">
        <f t="shared" si="173"/>
        <v>2020</v>
      </c>
      <c r="I1827" s="3" t="s">
        <v>9098</v>
      </c>
      <c r="J1827" s="3">
        <v>2003</v>
      </c>
      <c r="K1827" s="3" t="s">
        <v>28</v>
      </c>
      <c r="L1827" s="3" t="s">
        <v>992</v>
      </c>
      <c r="M1827" s="3" t="str">
        <f t="shared" si="168"/>
        <v>76</v>
      </c>
      <c r="N1827" s="3" t="str">
        <f t="shared" si="169"/>
        <v>min</v>
      </c>
      <c r="O1827" s="3" t="str">
        <f t="shared" si="170"/>
        <v>Lebanon</v>
      </c>
      <c r="P1827" s="3" t="s">
        <v>574</v>
      </c>
      <c r="Q1827" s="3" t="str">
        <f t="shared" si="171"/>
        <v>Dramas</v>
      </c>
      <c r="R1827" s="3" t="s">
        <v>9139</v>
      </c>
    </row>
    <row r="1828" spans="1:18" x14ac:dyDescent="0.3">
      <c r="A1828" s="3" t="s">
        <v>9140</v>
      </c>
      <c r="B1828" s="3" t="s">
        <v>13</v>
      </c>
      <c r="C1828" s="3" t="s">
        <v>9141</v>
      </c>
      <c r="D1828" s="3" t="s">
        <v>9096</v>
      </c>
      <c r="E1828" s="3" t="s">
        <v>9142</v>
      </c>
      <c r="F1828" s="3" t="s">
        <v>9143</v>
      </c>
      <c r="G1828" s="3" t="str">
        <f t="shared" si="172"/>
        <v>October</v>
      </c>
      <c r="H1828" s="3" t="str">
        <f t="shared" si="173"/>
        <v>2020</v>
      </c>
      <c r="I1828" s="3" t="s">
        <v>9098</v>
      </c>
      <c r="J1828" s="3">
        <v>1982</v>
      </c>
      <c r="K1828" s="3" t="s">
        <v>76</v>
      </c>
      <c r="L1828" s="3" t="s">
        <v>771</v>
      </c>
      <c r="M1828" s="3" t="str">
        <f t="shared" si="168"/>
        <v>108</v>
      </c>
      <c r="N1828" s="3" t="str">
        <f t="shared" si="169"/>
        <v>min</v>
      </c>
      <c r="O1828" s="3" t="str">
        <f t="shared" si="170"/>
        <v>France</v>
      </c>
      <c r="P1828" s="3" t="s">
        <v>69</v>
      </c>
      <c r="Q1828" s="3" t="str">
        <f t="shared" si="171"/>
        <v>Dramas</v>
      </c>
      <c r="R1828" s="3" t="s">
        <v>9144</v>
      </c>
    </row>
    <row r="1829" spans="1:18" x14ac:dyDescent="0.3">
      <c r="A1829" s="3" t="s">
        <v>9145</v>
      </c>
      <c r="B1829" s="3" t="s">
        <v>13</v>
      </c>
      <c r="C1829" s="3" t="s">
        <v>9146</v>
      </c>
      <c r="D1829" s="3" t="s">
        <v>9102</v>
      </c>
      <c r="E1829" s="3" t="s">
        <v>9147</v>
      </c>
      <c r="F1829" s="3" t="s">
        <v>9148</v>
      </c>
      <c r="G1829" s="3" t="str">
        <f t="shared" si="172"/>
        <v>October</v>
      </c>
      <c r="H1829" s="3" t="str">
        <f t="shared" si="173"/>
        <v>2020</v>
      </c>
      <c r="I1829" s="3" t="s">
        <v>9098</v>
      </c>
      <c r="J1829" s="3">
        <v>2007</v>
      </c>
      <c r="K1829" s="3" t="s">
        <v>28</v>
      </c>
      <c r="L1829" s="3" t="s">
        <v>139</v>
      </c>
      <c r="M1829" s="3" t="str">
        <f t="shared" si="168"/>
        <v>94</v>
      </c>
      <c r="N1829" s="3" t="str">
        <f t="shared" si="169"/>
        <v>min</v>
      </c>
      <c r="O1829" s="3" t="str">
        <f t="shared" si="170"/>
        <v>France</v>
      </c>
      <c r="P1829" s="3" t="s">
        <v>69</v>
      </c>
      <c r="Q1829" s="3" t="str">
        <f t="shared" si="171"/>
        <v>Dramas</v>
      </c>
      <c r="R1829" s="3" t="s">
        <v>9149</v>
      </c>
    </row>
    <row r="1830" spans="1:18" x14ac:dyDescent="0.3">
      <c r="A1830" s="3" t="s">
        <v>9150</v>
      </c>
      <c r="B1830" s="3" t="s">
        <v>23</v>
      </c>
      <c r="C1830" s="3" t="s">
        <v>9151</v>
      </c>
      <c r="D1830" s="3" t="s">
        <v>7418</v>
      </c>
      <c r="E1830" s="3" t="s">
        <v>7418</v>
      </c>
      <c r="F1830" s="3" t="s">
        <v>7418</v>
      </c>
      <c r="G1830" s="3" t="str">
        <f t="shared" si="172"/>
        <v>October</v>
      </c>
      <c r="H1830" s="3" t="str">
        <f t="shared" si="173"/>
        <v>2020</v>
      </c>
      <c r="I1830" s="3" t="s">
        <v>9098</v>
      </c>
      <c r="J1830" s="3">
        <v>2020</v>
      </c>
      <c r="K1830" s="3" t="s">
        <v>28</v>
      </c>
      <c r="L1830" s="3" t="s">
        <v>29</v>
      </c>
      <c r="M1830" s="3" t="str">
        <f t="shared" si="168"/>
        <v>2</v>
      </c>
      <c r="N1830" s="3" t="str">
        <f t="shared" si="169"/>
        <v>Seasons</v>
      </c>
      <c r="O1830" s="3" t="str">
        <f t="shared" si="170"/>
        <v>Unknown</v>
      </c>
      <c r="P1830" s="3" t="s">
        <v>1730</v>
      </c>
      <c r="Q1830" s="3" t="str">
        <f t="shared" si="171"/>
        <v>Crime TV Shows</v>
      </c>
      <c r="R1830" s="3" t="s">
        <v>9152</v>
      </c>
    </row>
    <row r="1831" spans="1:18" x14ac:dyDescent="0.3">
      <c r="A1831" s="3" t="s">
        <v>9153</v>
      </c>
      <c r="B1831" s="3" t="s">
        <v>13</v>
      </c>
      <c r="C1831" s="3" t="s">
        <v>9154</v>
      </c>
      <c r="D1831" s="3" t="s">
        <v>9155</v>
      </c>
      <c r="E1831" s="3" t="s">
        <v>9156</v>
      </c>
      <c r="F1831" s="3" t="s">
        <v>9157</v>
      </c>
      <c r="G1831" s="3" t="str">
        <f t="shared" si="172"/>
        <v>October</v>
      </c>
      <c r="H1831" s="3" t="str">
        <f t="shared" si="173"/>
        <v>2020</v>
      </c>
      <c r="I1831" s="3" t="s">
        <v>9098</v>
      </c>
      <c r="J1831" s="3">
        <v>1999</v>
      </c>
      <c r="K1831" s="3" t="s">
        <v>28</v>
      </c>
      <c r="L1831" s="3" t="s">
        <v>214</v>
      </c>
      <c r="M1831" s="3" t="str">
        <f t="shared" si="168"/>
        <v>106</v>
      </c>
      <c r="N1831" s="3" t="str">
        <f t="shared" si="169"/>
        <v>min</v>
      </c>
      <c r="O1831" s="3" t="str">
        <f t="shared" si="170"/>
        <v>France</v>
      </c>
      <c r="P1831" s="3" t="s">
        <v>103</v>
      </c>
      <c r="Q1831" s="3" t="str">
        <f t="shared" si="171"/>
        <v>Dramas</v>
      </c>
      <c r="R1831" s="3" t="s">
        <v>9158</v>
      </c>
    </row>
    <row r="1832" spans="1:18" x14ac:dyDescent="0.3">
      <c r="A1832" s="3" t="s">
        <v>9159</v>
      </c>
      <c r="B1832" s="3" t="s">
        <v>13</v>
      </c>
      <c r="C1832" s="3" t="s">
        <v>9160</v>
      </c>
      <c r="D1832" s="3" t="s">
        <v>9161</v>
      </c>
      <c r="E1832" s="3" t="s">
        <v>9162</v>
      </c>
      <c r="F1832" s="3" t="s">
        <v>3336</v>
      </c>
      <c r="G1832" s="3" t="str">
        <f t="shared" si="172"/>
        <v>October</v>
      </c>
      <c r="H1832" s="3" t="str">
        <f t="shared" si="173"/>
        <v>2020</v>
      </c>
      <c r="I1832" s="3" t="s">
        <v>9098</v>
      </c>
      <c r="J1832" s="3">
        <v>2018</v>
      </c>
      <c r="K1832" s="3" t="s">
        <v>76</v>
      </c>
      <c r="L1832" s="3" t="s">
        <v>301</v>
      </c>
      <c r="M1832" s="3" t="str">
        <f t="shared" si="168"/>
        <v>98</v>
      </c>
      <c r="N1832" s="3" t="str">
        <f t="shared" si="169"/>
        <v>min</v>
      </c>
      <c r="O1832" s="3" t="str">
        <f t="shared" si="170"/>
        <v>Lebanon</v>
      </c>
      <c r="P1832" s="3" t="s">
        <v>178</v>
      </c>
      <c r="Q1832" s="3" t="str">
        <f t="shared" si="171"/>
        <v>Comedies</v>
      </c>
      <c r="R1832" s="3" t="s">
        <v>9163</v>
      </c>
    </row>
    <row r="1833" spans="1:18" x14ac:dyDescent="0.3">
      <c r="A1833" s="3" t="s">
        <v>9164</v>
      </c>
      <c r="B1833" s="3" t="s">
        <v>13</v>
      </c>
      <c r="C1833" s="3" t="s">
        <v>9165</v>
      </c>
      <c r="D1833" s="3" t="s">
        <v>9096</v>
      </c>
      <c r="E1833" s="3" t="s">
        <v>9166</v>
      </c>
      <c r="F1833" s="3" t="s">
        <v>8625</v>
      </c>
      <c r="G1833" s="3" t="str">
        <f t="shared" si="172"/>
        <v>October</v>
      </c>
      <c r="H1833" s="3" t="str">
        <f t="shared" si="173"/>
        <v>2020</v>
      </c>
      <c r="I1833" s="3" t="s">
        <v>9098</v>
      </c>
      <c r="J1833" s="3">
        <v>1980</v>
      </c>
      <c r="K1833" s="3" t="s">
        <v>76</v>
      </c>
      <c r="L1833" s="3" t="s">
        <v>385</v>
      </c>
      <c r="M1833" s="3" t="str">
        <f t="shared" si="168"/>
        <v>93</v>
      </c>
      <c r="N1833" s="3" t="str">
        <f t="shared" si="169"/>
        <v>min</v>
      </c>
      <c r="O1833" s="3" t="str">
        <f t="shared" si="170"/>
        <v>Lebanon</v>
      </c>
      <c r="P1833" s="3" t="s">
        <v>127</v>
      </c>
      <c r="Q1833" s="3" t="str">
        <f t="shared" si="171"/>
        <v>Documentaries</v>
      </c>
      <c r="R1833" s="3" t="s">
        <v>9167</v>
      </c>
    </row>
    <row r="1834" spans="1:18" x14ac:dyDescent="0.3">
      <c r="A1834" s="3" t="s">
        <v>9168</v>
      </c>
      <c r="B1834" s="3" t="s">
        <v>13</v>
      </c>
      <c r="C1834" s="3" t="s">
        <v>9169</v>
      </c>
      <c r="D1834" s="3" t="s">
        <v>9170</v>
      </c>
      <c r="E1834" s="3" t="s">
        <v>9171</v>
      </c>
      <c r="F1834" s="3" t="s">
        <v>9172</v>
      </c>
      <c r="G1834" s="3" t="str">
        <f t="shared" si="172"/>
        <v>October</v>
      </c>
      <c r="H1834" s="3" t="str">
        <f t="shared" si="173"/>
        <v>2020</v>
      </c>
      <c r="I1834" s="3" t="s">
        <v>9098</v>
      </c>
      <c r="J1834" s="3">
        <v>2005</v>
      </c>
      <c r="K1834" s="3" t="s">
        <v>28</v>
      </c>
      <c r="L1834" s="3" t="s">
        <v>352</v>
      </c>
      <c r="M1834" s="3" t="str">
        <f t="shared" si="168"/>
        <v>99</v>
      </c>
      <c r="N1834" s="3" t="str">
        <f t="shared" si="169"/>
        <v>min</v>
      </c>
      <c r="O1834" s="3" t="str">
        <f t="shared" si="170"/>
        <v>Sweden</v>
      </c>
      <c r="P1834" s="3" t="s">
        <v>103</v>
      </c>
      <c r="Q1834" s="3" t="str">
        <f t="shared" si="171"/>
        <v>Dramas</v>
      </c>
      <c r="R1834" s="3" t="s">
        <v>9173</v>
      </c>
    </row>
    <row r="1835" spans="1:18" x14ac:dyDescent="0.3">
      <c r="A1835" s="3" t="s">
        <v>9174</v>
      </c>
      <c r="B1835" s="3" t="s">
        <v>13</v>
      </c>
      <c r="C1835" s="3" t="s">
        <v>9175</v>
      </c>
      <c r="D1835" s="3" t="s">
        <v>9176</v>
      </c>
      <c r="E1835" s="3" t="s">
        <v>9177</v>
      </c>
      <c r="F1835" s="3" t="s">
        <v>16</v>
      </c>
      <c r="G1835" s="3" t="str">
        <f t="shared" si="172"/>
        <v>October</v>
      </c>
      <c r="H1835" s="3" t="str">
        <f t="shared" si="173"/>
        <v>2020</v>
      </c>
      <c r="I1835" s="3" t="s">
        <v>9178</v>
      </c>
      <c r="J1835" s="3">
        <v>2012</v>
      </c>
      <c r="K1835" s="3" t="s">
        <v>59</v>
      </c>
      <c r="L1835" s="3" t="s">
        <v>385</v>
      </c>
      <c r="M1835" s="3" t="str">
        <f t="shared" si="168"/>
        <v>93</v>
      </c>
      <c r="N1835" s="3" t="str">
        <f t="shared" si="169"/>
        <v>min</v>
      </c>
      <c r="O1835" s="3" t="str">
        <f t="shared" si="170"/>
        <v>United States</v>
      </c>
      <c r="P1835" s="3" t="s">
        <v>111</v>
      </c>
      <c r="Q1835" s="3" t="str">
        <f t="shared" si="171"/>
        <v>Children &amp; Family Movies</v>
      </c>
      <c r="R1835" s="3" t="s">
        <v>9179</v>
      </c>
    </row>
    <row r="1836" spans="1:18" x14ac:dyDescent="0.3">
      <c r="A1836" s="3" t="s">
        <v>9180</v>
      </c>
      <c r="B1836" s="3" t="s">
        <v>23</v>
      </c>
      <c r="C1836" s="3" t="s">
        <v>9181</v>
      </c>
      <c r="D1836" s="3" t="s">
        <v>7418</v>
      </c>
      <c r="E1836" s="3" t="s">
        <v>9182</v>
      </c>
      <c r="F1836" s="3" t="s">
        <v>633</v>
      </c>
      <c r="G1836" s="3" t="str">
        <f t="shared" si="172"/>
        <v>October</v>
      </c>
      <c r="H1836" s="3" t="str">
        <f t="shared" si="173"/>
        <v>2020</v>
      </c>
      <c r="I1836" s="3" t="s">
        <v>9178</v>
      </c>
      <c r="J1836" s="3">
        <v>2020</v>
      </c>
      <c r="K1836" s="3" t="s">
        <v>76</v>
      </c>
      <c r="L1836" s="3" t="s">
        <v>36</v>
      </c>
      <c r="M1836" s="3" t="str">
        <f t="shared" si="168"/>
        <v>1</v>
      </c>
      <c r="N1836" s="3" t="str">
        <f t="shared" si="169"/>
        <v>Season</v>
      </c>
      <c r="O1836" s="3" t="str">
        <f t="shared" si="170"/>
        <v>South Korea</v>
      </c>
      <c r="P1836" s="3" t="s">
        <v>47</v>
      </c>
      <c r="Q1836" s="3" t="str">
        <f t="shared" si="171"/>
        <v>International TV Shows</v>
      </c>
      <c r="R1836" s="3" t="s">
        <v>9183</v>
      </c>
    </row>
    <row r="1837" spans="1:18" x14ac:dyDescent="0.3">
      <c r="A1837" s="3" t="s">
        <v>9184</v>
      </c>
      <c r="B1837" s="3" t="s">
        <v>13</v>
      </c>
      <c r="C1837" s="3" t="s">
        <v>9185</v>
      </c>
      <c r="D1837" s="3" t="s">
        <v>9186</v>
      </c>
      <c r="E1837" s="3" t="s">
        <v>9187</v>
      </c>
      <c r="F1837" s="3" t="s">
        <v>75</v>
      </c>
      <c r="G1837" s="3" t="str">
        <f t="shared" si="172"/>
        <v>October</v>
      </c>
      <c r="H1837" s="3" t="str">
        <f t="shared" si="173"/>
        <v>2020</v>
      </c>
      <c r="I1837" s="3" t="s">
        <v>9188</v>
      </c>
      <c r="J1837" s="3">
        <v>2020</v>
      </c>
      <c r="K1837" s="3" t="s">
        <v>319</v>
      </c>
      <c r="L1837" s="3" t="s">
        <v>848</v>
      </c>
      <c r="M1837" s="3" t="str">
        <f t="shared" si="168"/>
        <v>82</v>
      </c>
      <c r="N1837" s="3" t="str">
        <f t="shared" si="169"/>
        <v>min</v>
      </c>
      <c r="O1837" s="3" t="str">
        <f t="shared" si="170"/>
        <v>United Kingdom</v>
      </c>
      <c r="P1837" s="3" t="s">
        <v>321</v>
      </c>
      <c r="Q1837" s="3" t="str">
        <f t="shared" si="171"/>
        <v>Action &amp; Adventure</v>
      </c>
      <c r="R1837" s="3" t="s">
        <v>9189</v>
      </c>
    </row>
    <row r="1838" spans="1:18" x14ac:dyDescent="0.3">
      <c r="A1838" s="3" t="s">
        <v>9190</v>
      </c>
      <c r="B1838" s="3" t="s">
        <v>13</v>
      </c>
      <c r="C1838" s="3" t="s">
        <v>9191</v>
      </c>
      <c r="D1838" s="3" t="s">
        <v>9192</v>
      </c>
      <c r="E1838" s="3" t="s">
        <v>9193</v>
      </c>
      <c r="F1838" s="3" t="s">
        <v>6144</v>
      </c>
      <c r="G1838" s="3" t="str">
        <f t="shared" si="172"/>
        <v>October</v>
      </c>
      <c r="H1838" s="3" t="str">
        <f t="shared" si="173"/>
        <v>2020</v>
      </c>
      <c r="I1838" s="3" t="s">
        <v>9194</v>
      </c>
      <c r="J1838" s="3">
        <v>2018</v>
      </c>
      <c r="K1838" s="3" t="s">
        <v>28</v>
      </c>
      <c r="L1838" s="3" t="s">
        <v>1065</v>
      </c>
      <c r="M1838" s="3" t="str">
        <f t="shared" si="168"/>
        <v>107</v>
      </c>
      <c r="N1838" s="3" t="str">
        <f t="shared" si="169"/>
        <v>min</v>
      </c>
      <c r="O1838" s="3" t="str">
        <f t="shared" si="170"/>
        <v>Kenya</v>
      </c>
      <c r="P1838" s="3" t="s">
        <v>178</v>
      </c>
      <c r="Q1838" s="3" t="str">
        <f t="shared" si="171"/>
        <v>Comedies</v>
      </c>
      <c r="R1838" s="3" t="s">
        <v>9195</v>
      </c>
    </row>
    <row r="1839" spans="1:18" x14ac:dyDescent="0.3">
      <c r="A1839" s="3" t="s">
        <v>9196</v>
      </c>
      <c r="B1839" s="3" t="s">
        <v>23</v>
      </c>
      <c r="C1839" s="3" t="s">
        <v>9197</v>
      </c>
      <c r="D1839" s="3" t="s">
        <v>7418</v>
      </c>
      <c r="E1839" s="3" t="s">
        <v>9198</v>
      </c>
      <c r="F1839" s="3" t="s">
        <v>16</v>
      </c>
      <c r="G1839" s="3" t="str">
        <f t="shared" si="172"/>
        <v>October</v>
      </c>
      <c r="H1839" s="3" t="str">
        <f t="shared" si="173"/>
        <v>2020</v>
      </c>
      <c r="I1839" s="3" t="s">
        <v>9194</v>
      </c>
      <c r="J1839" s="3">
        <v>2020</v>
      </c>
      <c r="K1839" s="3" t="s">
        <v>28</v>
      </c>
      <c r="L1839" s="3" t="s">
        <v>36</v>
      </c>
      <c r="M1839" s="3" t="str">
        <f t="shared" si="168"/>
        <v>1</v>
      </c>
      <c r="N1839" s="3" t="str">
        <f t="shared" si="169"/>
        <v>Season</v>
      </c>
      <c r="O1839" s="3" t="str">
        <f t="shared" si="170"/>
        <v>United States</v>
      </c>
      <c r="P1839" s="3" t="s">
        <v>1855</v>
      </c>
      <c r="Q1839" s="3" t="str">
        <f t="shared" si="171"/>
        <v>TV Dramas</v>
      </c>
      <c r="R1839" s="3" t="s">
        <v>9199</v>
      </c>
    </row>
    <row r="1840" spans="1:18" x14ac:dyDescent="0.3">
      <c r="A1840" s="3" t="s">
        <v>9200</v>
      </c>
      <c r="B1840" s="3" t="s">
        <v>13</v>
      </c>
      <c r="C1840" s="3" t="s">
        <v>9201</v>
      </c>
      <c r="D1840" s="3" t="s">
        <v>9202</v>
      </c>
      <c r="E1840" s="3" t="s">
        <v>9203</v>
      </c>
      <c r="F1840" s="3" t="s">
        <v>16</v>
      </c>
      <c r="G1840" s="3" t="str">
        <f t="shared" si="172"/>
        <v>October</v>
      </c>
      <c r="H1840" s="3" t="str">
        <f t="shared" si="173"/>
        <v>2020</v>
      </c>
      <c r="I1840" s="3" t="s">
        <v>9194</v>
      </c>
      <c r="J1840" s="3">
        <v>2016</v>
      </c>
      <c r="K1840" s="3" t="s">
        <v>319</v>
      </c>
      <c r="L1840" s="3" t="s">
        <v>84</v>
      </c>
      <c r="M1840" s="3" t="str">
        <f t="shared" si="168"/>
        <v>104</v>
      </c>
      <c r="N1840" s="3" t="str">
        <f t="shared" si="169"/>
        <v>min</v>
      </c>
      <c r="O1840" s="3" t="str">
        <f t="shared" si="170"/>
        <v>United States</v>
      </c>
      <c r="P1840" s="3" t="s">
        <v>321</v>
      </c>
      <c r="Q1840" s="3" t="str">
        <f t="shared" si="171"/>
        <v>Action &amp; Adventure</v>
      </c>
      <c r="R1840" s="3" t="s">
        <v>9204</v>
      </c>
    </row>
    <row r="1841" spans="1:18" x14ac:dyDescent="0.3">
      <c r="A1841" s="3" t="s">
        <v>9205</v>
      </c>
      <c r="B1841" s="3" t="s">
        <v>23</v>
      </c>
      <c r="C1841" s="3" t="s">
        <v>9206</v>
      </c>
      <c r="D1841" s="3" t="s">
        <v>7418</v>
      </c>
      <c r="E1841" s="3" t="s">
        <v>9207</v>
      </c>
      <c r="F1841" s="3" t="s">
        <v>561</v>
      </c>
      <c r="G1841" s="3" t="str">
        <f t="shared" si="172"/>
        <v>October</v>
      </c>
      <c r="H1841" s="3" t="str">
        <f t="shared" si="173"/>
        <v>2020</v>
      </c>
      <c r="I1841" s="3" t="s">
        <v>9194</v>
      </c>
      <c r="J1841" s="3">
        <v>2020</v>
      </c>
      <c r="K1841" s="3" t="s">
        <v>28</v>
      </c>
      <c r="L1841" s="3" t="s">
        <v>36</v>
      </c>
      <c r="M1841" s="3" t="str">
        <f t="shared" si="168"/>
        <v>1</v>
      </c>
      <c r="N1841" s="3" t="str">
        <f t="shared" si="169"/>
        <v>Season</v>
      </c>
      <c r="O1841" s="3" t="str">
        <f t="shared" si="170"/>
        <v>France</v>
      </c>
      <c r="P1841" s="3" t="s">
        <v>156</v>
      </c>
      <c r="Q1841" s="3" t="str">
        <f t="shared" si="171"/>
        <v>International TV Shows</v>
      </c>
      <c r="R1841" s="3" t="s">
        <v>9208</v>
      </c>
    </row>
    <row r="1842" spans="1:18" x14ac:dyDescent="0.3">
      <c r="A1842" s="3" t="s">
        <v>9209</v>
      </c>
      <c r="B1842" s="3" t="s">
        <v>23</v>
      </c>
      <c r="C1842" s="3" t="s">
        <v>9210</v>
      </c>
      <c r="D1842" s="3" t="s">
        <v>3386</v>
      </c>
      <c r="E1842" s="3" t="s">
        <v>9211</v>
      </c>
      <c r="F1842" s="3" t="s">
        <v>8925</v>
      </c>
      <c r="G1842" s="3" t="str">
        <f t="shared" si="172"/>
        <v>October</v>
      </c>
      <c r="H1842" s="3" t="str">
        <f t="shared" si="173"/>
        <v>2020</v>
      </c>
      <c r="I1842" s="3" t="s">
        <v>9194</v>
      </c>
      <c r="J1842" s="3">
        <v>2020</v>
      </c>
      <c r="K1842" s="3" t="s">
        <v>28</v>
      </c>
      <c r="L1842" s="3" t="s">
        <v>36</v>
      </c>
      <c r="M1842" s="3" t="str">
        <f t="shared" si="168"/>
        <v>1</v>
      </c>
      <c r="N1842" s="3" t="str">
        <f t="shared" si="169"/>
        <v>Season</v>
      </c>
      <c r="O1842" s="3" t="str">
        <f t="shared" si="170"/>
        <v>Mexico</v>
      </c>
      <c r="P1842" s="3" t="s">
        <v>664</v>
      </c>
      <c r="Q1842" s="3" t="str">
        <f t="shared" si="171"/>
        <v>Crime TV Shows</v>
      </c>
      <c r="R1842" s="3" t="s">
        <v>9212</v>
      </c>
    </row>
    <row r="1843" spans="1:18" x14ac:dyDescent="0.3">
      <c r="A1843" s="3" t="s">
        <v>9213</v>
      </c>
      <c r="B1843" s="3" t="s">
        <v>23</v>
      </c>
      <c r="C1843" s="3" t="s">
        <v>9214</v>
      </c>
      <c r="D1843" s="3" t="s">
        <v>7418</v>
      </c>
      <c r="E1843" s="3" t="s">
        <v>9215</v>
      </c>
      <c r="F1843" s="3" t="s">
        <v>16</v>
      </c>
      <c r="G1843" s="3" t="str">
        <f t="shared" si="172"/>
        <v>October</v>
      </c>
      <c r="H1843" s="3" t="str">
        <f t="shared" si="173"/>
        <v>2020</v>
      </c>
      <c r="I1843" s="3" t="s">
        <v>9194</v>
      </c>
      <c r="J1843" s="3">
        <v>2020</v>
      </c>
      <c r="K1843" s="3" t="s">
        <v>242</v>
      </c>
      <c r="L1843" s="3" t="s">
        <v>231</v>
      </c>
      <c r="M1843" s="3" t="str">
        <f t="shared" si="168"/>
        <v>3</v>
      </c>
      <c r="N1843" s="3" t="str">
        <f t="shared" si="169"/>
        <v>Seasons</v>
      </c>
      <c r="O1843" s="3" t="str">
        <f t="shared" si="170"/>
        <v>United States</v>
      </c>
      <c r="P1843" s="3" t="s">
        <v>264</v>
      </c>
      <c r="Q1843" s="3" t="str">
        <f t="shared" si="171"/>
        <v>Kids' TV</v>
      </c>
      <c r="R1843" s="3" t="s">
        <v>9216</v>
      </c>
    </row>
    <row r="1844" spans="1:18" x14ac:dyDescent="0.3">
      <c r="A1844" s="3" t="s">
        <v>9217</v>
      </c>
      <c r="B1844" s="3" t="s">
        <v>13</v>
      </c>
      <c r="C1844" s="3" t="s">
        <v>9218</v>
      </c>
      <c r="D1844" s="3" t="s">
        <v>9219</v>
      </c>
      <c r="E1844" s="3" t="s">
        <v>9220</v>
      </c>
      <c r="F1844" s="3" t="s">
        <v>9221</v>
      </c>
      <c r="G1844" s="3" t="str">
        <f t="shared" si="172"/>
        <v>October</v>
      </c>
      <c r="H1844" s="3" t="str">
        <f t="shared" si="173"/>
        <v>2020</v>
      </c>
      <c r="I1844" s="3" t="s">
        <v>9194</v>
      </c>
      <c r="J1844" s="3">
        <v>2020</v>
      </c>
      <c r="K1844" s="3" t="s">
        <v>319</v>
      </c>
      <c r="L1844" s="3" t="s">
        <v>1931</v>
      </c>
      <c r="M1844" s="3" t="str">
        <f t="shared" si="168"/>
        <v>130</v>
      </c>
      <c r="N1844" s="3" t="str">
        <f t="shared" si="169"/>
        <v>min</v>
      </c>
      <c r="O1844" s="3" t="str">
        <f t="shared" si="170"/>
        <v>United States</v>
      </c>
      <c r="P1844" s="3" t="s">
        <v>681</v>
      </c>
      <c r="Q1844" s="3" t="str">
        <f t="shared" si="171"/>
        <v>Dramas</v>
      </c>
      <c r="R1844" s="3" t="s">
        <v>9222</v>
      </c>
    </row>
    <row r="1845" spans="1:18" x14ac:dyDescent="0.3">
      <c r="A1845" s="3" t="s">
        <v>9223</v>
      </c>
      <c r="B1845" s="3" t="s">
        <v>13</v>
      </c>
      <c r="C1845" s="3" t="s">
        <v>9224</v>
      </c>
      <c r="D1845" s="3" t="s">
        <v>9225</v>
      </c>
      <c r="E1845" s="3" t="s">
        <v>9226</v>
      </c>
      <c r="F1845" s="3" t="s">
        <v>4870</v>
      </c>
      <c r="G1845" s="3" t="str">
        <f t="shared" si="172"/>
        <v>October</v>
      </c>
      <c r="H1845" s="3" t="str">
        <f t="shared" si="173"/>
        <v>2020</v>
      </c>
      <c r="I1845" s="3" t="s">
        <v>9194</v>
      </c>
      <c r="J1845" s="3">
        <v>2014</v>
      </c>
      <c r="K1845" s="3" t="s">
        <v>319</v>
      </c>
      <c r="L1845" s="3" t="s">
        <v>415</v>
      </c>
      <c r="M1845" s="3" t="str">
        <f t="shared" si="168"/>
        <v>83</v>
      </c>
      <c r="N1845" s="3" t="str">
        <f t="shared" si="169"/>
        <v>min</v>
      </c>
      <c r="O1845" s="3" t="str">
        <f t="shared" si="170"/>
        <v>United States</v>
      </c>
      <c r="P1845" s="3" t="s">
        <v>3189</v>
      </c>
      <c r="Q1845" s="3" t="str">
        <f t="shared" si="171"/>
        <v>Horror Movies</v>
      </c>
      <c r="R1845" s="3" t="s">
        <v>9227</v>
      </c>
    </row>
    <row r="1846" spans="1:18" x14ac:dyDescent="0.3">
      <c r="A1846" s="3" t="s">
        <v>9228</v>
      </c>
      <c r="B1846" s="3" t="s">
        <v>13</v>
      </c>
      <c r="C1846" s="3" t="s">
        <v>9229</v>
      </c>
      <c r="D1846" s="3" t="s">
        <v>9230</v>
      </c>
      <c r="E1846" s="3" t="s">
        <v>9231</v>
      </c>
      <c r="F1846" s="3" t="s">
        <v>16</v>
      </c>
      <c r="G1846" s="3" t="str">
        <f t="shared" si="172"/>
        <v>October</v>
      </c>
      <c r="H1846" s="3" t="str">
        <f t="shared" si="173"/>
        <v>2020</v>
      </c>
      <c r="I1846" s="3" t="s">
        <v>9232</v>
      </c>
      <c r="J1846" s="3">
        <v>2020</v>
      </c>
      <c r="K1846" s="3" t="s">
        <v>110</v>
      </c>
      <c r="L1846" s="3" t="s">
        <v>352</v>
      </c>
      <c r="M1846" s="3" t="str">
        <f t="shared" si="168"/>
        <v>99</v>
      </c>
      <c r="N1846" s="3" t="str">
        <f t="shared" si="169"/>
        <v>min</v>
      </c>
      <c r="O1846" s="3" t="str">
        <f t="shared" si="170"/>
        <v>United States</v>
      </c>
      <c r="P1846" s="3" t="s">
        <v>61</v>
      </c>
      <c r="Q1846" s="3" t="str">
        <f t="shared" si="171"/>
        <v>Children &amp; Family Movies</v>
      </c>
      <c r="R1846" s="3" t="s">
        <v>9233</v>
      </c>
    </row>
    <row r="1847" spans="1:18" x14ac:dyDescent="0.3">
      <c r="A1847" s="3" t="s">
        <v>9234</v>
      </c>
      <c r="B1847" s="3" t="s">
        <v>13</v>
      </c>
      <c r="C1847" s="3" t="s">
        <v>9235</v>
      </c>
      <c r="D1847" s="3" t="s">
        <v>9236</v>
      </c>
      <c r="E1847" s="3" t="s">
        <v>9237</v>
      </c>
      <c r="F1847" s="3" t="s">
        <v>16</v>
      </c>
      <c r="G1847" s="3" t="str">
        <f t="shared" si="172"/>
        <v>October</v>
      </c>
      <c r="H1847" s="3" t="str">
        <f t="shared" si="173"/>
        <v>2020</v>
      </c>
      <c r="I1847" s="3" t="s">
        <v>9232</v>
      </c>
      <c r="J1847" s="3">
        <v>2016</v>
      </c>
      <c r="K1847" s="3" t="s">
        <v>319</v>
      </c>
      <c r="L1847" s="3" t="s">
        <v>3861</v>
      </c>
      <c r="M1847" s="3" t="str">
        <f t="shared" si="168"/>
        <v>77</v>
      </c>
      <c r="N1847" s="3" t="str">
        <f t="shared" si="169"/>
        <v>min</v>
      </c>
      <c r="O1847" s="3" t="str">
        <f t="shared" si="170"/>
        <v>United States</v>
      </c>
      <c r="P1847" s="3" t="s">
        <v>321</v>
      </c>
      <c r="Q1847" s="3" t="str">
        <f t="shared" si="171"/>
        <v>Action &amp; Adventure</v>
      </c>
      <c r="R1847" s="3" t="s">
        <v>9238</v>
      </c>
    </row>
    <row r="1848" spans="1:18" x14ac:dyDescent="0.3">
      <c r="A1848" s="3" t="s">
        <v>9239</v>
      </c>
      <c r="B1848" s="3" t="s">
        <v>13</v>
      </c>
      <c r="C1848" s="3" t="s">
        <v>9240</v>
      </c>
      <c r="D1848" s="3" t="s">
        <v>9241</v>
      </c>
      <c r="E1848" s="3" t="s">
        <v>9242</v>
      </c>
      <c r="F1848" s="3" t="s">
        <v>2796</v>
      </c>
      <c r="G1848" s="3" t="str">
        <f t="shared" si="172"/>
        <v>October</v>
      </c>
      <c r="H1848" s="3" t="str">
        <f t="shared" si="173"/>
        <v>2020</v>
      </c>
      <c r="I1848" s="3" t="s">
        <v>9232</v>
      </c>
      <c r="J1848" s="3">
        <v>2018</v>
      </c>
      <c r="K1848" s="3" t="s">
        <v>76</v>
      </c>
      <c r="L1848" s="3" t="s">
        <v>139</v>
      </c>
      <c r="M1848" s="3" t="str">
        <f t="shared" si="168"/>
        <v>94</v>
      </c>
      <c r="N1848" s="3" t="str">
        <f t="shared" si="169"/>
        <v>min</v>
      </c>
      <c r="O1848" s="3" t="str">
        <f t="shared" si="170"/>
        <v>Egypt</v>
      </c>
      <c r="P1848" s="3" t="s">
        <v>1126</v>
      </c>
      <c r="Q1848" s="3" t="str">
        <f t="shared" si="171"/>
        <v>Action &amp; Adventure</v>
      </c>
      <c r="R1848" s="3" t="s">
        <v>9243</v>
      </c>
    </row>
    <row r="1849" spans="1:18" x14ac:dyDescent="0.3">
      <c r="A1849" s="3" t="s">
        <v>9244</v>
      </c>
      <c r="B1849" s="3" t="s">
        <v>23</v>
      </c>
      <c r="C1849" s="3" t="s">
        <v>9245</v>
      </c>
      <c r="D1849" s="3" t="s">
        <v>7418</v>
      </c>
      <c r="E1849" s="3" t="s">
        <v>9246</v>
      </c>
      <c r="F1849" s="3" t="s">
        <v>75</v>
      </c>
      <c r="G1849" s="3" t="str">
        <f t="shared" si="172"/>
        <v>October</v>
      </c>
      <c r="H1849" s="3" t="str">
        <f t="shared" si="173"/>
        <v>2020</v>
      </c>
      <c r="I1849" s="3" t="s">
        <v>9232</v>
      </c>
      <c r="J1849" s="3">
        <v>2018</v>
      </c>
      <c r="K1849" s="3" t="s">
        <v>170</v>
      </c>
      <c r="L1849" s="3" t="s">
        <v>120</v>
      </c>
      <c r="M1849" s="3" t="str">
        <f t="shared" si="168"/>
        <v>4</v>
      </c>
      <c r="N1849" s="3" t="str">
        <f t="shared" si="169"/>
        <v>Seasons</v>
      </c>
      <c r="O1849" s="3" t="str">
        <f t="shared" si="170"/>
        <v>United Kingdom</v>
      </c>
      <c r="P1849" s="3" t="s">
        <v>602</v>
      </c>
      <c r="Q1849" s="3" t="str">
        <f t="shared" si="171"/>
        <v>British TV Shows</v>
      </c>
      <c r="R1849" s="3" t="s">
        <v>9247</v>
      </c>
    </row>
    <row r="1850" spans="1:18" x14ac:dyDescent="0.3">
      <c r="A1850" s="3" t="s">
        <v>9248</v>
      </c>
      <c r="B1850" s="3" t="s">
        <v>23</v>
      </c>
      <c r="C1850" s="3" t="s">
        <v>9249</v>
      </c>
      <c r="D1850" s="3" t="s">
        <v>7418</v>
      </c>
      <c r="E1850" s="3" t="s">
        <v>9250</v>
      </c>
      <c r="F1850" s="3" t="s">
        <v>16</v>
      </c>
      <c r="G1850" s="3" t="str">
        <f t="shared" si="172"/>
        <v>October</v>
      </c>
      <c r="H1850" s="3" t="str">
        <f t="shared" si="173"/>
        <v>2020</v>
      </c>
      <c r="I1850" s="3" t="s">
        <v>9232</v>
      </c>
      <c r="J1850" s="3">
        <v>2005</v>
      </c>
      <c r="K1850" s="3" t="s">
        <v>76</v>
      </c>
      <c r="L1850" s="3" t="s">
        <v>120</v>
      </c>
      <c r="M1850" s="3" t="str">
        <f t="shared" si="168"/>
        <v>4</v>
      </c>
      <c r="N1850" s="3" t="str">
        <f t="shared" si="169"/>
        <v>Seasons</v>
      </c>
      <c r="O1850" s="3" t="str">
        <f t="shared" si="170"/>
        <v>United States</v>
      </c>
      <c r="P1850" s="3" t="s">
        <v>226</v>
      </c>
      <c r="Q1850" s="3" t="str">
        <f t="shared" si="171"/>
        <v>TV Comedies</v>
      </c>
      <c r="R1850" s="3" t="s">
        <v>9251</v>
      </c>
    </row>
    <row r="1851" spans="1:18" x14ac:dyDescent="0.3">
      <c r="A1851" s="3" t="s">
        <v>9252</v>
      </c>
      <c r="B1851" s="3" t="s">
        <v>13</v>
      </c>
      <c r="C1851" s="3" t="s">
        <v>9253</v>
      </c>
      <c r="D1851" s="3" t="s">
        <v>7150</v>
      </c>
      <c r="E1851" s="3" t="s">
        <v>9254</v>
      </c>
      <c r="F1851" s="3" t="s">
        <v>9255</v>
      </c>
      <c r="G1851" s="3" t="str">
        <f t="shared" si="172"/>
        <v>October</v>
      </c>
      <c r="H1851" s="3" t="str">
        <f t="shared" si="173"/>
        <v>2020</v>
      </c>
      <c r="I1851" s="3" t="s">
        <v>9232</v>
      </c>
      <c r="J1851" s="3">
        <v>2017</v>
      </c>
      <c r="K1851" s="3" t="s">
        <v>110</v>
      </c>
      <c r="L1851" s="3" t="s">
        <v>736</v>
      </c>
      <c r="M1851" s="3" t="str">
        <f t="shared" si="168"/>
        <v>118</v>
      </c>
      <c r="N1851" s="3" t="str">
        <f t="shared" si="169"/>
        <v>min</v>
      </c>
      <c r="O1851" s="3" t="str">
        <f t="shared" si="170"/>
        <v>Indonesia</v>
      </c>
      <c r="P1851" s="3" t="s">
        <v>103</v>
      </c>
      <c r="Q1851" s="3" t="str">
        <f t="shared" si="171"/>
        <v>Dramas</v>
      </c>
      <c r="R1851" s="3" t="s">
        <v>9256</v>
      </c>
    </row>
    <row r="1852" spans="1:18" x14ac:dyDescent="0.3">
      <c r="A1852" s="3" t="s">
        <v>9257</v>
      </c>
      <c r="B1852" s="3" t="s">
        <v>13</v>
      </c>
      <c r="C1852" s="3" t="s">
        <v>9258</v>
      </c>
      <c r="D1852" s="3" t="s">
        <v>9259</v>
      </c>
      <c r="E1852" s="3" t="s">
        <v>9260</v>
      </c>
      <c r="F1852" s="3" t="s">
        <v>2428</v>
      </c>
      <c r="G1852" s="3" t="str">
        <f t="shared" si="172"/>
        <v>October</v>
      </c>
      <c r="H1852" s="3" t="str">
        <f t="shared" si="173"/>
        <v>2020</v>
      </c>
      <c r="I1852" s="3" t="s">
        <v>9232</v>
      </c>
      <c r="J1852" s="3">
        <v>2020</v>
      </c>
      <c r="K1852" s="3" t="s">
        <v>76</v>
      </c>
      <c r="L1852" s="3" t="s">
        <v>532</v>
      </c>
      <c r="M1852" s="3" t="str">
        <f t="shared" si="168"/>
        <v>87</v>
      </c>
      <c r="N1852" s="3" t="str">
        <f t="shared" si="169"/>
        <v>min</v>
      </c>
      <c r="O1852" s="3" t="str">
        <f t="shared" si="170"/>
        <v>Indonesia</v>
      </c>
      <c r="P1852" s="3" t="s">
        <v>574</v>
      </c>
      <c r="Q1852" s="3" t="str">
        <f t="shared" si="171"/>
        <v>Dramas</v>
      </c>
      <c r="R1852" s="3" t="s">
        <v>9261</v>
      </c>
    </row>
    <row r="1853" spans="1:18" x14ac:dyDescent="0.3">
      <c r="A1853" s="3" t="s">
        <v>9262</v>
      </c>
      <c r="B1853" s="3" t="s">
        <v>23</v>
      </c>
      <c r="C1853" s="3" t="s">
        <v>9263</v>
      </c>
      <c r="D1853" s="3" t="s">
        <v>7418</v>
      </c>
      <c r="E1853" s="3" t="s">
        <v>9264</v>
      </c>
      <c r="F1853" s="3" t="s">
        <v>16</v>
      </c>
      <c r="G1853" s="3" t="str">
        <f t="shared" si="172"/>
        <v>October</v>
      </c>
      <c r="H1853" s="3" t="str">
        <f t="shared" si="173"/>
        <v>2020</v>
      </c>
      <c r="I1853" s="3" t="s">
        <v>9232</v>
      </c>
      <c r="J1853" s="3">
        <v>2006</v>
      </c>
      <c r="K1853" s="3" t="s">
        <v>76</v>
      </c>
      <c r="L1853" s="3" t="s">
        <v>155</v>
      </c>
      <c r="M1853" s="3" t="str">
        <f t="shared" si="168"/>
        <v>5</v>
      </c>
      <c r="N1853" s="3" t="str">
        <f t="shared" si="169"/>
        <v>Seasons</v>
      </c>
      <c r="O1853" s="3" t="str">
        <f t="shared" si="170"/>
        <v>United States</v>
      </c>
      <c r="P1853" s="3" t="s">
        <v>6863</v>
      </c>
      <c r="Q1853" s="3" t="str">
        <f t="shared" si="171"/>
        <v>TV Comedies</v>
      </c>
      <c r="R1853" s="3" t="s">
        <v>9265</v>
      </c>
    </row>
    <row r="1854" spans="1:18" x14ac:dyDescent="0.3">
      <c r="A1854" s="3" t="s">
        <v>9266</v>
      </c>
      <c r="B1854" s="3" t="s">
        <v>23</v>
      </c>
      <c r="C1854" s="3" t="s">
        <v>9267</v>
      </c>
      <c r="D1854" s="3" t="s">
        <v>7418</v>
      </c>
      <c r="E1854" s="3" t="s">
        <v>9268</v>
      </c>
      <c r="F1854" s="3" t="s">
        <v>16</v>
      </c>
      <c r="G1854" s="3" t="str">
        <f t="shared" si="172"/>
        <v>October</v>
      </c>
      <c r="H1854" s="3" t="str">
        <f t="shared" si="173"/>
        <v>2020</v>
      </c>
      <c r="I1854" s="3" t="s">
        <v>9232</v>
      </c>
      <c r="J1854" s="3">
        <v>2020</v>
      </c>
      <c r="K1854" s="3" t="s">
        <v>242</v>
      </c>
      <c r="L1854" s="3" t="s">
        <v>29</v>
      </c>
      <c r="M1854" s="3" t="str">
        <f t="shared" si="168"/>
        <v>2</v>
      </c>
      <c r="N1854" s="3" t="str">
        <f t="shared" si="169"/>
        <v>Seasons</v>
      </c>
      <c r="O1854" s="3" t="str">
        <f t="shared" si="170"/>
        <v>United States</v>
      </c>
      <c r="P1854" s="3" t="s">
        <v>243</v>
      </c>
      <c r="Q1854" s="3" t="str">
        <f t="shared" si="171"/>
        <v>Kids' TV</v>
      </c>
      <c r="R1854" s="3" t="s">
        <v>9269</v>
      </c>
    </row>
    <row r="1855" spans="1:18" x14ac:dyDescent="0.3">
      <c r="A1855" s="3" t="s">
        <v>9270</v>
      </c>
      <c r="B1855" s="3" t="s">
        <v>13</v>
      </c>
      <c r="C1855" s="3" t="s">
        <v>9271</v>
      </c>
      <c r="D1855" s="3" t="s">
        <v>9272</v>
      </c>
      <c r="E1855" s="3" t="s">
        <v>7418</v>
      </c>
      <c r="F1855" s="3" t="s">
        <v>46</v>
      </c>
      <c r="G1855" s="3" t="str">
        <f t="shared" si="172"/>
        <v>October</v>
      </c>
      <c r="H1855" s="3" t="str">
        <f t="shared" si="173"/>
        <v>2020</v>
      </c>
      <c r="I1855" s="3" t="s">
        <v>9232</v>
      </c>
      <c r="J1855" s="3">
        <v>2020</v>
      </c>
      <c r="K1855" s="3" t="s">
        <v>110</v>
      </c>
      <c r="L1855" s="3" t="s">
        <v>6347</v>
      </c>
      <c r="M1855" s="3" t="str">
        <f t="shared" si="168"/>
        <v>42</v>
      </c>
      <c r="N1855" s="3" t="str">
        <f t="shared" si="169"/>
        <v>min</v>
      </c>
      <c r="O1855" s="3" t="str">
        <f t="shared" si="170"/>
        <v>India</v>
      </c>
      <c r="P1855" s="3" t="s">
        <v>127</v>
      </c>
      <c r="Q1855" s="3" t="str">
        <f t="shared" si="171"/>
        <v>Documentaries</v>
      </c>
      <c r="R1855" s="3" t="s">
        <v>9273</v>
      </c>
    </row>
    <row r="1856" spans="1:18" x14ac:dyDescent="0.3">
      <c r="A1856" s="3" t="s">
        <v>9274</v>
      </c>
      <c r="B1856" s="3" t="s">
        <v>23</v>
      </c>
      <c r="C1856" s="3" t="s">
        <v>9275</v>
      </c>
      <c r="D1856" s="3" t="s">
        <v>7418</v>
      </c>
      <c r="E1856" s="3" t="s">
        <v>9276</v>
      </c>
      <c r="F1856" s="3" t="s">
        <v>16</v>
      </c>
      <c r="G1856" s="3" t="str">
        <f t="shared" si="172"/>
        <v>October</v>
      </c>
      <c r="H1856" s="3" t="str">
        <f t="shared" si="173"/>
        <v>2020</v>
      </c>
      <c r="I1856" s="3" t="s">
        <v>9232</v>
      </c>
      <c r="J1856" s="3">
        <v>2020</v>
      </c>
      <c r="K1856" s="3" t="s">
        <v>28</v>
      </c>
      <c r="L1856" s="3" t="s">
        <v>36</v>
      </c>
      <c r="M1856" s="3" t="str">
        <f t="shared" si="168"/>
        <v>1</v>
      </c>
      <c r="N1856" s="3" t="str">
        <f t="shared" si="169"/>
        <v>Season</v>
      </c>
      <c r="O1856" s="3" t="str">
        <f t="shared" si="170"/>
        <v>United States</v>
      </c>
      <c r="P1856" s="3" t="s">
        <v>121</v>
      </c>
      <c r="Q1856" s="3" t="str">
        <f t="shared" si="171"/>
        <v>TV Comedies</v>
      </c>
      <c r="R1856" s="3" t="s">
        <v>9277</v>
      </c>
    </row>
    <row r="1857" spans="1:18" x14ac:dyDescent="0.3">
      <c r="A1857" s="3" t="s">
        <v>9278</v>
      </c>
      <c r="B1857" s="3" t="s">
        <v>13</v>
      </c>
      <c r="C1857" s="3" t="s">
        <v>9279</v>
      </c>
      <c r="D1857" s="3" t="s">
        <v>9280</v>
      </c>
      <c r="E1857" s="3" t="s">
        <v>9281</v>
      </c>
      <c r="F1857" s="3" t="s">
        <v>1743</v>
      </c>
      <c r="G1857" s="3" t="str">
        <f t="shared" si="172"/>
        <v>October</v>
      </c>
      <c r="H1857" s="3" t="str">
        <f t="shared" si="173"/>
        <v>2020</v>
      </c>
      <c r="I1857" s="3" t="s">
        <v>9282</v>
      </c>
      <c r="J1857" s="3">
        <v>2020</v>
      </c>
      <c r="K1857" s="3" t="s">
        <v>76</v>
      </c>
      <c r="L1857" s="3" t="s">
        <v>924</v>
      </c>
      <c r="M1857" s="3" t="str">
        <f t="shared" si="168"/>
        <v>101</v>
      </c>
      <c r="N1857" s="3" t="str">
        <f t="shared" si="169"/>
        <v>min</v>
      </c>
      <c r="O1857" s="3" t="str">
        <f t="shared" si="170"/>
        <v>Taiwan</v>
      </c>
      <c r="P1857" s="3" t="s">
        <v>9283</v>
      </c>
      <c r="Q1857" s="3" t="str">
        <f t="shared" si="171"/>
        <v>Action &amp; Adventure</v>
      </c>
      <c r="R1857" s="3" t="s">
        <v>9284</v>
      </c>
    </row>
    <row r="1858" spans="1:18" x14ac:dyDescent="0.3">
      <c r="A1858" s="3" t="s">
        <v>9285</v>
      </c>
      <c r="B1858" s="3" t="s">
        <v>13</v>
      </c>
      <c r="C1858" s="3" t="s">
        <v>9286</v>
      </c>
      <c r="D1858" s="3" t="s">
        <v>9287</v>
      </c>
      <c r="E1858" s="3" t="s">
        <v>9288</v>
      </c>
      <c r="F1858" s="3" t="s">
        <v>16</v>
      </c>
      <c r="G1858" s="3" t="str">
        <f t="shared" si="172"/>
        <v>October</v>
      </c>
      <c r="H1858" s="3" t="str">
        <f t="shared" si="173"/>
        <v>2020</v>
      </c>
      <c r="I1858" s="3" t="s">
        <v>9282</v>
      </c>
      <c r="J1858" s="3">
        <v>2020</v>
      </c>
      <c r="K1858" s="3" t="s">
        <v>76</v>
      </c>
      <c r="L1858" s="3" t="s">
        <v>616</v>
      </c>
      <c r="M1858" s="3" t="str">
        <f t="shared" si="168"/>
        <v>80</v>
      </c>
      <c r="N1858" s="3" t="str">
        <f t="shared" si="169"/>
        <v>min</v>
      </c>
      <c r="O1858" s="3" t="str">
        <f t="shared" si="170"/>
        <v>United States</v>
      </c>
      <c r="P1858" s="3" t="s">
        <v>592</v>
      </c>
      <c r="Q1858" s="3" t="str">
        <f t="shared" si="171"/>
        <v>Documentaries</v>
      </c>
      <c r="R1858" s="3" t="s">
        <v>9289</v>
      </c>
    </row>
    <row r="1859" spans="1:18" x14ac:dyDescent="0.3">
      <c r="A1859" s="3" t="s">
        <v>9290</v>
      </c>
      <c r="B1859" s="3" t="s">
        <v>13</v>
      </c>
      <c r="C1859" s="3" t="s">
        <v>9291</v>
      </c>
      <c r="D1859" s="3" t="s">
        <v>9292</v>
      </c>
      <c r="E1859" s="3" t="s">
        <v>7418</v>
      </c>
      <c r="F1859" s="3" t="s">
        <v>132</v>
      </c>
      <c r="G1859" s="3" t="str">
        <f t="shared" si="172"/>
        <v>October</v>
      </c>
      <c r="H1859" s="3" t="str">
        <f t="shared" si="173"/>
        <v>2020</v>
      </c>
      <c r="I1859" s="3" t="s">
        <v>9282</v>
      </c>
      <c r="J1859" s="3">
        <v>2020</v>
      </c>
      <c r="K1859" s="3" t="s">
        <v>28</v>
      </c>
      <c r="L1859" s="3" t="s">
        <v>249</v>
      </c>
      <c r="M1859" s="3" t="str">
        <f t="shared" ref="M1859:M1922" si="174">LEFT(L1859, FIND(" ",L1859)-1)</f>
        <v>110</v>
      </c>
      <c r="N1859" s="3" t="str">
        <f t="shared" ref="N1859:N1922" si="175">MID(L1859,FIND(" ",L1859)+1,20)</f>
        <v>min</v>
      </c>
      <c r="O1859" s="3" t="str">
        <f t="shared" ref="O1859:O1922" si="176">LEFT(F1859,FIND(",",F1859&amp;",")-1)</f>
        <v>Mexico</v>
      </c>
      <c r="P1859" s="3" t="s">
        <v>127</v>
      </c>
      <c r="Q1859" s="3" t="str">
        <f t="shared" ref="Q1859:Q1922" si="177">LEFT(P1859,FIND(",",P1859&amp;",")-1)</f>
        <v>Documentaries</v>
      </c>
      <c r="R1859" s="3" t="s">
        <v>9293</v>
      </c>
    </row>
    <row r="1860" spans="1:18" x14ac:dyDescent="0.3">
      <c r="A1860" s="3" t="s">
        <v>9294</v>
      </c>
      <c r="B1860" s="3" t="s">
        <v>13</v>
      </c>
      <c r="C1860" s="3" t="s">
        <v>9295</v>
      </c>
      <c r="D1860" s="3" t="s">
        <v>9296</v>
      </c>
      <c r="E1860" s="3" t="s">
        <v>9297</v>
      </c>
      <c r="F1860" s="3" t="s">
        <v>46</v>
      </c>
      <c r="G1860" s="3" t="str">
        <f t="shared" ref="G1860:G1923" si="178">LEFT(I1860, FIND(" ",I1860)-1)</f>
        <v>October</v>
      </c>
      <c r="H1860" s="3" t="str">
        <f t="shared" ref="H1860:H1923" si="179">RIGHT(I1860,4)</f>
        <v>2020</v>
      </c>
      <c r="I1860" s="3" t="s">
        <v>9298</v>
      </c>
      <c r="J1860" s="3">
        <v>2004</v>
      </c>
      <c r="K1860" s="3" t="s">
        <v>76</v>
      </c>
      <c r="L1860" s="3" t="s">
        <v>628</v>
      </c>
      <c r="M1860" s="3" t="str">
        <f t="shared" si="174"/>
        <v>117</v>
      </c>
      <c r="N1860" s="3" t="str">
        <f t="shared" si="175"/>
        <v>min</v>
      </c>
      <c r="O1860" s="3" t="str">
        <f t="shared" si="176"/>
        <v>India</v>
      </c>
      <c r="P1860" s="3" t="s">
        <v>2902</v>
      </c>
      <c r="Q1860" s="3" t="str">
        <f t="shared" si="177"/>
        <v>International Movies</v>
      </c>
      <c r="R1860" s="3" t="s">
        <v>9299</v>
      </c>
    </row>
    <row r="1861" spans="1:18" x14ac:dyDescent="0.3">
      <c r="A1861" s="3" t="s">
        <v>9300</v>
      </c>
      <c r="B1861" s="3" t="s">
        <v>13</v>
      </c>
      <c r="C1861" s="3" t="s">
        <v>9301</v>
      </c>
      <c r="D1861" s="3" t="s">
        <v>5852</v>
      </c>
      <c r="E1861" s="3" t="s">
        <v>5853</v>
      </c>
      <c r="F1861" s="3" t="s">
        <v>75</v>
      </c>
      <c r="G1861" s="3" t="str">
        <f t="shared" si="178"/>
        <v>October</v>
      </c>
      <c r="H1861" s="3" t="str">
        <f t="shared" si="179"/>
        <v>2020</v>
      </c>
      <c r="I1861" s="3" t="s">
        <v>9298</v>
      </c>
      <c r="J1861" s="3">
        <v>2020</v>
      </c>
      <c r="K1861" s="3" t="s">
        <v>170</v>
      </c>
      <c r="L1861" s="3" t="s">
        <v>4431</v>
      </c>
      <c r="M1861" s="3" t="str">
        <f t="shared" si="174"/>
        <v>47</v>
      </c>
      <c r="N1861" s="3" t="str">
        <f t="shared" si="175"/>
        <v>min</v>
      </c>
      <c r="O1861" s="3" t="str">
        <f t="shared" si="176"/>
        <v>United Kingdom</v>
      </c>
      <c r="P1861" s="3" t="s">
        <v>61</v>
      </c>
      <c r="Q1861" s="3" t="str">
        <f t="shared" si="177"/>
        <v>Children &amp; Family Movies</v>
      </c>
      <c r="R1861" s="3" t="s">
        <v>9302</v>
      </c>
    </row>
    <row r="1862" spans="1:18" x14ac:dyDescent="0.3">
      <c r="A1862" s="3" t="s">
        <v>9303</v>
      </c>
      <c r="B1862" s="3" t="s">
        <v>23</v>
      </c>
      <c r="C1862" s="3" t="s">
        <v>9304</v>
      </c>
      <c r="D1862" s="3" t="s">
        <v>7418</v>
      </c>
      <c r="E1862" s="3" t="s">
        <v>9305</v>
      </c>
      <c r="F1862" s="3" t="s">
        <v>16</v>
      </c>
      <c r="G1862" s="3" t="str">
        <f t="shared" si="178"/>
        <v>October</v>
      </c>
      <c r="H1862" s="3" t="str">
        <f t="shared" si="179"/>
        <v>2020</v>
      </c>
      <c r="I1862" s="3" t="s">
        <v>9298</v>
      </c>
      <c r="J1862" s="3">
        <v>2020</v>
      </c>
      <c r="K1862" s="3" t="s">
        <v>28</v>
      </c>
      <c r="L1862" s="3" t="s">
        <v>36</v>
      </c>
      <c r="M1862" s="3" t="str">
        <f t="shared" si="174"/>
        <v>1</v>
      </c>
      <c r="N1862" s="3" t="str">
        <f t="shared" si="175"/>
        <v>Season</v>
      </c>
      <c r="O1862" s="3" t="str">
        <f t="shared" si="176"/>
        <v>United States</v>
      </c>
      <c r="P1862" s="3" t="s">
        <v>9306</v>
      </c>
      <c r="Q1862" s="3" t="str">
        <f t="shared" si="177"/>
        <v>Reality TV</v>
      </c>
      <c r="R1862" s="3" t="s">
        <v>9307</v>
      </c>
    </row>
    <row r="1863" spans="1:18" x14ac:dyDescent="0.3">
      <c r="A1863" s="3" t="s">
        <v>9308</v>
      </c>
      <c r="B1863" s="3" t="s">
        <v>13</v>
      </c>
      <c r="C1863" s="3" t="s">
        <v>9309</v>
      </c>
      <c r="D1863" s="3" t="s">
        <v>9310</v>
      </c>
      <c r="E1863" s="3" t="s">
        <v>9311</v>
      </c>
      <c r="F1863" s="3" t="s">
        <v>46</v>
      </c>
      <c r="G1863" s="3" t="str">
        <f t="shared" si="178"/>
        <v>October</v>
      </c>
      <c r="H1863" s="3" t="str">
        <f t="shared" si="179"/>
        <v>2020</v>
      </c>
      <c r="I1863" s="3" t="s">
        <v>9312</v>
      </c>
      <c r="J1863" s="3">
        <v>1990</v>
      </c>
      <c r="K1863" s="3" t="s">
        <v>76</v>
      </c>
      <c r="L1863" s="3" t="s">
        <v>1179</v>
      </c>
      <c r="M1863" s="3" t="str">
        <f t="shared" si="174"/>
        <v>165</v>
      </c>
      <c r="N1863" s="3" t="str">
        <f t="shared" si="175"/>
        <v>min</v>
      </c>
      <c r="O1863" s="3" t="str">
        <f t="shared" si="176"/>
        <v>India</v>
      </c>
      <c r="P1863" s="3" t="s">
        <v>493</v>
      </c>
      <c r="Q1863" s="3" t="str">
        <f t="shared" si="177"/>
        <v>Comedies</v>
      </c>
      <c r="R1863" s="3" t="s">
        <v>9313</v>
      </c>
    </row>
    <row r="1864" spans="1:18" x14ac:dyDescent="0.3">
      <c r="A1864" s="3" t="s">
        <v>9314</v>
      </c>
      <c r="B1864" s="3" t="s">
        <v>13</v>
      </c>
      <c r="C1864" s="3" t="s">
        <v>9315</v>
      </c>
      <c r="D1864" s="3" t="s">
        <v>9316</v>
      </c>
      <c r="E1864" s="3" t="s">
        <v>9317</v>
      </c>
      <c r="F1864" s="3" t="s">
        <v>46</v>
      </c>
      <c r="G1864" s="3" t="str">
        <f t="shared" si="178"/>
        <v>October</v>
      </c>
      <c r="H1864" s="3" t="str">
        <f t="shared" si="179"/>
        <v>2020</v>
      </c>
      <c r="I1864" s="3" t="s">
        <v>9312</v>
      </c>
      <c r="J1864" s="3">
        <v>1982</v>
      </c>
      <c r="K1864" s="3" t="s">
        <v>76</v>
      </c>
      <c r="L1864" s="3" t="s">
        <v>6368</v>
      </c>
      <c r="M1864" s="3" t="str">
        <f t="shared" si="174"/>
        <v>134</v>
      </c>
      <c r="N1864" s="3" t="str">
        <f t="shared" si="175"/>
        <v>min</v>
      </c>
      <c r="O1864" s="3" t="str">
        <f t="shared" si="176"/>
        <v>India</v>
      </c>
      <c r="P1864" s="3" t="s">
        <v>9318</v>
      </c>
      <c r="Q1864" s="3" t="str">
        <f t="shared" si="177"/>
        <v>Cult Movies</v>
      </c>
      <c r="R1864" s="3" t="s">
        <v>9319</v>
      </c>
    </row>
    <row r="1865" spans="1:18" x14ac:dyDescent="0.3">
      <c r="A1865" s="3" t="s">
        <v>9320</v>
      </c>
      <c r="B1865" s="3" t="s">
        <v>13</v>
      </c>
      <c r="C1865" s="3" t="s">
        <v>9321</v>
      </c>
      <c r="D1865" s="3" t="s">
        <v>9322</v>
      </c>
      <c r="E1865" s="3" t="s">
        <v>9323</v>
      </c>
      <c r="F1865" s="3" t="s">
        <v>46</v>
      </c>
      <c r="G1865" s="3" t="str">
        <f t="shared" si="178"/>
        <v>October</v>
      </c>
      <c r="H1865" s="3" t="str">
        <f t="shared" si="179"/>
        <v>2020</v>
      </c>
      <c r="I1865" s="3" t="s">
        <v>9312</v>
      </c>
      <c r="J1865" s="3">
        <v>2015</v>
      </c>
      <c r="K1865" s="3" t="s">
        <v>28</v>
      </c>
      <c r="L1865" s="3" t="s">
        <v>1441</v>
      </c>
      <c r="M1865" s="3" t="str">
        <f t="shared" si="174"/>
        <v>140</v>
      </c>
      <c r="N1865" s="3" t="str">
        <f t="shared" si="175"/>
        <v>min</v>
      </c>
      <c r="O1865" s="3" t="str">
        <f t="shared" si="176"/>
        <v>India</v>
      </c>
      <c r="P1865" s="3" t="s">
        <v>178</v>
      </c>
      <c r="Q1865" s="3" t="str">
        <f t="shared" si="177"/>
        <v>Comedies</v>
      </c>
      <c r="R1865" s="3" t="s">
        <v>9324</v>
      </c>
    </row>
    <row r="1866" spans="1:18" x14ac:dyDescent="0.3">
      <c r="A1866" s="3" t="s">
        <v>9325</v>
      </c>
      <c r="B1866" s="3" t="s">
        <v>23</v>
      </c>
      <c r="C1866" s="3" t="s">
        <v>9326</v>
      </c>
      <c r="D1866" s="3" t="s">
        <v>7418</v>
      </c>
      <c r="E1866" s="3" t="s">
        <v>9327</v>
      </c>
      <c r="F1866" s="3" t="s">
        <v>16</v>
      </c>
      <c r="G1866" s="3" t="str">
        <f t="shared" si="178"/>
        <v>October</v>
      </c>
      <c r="H1866" s="3" t="str">
        <f t="shared" si="179"/>
        <v>2020</v>
      </c>
      <c r="I1866" s="3" t="s">
        <v>9312</v>
      </c>
      <c r="J1866" s="3">
        <v>2020</v>
      </c>
      <c r="K1866" s="3" t="s">
        <v>242</v>
      </c>
      <c r="L1866" s="3" t="s">
        <v>231</v>
      </c>
      <c r="M1866" s="3" t="str">
        <f t="shared" si="174"/>
        <v>3</v>
      </c>
      <c r="N1866" s="3" t="str">
        <f t="shared" si="175"/>
        <v>Seasons</v>
      </c>
      <c r="O1866" s="3" t="str">
        <f t="shared" si="176"/>
        <v>United States</v>
      </c>
      <c r="P1866" s="3" t="s">
        <v>264</v>
      </c>
      <c r="Q1866" s="3" t="str">
        <f t="shared" si="177"/>
        <v>Kids' TV</v>
      </c>
      <c r="R1866" s="3" t="s">
        <v>9328</v>
      </c>
    </row>
    <row r="1867" spans="1:18" x14ac:dyDescent="0.3">
      <c r="A1867" s="3" t="s">
        <v>9329</v>
      </c>
      <c r="B1867" s="3" t="s">
        <v>13</v>
      </c>
      <c r="C1867" s="3" t="s">
        <v>9330</v>
      </c>
      <c r="D1867" s="3" t="s">
        <v>9331</v>
      </c>
      <c r="E1867" s="3" t="s">
        <v>9332</v>
      </c>
      <c r="F1867" s="3" t="s">
        <v>46</v>
      </c>
      <c r="G1867" s="3" t="str">
        <f t="shared" si="178"/>
        <v>October</v>
      </c>
      <c r="H1867" s="3" t="str">
        <f t="shared" si="179"/>
        <v>2020</v>
      </c>
      <c r="I1867" s="3" t="s">
        <v>9312</v>
      </c>
      <c r="J1867" s="3">
        <v>2006</v>
      </c>
      <c r="K1867" s="3" t="s">
        <v>76</v>
      </c>
      <c r="L1867" s="3" t="s">
        <v>1194</v>
      </c>
      <c r="M1867" s="3" t="str">
        <f t="shared" si="174"/>
        <v>150</v>
      </c>
      <c r="N1867" s="3" t="str">
        <f t="shared" si="175"/>
        <v>min</v>
      </c>
      <c r="O1867" s="3" t="str">
        <f t="shared" si="176"/>
        <v>India</v>
      </c>
      <c r="P1867" s="3" t="s">
        <v>164</v>
      </c>
      <c r="Q1867" s="3" t="str">
        <f t="shared" si="177"/>
        <v>Comedies</v>
      </c>
      <c r="R1867" s="3" t="s">
        <v>9333</v>
      </c>
    </row>
    <row r="1868" spans="1:18" x14ac:dyDescent="0.3">
      <c r="A1868" s="3" t="s">
        <v>9334</v>
      </c>
      <c r="B1868" s="3" t="s">
        <v>13</v>
      </c>
      <c r="C1868" s="3" t="s">
        <v>9335</v>
      </c>
      <c r="D1868" s="3" t="s">
        <v>8984</v>
      </c>
      <c r="E1868" s="3" t="s">
        <v>9336</v>
      </c>
      <c r="F1868" s="3" t="s">
        <v>46</v>
      </c>
      <c r="G1868" s="3" t="str">
        <f t="shared" si="178"/>
        <v>October</v>
      </c>
      <c r="H1868" s="3" t="str">
        <f t="shared" si="179"/>
        <v>2020</v>
      </c>
      <c r="I1868" s="3" t="s">
        <v>9312</v>
      </c>
      <c r="J1868" s="3">
        <v>2002</v>
      </c>
      <c r="K1868" s="3" t="s">
        <v>76</v>
      </c>
      <c r="L1868" s="3" t="s">
        <v>1047</v>
      </c>
      <c r="M1868" s="3" t="str">
        <f t="shared" si="174"/>
        <v>156</v>
      </c>
      <c r="N1868" s="3" t="str">
        <f t="shared" si="175"/>
        <v>min</v>
      </c>
      <c r="O1868" s="3" t="str">
        <f t="shared" si="176"/>
        <v>India</v>
      </c>
      <c r="P1868" s="3" t="s">
        <v>103</v>
      </c>
      <c r="Q1868" s="3" t="str">
        <f t="shared" si="177"/>
        <v>Dramas</v>
      </c>
      <c r="R1868" s="3" t="s">
        <v>9337</v>
      </c>
    </row>
    <row r="1869" spans="1:18" x14ac:dyDescent="0.3">
      <c r="A1869" s="3" t="s">
        <v>9338</v>
      </c>
      <c r="B1869" s="3" t="s">
        <v>13</v>
      </c>
      <c r="C1869" s="3" t="s">
        <v>9339</v>
      </c>
      <c r="D1869" s="3" t="s">
        <v>6577</v>
      </c>
      <c r="E1869" s="3" t="s">
        <v>9340</v>
      </c>
      <c r="F1869" s="3" t="s">
        <v>16</v>
      </c>
      <c r="G1869" s="3" t="str">
        <f t="shared" si="178"/>
        <v>October</v>
      </c>
      <c r="H1869" s="3" t="str">
        <f t="shared" si="179"/>
        <v>2020</v>
      </c>
      <c r="I1869" s="3" t="s">
        <v>9341</v>
      </c>
      <c r="J1869" s="3">
        <v>2017</v>
      </c>
      <c r="K1869" s="3" t="s">
        <v>28</v>
      </c>
      <c r="L1869" s="3" t="s">
        <v>969</v>
      </c>
      <c r="M1869" s="3" t="str">
        <f t="shared" si="174"/>
        <v>86</v>
      </c>
      <c r="N1869" s="3" t="str">
        <f t="shared" si="175"/>
        <v>min</v>
      </c>
      <c r="O1869" s="3" t="str">
        <f t="shared" si="176"/>
        <v>United States</v>
      </c>
      <c r="P1869" s="3" t="s">
        <v>1314</v>
      </c>
      <c r="Q1869" s="3" t="str">
        <f t="shared" si="177"/>
        <v>Horror Movies</v>
      </c>
      <c r="R1869" s="3" t="s">
        <v>9342</v>
      </c>
    </row>
    <row r="1870" spans="1:18" x14ac:dyDescent="0.3">
      <c r="A1870" s="3" t="s">
        <v>9343</v>
      </c>
      <c r="B1870" s="3" t="s">
        <v>23</v>
      </c>
      <c r="C1870" s="3" t="s">
        <v>9344</v>
      </c>
      <c r="D1870" s="3" t="s">
        <v>7418</v>
      </c>
      <c r="E1870" s="3" t="s">
        <v>7418</v>
      </c>
      <c r="F1870" s="3" t="s">
        <v>16</v>
      </c>
      <c r="G1870" s="3" t="str">
        <f t="shared" si="178"/>
        <v>October</v>
      </c>
      <c r="H1870" s="3" t="str">
        <f t="shared" si="179"/>
        <v>2020</v>
      </c>
      <c r="I1870" s="3" t="s">
        <v>9345</v>
      </c>
      <c r="J1870" s="3">
        <v>2020</v>
      </c>
      <c r="K1870" s="3" t="s">
        <v>28</v>
      </c>
      <c r="L1870" s="3" t="s">
        <v>36</v>
      </c>
      <c r="M1870" s="3" t="str">
        <f t="shared" si="174"/>
        <v>1</v>
      </c>
      <c r="N1870" s="3" t="str">
        <f t="shared" si="175"/>
        <v>Season</v>
      </c>
      <c r="O1870" s="3" t="str">
        <f t="shared" si="176"/>
        <v>United States</v>
      </c>
      <c r="P1870" s="3" t="s">
        <v>1069</v>
      </c>
      <c r="Q1870" s="3" t="str">
        <f t="shared" si="177"/>
        <v>Docuseries</v>
      </c>
      <c r="R1870" s="3" t="s">
        <v>9346</v>
      </c>
    </row>
    <row r="1871" spans="1:18" x14ac:dyDescent="0.3">
      <c r="A1871" s="3" t="s">
        <v>9347</v>
      </c>
      <c r="B1871" s="3" t="s">
        <v>13</v>
      </c>
      <c r="C1871" s="3" t="s">
        <v>9348</v>
      </c>
      <c r="D1871" s="3" t="s">
        <v>9349</v>
      </c>
      <c r="E1871" s="3" t="s">
        <v>9350</v>
      </c>
      <c r="F1871" s="3" t="s">
        <v>46</v>
      </c>
      <c r="G1871" s="3" t="str">
        <f t="shared" si="178"/>
        <v>October</v>
      </c>
      <c r="H1871" s="3" t="str">
        <f t="shared" si="179"/>
        <v>2020</v>
      </c>
      <c r="I1871" s="3" t="s">
        <v>9345</v>
      </c>
      <c r="J1871" s="3">
        <v>2020</v>
      </c>
      <c r="K1871" s="3" t="s">
        <v>28</v>
      </c>
      <c r="L1871" s="3" t="s">
        <v>2923</v>
      </c>
      <c r="M1871" s="3" t="str">
        <f t="shared" si="174"/>
        <v>126</v>
      </c>
      <c r="N1871" s="3" t="str">
        <f t="shared" si="175"/>
        <v>min</v>
      </c>
      <c r="O1871" s="3" t="str">
        <f t="shared" si="176"/>
        <v>India</v>
      </c>
      <c r="P1871" s="3" t="s">
        <v>178</v>
      </c>
      <c r="Q1871" s="3" t="str">
        <f t="shared" si="177"/>
        <v>Comedies</v>
      </c>
      <c r="R1871" s="3" t="s">
        <v>9351</v>
      </c>
    </row>
    <row r="1872" spans="1:18" x14ac:dyDescent="0.3">
      <c r="A1872" s="3" t="s">
        <v>9352</v>
      </c>
      <c r="B1872" s="3" t="s">
        <v>13</v>
      </c>
      <c r="C1872" s="3" t="s">
        <v>9353</v>
      </c>
      <c r="D1872" s="3" t="s">
        <v>5011</v>
      </c>
      <c r="E1872" s="3" t="s">
        <v>9354</v>
      </c>
      <c r="F1872" s="3" t="s">
        <v>9355</v>
      </c>
      <c r="G1872" s="3" t="str">
        <f t="shared" si="178"/>
        <v>October</v>
      </c>
      <c r="H1872" s="3" t="str">
        <f t="shared" si="179"/>
        <v>2020</v>
      </c>
      <c r="I1872" s="3" t="s">
        <v>9345</v>
      </c>
      <c r="J1872" s="3">
        <v>2018</v>
      </c>
      <c r="K1872" s="3" t="s">
        <v>28</v>
      </c>
      <c r="L1872" s="3" t="s">
        <v>367</v>
      </c>
      <c r="M1872" s="3" t="str">
        <f t="shared" si="174"/>
        <v>100</v>
      </c>
      <c r="N1872" s="3" t="str">
        <f t="shared" si="175"/>
        <v>min</v>
      </c>
      <c r="O1872" s="3" t="str">
        <f t="shared" si="176"/>
        <v>Turkey</v>
      </c>
      <c r="P1872" s="3" t="s">
        <v>164</v>
      </c>
      <c r="Q1872" s="3" t="str">
        <f t="shared" si="177"/>
        <v>Comedies</v>
      </c>
      <c r="R1872" s="3" t="s">
        <v>9356</v>
      </c>
    </row>
    <row r="1873" spans="1:18" x14ac:dyDescent="0.3">
      <c r="A1873" s="3" t="s">
        <v>9357</v>
      </c>
      <c r="B1873" s="3" t="s">
        <v>13</v>
      </c>
      <c r="C1873" s="3" t="s">
        <v>9358</v>
      </c>
      <c r="D1873" s="3" t="s">
        <v>7418</v>
      </c>
      <c r="E1873" s="3" t="s">
        <v>7418</v>
      </c>
      <c r="F1873" s="3" t="s">
        <v>937</v>
      </c>
      <c r="G1873" s="3" t="str">
        <f t="shared" si="178"/>
        <v>October</v>
      </c>
      <c r="H1873" s="3" t="str">
        <f t="shared" si="179"/>
        <v>2020</v>
      </c>
      <c r="I1873" s="3" t="s">
        <v>9345</v>
      </c>
      <c r="J1873" s="3">
        <v>2020</v>
      </c>
      <c r="K1873" s="3" t="s">
        <v>170</v>
      </c>
      <c r="L1873" s="3" t="s">
        <v>4188</v>
      </c>
      <c r="M1873" s="3" t="str">
        <f t="shared" si="174"/>
        <v>25</v>
      </c>
      <c r="N1873" s="3" t="str">
        <f t="shared" si="175"/>
        <v>min</v>
      </c>
      <c r="O1873" s="3" t="str">
        <f t="shared" si="176"/>
        <v>Canada</v>
      </c>
      <c r="P1873" s="3" t="s">
        <v>61</v>
      </c>
      <c r="Q1873" s="3" t="str">
        <f t="shared" si="177"/>
        <v>Children &amp; Family Movies</v>
      </c>
      <c r="R1873" s="3" t="s">
        <v>9359</v>
      </c>
    </row>
    <row r="1874" spans="1:18" x14ac:dyDescent="0.3">
      <c r="A1874" s="3" t="s">
        <v>9360</v>
      </c>
      <c r="B1874" s="3" t="s">
        <v>13</v>
      </c>
      <c r="C1874" s="3" t="s">
        <v>9361</v>
      </c>
      <c r="D1874" s="3" t="s">
        <v>9362</v>
      </c>
      <c r="E1874" s="3" t="s">
        <v>9363</v>
      </c>
      <c r="F1874" s="3" t="s">
        <v>16</v>
      </c>
      <c r="G1874" s="3" t="str">
        <f t="shared" si="178"/>
        <v>October</v>
      </c>
      <c r="H1874" s="3" t="str">
        <f t="shared" si="179"/>
        <v>2020</v>
      </c>
      <c r="I1874" s="3" t="s">
        <v>9345</v>
      </c>
      <c r="J1874" s="3">
        <v>2020</v>
      </c>
      <c r="K1874" s="3" t="s">
        <v>319</v>
      </c>
      <c r="L1874" s="3" t="s">
        <v>287</v>
      </c>
      <c r="M1874" s="3" t="str">
        <f t="shared" si="174"/>
        <v>124</v>
      </c>
      <c r="N1874" s="3" t="str">
        <f t="shared" si="175"/>
        <v>min</v>
      </c>
      <c r="O1874" s="3" t="str">
        <f t="shared" si="176"/>
        <v>United States</v>
      </c>
      <c r="P1874" s="3" t="s">
        <v>708</v>
      </c>
      <c r="Q1874" s="3" t="str">
        <f t="shared" si="177"/>
        <v>Comedies</v>
      </c>
      <c r="R1874" s="3" t="s">
        <v>9364</v>
      </c>
    </row>
    <row r="1875" spans="1:18" x14ac:dyDescent="0.3">
      <c r="A1875" s="3" t="s">
        <v>9365</v>
      </c>
      <c r="B1875" s="3" t="s">
        <v>23</v>
      </c>
      <c r="C1875" s="3" t="s">
        <v>9366</v>
      </c>
      <c r="D1875" s="3" t="s">
        <v>7418</v>
      </c>
      <c r="E1875" s="3" t="s">
        <v>9367</v>
      </c>
      <c r="F1875" s="3" t="s">
        <v>16</v>
      </c>
      <c r="G1875" s="3" t="str">
        <f t="shared" si="178"/>
        <v>October</v>
      </c>
      <c r="H1875" s="3" t="str">
        <f t="shared" si="179"/>
        <v>2020</v>
      </c>
      <c r="I1875" s="3" t="s">
        <v>9345</v>
      </c>
      <c r="J1875" s="3">
        <v>2020</v>
      </c>
      <c r="K1875" s="3" t="s">
        <v>28</v>
      </c>
      <c r="L1875" s="3" t="s">
        <v>36</v>
      </c>
      <c r="M1875" s="3" t="str">
        <f t="shared" si="174"/>
        <v>1</v>
      </c>
      <c r="N1875" s="3" t="str">
        <f t="shared" si="175"/>
        <v>Season</v>
      </c>
      <c r="O1875" s="3" t="str">
        <f t="shared" si="176"/>
        <v>United States</v>
      </c>
      <c r="P1875" s="3" t="s">
        <v>53</v>
      </c>
      <c r="Q1875" s="3" t="str">
        <f t="shared" si="177"/>
        <v>TV Dramas</v>
      </c>
      <c r="R1875" s="3" t="s">
        <v>9368</v>
      </c>
    </row>
    <row r="1876" spans="1:18" x14ac:dyDescent="0.3">
      <c r="A1876" s="3" t="s">
        <v>9369</v>
      </c>
      <c r="B1876" s="3" t="s">
        <v>13</v>
      </c>
      <c r="C1876" s="3" t="s">
        <v>9370</v>
      </c>
      <c r="D1876" s="3" t="s">
        <v>9371</v>
      </c>
      <c r="E1876" s="3" t="s">
        <v>9372</v>
      </c>
      <c r="F1876" s="3" t="s">
        <v>561</v>
      </c>
      <c r="G1876" s="3" t="str">
        <f t="shared" si="178"/>
        <v>October</v>
      </c>
      <c r="H1876" s="3" t="str">
        <f t="shared" si="179"/>
        <v>2020</v>
      </c>
      <c r="I1876" s="3" t="s">
        <v>9373</v>
      </c>
      <c r="J1876" s="3">
        <v>2020</v>
      </c>
      <c r="K1876" s="3" t="s">
        <v>28</v>
      </c>
      <c r="L1876" s="3" t="s">
        <v>367</v>
      </c>
      <c r="M1876" s="3" t="str">
        <f t="shared" si="174"/>
        <v>100</v>
      </c>
      <c r="N1876" s="3" t="str">
        <f t="shared" si="175"/>
        <v>min</v>
      </c>
      <c r="O1876" s="3" t="str">
        <f t="shared" si="176"/>
        <v>France</v>
      </c>
      <c r="P1876" s="3" t="s">
        <v>2444</v>
      </c>
      <c r="Q1876" s="3" t="str">
        <f t="shared" si="177"/>
        <v>Documentaries</v>
      </c>
      <c r="R1876" s="3" t="s">
        <v>9374</v>
      </c>
    </row>
    <row r="1877" spans="1:18" x14ac:dyDescent="0.3">
      <c r="A1877" s="3" t="s">
        <v>9375</v>
      </c>
      <c r="B1877" s="3" t="s">
        <v>23</v>
      </c>
      <c r="C1877" s="3" t="s">
        <v>9376</v>
      </c>
      <c r="D1877" s="3" t="s">
        <v>7418</v>
      </c>
      <c r="E1877" s="3" t="s">
        <v>9377</v>
      </c>
      <c r="F1877" s="3" t="s">
        <v>633</v>
      </c>
      <c r="G1877" s="3" t="str">
        <f t="shared" si="178"/>
        <v>October</v>
      </c>
      <c r="H1877" s="3" t="str">
        <f t="shared" si="179"/>
        <v>2020</v>
      </c>
      <c r="I1877" s="3" t="s">
        <v>9373</v>
      </c>
      <c r="J1877" s="3">
        <v>2020</v>
      </c>
      <c r="K1877" s="3" t="s">
        <v>76</v>
      </c>
      <c r="L1877" s="3" t="s">
        <v>36</v>
      </c>
      <c r="M1877" s="3" t="str">
        <f t="shared" si="174"/>
        <v>1</v>
      </c>
      <c r="N1877" s="3" t="str">
        <f t="shared" si="175"/>
        <v>Season</v>
      </c>
      <c r="O1877" s="3" t="str">
        <f t="shared" si="176"/>
        <v>South Korea</v>
      </c>
      <c r="P1877" s="3" t="s">
        <v>47</v>
      </c>
      <c r="Q1877" s="3" t="str">
        <f t="shared" si="177"/>
        <v>International TV Shows</v>
      </c>
      <c r="R1877" s="3" t="s">
        <v>9378</v>
      </c>
    </row>
    <row r="1878" spans="1:18" x14ac:dyDescent="0.3">
      <c r="A1878" s="3" t="s">
        <v>9379</v>
      </c>
      <c r="B1878" s="3" t="s">
        <v>13</v>
      </c>
      <c r="C1878" s="3" t="s">
        <v>9380</v>
      </c>
      <c r="D1878" s="3" t="s">
        <v>9381</v>
      </c>
      <c r="E1878" s="3" t="s">
        <v>9382</v>
      </c>
      <c r="F1878" s="3" t="s">
        <v>1534</v>
      </c>
      <c r="G1878" s="3" t="str">
        <f t="shared" si="178"/>
        <v>October</v>
      </c>
      <c r="H1878" s="3" t="str">
        <f t="shared" si="179"/>
        <v>2020</v>
      </c>
      <c r="I1878" s="3" t="s">
        <v>9373</v>
      </c>
      <c r="J1878" s="3">
        <v>2004</v>
      </c>
      <c r="K1878" s="3" t="s">
        <v>28</v>
      </c>
      <c r="L1878" s="3" t="s">
        <v>214</v>
      </c>
      <c r="M1878" s="3" t="str">
        <f t="shared" si="174"/>
        <v>106</v>
      </c>
      <c r="N1878" s="3" t="str">
        <f t="shared" si="175"/>
        <v>min</v>
      </c>
      <c r="O1878" s="3" t="str">
        <f t="shared" si="176"/>
        <v>Argentina</v>
      </c>
      <c r="P1878" s="3" t="s">
        <v>103</v>
      </c>
      <c r="Q1878" s="3" t="str">
        <f t="shared" si="177"/>
        <v>Dramas</v>
      </c>
      <c r="R1878" s="3" t="s">
        <v>9383</v>
      </c>
    </row>
    <row r="1879" spans="1:18" x14ac:dyDescent="0.3">
      <c r="A1879" s="3" t="s">
        <v>9384</v>
      </c>
      <c r="B1879" s="3" t="s">
        <v>23</v>
      </c>
      <c r="C1879" s="3" t="s">
        <v>9385</v>
      </c>
      <c r="D1879" s="3" t="s">
        <v>7418</v>
      </c>
      <c r="E1879" s="3" t="s">
        <v>9386</v>
      </c>
      <c r="F1879" s="3" t="s">
        <v>633</v>
      </c>
      <c r="G1879" s="3" t="str">
        <f t="shared" si="178"/>
        <v>October</v>
      </c>
      <c r="H1879" s="3" t="str">
        <f t="shared" si="179"/>
        <v>2020</v>
      </c>
      <c r="I1879" s="3" t="s">
        <v>9373</v>
      </c>
      <c r="J1879" s="3">
        <v>2020</v>
      </c>
      <c r="K1879" s="3" t="s">
        <v>76</v>
      </c>
      <c r="L1879" s="3" t="s">
        <v>36</v>
      </c>
      <c r="M1879" s="3" t="str">
        <f t="shared" si="174"/>
        <v>1</v>
      </c>
      <c r="N1879" s="3" t="str">
        <f t="shared" si="175"/>
        <v>Season</v>
      </c>
      <c r="O1879" s="3" t="str">
        <f t="shared" si="176"/>
        <v>South Korea</v>
      </c>
      <c r="P1879" s="3" t="s">
        <v>1155</v>
      </c>
      <c r="Q1879" s="3" t="str">
        <f t="shared" si="177"/>
        <v>Crime TV Shows</v>
      </c>
      <c r="R1879" s="3" t="s">
        <v>9387</v>
      </c>
    </row>
    <row r="1880" spans="1:18" x14ac:dyDescent="0.3">
      <c r="A1880" s="3" t="s">
        <v>9388</v>
      </c>
      <c r="B1880" s="3" t="s">
        <v>23</v>
      </c>
      <c r="C1880" s="3" t="s">
        <v>9389</v>
      </c>
      <c r="D1880" s="3" t="s">
        <v>7418</v>
      </c>
      <c r="E1880" s="3" t="s">
        <v>9390</v>
      </c>
      <c r="F1880" s="3" t="s">
        <v>758</v>
      </c>
      <c r="G1880" s="3" t="str">
        <f t="shared" si="178"/>
        <v>October</v>
      </c>
      <c r="H1880" s="3" t="str">
        <f t="shared" si="179"/>
        <v>2020</v>
      </c>
      <c r="I1880" s="3" t="s">
        <v>9373</v>
      </c>
      <c r="J1880" s="3">
        <v>2020</v>
      </c>
      <c r="K1880" s="3" t="s">
        <v>28</v>
      </c>
      <c r="L1880" s="3" t="s">
        <v>1529</v>
      </c>
      <c r="M1880" s="3" t="str">
        <f t="shared" si="174"/>
        <v>7</v>
      </c>
      <c r="N1880" s="3" t="str">
        <f t="shared" si="175"/>
        <v>Seasons</v>
      </c>
      <c r="O1880" s="3" t="str">
        <f t="shared" si="176"/>
        <v>United States</v>
      </c>
      <c r="P1880" s="3" t="s">
        <v>2726</v>
      </c>
      <c r="Q1880" s="3" t="str">
        <f t="shared" si="177"/>
        <v>TV Action &amp; Adventure</v>
      </c>
      <c r="R1880" s="3" t="s">
        <v>9391</v>
      </c>
    </row>
    <row r="1881" spans="1:18" x14ac:dyDescent="0.3">
      <c r="A1881" s="3" t="s">
        <v>9392</v>
      </c>
      <c r="B1881" s="3" t="s">
        <v>13</v>
      </c>
      <c r="C1881" s="3" t="s">
        <v>9393</v>
      </c>
      <c r="D1881" s="3" t="s">
        <v>1477</v>
      </c>
      <c r="E1881" s="3" t="s">
        <v>9394</v>
      </c>
      <c r="F1881" s="3" t="s">
        <v>16</v>
      </c>
      <c r="G1881" s="3" t="str">
        <f t="shared" si="178"/>
        <v>October</v>
      </c>
      <c r="H1881" s="3" t="str">
        <f t="shared" si="179"/>
        <v>2020</v>
      </c>
      <c r="I1881" s="3" t="s">
        <v>9395</v>
      </c>
      <c r="J1881" s="3">
        <v>2020</v>
      </c>
      <c r="K1881" s="3" t="s">
        <v>18</v>
      </c>
      <c r="L1881" s="3" t="s">
        <v>84</v>
      </c>
      <c r="M1881" s="3" t="str">
        <f t="shared" si="174"/>
        <v>104</v>
      </c>
      <c r="N1881" s="3" t="str">
        <f t="shared" si="175"/>
        <v>min</v>
      </c>
      <c r="O1881" s="3" t="str">
        <f t="shared" si="176"/>
        <v>United States</v>
      </c>
      <c r="P1881" s="3" t="s">
        <v>3832</v>
      </c>
      <c r="Q1881" s="3" t="str">
        <f t="shared" si="177"/>
        <v>Comedies</v>
      </c>
      <c r="R1881" s="3" t="s">
        <v>9396</v>
      </c>
    </row>
    <row r="1882" spans="1:18" x14ac:dyDescent="0.3">
      <c r="A1882" s="3" t="s">
        <v>9397</v>
      </c>
      <c r="B1882" s="3" t="s">
        <v>23</v>
      </c>
      <c r="C1882" s="3" t="s">
        <v>9398</v>
      </c>
      <c r="D1882" s="3" t="s">
        <v>9399</v>
      </c>
      <c r="E1882" s="3" t="s">
        <v>9400</v>
      </c>
      <c r="F1882" s="3" t="s">
        <v>913</v>
      </c>
      <c r="G1882" s="3" t="str">
        <f t="shared" si="178"/>
        <v>October</v>
      </c>
      <c r="H1882" s="3" t="str">
        <f t="shared" si="179"/>
        <v>2020</v>
      </c>
      <c r="I1882" s="3" t="s">
        <v>9395</v>
      </c>
      <c r="J1882" s="3">
        <v>2020</v>
      </c>
      <c r="K1882" s="3" t="s">
        <v>28</v>
      </c>
      <c r="L1882" s="3" t="s">
        <v>36</v>
      </c>
      <c r="M1882" s="3" t="str">
        <f t="shared" si="174"/>
        <v>1</v>
      </c>
      <c r="N1882" s="3" t="str">
        <f t="shared" si="175"/>
        <v>Season</v>
      </c>
      <c r="O1882" s="3" t="str">
        <f t="shared" si="176"/>
        <v>Russia</v>
      </c>
      <c r="P1882" s="3" t="s">
        <v>30</v>
      </c>
      <c r="Q1882" s="3" t="str">
        <f t="shared" si="177"/>
        <v>International TV Shows</v>
      </c>
      <c r="R1882" s="3" t="s">
        <v>9401</v>
      </c>
    </row>
    <row r="1883" spans="1:18" x14ac:dyDescent="0.3">
      <c r="A1883" s="3" t="s">
        <v>9402</v>
      </c>
      <c r="B1883" s="3" t="s">
        <v>13</v>
      </c>
      <c r="C1883" s="3" t="s">
        <v>9403</v>
      </c>
      <c r="D1883" s="3" t="s">
        <v>9404</v>
      </c>
      <c r="E1883" s="3" t="s">
        <v>9405</v>
      </c>
      <c r="F1883" s="3" t="s">
        <v>16</v>
      </c>
      <c r="G1883" s="3" t="str">
        <f t="shared" si="178"/>
        <v>October</v>
      </c>
      <c r="H1883" s="3" t="str">
        <f t="shared" si="179"/>
        <v>2020</v>
      </c>
      <c r="I1883" s="3" t="s">
        <v>9406</v>
      </c>
      <c r="J1883" s="3">
        <v>2020</v>
      </c>
      <c r="K1883" s="3" t="s">
        <v>319</v>
      </c>
      <c r="L1883" s="3" t="s">
        <v>271</v>
      </c>
      <c r="M1883" s="3" t="str">
        <f t="shared" si="174"/>
        <v>96</v>
      </c>
      <c r="N1883" s="3" t="str">
        <f t="shared" si="175"/>
        <v>min</v>
      </c>
      <c r="O1883" s="3" t="str">
        <f t="shared" si="176"/>
        <v>United States</v>
      </c>
      <c r="P1883" s="3" t="s">
        <v>199</v>
      </c>
      <c r="Q1883" s="3" t="str">
        <f t="shared" si="177"/>
        <v>Comedies</v>
      </c>
      <c r="R1883" s="3" t="s">
        <v>9407</v>
      </c>
    </row>
    <row r="1884" spans="1:18" x14ac:dyDescent="0.3">
      <c r="A1884" s="3" t="s">
        <v>9408</v>
      </c>
      <c r="B1884" s="3" t="s">
        <v>13</v>
      </c>
      <c r="C1884" s="3" t="s">
        <v>9409</v>
      </c>
      <c r="D1884" s="3" t="s">
        <v>9410</v>
      </c>
      <c r="E1884" s="3" t="s">
        <v>5559</v>
      </c>
      <c r="F1884" s="3" t="s">
        <v>75</v>
      </c>
      <c r="G1884" s="3" t="str">
        <f t="shared" si="178"/>
        <v>October</v>
      </c>
      <c r="H1884" s="3" t="str">
        <f t="shared" si="179"/>
        <v>2020</v>
      </c>
      <c r="I1884" s="3" t="s">
        <v>9406</v>
      </c>
      <c r="J1884" s="3">
        <v>2019</v>
      </c>
      <c r="K1884" s="3" t="s">
        <v>76</v>
      </c>
      <c r="L1884" s="3" t="s">
        <v>19</v>
      </c>
      <c r="M1884" s="3" t="str">
        <f t="shared" si="174"/>
        <v>90</v>
      </c>
      <c r="N1884" s="3" t="str">
        <f t="shared" si="175"/>
        <v>min</v>
      </c>
      <c r="O1884" s="3" t="str">
        <f t="shared" si="176"/>
        <v>United Kingdom</v>
      </c>
      <c r="P1884" s="3" t="s">
        <v>592</v>
      </c>
      <c r="Q1884" s="3" t="str">
        <f t="shared" si="177"/>
        <v>Documentaries</v>
      </c>
      <c r="R1884" s="3" t="s">
        <v>9411</v>
      </c>
    </row>
    <row r="1885" spans="1:18" x14ac:dyDescent="0.3">
      <c r="A1885" s="3" t="s">
        <v>9412</v>
      </c>
      <c r="B1885" s="3" t="s">
        <v>13</v>
      </c>
      <c r="C1885" s="3" t="s">
        <v>9413</v>
      </c>
      <c r="D1885" s="3" t="s">
        <v>9414</v>
      </c>
      <c r="E1885" s="3" t="s">
        <v>9415</v>
      </c>
      <c r="F1885" s="3" t="s">
        <v>937</v>
      </c>
      <c r="G1885" s="3" t="str">
        <f t="shared" si="178"/>
        <v>October</v>
      </c>
      <c r="H1885" s="3" t="str">
        <f t="shared" si="179"/>
        <v>2020</v>
      </c>
      <c r="I1885" s="3" t="s">
        <v>9406</v>
      </c>
      <c r="J1885" s="3">
        <v>2020</v>
      </c>
      <c r="K1885" s="3" t="s">
        <v>170</v>
      </c>
      <c r="L1885" s="3" t="s">
        <v>5001</v>
      </c>
      <c r="M1885" s="3" t="str">
        <f t="shared" si="174"/>
        <v>33</v>
      </c>
      <c r="N1885" s="3" t="str">
        <f t="shared" si="175"/>
        <v>min</v>
      </c>
      <c r="O1885" s="3" t="str">
        <f t="shared" si="176"/>
        <v>Canada</v>
      </c>
      <c r="P1885" s="3" t="s">
        <v>61</v>
      </c>
      <c r="Q1885" s="3" t="str">
        <f t="shared" si="177"/>
        <v>Children &amp; Family Movies</v>
      </c>
      <c r="R1885" s="3" t="s">
        <v>9416</v>
      </c>
    </row>
    <row r="1886" spans="1:18" x14ac:dyDescent="0.3">
      <c r="A1886" s="3" t="s">
        <v>9417</v>
      </c>
      <c r="B1886" s="3" t="s">
        <v>13</v>
      </c>
      <c r="C1886" s="3" t="s">
        <v>9418</v>
      </c>
      <c r="D1886" s="3" t="s">
        <v>9419</v>
      </c>
      <c r="E1886" s="3" t="s">
        <v>9420</v>
      </c>
      <c r="F1886" s="3" t="s">
        <v>16</v>
      </c>
      <c r="G1886" s="3" t="str">
        <f t="shared" si="178"/>
        <v>October</v>
      </c>
      <c r="H1886" s="3" t="str">
        <f t="shared" si="179"/>
        <v>2020</v>
      </c>
      <c r="I1886" s="3" t="s">
        <v>9406</v>
      </c>
      <c r="J1886" s="3">
        <v>2017</v>
      </c>
      <c r="K1886" s="3" t="s">
        <v>76</v>
      </c>
      <c r="L1886" s="3" t="s">
        <v>2076</v>
      </c>
      <c r="M1886" s="3" t="str">
        <f t="shared" si="174"/>
        <v>81</v>
      </c>
      <c r="N1886" s="3" t="str">
        <f t="shared" si="175"/>
        <v>min</v>
      </c>
      <c r="O1886" s="3" t="str">
        <f t="shared" si="176"/>
        <v>United States</v>
      </c>
      <c r="P1886" s="3" t="s">
        <v>701</v>
      </c>
      <c r="Q1886" s="3" t="str">
        <f t="shared" si="177"/>
        <v>Dramas</v>
      </c>
      <c r="R1886" s="3" t="s">
        <v>9421</v>
      </c>
    </row>
    <row r="1887" spans="1:18" x14ac:dyDescent="0.3">
      <c r="A1887" s="3" t="s">
        <v>9422</v>
      </c>
      <c r="B1887" s="3" t="s">
        <v>23</v>
      </c>
      <c r="C1887" s="3" t="s">
        <v>9423</v>
      </c>
      <c r="D1887" s="3" t="s">
        <v>7418</v>
      </c>
      <c r="E1887" s="3" t="s">
        <v>7418</v>
      </c>
      <c r="F1887" s="3" t="s">
        <v>46</v>
      </c>
      <c r="G1887" s="3" t="str">
        <f t="shared" si="178"/>
        <v>October</v>
      </c>
      <c r="H1887" s="3" t="str">
        <f t="shared" si="179"/>
        <v>2020</v>
      </c>
      <c r="I1887" s="3" t="s">
        <v>9424</v>
      </c>
      <c r="J1887" s="3">
        <v>2020</v>
      </c>
      <c r="K1887" s="3" t="s">
        <v>76</v>
      </c>
      <c r="L1887" s="3" t="s">
        <v>36</v>
      </c>
      <c r="M1887" s="3" t="str">
        <f t="shared" si="174"/>
        <v>1</v>
      </c>
      <c r="N1887" s="3" t="str">
        <f t="shared" si="175"/>
        <v>Season</v>
      </c>
      <c r="O1887" s="3" t="str">
        <f t="shared" si="176"/>
        <v>India</v>
      </c>
      <c r="P1887" s="3" t="s">
        <v>460</v>
      </c>
      <c r="Q1887" s="3" t="str">
        <f t="shared" si="177"/>
        <v>British TV Shows</v>
      </c>
      <c r="R1887" s="3" t="s">
        <v>9425</v>
      </c>
    </row>
    <row r="1888" spans="1:18" x14ac:dyDescent="0.3">
      <c r="A1888" s="3" t="s">
        <v>9426</v>
      </c>
      <c r="B1888" s="3" t="s">
        <v>13</v>
      </c>
      <c r="C1888" s="3" t="s">
        <v>9427</v>
      </c>
      <c r="D1888" s="3" t="s">
        <v>9428</v>
      </c>
      <c r="E1888" s="3" t="s">
        <v>5110</v>
      </c>
      <c r="F1888" s="3" t="s">
        <v>585</v>
      </c>
      <c r="G1888" s="3" t="str">
        <f t="shared" si="178"/>
        <v>October</v>
      </c>
      <c r="H1888" s="3" t="str">
        <f t="shared" si="179"/>
        <v>2020</v>
      </c>
      <c r="I1888" s="3" t="s">
        <v>9429</v>
      </c>
      <c r="J1888" s="3">
        <v>2020</v>
      </c>
      <c r="K1888" s="3" t="s">
        <v>59</v>
      </c>
      <c r="L1888" s="3" t="s">
        <v>1360</v>
      </c>
      <c r="M1888" s="3" t="str">
        <f t="shared" si="174"/>
        <v>84</v>
      </c>
      <c r="N1888" s="3" t="str">
        <f t="shared" si="175"/>
        <v>min</v>
      </c>
      <c r="O1888" s="3" t="str">
        <f t="shared" si="176"/>
        <v>United States</v>
      </c>
      <c r="P1888" s="3" t="s">
        <v>20</v>
      </c>
      <c r="Q1888" s="3" t="str">
        <f t="shared" si="177"/>
        <v>Documentaries</v>
      </c>
      <c r="R1888" s="3" t="s">
        <v>9430</v>
      </c>
    </row>
    <row r="1889" spans="1:18" x14ac:dyDescent="0.3">
      <c r="A1889" s="3" t="s">
        <v>9431</v>
      </c>
      <c r="B1889" s="3" t="s">
        <v>13</v>
      </c>
      <c r="C1889" s="3" t="s">
        <v>9432</v>
      </c>
      <c r="D1889" s="3" t="s">
        <v>9433</v>
      </c>
      <c r="E1889" s="3" t="s">
        <v>9434</v>
      </c>
      <c r="F1889" s="3" t="s">
        <v>937</v>
      </c>
      <c r="G1889" s="3" t="str">
        <f t="shared" si="178"/>
        <v>October</v>
      </c>
      <c r="H1889" s="3" t="str">
        <f t="shared" si="179"/>
        <v>2020</v>
      </c>
      <c r="I1889" s="3" t="s">
        <v>9435</v>
      </c>
      <c r="J1889" s="3">
        <v>2020</v>
      </c>
      <c r="K1889" s="3" t="s">
        <v>28</v>
      </c>
      <c r="L1889" s="3" t="s">
        <v>9436</v>
      </c>
      <c r="M1889" s="3" t="str">
        <f t="shared" si="174"/>
        <v>44</v>
      </c>
      <c r="N1889" s="3" t="str">
        <f t="shared" si="175"/>
        <v>min</v>
      </c>
      <c r="O1889" s="3" t="str">
        <f t="shared" si="176"/>
        <v>Canada</v>
      </c>
      <c r="P1889" s="3" t="s">
        <v>1027</v>
      </c>
      <c r="Q1889" s="3" t="str">
        <f t="shared" si="177"/>
        <v>Documentaries</v>
      </c>
      <c r="R1889" s="3" t="s">
        <v>9437</v>
      </c>
    </row>
    <row r="1890" spans="1:18" x14ac:dyDescent="0.3">
      <c r="A1890" s="3" t="s">
        <v>9438</v>
      </c>
      <c r="B1890" s="3" t="s">
        <v>13</v>
      </c>
      <c r="C1890" s="3" t="s">
        <v>9439</v>
      </c>
      <c r="D1890" s="3" t="s">
        <v>9440</v>
      </c>
      <c r="E1890" s="3" t="s">
        <v>9441</v>
      </c>
      <c r="F1890" s="3" t="s">
        <v>154</v>
      </c>
      <c r="G1890" s="3" t="str">
        <f t="shared" si="178"/>
        <v>October</v>
      </c>
      <c r="H1890" s="3" t="str">
        <f t="shared" si="179"/>
        <v>2020</v>
      </c>
      <c r="I1890" s="3" t="s">
        <v>9435</v>
      </c>
      <c r="J1890" s="3">
        <v>2018</v>
      </c>
      <c r="K1890" s="3" t="s">
        <v>76</v>
      </c>
      <c r="L1890" s="3" t="s">
        <v>320</v>
      </c>
      <c r="M1890" s="3" t="str">
        <f t="shared" si="174"/>
        <v>115</v>
      </c>
      <c r="N1890" s="3" t="str">
        <f t="shared" si="175"/>
        <v>min</v>
      </c>
      <c r="O1890" s="3" t="str">
        <f t="shared" si="176"/>
        <v>Turkey</v>
      </c>
      <c r="P1890" s="3" t="s">
        <v>4335</v>
      </c>
      <c r="Q1890" s="3" t="str">
        <f t="shared" si="177"/>
        <v>Dramas</v>
      </c>
      <c r="R1890" s="3" t="s">
        <v>9442</v>
      </c>
    </row>
    <row r="1891" spans="1:18" x14ac:dyDescent="0.3">
      <c r="A1891" s="3" t="s">
        <v>9443</v>
      </c>
      <c r="B1891" s="3" t="s">
        <v>23</v>
      </c>
      <c r="C1891" s="3" t="s">
        <v>9444</v>
      </c>
      <c r="D1891" s="3" t="s">
        <v>7418</v>
      </c>
      <c r="E1891" s="3" t="s">
        <v>7418</v>
      </c>
      <c r="F1891" s="3" t="s">
        <v>7418</v>
      </c>
      <c r="G1891" s="3" t="str">
        <f t="shared" si="178"/>
        <v>October</v>
      </c>
      <c r="H1891" s="3" t="str">
        <f t="shared" si="179"/>
        <v>2020</v>
      </c>
      <c r="I1891" s="3" t="s">
        <v>9435</v>
      </c>
      <c r="J1891" s="3">
        <v>2016</v>
      </c>
      <c r="K1891" s="3" t="s">
        <v>170</v>
      </c>
      <c r="L1891" s="3" t="s">
        <v>36</v>
      </c>
      <c r="M1891" s="3" t="str">
        <f t="shared" si="174"/>
        <v>1</v>
      </c>
      <c r="N1891" s="3" t="str">
        <f t="shared" si="175"/>
        <v>Season</v>
      </c>
      <c r="O1891" s="3" t="str">
        <f t="shared" si="176"/>
        <v>Unknown</v>
      </c>
      <c r="P1891" s="3" t="s">
        <v>243</v>
      </c>
      <c r="Q1891" s="3" t="str">
        <f t="shared" si="177"/>
        <v>Kids' TV</v>
      </c>
      <c r="R1891" s="3" t="s">
        <v>9445</v>
      </c>
    </row>
    <row r="1892" spans="1:18" x14ac:dyDescent="0.3">
      <c r="A1892" s="3" t="s">
        <v>9446</v>
      </c>
      <c r="B1892" s="3" t="s">
        <v>23</v>
      </c>
      <c r="C1892" s="3" t="s">
        <v>9447</v>
      </c>
      <c r="D1892" s="3" t="s">
        <v>7418</v>
      </c>
      <c r="E1892" s="3" t="s">
        <v>7418</v>
      </c>
      <c r="F1892" s="3" t="s">
        <v>7418</v>
      </c>
      <c r="G1892" s="3" t="str">
        <f t="shared" si="178"/>
        <v>October</v>
      </c>
      <c r="H1892" s="3" t="str">
        <f t="shared" si="179"/>
        <v>2020</v>
      </c>
      <c r="I1892" s="3" t="s">
        <v>9435</v>
      </c>
      <c r="J1892" s="3">
        <v>2017</v>
      </c>
      <c r="K1892" s="3" t="s">
        <v>170</v>
      </c>
      <c r="L1892" s="3" t="s">
        <v>36</v>
      </c>
      <c r="M1892" s="3" t="str">
        <f t="shared" si="174"/>
        <v>1</v>
      </c>
      <c r="N1892" s="3" t="str">
        <f t="shared" si="175"/>
        <v>Season</v>
      </c>
      <c r="O1892" s="3" t="str">
        <f t="shared" si="176"/>
        <v>Unknown</v>
      </c>
      <c r="P1892" s="3" t="s">
        <v>243</v>
      </c>
      <c r="Q1892" s="3" t="str">
        <f t="shared" si="177"/>
        <v>Kids' TV</v>
      </c>
      <c r="R1892" s="3" t="s">
        <v>9448</v>
      </c>
    </row>
    <row r="1893" spans="1:18" x14ac:dyDescent="0.3">
      <c r="A1893" s="3" t="s">
        <v>9449</v>
      </c>
      <c r="B1893" s="3" t="s">
        <v>13</v>
      </c>
      <c r="C1893" s="3" t="s">
        <v>9450</v>
      </c>
      <c r="D1893" s="3" t="s">
        <v>9451</v>
      </c>
      <c r="E1893" s="3" t="s">
        <v>9452</v>
      </c>
      <c r="F1893" s="3" t="s">
        <v>154</v>
      </c>
      <c r="G1893" s="3" t="str">
        <f t="shared" si="178"/>
        <v>October</v>
      </c>
      <c r="H1893" s="3" t="str">
        <f t="shared" si="179"/>
        <v>2020</v>
      </c>
      <c r="I1893" s="3" t="s">
        <v>9453</v>
      </c>
      <c r="J1893" s="3">
        <v>2016</v>
      </c>
      <c r="K1893" s="3" t="s">
        <v>76</v>
      </c>
      <c r="L1893" s="3" t="s">
        <v>139</v>
      </c>
      <c r="M1893" s="3" t="str">
        <f t="shared" si="174"/>
        <v>94</v>
      </c>
      <c r="N1893" s="3" t="str">
        <f t="shared" si="175"/>
        <v>min</v>
      </c>
      <c r="O1893" s="3" t="str">
        <f t="shared" si="176"/>
        <v>Turkey</v>
      </c>
      <c r="P1893" s="3" t="s">
        <v>178</v>
      </c>
      <c r="Q1893" s="3" t="str">
        <f t="shared" si="177"/>
        <v>Comedies</v>
      </c>
      <c r="R1893" s="3" t="s">
        <v>9454</v>
      </c>
    </row>
    <row r="1894" spans="1:18" x14ac:dyDescent="0.3">
      <c r="A1894" s="3" t="s">
        <v>9455</v>
      </c>
      <c r="B1894" s="3" t="s">
        <v>13</v>
      </c>
      <c r="C1894" s="3" t="s">
        <v>9456</v>
      </c>
      <c r="D1894" s="3" t="s">
        <v>168</v>
      </c>
      <c r="E1894" s="3" t="s">
        <v>9457</v>
      </c>
      <c r="F1894" s="3" t="s">
        <v>7418</v>
      </c>
      <c r="G1894" s="3" t="str">
        <f t="shared" si="178"/>
        <v>October</v>
      </c>
      <c r="H1894" s="3" t="str">
        <f t="shared" si="179"/>
        <v>2020</v>
      </c>
      <c r="I1894" s="3" t="s">
        <v>9453</v>
      </c>
      <c r="J1894" s="3">
        <v>2020</v>
      </c>
      <c r="K1894" s="3" t="s">
        <v>170</v>
      </c>
      <c r="L1894" s="3" t="s">
        <v>6363</v>
      </c>
      <c r="M1894" s="3" t="str">
        <f t="shared" si="174"/>
        <v>22</v>
      </c>
      <c r="N1894" s="3" t="str">
        <f t="shared" si="175"/>
        <v>min</v>
      </c>
      <c r="O1894" s="3" t="str">
        <f t="shared" si="176"/>
        <v>Unknown</v>
      </c>
      <c r="P1894" s="3" t="s">
        <v>61</v>
      </c>
      <c r="Q1894" s="3" t="str">
        <f t="shared" si="177"/>
        <v>Children &amp; Family Movies</v>
      </c>
      <c r="R1894" s="3" t="s">
        <v>9458</v>
      </c>
    </row>
    <row r="1895" spans="1:18" x14ac:dyDescent="0.3">
      <c r="A1895" s="3" t="s">
        <v>9459</v>
      </c>
      <c r="B1895" s="3" t="s">
        <v>23</v>
      </c>
      <c r="C1895" s="3" t="s">
        <v>9460</v>
      </c>
      <c r="D1895" s="3" t="s">
        <v>7418</v>
      </c>
      <c r="E1895" s="3" t="s">
        <v>9461</v>
      </c>
      <c r="F1895" s="3" t="s">
        <v>16</v>
      </c>
      <c r="G1895" s="3" t="str">
        <f t="shared" si="178"/>
        <v>October</v>
      </c>
      <c r="H1895" s="3" t="str">
        <f t="shared" si="179"/>
        <v>2020</v>
      </c>
      <c r="I1895" s="3" t="s">
        <v>9453</v>
      </c>
      <c r="J1895" s="3">
        <v>2005</v>
      </c>
      <c r="K1895" s="3" t="s">
        <v>110</v>
      </c>
      <c r="L1895" s="3" t="s">
        <v>36</v>
      </c>
      <c r="M1895" s="3" t="str">
        <f t="shared" si="174"/>
        <v>1</v>
      </c>
      <c r="N1895" s="3" t="str">
        <f t="shared" si="175"/>
        <v>Season</v>
      </c>
      <c r="O1895" s="3" t="str">
        <f t="shared" si="176"/>
        <v>United States</v>
      </c>
      <c r="P1895" s="3" t="s">
        <v>264</v>
      </c>
      <c r="Q1895" s="3" t="str">
        <f t="shared" si="177"/>
        <v>Kids' TV</v>
      </c>
      <c r="R1895" s="3" t="s">
        <v>9462</v>
      </c>
    </row>
    <row r="1896" spans="1:18" x14ac:dyDescent="0.3">
      <c r="A1896" s="3" t="s">
        <v>9463</v>
      </c>
      <c r="B1896" s="3" t="s">
        <v>23</v>
      </c>
      <c r="C1896" s="3" t="s">
        <v>9464</v>
      </c>
      <c r="D1896" s="3" t="s">
        <v>7418</v>
      </c>
      <c r="E1896" s="3" t="s">
        <v>9465</v>
      </c>
      <c r="F1896" s="3" t="s">
        <v>16</v>
      </c>
      <c r="G1896" s="3" t="str">
        <f t="shared" si="178"/>
        <v>October</v>
      </c>
      <c r="H1896" s="3" t="str">
        <f t="shared" si="179"/>
        <v>2020</v>
      </c>
      <c r="I1896" s="3" t="s">
        <v>9453</v>
      </c>
      <c r="J1896" s="3">
        <v>2020</v>
      </c>
      <c r="K1896" s="3" t="s">
        <v>28</v>
      </c>
      <c r="L1896" s="3" t="s">
        <v>36</v>
      </c>
      <c r="M1896" s="3" t="str">
        <f t="shared" si="174"/>
        <v>1</v>
      </c>
      <c r="N1896" s="3" t="str">
        <f t="shared" si="175"/>
        <v>Season</v>
      </c>
      <c r="O1896" s="3" t="str">
        <f t="shared" si="176"/>
        <v>United States</v>
      </c>
      <c r="P1896" s="3" t="s">
        <v>3927</v>
      </c>
      <c r="Q1896" s="3" t="str">
        <f t="shared" si="177"/>
        <v>Romantic TV Shows</v>
      </c>
      <c r="R1896" s="3" t="s">
        <v>9466</v>
      </c>
    </row>
    <row r="1897" spans="1:18" x14ac:dyDescent="0.3">
      <c r="A1897" s="3" t="s">
        <v>9467</v>
      </c>
      <c r="B1897" s="3" t="s">
        <v>23</v>
      </c>
      <c r="C1897" s="3" t="s">
        <v>9468</v>
      </c>
      <c r="D1897" s="3" t="s">
        <v>7418</v>
      </c>
      <c r="E1897" s="3" t="s">
        <v>9469</v>
      </c>
      <c r="F1897" s="3" t="s">
        <v>183</v>
      </c>
      <c r="G1897" s="3" t="str">
        <f t="shared" si="178"/>
        <v>October</v>
      </c>
      <c r="H1897" s="3" t="str">
        <f t="shared" si="179"/>
        <v>2020</v>
      </c>
      <c r="I1897" s="3" t="s">
        <v>9453</v>
      </c>
      <c r="J1897" s="3">
        <v>2009</v>
      </c>
      <c r="K1897" s="3" t="s">
        <v>110</v>
      </c>
      <c r="L1897" s="3" t="s">
        <v>231</v>
      </c>
      <c r="M1897" s="3" t="str">
        <f t="shared" si="174"/>
        <v>3</v>
      </c>
      <c r="N1897" s="3" t="str">
        <f t="shared" si="175"/>
        <v>Seasons</v>
      </c>
      <c r="O1897" s="3" t="str">
        <f t="shared" si="176"/>
        <v>Australia</v>
      </c>
      <c r="P1897" s="3" t="s">
        <v>9470</v>
      </c>
      <c r="Q1897" s="3" t="str">
        <f t="shared" si="177"/>
        <v>Kids' TV</v>
      </c>
      <c r="R1897" s="3" t="s">
        <v>9471</v>
      </c>
    </row>
    <row r="1898" spans="1:18" x14ac:dyDescent="0.3">
      <c r="A1898" s="3" t="s">
        <v>9472</v>
      </c>
      <c r="B1898" s="3" t="s">
        <v>13</v>
      </c>
      <c r="C1898" s="3" t="s">
        <v>9473</v>
      </c>
      <c r="D1898" s="3" t="s">
        <v>1995</v>
      </c>
      <c r="E1898" s="3" t="s">
        <v>9474</v>
      </c>
      <c r="F1898" s="3" t="s">
        <v>338</v>
      </c>
      <c r="G1898" s="3" t="str">
        <f t="shared" si="178"/>
        <v>October</v>
      </c>
      <c r="H1898" s="3" t="str">
        <f t="shared" si="179"/>
        <v>2020</v>
      </c>
      <c r="I1898" s="3" t="s">
        <v>9453</v>
      </c>
      <c r="J1898" s="3">
        <v>2020</v>
      </c>
      <c r="K1898" s="3" t="s">
        <v>28</v>
      </c>
      <c r="L1898" s="3" t="s">
        <v>1065</v>
      </c>
      <c r="M1898" s="3" t="str">
        <f t="shared" si="174"/>
        <v>107</v>
      </c>
      <c r="N1898" s="3" t="str">
        <f t="shared" si="175"/>
        <v>min</v>
      </c>
      <c r="O1898" s="3" t="str">
        <f t="shared" si="176"/>
        <v>Nigeria</v>
      </c>
      <c r="P1898" s="3" t="s">
        <v>103</v>
      </c>
      <c r="Q1898" s="3" t="str">
        <f t="shared" si="177"/>
        <v>Dramas</v>
      </c>
      <c r="R1898" s="3" t="s">
        <v>9475</v>
      </c>
    </row>
    <row r="1899" spans="1:18" x14ac:dyDescent="0.3">
      <c r="A1899" s="3" t="s">
        <v>9476</v>
      </c>
      <c r="B1899" s="3" t="s">
        <v>13</v>
      </c>
      <c r="C1899" s="3" t="s">
        <v>9477</v>
      </c>
      <c r="D1899" s="3" t="s">
        <v>9478</v>
      </c>
      <c r="E1899" s="3" t="s">
        <v>9479</v>
      </c>
      <c r="F1899" s="3" t="s">
        <v>46</v>
      </c>
      <c r="G1899" s="3" t="str">
        <f t="shared" si="178"/>
        <v>October</v>
      </c>
      <c r="H1899" s="3" t="str">
        <f t="shared" si="179"/>
        <v>2020</v>
      </c>
      <c r="I1899" s="3" t="s">
        <v>9453</v>
      </c>
      <c r="J1899" s="3">
        <v>2020</v>
      </c>
      <c r="K1899" s="3" t="s">
        <v>28</v>
      </c>
      <c r="L1899" s="3" t="s">
        <v>320</v>
      </c>
      <c r="M1899" s="3" t="str">
        <f t="shared" si="174"/>
        <v>115</v>
      </c>
      <c r="N1899" s="3" t="str">
        <f t="shared" si="175"/>
        <v>min</v>
      </c>
      <c r="O1899" s="3" t="str">
        <f t="shared" si="176"/>
        <v>India</v>
      </c>
      <c r="P1899" s="3" t="s">
        <v>493</v>
      </c>
      <c r="Q1899" s="3" t="str">
        <f t="shared" si="177"/>
        <v>Comedies</v>
      </c>
      <c r="R1899" s="3" t="s">
        <v>9480</v>
      </c>
    </row>
    <row r="1900" spans="1:18" x14ac:dyDescent="0.3">
      <c r="A1900" s="3" t="s">
        <v>9481</v>
      </c>
      <c r="B1900" s="3" t="s">
        <v>13</v>
      </c>
      <c r="C1900" s="3" t="s">
        <v>9482</v>
      </c>
      <c r="D1900" s="3" t="s">
        <v>9483</v>
      </c>
      <c r="E1900" s="3" t="s">
        <v>9484</v>
      </c>
      <c r="F1900" s="3" t="s">
        <v>1504</v>
      </c>
      <c r="G1900" s="3" t="str">
        <f t="shared" si="178"/>
        <v>October</v>
      </c>
      <c r="H1900" s="3" t="str">
        <f t="shared" si="179"/>
        <v>2020</v>
      </c>
      <c r="I1900" s="3" t="s">
        <v>9453</v>
      </c>
      <c r="J1900" s="3">
        <v>2020</v>
      </c>
      <c r="K1900" s="3" t="s">
        <v>28</v>
      </c>
      <c r="L1900" s="3" t="s">
        <v>385</v>
      </c>
      <c r="M1900" s="3" t="str">
        <f t="shared" si="174"/>
        <v>93</v>
      </c>
      <c r="N1900" s="3" t="str">
        <f t="shared" si="175"/>
        <v>min</v>
      </c>
      <c r="O1900" s="3" t="str">
        <f t="shared" si="176"/>
        <v>Italy</v>
      </c>
      <c r="P1900" s="3" t="s">
        <v>1348</v>
      </c>
      <c r="Q1900" s="3" t="str">
        <f t="shared" si="177"/>
        <v>Horror Movies</v>
      </c>
      <c r="R1900" s="3" t="s">
        <v>9485</v>
      </c>
    </row>
    <row r="1901" spans="1:18" x14ac:dyDescent="0.3">
      <c r="A1901" s="3" t="s">
        <v>9486</v>
      </c>
      <c r="B1901" s="3" t="s">
        <v>13</v>
      </c>
      <c r="C1901" s="3" t="s">
        <v>9487</v>
      </c>
      <c r="D1901" s="3" t="s">
        <v>5046</v>
      </c>
      <c r="E1901" s="3" t="s">
        <v>9488</v>
      </c>
      <c r="F1901" s="3" t="s">
        <v>154</v>
      </c>
      <c r="G1901" s="3" t="str">
        <f t="shared" si="178"/>
        <v>October</v>
      </c>
      <c r="H1901" s="3" t="str">
        <f t="shared" si="179"/>
        <v>2020</v>
      </c>
      <c r="I1901" s="3" t="s">
        <v>9453</v>
      </c>
      <c r="J1901" s="3">
        <v>2017</v>
      </c>
      <c r="K1901" s="3" t="s">
        <v>28</v>
      </c>
      <c r="L1901" s="3" t="s">
        <v>1065</v>
      </c>
      <c r="M1901" s="3" t="str">
        <f t="shared" si="174"/>
        <v>107</v>
      </c>
      <c r="N1901" s="3" t="str">
        <f t="shared" si="175"/>
        <v>min</v>
      </c>
      <c r="O1901" s="3" t="str">
        <f t="shared" si="176"/>
        <v>Turkey</v>
      </c>
      <c r="P1901" s="3" t="s">
        <v>178</v>
      </c>
      <c r="Q1901" s="3" t="str">
        <f t="shared" si="177"/>
        <v>Comedies</v>
      </c>
      <c r="R1901" s="3" t="s">
        <v>9489</v>
      </c>
    </row>
    <row r="1902" spans="1:18" x14ac:dyDescent="0.3">
      <c r="A1902" s="3" t="s">
        <v>9490</v>
      </c>
      <c r="B1902" s="3" t="s">
        <v>13</v>
      </c>
      <c r="C1902" s="3" t="s">
        <v>9491</v>
      </c>
      <c r="D1902" s="3" t="s">
        <v>9492</v>
      </c>
      <c r="E1902" s="3" t="s">
        <v>9493</v>
      </c>
      <c r="F1902" s="3" t="s">
        <v>16</v>
      </c>
      <c r="G1902" s="3" t="str">
        <f t="shared" si="178"/>
        <v>October</v>
      </c>
      <c r="H1902" s="3" t="str">
        <f t="shared" si="179"/>
        <v>2020</v>
      </c>
      <c r="I1902" s="3" t="s">
        <v>9453</v>
      </c>
      <c r="J1902" s="3">
        <v>2020</v>
      </c>
      <c r="K1902" s="3" t="s">
        <v>18</v>
      </c>
      <c r="L1902" s="3" t="s">
        <v>969</v>
      </c>
      <c r="M1902" s="3" t="str">
        <f t="shared" si="174"/>
        <v>86</v>
      </c>
      <c r="N1902" s="3" t="str">
        <f t="shared" si="175"/>
        <v>min</v>
      </c>
      <c r="O1902" s="3" t="str">
        <f t="shared" si="176"/>
        <v>United States</v>
      </c>
      <c r="P1902" s="3" t="s">
        <v>3832</v>
      </c>
      <c r="Q1902" s="3" t="str">
        <f t="shared" si="177"/>
        <v>Comedies</v>
      </c>
      <c r="R1902" s="3" t="s">
        <v>9494</v>
      </c>
    </row>
    <row r="1903" spans="1:18" x14ac:dyDescent="0.3">
      <c r="A1903" s="3" t="s">
        <v>9495</v>
      </c>
      <c r="B1903" s="3" t="s">
        <v>13</v>
      </c>
      <c r="C1903" s="3" t="s">
        <v>9496</v>
      </c>
      <c r="D1903" s="3" t="s">
        <v>9497</v>
      </c>
      <c r="E1903" s="3" t="s">
        <v>9498</v>
      </c>
      <c r="F1903" s="3" t="s">
        <v>132</v>
      </c>
      <c r="G1903" s="3" t="str">
        <f t="shared" si="178"/>
        <v>October</v>
      </c>
      <c r="H1903" s="3" t="str">
        <f t="shared" si="179"/>
        <v>2020</v>
      </c>
      <c r="I1903" s="3" t="s">
        <v>9453</v>
      </c>
      <c r="J1903" s="3">
        <v>2020</v>
      </c>
      <c r="K1903" s="3" t="s">
        <v>28</v>
      </c>
      <c r="L1903" s="3" t="s">
        <v>1054</v>
      </c>
      <c r="M1903" s="3" t="str">
        <f t="shared" si="174"/>
        <v>112</v>
      </c>
      <c r="N1903" s="3" t="str">
        <f t="shared" si="175"/>
        <v>min</v>
      </c>
      <c r="O1903" s="3" t="str">
        <f t="shared" si="176"/>
        <v>Mexico</v>
      </c>
      <c r="P1903" s="3" t="s">
        <v>178</v>
      </c>
      <c r="Q1903" s="3" t="str">
        <f t="shared" si="177"/>
        <v>Comedies</v>
      </c>
      <c r="R1903" s="3" t="s">
        <v>9499</v>
      </c>
    </row>
    <row r="1904" spans="1:18" x14ac:dyDescent="0.3">
      <c r="A1904" s="3" t="s">
        <v>9500</v>
      </c>
      <c r="B1904" s="3" t="s">
        <v>13</v>
      </c>
      <c r="C1904" s="3" t="s">
        <v>9501</v>
      </c>
      <c r="D1904" s="3" t="s">
        <v>9502</v>
      </c>
      <c r="E1904" s="3" t="s">
        <v>9503</v>
      </c>
      <c r="F1904" s="3" t="s">
        <v>2806</v>
      </c>
      <c r="G1904" s="3" t="str">
        <f t="shared" si="178"/>
        <v>October</v>
      </c>
      <c r="H1904" s="3" t="str">
        <f t="shared" si="179"/>
        <v>2020</v>
      </c>
      <c r="I1904" s="3" t="s">
        <v>9504</v>
      </c>
      <c r="J1904" s="3">
        <v>2020</v>
      </c>
      <c r="K1904" s="3" t="s">
        <v>110</v>
      </c>
      <c r="L1904" s="3" t="s">
        <v>379</v>
      </c>
      <c r="M1904" s="3" t="str">
        <f t="shared" si="174"/>
        <v>102</v>
      </c>
      <c r="N1904" s="3" t="str">
        <f t="shared" si="175"/>
        <v>min</v>
      </c>
      <c r="O1904" s="3" t="str">
        <f t="shared" si="176"/>
        <v>Malaysia</v>
      </c>
      <c r="P1904" s="3" t="s">
        <v>1126</v>
      </c>
      <c r="Q1904" s="3" t="str">
        <f t="shared" si="177"/>
        <v>Action &amp; Adventure</v>
      </c>
      <c r="R1904" s="3" t="s">
        <v>9505</v>
      </c>
    </row>
    <row r="1905" spans="1:18" x14ac:dyDescent="0.3">
      <c r="A1905" s="3" t="s">
        <v>9506</v>
      </c>
      <c r="B1905" s="3" t="s">
        <v>13</v>
      </c>
      <c r="C1905" s="3" t="s">
        <v>9507</v>
      </c>
      <c r="D1905" s="3" t="s">
        <v>9508</v>
      </c>
      <c r="E1905" s="3" t="s">
        <v>9509</v>
      </c>
      <c r="F1905" s="3" t="s">
        <v>9510</v>
      </c>
      <c r="G1905" s="3" t="str">
        <f t="shared" si="178"/>
        <v>October</v>
      </c>
      <c r="H1905" s="3" t="str">
        <f t="shared" si="179"/>
        <v>2020</v>
      </c>
      <c r="I1905" s="3" t="s">
        <v>9504</v>
      </c>
      <c r="J1905" s="3">
        <v>2017</v>
      </c>
      <c r="K1905" s="3" t="s">
        <v>319</v>
      </c>
      <c r="L1905" s="3" t="s">
        <v>60</v>
      </c>
      <c r="M1905" s="3" t="str">
        <f t="shared" si="174"/>
        <v>91</v>
      </c>
      <c r="N1905" s="3" t="str">
        <f t="shared" si="175"/>
        <v>min</v>
      </c>
      <c r="O1905" s="3" t="str">
        <f t="shared" si="176"/>
        <v>Serbia</v>
      </c>
      <c r="P1905" s="3" t="s">
        <v>333</v>
      </c>
      <c r="Q1905" s="3" t="str">
        <f t="shared" si="177"/>
        <v>Dramas</v>
      </c>
      <c r="R1905" s="3" t="s">
        <v>9511</v>
      </c>
    </row>
    <row r="1906" spans="1:18" x14ac:dyDescent="0.3">
      <c r="A1906" s="3" t="s">
        <v>9512</v>
      </c>
      <c r="B1906" s="3" t="s">
        <v>13</v>
      </c>
      <c r="C1906" s="3" t="s">
        <v>9513</v>
      </c>
      <c r="D1906" s="3" t="s">
        <v>9514</v>
      </c>
      <c r="E1906" s="3" t="s">
        <v>9515</v>
      </c>
      <c r="F1906" s="3" t="s">
        <v>16</v>
      </c>
      <c r="G1906" s="3" t="str">
        <f t="shared" si="178"/>
        <v>October</v>
      </c>
      <c r="H1906" s="3" t="str">
        <f t="shared" si="179"/>
        <v>2020</v>
      </c>
      <c r="I1906" s="3" t="s">
        <v>9504</v>
      </c>
      <c r="J1906" s="3">
        <v>2019</v>
      </c>
      <c r="K1906" s="3" t="s">
        <v>76</v>
      </c>
      <c r="L1906" s="3" t="s">
        <v>415</v>
      </c>
      <c r="M1906" s="3" t="str">
        <f t="shared" si="174"/>
        <v>83</v>
      </c>
      <c r="N1906" s="3" t="str">
        <f t="shared" si="175"/>
        <v>min</v>
      </c>
      <c r="O1906" s="3" t="str">
        <f t="shared" si="176"/>
        <v>United States</v>
      </c>
      <c r="P1906" s="3" t="s">
        <v>1027</v>
      </c>
      <c r="Q1906" s="3" t="str">
        <f t="shared" si="177"/>
        <v>Documentaries</v>
      </c>
      <c r="R1906" s="3" t="s">
        <v>9516</v>
      </c>
    </row>
    <row r="1907" spans="1:18" x14ac:dyDescent="0.3">
      <c r="A1907" s="3" t="s">
        <v>9517</v>
      </c>
      <c r="B1907" s="3" t="s">
        <v>13</v>
      </c>
      <c r="C1907" s="3" t="s">
        <v>9518</v>
      </c>
      <c r="D1907" s="3" t="s">
        <v>9519</v>
      </c>
      <c r="E1907" s="3" t="s">
        <v>9520</v>
      </c>
      <c r="F1907" s="3" t="s">
        <v>26</v>
      </c>
      <c r="G1907" s="3" t="str">
        <f t="shared" si="178"/>
        <v>October</v>
      </c>
      <c r="H1907" s="3" t="str">
        <f t="shared" si="179"/>
        <v>2020</v>
      </c>
      <c r="I1907" s="3" t="s">
        <v>9504</v>
      </c>
      <c r="J1907" s="3">
        <v>2013</v>
      </c>
      <c r="K1907" s="3" t="s">
        <v>28</v>
      </c>
      <c r="L1907" s="3" t="s">
        <v>4352</v>
      </c>
      <c r="M1907" s="3" t="str">
        <f t="shared" si="174"/>
        <v>73</v>
      </c>
      <c r="N1907" s="3" t="str">
        <f t="shared" si="175"/>
        <v>min</v>
      </c>
      <c r="O1907" s="3" t="str">
        <f t="shared" si="176"/>
        <v>South Africa</v>
      </c>
      <c r="P1907" s="3" t="s">
        <v>257</v>
      </c>
      <c r="Q1907" s="3" t="str">
        <f t="shared" si="177"/>
        <v>Action &amp; Adventure</v>
      </c>
      <c r="R1907" s="3" t="s">
        <v>9521</v>
      </c>
    </row>
    <row r="1908" spans="1:18" x14ac:dyDescent="0.3">
      <c r="A1908" s="3" t="s">
        <v>9522</v>
      </c>
      <c r="B1908" s="3" t="s">
        <v>23</v>
      </c>
      <c r="C1908" s="3" t="s">
        <v>9523</v>
      </c>
      <c r="D1908" s="3" t="s">
        <v>7418</v>
      </c>
      <c r="E1908" s="3" t="s">
        <v>9524</v>
      </c>
      <c r="F1908" s="3" t="s">
        <v>16</v>
      </c>
      <c r="G1908" s="3" t="str">
        <f t="shared" si="178"/>
        <v>October</v>
      </c>
      <c r="H1908" s="3" t="str">
        <f t="shared" si="179"/>
        <v>2020</v>
      </c>
      <c r="I1908" s="3" t="s">
        <v>9504</v>
      </c>
      <c r="J1908" s="3">
        <v>2019</v>
      </c>
      <c r="K1908" s="3" t="s">
        <v>76</v>
      </c>
      <c r="L1908" s="3" t="s">
        <v>36</v>
      </c>
      <c r="M1908" s="3" t="str">
        <f t="shared" si="174"/>
        <v>1</v>
      </c>
      <c r="N1908" s="3" t="str">
        <f t="shared" si="175"/>
        <v>Season</v>
      </c>
      <c r="O1908" s="3" t="str">
        <f t="shared" si="176"/>
        <v>United States</v>
      </c>
      <c r="P1908" s="3" t="s">
        <v>2288</v>
      </c>
      <c r="Q1908" s="3" t="str">
        <f t="shared" si="177"/>
        <v>TV Dramas</v>
      </c>
      <c r="R1908" s="3" t="s">
        <v>9525</v>
      </c>
    </row>
    <row r="1909" spans="1:18" x14ac:dyDescent="0.3">
      <c r="A1909" s="3" t="s">
        <v>9526</v>
      </c>
      <c r="B1909" s="3" t="s">
        <v>23</v>
      </c>
      <c r="C1909" s="3" t="s">
        <v>9527</v>
      </c>
      <c r="D1909" s="3" t="s">
        <v>7418</v>
      </c>
      <c r="E1909" s="3" t="s">
        <v>9528</v>
      </c>
      <c r="F1909" s="3" t="s">
        <v>633</v>
      </c>
      <c r="G1909" s="3" t="str">
        <f t="shared" si="178"/>
        <v>October</v>
      </c>
      <c r="H1909" s="3" t="str">
        <f t="shared" si="179"/>
        <v>2020</v>
      </c>
      <c r="I1909" s="3" t="s">
        <v>9504</v>
      </c>
      <c r="J1909" s="3">
        <v>2018</v>
      </c>
      <c r="K1909" s="3" t="s">
        <v>28</v>
      </c>
      <c r="L1909" s="3" t="s">
        <v>36</v>
      </c>
      <c r="M1909" s="3" t="str">
        <f t="shared" si="174"/>
        <v>1</v>
      </c>
      <c r="N1909" s="3" t="str">
        <f t="shared" si="175"/>
        <v>Season</v>
      </c>
      <c r="O1909" s="3" t="str">
        <f t="shared" si="176"/>
        <v>South Korea</v>
      </c>
      <c r="P1909" s="3" t="s">
        <v>1612</v>
      </c>
      <c r="Q1909" s="3" t="str">
        <f t="shared" si="177"/>
        <v>International TV Shows</v>
      </c>
      <c r="R1909" s="3" t="s">
        <v>9529</v>
      </c>
    </row>
    <row r="1910" spans="1:18" x14ac:dyDescent="0.3">
      <c r="A1910" s="3" t="s">
        <v>9530</v>
      </c>
      <c r="B1910" s="3" t="s">
        <v>23</v>
      </c>
      <c r="C1910" s="3" t="s">
        <v>9531</v>
      </c>
      <c r="D1910" s="3" t="s">
        <v>7418</v>
      </c>
      <c r="E1910" s="3" t="s">
        <v>9532</v>
      </c>
      <c r="F1910" s="3" t="s">
        <v>351</v>
      </c>
      <c r="G1910" s="3" t="str">
        <f t="shared" si="178"/>
        <v>October</v>
      </c>
      <c r="H1910" s="3" t="str">
        <f t="shared" si="179"/>
        <v>2020</v>
      </c>
      <c r="I1910" s="3" t="s">
        <v>9504</v>
      </c>
      <c r="J1910" s="3">
        <v>2016</v>
      </c>
      <c r="K1910" s="3" t="s">
        <v>28</v>
      </c>
      <c r="L1910" s="3" t="s">
        <v>29</v>
      </c>
      <c r="M1910" s="3" t="str">
        <f t="shared" si="174"/>
        <v>2</v>
      </c>
      <c r="N1910" s="3" t="str">
        <f t="shared" si="175"/>
        <v>Seasons</v>
      </c>
      <c r="O1910" s="3" t="str">
        <f t="shared" si="176"/>
        <v>Japan</v>
      </c>
      <c r="P1910" s="3" t="s">
        <v>918</v>
      </c>
      <c r="Q1910" s="3" t="str">
        <f t="shared" si="177"/>
        <v>Anime Series</v>
      </c>
      <c r="R1910" s="3" t="s">
        <v>9533</v>
      </c>
    </row>
    <row r="1911" spans="1:18" x14ac:dyDescent="0.3">
      <c r="A1911" s="3" t="s">
        <v>9534</v>
      </c>
      <c r="B1911" s="3" t="s">
        <v>13</v>
      </c>
      <c r="C1911" s="3" t="s">
        <v>9535</v>
      </c>
      <c r="D1911" s="3" t="s">
        <v>1922</v>
      </c>
      <c r="E1911" s="3" t="s">
        <v>9536</v>
      </c>
      <c r="F1911" s="3" t="s">
        <v>16</v>
      </c>
      <c r="G1911" s="3" t="str">
        <f t="shared" si="178"/>
        <v>October</v>
      </c>
      <c r="H1911" s="3" t="str">
        <f t="shared" si="179"/>
        <v>2020</v>
      </c>
      <c r="I1911" s="3" t="s">
        <v>9504</v>
      </c>
      <c r="J1911" s="3">
        <v>2016</v>
      </c>
      <c r="K1911" s="3" t="s">
        <v>319</v>
      </c>
      <c r="L1911" s="3" t="s">
        <v>1639</v>
      </c>
      <c r="M1911" s="3" t="str">
        <f t="shared" si="174"/>
        <v>139</v>
      </c>
      <c r="N1911" s="3" t="str">
        <f t="shared" si="175"/>
        <v>min</v>
      </c>
      <c r="O1911" s="3" t="str">
        <f t="shared" si="176"/>
        <v>United States</v>
      </c>
      <c r="P1911" s="3" t="s">
        <v>272</v>
      </c>
      <c r="Q1911" s="3" t="str">
        <f t="shared" si="177"/>
        <v>Action &amp; Adventure</v>
      </c>
      <c r="R1911" s="3" t="s">
        <v>9537</v>
      </c>
    </row>
    <row r="1912" spans="1:18" x14ac:dyDescent="0.3">
      <c r="A1912" s="3" t="s">
        <v>9538</v>
      </c>
      <c r="B1912" s="3" t="s">
        <v>23</v>
      </c>
      <c r="C1912" s="3" t="s">
        <v>9539</v>
      </c>
      <c r="D1912" s="3" t="s">
        <v>7418</v>
      </c>
      <c r="E1912" s="3" t="s">
        <v>9540</v>
      </c>
      <c r="F1912" s="3" t="s">
        <v>1685</v>
      </c>
      <c r="G1912" s="3" t="str">
        <f t="shared" si="178"/>
        <v>October</v>
      </c>
      <c r="H1912" s="3" t="str">
        <f t="shared" si="179"/>
        <v>2020</v>
      </c>
      <c r="I1912" s="3" t="s">
        <v>9504</v>
      </c>
      <c r="J1912" s="3">
        <v>2020</v>
      </c>
      <c r="K1912" s="3" t="s">
        <v>28</v>
      </c>
      <c r="L1912" s="3" t="s">
        <v>36</v>
      </c>
      <c r="M1912" s="3" t="str">
        <f t="shared" si="174"/>
        <v>1</v>
      </c>
      <c r="N1912" s="3" t="str">
        <f t="shared" si="175"/>
        <v>Season</v>
      </c>
      <c r="O1912" s="3" t="str">
        <f t="shared" si="176"/>
        <v>Brazil</v>
      </c>
      <c r="P1912" s="3" t="s">
        <v>9541</v>
      </c>
      <c r="Q1912" s="3" t="str">
        <f t="shared" si="177"/>
        <v>Crime TV Shows</v>
      </c>
      <c r="R1912" s="3" t="s">
        <v>9542</v>
      </c>
    </row>
    <row r="1913" spans="1:18" x14ac:dyDescent="0.3">
      <c r="A1913" s="3" t="s">
        <v>9543</v>
      </c>
      <c r="B1913" s="3" t="s">
        <v>13</v>
      </c>
      <c r="C1913" s="3" t="s">
        <v>9544</v>
      </c>
      <c r="D1913" s="3" t="s">
        <v>9545</v>
      </c>
      <c r="E1913" s="3" t="s">
        <v>7418</v>
      </c>
      <c r="F1913" s="3" t="s">
        <v>16</v>
      </c>
      <c r="G1913" s="3" t="str">
        <f t="shared" si="178"/>
        <v>October</v>
      </c>
      <c r="H1913" s="3" t="str">
        <f t="shared" si="179"/>
        <v>2020</v>
      </c>
      <c r="I1913" s="3" t="s">
        <v>9504</v>
      </c>
      <c r="J1913" s="3">
        <v>2019</v>
      </c>
      <c r="K1913" s="3" t="s">
        <v>76</v>
      </c>
      <c r="L1913" s="3" t="s">
        <v>394</v>
      </c>
      <c r="M1913" s="3" t="str">
        <f t="shared" si="174"/>
        <v>95</v>
      </c>
      <c r="N1913" s="3" t="str">
        <f t="shared" si="175"/>
        <v>min</v>
      </c>
      <c r="O1913" s="3" t="str">
        <f t="shared" si="176"/>
        <v>United States</v>
      </c>
      <c r="P1913" s="3" t="s">
        <v>20</v>
      </c>
      <c r="Q1913" s="3" t="str">
        <f t="shared" si="177"/>
        <v>Documentaries</v>
      </c>
      <c r="R1913" s="3" t="s">
        <v>9546</v>
      </c>
    </row>
    <row r="1914" spans="1:18" x14ac:dyDescent="0.3">
      <c r="A1914" s="3" t="s">
        <v>9547</v>
      </c>
      <c r="B1914" s="3" t="s">
        <v>13</v>
      </c>
      <c r="C1914" s="3" t="s">
        <v>9548</v>
      </c>
      <c r="D1914" s="3" t="s">
        <v>9549</v>
      </c>
      <c r="E1914" s="3" t="s">
        <v>9550</v>
      </c>
      <c r="F1914" s="3" t="s">
        <v>2294</v>
      </c>
      <c r="G1914" s="3" t="str">
        <f t="shared" si="178"/>
        <v>October</v>
      </c>
      <c r="H1914" s="3" t="str">
        <f t="shared" si="179"/>
        <v>2020</v>
      </c>
      <c r="I1914" s="3" t="s">
        <v>9504</v>
      </c>
      <c r="J1914" s="3">
        <v>2016</v>
      </c>
      <c r="K1914" s="3" t="s">
        <v>18</v>
      </c>
      <c r="L1914" s="3" t="s">
        <v>924</v>
      </c>
      <c r="M1914" s="3" t="str">
        <f t="shared" si="174"/>
        <v>101</v>
      </c>
      <c r="N1914" s="3" t="str">
        <f t="shared" si="175"/>
        <v>min</v>
      </c>
      <c r="O1914" s="3" t="str">
        <f t="shared" si="176"/>
        <v>New Zealand</v>
      </c>
      <c r="P1914" s="3" t="s">
        <v>521</v>
      </c>
      <c r="Q1914" s="3" t="str">
        <f t="shared" si="177"/>
        <v>Action &amp; Adventure</v>
      </c>
      <c r="R1914" s="3" t="s">
        <v>9551</v>
      </c>
    </row>
    <row r="1915" spans="1:18" x14ac:dyDescent="0.3">
      <c r="A1915" s="3" t="s">
        <v>9552</v>
      </c>
      <c r="B1915" s="3" t="s">
        <v>13</v>
      </c>
      <c r="C1915" s="3" t="s">
        <v>9553</v>
      </c>
      <c r="D1915" s="3" t="s">
        <v>9554</v>
      </c>
      <c r="E1915" s="3" t="s">
        <v>7418</v>
      </c>
      <c r="F1915" s="3" t="s">
        <v>803</v>
      </c>
      <c r="G1915" s="3" t="str">
        <f t="shared" si="178"/>
        <v>October</v>
      </c>
      <c r="H1915" s="3" t="str">
        <f t="shared" si="179"/>
        <v>2020</v>
      </c>
      <c r="I1915" s="3" t="s">
        <v>9504</v>
      </c>
      <c r="J1915" s="3">
        <v>2019</v>
      </c>
      <c r="K1915" s="3" t="s">
        <v>28</v>
      </c>
      <c r="L1915" s="3" t="s">
        <v>5384</v>
      </c>
      <c r="M1915" s="3" t="str">
        <f t="shared" si="174"/>
        <v>75</v>
      </c>
      <c r="N1915" s="3" t="str">
        <f t="shared" si="175"/>
        <v>min</v>
      </c>
      <c r="O1915" s="3" t="str">
        <f t="shared" si="176"/>
        <v>United States</v>
      </c>
      <c r="P1915" s="3" t="s">
        <v>127</v>
      </c>
      <c r="Q1915" s="3" t="str">
        <f t="shared" si="177"/>
        <v>Documentaries</v>
      </c>
      <c r="R1915" s="3" t="s">
        <v>9555</v>
      </c>
    </row>
    <row r="1916" spans="1:18" x14ac:dyDescent="0.3">
      <c r="A1916" s="3" t="s">
        <v>9556</v>
      </c>
      <c r="B1916" s="3" t="s">
        <v>23</v>
      </c>
      <c r="C1916" s="3" t="s">
        <v>9557</v>
      </c>
      <c r="D1916" s="3" t="s">
        <v>7418</v>
      </c>
      <c r="E1916" s="3" t="s">
        <v>9558</v>
      </c>
      <c r="F1916" s="3" t="s">
        <v>7418</v>
      </c>
      <c r="G1916" s="3" t="str">
        <f t="shared" si="178"/>
        <v>October</v>
      </c>
      <c r="H1916" s="3" t="str">
        <f t="shared" si="179"/>
        <v>2020</v>
      </c>
      <c r="I1916" s="3" t="s">
        <v>9504</v>
      </c>
      <c r="J1916" s="3">
        <v>2018</v>
      </c>
      <c r="K1916" s="3" t="s">
        <v>28</v>
      </c>
      <c r="L1916" s="3" t="s">
        <v>36</v>
      </c>
      <c r="M1916" s="3" t="str">
        <f t="shared" si="174"/>
        <v>1</v>
      </c>
      <c r="N1916" s="3" t="str">
        <f t="shared" si="175"/>
        <v>Season</v>
      </c>
      <c r="O1916" s="3" t="str">
        <f t="shared" si="176"/>
        <v>Unknown</v>
      </c>
      <c r="P1916" s="3" t="s">
        <v>429</v>
      </c>
      <c r="Q1916" s="3" t="str">
        <f t="shared" si="177"/>
        <v>Docuseries</v>
      </c>
      <c r="R1916" s="3" t="s">
        <v>9559</v>
      </c>
    </row>
    <row r="1917" spans="1:18" x14ac:dyDescent="0.3">
      <c r="A1917" s="3" t="s">
        <v>9560</v>
      </c>
      <c r="B1917" s="3" t="s">
        <v>23</v>
      </c>
      <c r="C1917" s="3" t="s">
        <v>9561</v>
      </c>
      <c r="D1917" s="3" t="s">
        <v>7418</v>
      </c>
      <c r="E1917" s="3" t="s">
        <v>9562</v>
      </c>
      <c r="F1917" s="3" t="s">
        <v>101</v>
      </c>
      <c r="G1917" s="3" t="str">
        <f t="shared" si="178"/>
        <v>October</v>
      </c>
      <c r="H1917" s="3" t="str">
        <f t="shared" si="179"/>
        <v>2020</v>
      </c>
      <c r="I1917" s="3" t="s">
        <v>9504</v>
      </c>
      <c r="J1917" s="3">
        <v>2020</v>
      </c>
      <c r="K1917" s="3" t="s">
        <v>28</v>
      </c>
      <c r="L1917" s="3" t="s">
        <v>36</v>
      </c>
      <c r="M1917" s="3" t="str">
        <f t="shared" si="174"/>
        <v>1</v>
      </c>
      <c r="N1917" s="3" t="str">
        <f t="shared" si="175"/>
        <v>Season</v>
      </c>
      <c r="O1917" s="3" t="str">
        <f t="shared" si="176"/>
        <v>Germany</v>
      </c>
      <c r="P1917" s="3" t="s">
        <v>340</v>
      </c>
      <c r="Q1917" s="3" t="str">
        <f t="shared" si="177"/>
        <v>International TV Shows</v>
      </c>
      <c r="R1917" s="3" t="s">
        <v>9563</v>
      </c>
    </row>
    <row r="1918" spans="1:18" x14ac:dyDescent="0.3">
      <c r="A1918" s="3" t="s">
        <v>9564</v>
      </c>
      <c r="B1918" s="3" t="s">
        <v>13</v>
      </c>
      <c r="C1918" s="3" t="s">
        <v>9565</v>
      </c>
      <c r="D1918" s="3" t="s">
        <v>9566</v>
      </c>
      <c r="E1918" s="3" t="s">
        <v>9567</v>
      </c>
      <c r="F1918" s="3" t="s">
        <v>585</v>
      </c>
      <c r="G1918" s="3" t="str">
        <f t="shared" si="178"/>
        <v>October</v>
      </c>
      <c r="H1918" s="3" t="str">
        <f t="shared" si="179"/>
        <v>2020</v>
      </c>
      <c r="I1918" s="3" t="s">
        <v>9504</v>
      </c>
      <c r="J1918" s="3">
        <v>2005</v>
      </c>
      <c r="K1918" s="3" t="s">
        <v>18</v>
      </c>
      <c r="L1918" s="3" t="s">
        <v>532</v>
      </c>
      <c r="M1918" s="3" t="str">
        <f t="shared" si="174"/>
        <v>87</v>
      </c>
      <c r="N1918" s="3" t="str">
        <f t="shared" si="175"/>
        <v>min</v>
      </c>
      <c r="O1918" s="3" t="str">
        <f t="shared" si="176"/>
        <v>United States</v>
      </c>
      <c r="P1918" s="3" t="s">
        <v>592</v>
      </c>
      <c r="Q1918" s="3" t="str">
        <f t="shared" si="177"/>
        <v>Documentaries</v>
      </c>
      <c r="R1918" s="3" t="s">
        <v>9568</v>
      </c>
    </row>
    <row r="1919" spans="1:18" x14ac:dyDescent="0.3">
      <c r="A1919" s="3" t="s">
        <v>9569</v>
      </c>
      <c r="B1919" s="3" t="s">
        <v>23</v>
      </c>
      <c r="C1919" s="3" t="s">
        <v>9570</v>
      </c>
      <c r="D1919" s="3" t="s">
        <v>7418</v>
      </c>
      <c r="E1919" s="3" t="s">
        <v>9571</v>
      </c>
      <c r="F1919" s="3" t="s">
        <v>1534</v>
      </c>
      <c r="G1919" s="3" t="str">
        <f t="shared" si="178"/>
        <v>October</v>
      </c>
      <c r="H1919" s="3" t="str">
        <f t="shared" si="179"/>
        <v>2020</v>
      </c>
      <c r="I1919" s="3" t="s">
        <v>9504</v>
      </c>
      <c r="J1919" s="3">
        <v>2019</v>
      </c>
      <c r="K1919" s="3" t="s">
        <v>28</v>
      </c>
      <c r="L1919" s="3" t="s">
        <v>36</v>
      </c>
      <c r="M1919" s="3" t="str">
        <f t="shared" si="174"/>
        <v>1</v>
      </c>
      <c r="N1919" s="3" t="str">
        <f t="shared" si="175"/>
        <v>Season</v>
      </c>
      <c r="O1919" s="3" t="str">
        <f t="shared" si="176"/>
        <v>Argentina</v>
      </c>
      <c r="P1919" s="3" t="s">
        <v>1540</v>
      </c>
      <c r="Q1919" s="3" t="str">
        <f t="shared" si="177"/>
        <v>International TV Shows</v>
      </c>
      <c r="R1919" s="3" t="s">
        <v>9572</v>
      </c>
    </row>
    <row r="1920" spans="1:18" x14ac:dyDescent="0.3">
      <c r="A1920" s="3" t="s">
        <v>9573</v>
      </c>
      <c r="B1920" s="3" t="s">
        <v>23</v>
      </c>
      <c r="C1920" s="3" t="s">
        <v>9574</v>
      </c>
      <c r="D1920" s="3" t="s">
        <v>7418</v>
      </c>
      <c r="E1920" s="3" t="s">
        <v>9575</v>
      </c>
      <c r="F1920" s="3" t="s">
        <v>351</v>
      </c>
      <c r="G1920" s="3" t="str">
        <f t="shared" si="178"/>
        <v>October</v>
      </c>
      <c r="H1920" s="3" t="str">
        <f t="shared" si="179"/>
        <v>2020</v>
      </c>
      <c r="I1920" s="3" t="s">
        <v>9504</v>
      </c>
      <c r="J1920" s="3">
        <v>2018</v>
      </c>
      <c r="K1920" s="3" t="s">
        <v>28</v>
      </c>
      <c r="L1920" s="3" t="s">
        <v>231</v>
      </c>
      <c r="M1920" s="3" t="str">
        <f t="shared" si="174"/>
        <v>3</v>
      </c>
      <c r="N1920" s="3" t="str">
        <f t="shared" si="175"/>
        <v>Seasons</v>
      </c>
      <c r="O1920" s="3" t="str">
        <f t="shared" si="176"/>
        <v>Japan</v>
      </c>
      <c r="P1920" s="3" t="s">
        <v>479</v>
      </c>
      <c r="Q1920" s="3" t="str">
        <f t="shared" si="177"/>
        <v>Anime Series</v>
      </c>
      <c r="R1920" s="3" t="s">
        <v>9576</v>
      </c>
    </row>
    <row r="1921" spans="1:18" x14ac:dyDescent="0.3">
      <c r="A1921" s="3" t="s">
        <v>9577</v>
      </c>
      <c r="B1921" s="3" t="s">
        <v>13</v>
      </c>
      <c r="C1921" s="3" t="s">
        <v>9578</v>
      </c>
      <c r="D1921" s="3" t="s">
        <v>9579</v>
      </c>
      <c r="E1921" s="3" t="s">
        <v>9580</v>
      </c>
      <c r="F1921" s="3" t="s">
        <v>7418</v>
      </c>
      <c r="G1921" s="3" t="str">
        <f t="shared" si="178"/>
        <v>October</v>
      </c>
      <c r="H1921" s="3" t="str">
        <f t="shared" si="179"/>
        <v>2020</v>
      </c>
      <c r="I1921" s="3" t="s">
        <v>9504</v>
      </c>
      <c r="J1921" s="3">
        <v>2019</v>
      </c>
      <c r="K1921" s="3" t="s">
        <v>110</v>
      </c>
      <c r="L1921" s="3" t="s">
        <v>60</v>
      </c>
      <c r="M1921" s="3" t="str">
        <f t="shared" si="174"/>
        <v>91</v>
      </c>
      <c r="N1921" s="3" t="str">
        <f t="shared" si="175"/>
        <v>min</v>
      </c>
      <c r="O1921" s="3" t="str">
        <f t="shared" si="176"/>
        <v>Unknown</v>
      </c>
      <c r="P1921" s="3" t="s">
        <v>178</v>
      </c>
      <c r="Q1921" s="3" t="str">
        <f t="shared" si="177"/>
        <v>Comedies</v>
      </c>
      <c r="R1921" s="3" t="s">
        <v>9581</v>
      </c>
    </row>
    <row r="1922" spans="1:18" x14ac:dyDescent="0.3">
      <c r="A1922" s="3" t="s">
        <v>9582</v>
      </c>
      <c r="B1922" s="3" t="s">
        <v>13</v>
      </c>
      <c r="C1922" s="3" t="s">
        <v>9583</v>
      </c>
      <c r="D1922" s="3" t="s">
        <v>9584</v>
      </c>
      <c r="E1922" s="3" t="s">
        <v>9585</v>
      </c>
      <c r="F1922" s="3" t="s">
        <v>2345</v>
      </c>
      <c r="G1922" s="3" t="str">
        <f t="shared" si="178"/>
        <v>October</v>
      </c>
      <c r="H1922" s="3" t="str">
        <f t="shared" si="179"/>
        <v>2020</v>
      </c>
      <c r="I1922" s="3" t="s">
        <v>9504</v>
      </c>
      <c r="J1922" s="3">
        <v>2020</v>
      </c>
      <c r="K1922" s="3" t="s">
        <v>76</v>
      </c>
      <c r="L1922" s="3" t="s">
        <v>834</v>
      </c>
      <c r="M1922" s="3" t="str">
        <f t="shared" si="174"/>
        <v>120</v>
      </c>
      <c r="N1922" s="3" t="str">
        <f t="shared" si="175"/>
        <v>min</v>
      </c>
      <c r="O1922" s="3" t="str">
        <f t="shared" si="176"/>
        <v>Saudi Arabia</v>
      </c>
      <c r="P1922" s="3" t="s">
        <v>4510</v>
      </c>
      <c r="Q1922" s="3" t="str">
        <f t="shared" si="177"/>
        <v>Comedies</v>
      </c>
      <c r="R1922" s="3" t="s">
        <v>9586</v>
      </c>
    </row>
    <row r="1923" spans="1:18" x14ac:dyDescent="0.3">
      <c r="A1923" s="3" t="s">
        <v>9587</v>
      </c>
      <c r="B1923" s="3" t="s">
        <v>13</v>
      </c>
      <c r="C1923" s="3" t="s">
        <v>9588</v>
      </c>
      <c r="D1923" s="3" t="s">
        <v>9589</v>
      </c>
      <c r="E1923" s="3" t="s">
        <v>9590</v>
      </c>
      <c r="F1923" s="3" t="s">
        <v>4173</v>
      </c>
      <c r="G1923" s="3" t="str">
        <f t="shared" si="178"/>
        <v>October</v>
      </c>
      <c r="H1923" s="3" t="str">
        <f t="shared" si="179"/>
        <v>2020</v>
      </c>
      <c r="I1923" s="3" t="s">
        <v>9504</v>
      </c>
      <c r="J1923" s="3">
        <v>2020</v>
      </c>
      <c r="K1923" s="3" t="s">
        <v>319</v>
      </c>
      <c r="L1923" s="3" t="s">
        <v>2172</v>
      </c>
      <c r="M1923" s="3" t="str">
        <f t="shared" ref="M1923:M1986" si="180">LEFT(L1923, FIND(" ",L1923)-1)</f>
        <v>123</v>
      </c>
      <c r="N1923" s="3" t="str">
        <f t="shared" ref="N1923:N1986" si="181">MID(L1923,FIND(" ",L1923)+1,20)</f>
        <v>min</v>
      </c>
      <c r="O1923" s="3" t="str">
        <f t="shared" ref="O1923:O1986" si="182">LEFT(F1923,FIND(",",F1923&amp;",")-1)</f>
        <v>United States</v>
      </c>
      <c r="P1923" s="3" t="s">
        <v>272</v>
      </c>
      <c r="Q1923" s="3" t="str">
        <f t="shared" ref="Q1923:Q1986" si="183">LEFT(P1923,FIND(",",P1923&amp;",")-1)</f>
        <v>Action &amp; Adventure</v>
      </c>
      <c r="R1923" s="3" t="s">
        <v>9591</v>
      </c>
    </row>
    <row r="1924" spans="1:18" x14ac:dyDescent="0.3">
      <c r="A1924" s="3" t="s">
        <v>9592</v>
      </c>
      <c r="B1924" s="3" t="s">
        <v>23</v>
      </c>
      <c r="C1924" s="3" t="s">
        <v>9593</v>
      </c>
      <c r="D1924" s="3" t="s">
        <v>7418</v>
      </c>
      <c r="E1924" s="3" t="s">
        <v>9594</v>
      </c>
      <c r="F1924" s="3" t="s">
        <v>16</v>
      </c>
      <c r="G1924" s="3" t="str">
        <f t="shared" ref="G1924:G1987" si="184">LEFT(I1924, FIND(" ",I1924)-1)</f>
        <v>October</v>
      </c>
      <c r="H1924" s="3" t="str">
        <f t="shared" ref="H1924:H1987" si="185">RIGHT(I1924,4)</f>
        <v>2020</v>
      </c>
      <c r="I1924" s="3" t="s">
        <v>9504</v>
      </c>
      <c r="J1924" s="3">
        <v>2003</v>
      </c>
      <c r="K1924" s="3" t="s">
        <v>110</v>
      </c>
      <c r="L1924" s="3" t="s">
        <v>155</v>
      </c>
      <c r="M1924" s="3" t="str">
        <f t="shared" si="180"/>
        <v>5</v>
      </c>
      <c r="N1924" s="3" t="str">
        <f t="shared" si="181"/>
        <v>Seasons</v>
      </c>
      <c r="O1924" s="3" t="str">
        <f t="shared" si="182"/>
        <v>United States</v>
      </c>
      <c r="P1924" s="3" t="s">
        <v>226</v>
      </c>
      <c r="Q1924" s="3" t="str">
        <f t="shared" si="183"/>
        <v>TV Comedies</v>
      </c>
      <c r="R1924" s="3" t="s">
        <v>9595</v>
      </c>
    </row>
    <row r="1925" spans="1:18" x14ac:dyDescent="0.3">
      <c r="A1925" s="3" t="s">
        <v>9596</v>
      </c>
      <c r="B1925" s="3" t="s">
        <v>23</v>
      </c>
      <c r="C1925" s="3" t="s">
        <v>9597</v>
      </c>
      <c r="D1925" s="3" t="s">
        <v>7418</v>
      </c>
      <c r="E1925" s="3" t="s">
        <v>9598</v>
      </c>
      <c r="F1925" s="3" t="s">
        <v>16</v>
      </c>
      <c r="G1925" s="3" t="str">
        <f t="shared" si="184"/>
        <v>October</v>
      </c>
      <c r="H1925" s="3" t="str">
        <f t="shared" si="185"/>
        <v>2020</v>
      </c>
      <c r="I1925" s="3" t="s">
        <v>9504</v>
      </c>
      <c r="J1925" s="3">
        <v>2019</v>
      </c>
      <c r="K1925" s="3" t="s">
        <v>76</v>
      </c>
      <c r="L1925" s="3" t="s">
        <v>36</v>
      </c>
      <c r="M1925" s="3" t="str">
        <f t="shared" si="180"/>
        <v>1</v>
      </c>
      <c r="N1925" s="3" t="str">
        <f t="shared" si="181"/>
        <v>Season</v>
      </c>
      <c r="O1925" s="3" t="str">
        <f t="shared" si="182"/>
        <v>United States</v>
      </c>
      <c r="P1925" s="3" t="s">
        <v>121</v>
      </c>
      <c r="Q1925" s="3" t="str">
        <f t="shared" si="183"/>
        <v>TV Comedies</v>
      </c>
      <c r="R1925" s="3" t="s">
        <v>9599</v>
      </c>
    </row>
    <row r="1926" spans="1:18" x14ac:dyDescent="0.3">
      <c r="A1926" s="3" t="s">
        <v>9600</v>
      </c>
      <c r="B1926" s="3" t="s">
        <v>13</v>
      </c>
      <c r="C1926" s="3" t="s">
        <v>9601</v>
      </c>
      <c r="D1926" s="3" t="s">
        <v>9602</v>
      </c>
      <c r="E1926" s="3" t="s">
        <v>9603</v>
      </c>
      <c r="F1926" s="3" t="s">
        <v>16</v>
      </c>
      <c r="G1926" s="3" t="str">
        <f t="shared" si="184"/>
        <v>October</v>
      </c>
      <c r="H1926" s="3" t="str">
        <f t="shared" si="185"/>
        <v>2020</v>
      </c>
      <c r="I1926" s="3" t="s">
        <v>9504</v>
      </c>
      <c r="J1926" s="3">
        <v>2018</v>
      </c>
      <c r="K1926" s="3" t="s">
        <v>76</v>
      </c>
      <c r="L1926" s="3" t="s">
        <v>394</v>
      </c>
      <c r="M1926" s="3" t="str">
        <f t="shared" si="180"/>
        <v>95</v>
      </c>
      <c r="N1926" s="3" t="str">
        <f t="shared" si="181"/>
        <v>min</v>
      </c>
      <c r="O1926" s="3" t="str">
        <f t="shared" si="182"/>
        <v>United States</v>
      </c>
      <c r="P1926" s="3" t="s">
        <v>333</v>
      </c>
      <c r="Q1926" s="3" t="str">
        <f t="shared" si="183"/>
        <v>Dramas</v>
      </c>
      <c r="R1926" s="3" t="s">
        <v>9604</v>
      </c>
    </row>
    <row r="1927" spans="1:18" x14ac:dyDescent="0.3">
      <c r="A1927" s="3" t="s">
        <v>9605</v>
      </c>
      <c r="B1927" s="3" t="s">
        <v>23</v>
      </c>
      <c r="C1927" s="3" t="s">
        <v>9606</v>
      </c>
      <c r="D1927" s="3" t="s">
        <v>7418</v>
      </c>
      <c r="E1927" s="3" t="s">
        <v>9607</v>
      </c>
      <c r="F1927" s="3" t="s">
        <v>132</v>
      </c>
      <c r="G1927" s="3" t="str">
        <f t="shared" si="184"/>
        <v>October</v>
      </c>
      <c r="H1927" s="3" t="str">
        <f t="shared" si="185"/>
        <v>2020</v>
      </c>
      <c r="I1927" s="3" t="s">
        <v>9504</v>
      </c>
      <c r="J1927" s="3">
        <v>2020</v>
      </c>
      <c r="K1927" s="3" t="s">
        <v>28</v>
      </c>
      <c r="L1927" s="3" t="s">
        <v>36</v>
      </c>
      <c r="M1927" s="3" t="str">
        <f t="shared" si="180"/>
        <v>1</v>
      </c>
      <c r="N1927" s="3" t="str">
        <f t="shared" si="181"/>
        <v>Season</v>
      </c>
      <c r="O1927" s="3" t="str">
        <f t="shared" si="182"/>
        <v>Mexico</v>
      </c>
      <c r="P1927" s="3" t="s">
        <v>664</v>
      </c>
      <c r="Q1927" s="3" t="str">
        <f t="shared" si="183"/>
        <v>Crime TV Shows</v>
      </c>
      <c r="R1927" s="3" t="s">
        <v>9608</v>
      </c>
    </row>
    <row r="1928" spans="1:18" x14ac:dyDescent="0.3">
      <c r="A1928" s="3" t="s">
        <v>9609</v>
      </c>
      <c r="B1928" s="3" t="s">
        <v>13</v>
      </c>
      <c r="C1928" s="3" t="s">
        <v>9610</v>
      </c>
      <c r="D1928" s="3" t="s">
        <v>9611</v>
      </c>
      <c r="E1928" s="3" t="s">
        <v>7418</v>
      </c>
      <c r="F1928" s="3" t="s">
        <v>16</v>
      </c>
      <c r="G1928" s="3" t="str">
        <f t="shared" si="184"/>
        <v>September</v>
      </c>
      <c r="H1928" s="3" t="str">
        <f t="shared" si="185"/>
        <v>2020</v>
      </c>
      <c r="I1928" s="3" t="s">
        <v>9612</v>
      </c>
      <c r="J1928" s="3">
        <v>2020</v>
      </c>
      <c r="K1928" s="3" t="s">
        <v>28</v>
      </c>
      <c r="L1928" s="3" t="s">
        <v>1360</v>
      </c>
      <c r="M1928" s="3" t="str">
        <f t="shared" si="180"/>
        <v>84</v>
      </c>
      <c r="N1928" s="3" t="str">
        <f t="shared" si="181"/>
        <v>min</v>
      </c>
      <c r="O1928" s="3" t="str">
        <f t="shared" si="182"/>
        <v>United States</v>
      </c>
      <c r="P1928" s="3" t="s">
        <v>20</v>
      </c>
      <c r="Q1928" s="3" t="str">
        <f t="shared" si="183"/>
        <v>Documentaries</v>
      </c>
      <c r="R1928" s="3" t="s">
        <v>9613</v>
      </c>
    </row>
    <row r="1929" spans="1:18" x14ac:dyDescent="0.3">
      <c r="A1929" s="3" t="s">
        <v>9614</v>
      </c>
      <c r="B1929" s="3" t="s">
        <v>13</v>
      </c>
      <c r="C1929" s="3" t="s">
        <v>9615</v>
      </c>
      <c r="D1929" s="3" t="s">
        <v>9616</v>
      </c>
      <c r="E1929" s="3" t="s">
        <v>9617</v>
      </c>
      <c r="F1929" s="3" t="s">
        <v>9618</v>
      </c>
      <c r="G1929" s="3" t="str">
        <f t="shared" si="184"/>
        <v>September</v>
      </c>
      <c r="H1929" s="3" t="str">
        <f t="shared" si="185"/>
        <v>2020</v>
      </c>
      <c r="I1929" s="3" t="s">
        <v>9612</v>
      </c>
      <c r="J1929" s="3">
        <v>2019</v>
      </c>
      <c r="K1929" s="3" t="s">
        <v>110</v>
      </c>
      <c r="L1929" s="3" t="s">
        <v>4398</v>
      </c>
      <c r="M1929" s="3" t="str">
        <f t="shared" si="180"/>
        <v>29</v>
      </c>
      <c r="N1929" s="3" t="str">
        <f t="shared" si="181"/>
        <v>min</v>
      </c>
      <c r="O1929" s="3" t="str">
        <f t="shared" si="182"/>
        <v>Namibia</v>
      </c>
      <c r="P1929" s="3" t="s">
        <v>103</v>
      </c>
      <c r="Q1929" s="3" t="str">
        <f t="shared" si="183"/>
        <v>Dramas</v>
      </c>
      <c r="R1929" s="3" t="s">
        <v>9619</v>
      </c>
    </row>
    <row r="1930" spans="1:18" x14ac:dyDescent="0.3">
      <c r="A1930" s="3" t="s">
        <v>9620</v>
      </c>
      <c r="B1930" s="3" t="s">
        <v>23</v>
      </c>
      <c r="C1930" s="3" t="s">
        <v>9621</v>
      </c>
      <c r="D1930" s="3" t="s">
        <v>7418</v>
      </c>
      <c r="E1930" s="3" t="s">
        <v>9622</v>
      </c>
      <c r="F1930" s="3" t="s">
        <v>351</v>
      </c>
      <c r="G1930" s="3" t="str">
        <f t="shared" si="184"/>
        <v>September</v>
      </c>
      <c r="H1930" s="3" t="str">
        <f t="shared" si="185"/>
        <v>2020</v>
      </c>
      <c r="I1930" s="3" t="s">
        <v>9612</v>
      </c>
      <c r="J1930" s="3">
        <v>2010</v>
      </c>
      <c r="K1930" s="3" t="s">
        <v>28</v>
      </c>
      <c r="L1930" s="3" t="s">
        <v>231</v>
      </c>
      <c r="M1930" s="3" t="str">
        <f t="shared" si="180"/>
        <v>3</v>
      </c>
      <c r="N1930" s="3" t="str">
        <f t="shared" si="181"/>
        <v>Seasons</v>
      </c>
      <c r="O1930" s="3" t="str">
        <f t="shared" si="182"/>
        <v>Japan</v>
      </c>
      <c r="P1930" s="3" t="s">
        <v>479</v>
      </c>
      <c r="Q1930" s="3" t="str">
        <f t="shared" si="183"/>
        <v>Anime Series</v>
      </c>
      <c r="R1930" s="3" t="s">
        <v>9623</v>
      </c>
    </row>
    <row r="1931" spans="1:18" x14ac:dyDescent="0.3">
      <c r="A1931" s="3" t="s">
        <v>9624</v>
      </c>
      <c r="B1931" s="3" t="s">
        <v>23</v>
      </c>
      <c r="C1931" s="3" t="s">
        <v>9625</v>
      </c>
      <c r="D1931" s="3" t="s">
        <v>7418</v>
      </c>
      <c r="E1931" s="3" t="s">
        <v>9626</v>
      </c>
      <c r="F1931" s="3" t="s">
        <v>16</v>
      </c>
      <c r="G1931" s="3" t="str">
        <f t="shared" si="184"/>
        <v>September</v>
      </c>
      <c r="H1931" s="3" t="str">
        <f t="shared" si="185"/>
        <v>2020</v>
      </c>
      <c r="I1931" s="3" t="s">
        <v>9612</v>
      </c>
      <c r="J1931" s="3">
        <v>2020</v>
      </c>
      <c r="K1931" s="3" t="s">
        <v>110</v>
      </c>
      <c r="L1931" s="3" t="s">
        <v>120</v>
      </c>
      <c r="M1931" s="3" t="str">
        <f t="shared" si="180"/>
        <v>4</v>
      </c>
      <c r="N1931" s="3" t="str">
        <f t="shared" si="181"/>
        <v>Seasons</v>
      </c>
      <c r="O1931" s="3" t="str">
        <f t="shared" si="182"/>
        <v>United States</v>
      </c>
      <c r="P1931" s="3" t="s">
        <v>226</v>
      </c>
      <c r="Q1931" s="3" t="str">
        <f t="shared" si="183"/>
        <v>TV Comedies</v>
      </c>
      <c r="R1931" s="3" t="s">
        <v>9627</v>
      </c>
    </row>
    <row r="1932" spans="1:18" x14ac:dyDescent="0.3">
      <c r="A1932" s="3" t="s">
        <v>9628</v>
      </c>
      <c r="B1932" s="3" t="s">
        <v>13</v>
      </c>
      <c r="C1932" s="3" t="s">
        <v>9629</v>
      </c>
      <c r="D1932" s="3" t="s">
        <v>9630</v>
      </c>
      <c r="E1932" s="3" t="s">
        <v>9631</v>
      </c>
      <c r="F1932" s="3" t="s">
        <v>9632</v>
      </c>
      <c r="G1932" s="3" t="str">
        <f t="shared" si="184"/>
        <v>September</v>
      </c>
      <c r="H1932" s="3" t="str">
        <f t="shared" si="185"/>
        <v>2020</v>
      </c>
      <c r="I1932" s="3" t="s">
        <v>9612</v>
      </c>
      <c r="J1932" s="3">
        <v>2018</v>
      </c>
      <c r="K1932" s="3" t="s">
        <v>28</v>
      </c>
      <c r="L1932" s="3" t="s">
        <v>7625</v>
      </c>
      <c r="M1932" s="3" t="str">
        <f t="shared" si="180"/>
        <v>28</v>
      </c>
      <c r="N1932" s="3" t="str">
        <f t="shared" si="181"/>
        <v>min</v>
      </c>
      <c r="O1932" s="3" t="str">
        <f t="shared" si="182"/>
        <v>United Kingdom</v>
      </c>
      <c r="P1932" s="3" t="s">
        <v>250</v>
      </c>
      <c r="Q1932" s="3" t="str">
        <f t="shared" si="183"/>
        <v>Dramas</v>
      </c>
      <c r="R1932" s="3" t="s">
        <v>9633</v>
      </c>
    </row>
    <row r="1933" spans="1:18" x14ac:dyDescent="0.3">
      <c r="A1933" s="3" t="s">
        <v>9634</v>
      </c>
      <c r="B1933" s="3" t="s">
        <v>13</v>
      </c>
      <c r="C1933" s="3" t="s">
        <v>9635</v>
      </c>
      <c r="D1933" s="3" t="s">
        <v>9636</v>
      </c>
      <c r="E1933" s="3" t="s">
        <v>9637</v>
      </c>
      <c r="F1933" s="3" t="s">
        <v>16</v>
      </c>
      <c r="G1933" s="3" t="str">
        <f t="shared" si="184"/>
        <v>September</v>
      </c>
      <c r="H1933" s="3" t="str">
        <f t="shared" si="185"/>
        <v>2020</v>
      </c>
      <c r="I1933" s="3" t="s">
        <v>9612</v>
      </c>
      <c r="J1933" s="3">
        <v>2020</v>
      </c>
      <c r="K1933" s="3" t="s">
        <v>319</v>
      </c>
      <c r="L1933" s="3" t="s">
        <v>332</v>
      </c>
      <c r="M1933" s="3" t="str">
        <f t="shared" si="180"/>
        <v>122</v>
      </c>
      <c r="N1933" s="3" t="str">
        <f t="shared" si="181"/>
        <v>min</v>
      </c>
      <c r="O1933" s="3" t="str">
        <f t="shared" si="182"/>
        <v>United States</v>
      </c>
      <c r="P1933" s="3" t="s">
        <v>7437</v>
      </c>
      <c r="Q1933" s="3" t="str">
        <f t="shared" si="183"/>
        <v>Dramas</v>
      </c>
      <c r="R1933" s="3" t="s">
        <v>9638</v>
      </c>
    </row>
    <row r="1934" spans="1:18" x14ac:dyDescent="0.3">
      <c r="A1934" s="3" t="s">
        <v>9639</v>
      </c>
      <c r="B1934" s="3" t="s">
        <v>13</v>
      </c>
      <c r="C1934" s="3" t="s">
        <v>9640</v>
      </c>
      <c r="D1934" s="3" t="s">
        <v>7418</v>
      </c>
      <c r="E1934" s="3" t="s">
        <v>9641</v>
      </c>
      <c r="F1934" s="3" t="s">
        <v>16</v>
      </c>
      <c r="G1934" s="3" t="str">
        <f t="shared" si="184"/>
        <v>September</v>
      </c>
      <c r="H1934" s="3" t="str">
        <f t="shared" si="185"/>
        <v>2020</v>
      </c>
      <c r="I1934" s="3" t="s">
        <v>9612</v>
      </c>
      <c r="J1934" s="3">
        <v>2020</v>
      </c>
      <c r="K1934" s="3" t="s">
        <v>28</v>
      </c>
      <c r="L1934" s="3" t="s">
        <v>7625</v>
      </c>
      <c r="M1934" s="3" t="str">
        <f t="shared" si="180"/>
        <v>28</v>
      </c>
      <c r="N1934" s="3" t="str">
        <f t="shared" si="181"/>
        <v>min</v>
      </c>
      <c r="O1934" s="3" t="str">
        <f t="shared" si="182"/>
        <v>United States</v>
      </c>
      <c r="P1934" s="3" t="s">
        <v>1027</v>
      </c>
      <c r="Q1934" s="3" t="str">
        <f t="shared" si="183"/>
        <v>Documentaries</v>
      </c>
      <c r="R1934" s="3" t="s">
        <v>9642</v>
      </c>
    </row>
    <row r="1935" spans="1:18" x14ac:dyDescent="0.3">
      <c r="A1935" s="3" t="s">
        <v>9643</v>
      </c>
      <c r="B1935" s="3" t="s">
        <v>23</v>
      </c>
      <c r="C1935" s="3" t="s">
        <v>9644</v>
      </c>
      <c r="D1935" s="3" t="s">
        <v>7418</v>
      </c>
      <c r="E1935" s="3" t="s">
        <v>9645</v>
      </c>
      <c r="F1935" s="3" t="s">
        <v>183</v>
      </c>
      <c r="G1935" s="3" t="str">
        <f t="shared" si="184"/>
        <v>September</v>
      </c>
      <c r="H1935" s="3" t="str">
        <f t="shared" si="185"/>
        <v>2020</v>
      </c>
      <c r="I1935" s="3" t="s">
        <v>9612</v>
      </c>
      <c r="J1935" s="3">
        <v>2020</v>
      </c>
      <c r="K1935" s="3" t="s">
        <v>28</v>
      </c>
      <c r="L1935" s="3" t="s">
        <v>2776</v>
      </c>
      <c r="M1935" s="3" t="str">
        <f t="shared" si="180"/>
        <v>8</v>
      </c>
      <c r="N1935" s="3" t="str">
        <f t="shared" si="181"/>
        <v>Seasons</v>
      </c>
      <c r="O1935" s="3" t="str">
        <f t="shared" si="182"/>
        <v>Australia</v>
      </c>
      <c r="P1935" s="3" t="s">
        <v>3488</v>
      </c>
      <c r="Q1935" s="3" t="str">
        <f t="shared" si="183"/>
        <v>Crime TV Shows</v>
      </c>
      <c r="R1935" s="3" t="s">
        <v>9646</v>
      </c>
    </row>
    <row r="1936" spans="1:18" x14ac:dyDescent="0.3">
      <c r="A1936" s="3" t="s">
        <v>9647</v>
      </c>
      <c r="B1936" s="3" t="s">
        <v>13</v>
      </c>
      <c r="C1936" s="3" t="s">
        <v>9648</v>
      </c>
      <c r="D1936" s="3" t="s">
        <v>9649</v>
      </c>
      <c r="E1936" s="3" t="s">
        <v>7418</v>
      </c>
      <c r="F1936" s="3" t="s">
        <v>16</v>
      </c>
      <c r="G1936" s="3" t="str">
        <f t="shared" si="184"/>
        <v>September</v>
      </c>
      <c r="H1936" s="3" t="str">
        <f t="shared" si="185"/>
        <v>2020</v>
      </c>
      <c r="I1936" s="3" t="s">
        <v>9650</v>
      </c>
      <c r="J1936" s="3">
        <v>2012</v>
      </c>
      <c r="K1936" s="3" t="s">
        <v>18</v>
      </c>
      <c r="L1936" s="3" t="s">
        <v>301</v>
      </c>
      <c r="M1936" s="3" t="str">
        <f t="shared" si="180"/>
        <v>98</v>
      </c>
      <c r="N1936" s="3" t="str">
        <f t="shared" si="181"/>
        <v>min</v>
      </c>
      <c r="O1936" s="3" t="str">
        <f t="shared" si="182"/>
        <v>United States</v>
      </c>
      <c r="P1936" s="3" t="s">
        <v>20</v>
      </c>
      <c r="Q1936" s="3" t="str">
        <f t="shared" si="183"/>
        <v>Documentaries</v>
      </c>
      <c r="R1936" s="3" t="s">
        <v>9651</v>
      </c>
    </row>
    <row r="1937" spans="1:18" x14ac:dyDescent="0.3">
      <c r="A1937" s="3" t="s">
        <v>9652</v>
      </c>
      <c r="B1937" s="3" t="s">
        <v>13</v>
      </c>
      <c r="C1937" s="3" t="s">
        <v>9653</v>
      </c>
      <c r="D1937" s="3" t="s">
        <v>9654</v>
      </c>
      <c r="E1937" s="3" t="s">
        <v>584</v>
      </c>
      <c r="F1937" s="3" t="s">
        <v>16</v>
      </c>
      <c r="G1937" s="3" t="str">
        <f t="shared" si="184"/>
        <v>September</v>
      </c>
      <c r="H1937" s="3" t="str">
        <f t="shared" si="185"/>
        <v>2020</v>
      </c>
      <c r="I1937" s="3" t="s">
        <v>9650</v>
      </c>
      <c r="J1937" s="3">
        <v>2020</v>
      </c>
      <c r="K1937" s="3" t="s">
        <v>28</v>
      </c>
      <c r="L1937" s="3" t="s">
        <v>1562</v>
      </c>
      <c r="M1937" s="3" t="str">
        <f t="shared" si="180"/>
        <v>59</v>
      </c>
      <c r="N1937" s="3" t="str">
        <f t="shared" si="181"/>
        <v>min</v>
      </c>
      <c r="O1937" s="3" t="str">
        <f t="shared" si="182"/>
        <v>United States</v>
      </c>
      <c r="P1937" s="3" t="s">
        <v>1555</v>
      </c>
      <c r="Q1937" s="3" t="str">
        <f t="shared" si="183"/>
        <v>Stand-Up Comedy</v>
      </c>
      <c r="R1937" s="3" t="s">
        <v>9655</v>
      </c>
    </row>
    <row r="1938" spans="1:18" x14ac:dyDescent="0.3">
      <c r="A1938" s="3" t="s">
        <v>9656</v>
      </c>
      <c r="B1938" s="3" t="s">
        <v>13</v>
      </c>
      <c r="C1938" s="3" t="s">
        <v>9657</v>
      </c>
      <c r="D1938" s="3" t="s">
        <v>9658</v>
      </c>
      <c r="E1938" s="3" t="s">
        <v>9659</v>
      </c>
      <c r="F1938" s="3" t="s">
        <v>16</v>
      </c>
      <c r="G1938" s="3" t="str">
        <f t="shared" si="184"/>
        <v>September</v>
      </c>
      <c r="H1938" s="3" t="str">
        <f t="shared" si="185"/>
        <v>2020</v>
      </c>
      <c r="I1938" s="3" t="s">
        <v>9650</v>
      </c>
      <c r="J1938" s="3">
        <v>2020</v>
      </c>
      <c r="K1938" s="3" t="s">
        <v>319</v>
      </c>
      <c r="L1938" s="3" t="s">
        <v>616</v>
      </c>
      <c r="M1938" s="3" t="str">
        <f t="shared" si="180"/>
        <v>80</v>
      </c>
      <c r="N1938" s="3" t="str">
        <f t="shared" si="181"/>
        <v>min</v>
      </c>
      <c r="O1938" s="3" t="str">
        <f t="shared" si="182"/>
        <v>United States</v>
      </c>
      <c r="P1938" s="3" t="s">
        <v>321</v>
      </c>
      <c r="Q1938" s="3" t="str">
        <f t="shared" si="183"/>
        <v>Action &amp; Adventure</v>
      </c>
      <c r="R1938" s="3" t="s">
        <v>9660</v>
      </c>
    </row>
    <row r="1939" spans="1:18" x14ac:dyDescent="0.3">
      <c r="A1939" s="3" t="s">
        <v>9661</v>
      </c>
      <c r="B1939" s="3" t="s">
        <v>13</v>
      </c>
      <c r="C1939" s="3" t="s">
        <v>9662</v>
      </c>
      <c r="D1939" s="3" t="s">
        <v>9649</v>
      </c>
      <c r="E1939" s="3" t="s">
        <v>9663</v>
      </c>
      <c r="F1939" s="3" t="s">
        <v>795</v>
      </c>
      <c r="G1939" s="3" t="str">
        <f t="shared" si="184"/>
        <v>September</v>
      </c>
      <c r="H1939" s="3" t="str">
        <f t="shared" si="185"/>
        <v>2020</v>
      </c>
      <c r="I1939" s="3" t="s">
        <v>9664</v>
      </c>
      <c r="J1939" s="3">
        <v>2002</v>
      </c>
      <c r="K1939" s="3" t="s">
        <v>18</v>
      </c>
      <c r="L1939" s="3" t="s">
        <v>198</v>
      </c>
      <c r="M1939" s="3" t="str">
        <f t="shared" si="180"/>
        <v>103</v>
      </c>
      <c r="N1939" s="3" t="str">
        <f t="shared" si="181"/>
        <v>min</v>
      </c>
      <c r="O1939" s="3" t="str">
        <f t="shared" si="182"/>
        <v>South Africa</v>
      </c>
      <c r="P1939" s="3" t="s">
        <v>2444</v>
      </c>
      <c r="Q1939" s="3" t="str">
        <f t="shared" si="183"/>
        <v>Documentaries</v>
      </c>
      <c r="R1939" s="3" t="s">
        <v>9665</v>
      </c>
    </row>
    <row r="1940" spans="1:18" x14ac:dyDescent="0.3">
      <c r="A1940" s="3" t="s">
        <v>9666</v>
      </c>
      <c r="B1940" s="3" t="s">
        <v>13</v>
      </c>
      <c r="C1940" s="3" t="s">
        <v>9667</v>
      </c>
      <c r="D1940" s="3" t="s">
        <v>9668</v>
      </c>
      <c r="E1940" s="3" t="s">
        <v>9669</v>
      </c>
      <c r="F1940" s="3" t="s">
        <v>46</v>
      </c>
      <c r="G1940" s="3" t="str">
        <f t="shared" si="184"/>
        <v>September</v>
      </c>
      <c r="H1940" s="3" t="str">
        <f t="shared" si="185"/>
        <v>2020</v>
      </c>
      <c r="I1940" s="3" t="s">
        <v>9664</v>
      </c>
      <c r="J1940" s="3">
        <v>2013</v>
      </c>
      <c r="K1940" s="3" t="s">
        <v>110</v>
      </c>
      <c r="L1940" s="3" t="s">
        <v>84</v>
      </c>
      <c r="M1940" s="3" t="str">
        <f t="shared" si="180"/>
        <v>104</v>
      </c>
      <c r="N1940" s="3" t="str">
        <f t="shared" si="181"/>
        <v>min</v>
      </c>
      <c r="O1940" s="3" t="str">
        <f t="shared" si="182"/>
        <v>India</v>
      </c>
      <c r="P1940" s="3" t="s">
        <v>69</v>
      </c>
      <c r="Q1940" s="3" t="str">
        <f t="shared" si="183"/>
        <v>Dramas</v>
      </c>
      <c r="R1940" s="3" t="s">
        <v>9670</v>
      </c>
    </row>
    <row r="1941" spans="1:18" x14ac:dyDescent="0.3">
      <c r="A1941" s="3" t="s">
        <v>9671</v>
      </c>
      <c r="B1941" s="3" t="s">
        <v>13</v>
      </c>
      <c r="C1941" s="3" t="s">
        <v>9672</v>
      </c>
      <c r="D1941" s="3" t="s">
        <v>9673</v>
      </c>
      <c r="E1941" s="3" t="s">
        <v>9674</v>
      </c>
      <c r="F1941" s="3" t="s">
        <v>46</v>
      </c>
      <c r="G1941" s="3" t="str">
        <f t="shared" si="184"/>
        <v>September</v>
      </c>
      <c r="H1941" s="3" t="str">
        <f t="shared" si="185"/>
        <v>2020</v>
      </c>
      <c r="I1941" s="3" t="s">
        <v>9664</v>
      </c>
      <c r="J1941" s="3">
        <v>2014</v>
      </c>
      <c r="K1941" s="3" t="s">
        <v>76</v>
      </c>
      <c r="L1941" s="3" t="s">
        <v>9675</v>
      </c>
      <c r="M1941" s="3" t="str">
        <f t="shared" si="180"/>
        <v>146</v>
      </c>
      <c r="N1941" s="3" t="str">
        <f t="shared" si="181"/>
        <v>min</v>
      </c>
      <c r="O1941" s="3" t="str">
        <f t="shared" si="182"/>
        <v>India</v>
      </c>
      <c r="P1941" s="3" t="s">
        <v>493</v>
      </c>
      <c r="Q1941" s="3" t="str">
        <f t="shared" si="183"/>
        <v>Comedies</v>
      </c>
      <c r="R1941" s="3" t="s">
        <v>9676</v>
      </c>
    </row>
    <row r="1942" spans="1:18" x14ac:dyDescent="0.3">
      <c r="A1942" s="3" t="s">
        <v>9677</v>
      </c>
      <c r="B1942" s="3" t="s">
        <v>13</v>
      </c>
      <c r="C1942" s="3" t="s">
        <v>9678</v>
      </c>
      <c r="D1942" s="3" t="s">
        <v>1678</v>
      </c>
      <c r="E1942" s="3" t="s">
        <v>9679</v>
      </c>
      <c r="F1942" s="3" t="s">
        <v>46</v>
      </c>
      <c r="G1942" s="3" t="str">
        <f t="shared" si="184"/>
        <v>September</v>
      </c>
      <c r="H1942" s="3" t="str">
        <f t="shared" si="185"/>
        <v>2020</v>
      </c>
      <c r="I1942" s="3" t="s">
        <v>9664</v>
      </c>
      <c r="J1942" s="3">
        <v>2008</v>
      </c>
      <c r="K1942" s="3" t="s">
        <v>28</v>
      </c>
      <c r="L1942" s="3" t="s">
        <v>1161</v>
      </c>
      <c r="M1942" s="3" t="str">
        <f t="shared" si="180"/>
        <v>135</v>
      </c>
      <c r="N1942" s="3" t="str">
        <f t="shared" si="181"/>
        <v>min</v>
      </c>
      <c r="O1942" s="3" t="str">
        <f t="shared" si="182"/>
        <v>India</v>
      </c>
      <c r="P1942" s="3" t="s">
        <v>191</v>
      </c>
      <c r="Q1942" s="3" t="str">
        <f t="shared" si="183"/>
        <v>Comedies</v>
      </c>
      <c r="R1942" s="3" t="s">
        <v>9680</v>
      </c>
    </row>
    <row r="1943" spans="1:18" x14ac:dyDescent="0.3">
      <c r="A1943" s="3" t="s">
        <v>9681</v>
      </c>
      <c r="B1943" s="3" t="s">
        <v>13</v>
      </c>
      <c r="C1943" s="3" t="s">
        <v>9682</v>
      </c>
      <c r="D1943" s="3" t="s">
        <v>9296</v>
      </c>
      <c r="E1943" s="3" t="s">
        <v>9683</v>
      </c>
      <c r="F1943" s="3" t="s">
        <v>46</v>
      </c>
      <c r="G1943" s="3" t="str">
        <f t="shared" si="184"/>
        <v>September</v>
      </c>
      <c r="H1943" s="3" t="str">
        <f t="shared" si="185"/>
        <v>2020</v>
      </c>
      <c r="I1943" s="3" t="s">
        <v>9664</v>
      </c>
      <c r="J1943" s="3">
        <v>2003</v>
      </c>
      <c r="K1943" s="3" t="s">
        <v>110</v>
      </c>
      <c r="L1943" s="3" t="s">
        <v>1080</v>
      </c>
      <c r="M1943" s="3" t="str">
        <f t="shared" si="180"/>
        <v>129</v>
      </c>
      <c r="N1943" s="3" t="str">
        <f t="shared" si="181"/>
        <v>min</v>
      </c>
      <c r="O1943" s="3" t="str">
        <f t="shared" si="182"/>
        <v>India</v>
      </c>
      <c r="P1943" s="3" t="s">
        <v>191</v>
      </c>
      <c r="Q1943" s="3" t="str">
        <f t="shared" si="183"/>
        <v>Comedies</v>
      </c>
      <c r="R1943" s="3" t="s">
        <v>9684</v>
      </c>
    </row>
    <row r="1944" spans="1:18" x14ac:dyDescent="0.3">
      <c r="A1944" s="3" t="s">
        <v>9685</v>
      </c>
      <c r="B1944" s="3" t="s">
        <v>13</v>
      </c>
      <c r="C1944" s="3" t="s">
        <v>9686</v>
      </c>
      <c r="D1944" s="3" t="s">
        <v>9673</v>
      </c>
      <c r="E1944" s="3" t="s">
        <v>9687</v>
      </c>
      <c r="F1944" s="3" t="s">
        <v>46</v>
      </c>
      <c r="G1944" s="3" t="str">
        <f t="shared" si="184"/>
        <v>September</v>
      </c>
      <c r="H1944" s="3" t="str">
        <f t="shared" si="185"/>
        <v>2020</v>
      </c>
      <c r="I1944" s="3" t="s">
        <v>9664</v>
      </c>
      <c r="J1944" s="3">
        <v>2009</v>
      </c>
      <c r="K1944" s="3" t="s">
        <v>76</v>
      </c>
      <c r="L1944" s="3" t="s">
        <v>320</v>
      </c>
      <c r="M1944" s="3" t="str">
        <f t="shared" si="180"/>
        <v>115</v>
      </c>
      <c r="N1944" s="3" t="str">
        <f t="shared" si="181"/>
        <v>min</v>
      </c>
      <c r="O1944" s="3" t="str">
        <f t="shared" si="182"/>
        <v>India</v>
      </c>
      <c r="P1944" s="3" t="s">
        <v>178</v>
      </c>
      <c r="Q1944" s="3" t="str">
        <f t="shared" si="183"/>
        <v>Comedies</v>
      </c>
      <c r="R1944" s="3" t="s">
        <v>9688</v>
      </c>
    </row>
    <row r="1945" spans="1:18" x14ac:dyDescent="0.3">
      <c r="A1945" s="3" t="s">
        <v>9689</v>
      </c>
      <c r="B1945" s="3" t="s">
        <v>13</v>
      </c>
      <c r="C1945" s="3" t="s">
        <v>9690</v>
      </c>
      <c r="D1945" s="3" t="s">
        <v>9691</v>
      </c>
      <c r="E1945" s="3" t="s">
        <v>9692</v>
      </c>
      <c r="F1945" s="3" t="s">
        <v>46</v>
      </c>
      <c r="G1945" s="3" t="str">
        <f t="shared" si="184"/>
        <v>September</v>
      </c>
      <c r="H1945" s="3" t="str">
        <f t="shared" si="185"/>
        <v>2020</v>
      </c>
      <c r="I1945" s="3" t="s">
        <v>9664</v>
      </c>
      <c r="J1945" s="3">
        <v>2007</v>
      </c>
      <c r="K1945" s="3" t="s">
        <v>76</v>
      </c>
      <c r="L1945" s="3" t="s">
        <v>694</v>
      </c>
      <c r="M1945" s="3" t="str">
        <f t="shared" si="180"/>
        <v>143</v>
      </c>
      <c r="N1945" s="3" t="str">
        <f t="shared" si="181"/>
        <v>min</v>
      </c>
      <c r="O1945" s="3" t="str">
        <f t="shared" si="182"/>
        <v>India</v>
      </c>
      <c r="P1945" s="3" t="s">
        <v>191</v>
      </c>
      <c r="Q1945" s="3" t="str">
        <f t="shared" si="183"/>
        <v>Comedies</v>
      </c>
      <c r="R1945" s="3" t="s">
        <v>9693</v>
      </c>
    </row>
    <row r="1946" spans="1:18" x14ac:dyDescent="0.3">
      <c r="A1946" s="3" t="s">
        <v>9694</v>
      </c>
      <c r="B1946" s="3" t="s">
        <v>13</v>
      </c>
      <c r="C1946" s="3" t="s">
        <v>9695</v>
      </c>
      <c r="D1946" s="3" t="s">
        <v>9310</v>
      </c>
      <c r="E1946" s="3" t="s">
        <v>9696</v>
      </c>
      <c r="F1946" s="3" t="s">
        <v>46</v>
      </c>
      <c r="G1946" s="3" t="str">
        <f t="shared" si="184"/>
        <v>September</v>
      </c>
      <c r="H1946" s="3" t="str">
        <f t="shared" si="185"/>
        <v>2020</v>
      </c>
      <c r="I1946" s="3" t="s">
        <v>9664</v>
      </c>
      <c r="J1946" s="3">
        <v>1999</v>
      </c>
      <c r="K1946" s="3" t="s">
        <v>76</v>
      </c>
      <c r="L1946" s="3" t="s">
        <v>5730</v>
      </c>
      <c r="M1946" s="3" t="str">
        <f t="shared" si="180"/>
        <v>173</v>
      </c>
      <c r="N1946" s="3" t="str">
        <f t="shared" si="181"/>
        <v>min</v>
      </c>
      <c r="O1946" s="3" t="str">
        <f t="shared" si="182"/>
        <v>India</v>
      </c>
      <c r="P1946" s="3" t="s">
        <v>574</v>
      </c>
      <c r="Q1946" s="3" t="str">
        <f t="shared" si="183"/>
        <v>Dramas</v>
      </c>
      <c r="R1946" s="3" t="s">
        <v>9697</v>
      </c>
    </row>
    <row r="1947" spans="1:18" x14ac:dyDescent="0.3">
      <c r="A1947" s="3" t="s">
        <v>9698</v>
      </c>
      <c r="B1947" s="3" t="s">
        <v>13</v>
      </c>
      <c r="C1947" s="3" t="s">
        <v>9699</v>
      </c>
      <c r="D1947" s="3" t="s">
        <v>9700</v>
      </c>
      <c r="E1947" s="3" t="s">
        <v>9701</v>
      </c>
      <c r="F1947" s="3" t="s">
        <v>46</v>
      </c>
      <c r="G1947" s="3" t="str">
        <f t="shared" si="184"/>
        <v>September</v>
      </c>
      <c r="H1947" s="3" t="str">
        <f t="shared" si="185"/>
        <v>2020</v>
      </c>
      <c r="I1947" s="3" t="s">
        <v>9664</v>
      </c>
      <c r="J1947" s="3">
        <v>2007</v>
      </c>
      <c r="K1947" s="3" t="s">
        <v>76</v>
      </c>
      <c r="L1947" s="3" t="s">
        <v>1080</v>
      </c>
      <c r="M1947" s="3" t="str">
        <f t="shared" si="180"/>
        <v>129</v>
      </c>
      <c r="N1947" s="3" t="str">
        <f t="shared" si="181"/>
        <v>min</v>
      </c>
      <c r="O1947" s="3" t="str">
        <f t="shared" si="182"/>
        <v>India</v>
      </c>
      <c r="P1947" s="3" t="s">
        <v>250</v>
      </c>
      <c r="Q1947" s="3" t="str">
        <f t="shared" si="183"/>
        <v>Dramas</v>
      </c>
      <c r="R1947" s="3" t="s">
        <v>9702</v>
      </c>
    </row>
    <row r="1948" spans="1:18" x14ac:dyDescent="0.3">
      <c r="A1948" s="3" t="s">
        <v>9703</v>
      </c>
      <c r="B1948" s="3" t="s">
        <v>13</v>
      </c>
      <c r="C1948" s="3" t="s">
        <v>9704</v>
      </c>
      <c r="D1948" s="3" t="s">
        <v>9705</v>
      </c>
      <c r="E1948" s="3" t="s">
        <v>9706</v>
      </c>
      <c r="F1948" s="3" t="s">
        <v>46</v>
      </c>
      <c r="G1948" s="3" t="str">
        <f t="shared" si="184"/>
        <v>September</v>
      </c>
      <c r="H1948" s="3" t="str">
        <f t="shared" si="185"/>
        <v>2020</v>
      </c>
      <c r="I1948" s="3" t="s">
        <v>9664</v>
      </c>
      <c r="J1948" s="3">
        <v>2007</v>
      </c>
      <c r="K1948" s="3" t="s">
        <v>110</v>
      </c>
      <c r="L1948" s="3" t="s">
        <v>4990</v>
      </c>
      <c r="M1948" s="3" t="str">
        <f t="shared" si="180"/>
        <v>149</v>
      </c>
      <c r="N1948" s="3" t="str">
        <f t="shared" si="181"/>
        <v>min</v>
      </c>
      <c r="O1948" s="3" t="str">
        <f t="shared" si="182"/>
        <v>India</v>
      </c>
      <c r="P1948" s="3" t="s">
        <v>191</v>
      </c>
      <c r="Q1948" s="3" t="str">
        <f t="shared" si="183"/>
        <v>Comedies</v>
      </c>
      <c r="R1948" s="3" t="s">
        <v>9707</v>
      </c>
    </row>
    <row r="1949" spans="1:18" x14ac:dyDescent="0.3">
      <c r="A1949" s="3" t="s">
        <v>9708</v>
      </c>
      <c r="B1949" s="3" t="s">
        <v>23</v>
      </c>
      <c r="C1949" s="3" t="s">
        <v>9709</v>
      </c>
      <c r="D1949" s="3" t="s">
        <v>7418</v>
      </c>
      <c r="E1949" s="3" t="s">
        <v>7418</v>
      </c>
      <c r="F1949" s="3" t="s">
        <v>16</v>
      </c>
      <c r="G1949" s="3" t="str">
        <f t="shared" si="184"/>
        <v>September</v>
      </c>
      <c r="H1949" s="3" t="str">
        <f t="shared" si="185"/>
        <v>2020</v>
      </c>
      <c r="I1949" s="3" t="s">
        <v>9664</v>
      </c>
      <c r="J1949" s="3">
        <v>2020</v>
      </c>
      <c r="K1949" s="3" t="s">
        <v>110</v>
      </c>
      <c r="L1949" s="3" t="s">
        <v>36</v>
      </c>
      <c r="M1949" s="3" t="str">
        <f t="shared" si="180"/>
        <v>1</v>
      </c>
      <c r="N1949" s="3" t="str">
        <f t="shared" si="181"/>
        <v>Season</v>
      </c>
      <c r="O1949" s="3" t="str">
        <f t="shared" si="182"/>
        <v>United States</v>
      </c>
      <c r="P1949" s="3" t="s">
        <v>1069</v>
      </c>
      <c r="Q1949" s="3" t="str">
        <f t="shared" si="183"/>
        <v>Docuseries</v>
      </c>
      <c r="R1949" s="3" t="s">
        <v>9710</v>
      </c>
    </row>
    <row r="1950" spans="1:18" x14ac:dyDescent="0.3">
      <c r="A1950" s="3" t="s">
        <v>9711</v>
      </c>
      <c r="B1950" s="3" t="s">
        <v>23</v>
      </c>
      <c r="C1950" s="3" t="s">
        <v>9712</v>
      </c>
      <c r="D1950" s="3" t="s">
        <v>7418</v>
      </c>
      <c r="E1950" s="3" t="s">
        <v>9713</v>
      </c>
      <c r="F1950" s="3" t="s">
        <v>16</v>
      </c>
      <c r="G1950" s="3" t="str">
        <f t="shared" si="184"/>
        <v>September</v>
      </c>
      <c r="H1950" s="3" t="str">
        <f t="shared" si="185"/>
        <v>2020</v>
      </c>
      <c r="I1950" s="3" t="s">
        <v>9714</v>
      </c>
      <c r="J1950" s="3">
        <v>2019</v>
      </c>
      <c r="K1950" s="3" t="s">
        <v>28</v>
      </c>
      <c r="L1950" s="3" t="s">
        <v>120</v>
      </c>
      <c r="M1950" s="3" t="str">
        <f t="shared" si="180"/>
        <v>4</v>
      </c>
      <c r="N1950" s="3" t="str">
        <f t="shared" si="181"/>
        <v>Seasons</v>
      </c>
      <c r="O1950" s="3" t="str">
        <f t="shared" si="182"/>
        <v>United States</v>
      </c>
      <c r="P1950" s="3" t="s">
        <v>156</v>
      </c>
      <c r="Q1950" s="3" t="str">
        <f t="shared" si="183"/>
        <v>International TV Shows</v>
      </c>
      <c r="R1950" s="3" t="s">
        <v>9715</v>
      </c>
    </row>
    <row r="1951" spans="1:18" x14ac:dyDescent="0.3">
      <c r="A1951" s="3" t="s">
        <v>9716</v>
      </c>
      <c r="B1951" s="3" t="s">
        <v>23</v>
      </c>
      <c r="C1951" s="3" t="s">
        <v>9717</v>
      </c>
      <c r="D1951" s="3" t="s">
        <v>7418</v>
      </c>
      <c r="E1951" s="3" t="s">
        <v>9718</v>
      </c>
      <c r="F1951" s="3" t="s">
        <v>16</v>
      </c>
      <c r="G1951" s="3" t="str">
        <f t="shared" si="184"/>
        <v>September</v>
      </c>
      <c r="H1951" s="3" t="str">
        <f t="shared" si="185"/>
        <v>2020</v>
      </c>
      <c r="I1951" s="3" t="s">
        <v>9719</v>
      </c>
      <c r="J1951" s="3">
        <v>2020</v>
      </c>
      <c r="K1951" s="3" t="s">
        <v>76</v>
      </c>
      <c r="L1951" s="3" t="s">
        <v>120</v>
      </c>
      <c r="M1951" s="3" t="str">
        <f t="shared" si="180"/>
        <v>4</v>
      </c>
      <c r="N1951" s="3" t="str">
        <f t="shared" si="181"/>
        <v>Seasons</v>
      </c>
      <c r="O1951" s="3" t="str">
        <f t="shared" si="182"/>
        <v>United States</v>
      </c>
      <c r="P1951" s="3" t="s">
        <v>226</v>
      </c>
      <c r="Q1951" s="3" t="str">
        <f t="shared" si="183"/>
        <v>TV Comedies</v>
      </c>
      <c r="R1951" s="3" t="s">
        <v>9720</v>
      </c>
    </row>
    <row r="1952" spans="1:18" x14ac:dyDescent="0.3">
      <c r="A1952" s="3" t="s">
        <v>9721</v>
      </c>
      <c r="B1952" s="3" t="s">
        <v>13</v>
      </c>
      <c r="C1952" s="3" t="s">
        <v>9722</v>
      </c>
      <c r="D1952" s="3" t="s">
        <v>9723</v>
      </c>
      <c r="E1952" s="3" t="s">
        <v>9724</v>
      </c>
      <c r="F1952" s="3" t="s">
        <v>46</v>
      </c>
      <c r="G1952" s="3" t="str">
        <f t="shared" si="184"/>
        <v>September</v>
      </c>
      <c r="H1952" s="3" t="str">
        <f t="shared" si="185"/>
        <v>2020</v>
      </c>
      <c r="I1952" s="3" t="s">
        <v>9719</v>
      </c>
      <c r="J1952" s="3">
        <v>2015</v>
      </c>
      <c r="K1952" s="3" t="s">
        <v>76</v>
      </c>
      <c r="L1952" s="3" t="s">
        <v>301</v>
      </c>
      <c r="M1952" s="3" t="str">
        <f t="shared" si="180"/>
        <v>98</v>
      </c>
      <c r="N1952" s="3" t="str">
        <f t="shared" si="181"/>
        <v>min</v>
      </c>
      <c r="O1952" s="3" t="str">
        <f t="shared" si="182"/>
        <v>India</v>
      </c>
      <c r="P1952" s="3" t="s">
        <v>69</v>
      </c>
      <c r="Q1952" s="3" t="str">
        <f t="shared" si="183"/>
        <v>Dramas</v>
      </c>
      <c r="R1952" s="3" t="s">
        <v>9725</v>
      </c>
    </row>
    <row r="1953" spans="1:18" x14ac:dyDescent="0.3">
      <c r="A1953" s="3" t="s">
        <v>9726</v>
      </c>
      <c r="B1953" s="3" t="s">
        <v>23</v>
      </c>
      <c r="C1953" s="3" t="s">
        <v>9727</v>
      </c>
      <c r="D1953" s="3" t="s">
        <v>7418</v>
      </c>
      <c r="E1953" s="3" t="s">
        <v>7418</v>
      </c>
      <c r="F1953" s="3" t="s">
        <v>2109</v>
      </c>
      <c r="G1953" s="3" t="str">
        <f t="shared" si="184"/>
        <v>September</v>
      </c>
      <c r="H1953" s="3" t="str">
        <f t="shared" si="185"/>
        <v>2020</v>
      </c>
      <c r="I1953" s="3" t="s">
        <v>9728</v>
      </c>
      <c r="J1953" s="3">
        <v>2020</v>
      </c>
      <c r="K1953" s="3" t="s">
        <v>76</v>
      </c>
      <c r="L1953" s="3" t="s">
        <v>36</v>
      </c>
      <c r="M1953" s="3" t="str">
        <f t="shared" si="180"/>
        <v>1</v>
      </c>
      <c r="N1953" s="3" t="str">
        <f t="shared" si="181"/>
        <v>Season</v>
      </c>
      <c r="O1953" s="3" t="str">
        <f t="shared" si="182"/>
        <v>Germany</v>
      </c>
      <c r="P1953" s="3" t="s">
        <v>89</v>
      </c>
      <c r="Q1953" s="3" t="str">
        <f t="shared" si="183"/>
        <v>Crime TV Shows</v>
      </c>
      <c r="R1953" s="3" t="s">
        <v>9729</v>
      </c>
    </row>
    <row r="1954" spans="1:18" x14ac:dyDescent="0.3">
      <c r="A1954" s="3" t="s">
        <v>9730</v>
      </c>
      <c r="B1954" s="3" t="s">
        <v>23</v>
      </c>
      <c r="C1954" s="3" t="s">
        <v>9731</v>
      </c>
      <c r="D1954" s="3" t="s">
        <v>7418</v>
      </c>
      <c r="E1954" s="3" t="s">
        <v>7418</v>
      </c>
      <c r="F1954" s="3" t="s">
        <v>7418</v>
      </c>
      <c r="G1954" s="3" t="str">
        <f t="shared" si="184"/>
        <v>September</v>
      </c>
      <c r="H1954" s="3" t="str">
        <f t="shared" si="185"/>
        <v>2020</v>
      </c>
      <c r="I1954" s="3" t="s">
        <v>9728</v>
      </c>
      <c r="J1954" s="3">
        <v>2020</v>
      </c>
      <c r="K1954" s="3" t="s">
        <v>170</v>
      </c>
      <c r="L1954" s="3" t="s">
        <v>231</v>
      </c>
      <c r="M1954" s="3" t="str">
        <f t="shared" si="180"/>
        <v>3</v>
      </c>
      <c r="N1954" s="3" t="str">
        <f t="shared" si="181"/>
        <v>Seasons</v>
      </c>
      <c r="O1954" s="3" t="str">
        <f t="shared" si="182"/>
        <v>Unknown</v>
      </c>
      <c r="P1954" s="3" t="s">
        <v>264</v>
      </c>
      <c r="Q1954" s="3" t="str">
        <f t="shared" si="183"/>
        <v>Kids' TV</v>
      </c>
      <c r="R1954" s="3" t="s">
        <v>9732</v>
      </c>
    </row>
    <row r="1955" spans="1:18" x14ac:dyDescent="0.3">
      <c r="A1955" s="3" t="s">
        <v>9733</v>
      </c>
      <c r="B1955" s="3" t="s">
        <v>13</v>
      </c>
      <c r="C1955" s="3" t="s">
        <v>9734</v>
      </c>
      <c r="D1955" s="3" t="s">
        <v>5005</v>
      </c>
      <c r="E1955" s="3" t="s">
        <v>9735</v>
      </c>
      <c r="F1955" s="3" t="s">
        <v>7418</v>
      </c>
      <c r="G1955" s="3" t="str">
        <f t="shared" si="184"/>
        <v>September</v>
      </c>
      <c r="H1955" s="3" t="str">
        <f t="shared" si="185"/>
        <v>2020</v>
      </c>
      <c r="I1955" s="3" t="s">
        <v>9728</v>
      </c>
      <c r="J1955" s="3">
        <v>2016</v>
      </c>
      <c r="K1955" s="3" t="s">
        <v>28</v>
      </c>
      <c r="L1955" s="3" t="s">
        <v>320</v>
      </c>
      <c r="M1955" s="3" t="str">
        <f t="shared" si="180"/>
        <v>115</v>
      </c>
      <c r="N1955" s="3" t="str">
        <f t="shared" si="181"/>
        <v>min</v>
      </c>
      <c r="O1955" s="3" t="str">
        <f t="shared" si="182"/>
        <v>Unknown</v>
      </c>
      <c r="P1955" s="3" t="s">
        <v>103</v>
      </c>
      <c r="Q1955" s="3" t="str">
        <f t="shared" si="183"/>
        <v>Dramas</v>
      </c>
      <c r="R1955" s="3" t="s">
        <v>9736</v>
      </c>
    </row>
    <row r="1956" spans="1:18" x14ac:dyDescent="0.3">
      <c r="A1956" s="3" t="s">
        <v>9737</v>
      </c>
      <c r="B1956" s="3" t="s">
        <v>23</v>
      </c>
      <c r="C1956" s="3" t="s">
        <v>9738</v>
      </c>
      <c r="D1956" s="3" t="s">
        <v>7418</v>
      </c>
      <c r="E1956" s="3" t="s">
        <v>9739</v>
      </c>
      <c r="F1956" s="3" t="s">
        <v>16</v>
      </c>
      <c r="G1956" s="3" t="str">
        <f t="shared" si="184"/>
        <v>September</v>
      </c>
      <c r="H1956" s="3" t="str">
        <f t="shared" si="185"/>
        <v>2020</v>
      </c>
      <c r="I1956" s="3" t="s">
        <v>9728</v>
      </c>
      <c r="J1956" s="3">
        <v>2020</v>
      </c>
      <c r="K1956" s="3" t="s">
        <v>28</v>
      </c>
      <c r="L1956" s="3" t="s">
        <v>36</v>
      </c>
      <c r="M1956" s="3" t="str">
        <f t="shared" si="180"/>
        <v>1</v>
      </c>
      <c r="N1956" s="3" t="str">
        <f t="shared" si="181"/>
        <v>Season</v>
      </c>
      <c r="O1956" s="3" t="str">
        <f t="shared" si="182"/>
        <v>United States</v>
      </c>
      <c r="P1956" s="3" t="s">
        <v>226</v>
      </c>
      <c r="Q1956" s="3" t="str">
        <f t="shared" si="183"/>
        <v>TV Comedies</v>
      </c>
      <c r="R1956" s="3" t="s">
        <v>9740</v>
      </c>
    </row>
    <row r="1957" spans="1:18" x14ac:dyDescent="0.3">
      <c r="A1957" s="3" t="s">
        <v>9741</v>
      </c>
      <c r="B1957" s="3" t="s">
        <v>23</v>
      </c>
      <c r="C1957" s="3" t="s">
        <v>9742</v>
      </c>
      <c r="D1957" s="3" t="s">
        <v>7418</v>
      </c>
      <c r="E1957" s="3" t="s">
        <v>9743</v>
      </c>
      <c r="F1957" s="3" t="s">
        <v>633</v>
      </c>
      <c r="G1957" s="3" t="str">
        <f t="shared" si="184"/>
        <v>September</v>
      </c>
      <c r="H1957" s="3" t="str">
        <f t="shared" si="185"/>
        <v>2020</v>
      </c>
      <c r="I1957" s="3" t="s">
        <v>9728</v>
      </c>
      <c r="J1957" s="3">
        <v>2020</v>
      </c>
      <c r="K1957" s="3" t="s">
        <v>28</v>
      </c>
      <c r="L1957" s="3" t="s">
        <v>36</v>
      </c>
      <c r="M1957" s="3" t="str">
        <f t="shared" si="180"/>
        <v>1</v>
      </c>
      <c r="N1957" s="3" t="str">
        <f t="shared" si="181"/>
        <v>Season</v>
      </c>
      <c r="O1957" s="3" t="str">
        <f t="shared" si="182"/>
        <v>South Korea</v>
      </c>
      <c r="P1957" s="3" t="s">
        <v>30</v>
      </c>
      <c r="Q1957" s="3" t="str">
        <f t="shared" si="183"/>
        <v>International TV Shows</v>
      </c>
      <c r="R1957" s="3" t="s">
        <v>9744</v>
      </c>
    </row>
    <row r="1958" spans="1:18" x14ac:dyDescent="0.3">
      <c r="A1958" s="3" t="s">
        <v>9745</v>
      </c>
      <c r="B1958" s="3" t="s">
        <v>13</v>
      </c>
      <c r="C1958" s="3" t="s">
        <v>9746</v>
      </c>
      <c r="D1958" s="3" t="s">
        <v>7418</v>
      </c>
      <c r="E1958" s="3" t="s">
        <v>9747</v>
      </c>
      <c r="F1958" s="3" t="s">
        <v>7418</v>
      </c>
      <c r="G1958" s="3" t="str">
        <f t="shared" si="184"/>
        <v>September</v>
      </c>
      <c r="H1958" s="3" t="str">
        <f t="shared" si="185"/>
        <v>2020</v>
      </c>
      <c r="I1958" s="3" t="s">
        <v>9728</v>
      </c>
      <c r="J1958" s="3">
        <v>2019</v>
      </c>
      <c r="K1958" s="3" t="s">
        <v>28</v>
      </c>
      <c r="L1958" s="3" t="s">
        <v>9436</v>
      </c>
      <c r="M1958" s="3" t="str">
        <f t="shared" si="180"/>
        <v>44</v>
      </c>
      <c r="N1958" s="3" t="str">
        <f t="shared" si="181"/>
        <v>min</v>
      </c>
      <c r="O1958" s="3" t="str">
        <f t="shared" si="182"/>
        <v>Unknown</v>
      </c>
      <c r="P1958" s="3" t="s">
        <v>2444</v>
      </c>
      <c r="Q1958" s="3" t="str">
        <f t="shared" si="183"/>
        <v>Documentaries</v>
      </c>
      <c r="R1958" s="3" t="s">
        <v>9748</v>
      </c>
    </row>
    <row r="1959" spans="1:18" x14ac:dyDescent="0.3">
      <c r="A1959" s="3" t="s">
        <v>9749</v>
      </c>
      <c r="B1959" s="3" t="s">
        <v>13</v>
      </c>
      <c r="C1959" s="3" t="s">
        <v>9750</v>
      </c>
      <c r="D1959" s="3" t="s">
        <v>9751</v>
      </c>
      <c r="E1959" s="3" t="s">
        <v>9752</v>
      </c>
      <c r="F1959" s="3" t="s">
        <v>3808</v>
      </c>
      <c r="G1959" s="3" t="str">
        <f t="shared" si="184"/>
        <v>September</v>
      </c>
      <c r="H1959" s="3" t="str">
        <f t="shared" si="185"/>
        <v>2020</v>
      </c>
      <c r="I1959" s="3" t="s">
        <v>9753</v>
      </c>
      <c r="J1959" s="3">
        <v>2011</v>
      </c>
      <c r="K1959" s="3" t="s">
        <v>18</v>
      </c>
      <c r="L1959" s="3" t="s">
        <v>102</v>
      </c>
      <c r="M1959" s="3" t="str">
        <f t="shared" si="180"/>
        <v>127</v>
      </c>
      <c r="N1959" s="3" t="str">
        <f t="shared" si="181"/>
        <v>min</v>
      </c>
      <c r="O1959" s="3" t="str">
        <f t="shared" si="182"/>
        <v>United States</v>
      </c>
      <c r="P1959" s="3" t="s">
        <v>9754</v>
      </c>
      <c r="Q1959" s="3" t="str">
        <f t="shared" si="183"/>
        <v>Action &amp; Adventure</v>
      </c>
      <c r="R1959" s="3" t="s">
        <v>9755</v>
      </c>
    </row>
    <row r="1960" spans="1:18" x14ac:dyDescent="0.3">
      <c r="A1960" s="3" t="s">
        <v>9756</v>
      </c>
      <c r="B1960" s="3" t="s">
        <v>23</v>
      </c>
      <c r="C1960" s="3" t="s">
        <v>9757</v>
      </c>
      <c r="D1960" s="3" t="s">
        <v>7418</v>
      </c>
      <c r="E1960" s="3" t="s">
        <v>9758</v>
      </c>
      <c r="F1960" s="3" t="s">
        <v>16</v>
      </c>
      <c r="G1960" s="3" t="str">
        <f t="shared" si="184"/>
        <v>September</v>
      </c>
      <c r="H1960" s="3" t="str">
        <f t="shared" si="185"/>
        <v>2020</v>
      </c>
      <c r="I1960" s="3" t="s">
        <v>9753</v>
      </c>
      <c r="J1960" s="3">
        <v>2020</v>
      </c>
      <c r="K1960" s="3" t="s">
        <v>28</v>
      </c>
      <c r="L1960" s="3" t="s">
        <v>120</v>
      </c>
      <c r="M1960" s="3" t="str">
        <f t="shared" si="180"/>
        <v>4</v>
      </c>
      <c r="N1960" s="3" t="str">
        <f t="shared" si="181"/>
        <v>Seasons</v>
      </c>
      <c r="O1960" s="3" t="str">
        <f t="shared" si="182"/>
        <v>United States</v>
      </c>
      <c r="P1960" s="3" t="s">
        <v>1069</v>
      </c>
      <c r="Q1960" s="3" t="str">
        <f t="shared" si="183"/>
        <v>Docuseries</v>
      </c>
      <c r="R1960" s="3" t="s">
        <v>9759</v>
      </c>
    </row>
    <row r="1961" spans="1:18" x14ac:dyDescent="0.3">
      <c r="A1961" s="3" t="s">
        <v>9760</v>
      </c>
      <c r="B1961" s="3" t="s">
        <v>13</v>
      </c>
      <c r="C1961" s="3" t="s">
        <v>9761</v>
      </c>
      <c r="D1961" s="3" t="s">
        <v>9762</v>
      </c>
      <c r="E1961" s="3" t="s">
        <v>9763</v>
      </c>
      <c r="F1961" s="3" t="s">
        <v>75</v>
      </c>
      <c r="G1961" s="3" t="str">
        <f t="shared" si="184"/>
        <v>September</v>
      </c>
      <c r="H1961" s="3" t="str">
        <f t="shared" si="185"/>
        <v>2020</v>
      </c>
      <c r="I1961" s="3" t="s">
        <v>9764</v>
      </c>
      <c r="J1961" s="3">
        <v>2020</v>
      </c>
      <c r="K1961" s="3" t="s">
        <v>18</v>
      </c>
      <c r="L1961" s="3" t="s">
        <v>287</v>
      </c>
      <c r="M1961" s="3" t="str">
        <f t="shared" si="180"/>
        <v>124</v>
      </c>
      <c r="N1961" s="3" t="str">
        <f t="shared" si="181"/>
        <v>min</v>
      </c>
      <c r="O1961" s="3" t="str">
        <f t="shared" si="182"/>
        <v>United Kingdom</v>
      </c>
      <c r="P1961" s="3" t="s">
        <v>3162</v>
      </c>
      <c r="Q1961" s="3" t="str">
        <f t="shared" si="183"/>
        <v>Action &amp; Adventure</v>
      </c>
      <c r="R1961" s="3" t="s">
        <v>9765</v>
      </c>
    </row>
    <row r="1962" spans="1:18" x14ac:dyDescent="0.3">
      <c r="A1962" s="3" t="s">
        <v>9766</v>
      </c>
      <c r="B1962" s="3" t="s">
        <v>13</v>
      </c>
      <c r="C1962" s="3" t="s">
        <v>9767</v>
      </c>
      <c r="D1962" s="3" t="s">
        <v>9768</v>
      </c>
      <c r="E1962" s="3" t="s">
        <v>9769</v>
      </c>
      <c r="F1962" s="3" t="s">
        <v>16</v>
      </c>
      <c r="G1962" s="3" t="str">
        <f t="shared" si="184"/>
        <v>September</v>
      </c>
      <c r="H1962" s="3" t="str">
        <f t="shared" si="185"/>
        <v>2020</v>
      </c>
      <c r="I1962" s="3" t="s">
        <v>9770</v>
      </c>
      <c r="J1962" s="3">
        <v>2020</v>
      </c>
      <c r="K1962" s="3" t="s">
        <v>428</v>
      </c>
      <c r="L1962" s="3" t="s">
        <v>399</v>
      </c>
      <c r="M1962" s="3" t="str">
        <f t="shared" si="180"/>
        <v>85</v>
      </c>
      <c r="N1962" s="3" t="str">
        <f t="shared" si="181"/>
        <v>min</v>
      </c>
      <c r="O1962" s="3" t="str">
        <f t="shared" si="182"/>
        <v>United States</v>
      </c>
      <c r="P1962" s="3" t="s">
        <v>20</v>
      </c>
      <c r="Q1962" s="3" t="str">
        <f t="shared" si="183"/>
        <v>Documentaries</v>
      </c>
      <c r="R1962" s="3" t="s">
        <v>9771</v>
      </c>
    </row>
    <row r="1963" spans="1:18" x14ac:dyDescent="0.3">
      <c r="A1963" s="3" t="s">
        <v>9772</v>
      </c>
      <c r="B1963" s="3" t="s">
        <v>23</v>
      </c>
      <c r="C1963" s="3" t="s">
        <v>9773</v>
      </c>
      <c r="D1963" s="3" t="s">
        <v>7418</v>
      </c>
      <c r="E1963" s="3" t="s">
        <v>7418</v>
      </c>
      <c r="F1963" s="3" t="s">
        <v>16</v>
      </c>
      <c r="G1963" s="3" t="str">
        <f t="shared" si="184"/>
        <v>September</v>
      </c>
      <c r="H1963" s="3" t="str">
        <f t="shared" si="185"/>
        <v>2020</v>
      </c>
      <c r="I1963" s="3" t="s">
        <v>9770</v>
      </c>
      <c r="J1963" s="3">
        <v>2020</v>
      </c>
      <c r="K1963" s="3" t="s">
        <v>28</v>
      </c>
      <c r="L1963" s="3" t="s">
        <v>36</v>
      </c>
      <c r="M1963" s="3" t="str">
        <f t="shared" si="180"/>
        <v>1</v>
      </c>
      <c r="N1963" s="3" t="str">
        <f t="shared" si="181"/>
        <v>Season</v>
      </c>
      <c r="O1963" s="3" t="str">
        <f t="shared" si="182"/>
        <v>United States</v>
      </c>
      <c r="P1963" s="3" t="s">
        <v>1069</v>
      </c>
      <c r="Q1963" s="3" t="str">
        <f t="shared" si="183"/>
        <v>Docuseries</v>
      </c>
      <c r="R1963" s="3" t="s">
        <v>9774</v>
      </c>
    </row>
    <row r="1964" spans="1:18" x14ac:dyDescent="0.3">
      <c r="A1964" s="3" t="s">
        <v>9775</v>
      </c>
      <c r="B1964" s="3" t="s">
        <v>13</v>
      </c>
      <c r="C1964" s="3" t="s">
        <v>9776</v>
      </c>
      <c r="D1964" s="3" t="s">
        <v>9777</v>
      </c>
      <c r="E1964" s="3" t="s">
        <v>7418</v>
      </c>
      <c r="F1964" s="3" t="s">
        <v>16</v>
      </c>
      <c r="G1964" s="3" t="str">
        <f t="shared" si="184"/>
        <v>September</v>
      </c>
      <c r="H1964" s="3" t="str">
        <f t="shared" si="185"/>
        <v>2020</v>
      </c>
      <c r="I1964" s="3" t="s">
        <v>9778</v>
      </c>
      <c r="J1964" s="3">
        <v>2020</v>
      </c>
      <c r="K1964" s="3" t="s">
        <v>110</v>
      </c>
      <c r="L1964" s="3" t="s">
        <v>9779</v>
      </c>
      <c r="M1964" s="3" t="str">
        <f t="shared" si="180"/>
        <v>20</v>
      </c>
      <c r="N1964" s="3" t="str">
        <f t="shared" si="181"/>
        <v>min</v>
      </c>
      <c r="O1964" s="3" t="str">
        <f t="shared" si="182"/>
        <v>United States</v>
      </c>
      <c r="P1964" s="3" t="s">
        <v>20</v>
      </c>
      <c r="Q1964" s="3" t="str">
        <f t="shared" si="183"/>
        <v>Documentaries</v>
      </c>
      <c r="R1964" s="3" t="s">
        <v>9780</v>
      </c>
    </row>
    <row r="1965" spans="1:18" x14ac:dyDescent="0.3">
      <c r="A1965" s="3" t="s">
        <v>9781</v>
      </c>
      <c r="B1965" s="3" t="s">
        <v>13</v>
      </c>
      <c r="C1965" s="3" t="s">
        <v>9782</v>
      </c>
      <c r="D1965" s="3" t="s">
        <v>9783</v>
      </c>
      <c r="E1965" s="3" t="s">
        <v>9784</v>
      </c>
      <c r="F1965" s="3" t="s">
        <v>351</v>
      </c>
      <c r="G1965" s="3" t="str">
        <f t="shared" si="184"/>
        <v>September</v>
      </c>
      <c r="H1965" s="3" t="str">
        <f t="shared" si="185"/>
        <v>2020</v>
      </c>
      <c r="I1965" s="3" t="s">
        <v>9785</v>
      </c>
      <c r="J1965" s="3">
        <v>2018</v>
      </c>
      <c r="K1965" s="3" t="s">
        <v>110</v>
      </c>
      <c r="L1965" s="3" t="s">
        <v>379</v>
      </c>
      <c r="M1965" s="3" t="str">
        <f t="shared" si="180"/>
        <v>102</v>
      </c>
      <c r="N1965" s="3" t="str">
        <f t="shared" si="181"/>
        <v>min</v>
      </c>
      <c r="O1965" s="3" t="str">
        <f t="shared" si="182"/>
        <v>Japan</v>
      </c>
      <c r="P1965" s="3" t="s">
        <v>103</v>
      </c>
      <c r="Q1965" s="3" t="str">
        <f t="shared" si="183"/>
        <v>Dramas</v>
      </c>
      <c r="R1965" s="3" t="s">
        <v>9786</v>
      </c>
    </row>
    <row r="1966" spans="1:18" x14ac:dyDescent="0.3">
      <c r="A1966" s="3" t="s">
        <v>9787</v>
      </c>
      <c r="B1966" s="3" t="s">
        <v>13</v>
      </c>
      <c r="C1966" s="3" t="s">
        <v>9788</v>
      </c>
      <c r="D1966" s="3" t="s">
        <v>9789</v>
      </c>
      <c r="E1966" s="3" t="s">
        <v>9790</v>
      </c>
      <c r="F1966" s="3" t="s">
        <v>351</v>
      </c>
      <c r="G1966" s="3" t="str">
        <f t="shared" si="184"/>
        <v>September</v>
      </c>
      <c r="H1966" s="3" t="str">
        <f t="shared" si="185"/>
        <v>2020</v>
      </c>
      <c r="I1966" s="3" t="s">
        <v>9785</v>
      </c>
      <c r="J1966" s="3">
        <v>2016</v>
      </c>
      <c r="K1966" s="3" t="s">
        <v>28</v>
      </c>
      <c r="L1966" s="3" t="s">
        <v>1080</v>
      </c>
      <c r="M1966" s="3" t="str">
        <f t="shared" si="180"/>
        <v>129</v>
      </c>
      <c r="N1966" s="3" t="str">
        <f t="shared" si="181"/>
        <v>min</v>
      </c>
      <c r="O1966" s="3" t="str">
        <f t="shared" si="182"/>
        <v>Japan</v>
      </c>
      <c r="P1966" s="3" t="s">
        <v>903</v>
      </c>
      <c r="Q1966" s="3" t="str">
        <f t="shared" si="183"/>
        <v>Action &amp; Adventure</v>
      </c>
      <c r="R1966" s="3" t="s">
        <v>9791</v>
      </c>
    </row>
    <row r="1967" spans="1:18" x14ac:dyDescent="0.3">
      <c r="A1967" s="3" t="s">
        <v>9792</v>
      </c>
      <c r="B1967" s="3" t="s">
        <v>13</v>
      </c>
      <c r="C1967" s="3" t="s">
        <v>9793</v>
      </c>
      <c r="D1967" s="3" t="s">
        <v>9794</v>
      </c>
      <c r="E1967" s="3" t="s">
        <v>9795</v>
      </c>
      <c r="F1967" s="3" t="s">
        <v>351</v>
      </c>
      <c r="G1967" s="3" t="str">
        <f t="shared" si="184"/>
        <v>September</v>
      </c>
      <c r="H1967" s="3" t="str">
        <f t="shared" si="185"/>
        <v>2020</v>
      </c>
      <c r="I1967" s="3" t="s">
        <v>9785</v>
      </c>
      <c r="J1967" s="3">
        <v>2017</v>
      </c>
      <c r="K1967" s="3" t="s">
        <v>28</v>
      </c>
      <c r="L1967" s="3" t="s">
        <v>287</v>
      </c>
      <c r="M1967" s="3" t="str">
        <f t="shared" si="180"/>
        <v>124</v>
      </c>
      <c r="N1967" s="3" t="str">
        <f t="shared" si="181"/>
        <v>min</v>
      </c>
      <c r="O1967" s="3" t="str">
        <f t="shared" si="182"/>
        <v>Japan</v>
      </c>
      <c r="P1967" s="3" t="s">
        <v>903</v>
      </c>
      <c r="Q1967" s="3" t="str">
        <f t="shared" si="183"/>
        <v>Action &amp; Adventure</v>
      </c>
      <c r="R1967" s="3" t="s">
        <v>9796</v>
      </c>
    </row>
    <row r="1968" spans="1:18" x14ac:dyDescent="0.3">
      <c r="A1968" s="3" t="s">
        <v>9797</v>
      </c>
      <c r="B1968" s="3" t="s">
        <v>13</v>
      </c>
      <c r="C1968" s="3" t="s">
        <v>9798</v>
      </c>
      <c r="D1968" s="3" t="s">
        <v>9794</v>
      </c>
      <c r="E1968" s="3" t="s">
        <v>9799</v>
      </c>
      <c r="F1968" s="3" t="s">
        <v>351</v>
      </c>
      <c r="G1968" s="3" t="str">
        <f t="shared" si="184"/>
        <v>September</v>
      </c>
      <c r="H1968" s="3" t="str">
        <f t="shared" si="185"/>
        <v>2020</v>
      </c>
      <c r="I1968" s="3" t="s">
        <v>9785</v>
      </c>
      <c r="J1968" s="3">
        <v>2017</v>
      </c>
      <c r="K1968" s="3" t="s">
        <v>28</v>
      </c>
      <c r="L1968" s="3" t="s">
        <v>736</v>
      </c>
      <c r="M1968" s="3" t="str">
        <f t="shared" si="180"/>
        <v>118</v>
      </c>
      <c r="N1968" s="3" t="str">
        <f t="shared" si="181"/>
        <v>min</v>
      </c>
      <c r="O1968" s="3" t="str">
        <f t="shared" si="182"/>
        <v>Japan</v>
      </c>
      <c r="P1968" s="3" t="s">
        <v>903</v>
      </c>
      <c r="Q1968" s="3" t="str">
        <f t="shared" si="183"/>
        <v>Action &amp; Adventure</v>
      </c>
      <c r="R1968" s="3" t="s">
        <v>9800</v>
      </c>
    </row>
    <row r="1969" spans="1:18" x14ac:dyDescent="0.3">
      <c r="A1969" s="3" t="s">
        <v>9801</v>
      </c>
      <c r="B1969" s="3" t="s">
        <v>13</v>
      </c>
      <c r="C1969" s="3" t="s">
        <v>9802</v>
      </c>
      <c r="D1969" s="3" t="s">
        <v>9803</v>
      </c>
      <c r="E1969" s="3" t="s">
        <v>9804</v>
      </c>
      <c r="F1969" s="3" t="s">
        <v>351</v>
      </c>
      <c r="G1969" s="3" t="str">
        <f t="shared" si="184"/>
        <v>September</v>
      </c>
      <c r="H1969" s="3" t="str">
        <f t="shared" si="185"/>
        <v>2020</v>
      </c>
      <c r="I1969" s="3" t="s">
        <v>9785</v>
      </c>
      <c r="J1969" s="3">
        <v>2016</v>
      </c>
      <c r="K1969" s="3" t="s">
        <v>28</v>
      </c>
      <c r="L1969" s="3" t="s">
        <v>221</v>
      </c>
      <c r="M1969" s="3" t="str">
        <f t="shared" si="180"/>
        <v>111</v>
      </c>
      <c r="N1969" s="3" t="str">
        <f t="shared" si="181"/>
        <v>min</v>
      </c>
      <c r="O1969" s="3" t="str">
        <f t="shared" si="182"/>
        <v>Japan</v>
      </c>
      <c r="P1969" s="3" t="s">
        <v>903</v>
      </c>
      <c r="Q1969" s="3" t="str">
        <f t="shared" si="183"/>
        <v>Action &amp; Adventure</v>
      </c>
      <c r="R1969" s="3" t="s">
        <v>9805</v>
      </c>
    </row>
    <row r="1970" spans="1:18" x14ac:dyDescent="0.3">
      <c r="A1970" s="3" t="s">
        <v>9806</v>
      </c>
      <c r="B1970" s="3" t="s">
        <v>13</v>
      </c>
      <c r="C1970" s="3" t="s">
        <v>9807</v>
      </c>
      <c r="D1970" s="3" t="s">
        <v>9789</v>
      </c>
      <c r="E1970" s="3" t="s">
        <v>9808</v>
      </c>
      <c r="F1970" s="3" t="s">
        <v>7418</v>
      </c>
      <c r="G1970" s="3" t="str">
        <f t="shared" si="184"/>
        <v>September</v>
      </c>
      <c r="H1970" s="3" t="str">
        <f t="shared" si="185"/>
        <v>2020</v>
      </c>
      <c r="I1970" s="3" t="s">
        <v>9785</v>
      </c>
      <c r="J1970" s="3">
        <v>2019</v>
      </c>
      <c r="K1970" s="3" t="s">
        <v>28</v>
      </c>
      <c r="L1970" s="3" t="s">
        <v>68</v>
      </c>
      <c r="M1970" s="3" t="str">
        <f t="shared" si="180"/>
        <v>125</v>
      </c>
      <c r="N1970" s="3" t="str">
        <f t="shared" si="181"/>
        <v>min</v>
      </c>
      <c r="O1970" s="3" t="str">
        <f t="shared" si="182"/>
        <v>Unknown</v>
      </c>
      <c r="P1970" s="3" t="s">
        <v>903</v>
      </c>
      <c r="Q1970" s="3" t="str">
        <f t="shared" si="183"/>
        <v>Action &amp; Adventure</v>
      </c>
      <c r="R1970" s="3" t="s">
        <v>9809</v>
      </c>
    </row>
    <row r="1971" spans="1:18" x14ac:dyDescent="0.3">
      <c r="A1971" s="3" t="s">
        <v>9810</v>
      </c>
      <c r="B1971" s="3" t="s">
        <v>13</v>
      </c>
      <c r="C1971" s="3" t="s">
        <v>9811</v>
      </c>
      <c r="D1971" s="3" t="s">
        <v>9789</v>
      </c>
      <c r="E1971" s="3" t="s">
        <v>9812</v>
      </c>
      <c r="F1971" s="3" t="s">
        <v>351</v>
      </c>
      <c r="G1971" s="3" t="str">
        <f t="shared" si="184"/>
        <v>September</v>
      </c>
      <c r="H1971" s="3" t="str">
        <f t="shared" si="185"/>
        <v>2020</v>
      </c>
      <c r="I1971" s="3" t="s">
        <v>9785</v>
      </c>
      <c r="J1971" s="3">
        <v>2016</v>
      </c>
      <c r="K1971" s="3" t="s">
        <v>28</v>
      </c>
      <c r="L1971" s="3" t="s">
        <v>139</v>
      </c>
      <c r="M1971" s="3" t="str">
        <f t="shared" si="180"/>
        <v>94</v>
      </c>
      <c r="N1971" s="3" t="str">
        <f t="shared" si="181"/>
        <v>min</v>
      </c>
      <c r="O1971" s="3" t="str">
        <f t="shared" si="182"/>
        <v>Japan</v>
      </c>
      <c r="P1971" s="3" t="s">
        <v>903</v>
      </c>
      <c r="Q1971" s="3" t="str">
        <f t="shared" si="183"/>
        <v>Action &amp; Adventure</v>
      </c>
      <c r="R1971" s="3" t="s">
        <v>9813</v>
      </c>
    </row>
    <row r="1972" spans="1:18" x14ac:dyDescent="0.3">
      <c r="A1972" s="3" t="s">
        <v>9814</v>
      </c>
      <c r="B1972" s="3" t="s">
        <v>13</v>
      </c>
      <c r="C1972" s="3" t="s">
        <v>9815</v>
      </c>
      <c r="D1972" s="3" t="s">
        <v>9816</v>
      </c>
      <c r="E1972" s="3" t="s">
        <v>9817</v>
      </c>
      <c r="F1972" s="3" t="s">
        <v>2796</v>
      </c>
      <c r="G1972" s="3" t="str">
        <f t="shared" si="184"/>
        <v>September</v>
      </c>
      <c r="H1972" s="3" t="str">
        <f t="shared" si="185"/>
        <v>2020</v>
      </c>
      <c r="I1972" s="3" t="s">
        <v>9785</v>
      </c>
      <c r="J1972" s="3">
        <v>2019</v>
      </c>
      <c r="K1972" s="3" t="s">
        <v>28</v>
      </c>
      <c r="L1972" s="3" t="s">
        <v>1931</v>
      </c>
      <c r="M1972" s="3" t="str">
        <f t="shared" si="180"/>
        <v>130</v>
      </c>
      <c r="N1972" s="3" t="str">
        <f t="shared" si="181"/>
        <v>min</v>
      </c>
      <c r="O1972" s="3" t="str">
        <f t="shared" si="182"/>
        <v>Egypt</v>
      </c>
      <c r="P1972" s="3" t="s">
        <v>1348</v>
      </c>
      <c r="Q1972" s="3" t="str">
        <f t="shared" si="183"/>
        <v>Horror Movies</v>
      </c>
      <c r="R1972" s="3" t="s">
        <v>9818</v>
      </c>
    </row>
    <row r="1973" spans="1:18" x14ac:dyDescent="0.3">
      <c r="A1973" s="3" t="s">
        <v>9819</v>
      </c>
      <c r="B1973" s="3" t="s">
        <v>13</v>
      </c>
      <c r="C1973" s="3" t="s">
        <v>9820</v>
      </c>
      <c r="D1973" s="3" t="s">
        <v>9821</v>
      </c>
      <c r="E1973" s="3" t="s">
        <v>9822</v>
      </c>
      <c r="F1973" s="3" t="s">
        <v>46</v>
      </c>
      <c r="G1973" s="3" t="str">
        <f t="shared" si="184"/>
        <v>September</v>
      </c>
      <c r="H1973" s="3" t="str">
        <f t="shared" si="185"/>
        <v>2020</v>
      </c>
      <c r="I1973" s="3" t="s">
        <v>9823</v>
      </c>
      <c r="J1973" s="3">
        <v>2013</v>
      </c>
      <c r="K1973" s="3" t="s">
        <v>76</v>
      </c>
      <c r="L1973" s="3" t="s">
        <v>628</v>
      </c>
      <c r="M1973" s="3" t="str">
        <f t="shared" si="180"/>
        <v>117</v>
      </c>
      <c r="N1973" s="3" t="str">
        <f t="shared" si="181"/>
        <v>min</v>
      </c>
      <c r="O1973" s="3" t="str">
        <f t="shared" si="182"/>
        <v>India</v>
      </c>
      <c r="P1973" s="3" t="s">
        <v>164</v>
      </c>
      <c r="Q1973" s="3" t="str">
        <f t="shared" si="183"/>
        <v>Comedies</v>
      </c>
      <c r="R1973" s="3" t="s">
        <v>9824</v>
      </c>
    </row>
    <row r="1974" spans="1:18" x14ac:dyDescent="0.3">
      <c r="A1974" s="3" t="s">
        <v>9825</v>
      </c>
      <c r="B1974" s="3" t="s">
        <v>13</v>
      </c>
      <c r="C1974" s="3" t="s">
        <v>9826</v>
      </c>
      <c r="D1974" s="3" t="s">
        <v>9827</v>
      </c>
      <c r="E1974" s="3" t="s">
        <v>9828</v>
      </c>
      <c r="F1974" s="3" t="s">
        <v>46</v>
      </c>
      <c r="G1974" s="3" t="str">
        <f t="shared" si="184"/>
        <v>September</v>
      </c>
      <c r="H1974" s="3" t="str">
        <f t="shared" si="185"/>
        <v>2020</v>
      </c>
      <c r="I1974" s="3" t="s">
        <v>9823</v>
      </c>
      <c r="J1974" s="3">
        <v>2015</v>
      </c>
      <c r="K1974" s="3" t="s">
        <v>76</v>
      </c>
      <c r="L1974" s="3" t="s">
        <v>3590</v>
      </c>
      <c r="M1974" s="3" t="str">
        <f t="shared" si="180"/>
        <v>137</v>
      </c>
      <c r="N1974" s="3" t="str">
        <f t="shared" si="181"/>
        <v>min</v>
      </c>
      <c r="O1974" s="3" t="str">
        <f t="shared" si="182"/>
        <v>India</v>
      </c>
      <c r="P1974" s="3" t="s">
        <v>903</v>
      </c>
      <c r="Q1974" s="3" t="str">
        <f t="shared" si="183"/>
        <v>Action &amp; Adventure</v>
      </c>
      <c r="R1974" s="3" t="s">
        <v>9829</v>
      </c>
    </row>
    <row r="1975" spans="1:18" x14ac:dyDescent="0.3">
      <c r="A1975" s="3" t="s">
        <v>9830</v>
      </c>
      <c r="B1975" s="3" t="s">
        <v>23</v>
      </c>
      <c r="C1975" s="3" t="s">
        <v>9831</v>
      </c>
      <c r="D1975" s="3" t="s">
        <v>7418</v>
      </c>
      <c r="E1975" s="3" t="s">
        <v>9832</v>
      </c>
      <c r="F1975" s="3" t="s">
        <v>7418</v>
      </c>
      <c r="G1975" s="3" t="str">
        <f t="shared" si="184"/>
        <v>September</v>
      </c>
      <c r="H1975" s="3" t="str">
        <f t="shared" si="185"/>
        <v>2020</v>
      </c>
      <c r="I1975" s="3" t="s">
        <v>9823</v>
      </c>
      <c r="J1975" s="3">
        <v>2020</v>
      </c>
      <c r="K1975" s="3" t="s">
        <v>170</v>
      </c>
      <c r="L1975" s="3" t="s">
        <v>36</v>
      </c>
      <c r="M1975" s="3" t="str">
        <f t="shared" si="180"/>
        <v>1</v>
      </c>
      <c r="N1975" s="3" t="str">
        <f t="shared" si="181"/>
        <v>Season</v>
      </c>
      <c r="O1975" s="3" t="str">
        <f t="shared" si="182"/>
        <v>Unknown</v>
      </c>
      <c r="P1975" s="3" t="s">
        <v>264</v>
      </c>
      <c r="Q1975" s="3" t="str">
        <f t="shared" si="183"/>
        <v>Kids' TV</v>
      </c>
      <c r="R1975" s="3" t="s">
        <v>9833</v>
      </c>
    </row>
    <row r="1976" spans="1:18" x14ac:dyDescent="0.3">
      <c r="A1976" s="3" t="s">
        <v>9834</v>
      </c>
      <c r="B1976" s="3" t="s">
        <v>13</v>
      </c>
      <c r="C1976" s="3" t="s">
        <v>9835</v>
      </c>
      <c r="D1976" s="3" t="s">
        <v>9836</v>
      </c>
      <c r="E1976" s="3" t="s">
        <v>9837</v>
      </c>
      <c r="F1976" s="3" t="s">
        <v>46</v>
      </c>
      <c r="G1976" s="3" t="str">
        <f t="shared" si="184"/>
        <v>September</v>
      </c>
      <c r="H1976" s="3" t="str">
        <f t="shared" si="185"/>
        <v>2020</v>
      </c>
      <c r="I1976" s="3" t="s">
        <v>9823</v>
      </c>
      <c r="J1976" s="3">
        <v>2013</v>
      </c>
      <c r="K1976" s="3" t="s">
        <v>28</v>
      </c>
      <c r="L1976" s="3" t="s">
        <v>1639</v>
      </c>
      <c r="M1976" s="3" t="str">
        <f t="shared" si="180"/>
        <v>139</v>
      </c>
      <c r="N1976" s="3" t="str">
        <f t="shared" si="181"/>
        <v>min</v>
      </c>
      <c r="O1976" s="3" t="str">
        <f t="shared" si="182"/>
        <v>India</v>
      </c>
      <c r="P1976" s="3" t="s">
        <v>574</v>
      </c>
      <c r="Q1976" s="3" t="str">
        <f t="shared" si="183"/>
        <v>Dramas</v>
      </c>
      <c r="R1976" s="3" t="s">
        <v>9838</v>
      </c>
    </row>
    <row r="1977" spans="1:18" x14ac:dyDescent="0.3">
      <c r="A1977" s="3" t="s">
        <v>9839</v>
      </c>
      <c r="B1977" s="3" t="s">
        <v>13</v>
      </c>
      <c r="C1977" s="3" t="s">
        <v>9840</v>
      </c>
      <c r="D1977" s="3" t="s">
        <v>9841</v>
      </c>
      <c r="E1977" s="3" t="s">
        <v>9842</v>
      </c>
      <c r="F1977" s="3" t="s">
        <v>46</v>
      </c>
      <c r="G1977" s="3" t="str">
        <f t="shared" si="184"/>
        <v>September</v>
      </c>
      <c r="H1977" s="3" t="str">
        <f t="shared" si="185"/>
        <v>2020</v>
      </c>
      <c r="I1977" s="3" t="s">
        <v>9823</v>
      </c>
      <c r="J1977" s="3">
        <v>2016</v>
      </c>
      <c r="K1977" s="3" t="s">
        <v>76</v>
      </c>
      <c r="L1977" s="3" t="s">
        <v>221</v>
      </c>
      <c r="M1977" s="3" t="str">
        <f t="shared" si="180"/>
        <v>111</v>
      </c>
      <c r="N1977" s="3" t="str">
        <f t="shared" si="181"/>
        <v>min</v>
      </c>
      <c r="O1977" s="3" t="str">
        <f t="shared" si="182"/>
        <v>India</v>
      </c>
      <c r="P1977" s="3" t="s">
        <v>164</v>
      </c>
      <c r="Q1977" s="3" t="str">
        <f t="shared" si="183"/>
        <v>Comedies</v>
      </c>
      <c r="R1977" s="3" t="s">
        <v>9843</v>
      </c>
    </row>
    <row r="1978" spans="1:18" x14ac:dyDescent="0.3">
      <c r="A1978" s="3" t="s">
        <v>9844</v>
      </c>
      <c r="B1978" s="3" t="s">
        <v>13</v>
      </c>
      <c r="C1978" s="3" t="s">
        <v>9845</v>
      </c>
      <c r="D1978" s="3" t="s">
        <v>9846</v>
      </c>
      <c r="E1978" s="3" t="s">
        <v>9847</v>
      </c>
      <c r="F1978" s="3" t="s">
        <v>46</v>
      </c>
      <c r="G1978" s="3" t="str">
        <f t="shared" si="184"/>
        <v>September</v>
      </c>
      <c r="H1978" s="3" t="str">
        <f t="shared" si="185"/>
        <v>2020</v>
      </c>
      <c r="I1978" s="3" t="s">
        <v>9823</v>
      </c>
      <c r="J1978" s="3">
        <v>2014</v>
      </c>
      <c r="K1978" s="3" t="s">
        <v>28</v>
      </c>
      <c r="L1978" s="3" t="s">
        <v>198</v>
      </c>
      <c r="M1978" s="3" t="str">
        <f t="shared" si="180"/>
        <v>103</v>
      </c>
      <c r="N1978" s="3" t="str">
        <f t="shared" si="181"/>
        <v>min</v>
      </c>
      <c r="O1978" s="3" t="str">
        <f t="shared" si="182"/>
        <v>India</v>
      </c>
      <c r="P1978" s="3" t="s">
        <v>250</v>
      </c>
      <c r="Q1978" s="3" t="str">
        <f t="shared" si="183"/>
        <v>Dramas</v>
      </c>
      <c r="R1978" s="3" t="s">
        <v>9848</v>
      </c>
    </row>
    <row r="1979" spans="1:18" x14ac:dyDescent="0.3">
      <c r="A1979" s="3" t="s">
        <v>9849</v>
      </c>
      <c r="B1979" s="3" t="s">
        <v>13</v>
      </c>
      <c r="C1979" s="3" t="s">
        <v>9850</v>
      </c>
      <c r="D1979" s="3" t="s">
        <v>9851</v>
      </c>
      <c r="E1979" s="3" t="s">
        <v>9852</v>
      </c>
      <c r="F1979" s="3" t="s">
        <v>46</v>
      </c>
      <c r="G1979" s="3" t="str">
        <f t="shared" si="184"/>
        <v>September</v>
      </c>
      <c r="H1979" s="3" t="str">
        <f t="shared" si="185"/>
        <v>2020</v>
      </c>
      <c r="I1979" s="3" t="s">
        <v>9853</v>
      </c>
      <c r="J1979" s="3">
        <v>2020</v>
      </c>
      <c r="K1979" s="3" t="s">
        <v>28</v>
      </c>
      <c r="L1979" s="3" t="s">
        <v>834</v>
      </c>
      <c r="M1979" s="3" t="str">
        <f t="shared" si="180"/>
        <v>120</v>
      </c>
      <c r="N1979" s="3" t="str">
        <f t="shared" si="181"/>
        <v>min</v>
      </c>
      <c r="O1979" s="3" t="str">
        <f t="shared" si="182"/>
        <v>India</v>
      </c>
      <c r="P1979" s="3" t="s">
        <v>69</v>
      </c>
      <c r="Q1979" s="3" t="str">
        <f t="shared" si="183"/>
        <v>Dramas</v>
      </c>
      <c r="R1979" s="3" t="s">
        <v>9854</v>
      </c>
    </row>
    <row r="1980" spans="1:18" x14ac:dyDescent="0.3">
      <c r="A1980" s="3" t="s">
        <v>9855</v>
      </c>
      <c r="B1980" s="3" t="s">
        <v>23</v>
      </c>
      <c r="C1980" s="3" t="s">
        <v>9856</v>
      </c>
      <c r="D1980" s="3" t="s">
        <v>7418</v>
      </c>
      <c r="E1980" s="3" t="s">
        <v>9857</v>
      </c>
      <c r="F1980" s="3" t="s">
        <v>16</v>
      </c>
      <c r="G1980" s="3" t="str">
        <f t="shared" si="184"/>
        <v>September</v>
      </c>
      <c r="H1980" s="3" t="str">
        <f t="shared" si="185"/>
        <v>2020</v>
      </c>
      <c r="I1980" s="3" t="s">
        <v>9853</v>
      </c>
      <c r="J1980" s="3">
        <v>2020</v>
      </c>
      <c r="K1980" s="3" t="s">
        <v>28</v>
      </c>
      <c r="L1980" s="3" t="s">
        <v>36</v>
      </c>
      <c r="M1980" s="3" t="str">
        <f t="shared" si="180"/>
        <v>1</v>
      </c>
      <c r="N1980" s="3" t="str">
        <f t="shared" si="181"/>
        <v>Season</v>
      </c>
      <c r="O1980" s="3" t="str">
        <f t="shared" si="182"/>
        <v>United States</v>
      </c>
      <c r="P1980" s="3" t="s">
        <v>53</v>
      </c>
      <c r="Q1980" s="3" t="str">
        <f t="shared" si="183"/>
        <v>TV Dramas</v>
      </c>
      <c r="R1980" s="3" t="s">
        <v>9858</v>
      </c>
    </row>
    <row r="1981" spans="1:18" x14ac:dyDescent="0.3">
      <c r="A1981" s="3" t="s">
        <v>9859</v>
      </c>
      <c r="B1981" s="3" t="s">
        <v>23</v>
      </c>
      <c r="C1981" s="3" t="s">
        <v>9860</v>
      </c>
      <c r="D1981" s="3" t="s">
        <v>7418</v>
      </c>
      <c r="E1981" s="3" t="s">
        <v>9861</v>
      </c>
      <c r="F1981" s="3" t="s">
        <v>16</v>
      </c>
      <c r="G1981" s="3" t="str">
        <f t="shared" si="184"/>
        <v>September</v>
      </c>
      <c r="H1981" s="3" t="str">
        <f t="shared" si="185"/>
        <v>2020</v>
      </c>
      <c r="I1981" s="3" t="s">
        <v>9853</v>
      </c>
      <c r="J1981" s="3">
        <v>2020</v>
      </c>
      <c r="K1981" s="3" t="s">
        <v>428</v>
      </c>
      <c r="L1981" s="3" t="s">
        <v>36</v>
      </c>
      <c r="M1981" s="3" t="str">
        <f t="shared" si="180"/>
        <v>1</v>
      </c>
      <c r="N1981" s="3" t="str">
        <f t="shared" si="181"/>
        <v>Season</v>
      </c>
      <c r="O1981" s="3" t="str">
        <f t="shared" si="182"/>
        <v>United States</v>
      </c>
      <c r="P1981" s="3" t="s">
        <v>373</v>
      </c>
      <c r="Q1981" s="3" t="str">
        <f t="shared" si="183"/>
        <v>Reality TV</v>
      </c>
      <c r="R1981" s="3" t="s">
        <v>9862</v>
      </c>
    </row>
    <row r="1982" spans="1:18" x14ac:dyDescent="0.3">
      <c r="A1982" s="3" t="s">
        <v>9863</v>
      </c>
      <c r="B1982" s="3" t="s">
        <v>23</v>
      </c>
      <c r="C1982" s="3" t="s">
        <v>9864</v>
      </c>
      <c r="D1982" s="3" t="s">
        <v>7418</v>
      </c>
      <c r="E1982" s="3" t="s">
        <v>9865</v>
      </c>
      <c r="F1982" s="3" t="s">
        <v>16</v>
      </c>
      <c r="G1982" s="3" t="str">
        <f t="shared" si="184"/>
        <v>September</v>
      </c>
      <c r="H1982" s="3" t="str">
        <f t="shared" si="185"/>
        <v>2020</v>
      </c>
      <c r="I1982" s="3" t="s">
        <v>9853</v>
      </c>
      <c r="J1982" s="3">
        <v>2019</v>
      </c>
      <c r="K1982" s="3" t="s">
        <v>76</v>
      </c>
      <c r="L1982" s="3" t="s">
        <v>1529</v>
      </c>
      <c r="M1982" s="3" t="str">
        <f t="shared" si="180"/>
        <v>7</v>
      </c>
      <c r="N1982" s="3" t="str">
        <f t="shared" si="181"/>
        <v>Seasons</v>
      </c>
      <c r="O1982" s="3" t="str">
        <f t="shared" si="182"/>
        <v>United States</v>
      </c>
      <c r="P1982" s="3" t="s">
        <v>3533</v>
      </c>
      <c r="Q1982" s="3" t="str">
        <f t="shared" si="183"/>
        <v>Crime TV Shows</v>
      </c>
      <c r="R1982" s="3" t="s">
        <v>9866</v>
      </c>
    </row>
    <row r="1983" spans="1:18" x14ac:dyDescent="0.3">
      <c r="A1983" s="3" t="s">
        <v>9867</v>
      </c>
      <c r="B1983" s="3" t="s">
        <v>13</v>
      </c>
      <c r="C1983" s="3" t="s">
        <v>9868</v>
      </c>
      <c r="D1983" s="3" t="s">
        <v>9869</v>
      </c>
      <c r="E1983" s="3" t="s">
        <v>9870</v>
      </c>
      <c r="F1983" s="3" t="s">
        <v>2428</v>
      </c>
      <c r="G1983" s="3" t="str">
        <f t="shared" si="184"/>
        <v>September</v>
      </c>
      <c r="H1983" s="3" t="str">
        <f t="shared" si="185"/>
        <v>2020</v>
      </c>
      <c r="I1983" s="3" t="s">
        <v>9853</v>
      </c>
      <c r="J1983" s="3">
        <v>2020</v>
      </c>
      <c r="K1983" s="3" t="s">
        <v>76</v>
      </c>
      <c r="L1983" s="3" t="s">
        <v>301</v>
      </c>
      <c r="M1983" s="3" t="str">
        <f t="shared" si="180"/>
        <v>98</v>
      </c>
      <c r="N1983" s="3" t="str">
        <f t="shared" si="181"/>
        <v>min</v>
      </c>
      <c r="O1983" s="3" t="str">
        <f t="shared" si="182"/>
        <v>Indonesia</v>
      </c>
      <c r="P1983" s="3" t="s">
        <v>178</v>
      </c>
      <c r="Q1983" s="3" t="str">
        <f t="shared" si="183"/>
        <v>Comedies</v>
      </c>
      <c r="R1983" s="3" t="s">
        <v>9871</v>
      </c>
    </row>
    <row r="1984" spans="1:18" x14ac:dyDescent="0.3">
      <c r="A1984" s="3" t="s">
        <v>9872</v>
      </c>
      <c r="B1984" s="3" t="s">
        <v>13</v>
      </c>
      <c r="C1984" s="3" t="s">
        <v>9873</v>
      </c>
      <c r="D1984" s="3" t="s">
        <v>9874</v>
      </c>
      <c r="E1984" s="3" t="s">
        <v>9875</v>
      </c>
      <c r="F1984" s="3" t="s">
        <v>46</v>
      </c>
      <c r="G1984" s="3" t="str">
        <f t="shared" si="184"/>
        <v>September</v>
      </c>
      <c r="H1984" s="3" t="str">
        <f t="shared" si="185"/>
        <v>2020</v>
      </c>
      <c r="I1984" s="3" t="s">
        <v>9876</v>
      </c>
      <c r="J1984" s="3">
        <v>2014</v>
      </c>
      <c r="K1984" s="3" t="s">
        <v>76</v>
      </c>
      <c r="L1984" s="3" t="s">
        <v>1931</v>
      </c>
      <c r="M1984" s="3" t="str">
        <f t="shared" si="180"/>
        <v>130</v>
      </c>
      <c r="N1984" s="3" t="str">
        <f t="shared" si="181"/>
        <v>min</v>
      </c>
      <c r="O1984" s="3" t="str">
        <f t="shared" si="182"/>
        <v>India</v>
      </c>
      <c r="P1984" s="3" t="s">
        <v>533</v>
      </c>
      <c r="Q1984" s="3" t="str">
        <f t="shared" si="183"/>
        <v>International Movies</v>
      </c>
      <c r="R1984" s="3" t="s">
        <v>9877</v>
      </c>
    </row>
    <row r="1985" spans="1:18" x14ac:dyDescent="0.3">
      <c r="A1985" s="3" t="s">
        <v>9878</v>
      </c>
      <c r="B1985" s="3" t="s">
        <v>23</v>
      </c>
      <c r="C1985" s="3" t="s">
        <v>9879</v>
      </c>
      <c r="D1985" s="3" t="s">
        <v>7418</v>
      </c>
      <c r="E1985" s="3" t="s">
        <v>9880</v>
      </c>
      <c r="F1985" s="3" t="s">
        <v>7418</v>
      </c>
      <c r="G1985" s="3" t="str">
        <f t="shared" si="184"/>
        <v>September</v>
      </c>
      <c r="H1985" s="3" t="str">
        <f t="shared" si="185"/>
        <v>2020</v>
      </c>
      <c r="I1985" s="3" t="s">
        <v>9876</v>
      </c>
      <c r="J1985" s="3">
        <v>2020</v>
      </c>
      <c r="K1985" s="3" t="s">
        <v>28</v>
      </c>
      <c r="L1985" s="3" t="s">
        <v>36</v>
      </c>
      <c r="M1985" s="3" t="str">
        <f t="shared" si="180"/>
        <v>1</v>
      </c>
      <c r="N1985" s="3" t="str">
        <f t="shared" si="181"/>
        <v>Season</v>
      </c>
      <c r="O1985" s="3" t="str">
        <f t="shared" si="182"/>
        <v>Unknown</v>
      </c>
      <c r="P1985" s="3" t="s">
        <v>479</v>
      </c>
      <c r="Q1985" s="3" t="str">
        <f t="shared" si="183"/>
        <v>Anime Series</v>
      </c>
      <c r="R1985" s="3" t="s">
        <v>9881</v>
      </c>
    </row>
    <row r="1986" spans="1:18" x14ac:dyDescent="0.3">
      <c r="A1986" s="3" t="s">
        <v>9882</v>
      </c>
      <c r="B1986" s="3" t="s">
        <v>13</v>
      </c>
      <c r="C1986" s="3" t="s">
        <v>9883</v>
      </c>
      <c r="D1986" s="3" t="s">
        <v>7277</v>
      </c>
      <c r="E1986" s="3" t="s">
        <v>9884</v>
      </c>
      <c r="F1986" s="3" t="s">
        <v>561</v>
      </c>
      <c r="G1986" s="3" t="str">
        <f t="shared" si="184"/>
        <v>September</v>
      </c>
      <c r="H1986" s="3" t="str">
        <f t="shared" si="185"/>
        <v>2020</v>
      </c>
      <c r="I1986" s="3" t="s">
        <v>9876</v>
      </c>
      <c r="J1986" s="3">
        <v>2020</v>
      </c>
      <c r="K1986" s="3" t="s">
        <v>28</v>
      </c>
      <c r="L1986" s="3" t="s">
        <v>271</v>
      </c>
      <c r="M1986" s="3" t="str">
        <f t="shared" si="180"/>
        <v>96</v>
      </c>
      <c r="N1986" s="3" t="str">
        <f t="shared" si="181"/>
        <v>min</v>
      </c>
      <c r="O1986" s="3" t="str">
        <f t="shared" si="182"/>
        <v>France</v>
      </c>
      <c r="P1986" s="3" t="s">
        <v>2444</v>
      </c>
      <c r="Q1986" s="3" t="str">
        <f t="shared" si="183"/>
        <v>Documentaries</v>
      </c>
      <c r="R1986" s="3" t="s">
        <v>9885</v>
      </c>
    </row>
    <row r="1987" spans="1:18" x14ac:dyDescent="0.3">
      <c r="A1987" s="3" t="s">
        <v>9886</v>
      </c>
      <c r="B1987" s="3" t="s">
        <v>13</v>
      </c>
      <c r="C1987" s="3" t="s">
        <v>9887</v>
      </c>
      <c r="D1987" s="3" t="s">
        <v>9888</v>
      </c>
      <c r="E1987" s="3" t="s">
        <v>9889</v>
      </c>
      <c r="F1987" s="3" t="s">
        <v>75</v>
      </c>
      <c r="G1987" s="3" t="str">
        <f t="shared" si="184"/>
        <v>September</v>
      </c>
      <c r="H1987" s="3" t="str">
        <f t="shared" si="185"/>
        <v>2020</v>
      </c>
      <c r="I1987" s="3" t="s">
        <v>9876</v>
      </c>
      <c r="J1987" s="3">
        <v>2020</v>
      </c>
      <c r="K1987" s="3" t="s">
        <v>170</v>
      </c>
      <c r="L1987" s="3" t="s">
        <v>171</v>
      </c>
      <c r="M1987" s="3" t="str">
        <f t="shared" ref="M1987:M2050" si="186">LEFT(L1987, FIND(" ",L1987)-1)</f>
        <v>61</v>
      </c>
      <c r="N1987" s="3" t="str">
        <f t="shared" ref="N1987:N2050" si="187">MID(L1987,FIND(" ",L1987)+1,20)</f>
        <v>min</v>
      </c>
      <c r="O1987" s="3" t="str">
        <f t="shared" ref="O1987:O2050" si="188">LEFT(F1987,FIND(",",F1987&amp;",")-1)</f>
        <v>United Kingdom</v>
      </c>
      <c r="P1987" s="3" t="s">
        <v>111</v>
      </c>
      <c r="Q1987" s="3" t="str">
        <f t="shared" ref="Q1987:Q2050" si="189">LEFT(P1987,FIND(",",P1987&amp;",")-1)</f>
        <v>Children &amp; Family Movies</v>
      </c>
      <c r="R1987" s="3" t="s">
        <v>9890</v>
      </c>
    </row>
    <row r="1988" spans="1:18" x14ac:dyDescent="0.3">
      <c r="A1988" s="3" t="s">
        <v>9891</v>
      </c>
      <c r="B1988" s="3" t="s">
        <v>13</v>
      </c>
      <c r="C1988" s="3" t="s">
        <v>9892</v>
      </c>
      <c r="D1988" s="3" t="s">
        <v>9874</v>
      </c>
      <c r="E1988" s="3" t="s">
        <v>9875</v>
      </c>
      <c r="F1988" s="3" t="s">
        <v>7418</v>
      </c>
      <c r="G1988" s="3" t="str">
        <f t="shared" ref="G1988:G2051" si="190">LEFT(I1988, FIND(" ",I1988)-1)</f>
        <v>September</v>
      </c>
      <c r="H1988" s="3" t="str">
        <f t="shared" ref="H1988:H2051" si="191">RIGHT(I1988,4)</f>
        <v>2020</v>
      </c>
      <c r="I1988" s="3" t="s">
        <v>9876</v>
      </c>
      <c r="J1988" s="3">
        <v>2014</v>
      </c>
      <c r="K1988" s="3" t="s">
        <v>76</v>
      </c>
      <c r="L1988" s="3" t="s">
        <v>3590</v>
      </c>
      <c r="M1988" s="3" t="str">
        <f t="shared" si="186"/>
        <v>137</v>
      </c>
      <c r="N1988" s="3" t="str">
        <f t="shared" si="187"/>
        <v>min</v>
      </c>
      <c r="O1988" s="3" t="str">
        <f t="shared" si="188"/>
        <v>Unknown</v>
      </c>
      <c r="P1988" s="3" t="s">
        <v>533</v>
      </c>
      <c r="Q1988" s="3" t="str">
        <f t="shared" si="189"/>
        <v>International Movies</v>
      </c>
      <c r="R1988" s="3" t="s">
        <v>9877</v>
      </c>
    </row>
    <row r="1989" spans="1:18" x14ac:dyDescent="0.3">
      <c r="A1989" s="3" t="s">
        <v>9893</v>
      </c>
      <c r="B1989" s="3" t="s">
        <v>13</v>
      </c>
      <c r="C1989" s="3" t="s">
        <v>9894</v>
      </c>
      <c r="D1989" s="3" t="s">
        <v>9895</v>
      </c>
      <c r="E1989" s="3" t="s">
        <v>9896</v>
      </c>
      <c r="F1989" s="3" t="s">
        <v>16</v>
      </c>
      <c r="G1989" s="3" t="str">
        <f t="shared" si="190"/>
        <v>September</v>
      </c>
      <c r="H1989" s="3" t="str">
        <f t="shared" si="191"/>
        <v>2020</v>
      </c>
      <c r="I1989" s="3" t="s">
        <v>9876</v>
      </c>
      <c r="J1989" s="3">
        <v>2020</v>
      </c>
      <c r="K1989" s="3" t="s">
        <v>28</v>
      </c>
      <c r="L1989" s="3" t="s">
        <v>19</v>
      </c>
      <c r="M1989" s="3" t="str">
        <f t="shared" si="186"/>
        <v>90</v>
      </c>
      <c r="N1989" s="3" t="str">
        <f t="shared" si="187"/>
        <v>min</v>
      </c>
      <c r="O1989" s="3" t="str">
        <f t="shared" si="188"/>
        <v>United States</v>
      </c>
      <c r="P1989" s="3" t="s">
        <v>1119</v>
      </c>
      <c r="Q1989" s="3" t="str">
        <f t="shared" si="189"/>
        <v>Dramas</v>
      </c>
      <c r="R1989" s="3" t="s">
        <v>9897</v>
      </c>
    </row>
    <row r="1990" spans="1:18" x14ac:dyDescent="0.3">
      <c r="A1990" s="3" t="s">
        <v>9898</v>
      </c>
      <c r="B1990" s="3" t="s">
        <v>23</v>
      </c>
      <c r="C1990" s="3" t="s">
        <v>9899</v>
      </c>
      <c r="D1990" s="3" t="s">
        <v>7418</v>
      </c>
      <c r="E1990" s="3" t="s">
        <v>9900</v>
      </c>
      <c r="F1990" s="3" t="s">
        <v>2109</v>
      </c>
      <c r="G1990" s="3" t="str">
        <f t="shared" si="190"/>
        <v>September</v>
      </c>
      <c r="H1990" s="3" t="str">
        <f t="shared" si="191"/>
        <v>2020</v>
      </c>
      <c r="I1990" s="3" t="s">
        <v>9876</v>
      </c>
      <c r="J1990" s="3">
        <v>2020</v>
      </c>
      <c r="K1990" s="3" t="s">
        <v>28</v>
      </c>
      <c r="L1990" s="3" t="s">
        <v>36</v>
      </c>
      <c r="M1990" s="3" t="str">
        <f t="shared" si="186"/>
        <v>1</v>
      </c>
      <c r="N1990" s="3" t="str">
        <f t="shared" si="187"/>
        <v>Season</v>
      </c>
      <c r="O1990" s="3" t="str">
        <f t="shared" si="188"/>
        <v>Germany</v>
      </c>
      <c r="P1990" s="3" t="s">
        <v>1297</v>
      </c>
      <c r="Q1990" s="3" t="str">
        <f t="shared" si="189"/>
        <v>International TV Shows</v>
      </c>
      <c r="R1990" s="3" t="s">
        <v>9901</v>
      </c>
    </row>
    <row r="1991" spans="1:18" x14ac:dyDescent="0.3">
      <c r="A1991" s="3" t="s">
        <v>9902</v>
      </c>
      <c r="B1991" s="3" t="s">
        <v>23</v>
      </c>
      <c r="C1991" s="3" t="s">
        <v>9903</v>
      </c>
      <c r="D1991" s="3" t="s">
        <v>7418</v>
      </c>
      <c r="E1991" s="3" t="s">
        <v>9904</v>
      </c>
      <c r="F1991" s="3" t="s">
        <v>1504</v>
      </c>
      <c r="G1991" s="3" t="str">
        <f t="shared" si="190"/>
        <v>September</v>
      </c>
      <c r="H1991" s="3" t="str">
        <f t="shared" si="191"/>
        <v>2020</v>
      </c>
      <c r="I1991" s="3" t="s">
        <v>9905</v>
      </c>
      <c r="J1991" s="3">
        <v>2020</v>
      </c>
      <c r="K1991" s="3" t="s">
        <v>28</v>
      </c>
      <c r="L1991" s="3" t="s">
        <v>231</v>
      </c>
      <c r="M1991" s="3" t="str">
        <f t="shared" si="186"/>
        <v>3</v>
      </c>
      <c r="N1991" s="3" t="str">
        <f t="shared" si="187"/>
        <v>Seasons</v>
      </c>
      <c r="O1991" s="3" t="str">
        <f t="shared" si="188"/>
        <v>Italy</v>
      </c>
      <c r="P1991" s="3" t="s">
        <v>1547</v>
      </c>
      <c r="Q1991" s="3" t="str">
        <f t="shared" si="189"/>
        <v>International TV Shows</v>
      </c>
      <c r="R1991" s="3" t="s">
        <v>9906</v>
      </c>
    </row>
    <row r="1992" spans="1:18" x14ac:dyDescent="0.3">
      <c r="A1992" s="3" t="s">
        <v>9907</v>
      </c>
      <c r="B1992" s="3" t="s">
        <v>23</v>
      </c>
      <c r="C1992" s="3" t="s">
        <v>9908</v>
      </c>
      <c r="D1992" s="3" t="s">
        <v>7418</v>
      </c>
      <c r="E1992" s="3" t="s">
        <v>7418</v>
      </c>
      <c r="F1992" s="3" t="s">
        <v>16</v>
      </c>
      <c r="G1992" s="3" t="str">
        <f t="shared" si="190"/>
        <v>September</v>
      </c>
      <c r="H1992" s="3" t="str">
        <f t="shared" si="191"/>
        <v>2020</v>
      </c>
      <c r="I1992" s="3" t="s">
        <v>9905</v>
      </c>
      <c r="J1992" s="3">
        <v>2020</v>
      </c>
      <c r="K1992" s="3" t="s">
        <v>76</v>
      </c>
      <c r="L1992" s="3" t="s">
        <v>36</v>
      </c>
      <c r="M1992" s="3" t="str">
        <f t="shared" si="186"/>
        <v>1</v>
      </c>
      <c r="N1992" s="3" t="str">
        <f t="shared" si="187"/>
        <v>Season</v>
      </c>
      <c r="O1992" s="3" t="str">
        <f t="shared" si="188"/>
        <v>United States</v>
      </c>
      <c r="P1992" s="3" t="s">
        <v>622</v>
      </c>
      <c r="Q1992" s="3" t="str">
        <f t="shared" si="189"/>
        <v>Docuseries</v>
      </c>
      <c r="R1992" s="3" t="s">
        <v>9909</v>
      </c>
    </row>
    <row r="1993" spans="1:18" x14ac:dyDescent="0.3">
      <c r="A1993" s="3" t="s">
        <v>9910</v>
      </c>
      <c r="B1993" s="3" t="s">
        <v>23</v>
      </c>
      <c r="C1993" s="3" t="s">
        <v>9911</v>
      </c>
      <c r="D1993" s="3" t="s">
        <v>7418</v>
      </c>
      <c r="E1993" s="3" t="s">
        <v>9912</v>
      </c>
      <c r="F1993" s="3" t="s">
        <v>9913</v>
      </c>
      <c r="G1993" s="3" t="str">
        <f t="shared" si="190"/>
        <v>September</v>
      </c>
      <c r="H1993" s="3" t="str">
        <f t="shared" si="191"/>
        <v>2020</v>
      </c>
      <c r="I1993" s="3" t="s">
        <v>9905</v>
      </c>
      <c r="J1993" s="3">
        <v>2020</v>
      </c>
      <c r="K1993" s="3" t="s">
        <v>28</v>
      </c>
      <c r="L1993" s="3" t="s">
        <v>29</v>
      </c>
      <c r="M1993" s="3" t="str">
        <f t="shared" si="186"/>
        <v>2</v>
      </c>
      <c r="N1993" s="3" t="str">
        <f t="shared" si="187"/>
        <v>Seasons</v>
      </c>
      <c r="O1993" s="3" t="str">
        <f t="shared" si="188"/>
        <v>United Kingdom</v>
      </c>
      <c r="P1993" s="3" t="s">
        <v>2767</v>
      </c>
      <c r="Q1993" s="3" t="str">
        <f t="shared" si="189"/>
        <v>British TV Shows</v>
      </c>
      <c r="R1993" s="3" t="s">
        <v>9914</v>
      </c>
    </row>
    <row r="1994" spans="1:18" x14ac:dyDescent="0.3">
      <c r="A1994" s="3" t="s">
        <v>9915</v>
      </c>
      <c r="B1994" s="3" t="s">
        <v>13</v>
      </c>
      <c r="C1994" s="3" t="s">
        <v>9916</v>
      </c>
      <c r="D1994" s="3" t="s">
        <v>9917</v>
      </c>
      <c r="E1994" s="3" t="s">
        <v>9918</v>
      </c>
      <c r="F1994" s="3" t="s">
        <v>7418</v>
      </c>
      <c r="G1994" s="3" t="str">
        <f t="shared" si="190"/>
        <v>September</v>
      </c>
      <c r="H1994" s="3" t="str">
        <f t="shared" si="191"/>
        <v>2020</v>
      </c>
      <c r="I1994" s="3" t="s">
        <v>9905</v>
      </c>
      <c r="J1994" s="3">
        <v>2018</v>
      </c>
      <c r="K1994" s="3" t="s">
        <v>28</v>
      </c>
      <c r="L1994" s="3" t="s">
        <v>1686</v>
      </c>
      <c r="M1994" s="3" t="str">
        <f t="shared" si="186"/>
        <v>69</v>
      </c>
      <c r="N1994" s="3" t="str">
        <f t="shared" si="187"/>
        <v>min</v>
      </c>
      <c r="O1994" s="3" t="str">
        <f t="shared" si="188"/>
        <v>Unknown</v>
      </c>
      <c r="P1994" s="3" t="s">
        <v>1555</v>
      </c>
      <c r="Q1994" s="3" t="str">
        <f t="shared" si="189"/>
        <v>Stand-Up Comedy</v>
      </c>
      <c r="R1994" s="3" t="s">
        <v>9919</v>
      </c>
    </row>
    <row r="1995" spans="1:18" x14ac:dyDescent="0.3">
      <c r="A1995" s="3" t="s">
        <v>9920</v>
      </c>
      <c r="B1995" s="3" t="s">
        <v>23</v>
      </c>
      <c r="C1995" s="3" t="s">
        <v>9921</v>
      </c>
      <c r="D1995" s="3" t="s">
        <v>7418</v>
      </c>
      <c r="E1995" s="3" t="s">
        <v>9922</v>
      </c>
      <c r="F1995" s="3" t="s">
        <v>2070</v>
      </c>
      <c r="G1995" s="3" t="str">
        <f t="shared" si="190"/>
        <v>September</v>
      </c>
      <c r="H1995" s="3" t="str">
        <f t="shared" si="191"/>
        <v>2020</v>
      </c>
      <c r="I1995" s="3" t="s">
        <v>9905</v>
      </c>
      <c r="J1995" s="3">
        <v>2020</v>
      </c>
      <c r="K1995" s="3" t="s">
        <v>28</v>
      </c>
      <c r="L1995" s="3" t="s">
        <v>29</v>
      </c>
      <c r="M1995" s="3" t="str">
        <f t="shared" si="186"/>
        <v>2</v>
      </c>
      <c r="N1995" s="3" t="str">
        <f t="shared" si="187"/>
        <v>Seasons</v>
      </c>
      <c r="O1995" s="3" t="str">
        <f t="shared" si="188"/>
        <v>Poland</v>
      </c>
      <c r="P1995" s="3" t="s">
        <v>1155</v>
      </c>
      <c r="Q1995" s="3" t="str">
        <f t="shared" si="189"/>
        <v>Crime TV Shows</v>
      </c>
      <c r="R1995" s="3" t="s">
        <v>9923</v>
      </c>
    </row>
    <row r="1996" spans="1:18" x14ac:dyDescent="0.3">
      <c r="A1996" s="3" t="s">
        <v>9924</v>
      </c>
      <c r="B1996" s="3" t="s">
        <v>23</v>
      </c>
      <c r="C1996" s="3" t="s">
        <v>9925</v>
      </c>
      <c r="D1996" s="3" t="s">
        <v>7418</v>
      </c>
      <c r="E1996" s="3" t="s">
        <v>9926</v>
      </c>
      <c r="F1996" s="3" t="s">
        <v>16</v>
      </c>
      <c r="G1996" s="3" t="str">
        <f t="shared" si="190"/>
        <v>September</v>
      </c>
      <c r="H1996" s="3" t="str">
        <f t="shared" si="191"/>
        <v>2020</v>
      </c>
      <c r="I1996" s="3" t="s">
        <v>9905</v>
      </c>
      <c r="J1996" s="3">
        <v>2020</v>
      </c>
      <c r="K1996" s="3" t="s">
        <v>110</v>
      </c>
      <c r="L1996" s="3" t="s">
        <v>36</v>
      </c>
      <c r="M1996" s="3" t="str">
        <f t="shared" si="186"/>
        <v>1</v>
      </c>
      <c r="N1996" s="3" t="str">
        <f t="shared" si="187"/>
        <v>Season</v>
      </c>
      <c r="O1996" s="3" t="str">
        <f t="shared" si="188"/>
        <v>United States</v>
      </c>
      <c r="P1996" s="3" t="s">
        <v>373</v>
      </c>
      <c r="Q1996" s="3" t="str">
        <f t="shared" si="189"/>
        <v>Reality TV</v>
      </c>
      <c r="R1996" s="3" t="s">
        <v>9927</v>
      </c>
    </row>
    <row r="1997" spans="1:18" x14ac:dyDescent="0.3">
      <c r="A1997" s="3" t="s">
        <v>9928</v>
      </c>
      <c r="B1997" s="3" t="s">
        <v>13</v>
      </c>
      <c r="C1997" s="3" t="s">
        <v>9929</v>
      </c>
      <c r="D1997" s="3" t="s">
        <v>9930</v>
      </c>
      <c r="E1997" s="3" t="s">
        <v>9931</v>
      </c>
      <c r="F1997" s="3" t="s">
        <v>16</v>
      </c>
      <c r="G1997" s="3" t="str">
        <f t="shared" si="190"/>
        <v>September</v>
      </c>
      <c r="H1997" s="3" t="str">
        <f t="shared" si="191"/>
        <v>2020</v>
      </c>
      <c r="I1997" s="3" t="s">
        <v>9905</v>
      </c>
      <c r="J1997" s="3">
        <v>2020</v>
      </c>
      <c r="K1997" s="3" t="s">
        <v>319</v>
      </c>
      <c r="L1997" s="3" t="s">
        <v>1639</v>
      </c>
      <c r="M1997" s="3" t="str">
        <f t="shared" si="186"/>
        <v>139</v>
      </c>
      <c r="N1997" s="3" t="str">
        <f t="shared" si="187"/>
        <v>min</v>
      </c>
      <c r="O1997" s="3" t="str">
        <f t="shared" si="188"/>
        <v>United States</v>
      </c>
      <c r="P1997" s="3" t="s">
        <v>333</v>
      </c>
      <c r="Q1997" s="3" t="str">
        <f t="shared" si="189"/>
        <v>Dramas</v>
      </c>
      <c r="R1997" s="3" t="s">
        <v>9932</v>
      </c>
    </row>
    <row r="1998" spans="1:18" x14ac:dyDescent="0.3">
      <c r="A1998" s="3" t="s">
        <v>9933</v>
      </c>
      <c r="B1998" s="3" t="s">
        <v>13</v>
      </c>
      <c r="C1998" s="3" t="s">
        <v>9934</v>
      </c>
      <c r="D1998" s="3" t="s">
        <v>9935</v>
      </c>
      <c r="E1998" s="3" t="s">
        <v>9936</v>
      </c>
      <c r="F1998" s="3" t="s">
        <v>663</v>
      </c>
      <c r="G1998" s="3" t="str">
        <f t="shared" si="190"/>
        <v>September</v>
      </c>
      <c r="H1998" s="3" t="str">
        <f t="shared" si="191"/>
        <v>2020</v>
      </c>
      <c r="I1998" s="3" t="s">
        <v>9905</v>
      </c>
      <c r="J1998" s="3">
        <v>2020</v>
      </c>
      <c r="K1998" s="3" t="s">
        <v>28</v>
      </c>
      <c r="L1998" s="3" t="s">
        <v>139</v>
      </c>
      <c r="M1998" s="3" t="str">
        <f t="shared" si="186"/>
        <v>94</v>
      </c>
      <c r="N1998" s="3" t="str">
        <f t="shared" si="187"/>
        <v>min</v>
      </c>
      <c r="O1998" s="3" t="str">
        <f t="shared" si="188"/>
        <v>Spain</v>
      </c>
      <c r="P1998" s="3" t="s">
        <v>250</v>
      </c>
      <c r="Q1998" s="3" t="str">
        <f t="shared" si="189"/>
        <v>Dramas</v>
      </c>
      <c r="R1998" s="3" t="s">
        <v>9937</v>
      </c>
    </row>
    <row r="1999" spans="1:18" x14ac:dyDescent="0.3">
      <c r="A1999" s="3" t="s">
        <v>9938</v>
      </c>
      <c r="B1999" s="3" t="s">
        <v>13</v>
      </c>
      <c r="C1999" s="3" t="s">
        <v>9939</v>
      </c>
      <c r="D1999" s="3" t="s">
        <v>9940</v>
      </c>
      <c r="E1999" s="3" t="s">
        <v>9941</v>
      </c>
      <c r="F1999" s="3" t="s">
        <v>9942</v>
      </c>
      <c r="G1999" s="3" t="str">
        <f t="shared" si="190"/>
        <v>September</v>
      </c>
      <c r="H1999" s="3" t="str">
        <f t="shared" si="191"/>
        <v>2020</v>
      </c>
      <c r="I1999" s="3" t="s">
        <v>9905</v>
      </c>
      <c r="J1999" s="3">
        <v>2016</v>
      </c>
      <c r="K1999" s="3" t="s">
        <v>319</v>
      </c>
      <c r="L1999" s="3" t="s">
        <v>562</v>
      </c>
      <c r="M1999" s="3" t="str">
        <f t="shared" si="186"/>
        <v>92</v>
      </c>
      <c r="N1999" s="3" t="str">
        <f t="shared" si="187"/>
        <v>min</v>
      </c>
      <c r="O1999" s="3" t="str">
        <f t="shared" si="188"/>
        <v>United Kingdom</v>
      </c>
      <c r="P1999" s="3" t="s">
        <v>903</v>
      </c>
      <c r="Q1999" s="3" t="str">
        <f t="shared" si="189"/>
        <v>Action &amp; Adventure</v>
      </c>
      <c r="R1999" s="3" t="s">
        <v>9943</v>
      </c>
    </row>
    <row r="2000" spans="1:18" x14ac:dyDescent="0.3">
      <c r="A2000" s="3" t="s">
        <v>9944</v>
      </c>
      <c r="B2000" s="3" t="s">
        <v>23</v>
      </c>
      <c r="C2000" s="3" t="s">
        <v>9945</v>
      </c>
      <c r="D2000" s="3" t="s">
        <v>9946</v>
      </c>
      <c r="E2000" s="3" t="s">
        <v>9947</v>
      </c>
      <c r="F2000" s="3" t="s">
        <v>75</v>
      </c>
      <c r="G2000" s="3" t="str">
        <f t="shared" si="190"/>
        <v>September</v>
      </c>
      <c r="H2000" s="3" t="str">
        <f t="shared" si="191"/>
        <v>2020</v>
      </c>
      <c r="I2000" s="3" t="s">
        <v>9948</v>
      </c>
      <c r="J2000" s="3">
        <v>2020</v>
      </c>
      <c r="K2000" s="3" t="s">
        <v>28</v>
      </c>
      <c r="L2000" s="3" t="s">
        <v>77</v>
      </c>
      <c r="M2000" s="3" t="str">
        <f t="shared" si="186"/>
        <v>9</v>
      </c>
      <c r="N2000" s="3" t="str">
        <f t="shared" si="187"/>
        <v>Seasons</v>
      </c>
      <c r="O2000" s="3" t="str">
        <f t="shared" si="188"/>
        <v>United Kingdom</v>
      </c>
      <c r="P2000" s="3" t="s">
        <v>2839</v>
      </c>
      <c r="Q2000" s="3" t="str">
        <f t="shared" si="189"/>
        <v>British TV Shows</v>
      </c>
      <c r="R2000" s="3" t="s">
        <v>9949</v>
      </c>
    </row>
    <row r="2001" spans="1:18" x14ac:dyDescent="0.3">
      <c r="A2001" s="3" t="s">
        <v>9950</v>
      </c>
      <c r="B2001" s="3" t="s">
        <v>13</v>
      </c>
      <c r="C2001" s="3" t="s">
        <v>9951</v>
      </c>
      <c r="D2001" s="3" t="s">
        <v>9952</v>
      </c>
      <c r="E2001" s="3" t="s">
        <v>7418</v>
      </c>
      <c r="F2001" s="3" t="s">
        <v>9953</v>
      </c>
      <c r="G2001" s="3" t="str">
        <f t="shared" si="190"/>
        <v>September</v>
      </c>
      <c r="H2001" s="3" t="str">
        <f t="shared" si="191"/>
        <v>2020</v>
      </c>
      <c r="I2001" s="3" t="s">
        <v>9948</v>
      </c>
      <c r="J2001" s="3">
        <v>2020</v>
      </c>
      <c r="K2001" s="3" t="s">
        <v>110</v>
      </c>
      <c r="L2001" s="3" t="s">
        <v>616</v>
      </c>
      <c r="M2001" s="3" t="str">
        <f t="shared" si="186"/>
        <v>80</v>
      </c>
      <c r="N2001" s="3" t="str">
        <f t="shared" si="187"/>
        <v>min</v>
      </c>
      <c r="O2001" s="3" t="str">
        <f t="shared" si="188"/>
        <v>Thailand</v>
      </c>
      <c r="P2001" s="3" t="s">
        <v>127</v>
      </c>
      <c r="Q2001" s="3" t="str">
        <f t="shared" si="189"/>
        <v>Documentaries</v>
      </c>
      <c r="R2001" s="3" t="s">
        <v>9954</v>
      </c>
    </row>
    <row r="2002" spans="1:18" x14ac:dyDescent="0.3">
      <c r="A2002" s="3" t="s">
        <v>9955</v>
      </c>
      <c r="B2002" s="3" t="s">
        <v>13</v>
      </c>
      <c r="C2002" s="3" t="s">
        <v>9956</v>
      </c>
      <c r="D2002" s="3" t="s">
        <v>9957</v>
      </c>
      <c r="E2002" s="3" t="s">
        <v>9958</v>
      </c>
      <c r="F2002" s="3" t="s">
        <v>75</v>
      </c>
      <c r="G2002" s="3" t="str">
        <f t="shared" si="190"/>
        <v>September</v>
      </c>
      <c r="H2002" s="3" t="str">
        <f t="shared" si="191"/>
        <v>2020</v>
      </c>
      <c r="I2002" s="3" t="s">
        <v>9948</v>
      </c>
      <c r="J2002" s="3">
        <v>2020</v>
      </c>
      <c r="K2002" s="3" t="s">
        <v>28</v>
      </c>
      <c r="L2002" s="3" t="s">
        <v>777</v>
      </c>
      <c r="M2002" s="3" t="str">
        <f t="shared" si="186"/>
        <v>63</v>
      </c>
      <c r="N2002" s="3" t="str">
        <f t="shared" si="187"/>
        <v>min</v>
      </c>
      <c r="O2002" s="3" t="str">
        <f t="shared" si="188"/>
        <v>United Kingdom</v>
      </c>
      <c r="P2002" s="3" t="s">
        <v>1555</v>
      </c>
      <c r="Q2002" s="3" t="str">
        <f t="shared" si="189"/>
        <v>Stand-Up Comedy</v>
      </c>
      <c r="R2002" s="3" t="s">
        <v>9959</v>
      </c>
    </row>
    <row r="2003" spans="1:18" x14ac:dyDescent="0.3">
      <c r="A2003" s="3" t="s">
        <v>9960</v>
      </c>
      <c r="B2003" s="3" t="s">
        <v>13</v>
      </c>
      <c r="C2003" s="3" t="s">
        <v>9961</v>
      </c>
      <c r="D2003" s="3" t="s">
        <v>9962</v>
      </c>
      <c r="E2003" s="3" t="s">
        <v>9963</v>
      </c>
      <c r="F2003" s="3" t="s">
        <v>607</v>
      </c>
      <c r="G2003" s="3" t="str">
        <f t="shared" si="190"/>
        <v>September</v>
      </c>
      <c r="H2003" s="3" t="str">
        <f t="shared" si="191"/>
        <v>2020</v>
      </c>
      <c r="I2003" s="3" t="s">
        <v>9948</v>
      </c>
      <c r="J2003" s="3">
        <v>2002</v>
      </c>
      <c r="K2003" s="3" t="s">
        <v>319</v>
      </c>
      <c r="L2003" s="3" t="s">
        <v>362</v>
      </c>
      <c r="M2003" s="3" t="str">
        <f t="shared" si="186"/>
        <v>88</v>
      </c>
      <c r="N2003" s="3" t="str">
        <f t="shared" si="187"/>
        <v>min</v>
      </c>
      <c r="O2003" s="3" t="str">
        <f t="shared" si="188"/>
        <v>France</v>
      </c>
      <c r="P2003" s="3" t="s">
        <v>1303</v>
      </c>
      <c r="Q2003" s="3" t="str">
        <f t="shared" si="189"/>
        <v>Dramas</v>
      </c>
      <c r="R2003" s="3" t="s">
        <v>9964</v>
      </c>
    </row>
    <row r="2004" spans="1:18" x14ac:dyDescent="0.3">
      <c r="A2004" s="3" t="s">
        <v>9965</v>
      </c>
      <c r="B2004" s="3" t="s">
        <v>23</v>
      </c>
      <c r="C2004" s="3" t="s">
        <v>9966</v>
      </c>
      <c r="D2004" s="3" t="s">
        <v>7418</v>
      </c>
      <c r="E2004" s="3" t="s">
        <v>7418</v>
      </c>
      <c r="F2004" s="3" t="s">
        <v>16</v>
      </c>
      <c r="G2004" s="3" t="str">
        <f t="shared" si="190"/>
        <v>September</v>
      </c>
      <c r="H2004" s="3" t="str">
        <f t="shared" si="191"/>
        <v>2020</v>
      </c>
      <c r="I2004" s="3" t="s">
        <v>9948</v>
      </c>
      <c r="J2004" s="3">
        <v>2020</v>
      </c>
      <c r="K2004" s="3" t="s">
        <v>28</v>
      </c>
      <c r="L2004" s="3" t="s">
        <v>29</v>
      </c>
      <c r="M2004" s="3" t="str">
        <f t="shared" si="186"/>
        <v>2</v>
      </c>
      <c r="N2004" s="3" t="str">
        <f t="shared" si="187"/>
        <v>Seasons</v>
      </c>
      <c r="O2004" s="3" t="str">
        <f t="shared" si="188"/>
        <v>United States</v>
      </c>
      <c r="P2004" s="3" t="s">
        <v>184</v>
      </c>
      <c r="Q2004" s="3" t="str">
        <f t="shared" si="189"/>
        <v>Docuseries</v>
      </c>
      <c r="R2004" s="3" t="s">
        <v>9967</v>
      </c>
    </row>
    <row r="2005" spans="1:18" x14ac:dyDescent="0.3">
      <c r="A2005" s="3" t="s">
        <v>9968</v>
      </c>
      <c r="B2005" s="3" t="s">
        <v>13</v>
      </c>
      <c r="C2005" s="3" t="s">
        <v>9969</v>
      </c>
      <c r="D2005" s="3" t="s">
        <v>578</v>
      </c>
      <c r="E2005" s="3" t="s">
        <v>9970</v>
      </c>
      <c r="F2005" s="3" t="s">
        <v>9971</v>
      </c>
      <c r="G2005" s="3" t="str">
        <f t="shared" si="190"/>
        <v>September</v>
      </c>
      <c r="H2005" s="3" t="str">
        <f t="shared" si="191"/>
        <v>2020</v>
      </c>
      <c r="I2005" s="3" t="s">
        <v>9948</v>
      </c>
      <c r="J2005" s="3">
        <v>2013</v>
      </c>
      <c r="K2005" s="3" t="s">
        <v>59</v>
      </c>
      <c r="L2005" s="3" t="s">
        <v>256</v>
      </c>
      <c r="M2005" s="3" t="str">
        <f t="shared" si="186"/>
        <v>105</v>
      </c>
      <c r="N2005" s="3" t="str">
        <f t="shared" si="187"/>
        <v>min</v>
      </c>
      <c r="O2005" s="3" t="str">
        <f t="shared" si="188"/>
        <v>United States</v>
      </c>
      <c r="P2005" s="3" t="s">
        <v>111</v>
      </c>
      <c r="Q2005" s="3" t="str">
        <f t="shared" si="189"/>
        <v>Children &amp; Family Movies</v>
      </c>
      <c r="R2005" s="3" t="s">
        <v>9972</v>
      </c>
    </row>
    <row r="2006" spans="1:18" x14ac:dyDescent="0.3">
      <c r="A2006" s="3" t="s">
        <v>9973</v>
      </c>
      <c r="B2006" s="3" t="s">
        <v>13</v>
      </c>
      <c r="C2006" s="3" t="s">
        <v>9974</v>
      </c>
      <c r="D2006" s="3" t="s">
        <v>9975</v>
      </c>
      <c r="E2006" s="3" t="s">
        <v>9976</v>
      </c>
      <c r="F2006" s="3" t="s">
        <v>7418</v>
      </c>
      <c r="G2006" s="3" t="str">
        <f t="shared" si="190"/>
        <v>September</v>
      </c>
      <c r="H2006" s="3" t="str">
        <f t="shared" si="191"/>
        <v>2020</v>
      </c>
      <c r="I2006" s="3" t="s">
        <v>9948</v>
      </c>
      <c r="J2006" s="3">
        <v>2020</v>
      </c>
      <c r="K2006" s="3" t="s">
        <v>59</v>
      </c>
      <c r="L2006" s="3" t="s">
        <v>385</v>
      </c>
      <c r="M2006" s="3" t="str">
        <f t="shared" si="186"/>
        <v>93</v>
      </c>
      <c r="N2006" s="3" t="str">
        <f t="shared" si="187"/>
        <v>min</v>
      </c>
      <c r="O2006" s="3" t="str">
        <f t="shared" si="188"/>
        <v>Unknown</v>
      </c>
      <c r="P2006" s="3" t="s">
        <v>61</v>
      </c>
      <c r="Q2006" s="3" t="str">
        <f t="shared" si="189"/>
        <v>Children &amp; Family Movies</v>
      </c>
      <c r="R2006" s="3" t="s">
        <v>9977</v>
      </c>
    </row>
    <row r="2007" spans="1:18" x14ac:dyDescent="0.3">
      <c r="A2007" s="3" t="s">
        <v>9978</v>
      </c>
      <c r="B2007" s="3" t="s">
        <v>13</v>
      </c>
      <c r="C2007" s="3" t="s">
        <v>9979</v>
      </c>
      <c r="D2007" s="3" t="s">
        <v>9980</v>
      </c>
      <c r="E2007" s="3" t="s">
        <v>9981</v>
      </c>
      <c r="F2007" s="3" t="s">
        <v>338</v>
      </c>
      <c r="G2007" s="3" t="str">
        <f t="shared" si="190"/>
        <v>September</v>
      </c>
      <c r="H2007" s="3" t="str">
        <f t="shared" si="191"/>
        <v>2020</v>
      </c>
      <c r="I2007" s="3" t="s">
        <v>9982</v>
      </c>
      <c r="J2007" s="3">
        <v>2018</v>
      </c>
      <c r="K2007" s="3" t="s">
        <v>28</v>
      </c>
      <c r="L2007" s="3" t="s">
        <v>1441</v>
      </c>
      <c r="M2007" s="3" t="str">
        <f t="shared" si="186"/>
        <v>140</v>
      </c>
      <c r="N2007" s="3" t="str">
        <f t="shared" si="187"/>
        <v>min</v>
      </c>
      <c r="O2007" s="3" t="str">
        <f t="shared" si="188"/>
        <v>Nigeria</v>
      </c>
      <c r="P2007" s="3" t="s">
        <v>1213</v>
      </c>
      <c r="Q2007" s="3" t="str">
        <f t="shared" si="189"/>
        <v>Dramas</v>
      </c>
      <c r="R2007" s="3" t="s">
        <v>9983</v>
      </c>
    </row>
    <row r="2008" spans="1:18" x14ac:dyDescent="0.3">
      <c r="A2008" s="3" t="s">
        <v>9984</v>
      </c>
      <c r="B2008" s="3" t="s">
        <v>23</v>
      </c>
      <c r="C2008" s="3" t="s">
        <v>9985</v>
      </c>
      <c r="D2008" s="3" t="s">
        <v>7418</v>
      </c>
      <c r="E2008" s="3" t="s">
        <v>9986</v>
      </c>
      <c r="F2008" s="3" t="s">
        <v>9987</v>
      </c>
      <c r="G2008" s="3" t="str">
        <f t="shared" si="190"/>
        <v>September</v>
      </c>
      <c r="H2008" s="3" t="str">
        <f t="shared" si="191"/>
        <v>2020</v>
      </c>
      <c r="I2008" s="3" t="s">
        <v>9988</v>
      </c>
      <c r="J2008" s="3">
        <v>2020</v>
      </c>
      <c r="K2008" s="3" t="s">
        <v>170</v>
      </c>
      <c r="L2008" s="3" t="s">
        <v>29</v>
      </c>
      <c r="M2008" s="3" t="str">
        <f t="shared" si="186"/>
        <v>2</v>
      </c>
      <c r="N2008" s="3" t="str">
        <f t="shared" si="187"/>
        <v>Seasons</v>
      </c>
      <c r="O2008" s="3" t="str">
        <f t="shared" si="188"/>
        <v>United Kingdom</v>
      </c>
      <c r="P2008" s="3" t="s">
        <v>602</v>
      </c>
      <c r="Q2008" s="3" t="str">
        <f t="shared" si="189"/>
        <v>British TV Shows</v>
      </c>
      <c r="R2008" s="3" t="s">
        <v>9989</v>
      </c>
    </row>
    <row r="2009" spans="1:18" x14ac:dyDescent="0.3">
      <c r="A2009" s="3" t="s">
        <v>9990</v>
      </c>
      <c r="B2009" s="3" t="s">
        <v>13</v>
      </c>
      <c r="C2009" s="3" t="s">
        <v>9991</v>
      </c>
      <c r="D2009" s="3" t="s">
        <v>9992</v>
      </c>
      <c r="E2009" s="3" t="s">
        <v>9993</v>
      </c>
      <c r="F2009" s="3" t="s">
        <v>132</v>
      </c>
      <c r="G2009" s="3" t="str">
        <f t="shared" si="190"/>
        <v>September</v>
      </c>
      <c r="H2009" s="3" t="str">
        <f t="shared" si="191"/>
        <v>2020</v>
      </c>
      <c r="I2009" s="3" t="s">
        <v>9988</v>
      </c>
      <c r="J2009" s="3">
        <v>2020</v>
      </c>
      <c r="K2009" s="3" t="s">
        <v>76</v>
      </c>
      <c r="L2009" s="3" t="s">
        <v>198</v>
      </c>
      <c r="M2009" s="3" t="str">
        <f t="shared" si="186"/>
        <v>103</v>
      </c>
      <c r="N2009" s="3" t="str">
        <f t="shared" si="187"/>
        <v>min</v>
      </c>
      <c r="O2009" s="3" t="str">
        <f t="shared" si="188"/>
        <v>Mexico</v>
      </c>
      <c r="P2009" s="3" t="s">
        <v>1897</v>
      </c>
      <c r="Q2009" s="3" t="str">
        <f t="shared" si="189"/>
        <v>Children &amp; Family Movies</v>
      </c>
      <c r="R2009" s="3" t="s">
        <v>9994</v>
      </c>
    </row>
    <row r="2010" spans="1:18" x14ac:dyDescent="0.3">
      <c r="A2010" s="3" t="s">
        <v>9995</v>
      </c>
      <c r="B2010" s="3" t="s">
        <v>23</v>
      </c>
      <c r="C2010" s="3" t="s">
        <v>9996</v>
      </c>
      <c r="D2010" s="3" t="s">
        <v>7418</v>
      </c>
      <c r="E2010" s="3" t="s">
        <v>9997</v>
      </c>
      <c r="F2010" s="3" t="s">
        <v>561</v>
      </c>
      <c r="G2010" s="3" t="str">
        <f t="shared" si="190"/>
        <v>September</v>
      </c>
      <c r="H2010" s="3" t="str">
        <f t="shared" si="191"/>
        <v>2020</v>
      </c>
      <c r="I2010" s="3" t="s">
        <v>9988</v>
      </c>
      <c r="J2010" s="3">
        <v>2020</v>
      </c>
      <c r="K2010" s="3" t="s">
        <v>28</v>
      </c>
      <c r="L2010" s="3" t="s">
        <v>29</v>
      </c>
      <c r="M2010" s="3" t="str">
        <f t="shared" si="186"/>
        <v>2</v>
      </c>
      <c r="N2010" s="3" t="str">
        <f t="shared" si="187"/>
        <v>Seasons</v>
      </c>
      <c r="O2010" s="3" t="str">
        <f t="shared" si="188"/>
        <v>France</v>
      </c>
      <c r="P2010" s="3" t="s">
        <v>1297</v>
      </c>
      <c r="Q2010" s="3" t="str">
        <f t="shared" si="189"/>
        <v>International TV Shows</v>
      </c>
      <c r="R2010" s="3" t="s">
        <v>9998</v>
      </c>
    </row>
    <row r="2011" spans="1:18" x14ac:dyDescent="0.3">
      <c r="A2011" s="3" t="s">
        <v>9999</v>
      </c>
      <c r="B2011" s="3" t="s">
        <v>23</v>
      </c>
      <c r="C2011" s="3" t="s">
        <v>10000</v>
      </c>
      <c r="D2011" s="3" t="s">
        <v>7418</v>
      </c>
      <c r="E2011" s="3" t="s">
        <v>10001</v>
      </c>
      <c r="F2011" s="3" t="s">
        <v>16</v>
      </c>
      <c r="G2011" s="3" t="str">
        <f t="shared" si="190"/>
        <v>September</v>
      </c>
      <c r="H2011" s="3" t="str">
        <f t="shared" si="191"/>
        <v>2020</v>
      </c>
      <c r="I2011" s="3" t="s">
        <v>9988</v>
      </c>
      <c r="J2011" s="3">
        <v>2007</v>
      </c>
      <c r="K2011" s="3" t="s">
        <v>76</v>
      </c>
      <c r="L2011" s="3" t="s">
        <v>2776</v>
      </c>
      <c r="M2011" s="3" t="str">
        <f t="shared" si="186"/>
        <v>8</v>
      </c>
      <c r="N2011" s="3" t="str">
        <f t="shared" si="187"/>
        <v>Seasons</v>
      </c>
      <c r="O2011" s="3" t="str">
        <f t="shared" si="188"/>
        <v>United States</v>
      </c>
      <c r="P2011" s="3" t="s">
        <v>226</v>
      </c>
      <c r="Q2011" s="3" t="str">
        <f t="shared" si="189"/>
        <v>TV Comedies</v>
      </c>
      <c r="R2011" s="3" t="s">
        <v>10002</v>
      </c>
    </row>
    <row r="2012" spans="1:18" x14ac:dyDescent="0.3">
      <c r="A2012" s="3" t="s">
        <v>10003</v>
      </c>
      <c r="B2012" s="3" t="s">
        <v>13</v>
      </c>
      <c r="C2012" s="3" t="s">
        <v>10004</v>
      </c>
      <c r="D2012" s="3" t="s">
        <v>10005</v>
      </c>
      <c r="E2012" s="3" t="s">
        <v>10006</v>
      </c>
      <c r="F2012" s="3" t="s">
        <v>16</v>
      </c>
      <c r="G2012" s="3" t="str">
        <f t="shared" si="190"/>
        <v>September</v>
      </c>
      <c r="H2012" s="3" t="str">
        <f t="shared" si="191"/>
        <v>2020</v>
      </c>
      <c r="I2012" s="3" t="s">
        <v>9988</v>
      </c>
      <c r="J2012" s="3">
        <v>2014</v>
      </c>
      <c r="K2012" s="3" t="s">
        <v>59</v>
      </c>
      <c r="L2012" s="3" t="s">
        <v>379</v>
      </c>
      <c r="M2012" s="3" t="str">
        <f t="shared" si="186"/>
        <v>102</v>
      </c>
      <c r="N2012" s="3" t="str">
        <f t="shared" si="187"/>
        <v>min</v>
      </c>
      <c r="O2012" s="3" t="str">
        <f t="shared" si="188"/>
        <v>United States</v>
      </c>
      <c r="P2012" s="3" t="s">
        <v>61</v>
      </c>
      <c r="Q2012" s="3" t="str">
        <f t="shared" si="189"/>
        <v>Children &amp; Family Movies</v>
      </c>
      <c r="R2012" s="3" t="s">
        <v>10007</v>
      </c>
    </row>
    <row r="2013" spans="1:18" x14ac:dyDescent="0.3">
      <c r="A2013" s="3" t="s">
        <v>10008</v>
      </c>
      <c r="B2013" s="3" t="s">
        <v>13</v>
      </c>
      <c r="C2013" s="3" t="s">
        <v>10009</v>
      </c>
      <c r="D2013" s="3" t="s">
        <v>10010</v>
      </c>
      <c r="E2013" s="3" t="s">
        <v>10011</v>
      </c>
      <c r="F2013" s="3" t="s">
        <v>10012</v>
      </c>
      <c r="G2013" s="3" t="str">
        <f t="shared" si="190"/>
        <v>September</v>
      </c>
      <c r="H2013" s="3" t="str">
        <f t="shared" si="191"/>
        <v>2020</v>
      </c>
      <c r="I2013" s="3" t="s">
        <v>9988</v>
      </c>
      <c r="J2013" s="3">
        <v>2020</v>
      </c>
      <c r="K2013" s="3" t="s">
        <v>242</v>
      </c>
      <c r="L2013" s="3" t="s">
        <v>385</v>
      </c>
      <c r="M2013" s="3" t="str">
        <f t="shared" si="186"/>
        <v>93</v>
      </c>
      <c r="N2013" s="3" t="str">
        <f t="shared" si="187"/>
        <v>min</v>
      </c>
      <c r="O2013" s="3" t="str">
        <f t="shared" si="188"/>
        <v>Germany</v>
      </c>
      <c r="P2013" s="3" t="s">
        <v>111</v>
      </c>
      <c r="Q2013" s="3" t="str">
        <f t="shared" si="189"/>
        <v>Children &amp; Family Movies</v>
      </c>
      <c r="R2013" s="3" t="s">
        <v>10013</v>
      </c>
    </row>
    <row r="2014" spans="1:18" x14ac:dyDescent="0.3">
      <c r="A2014" s="3" t="s">
        <v>10014</v>
      </c>
      <c r="B2014" s="3" t="s">
        <v>23</v>
      </c>
      <c r="C2014" s="3" t="s">
        <v>10015</v>
      </c>
      <c r="D2014" s="3" t="s">
        <v>7418</v>
      </c>
      <c r="E2014" s="3" t="s">
        <v>10016</v>
      </c>
      <c r="F2014" s="3" t="s">
        <v>663</v>
      </c>
      <c r="G2014" s="3" t="str">
        <f t="shared" si="190"/>
        <v>September</v>
      </c>
      <c r="H2014" s="3" t="str">
        <f t="shared" si="191"/>
        <v>2020</v>
      </c>
      <c r="I2014" s="3" t="s">
        <v>9988</v>
      </c>
      <c r="J2014" s="3">
        <v>2020</v>
      </c>
      <c r="K2014" s="3" t="s">
        <v>28</v>
      </c>
      <c r="L2014" s="3" t="s">
        <v>36</v>
      </c>
      <c r="M2014" s="3" t="str">
        <f t="shared" si="186"/>
        <v>1</v>
      </c>
      <c r="N2014" s="3" t="str">
        <f t="shared" si="187"/>
        <v>Season</v>
      </c>
      <c r="O2014" s="3" t="str">
        <f t="shared" si="188"/>
        <v>Spain</v>
      </c>
      <c r="P2014" s="3" t="s">
        <v>1136</v>
      </c>
      <c r="Q2014" s="3" t="str">
        <f t="shared" si="189"/>
        <v>International TV Shows</v>
      </c>
      <c r="R2014" s="3" t="s">
        <v>10017</v>
      </c>
    </row>
    <row r="2015" spans="1:18" x14ac:dyDescent="0.3">
      <c r="A2015" s="3" t="s">
        <v>10018</v>
      </c>
      <c r="B2015" s="3" t="s">
        <v>23</v>
      </c>
      <c r="C2015" s="3" t="s">
        <v>10019</v>
      </c>
      <c r="D2015" s="3" t="s">
        <v>7418</v>
      </c>
      <c r="E2015" s="3" t="s">
        <v>10020</v>
      </c>
      <c r="F2015" s="3" t="s">
        <v>75</v>
      </c>
      <c r="G2015" s="3" t="str">
        <f t="shared" si="190"/>
        <v>September</v>
      </c>
      <c r="H2015" s="3" t="str">
        <f t="shared" si="191"/>
        <v>2020</v>
      </c>
      <c r="I2015" s="3" t="s">
        <v>9988</v>
      </c>
      <c r="J2015" s="3">
        <v>2020</v>
      </c>
      <c r="K2015" s="3" t="s">
        <v>28</v>
      </c>
      <c r="L2015" s="3" t="s">
        <v>36</v>
      </c>
      <c r="M2015" s="3" t="str">
        <f t="shared" si="186"/>
        <v>1</v>
      </c>
      <c r="N2015" s="3" t="str">
        <f t="shared" si="187"/>
        <v>Season</v>
      </c>
      <c r="O2015" s="3" t="str">
        <f t="shared" si="188"/>
        <v>United Kingdom</v>
      </c>
      <c r="P2015" s="3" t="s">
        <v>232</v>
      </c>
      <c r="Q2015" s="3" t="str">
        <f t="shared" si="189"/>
        <v>British TV Shows</v>
      </c>
      <c r="R2015" s="3" t="s">
        <v>10021</v>
      </c>
    </row>
    <row r="2016" spans="1:18" x14ac:dyDescent="0.3">
      <c r="A2016" s="3" t="s">
        <v>10022</v>
      </c>
      <c r="B2016" s="3" t="s">
        <v>13</v>
      </c>
      <c r="C2016" s="3" t="s">
        <v>10023</v>
      </c>
      <c r="D2016" s="3" t="s">
        <v>10024</v>
      </c>
      <c r="E2016" s="3" t="s">
        <v>10025</v>
      </c>
      <c r="F2016" s="3" t="s">
        <v>7418</v>
      </c>
      <c r="G2016" s="3" t="str">
        <f t="shared" si="190"/>
        <v>September</v>
      </c>
      <c r="H2016" s="3" t="str">
        <f t="shared" si="191"/>
        <v>2020</v>
      </c>
      <c r="I2016" s="3" t="s">
        <v>9988</v>
      </c>
      <c r="J2016" s="3">
        <v>2014</v>
      </c>
      <c r="K2016" s="3" t="s">
        <v>76</v>
      </c>
      <c r="L2016" s="3" t="s">
        <v>1686</v>
      </c>
      <c r="M2016" s="3" t="str">
        <f t="shared" si="186"/>
        <v>69</v>
      </c>
      <c r="N2016" s="3" t="str">
        <f t="shared" si="187"/>
        <v>min</v>
      </c>
      <c r="O2016" s="3" t="str">
        <f t="shared" si="188"/>
        <v>Unknown</v>
      </c>
      <c r="P2016" s="3" t="s">
        <v>1555</v>
      </c>
      <c r="Q2016" s="3" t="str">
        <f t="shared" si="189"/>
        <v>Stand-Up Comedy</v>
      </c>
      <c r="R2016" s="3" t="s">
        <v>10026</v>
      </c>
    </row>
    <row r="2017" spans="1:18" x14ac:dyDescent="0.3">
      <c r="A2017" s="3" t="s">
        <v>10027</v>
      </c>
      <c r="B2017" s="3" t="s">
        <v>13</v>
      </c>
      <c r="C2017" s="3" t="s">
        <v>10028</v>
      </c>
      <c r="D2017" s="3" t="s">
        <v>10029</v>
      </c>
      <c r="E2017" s="3" t="s">
        <v>10030</v>
      </c>
      <c r="F2017" s="3" t="s">
        <v>46</v>
      </c>
      <c r="G2017" s="3" t="str">
        <f t="shared" si="190"/>
        <v>September</v>
      </c>
      <c r="H2017" s="3" t="str">
        <f t="shared" si="191"/>
        <v>2020</v>
      </c>
      <c r="I2017" s="3" t="s">
        <v>10031</v>
      </c>
      <c r="J2017" s="3">
        <v>2018</v>
      </c>
      <c r="K2017" s="3" t="s">
        <v>76</v>
      </c>
      <c r="L2017" s="3" t="s">
        <v>1212</v>
      </c>
      <c r="M2017" s="3" t="str">
        <f t="shared" si="186"/>
        <v>133</v>
      </c>
      <c r="N2017" s="3" t="str">
        <f t="shared" si="187"/>
        <v>min</v>
      </c>
      <c r="O2017" s="3" t="str">
        <f t="shared" si="188"/>
        <v>India</v>
      </c>
      <c r="P2017" s="3" t="s">
        <v>250</v>
      </c>
      <c r="Q2017" s="3" t="str">
        <f t="shared" si="189"/>
        <v>Dramas</v>
      </c>
      <c r="R2017" s="3" t="s">
        <v>10032</v>
      </c>
    </row>
    <row r="2018" spans="1:18" x14ac:dyDescent="0.3">
      <c r="A2018" s="3" t="s">
        <v>10033</v>
      </c>
      <c r="B2018" s="3" t="s">
        <v>13</v>
      </c>
      <c r="C2018" s="3" t="s">
        <v>10034</v>
      </c>
      <c r="D2018" s="3" t="s">
        <v>10035</v>
      </c>
      <c r="E2018" s="3" t="s">
        <v>10036</v>
      </c>
      <c r="F2018" s="3" t="s">
        <v>46</v>
      </c>
      <c r="G2018" s="3" t="str">
        <f t="shared" si="190"/>
        <v>September</v>
      </c>
      <c r="H2018" s="3" t="str">
        <f t="shared" si="191"/>
        <v>2020</v>
      </c>
      <c r="I2018" s="3" t="s">
        <v>10031</v>
      </c>
      <c r="J2018" s="3">
        <v>2018</v>
      </c>
      <c r="K2018" s="3" t="s">
        <v>76</v>
      </c>
      <c r="L2018" s="3" t="s">
        <v>10037</v>
      </c>
      <c r="M2018" s="3" t="str">
        <f t="shared" si="186"/>
        <v>157</v>
      </c>
      <c r="N2018" s="3" t="str">
        <f t="shared" si="187"/>
        <v>min</v>
      </c>
      <c r="O2018" s="3" t="str">
        <f t="shared" si="188"/>
        <v>India</v>
      </c>
      <c r="P2018" s="3" t="s">
        <v>103</v>
      </c>
      <c r="Q2018" s="3" t="str">
        <f t="shared" si="189"/>
        <v>Dramas</v>
      </c>
      <c r="R2018" s="3" t="s">
        <v>10038</v>
      </c>
    </row>
    <row r="2019" spans="1:18" x14ac:dyDescent="0.3">
      <c r="A2019" s="3" t="s">
        <v>10039</v>
      </c>
      <c r="B2019" s="3" t="s">
        <v>13</v>
      </c>
      <c r="C2019" s="3" t="s">
        <v>10040</v>
      </c>
      <c r="D2019" s="3" t="s">
        <v>10041</v>
      </c>
      <c r="E2019" s="3" t="s">
        <v>10042</v>
      </c>
      <c r="F2019" s="3" t="s">
        <v>46</v>
      </c>
      <c r="G2019" s="3" t="str">
        <f t="shared" si="190"/>
        <v>September</v>
      </c>
      <c r="H2019" s="3" t="str">
        <f t="shared" si="191"/>
        <v>2020</v>
      </c>
      <c r="I2019" s="3" t="s">
        <v>10031</v>
      </c>
      <c r="J2019" s="3">
        <v>2019</v>
      </c>
      <c r="K2019" s="3" t="s">
        <v>76</v>
      </c>
      <c r="L2019" s="3" t="s">
        <v>294</v>
      </c>
      <c r="M2019" s="3" t="str">
        <f t="shared" si="186"/>
        <v>116</v>
      </c>
      <c r="N2019" s="3" t="str">
        <f t="shared" si="187"/>
        <v>min</v>
      </c>
      <c r="O2019" s="3" t="str">
        <f t="shared" si="188"/>
        <v>India</v>
      </c>
      <c r="P2019" s="3" t="s">
        <v>103</v>
      </c>
      <c r="Q2019" s="3" t="str">
        <f t="shared" si="189"/>
        <v>Dramas</v>
      </c>
      <c r="R2019" s="3" t="s">
        <v>10043</v>
      </c>
    </row>
    <row r="2020" spans="1:18" x14ac:dyDescent="0.3">
      <c r="A2020" s="3" t="s">
        <v>10044</v>
      </c>
      <c r="B2020" s="3" t="s">
        <v>13</v>
      </c>
      <c r="C2020" s="3" t="s">
        <v>10045</v>
      </c>
      <c r="D2020" s="3" t="s">
        <v>10041</v>
      </c>
      <c r="E2020" s="3" t="s">
        <v>10046</v>
      </c>
      <c r="F2020" s="3" t="s">
        <v>46</v>
      </c>
      <c r="G2020" s="3" t="str">
        <f t="shared" si="190"/>
        <v>September</v>
      </c>
      <c r="H2020" s="3" t="str">
        <f t="shared" si="191"/>
        <v>2020</v>
      </c>
      <c r="I2020" s="3" t="s">
        <v>10031</v>
      </c>
      <c r="J2020" s="3">
        <v>2019</v>
      </c>
      <c r="K2020" s="3" t="s">
        <v>110</v>
      </c>
      <c r="L2020" s="3" t="s">
        <v>1054</v>
      </c>
      <c r="M2020" s="3" t="str">
        <f t="shared" si="186"/>
        <v>112</v>
      </c>
      <c r="N2020" s="3" t="str">
        <f t="shared" si="187"/>
        <v>min</v>
      </c>
      <c r="O2020" s="3" t="str">
        <f t="shared" si="188"/>
        <v>India</v>
      </c>
      <c r="P2020" s="3" t="s">
        <v>103</v>
      </c>
      <c r="Q2020" s="3" t="str">
        <f t="shared" si="189"/>
        <v>Dramas</v>
      </c>
      <c r="R2020" s="3" t="s">
        <v>10047</v>
      </c>
    </row>
    <row r="2021" spans="1:18" x14ac:dyDescent="0.3">
      <c r="A2021" s="3" t="s">
        <v>10048</v>
      </c>
      <c r="B2021" s="3" t="s">
        <v>13</v>
      </c>
      <c r="C2021" s="3" t="s">
        <v>10049</v>
      </c>
      <c r="D2021" s="3" t="s">
        <v>10050</v>
      </c>
      <c r="E2021" s="3" t="s">
        <v>10051</v>
      </c>
      <c r="F2021" s="3" t="s">
        <v>46</v>
      </c>
      <c r="G2021" s="3" t="str">
        <f t="shared" si="190"/>
        <v>September</v>
      </c>
      <c r="H2021" s="3" t="str">
        <f t="shared" si="191"/>
        <v>2020</v>
      </c>
      <c r="I2021" s="3" t="s">
        <v>10031</v>
      </c>
      <c r="J2021" s="3">
        <v>2018</v>
      </c>
      <c r="K2021" s="3" t="s">
        <v>110</v>
      </c>
      <c r="L2021" s="3" t="s">
        <v>271</v>
      </c>
      <c r="M2021" s="3" t="str">
        <f t="shared" si="186"/>
        <v>96</v>
      </c>
      <c r="N2021" s="3" t="str">
        <f t="shared" si="187"/>
        <v>min</v>
      </c>
      <c r="O2021" s="3" t="str">
        <f t="shared" si="188"/>
        <v>India</v>
      </c>
      <c r="P2021" s="3" t="s">
        <v>493</v>
      </c>
      <c r="Q2021" s="3" t="str">
        <f t="shared" si="189"/>
        <v>Comedies</v>
      </c>
      <c r="R2021" s="3" t="s">
        <v>10052</v>
      </c>
    </row>
    <row r="2022" spans="1:18" x14ac:dyDescent="0.3">
      <c r="A2022" s="3" t="s">
        <v>10053</v>
      </c>
      <c r="B2022" s="3" t="s">
        <v>13</v>
      </c>
      <c r="C2022" s="3" t="s">
        <v>10054</v>
      </c>
      <c r="D2022" s="3" t="s">
        <v>10055</v>
      </c>
      <c r="E2022" s="3" t="s">
        <v>10056</v>
      </c>
      <c r="F2022" s="3" t="s">
        <v>46</v>
      </c>
      <c r="G2022" s="3" t="str">
        <f t="shared" si="190"/>
        <v>September</v>
      </c>
      <c r="H2022" s="3" t="str">
        <f t="shared" si="191"/>
        <v>2020</v>
      </c>
      <c r="I2022" s="3" t="s">
        <v>10031</v>
      </c>
      <c r="J2022" s="3">
        <v>2017</v>
      </c>
      <c r="K2022" s="3" t="s">
        <v>428</v>
      </c>
      <c r="L2022" s="3" t="s">
        <v>102</v>
      </c>
      <c r="M2022" s="3" t="str">
        <f t="shared" si="186"/>
        <v>127</v>
      </c>
      <c r="N2022" s="3" t="str">
        <f t="shared" si="187"/>
        <v>min</v>
      </c>
      <c r="O2022" s="3" t="str">
        <f t="shared" si="188"/>
        <v>India</v>
      </c>
      <c r="P2022" s="3" t="s">
        <v>2522</v>
      </c>
      <c r="Q2022" s="3" t="str">
        <f t="shared" si="189"/>
        <v>Children &amp; Family Movies</v>
      </c>
      <c r="R2022" s="3" t="s">
        <v>10057</v>
      </c>
    </row>
    <row r="2023" spans="1:18" x14ac:dyDescent="0.3">
      <c r="A2023" s="3" t="s">
        <v>10058</v>
      </c>
      <c r="B2023" s="3" t="s">
        <v>23</v>
      </c>
      <c r="C2023" s="3" t="s">
        <v>10059</v>
      </c>
      <c r="D2023" s="3" t="s">
        <v>7418</v>
      </c>
      <c r="E2023" s="3" t="s">
        <v>10060</v>
      </c>
      <c r="F2023" s="3" t="s">
        <v>16</v>
      </c>
      <c r="G2023" s="3" t="str">
        <f t="shared" si="190"/>
        <v>September</v>
      </c>
      <c r="H2023" s="3" t="str">
        <f t="shared" si="191"/>
        <v>2020</v>
      </c>
      <c r="I2023" s="3" t="s">
        <v>10031</v>
      </c>
      <c r="J2023" s="3">
        <v>2020</v>
      </c>
      <c r="K2023" s="3" t="s">
        <v>76</v>
      </c>
      <c r="L2023" s="3" t="s">
        <v>155</v>
      </c>
      <c r="M2023" s="3" t="str">
        <f t="shared" si="186"/>
        <v>5</v>
      </c>
      <c r="N2023" s="3" t="str">
        <f t="shared" si="187"/>
        <v>Seasons</v>
      </c>
      <c r="O2023" s="3" t="str">
        <f t="shared" si="188"/>
        <v>United States</v>
      </c>
      <c r="P2023" s="3" t="s">
        <v>2288</v>
      </c>
      <c r="Q2023" s="3" t="str">
        <f t="shared" si="189"/>
        <v>TV Dramas</v>
      </c>
      <c r="R2023" s="3" t="s">
        <v>10061</v>
      </c>
    </row>
    <row r="2024" spans="1:18" x14ac:dyDescent="0.3">
      <c r="A2024" s="3" t="s">
        <v>10062</v>
      </c>
      <c r="B2024" s="3" t="s">
        <v>23</v>
      </c>
      <c r="C2024" s="3" t="s">
        <v>10063</v>
      </c>
      <c r="D2024" s="3" t="s">
        <v>10064</v>
      </c>
      <c r="E2024" s="3" t="s">
        <v>10065</v>
      </c>
      <c r="F2024" s="3" t="s">
        <v>16</v>
      </c>
      <c r="G2024" s="3" t="str">
        <f t="shared" si="190"/>
        <v>September</v>
      </c>
      <c r="H2024" s="3" t="str">
        <f t="shared" si="191"/>
        <v>2020</v>
      </c>
      <c r="I2024" s="3" t="s">
        <v>10031</v>
      </c>
      <c r="J2024" s="3">
        <v>2020</v>
      </c>
      <c r="K2024" s="3" t="s">
        <v>428</v>
      </c>
      <c r="L2024" s="3" t="s">
        <v>36</v>
      </c>
      <c r="M2024" s="3" t="str">
        <f t="shared" si="186"/>
        <v>1</v>
      </c>
      <c r="N2024" s="3" t="str">
        <f t="shared" si="187"/>
        <v>Season</v>
      </c>
      <c r="O2024" s="3" t="str">
        <f t="shared" si="188"/>
        <v>United States</v>
      </c>
      <c r="P2024" s="3" t="s">
        <v>264</v>
      </c>
      <c r="Q2024" s="3" t="str">
        <f t="shared" si="189"/>
        <v>Kids' TV</v>
      </c>
      <c r="R2024" s="3" t="s">
        <v>10066</v>
      </c>
    </row>
    <row r="2025" spans="1:18" x14ac:dyDescent="0.3">
      <c r="A2025" s="3" t="s">
        <v>10067</v>
      </c>
      <c r="B2025" s="3" t="s">
        <v>13</v>
      </c>
      <c r="C2025" s="3" t="s">
        <v>10068</v>
      </c>
      <c r="D2025" s="3" t="s">
        <v>10069</v>
      </c>
      <c r="E2025" s="3" t="s">
        <v>10070</v>
      </c>
      <c r="F2025" s="3" t="s">
        <v>46</v>
      </c>
      <c r="G2025" s="3" t="str">
        <f t="shared" si="190"/>
        <v>September</v>
      </c>
      <c r="H2025" s="3" t="str">
        <f t="shared" si="191"/>
        <v>2020</v>
      </c>
      <c r="I2025" s="3" t="s">
        <v>10031</v>
      </c>
      <c r="J2025" s="3">
        <v>2019</v>
      </c>
      <c r="K2025" s="3" t="s">
        <v>28</v>
      </c>
      <c r="L2025" s="3" t="s">
        <v>1931</v>
      </c>
      <c r="M2025" s="3" t="str">
        <f t="shared" si="186"/>
        <v>130</v>
      </c>
      <c r="N2025" s="3" t="str">
        <f t="shared" si="187"/>
        <v>min</v>
      </c>
      <c r="O2025" s="3" t="str">
        <f t="shared" si="188"/>
        <v>India</v>
      </c>
      <c r="P2025" s="3" t="s">
        <v>574</v>
      </c>
      <c r="Q2025" s="3" t="str">
        <f t="shared" si="189"/>
        <v>Dramas</v>
      </c>
      <c r="R2025" s="3" t="s">
        <v>10071</v>
      </c>
    </row>
    <row r="2026" spans="1:18" x14ac:dyDescent="0.3">
      <c r="A2026" s="3" t="s">
        <v>10072</v>
      </c>
      <c r="B2026" s="3" t="s">
        <v>13</v>
      </c>
      <c r="C2026" s="3" t="s">
        <v>10073</v>
      </c>
      <c r="D2026" s="3" t="s">
        <v>5016</v>
      </c>
      <c r="E2026" s="3" t="s">
        <v>10074</v>
      </c>
      <c r="F2026" s="3" t="s">
        <v>154</v>
      </c>
      <c r="G2026" s="3" t="str">
        <f t="shared" si="190"/>
        <v>September</v>
      </c>
      <c r="H2026" s="3" t="str">
        <f t="shared" si="191"/>
        <v>2020</v>
      </c>
      <c r="I2026" s="3" t="s">
        <v>10031</v>
      </c>
      <c r="J2026" s="3">
        <v>2018</v>
      </c>
      <c r="K2026" s="3" t="s">
        <v>28</v>
      </c>
      <c r="L2026" s="3" t="s">
        <v>385</v>
      </c>
      <c r="M2026" s="3" t="str">
        <f t="shared" si="186"/>
        <v>93</v>
      </c>
      <c r="N2026" s="3" t="str">
        <f t="shared" si="187"/>
        <v>min</v>
      </c>
      <c r="O2026" s="3" t="str">
        <f t="shared" si="188"/>
        <v>Turkey</v>
      </c>
      <c r="P2026" s="3" t="s">
        <v>178</v>
      </c>
      <c r="Q2026" s="3" t="str">
        <f t="shared" si="189"/>
        <v>Comedies</v>
      </c>
      <c r="R2026" s="3" t="s">
        <v>10075</v>
      </c>
    </row>
    <row r="2027" spans="1:18" x14ac:dyDescent="0.3">
      <c r="A2027" s="3" t="s">
        <v>10076</v>
      </c>
      <c r="B2027" s="3" t="s">
        <v>13</v>
      </c>
      <c r="C2027" s="3" t="s">
        <v>10077</v>
      </c>
      <c r="D2027" s="3" t="s">
        <v>10078</v>
      </c>
      <c r="E2027" s="3" t="s">
        <v>10079</v>
      </c>
      <c r="F2027" s="3" t="s">
        <v>46</v>
      </c>
      <c r="G2027" s="3" t="str">
        <f t="shared" si="190"/>
        <v>September</v>
      </c>
      <c r="H2027" s="3" t="str">
        <f t="shared" si="191"/>
        <v>2020</v>
      </c>
      <c r="I2027" s="3" t="s">
        <v>10031</v>
      </c>
      <c r="J2027" s="3">
        <v>2016</v>
      </c>
      <c r="K2027" s="3" t="s">
        <v>76</v>
      </c>
      <c r="L2027" s="3" t="s">
        <v>2043</v>
      </c>
      <c r="M2027" s="3" t="str">
        <f t="shared" si="186"/>
        <v>138</v>
      </c>
      <c r="N2027" s="3" t="str">
        <f t="shared" si="187"/>
        <v>min</v>
      </c>
      <c r="O2027" s="3" t="str">
        <f t="shared" si="188"/>
        <v>India</v>
      </c>
      <c r="P2027" s="3" t="s">
        <v>493</v>
      </c>
      <c r="Q2027" s="3" t="str">
        <f t="shared" si="189"/>
        <v>Comedies</v>
      </c>
      <c r="R2027" s="3" t="s">
        <v>10080</v>
      </c>
    </row>
    <row r="2028" spans="1:18" x14ac:dyDescent="0.3">
      <c r="A2028" s="3" t="s">
        <v>10081</v>
      </c>
      <c r="B2028" s="3" t="s">
        <v>13</v>
      </c>
      <c r="C2028" s="3" t="s">
        <v>10082</v>
      </c>
      <c r="D2028" s="3" t="s">
        <v>10083</v>
      </c>
      <c r="E2028" s="3" t="s">
        <v>10084</v>
      </c>
      <c r="F2028" s="3" t="s">
        <v>46</v>
      </c>
      <c r="G2028" s="3" t="str">
        <f t="shared" si="190"/>
        <v>September</v>
      </c>
      <c r="H2028" s="3" t="str">
        <f t="shared" si="191"/>
        <v>2020</v>
      </c>
      <c r="I2028" s="3" t="s">
        <v>10031</v>
      </c>
      <c r="J2028" s="3">
        <v>2016</v>
      </c>
      <c r="K2028" s="3" t="s">
        <v>76</v>
      </c>
      <c r="L2028" s="3" t="s">
        <v>2043</v>
      </c>
      <c r="M2028" s="3" t="str">
        <f t="shared" si="186"/>
        <v>138</v>
      </c>
      <c r="N2028" s="3" t="str">
        <f t="shared" si="187"/>
        <v>min</v>
      </c>
      <c r="O2028" s="3" t="str">
        <f t="shared" si="188"/>
        <v>India</v>
      </c>
      <c r="P2028" s="3" t="s">
        <v>493</v>
      </c>
      <c r="Q2028" s="3" t="str">
        <f t="shared" si="189"/>
        <v>Comedies</v>
      </c>
      <c r="R2028" s="3" t="s">
        <v>10085</v>
      </c>
    </row>
    <row r="2029" spans="1:18" x14ac:dyDescent="0.3">
      <c r="A2029" s="3" t="s">
        <v>10086</v>
      </c>
      <c r="B2029" s="3" t="s">
        <v>13</v>
      </c>
      <c r="C2029" s="3" t="s">
        <v>10087</v>
      </c>
      <c r="D2029" s="3" t="s">
        <v>10088</v>
      </c>
      <c r="E2029" s="3" t="s">
        <v>10089</v>
      </c>
      <c r="F2029" s="3" t="s">
        <v>2428</v>
      </c>
      <c r="G2029" s="3" t="str">
        <f t="shared" si="190"/>
        <v>September</v>
      </c>
      <c r="H2029" s="3" t="str">
        <f t="shared" si="191"/>
        <v>2020</v>
      </c>
      <c r="I2029" s="3" t="s">
        <v>10031</v>
      </c>
      <c r="J2029" s="3">
        <v>2017</v>
      </c>
      <c r="K2029" s="3" t="s">
        <v>428</v>
      </c>
      <c r="L2029" s="3" t="s">
        <v>562</v>
      </c>
      <c r="M2029" s="3" t="str">
        <f t="shared" si="186"/>
        <v>92</v>
      </c>
      <c r="N2029" s="3" t="str">
        <f t="shared" si="187"/>
        <v>min</v>
      </c>
      <c r="O2029" s="3" t="str">
        <f t="shared" si="188"/>
        <v>Indonesia</v>
      </c>
      <c r="P2029" s="3" t="s">
        <v>61</v>
      </c>
      <c r="Q2029" s="3" t="str">
        <f t="shared" si="189"/>
        <v>Children &amp; Family Movies</v>
      </c>
      <c r="R2029" s="3" t="s">
        <v>10090</v>
      </c>
    </row>
    <row r="2030" spans="1:18" x14ac:dyDescent="0.3">
      <c r="A2030" s="3" t="s">
        <v>10091</v>
      </c>
      <c r="B2030" s="3" t="s">
        <v>13</v>
      </c>
      <c r="C2030" s="3" t="s">
        <v>10092</v>
      </c>
      <c r="D2030" s="3" t="s">
        <v>10093</v>
      </c>
      <c r="E2030" s="3" t="s">
        <v>10094</v>
      </c>
      <c r="F2030" s="3" t="s">
        <v>2796</v>
      </c>
      <c r="G2030" s="3" t="str">
        <f t="shared" si="190"/>
        <v>September</v>
      </c>
      <c r="H2030" s="3" t="str">
        <f t="shared" si="191"/>
        <v>2020</v>
      </c>
      <c r="I2030" s="3" t="s">
        <v>10031</v>
      </c>
      <c r="J2030" s="3">
        <v>2018</v>
      </c>
      <c r="K2030" s="3" t="s">
        <v>76</v>
      </c>
      <c r="L2030" s="3" t="s">
        <v>249</v>
      </c>
      <c r="M2030" s="3" t="str">
        <f t="shared" si="186"/>
        <v>110</v>
      </c>
      <c r="N2030" s="3" t="str">
        <f t="shared" si="187"/>
        <v>min</v>
      </c>
      <c r="O2030" s="3" t="str">
        <f t="shared" si="188"/>
        <v>Egypt</v>
      </c>
      <c r="P2030" s="3" t="s">
        <v>250</v>
      </c>
      <c r="Q2030" s="3" t="str">
        <f t="shared" si="189"/>
        <v>Dramas</v>
      </c>
      <c r="R2030" s="3" t="s">
        <v>10095</v>
      </c>
    </row>
    <row r="2031" spans="1:18" x14ac:dyDescent="0.3">
      <c r="A2031" s="3" t="s">
        <v>10096</v>
      </c>
      <c r="B2031" s="3" t="s">
        <v>13</v>
      </c>
      <c r="C2031" s="3" t="s">
        <v>10097</v>
      </c>
      <c r="D2031" s="3" t="s">
        <v>2977</v>
      </c>
      <c r="E2031" s="3" t="s">
        <v>10098</v>
      </c>
      <c r="F2031" s="3" t="s">
        <v>16</v>
      </c>
      <c r="G2031" s="3" t="str">
        <f t="shared" si="190"/>
        <v>September</v>
      </c>
      <c r="H2031" s="3" t="str">
        <f t="shared" si="191"/>
        <v>2020</v>
      </c>
      <c r="I2031" s="3" t="s">
        <v>10031</v>
      </c>
      <c r="J2031" s="3">
        <v>2020</v>
      </c>
      <c r="K2031" s="3" t="s">
        <v>28</v>
      </c>
      <c r="L2031" s="3" t="s">
        <v>379</v>
      </c>
      <c r="M2031" s="3" t="str">
        <f t="shared" si="186"/>
        <v>102</v>
      </c>
      <c r="N2031" s="3" t="str">
        <f t="shared" si="187"/>
        <v>min</v>
      </c>
      <c r="O2031" s="3" t="str">
        <f t="shared" si="188"/>
        <v>United States</v>
      </c>
      <c r="P2031" s="3" t="s">
        <v>3832</v>
      </c>
      <c r="Q2031" s="3" t="str">
        <f t="shared" si="189"/>
        <v>Comedies</v>
      </c>
      <c r="R2031" s="3" t="s">
        <v>10099</v>
      </c>
    </row>
    <row r="2032" spans="1:18" x14ac:dyDescent="0.3">
      <c r="A2032" s="3" t="s">
        <v>10100</v>
      </c>
      <c r="B2032" s="3" t="s">
        <v>13</v>
      </c>
      <c r="C2032" s="3" t="s">
        <v>10101</v>
      </c>
      <c r="D2032" s="3" t="s">
        <v>10102</v>
      </c>
      <c r="E2032" s="3" t="s">
        <v>10103</v>
      </c>
      <c r="F2032" s="3" t="s">
        <v>46</v>
      </c>
      <c r="G2032" s="3" t="str">
        <f t="shared" si="190"/>
        <v>September</v>
      </c>
      <c r="H2032" s="3" t="str">
        <f t="shared" si="191"/>
        <v>2020</v>
      </c>
      <c r="I2032" s="3" t="s">
        <v>10104</v>
      </c>
      <c r="J2032" s="3">
        <v>2020</v>
      </c>
      <c r="K2032" s="3" t="s">
        <v>76</v>
      </c>
      <c r="L2032" s="3" t="s">
        <v>439</v>
      </c>
      <c r="M2032" s="3" t="str">
        <f t="shared" si="186"/>
        <v>113</v>
      </c>
      <c r="N2032" s="3" t="str">
        <f t="shared" si="187"/>
        <v>min</v>
      </c>
      <c r="O2032" s="3" t="str">
        <f t="shared" si="188"/>
        <v>India</v>
      </c>
      <c r="P2032" s="3" t="s">
        <v>708</v>
      </c>
      <c r="Q2032" s="3" t="str">
        <f t="shared" si="189"/>
        <v>Comedies</v>
      </c>
      <c r="R2032" s="3" t="s">
        <v>10105</v>
      </c>
    </row>
    <row r="2033" spans="1:18" x14ac:dyDescent="0.3">
      <c r="A2033" s="3" t="s">
        <v>10106</v>
      </c>
      <c r="B2033" s="3" t="s">
        <v>13</v>
      </c>
      <c r="C2033" s="3" t="s">
        <v>10107</v>
      </c>
      <c r="D2033" s="3" t="s">
        <v>10108</v>
      </c>
      <c r="E2033" s="3" t="s">
        <v>10109</v>
      </c>
      <c r="F2033" s="3" t="s">
        <v>561</v>
      </c>
      <c r="G2033" s="3" t="str">
        <f t="shared" si="190"/>
        <v>September</v>
      </c>
      <c r="H2033" s="3" t="str">
        <f t="shared" si="191"/>
        <v>2020</v>
      </c>
      <c r="I2033" s="3" t="s">
        <v>10104</v>
      </c>
      <c r="J2033" s="3">
        <v>2020</v>
      </c>
      <c r="K2033" s="3" t="s">
        <v>28</v>
      </c>
      <c r="L2033" s="3" t="s">
        <v>271</v>
      </c>
      <c r="M2033" s="3" t="str">
        <f t="shared" si="186"/>
        <v>96</v>
      </c>
      <c r="N2033" s="3" t="str">
        <f t="shared" si="187"/>
        <v>min</v>
      </c>
      <c r="O2033" s="3" t="str">
        <f t="shared" si="188"/>
        <v>France</v>
      </c>
      <c r="P2033" s="3" t="s">
        <v>103</v>
      </c>
      <c r="Q2033" s="3" t="str">
        <f t="shared" si="189"/>
        <v>Dramas</v>
      </c>
      <c r="R2033" s="3" t="s">
        <v>10110</v>
      </c>
    </row>
    <row r="2034" spans="1:18" x14ac:dyDescent="0.3">
      <c r="A2034" s="3" t="s">
        <v>10111</v>
      </c>
      <c r="B2034" s="3" t="s">
        <v>23</v>
      </c>
      <c r="C2034" s="3" t="s">
        <v>10112</v>
      </c>
      <c r="D2034" s="3" t="s">
        <v>7418</v>
      </c>
      <c r="E2034" s="3" t="s">
        <v>7418</v>
      </c>
      <c r="F2034" s="3" t="s">
        <v>16</v>
      </c>
      <c r="G2034" s="3" t="str">
        <f t="shared" si="190"/>
        <v>September</v>
      </c>
      <c r="H2034" s="3" t="str">
        <f t="shared" si="191"/>
        <v>2020</v>
      </c>
      <c r="I2034" s="3" t="s">
        <v>10104</v>
      </c>
      <c r="J2034" s="3">
        <v>2020</v>
      </c>
      <c r="K2034" s="3" t="s">
        <v>110</v>
      </c>
      <c r="L2034" s="3" t="s">
        <v>36</v>
      </c>
      <c r="M2034" s="3" t="str">
        <f t="shared" si="186"/>
        <v>1</v>
      </c>
      <c r="N2034" s="3" t="str">
        <f t="shared" si="187"/>
        <v>Season</v>
      </c>
      <c r="O2034" s="3" t="str">
        <f t="shared" si="188"/>
        <v>United States</v>
      </c>
      <c r="P2034" s="3" t="s">
        <v>373</v>
      </c>
      <c r="Q2034" s="3" t="str">
        <f t="shared" si="189"/>
        <v>Reality TV</v>
      </c>
      <c r="R2034" s="3" t="s">
        <v>10113</v>
      </c>
    </row>
    <row r="2035" spans="1:18" x14ac:dyDescent="0.3">
      <c r="A2035" s="3" t="s">
        <v>10114</v>
      </c>
      <c r="B2035" s="3" t="s">
        <v>23</v>
      </c>
      <c r="C2035" s="3" t="s">
        <v>10115</v>
      </c>
      <c r="D2035" s="3" t="s">
        <v>10116</v>
      </c>
      <c r="E2035" s="3" t="s">
        <v>7418</v>
      </c>
      <c r="F2035" s="3" t="s">
        <v>663</v>
      </c>
      <c r="G2035" s="3" t="str">
        <f t="shared" si="190"/>
        <v>September</v>
      </c>
      <c r="H2035" s="3" t="str">
        <f t="shared" si="191"/>
        <v>2020</v>
      </c>
      <c r="I2035" s="3" t="s">
        <v>10104</v>
      </c>
      <c r="J2035" s="3">
        <v>2020</v>
      </c>
      <c r="K2035" s="3" t="s">
        <v>28</v>
      </c>
      <c r="L2035" s="3" t="s">
        <v>36</v>
      </c>
      <c r="M2035" s="3" t="str">
        <f t="shared" si="186"/>
        <v>1</v>
      </c>
      <c r="N2035" s="3" t="str">
        <f t="shared" si="187"/>
        <v>Season</v>
      </c>
      <c r="O2035" s="3" t="str">
        <f t="shared" si="188"/>
        <v>Spain</v>
      </c>
      <c r="P2035" s="3" t="s">
        <v>89</v>
      </c>
      <c r="Q2035" s="3" t="str">
        <f t="shared" si="189"/>
        <v>Crime TV Shows</v>
      </c>
      <c r="R2035" s="3" t="s">
        <v>10117</v>
      </c>
    </row>
    <row r="2036" spans="1:18" x14ac:dyDescent="0.3">
      <c r="A2036" s="3" t="s">
        <v>10118</v>
      </c>
      <c r="B2036" s="3" t="s">
        <v>13</v>
      </c>
      <c r="C2036" s="3" t="s">
        <v>10119</v>
      </c>
      <c r="D2036" s="3" t="s">
        <v>10120</v>
      </c>
      <c r="E2036" s="3" t="s">
        <v>10121</v>
      </c>
      <c r="F2036" s="3" t="s">
        <v>1534</v>
      </c>
      <c r="G2036" s="3" t="str">
        <f t="shared" si="190"/>
        <v>September</v>
      </c>
      <c r="H2036" s="3" t="str">
        <f t="shared" si="191"/>
        <v>2020</v>
      </c>
      <c r="I2036" s="3" t="s">
        <v>10104</v>
      </c>
      <c r="J2036" s="3">
        <v>2020</v>
      </c>
      <c r="K2036" s="3" t="s">
        <v>76</v>
      </c>
      <c r="L2036" s="3" t="s">
        <v>771</v>
      </c>
      <c r="M2036" s="3" t="str">
        <f t="shared" si="186"/>
        <v>108</v>
      </c>
      <c r="N2036" s="3" t="str">
        <f t="shared" si="187"/>
        <v>min</v>
      </c>
      <c r="O2036" s="3" t="str">
        <f t="shared" si="188"/>
        <v>Argentina</v>
      </c>
      <c r="P2036" s="3" t="s">
        <v>191</v>
      </c>
      <c r="Q2036" s="3" t="str">
        <f t="shared" si="189"/>
        <v>Comedies</v>
      </c>
      <c r="R2036" s="3" t="s">
        <v>10122</v>
      </c>
    </row>
    <row r="2037" spans="1:18" x14ac:dyDescent="0.3">
      <c r="A2037" s="3" t="s">
        <v>10123</v>
      </c>
      <c r="B2037" s="3" t="s">
        <v>13</v>
      </c>
      <c r="C2037" s="3" t="s">
        <v>10124</v>
      </c>
      <c r="D2037" s="3" t="s">
        <v>10125</v>
      </c>
      <c r="E2037" s="3" t="s">
        <v>10126</v>
      </c>
      <c r="F2037" s="3" t="s">
        <v>16</v>
      </c>
      <c r="G2037" s="3" t="str">
        <f t="shared" si="190"/>
        <v>September</v>
      </c>
      <c r="H2037" s="3" t="str">
        <f t="shared" si="191"/>
        <v>2020</v>
      </c>
      <c r="I2037" s="3" t="s">
        <v>10104</v>
      </c>
      <c r="J2037" s="3">
        <v>2020</v>
      </c>
      <c r="K2037" s="3" t="s">
        <v>18</v>
      </c>
      <c r="L2037" s="3" t="s">
        <v>139</v>
      </c>
      <c r="M2037" s="3" t="str">
        <f t="shared" si="186"/>
        <v>94</v>
      </c>
      <c r="N2037" s="3" t="str">
        <f t="shared" si="187"/>
        <v>min</v>
      </c>
      <c r="O2037" s="3" t="str">
        <f t="shared" si="188"/>
        <v>United States</v>
      </c>
      <c r="P2037" s="3" t="s">
        <v>20</v>
      </c>
      <c r="Q2037" s="3" t="str">
        <f t="shared" si="189"/>
        <v>Documentaries</v>
      </c>
      <c r="R2037" s="3" t="s">
        <v>10127</v>
      </c>
    </row>
    <row r="2038" spans="1:18" x14ac:dyDescent="0.3">
      <c r="A2038" s="3" t="s">
        <v>10128</v>
      </c>
      <c r="B2038" s="3" t="s">
        <v>13</v>
      </c>
      <c r="C2038" s="3" t="s">
        <v>10129</v>
      </c>
      <c r="D2038" s="3" t="s">
        <v>10130</v>
      </c>
      <c r="E2038" s="3" t="s">
        <v>10131</v>
      </c>
      <c r="F2038" s="3" t="s">
        <v>633</v>
      </c>
      <c r="G2038" s="3" t="str">
        <f t="shared" si="190"/>
        <v>September</v>
      </c>
      <c r="H2038" s="3" t="str">
        <f t="shared" si="191"/>
        <v>2020</v>
      </c>
      <c r="I2038" s="3" t="s">
        <v>10132</v>
      </c>
      <c r="J2038" s="3">
        <v>2020</v>
      </c>
      <c r="K2038" s="3" t="s">
        <v>28</v>
      </c>
      <c r="L2038" s="3" t="s">
        <v>352</v>
      </c>
      <c r="M2038" s="3" t="str">
        <f t="shared" si="186"/>
        <v>99</v>
      </c>
      <c r="N2038" s="3" t="str">
        <f t="shared" si="187"/>
        <v>min</v>
      </c>
      <c r="O2038" s="3" t="str">
        <f t="shared" si="188"/>
        <v>South Korea</v>
      </c>
      <c r="P2038" s="3" t="s">
        <v>1348</v>
      </c>
      <c r="Q2038" s="3" t="str">
        <f t="shared" si="189"/>
        <v>Horror Movies</v>
      </c>
      <c r="R2038" s="3" t="s">
        <v>10133</v>
      </c>
    </row>
    <row r="2039" spans="1:18" x14ac:dyDescent="0.3">
      <c r="A2039" s="3" t="s">
        <v>10134</v>
      </c>
      <c r="B2039" s="3" t="s">
        <v>23</v>
      </c>
      <c r="C2039" s="3" t="s">
        <v>10135</v>
      </c>
      <c r="D2039" s="3" t="s">
        <v>7418</v>
      </c>
      <c r="E2039" s="3" t="s">
        <v>10136</v>
      </c>
      <c r="F2039" s="3" t="s">
        <v>633</v>
      </c>
      <c r="G2039" s="3" t="str">
        <f t="shared" si="190"/>
        <v>September</v>
      </c>
      <c r="H2039" s="3" t="str">
        <f t="shared" si="191"/>
        <v>2020</v>
      </c>
      <c r="I2039" s="3" t="s">
        <v>10132</v>
      </c>
      <c r="J2039" s="3">
        <v>2020</v>
      </c>
      <c r="K2039" s="3" t="s">
        <v>76</v>
      </c>
      <c r="L2039" s="3" t="s">
        <v>36</v>
      </c>
      <c r="M2039" s="3" t="str">
        <f t="shared" si="186"/>
        <v>1</v>
      </c>
      <c r="N2039" s="3" t="str">
        <f t="shared" si="187"/>
        <v>Season</v>
      </c>
      <c r="O2039" s="3" t="str">
        <f t="shared" si="188"/>
        <v>South Korea</v>
      </c>
      <c r="P2039" s="3" t="s">
        <v>1612</v>
      </c>
      <c r="Q2039" s="3" t="str">
        <f t="shared" si="189"/>
        <v>International TV Shows</v>
      </c>
      <c r="R2039" s="3" t="s">
        <v>10137</v>
      </c>
    </row>
    <row r="2040" spans="1:18" x14ac:dyDescent="0.3">
      <c r="A2040" s="3" t="s">
        <v>10138</v>
      </c>
      <c r="B2040" s="3" t="s">
        <v>13</v>
      </c>
      <c r="C2040" s="3" t="s">
        <v>10139</v>
      </c>
      <c r="D2040" s="3" t="s">
        <v>10140</v>
      </c>
      <c r="E2040" s="3" t="s">
        <v>7418</v>
      </c>
      <c r="F2040" s="3" t="s">
        <v>26</v>
      </c>
      <c r="G2040" s="3" t="str">
        <f t="shared" si="190"/>
        <v>September</v>
      </c>
      <c r="H2040" s="3" t="str">
        <f t="shared" si="191"/>
        <v>2020</v>
      </c>
      <c r="I2040" s="3" t="s">
        <v>10141</v>
      </c>
      <c r="J2040" s="3">
        <v>2020</v>
      </c>
      <c r="K2040" s="3" t="s">
        <v>428</v>
      </c>
      <c r="L2040" s="3" t="s">
        <v>969</v>
      </c>
      <c r="M2040" s="3" t="str">
        <f t="shared" si="186"/>
        <v>86</v>
      </c>
      <c r="N2040" s="3" t="str">
        <f t="shared" si="187"/>
        <v>min</v>
      </c>
      <c r="O2040" s="3" t="str">
        <f t="shared" si="188"/>
        <v>South Africa</v>
      </c>
      <c r="P2040" s="3" t="s">
        <v>3910</v>
      </c>
      <c r="Q2040" s="3" t="str">
        <f t="shared" si="189"/>
        <v>Children &amp; Family Movies</v>
      </c>
      <c r="R2040" s="3" t="s">
        <v>10142</v>
      </c>
    </row>
    <row r="2041" spans="1:18" x14ac:dyDescent="0.3">
      <c r="A2041" s="3" t="s">
        <v>10143</v>
      </c>
      <c r="B2041" s="3" t="s">
        <v>13</v>
      </c>
      <c r="C2041" s="3" t="s">
        <v>10144</v>
      </c>
      <c r="D2041" s="3" t="s">
        <v>10145</v>
      </c>
      <c r="E2041" s="3" t="s">
        <v>10146</v>
      </c>
      <c r="F2041" s="3" t="s">
        <v>154</v>
      </c>
      <c r="G2041" s="3" t="str">
        <f t="shared" si="190"/>
        <v>September</v>
      </c>
      <c r="H2041" s="3" t="str">
        <f t="shared" si="191"/>
        <v>2020</v>
      </c>
      <c r="I2041" s="3" t="s">
        <v>10141</v>
      </c>
      <c r="J2041" s="3">
        <v>2010</v>
      </c>
      <c r="K2041" s="3" t="s">
        <v>28</v>
      </c>
      <c r="L2041" s="3" t="s">
        <v>301</v>
      </c>
      <c r="M2041" s="3" t="str">
        <f t="shared" si="186"/>
        <v>98</v>
      </c>
      <c r="N2041" s="3" t="str">
        <f t="shared" si="187"/>
        <v>min</v>
      </c>
      <c r="O2041" s="3" t="str">
        <f t="shared" si="188"/>
        <v>Turkey</v>
      </c>
      <c r="P2041" s="3" t="s">
        <v>69</v>
      </c>
      <c r="Q2041" s="3" t="str">
        <f t="shared" si="189"/>
        <v>Dramas</v>
      </c>
      <c r="R2041" s="3" t="s">
        <v>10147</v>
      </c>
    </row>
    <row r="2042" spans="1:18" x14ac:dyDescent="0.3">
      <c r="A2042" s="3" t="s">
        <v>10148</v>
      </c>
      <c r="B2042" s="3" t="s">
        <v>23</v>
      </c>
      <c r="C2042" s="3" t="s">
        <v>10149</v>
      </c>
      <c r="D2042" s="3" t="s">
        <v>7418</v>
      </c>
      <c r="E2042" s="3" t="s">
        <v>10150</v>
      </c>
      <c r="F2042" s="3" t="s">
        <v>7418</v>
      </c>
      <c r="G2042" s="3" t="str">
        <f t="shared" si="190"/>
        <v>September</v>
      </c>
      <c r="H2042" s="3" t="str">
        <f t="shared" si="191"/>
        <v>2020</v>
      </c>
      <c r="I2042" s="3" t="s">
        <v>10141</v>
      </c>
      <c r="J2042" s="3">
        <v>2020</v>
      </c>
      <c r="K2042" s="3" t="s">
        <v>242</v>
      </c>
      <c r="L2042" s="3" t="s">
        <v>29</v>
      </c>
      <c r="M2042" s="3" t="str">
        <f t="shared" si="186"/>
        <v>2</v>
      </c>
      <c r="N2042" s="3" t="str">
        <f t="shared" si="187"/>
        <v>Seasons</v>
      </c>
      <c r="O2042" s="3" t="str">
        <f t="shared" si="188"/>
        <v>Unknown</v>
      </c>
      <c r="P2042" s="3" t="s">
        <v>243</v>
      </c>
      <c r="Q2042" s="3" t="str">
        <f t="shared" si="189"/>
        <v>Kids' TV</v>
      </c>
      <c r="R2042" s="3" t="s">
        <v>10151</v>
      </c>
    </row>
    <row r="2043" spans="1:18" x14ac:dyDescent="0.3">
      <c r="A2043" s="3" t="s">
        <v>10152</v>
      </c>
      <c r="B2043" s="3" t="s">
        <v>13</v>
      </c>
      <c r="C2043" s="3" t="s">
        <v>10153</v>
      </c>
      <c r="D2043" s="3" t="s">
        <v>10154</v>
      </c>
      <c r="E2043" s="3" t="s">
        <v>7418</v>
      </c>
      <c r="F2043" s="3" t="s">
        <v>16</v>
      </c>
      <c r="G2043" s="3" t="str">
        <f t="shared" si="190"/>
        <v>September</v>
      </c>
      <c r="H2043" s="3" t="str">
        <f t="shared" si="191"/>
        <v>2020</v>
      </c>
      <c r="I2043" s="3" t="s">
        <v>10141</v>
      </c>
      <c r="J2043" s="3">
        <v>2010</v>
      </c>
      <c r="K2043" s="3" t="s">
        <v>59</v>
      </c>
      <c r="L2043" s="3" t="s">
        <v>221</v>
      </c>
      <c r="M2043" s="3" t="str">
        <f t="shared" si="186"/>
        <v>111</v>
      </c>
      <c r="N2043" s="3" t="str">
        <f t="shared" si="187"/>
        <v>min</v>
      </c>
      <c r="O2043" s="3" t="str">
        <f t="shared" si="188"/>
        <v>United States</v>
      </c>
      <c r="P2043" s="3" t="s">
        <v>20</v>
      </c>
      <c r="Q2043" s="3" t="str">
        <f t="shared" si="189"/>
        <v>Documentaries</v>
      </c>
      <c r="R2043" s="3" t="s">
        <v>10155</v>
      </c>
    </row>
    <row r="2044" spans="1:18" x14ac:dyDescent="0.3">
      <c r="A2044" s="3" t="s">
        <v>10156</v>
      </c>
      <c r="B2044" s="3" t="s">
        <v>23</v>
      </c>
      <c r="C2044" s="3" t="s">
        <v>10157</v>
      </c>
      <c r="D2044" s="3" t="s">
        <v>7418</v>
      </c>
      <c r="E2044" s="3" t="s">
        <v>10158</v>
      </c>
      <c r="F2044" s="3" t="s">
        <v>10159</v>
      </c>
      <c r="G2044" s="3" t="str">
        <f t="shared" si="190"/>
        <v>September</v>
      </c>
      <c r="H2044" s="3" t="str">
        <f t="shared" si="191"/>
        <v>2020</v>
      </c>
      <c r="I2044" s="3" t="s">
        <v>10160</v>
      </c>
      <c r="J2044" s="3">
        <v>2017</v>
      </c>
      <c r="K2044" s="3" t="s">
        <v>28</v>
      </c>
      <c r="L2044" s="3" t="s">
        <v>36</v>
      </c>
      <c r="M2044" s="3" t="str">
        <f t="shared" si="186"/>
        <v>1</v>
      </c>
      <c r="N2044" s="3" t="str">
        <f t="shared" si="187"/>
        <v>Season</v>
      </c>
      <c r="O2044" s="3" t="str">
        <f t="shared" si="188"/>
        <v>Australia</v>
      </c>
      <c r="P2044" s="3" t="s">
        <v>10161</v>
      </c>
      <c r="Q2044" s="3" t="str">
        <f t="shared" si="189"/>
        <v>TV Dramas</v>
      </c>
      <c r="R2044" s="3" t="s">
        <v>10162</v>
      </c>
    </row>
    <row r="2045" spans="1:18" x14ac:dyDescent="0.3">
      <c r="A2045" s="3" t="s">
        <v>10163</v>
      </c>
      <c r="B2045" s="3" t="s">
        <v>13</v>
      </c>
      <c r="C2045" s="3" t="s">
        <v>10164</v>
      </c>
      <c r="D2045" s="3" t="s">
        <v>10165</v>
      </c>
      <c r="E2045" s="3" t="s">
        <v>10166</v>
      </c>
      <c r="F2045" s="3" t="s">
        <v>75</v>
      </c>
      <c r="G2045" s="3" t="str">
        <f t="shared" si="190"/>
        <v>September</v>
      </c>
      <c r="H2045" s="3" t="str">
        <f t="shared" si="191"/>
        <v>2020</v>
      </c>
      <c r="I2045" s="3" t="s">
        <v>10160</v>
      </c>
      <c r="J2045" s="3">
        <v>2020</v>
      </c>
      <c r="K2045" s="3" t="s">
        <v>319</v>
      </c>
      <c r="L2045" s="3" t="s">
        <v>206</v>
      </c>
      <c r="M2045" s="3" t="str">
        <f t="shared" si="186"/>
        <v>97</v>
      </c>
      <c r="N2045" s="3" t="str">
        <f t="shared" si="187"/>
        <v>min</v>
      </c>
      <c r="O2045" s="3" t="str">
        <f t="shared" si="188"/>
        <v>United Kingdom</v>
      </c>
      <c r="P2045" s="3" t="s">
        <v>681</v>
      </c>
      <c r="Q2045" s="3" t="str">
        <f t="shared" si="189"/>
        <v>Dramas</v>
      </c>
      <c r="R2045" s="3" t="s">
        <v>10167</v>
      </c>
    </row>
    <row r="2046" spans="1:18" x14ac:dyDescent="0.3">
      <c r="A2046" s="3" t="s">
        <v>10168</v>
      </c>
      <c r="B2046" s="3" t="s">
        <v>23</v>
      </c>
      <c r="C2046" s="3" t="s">
        <v>10169</v>
      </c>
      <c r="D2046" s="3" t="s">
        <v>7418</v>
      </c>
      <c r="E2046" s="3" t="s">
        <v>10170</v>
      </c>
      <c r="F2046" s="3" t="s">
        <v>16</v>
      </c>
      <c r="G2046" s="3" t="str">
        <f t="shared" si="190"/>
        <v>September</v>
      </c>
      <c r="H2046" s="3" t="str">
        <f t="shared" si="191"/>
        <v>2020</v>
      </c>
      <c r="I2046" s="3" t="s">
        <v>10171</v>
      </c>
      <c r="J2046" s="3">
        <v>2020</v>
      </c>
      <c r="K2046" s="3" t="s">
        <v>76</v>
      </c>
      <c r="L2046" s="3" t="s">
        <v>36</v>
      </c>
      <c r="M2046" s="3" t="str">
        <f t="shared" si="186"/>
        <v>1</v>
      </c>
      <c r="N2046" s="3" t="str">
        <f t="shared" si="187"/>
        <v>Season</v>
      </c>
      <c r="O2046" s="3" t="str">
        <f t="shared" si="188"/>
        <v>United States</v>
      </c>
      <c r="P2046" s="3" t="s">
        <v>10172</v>
      </c>
      <c r="Q2046" s="3" t="str">
        <f t="shared" si="189"/>
        <v>Romantic TV Shows</v>
      </c>
      <c r="R2046" s="3" t="s">
        <v>10173</v>
      </c>
    </row>
    <row r="2047" spans="1:18" x14ac:dyDescent="0.3">
      <c r="A2047" s="3" t="s">
        <v>10174</v>
      </c>
      <c r="B2047" s="3" t="s">
        <v>13</v>
      </c>
      <c r="C2047" s="3" t="s">
        <v>10175</v>
      </c>
      <c r="D2047" s="3" t="s">
        <v>10176</v>
      </c>
      <c r="E2047" s="3" t="s">
        <v>10177</v>
      </c>
      <c r="F2047" s="3" t="s">
        <v>16</v>
      </c>
      <c r="G2047" s="3" t="str">
        <f t="shared" si="190"/>
        <v>September</v>
      </c>
      <c r="H2047" s="3" t="str">
        <f t="shared" si="191"/>
        <v>2020</v>
      </c>
      <c r="I2047" s="3" t="s">
        <v>10171</v>
      </c>
      <c r="J2047" s="3">
        <v>2020</v>
      </c>
      <c r="K2047" s="3" t="s">
        <v>319</v>
      </c>
      <c r="L2047" s="3" t="s">
        <v>1161</v>
      </c>
      <c r="M2047" s="3" t="str">
        <f t="shared" si="186"/>
        <v>135</v>
      </c>
      <c r="N2047" s="3" t="str">
        <f t="shared" si="187"/>
        <v>min</v>
      </c>
      <c r="O2047" s="3" t="str">
        <f t="shared" si="188"/>
        <v>United States</v>
      </c>
      <c r="P2047" s="3" t="s">
        <v>1119</v>
      </c>
      <c r="Q2047" s="3" t="str">
        <f t="shared" si="189"/>
        <v>Dramas</v>
      </c>
      <c r="R2047" s="3" t="s">
        <v>10178</v>
      </c>
    </row>
    <row r="2048" spans="1:18" x14ac:dyDescent="0.3">
      <c r="A2048" s="3" t="s">
        <v>10179</v>
      </c>
      <c r="B2048" s="3" t="s">
        <v>13</v>
      </c>
      <c r="C2048" s="3" t="s">
        <v>10180</v>
      </c>
      <c r="D2048" s="3" t="s">
        <v>3951</v>
      </c>
      <c r="E2048" s="3" t="s">
        <v>10181</v>
      </c>
      <c r="F2048" s="3" t="s">
        <v>26</v>
      </c>
      <c r="G2048" s="3" t="str">
        <f t="shared" si="190"/>
        <v>September</v>
      </c>
      <c r="H2048" s="3" t="str">
        <f t="shared" si="191"/>
        <v>2020</v>
      </c>
      <c r="I2048" s="3" t="s">
        <v>10171</v>
      </c>
      <c r="J2048" s="3">
        <v>2019</v>
      </c>
      <c r="K2048" s="3" t="s">
        <v>76</v>
      </c>
      <c r="L2048" s="3" t="s">
        <v>385</v>
      </c>
      <c r="M2048" s="3" t="str">
        <f t="shared" si="186"/>
        <v>93</v>
      </c>
      <c r="N2048" s="3" t="str">
        <f t="shared" si="187"/>
        <v>min</v>
      </c>
      <c r="O2048" s="3" t="str">
        <f t="shared" si="188"/>
        <v>South Africa</v>
      </c>
      <c r="P2048" s="3" t="s">
        <v>493</v>
      </c>
      <c r="Q2048" s="3" t="str">
        <f t="shared" si="189"/>
        <v>Comedies</v>
      </c>
      <c r="R2048" s="3" t="s">
        <v>10182</v>
      </c>
    </row>
    <row r="2049" spans="1:18" x14ac:dyDescent="0.3">
      <c r="A2049" s="3" t="s">
        <v>10183</v>
      </c>
      <c r="B2049" s="3" t="s">
        <v>23</v>
      </c>
      <c r="C2049" s="3" t="s">
        <v>10184</v>
      </c>
      <c r="D2049" s="3" t="s">
        <v>7418</v>
      </c>
      <c r="E2049" s="3" t="s">
        <v>10185</v>
      </c>
      <c r="F2049" s="3" t="s">
        <v>16</v>
      </c>
      <c r="G2049" s="3" t="str">
        <f t="shared" si="190"/>
        <v>September</v>
      </c>
      <c r="H2049" s="3" t="str">
        <f t="shared" si="191"/>
        <v>2020</v>
      </c>
      <c r="I2049" s="3" t="s">
        <v>10171</v>
      </c>
      <c r="J2049" s="3">
        <v>2020</v>
      </c>
      <c r="K2049" s="3" t="s">
        <v>242</v>
      </c>
      <c r="L2049" s="3" t="s">
        <v>29</v>
      </c>
      <c r="M2049" s="3" t="str">
        <f t="shared" si="186"/>
        <v>2</v>
      </c>
      <c r="N2049" s="3" t="str">
        <f t="shared" si="187"/>
        <v>Seasons</v>
      </c>
      <c r="O2049" s="3" t="str">
        <f t="shared" si="188"/>
        <v>United States</v>
      </c>
      <c r="P2049" s="3" t="s">
        <v>243</v>
      </c>
      <c r="Q2049" s="3" t="str">
        <f t="shared" si="189"/>
        <v>Kids' TV</v>
      </c>
      <c r="R2049" s="3" t="s">
        <v>10186</v>
      </c>
    </row>
    <row r="2050" spans="1:18" x14ac:dyDescent="0.3">
      <c r="A2050" s="3" t="s">
        <v>10187</v>
      </c>
      <c r="B2050" s="3" t="s">
        <v>13</v>
      </c>
      <c r="C2050" s="3" t="s">
        <v>10188</v>
      </c>
      <c r="D2050" s="3" t="s">
        <v>10189</v>
      </c>
      <c r="E2050" s="3" t="s">
        <v>10190</v>
      </c>
      <c r="F2050" s="3" t="s">
        <v>338</v>
      </c>
      <c r="G2050" s="3" t="str">
        <f t="shared" si="190"/>
        <v>September</v>
      </c>
      <c r="H2050" s="3" t="str">
        <f t="shared" si="191"/>
        <v>2020</v>
      </c>
      <c r="I2050" s="3" t="s">
        <v>10171</v>
      </c>
      <c r="J2050" s="3">
        <v>2019</v>
      </c>
      <c r="K2050" s="3" t="s">
        <v>28</v>
      </c>
      <c r="L2050" s="3" t="s">
        <v>139</v>
      </c>
      <c r="M2050" s="3" t="str">
        <f t="shared" si="186"/>
        <v>94</v>
      </c>
      <c r="N2050" s="3" t="str">
        <f t="shared" si="187"/>
        <v>min</v>
      </c>
      <c r="O2050" s="3" t="str">
        <f t="shared" si="188"/>
        <v>Nigeria</v>
      </c>
      <c r="P2050" s="3" t="s">
        <v>708</v>
      </c>
      <c r="Q2050" s="3" t="str">
        <f t="shared" si="189"/>
        <v>Comedies</v>
      </c>
      <c r="R2050" s="3" t="s">
        <v>10191</v>
      </c>
    </row>
    <row r="2051" spans="1:18" x14ac:dyDescent="0.3">
      <c r="A2051" s="3" t="s">
        <v>10192</v>
      </c>
      <c r="B2051" s="3" t="s">
        <v>13</v>
      </c>
      <c r="C2051" s="3" t="s">
        <v>10193</v>
      </c>
      <c r="D2051" s="3" t="s">
        <v>3628</v>
      </c>
      <c r="E2051" s="3" t="s">
        <v>10194</v>
      </c>
      <c r="F2051" s="3" t="s">
        <v>3630</v>
      </c>
      <c r="G2051" s="3" t="str">
        <f t="shared" si="190"/>
        <v>September</v>
      </c>
      <c r="H2051" s="3" t="str">
        <f t="shared" si="191"/>
        <v>2020</v>
      </c>
      <c r="I2051" s="3" t="s">
        <v>10171</v>
      </c>
      <c r="J2051" s="3">
        <v>2015</v>
      </c>
      <c r="K2051" s="3" t="s">
        <v>76</v>
      </c>
      <c r="L2051" s="3" t="s">
        <v>628</v>
      </c>
      <c r="M2051" s="3" t="str">
        <f t="shared" ref="M2051:M2114" si="192">LEFT(L2051, FIND(" ",L2051)-1)</f>
        <v>117</v>
      </c>
      <c r="N2051" s="3" t="str">
        <f t="shared" ref="N2051:N2114" si="193">MID(L2051,FIND(" ",L2051)+1,20)</f>
        <v>min</v>
      </c>
      <c r="O2051" s="3" t="str">
        <f t="shared" ref="O2051:O2114" si="194">LEFT(F2051,FIND(",",F2051&amp;",")-1)</f>
        <v>Philippines</v>
      </c>
      <c r="P2051" s="3" t="s">
        <v>178</v>
      </c>
      <c r="Q2051" s="3" t="str">
        <f t="shared" ref="Q2051:Q2114" si="195">LEFT(P2051,FIND(",",P2051&amp;",")-1)</f>
        <v>Comedies</v>
      </c>
      <c r="R2051" s="3" t="s">
        <v>10195</v>
      </c>
    </row>
    <row r="2052" spans="1:18" x14ac:dyDescent="0.3">
      <c r="A2052" s="3" t="s">
        <v>10196</v>
      </c>
      <c r="B2052" s="3" t="s">
        <v>13</v>
      </c>
      <c r="C2052" s="3" t="s">
        <v>10197</v>
      </c>
      <c r="D2052" s="3" t="s">
        <v>10198</v>
      </c>
      <c r="E2052" s="3" t="s">
        <v>10199</v>
      </c>
      <c r="F2052" s="3" t="s">
        <v>1685</v>
      </c>
      <c r="G2052" s="3" t="str">
        <f t="shared" ref="G2052:G2115" si="196">LEFT(I2052, FIND(" ",I2052)-1)</f>
        <v>September</v>
      </c>
      <c r="H2052" s="3" t="str">
        <f t="shared" ref="H2052:H2115" si="197">RIGHT(I2052,4)</f>
        <v>2020</v>
      </c>
      <c r="I2052" s="3" t="s">
        <v>10200</v>
      </c>
      <c r="J2052" s="3">
        <v>2020</v>
      </c>
      <c r="K2052" s="3" t="s">
        <v>28</v>
      </c>
      <c r="L2052" s="3" t="s">
        <v>777</v>
      </c>
      <c r="M2052" s="3" t="str">
        <f t="shared" si="192"/>
        <v>63</v>
      </c>
      <c r="N2052" s="3" t="str">
        <f t="shared" si="193"/>
        <v>min</v>
      </c>
      <c r="O2052" s="3" t="str">
        <f t="shared" si="194"/>
        <v>Brazil</v>
      </c>
      <c r="P2052" s="3" t="s">
        <v>1555</v>
      </c>
      <c r="Q2052" s="3" t="str">
        <f t="shared" si="195"/>
        <v>Stand-Up Comedy</v>
      </c>
      <c r="R2052" s="3" t="s">
        <v>10201</v>
      </c>
    </row>
    <row r="2053" spans="1:18" x14ac:dyDescent="0.3">
      <c r="A2053" s="3" t="s">
        <v>10202</v>
      </c>
      <c r="B2053" s="3" t="s">
        <v>13</v>
      </c>
      <c r="C2053" s="3" t="s">
        <v>10203</v>
      </c>
      <c r="D2053" s="3" t="s">
        <v>10204</v>
      </c>
      <c r="E2053" s="3" t="s">
        <v>10205</v>
      </c>
      <c r="F2053" s="3" t="s">
        <v>2428</v>
      </c>
      <c r="G2053" s="3" t="str">
        <f t="shared" si="196"/>
        <v>September</v>
      </c>
      <c r="H2053" s="3" t="str">
        <f t="shared" si="197"/>
        <v>2020</v>
      </c>
      <c r="I2053" s="3" t="s">
        <v>10200</v>
      </c>
      <c r="J2053" s="3">
        <v>2018</v>
      </c>
      <c r="K2053" s="3" t="s">
        <v>110</v>
      </c>
      <c r="L2053" s="3" t="s">
        <v>4352</v>
      </c>
      <c r="M2053" s="3" t="str">
        <f t="shared" si="192"/>
        <v>73</v>
      </c>
      <c r="N2053" s="3" t="str">
        <f t="shared" si="193"/>
        <v>min</v>
      </c>
      <c r="O2053" s="3" t="str">
        <f t="shared" si="194"/>
        <v>Indonesia</v>
      </c>
      <c r="P2053" s="3" t="s">
        <v>69</v>
      </c>
      <c r="Q2053" s="3" t="str">
        <f t="shared" si="195"/>
        <v>Dramas</v>
      </c>
      <c r="R2053" s="3" t="s">
        <v>10206</v>
      </c>
    </row>
    <row r="2054" spans="1:18" x14ac:dyDescent="0.3">
      <c r="A2054" s="3" t="s">
        <v>10207</v>
      </c>
      <c r="B2054" s="3" t="s">
        <v>13</v>
      </c>
      <c r="C2054" s="3" t="s">
        <v>10208</v>
      </c>
      <c r="D2054" s="3" t="s">
        <v>10209</v>
      </c>
      <c r="E2054" s="3" t="s">
        <v>10210</v>
      </c>
      <c r="F2054" s="3" t="s">
        <v>16</v>
      </c>
      <c r="G2054" s="3" t="str">
        <f t="shared" si="196"/>
        <v>September</v>
      </c>
      <c r="H2054" s="3" t="str">
        <f t="shared" si="197"/>
        <v>2020</v>
      </c>
      <c r="I2054" s="3" t="s">
        <v>10200</v>
      </c>
      <c r="J2054" s="3">
        <v>2020</v>
      </c>
      <c r="K2054" s="3" t="s">
        <v>110</v>
      </c>
      <c r="L2054" s="3" t="s">
        <v>60</v>
      </c>
      <c r="M2054" s="3" t="str">
        <f t="shared" si="192"/>
        <v>91</v>
      </c>
      <c r="N2054" s="3" t="str">
        <f t="shared" si="193"/>
        <v>min</v>
      </c>
      <c r="O2054" s="3" t="str">
        <f t="shared" si="194"/>
        <v>United States</v>
      </c>
      <c r="P2054" s="3" t="s">
        <v>4908</v>
      </c>
      <c r="Q2054" s="3" t="str">
        <f t="shared" si="195"/>
        <v>Comedies</v>
      </c>
      <c r="R2054" s="3" t="s">
        <v>10211</v>
      </c>
    </row>
    <row r="2055" spans="1:18" x14ac:dyDescent="0.3">
      <c r="A2055" s="3" t="s">
        <v>10212</v>
      </c>
      <c r="B2055" s="3" t="s">
        <v>23</v>
      </c>
      <c r="C2055" s="3" t="s">
        <v>10213</v>
      </c>
      <c r="D2055" s="3" t="s">
        <v>7418</v>
      </c>
      <c r="E2055" s="3" t="s">
        <v>10214</v>
      </c>
      <c r="F2055" s="3" t="s">
        <v>75</v>
      </c>
      <c r="G2055" s="3" t="str">
        <f t="shared" si="196"/>
        <v>September</v>
      </c>
      <c r="H2055" s="3" t="str">
        <f t="shared" si="197"/>
        <v>2020</v>
      </c>
      <c r="I2055" s="3" t="s">
        <v>10200</v>
      </c>
      <c r="J2055" s="3">
        <v>2020</v>
      </c>
      <c r="K2055" s="3" t="s">
        <v>28</v>
      </c>
      <c r="L2055" s="3" t="s">
        <v>36</v>
      </c>
      <c r="M2055" s="3" t="str">
        <f t="shared" si="192"/>
        <v>1</v>
      </c>
      <c r="N2055" s="3" t="str">
        <f t="shared" si="193"/>
        <v>Season</v>
      </c>
      <c r="O2055" s="3" t="str">
        <f t="shared" si="194"/>
        <v>United Kingdom</v>
      </c>
      <c r="P2055" s="3" t="s">
        <v>1155</v>
      </c>
      <c r="Q2055" s="3" t="str">
        <f t="shared" si="195"/>
        <v>Crime TV Shows</v>
      </c>
      <c r="R2055" s="3" t="s">
        <v>10215</v>
      </c>
    </row>
    <row r="2056" spans="1:18" x14ac:dyDescent="0.3">
      <c r="A2056" s="3" t="s">
        <v>10216</v>
      </c>
      <c r="B2056" s="3" t="s">
        <v>23</v>
      </c>
      <c r="C2056" s="3" t="s">
        <v>10217</v>
      </c>
      <c r="D2056" s="3" t="s">
        <v>7418</v>
      </c>
      <c r="E2056" s="3" t="s">
        <v>7418</v>
      </c>
      <c r="F2056" s="3" t="s">
        <v>16</v>
      </c>
      <c r="G2056" s="3" t="str">
        <f t="shared" si="196"/>
        <v>September</v>
      </c>
      <c r="H2056" s="3" t="str">
        <f t="shared" si="197"/>
        <v>2020</v>
      </c>
      <c r="I2056" s="3" t="s">
        <v>10218</v>
      </c>
      <c r="J2056" s="3">
        <v>2020</v>
      </c>
      <c r="K2056" s="3" t="s">
        <v>76</v>
      </c>
      <c r="L2056" s="3" t="s">
        <v>36</v>
      </c>
      <c r="M2056" s="3" t="str">
        <f t="shared" si="192"/>
        <v>1</v>
      </c>
      <c r="N2056" s="3" t="str">
        <f t="shared" si="193"/>
        <v>Season</v>
      </c>
      <c r="O2056" s="3" t="str">
        <f t="shared" si="194"/>
        <v>United States</v>
      </c>
      <c r="P2056" s="3" t="s">
        <v>41</v>
      </c>
      <c r="Q2056" s="3" t="str">
        <f t="shared" si="195"/>
        <v>Docuseries</v>
      </c>
      <c r="R2056" s="3" t="s">
        <v>10219</v>
      </c>
    </row>
    <row r="2057" spans="1:18" x14ac:dyDescent="0.3">
      <c r="A2057" s="3" t="s">
        <v>10220</v>
      </c>
      <c r="B2057" s="3" t="s">
        <v>13</v>
      </c>
      <c r="C2057" s="3" t="s">
        <v>10221</v>
      </c>
      <c r="D2057" s="3" t="s">
        <v>10222</v>
      </c>
      <c r="E2057" s="3" t="s">
        <v>10223</v>
      </c>
      <c r="F2057" s="3" t="s">
        <v>2109</v>
      </c>
      <c r="G2057" s="3" t="str">
        <f t="shared" si="196"/>
        <v>September</v>
      </c>
      <c r="H2057" s="3" t="str">
        <f t="shared" si="197"/>
        <v>2020</v>
      </c>
      <c r="I2057" s="3" t="s">
        <v>10218</v>
      </c>
      <c r="J2057" s="3">
        <v>2020</v>
      </c>
      <c r="K2057" s="3" t="s">
        <v>28</v>
      </c>
      <c r="L2057" s="3" t="s">
        <v>385</v>
      </c>
      <c r="M2057" s="3" t="str">
        <f t="shared" si="192"/>
        <v>93</v>
      </c>
      <c r="N2057" s="3" t="str">
        <f t="shared" si="193"/>
        <v>min</v>
      </c>
      <c r="O2057" s="3" t="str">
        <f t="shared" si="194"/>
        <v>Germany</v>
      </c>
      <c r="P2057" s="3" t="s">
        <v>69</v>
      </c>
      <c r="Q2057" s="3" t="str">
        <f t="shared" si="195"/>
        <v>Dramas</v>
      </c>
      <c r="R2057" s="3" t="s">
        <v>10224</v>
      </c>
    </row>
    <row r="2058" spans="1:18" x14ac:dyDescent="0.3">
      <c r="A2058" s="3" t="s">
        <v>10225</v>
      </c>
      <c r="B2058" s="3" t="s">
        <v>13</v>
      </c>
      <c r="C2058" s="3" t="s">
        <v>10226</v>
      </c>
      <c r="D2058" s="3" t="s">
        <v>10227</v>
      </c>
      <c r="E2058" s="3" t="s">
        <v>10228</v>
      </c>
      <c r="F2058" s="3" t="s">
        <v>770</v>
      </c>
      <c r="G2058" s="3" t="str">
        <f t="shared" si="196"/>
        <v>September</v>
      </c>
      <c r="H2058" s="3" t="str">
        <f t="shared" si="197"/>
        <v>2020</v>
      </c>
      <c r="I2058" s="3" t="s">
        <v>10218</v>
      </c>
      <c r="J2058" s="3">
        <v>2009</v>
      </c>
      <c r="K2058" s="3" t="s">
        <v>59</v>
      </c>
      <c r="L2058" s="3" t="s">
        <v>924</v>
      </c>
      <c r="M2058" s="3" t="str">
        <f t="shared" si="192"/>
        <v>101</v>
      </c>
      <c r="N2058" s="3" t="str">
        <f t="shared" si="193"/>
        <v>min</v>
      </c>
      <c r="O2058" s="3" t="str">
        <f t="shared" si="194"/>
        <v>Germany</v>
      </c>
      <c r="P2058" s="3" t="s">
        <v>111</v>
      </c>
      <c r="Q2058" s="3" t="str">
        <f t="shared" si="195"/>
        <v>Children &amp; Family Movies</v>
      </c>
      <c r="R2058" s="3" t="s">
        <v>10229</v>
      </c>
    </row>
    <row r="2059" spans="1:18" x14ac:dyDescent="0.3">
      <c r="A2059" s="3" t="s">
        <v>10230</v>
      </c>
      <c r="B2059" s="3" t="s">
        <v>13</v>
      </c>
      <c r="C2059" s="3" t="s">
        <v>10231</v>
      </c>
      <c r="D2059" s="3" t="s">
        <v>10232</v>
      </c>
      <c r="E2059" s="3" t="s">
        <v>10233</v>
      </c>
      <c r="F2059" s="3" t="s">
        <v>2994</v>
      </c>
      <c r="G2059" s="3" t="str">
        <f t="shared" si="196"/>
        <v>September</v>
      </c>
      <c r="H2059" s="3" t="str">
        <f t="shared" si="197"/>
        <v>2020</v>
      </c>
      <c r="I2059" s="3" t="s">
        <v>10218</v>
      </c>
      <c r="J2059" s="3">
        <v>2020</v>
      </c>
      <c r="K2059" s="3" t="s">
        <v>428</v>
      </c>
      <c r="L2059" s="3" t="s">
        <v>385</v>
      </c>
      <c r="M2059" s="3" t="str">
        <f t="shared" si="192"/>
        <v>93</v>
      </c>
      <c r="N2059" s="3" t="str">
        <f t="shared" si="193"/>
        <v>min</v>
      </c>
      <c r="O2059" s="3" t="str">
        <f t="shared" si="194"/>
        <v>Vietnam</v>
      </c>
      <c r="P2059" s="3" t="s">
        <v>2444</v>
      </c>
      <c r="Q2059" s="3" t="str">
        <f t="shared" si="195"/>
        <v>Documentaries</v>
      </c>
      <c r="R2059" s="3" t="s">
        <v>10234</v>
      </c>
    </row>
    <row r="2060" spans="1:18" x14ac:dyDescent="0.3">
      <c r="A2060" s="3" t="s">
        <v>10235</v>
      </c>
      <c r="B2060" s="3" t="s">
        <v>23</v>
      </c>
      <c r="C2060" s="3" t="s">
        <v>10236</v>
      </c>
      <c r="D2060" s="3" t="s">
        <v>7418</v>
      </c>
      <c r="E2060" s="3" t="s">
        <v>10237</v>
      </c>
      <c r="F2060" s="3" t="s">
        <v>7418</v>
      </c>
      <c r="G2060" s="3" t="str">
        <f t="shared" si="196"/>
        <v>September</v>
      </c>
      <c r="H2060" s="3" t="str">
        <f t="shared" si="197"/>
        <v>2020</v>
      </c>
      <c r="I2060" s="3" t="s">
        <v>10218</v>
      </c>
      <c r="J2060" s="3">
        <v>2020</v>
      </c>
      <c r="K2060" s="3" t="s">
        <v>28</v>
      </c>
      <c r="L2060" s="3" t="s">
        <v>36</v>
      </c>
      <c r="M2060" s="3" t="str">
        <f t="shared" si="192"/>
        <v>1</v>
      </c>
      <c r="N2060" s="3" t="str">
        <f t="shared" si="193"/>
        <v>Season</v>
      </c>
      <c r="O2060" s="3" t="str">
        <f t="shared" si="194"/>
        <v>Unknown</v>
      </c>
      <c r="P2060" s="3" t="s">
        <v>10238</v>
      </c>
      <c r="Q2060" s="3" t="str">
        <f t="shared" si="195"/>
        <v>Docuseries</v>
      </c>
      <c r="R2060" s="3" t="s">
        <v>10239</v>
      </c>
    </row>
    <row r="2061" spans="1:18" x14ac:dyDescent="0.3">
      <c r="A2061" s="3" t="s">
        <v>10240</v>
      </c>
      <c r="B2061" s="3" t="s">
        <v>13</v>
      </c>
      <c r="C2061" s="3" t="s">
        <v>10241</v>
      </c>
      <c r="D2061" s="3" t="s">
        <v>10242</v>
      </c>
      <c r="E2061" s="3" t="s">
        <v>10243</v>
      </c>
      <c r="F2061" s="3" t="s">
        <v>10244</v>
      </c>
      <c r="G2061" s="3" t="str">
        <f t="shared" si="196"/>
        <v>September</v>
      </c>
      <c r="H2061" s="3" t="str">
        <f t="shared" si="197"/>
        <v>2020</v>
      </c>
      <c r="I2061" s="3" t="s">
        <v>10245</v>
      </c>
      <c r="J2061" s="3">
        <v>2018</v>
      </c>
      <c r="K2061" s="3" t="s">
        <v>18</v>
      </c>
      <c r="L2061" s="3" t="s">
        <v>271</v>
      </c>
      <c r="M2061" s="3" t="str">
        <f t="shared" si="192"/>
        <v>96</v>
      </c>
      <c r="N2061" s="3" t="str">
        <f t="shared" si="193"/>
        <v>min</v>
      </c>
      <c r="O2061" s="3" t="str">
        <f t="shared" si="194"/>
        <v>Hong Kong</v>
      </c>
      <c r="P2061" s="3" t="s">
        <v>2422</v>
      </c>
      <c r="Q2061" s="3" t="str">
        <f t="shared" si="195"/>
        <v>Action &amp; Adventure</v>
      </c>
      <c r="R2061" s="3" t="s">
        <v>10246</v>
      </c>
    </row>
    <row r="2062" spans="1:18" x14ac:dyDescent="0.3">
      <c r="A2062" s="3" t="s">
        <v>10247</v>
      </c>
      <c r="B2062" s="3" t="s">
        <v>13</v>
      </c>
      <c r="C2062" s="3" t="s">
        <v>10248</v>
      </c>
      <c r="D2062" s="3" t="s">
        <v>9045</v>
      </c>
      <c r="E2062" s="3" t="s">
        <v>10249</v>
      </c>
      <c r="F2062" s="3" t="s">
        <v>3630</v>
      </c>
      <c r="G2062" s="3" t="str">
        <f t="shared" si="196"/>
        <v>September</v>
      </c>
      <c r="H2062" s="3" t="str">
        <f t="shared" si="197"/>
        <v>2020</v>
      </c>
      <c r="I2062" s="3" t="s">
        <v>10245</v>
      </c>
      <c r="J2062" s="3">
        <v>2016</v>
      </c>
      <c r="K2062" s="3" t="s">
        <v>76</v>
      </c>
      <c r="L2062" s="3" t="s">
        <v>1054</v>
      </c>
      <c r="M2062" s="3" t="str">
        <f t="shared" si="192"/>
        <v>112</v>
      </c>
      <c r="N2062" s="3" t="str">
        <f t="shared" si="193"/>
        <v>min</v>
      </c>
      <c r="O2062" s="3" t="str">
        <f t="shared" si="194"/>
        <v>Philippines</v>
      </c>
      <c r="P2062" s="3" t="s">
        <v>2693</v>
      </c>
      <c r="Q2062" s="3" t="str">
        <f t="shared" si="195"/>
        <v>International Movies</v>
      </c>
      <c r="R2062" s="3" t="s">
        <v>10250</v>
      </c>
    </row>
    <row r="2063" spans="1:18" x14ac:dyDescent="0.3">
      <c r="A2063" s="3" t="s">
        <v>10251</v>
      </c>
      <c r="B2063" s="3" t="s">
        <v>13</v>
      </c>
      <c r="C2063" s="3" t="s">
        <v>10252</v>
      </c>
      <c r="D2063" s="3" t="s">
        <v>10253</v>
      </c>
      <c r="E2063" s="3" t="s">
        <v>10254</v>
      </c>
      <c r="F2063" s="3" t="s">
        <v>3909</v>
      </c>
      <c r="G2063" s="3" t="str">
        <f t="shared" si="196"/>
        <v>September</v>
      </c>
      <c r="H2063" s="3" t="str">
        <f t="shared" si="197"/>
        <v>2020</v>
      </c>
      <c r="I2063" s="3" t="s">
        <v>10245</v>
      </c>
      <c r="J2063" s="3">
        <v>2020</v>
      </c>
      <c r="K2063" s="3" t="s">
        <v>170</v>
      </c>
      <c r="L2063" s="3" t="s">
        <v>3983</v>
      </c>
      <c r="M2063" s="3" t="str">
        <f t="shared" si="192"/>
        <v>72</v>
      </c>
      <c r="N2063" s="3" t="str">
        <f t="shared" si="193"/>
        <v>min</v>
      </c>
      <c r="O2063" s="3" t="str">
        <f t="shared" si="194"/>
        <v>Netherlands</v>
      </c>
      <c r="P2063" s="3" t="s">
        <v>778</v>
      </c>
      <c r="Q2063" s="3" t="str">
        <f t="shared" si="195"/>
        <v>Children &amp; Family Movies</v>
      </c>
      <c r="R2063" s="3" t="s">
        <v>10255</v>
      </c>
    </row>
    <row r="2064" spans="1:18" x14ac:dyDescent="0.3">
      <c r="A2064" s="3" t="s">
        <v>10256</v>
      </c>
      <c r="B2064" s="3" t="s">
        <v>23</v>
      </c>
      <c r="C2064" s="3" t="s">
        <v>10257</v>
      </c>
      <c r="D2064" s="3" t="s">
        <v>7418</v>
      </c>
      <c r="E2064" s="3" t="s">
        <v>10258</v>
      </c>
      <c r="F2064" s="3" t="s">
        <v>351</v>
      </c>
      <c r="G2064" s="3" t="str">
        <f t="shared" si="196"/>
        <v>September</v>
      </c>
      <c r="H2064" s="3" t="str">
        <f t="shared" si="197"/>
        <v>2020</v>
      </c>
      <c r="I2064" s="3" t="s">
        <v>10245</v>
      </c>
      <c r="J2064" s="3">
        <v>2017</v>
      </c>
      <c r="K2064" s="3" t="s">
        <v>28</v>
      </c>
      <c r="L2064" s="3" t="s">
        <v>29</v>
      </c>
      <c r="M2064" s="3" t="str">
        <f t="shared" si="192"/>
        <v>2</v>
      </c>
      <c r="N2064" s="3" t="str">
        <f t="shared" si="193"/>
        <v>Seasons</v>
      </c>
      <c r="O2064" s="3" t="str">
        <f t="shared" si="194"/>
        <v>Japan</v>
      </c>
      <c r="P2064" s="3" t="s">
        <v>479</v>
      </c>
      <c r="Q2064" s="3" t="str">
        <f t="shared" si="195"/>
        <v>Anime Series</v>
      </c>
      <c r="R2064" s="3" t="s">
        <v>10259</v>
      </c>
    </row>
    <row r="2065" spans="1:18" x14ac:dyDescent="0.3">
      <c r="A2065" s="3" t="s">
        <v>10260</v>
      </c>
      <c r="B2065" s="3" t="s">
        <v>23</v>
      </c>
      <c r="C2065" s="3" t="s">
        <v>10261</v>
      </c>
      <c r="D2065" s="3" t="s">
        <v>7418</v>
      </c>
      <c r="E2065" s="3" t="s">
        <v>10262</v>
      </c>
      <c r="F2065" s="3" t="s">
        <v>16</v>
      </c>
      <c r="G2065" s="3" t="str">
        <f t="shared" si="196"/>
        <v>September</v>
      </c>
      <c r="H2065" s="3" t="str">
        <f t="shared" si="197"/>
        <v>2020</v>
      </c>
      <c r="I2065" s="3" t="s">
        <v>10245</v>
      </c>
      <c r="J2065" s="3">
        <v>2020</v>
      </c>
      <c r="K2065" s="3" t="s">
        <v>170</v>
      </c>
      <c r="L2065" s="3" t="s">
        <v>36</v>
      </c>
      <c r="M2065" s="3" t="str">
        <f t="shared" si="192"/>
        <v>1</v>
      </c>
      <c r="N2065" s="3" t="str">
        <f t="shared" si="193"/>
        <v>Season</v>
      </c>
      <c r="O2065" s="3" t="str">
        <f t="shared" si="194"/>
        <v>United States</v>
      </c>
      <c r="P2065" s="3" t="s">
        <v>243</v>
      </c>
      <c r="Q2065" s="3" t="str">
        <f t="shared" si="195"/>
        <v>Kids' TV</v>
      </c>
      <c r="R2065" s="3" t="s">
        <v>10263</v>
      </c>
    </row>
    <row r="2066" spans="1:18" x14ac:dyDescent="0.3">
      <c r="A2066" s="3" t="s">
        <v>10264</v>
      </c>
      <c r="B2066" s="3" t="s">
        <v>23</v>
      </c>
      <c r="C2066" s="3" t="s">
        <v>10265</v>
      </c>
      <c r="D2066" s="3" t="s">
        <v>7418</v>
      </c>
      <c r="E2066" s="3" t="s">
        <v>10266</v>
      </c>
      <c r="F2066" s="3" t="s">
        <v>3792</v>
      </c>
      <c r="G2066" s="3" t="str">
        <f t="shared" si="196"/>
        <v>September</v>
      </c>
      <c r="H2066" s="3" t="str">
        <f t="shared" si="197"/>
        <v>2020</v>
      </c>
      <c r="I2066" s="3" t="s">
        <v>10245</v>
      </c>
      <c r="J2066" s="3">
        <v>2012</v>
      </c>
      <c r="K2066" s="3" t="s">
        <v>28</v>
      </c>
      <c r="L2066" s="3" t="s">
        <v>231</v>
      </c>
      <c r="M2066" s="3" t="str">
        <f t="shared" si="192"/>
        <v>3</v>
      </c>
      <c r="N2066" s="3" t="str">
        <f t="shared" si="193"/>
        <v>Seasons</v>
      </c>
      <c r="O2066" s="3" t="str">
        <f t="shared" si="194"/>
        <v>Denmark</v>
      </c>
      <c r="P2066" s="3" t="s">
        <v>340</v>
      </c>
      <c r="Q2066" s="3" t="str">
        <f t="shared" si="195"/>
        <v>International TV Shows</v>
      </c>
      <c r="R2066" s="3" t="s">
        <v>10267</v>
      </c>
    </row>
    <row r="2067" spans="1:18" x14ac:dyDescent="0.3">
      <c r="A2067" s="3" t="s">
        <v>10268</v>
      </c>
      <c r="B2067" s="3" t="s">
        <v>13</v>
      </c>
      <c r="C2067" s="3" t="s">
        <v>10269</v>
      </c>
      <c r="D2067" s="3" t="s">
        <v>10270</v>
      </c>
      <c r="E2067" s="3" t="s">
        <v>10271</v>
      </c>
      <c r="F2067" s="3" t="s">
        <v>5702</v>
      </c>
      <c r="G2067" s="3" t="str">
        <f t="shared" si="196"/>
        <v>September</v>
      </c>
      <c r="H2067" s="3" t="str">
        <f t="shared" si="197"/>
        <v>2020</v>
      </c>
      <c r="I2067" s="3" t="s">
        <v>10245</v>
      </c>
      <c r="J2067" s="3">
        <v>2019</v>
      </c>
      <c r="K2067" s="3" t="s">
        <v>110</v>
      </c>
      <c r="L2067" s="3" t="s">
        <v>1054</v>
      </c>
      <c r="M2067" s="3" t="str">
        <f t="shared" si="192"/>
        <v>112</v>
      </c>
      <c r="N2067" s="3" t="str">
        <f t="shared" si="193"/>
        <v>min</v>
      </c>
      <c r="O2067" s="3" t="str">
        <f t="shared" si="194"/>
        <v>Japan</v>
      </c>
      <c r="P2067" s="3" t="s">
        <v>10272</v>
      </c>
      <c r="Q2067" s="3" t="str">
        <f t="shared" si="195"/>
        <v>Anime Features</v>
      </c>
      <c r="R2067" s="3" t="s">
        <v>10273</v>
      </c>
    </row>
    <row r="2068" spans="1:18" x14ac:dyDescent="0.3">
      <c r="A2068" s="3" t="s">
        <v>10274</v>
      </c>
      <c r="B2068" s="3" t="s">
        <v>23</v>
      </c>
      <c r="C2068" s="3" t="s">
        <v>10275</v>
      </c>
      <c r="D2068" s="3" t="s">
        <v>7418</v>
      </c>
      <c r="E2068" s="3" t="s">
        <v>10276</v>
      </c>
      <c r="F2068" s="3" t="s">
        <v>351</v>
      </c>
      <c r="G2068" s="3" t="str">
        <f t="shared" si="196"/>
        <v>September</v>
      </c>
      <c r="H2068" s="3" t="str">
        <f t="shared" si="197"/>
        <v>2020</v>
      </c>
      <c r="I2068" s="3" t="s">
        <v>10245</v>
      </c>
      <c r="J2068" s="3">
        <v>2016</v>
      </c>
      <c r="K2068" s="3" t="s">
        <v>76</v>
      </c>
      <c r="L2068" s="3" t="s">
        <v>36</v>
      </c>
      <c r="M2068" s="3" t="str">
        <f t="shared" si="192"/>
        <v>1</v>
      </c>
      <c r="N2068" s="3" t="str">
        <f t="shared" si="193"/>
        <v>Season</v>
      </c>
      <c r="O2068" s="3" t="str">
        <f t="shared" si="194"/>
        <v>Japan</v>
      </c>
      <c r="P2068" s="3" t="s">
        <v>1829</v>
      </c>
      <c r="Q2068" s="3" t="str">
        <f t="shared" si="195"/>
        <v>Anime Series</v>
      </c>
      <c r="R2068" s="3" t="s">
        <v>10277</v>
      </c>
    </row>
    <row r="2069" spans="1:18" x14ac:dyDescent="0.3">
      <c r="A2069" s="3" t="s">
        <v>10278</v>
      </c>
      <c r="B2069" s="3" t="s">
        <v>13</v>
      </c>
      <c r="C2069" s="3" t="s">
        <v>10279</v>
      </c>
      <c r="D2069" s="3" t="s">
        <v>10280</v>
      </c>
      <c r="E2069" s="3" t="s">
        <v>10281</v>
      </c>
      <c r="F2069" s="3" t="s">
        <v>351</v>
      </c>
      <c r="G2069" s="3" t="str">
        <f t="shared" si="196"/>
        <v>September</v>
      </c>
      <c r="H2069" s="3" t="str">
        <f t="shared" si="197"/>
        <v>2020</v>
      </c>
      <c r="I2069" s="3" t="s">
        <v>10245</v>
      </c>
      <c r="J2069" s="3">
        <v>2016</v>
      </c>
      <c r="K2069" s="3" t="s">
        <v>76</v>
      </c>
      <c r="L2069" s="3" t="s">
        <v>3983</v>
      </c>
      <c r="M2069" s="3" t="str">
        <f t="shared" si="192"/>
        <v>72</v>
      </c>
      <c r="N2069" s="3" t="str">
        <f t="shared" si="193"/>
        <v>min</v>
      </c>
      <c r="O2069" s="3" t="str">
        <f t="shared" si="194"/>
        <v>Japan</v>
      </c>
      <c r="P2069" s="3" t="s">
        <v>353</v>
      </c>
      <c r="Q2069" s="3" t="str">
        <f t="shared" si="195"/>
        <v>Action &amp; Adventure</v>
      </c>
      <c r="R2069" s="3" t="s">
        <v>10282</v>
      </c>
    </row>
    <row r="2070" spans="1:18" x14ac:dyDescent="0.3">
      <c r="A2070" s="3" t="s">
        <v>10283</v>
      </c>
      <c r="B2070" s="3" t="s">
        <v>23</v>
      </c>
      <c r="C2070" s="3" t="s">
        <v>10284</v>
      </c>
      <c r="D2070" s="3" t="s">
        <v>7418</v>
      </c>
      <c r="E2070" s="3" t="s">
        <v>10285</v>
      </c>
      <c r="F2070" s="3" t="s">
        <v>16</v>
      </c>
      <c r="G2070" s="3" t="str">
        <f t="shared" si="196"/>
        <v>September</v>
      </c>
      <c r="H2070" s="3" t="str">
        <f t="shared" si="197"/>
        <v>2020</v>
      </c>
      <c r="I2070" s="3" t="s">
        <v>10245</v>
      </c>
      <c r="J2070" s="3">
        <v>2020</v>
      </c>
      <c r="K2070" s="3" t="s">
        <v>28</v>
      </c>
      <c r="L2070" s="3" t="s">
        <v>36</v>
      </c>
      <c r="M2070" s="3" t="str">
        <f t="shared" si="192"/>
        <v>1</v>
      </c>
      <c r="N2070" s="3" t="str">
        <f t="shared" si="193"/>
        <v>Season</v>
      </c>
      <c r="O2070" s="3" t="str">
        <f t="shared" si="194"/>
        <v>United States</v>
      </c>
      <c r="P2070" s="3" t="s">
        <v>2126</v>
      </c>
      <c r="Q2070" s="3" t="str">
        <f t="shared" si="195"/>
        <v>Stand-Up Comedy &amp; Talk Shows</v>
      </c>
      <c r="R2070" s="3" t="s">
        <v>10286</v>
      </c>
    </row>
    <row r="2071" spans="1:18" x14ac:dyDescent="0.3">
      <c r="A2071" s="3" t="s">
        <v>10287</v>
      </c>
      <c r="B2071" s="3" t="s">
        <v>23</v>
      </c>
      <c r="C2071" s="3" t="s">
        <v>10288</v>
      </c>
      <c r="D2071" s="3" t="s">
        <v>7418</v>
      </c>
      <c r="E2071" s="3" t="s">
        <v>10289</v>
      </c>
      <c r="F2071" s="3" t="s">
        <v>561</v>
      </c>
      <c r="G2071" s="3" t="str">
        <f t="shared" si="196"/>
        <v>September</v>
      </c>
      <c r="H2071" s="3" t="str">
        <f t="shared" si="197"/>
        <v>2020</v>
      </c>
      <c r="I2071" s="3" t="s">
        <v>10245</v>
      </c>
      <c r="J2071" s="3">
        <v>2002</v>
      </c>
      <c r="K2071" s="3" t="s">
        <v>28</v>
      </c>
      <c r="L2071" s="3" t="s">
        <v>120</v>
      </c>
      <c r="M2071" s="3" t="str">
        <f t="shared" si="192"/>
        <v>4</v>
      </c>
      <c r="N2071" s="3" t="str">
        <f t="shared" si="193"/>
        <v>Seasons</v>
      </c>
      <c r="O2071" s="3" t="str">
        <f t="shared" si="194"/>
        <v>France</v>
      </c>
      <c r="P2071" s="3" t="s">
        <v>1097</v>
      </c>
      <c r="Q2071" s="3" t="str">
        <f t="shared" si="195"/>
        <v>International TV Shows</v>
      </c>
      <c r="R2071" s="3" t="s">
        <v>10290</v>
      </c>
    </row>
    <row r="2072" spans="1:18" x14ac:dyDescent="0.3">
      <c r="A2072" s="3" t="s">
        <v>10291</v>
      </c>
      <c r="B2072" s="3" t="s">
        <v>23</v>
      </c>
      <c r="C2072" s="3" t="s">
        <v>10292</v>
      </c>
      <c r="D2072" s="3" t="s">
        <v>7418</v>
      </c>
      <c r="E2072" s="3" t="s">
        <v>10293</v>
      </c>
      <c r="F2072" s="3" t="s">
        <v>10294</v>
      </c>
      <c r="G2072" s="3" t="str">
        <f t="shared" si="196"/>
        <v>September</v>
      </c>
      <c r="H2072" s="3" t="str">
        <f t="shared" si="197"/>
        <v>2020</v>
      </c>
      <c r="I2072" s="3" t="s">
        <v>10245</v>
      </c>
      <c r="J2072" s="3">
        <v>2020</v>
      </c>
      <c r="K2072" s="3" t="s">
        <v>242</v>
      </c>
      <c r="L2072" s="3" t="s">
        <v>36</v>
      </c>
      <c r="M2072" s="3" t="str">
        <f t="shared" si="192"/>
        <v>1</v>
      </c>
      <c r="N2072" s="3" t="str">
        <f t="shared" si="193"/>
        <v>Season</v>
      </c>
      <c r="O2072" s="3" t="str">
        <f t="shared" si="194"/>
        <v>France</v>
      </c>
      <c r="P2072" s="3" t="s">
        <v>243</v>
      </c>
      <c r="Q2072" s="3" t="str">
        <f t="shared" si="195"/>
        <v>Kids' TV</v>
      </c>
      <c r="R2072" s="3" t="s">
        <v>10295</v>
      </c>
    </row>
    <row r="2073" spans="1:18" x14ac:dyDescent="0.3">
      <c r="A2073" s="3" t="s">
        <v>10296</v>
      </c>
      <c r="B2073" s="3" t="s">
        <v>13</v>
      </c>
      <c r="C2073" s="3" t="s">
        <v>10297</v>
      </c>
      <c r="D2073" s="3" t="s">
        <v>10298</v>
      </c>
      <c r="E2073" s="3" t="s">
        <v>10299</v>
      </c>
      <c r="F2073" s="3" t="s">
        <v>16</v>
      </c>
      <c r="G2073" s="3" t="str">
        <f t="shared" si="196"/>
        <v>September</v>
      </c>
      <c r="H2073" s="3" t="str">
        <f t="shared" si="197"/>
        <v>2020</v>
      </c>
      <c r="I2073" s="3" t="s">
        <v>10245</v>
      </c>
      <c r="J2073" s="3">
        <v>2011</v>
      </c>
      <c r="K2073" s="3" t="s">
        <v>59</v>
      </c>
      <c r="L2073" s="3" t="s">
        <v>562</v>
      </c>
      <c r="M2073" s="3" t="str">
        <f t="shared" si="192"/>
        <v>92</v>
      </c>
      <c r="N2073" s="3" t="str">
        <f t="shared" si="193"/>
        <v>min</v>
      </c>
      <c r="O2073" s="3" t="str">
        <f t="shared" si="194"/>
        <v>United States</v>
      </c>
      <c r="P2073" s="3" t="s">
        <v>111</v>
      </c>
      <c r="Q2073" s="3" t="str">
        <f t="shared" si="195"/>
        <v>Children &amp; Family Movies</v>
      </c>
      <c r="R2073" s="3" t="s">
        <v>10300</v>
      </c>
    </row>
    <row r="2074" spans="1:18" x14ac:dyDescent="0.3">
      <c r="A2074" s="3" t="s">
        <v>10301</v>
      </c>
      <c r="B2074" s="3" t="s">
        <v>13</v>
      </c>
      <c r="C2074" s="3" t="s">
        <v>10302</v>
      </c>
      <c r="D2074" s="3" t="s">
        <v>10303</v>
      </c>
      <c r="E2074" s="3" t="s">
        <v>10304</v>
      </c>
      <c r="F2074" s="3" t="s">
        <v>16</v>
      </c>
      <c r="G2074" s="3" t="str">
        <f t="shared" si="196"/>
        <v>September</v>
      </c>
      <c r="H2074" s="3" t="str">
        <f t="shared" si="197"/>
        <v>2020</v>
      </c>
      <c r="I2074" s="3" t="s">
        <v>10245</v>
      </c>
      <c r="J2074" s="3">
        <v>2008</v>
      </c>
      <c r="K2074" s="3" t="s">
        <v>319</v>
      </c>
      <c r="L2074" s="3" t="s">
        <v>902</v>
      </c>
      <c r="M2074" s="3" t="str">
        <f t="shared" si="192"/>
        <v>109</v>
      </c>
      <c r="N2074" s="3" t="str">
        <f t="shared" si="193"/>
        <v>min</v>
      </c>
      <c r="O2074" s="3" t="str">
        <f t="shared" si="194"/>
        <v>United States</v>
      </c>
      <c r="P2074" s="3" t="s">
        <v>199</v>
      </c>
      <c r="Q2074" s="3" t="str">
        <f t="shared" si="195"/>
        <v>Comedies</v>
      </c>
      <c r="R2074" s="3" t="s">
        <v>10305</v>
      </c>
    </row>
    <row r="2075" spans="1:18" x14ac:dyDescent="0.3">
      <c r="A2075" s="3" t="s">
        <v>10306</v>
      </c>
      <c r="B2075" s="3" t="s">
        <v>23</v>
      </c>
      <c r="C2075" s="3" t="s">
        <v>10307</v>
      </c>
      <c r="D2075" s="3" t="s">
        <v>7418</v>
      </c>
      <c r="E2075" s="3" t="s">
        <v>10308</v>
      </c>
      <c r="F2075" s="3" t="s">
        <v>16</v>
      </c>
      <c r="G2075" s="3" t="str">
        <f t="shared" si="196"/>
        <v>September</v>
      </c>
      <c r="H2075" s="3" t="str">
        <f t="shared" si="197"/>
        <v>2020</v>
      </c>
      <c r="I2075" s="3" t="s">
        <v>10245</v>
      </c>
      <c r="J2075" s="3">
        <v>1998</v>
      </c>
      <c r="K2075" s="3" t="s">
        <v>110</v>
      </c>
      <c r="L2075" s="3" t="s">
        <v>372</v>
      </c>
      <c r="M2075" s="3" t="str">
        <f t="shared" si="192"/>
        <v>6</v>
      </c>
      <c r="N2075" s="3" t="str">
        <f t="shared" si="193"/>
        <v>Seasons</v>
      </c>
      <c r="O2075" s="3" t="str">
        <f t="shared" si="194"/>
        <v>United States</v>
      </c>
      <c r="P2075" s="3" t="s">
        <v>6863</v>
      </c>
      <c r="Q2075" s="3" t="str">
        <f t="shared" si="195"/>
        <v>TV Comedies</v>
      </c>
      <c r="R2075" s="3" t="s">
        <v>10309</v>
      </c>
    </row>
    <row r="2076" spans="1:18" x14ac:dyDescent="0.3">
      <c r="A2076" s="3" t="s">
        <v>10310</v>
      </c>
      <c r="B2076" s="3" t="s">
        <v>13</v>
      </c>
      <c r="C2076" s="3" t="s">
        <v>10311</v>
      </c>
      <c r="D2076" s="3" t="s">
        <v>10312</v>
      </c>
      <c r="E2076" s="3" t="s">
        <v>10313</v>
      </c>
      <c r="F2076" s="3" t="s">
        <v>46</v>
      </c>
      <c r="G2076" s="3" t="str">
        <f t="shared" si="196"/>
        <v>September</v>
      </c>
      <c r="H2076" s="3" t="str">
        <f t="shared" si="197"/>
        <v>2020</v>
      </c>
      <c r="I2076" s="3" t="s">
        <v>10245</v>
      </c>
      <c r="J2076" s="3">
        <v>1998</v>
      </c>
      <c r="K2076" s="3" t="s">
        <v>76</v>
      </c>
      <c r="L2076" s="3" t="s">
        <v>2967</v>
      </c>
      <c r="M2076" s="3" t="str">
        <f t="shared" si="192"/>
        <v>155</v>
      </c>
      <c r="N2076" s="3" t="str">
        <f t="shared" si="193"/>
        <v>min</v>
      </c>
      <c r="O2076" s="3" t="str">
        <f t="shared" si="194"/>
        <v>India</v>
      </c>
      <c r="P2076" s="3" t="s">
        <v>493</v>
      </c>
      <c r="Q2076" s="3" t="str">
        <f t="shared" si="195"/>
        <v>Comedies</v>
      </c>
      <c r="R2076" s="3" t="s">
        <v>10314</v>
      </c>
    </row>
    <row r="2077" spans="1:18" x14ac:dyDescent="0.3">
      <c r="A2077" s="3" t="s">
        <v>10315</v>
      </c>
      <c r="B2077" s="3" t="s">
        <v>13</v>
      </c>
      <c r="C2077" s="3" t="s">
        <v>10316</v>
      </c>
      <c r="D2077" s="3" t="s">
        <v>10317</v>
      </c>
      <c r="E2077" s="3" t="s">
        <v>10318</v>
      </c>
      <c r="F2077" s="3" t="s">
        <v>663</v>
      </c>
      <c r="G2077" s="3" t="str">
        <f t="shared" si="196"/>
        <v>September</v>
      </c>
      <c r="H2077" s="3" t="str">
        <f t="shared" si="197"/>
        <v>2020</v>
      </c>
      <c r="I2077" s="3" t="s">
        <v>10245</v>
      </c>
      <c r="J2077" s="3">
        <v>2018</v>
      </c>
      <c r="K2077" s="3" t="s">
        <v>28</v>
      </c>
      <c r="L2077" s="3" t="s">
        <v>902</v>
      </c>
      <c r="M2077" s="3" t="str">
        <f t="shared" si="192"/>
        <v>109</v>
      </c>
      <c r="N2077" s="3" t="str">
        <f t="shared" si="193"/>
        <v>min</v>
      </c>
      <c r="O2077" s="3" t="str">
        <f t="shared" si="194"/>
        <v>Spain</v>
      </c>
      <c r="P2077" s="3" t="s">
        <v>440</v>
      </c>
      <c r="Q2077" s="3" t="str">
        <f t="shared" si="195"/>
        <v>Documentaries</v>
      </c>
      <c r="R2077" s="3" t="s">
        <v>10319</v>
      </c>
    </row>
    <row r="2078" spans="1:18" x14ac:dyDescent="0.3">
      <c r="A2078" s="3" t="s">
        <v>10320</v>
      </c>
      <c r="B2078" s="3" t="s">
        <v>13</v>
      </c>
      <c r="C2078" s="3" t="s">
        <v>10321</v>
      </c>
      <c r="D2078" s="3" t="s">
        <v>10322</v>
      </c>
      <c r="E2078" s="3" t="s">
        <v>10323</v>
      </c>
      <c r="F2078" s="3" t="s">
        <v>16</v>
      </c>
      <c r="G2078" s="3" t="str">
        <f t="shared" si="196"/>
        <v>September</v>
      </c>
      <c r="H2078" s="3" t="str">
        <f t="shared" si="197"/>
        <v>2020</v>
      </c>
      <c r="I2078" s="3" t="s">
        <v>10245</v>
      </c>
      <c r="J2078" s="3">
        <v>2020</v>
      </c>
      <c r="K2078" s="3" t="s">
        <v>242</v>
      </c>
      <c r="L2078" s="3" t="s">
        <v>320</v>
      </c>
      <c r="M2078" s="3" t="str">
        <f t="shared" si="192"/>
        <v>115</v>
      </c>
      <c r="N2078" s="3" t="str">
        <f t="shared" si="193"/>
        <v>min</v>
      </c>
      <c r="O2078" s="3" t="str">
        <f t="shared" si="194"/>
        <v>United States</v>
      </c>
      <c r="P2078" s="3" t="s">
        <v>111</v>
      </c>
      <c r="Q2078" s="3" t="str">
        <f t="shared" si="195"/>
        <v>Children &amp; Family Movies</v>
      </c>
      <c r="R2078" s="3" t="s">
        <v>10324</v>
      </c>
    </row>
    <row r="2079" spans="1:18" x14ac:dyDescent="0.3">
      <c r="A2079" s="3" t="s">
        <v>10325</v>
      </c>
      <c r="B2079" s="3" t="s">
        <v>13</v>
      </c>
      <c r="C2079" s="3" t="s">
        <v>10326</v>
      </c>
      <c r="D2079" s="3" t="s">
        <v>10327</v>
      </c>
      <c r="E2079" s="3" t="s">
        <v>10328</v>
      </c>
      <c r="F2079" s="3" t="s">
        <v>1504</v>
      </c>
      <c r="G2079" s="3" t="str">
        <f t="shared" si="196"/>
        <v>September</v>
      </c>
      <c r="H2079" s="3" t="str">
        <f t="shared" si="197"/>
        <v>2020</v>
      </c>
      <c r="I2079" s="3" t="s">
        <v>10245</v>
      </c>
      <c r="J2079" s="3">
        <v>2020</v>
      </c>
      <c r="K2079" s="3" t="s">
        <v>28</v>
      </c>
      <c r="L2079" s="3" t="s">
        <v>206</v>
      </c>
      <c r="M2079" s="3" t="str">
        <f t="shared" si="192"/>
        <v>97</v>
      </c>
      <c r="N2079" s="3" t="str">
        <f t="shared" si="193"/>
        <v>min</v>
      </c>
      <c r="O2079" s="3" t="str">
        <f t="shared" si="194"/>
        <v>Italy</v>
      </c>
      <c r="P2079" s="3" t="s">
        <v>4335</v>
      </c>
      <c r="Q2079" s="3" t="str">
        <f t="shared" si="195"/>
        <v>Dramas</v>
      </c>
      <c r="R2079" s="3" t="s">
        <v>10329</v>
      </c>
    </row>
    <row r="2080" spans="1:18" x14ac:dyDescent="0.3">
      <c r="A2080" s="3" t="s">
        <v>10330</v>
      </c>
      <c r="B2080" s="3" t="s">
        <v>23</v>
      </c>
      <c r="C2080" s="3" t="s">
        <v>10331</v>
      </c>
      <c r="D2080" s="3" t="s">
        <v>7418</v>
      </c>
      <c r="E2080" s="3" t="s">
        <v>10332</v>
      </c>
      <c r="F2080" s="3" t="s">
        <v>351</v>
      </c>
      <c r="G2080" s="3" t="str">
        <f t="shared" si="196"/>
        <v>September</v>
      </c>
      <c r="H2080" s="3" t="str">
        <f t="shared" si="197"/>
        <v>2020</v>
      </c>
      <c r="I2080" s="3" t="s">
        <v>10245</v>
      </c>
      <c r="J2080" s="3">
        <v>2019</v>
      </c>
      <c r="K2080" s="3" t="s">
        <v>76</v>
      </c>
      <c r="L2080" s="3" t="s">
        <v>36</v>
      </c>
      <c r="M2080" s="3" t="str">
        <f t="shared" si="192"/>
        <v>1</v>
      </c>
      <c r="N2080" s="3" t="str">
        <f t="shared" si="193"/>
        <v>Season</v>
      </c>
      <c r="O2080" s="3" t="str">
        <f t="shared" si="194"/>
        <v>Japan</v>
      </c>
      <c r="P2080" s="3" t="s">
        <v>1829</v>
      </c>
      <c r="Q2080" s="3" t="str">
        <f t="shared" si="195"/>
        <v>Anime Series</v>
      </c>
      <c r="R2080" s="3" t="s">
        <v>10333</v>
      </c>
    </row>
    <row r="2081" spans="1:18" x14ac:dyDescent="0.3">
      <c r="A2081" s="3" t="s">
        <v>10334</v>
      </c>
      <c r="B2081" s="3" t="s">
        <v>13</v>
      </c>
      <c r="C2081" s="3" t="s">
        <v>10335</v>
      </c>
      <c r="D2081" s="3" t="s">
        <v>578</v>
      </c>
      <c r="E2081" s="3" t="s">
        <v>10336</v>
      </c>
      <c r="F2081" s="3" t="s">
        <v>10337</v>
      </c>
      <c r="G2081" s="3" t="str">
        <f t="shared" si="196"/>
        <v>September</v>
      </c>
      <c r="H2081" s="3" t="str">
        <f t="shared" si="197"/>
        <v>2020</v>
      </c>
      <c r="I2081" s="3" t="s">
        <v>10245</v>
      </c>
      <c r="J2081" s="3">
        <v>2011</v>
      </c>
      <c r="K2081" s="3" t="s">
        <v>59</v>
      </c>
      <c r="L2081" s="3" t="s">
        <v>198</v>
      </c>
      <c r="M2081" s="3" t="str">
        <f t="shared" si="192"/>
        <v>103</v>
      </c>
      <c r="N2081" s="3" t="str">
        <f t="shared" si="193"/>
        <v>min</v>
      </c>
      <c r="O2081" s="3" t="str">
        <f t="shared" si="194"/>
        <v>United States</v>
      </c>
      <c r="P2081" s="3" t="s">
        <v>111</v>
      </c>
      <c r="Q2081" s="3" t="str">
        <f t="shared" si="195"/>
        <v>Children &amp; Family Movies</v>
      </c>
      <c r="R2081" s="3" t="s">
        <v>10338</v>
      </c>
    </row>
    <row r="2082" spans="1:18" x14ac:dyDescent="0.3">
      <c r="A2082" s="3" t="s">
        <v>10339</v>
      </c>
      <c r="B2082" s="3" t="s">
        <v>23</v>
      </c>
      <c r="C2082" s="3" t="s">
        <v>10340</v>
      </c>
      <c r="D2082" s="3" t="s">
        <v>10341</v>
      </c>
      <c r="E2082" s="3" t="s">
        <v>10342</v>
      </c>
      <c r="F2082" s="3" t="s">
        <v>75</v>
      </c>
      <c r="G2082" s="3" t="str">
        <f t="shared" si="196"/>
        <v>September</v>
      </c>
      <c r="H2082" s="3" t="str">
        <f t="shared" si="197"/>
        <v>2020</v>
      </c>
      <c r="I2082" s="3" t="s">
        <v>10245</v>
      </c>
      <c r="J2082" s="3">
        <v>2020</v>
      </c>
      <c r="K2082" s="3" t="s">
        <v>170</v>
      </c>
      <c r="L2082" s="3" t="s">
        <v>29</v>
      </c>
      <c r="M2082" s="3" t="str">
        <f t="shared" si="192"/>
        <v>2</v>
      </c>
      <c r="N2082" s="3" t="str">
        <f t="shared" si="193"/>
        <v>Seasons</v>
      </c>
      <c r="O2082" s="3" t="str">
        <f t="shared" si="194"/>
        <v>United Kingdom</v>
      </c>
      <c r="P2082" s="3" t="s">
        <v>10343</v>
      </c>
      <c r="Q2082" s="3" t="str">
        <f t="shared" si="195"/>
        <v>British TV Shows</v>
      </c>
      <c r="R2082" s="3" t="s">
        <v>10344</v>
      </c>
    </row>
    <row r="2083" spans="1:18" x14ac:dyDescent="0.3">
      <c r="A2083" s="3" t="s">
        <v>10345</v>
      </c>
      <c r="B2083" s="3" t="s">
        <v>13</v>
      </c>
      <c r="C2083" s="3" t="s">
        <v>10346</v>
      </c>
      <c r="D2083" s="3" t="s">
        <v>10347</v>
      </c>
      <c r="E2083" s="3" t="s">
        <v>10348</v>
      </c>
      <c r="F2083" s="3" t="s">
        <v>937</v>
      </c>
      <c r="G2083" s="3" t="str">
        <f t="shared" si="196"/>
        <v>September</v>
      </c>
      <c r="H2083" s="3" t="str">
        <f t="shared" si="197"/>
        <v>2020</v>
      </c>
      <c r="I2083" s="3" t="s">
        <v>10245</v>
      </c>
      <c r="J2083" s="3">
        <v>2020</v>
      </c>
      <c r="K2083" s="3" t="s">
        <v>170</v>
      </c>
      <c r="L2083" s="3" t="s">
        <v>6056</v>
      </c>
      <c r="M2083" s="3" t="str">
        <f t="shared" si="192"/>
        <v>24</v>
      </c>
      <c r="N2083" s="3" t="str">
        <f t="shared" si="193"/>
        <v>min</v>
      </c>
      <c r="O2083" s="3" t="str">
        <f t="shared" si="194"/>
        <v>Canada</v>
      </c>
      <c r="P2083" s="3" t="s">
        <v>61</v>
      </c>
      <c r="Q2083" s="3" t="str">
        <f t="shared" si="195"/>
        <v>Children &amp; Family Movies</v>
      </c>
      <c r="R2083" s="3" t="s">
        <v>10349</v>
      </c>
    </row>
    <row r="2084" spans="1:18" x14ac:dyDescent="0.3">
      <c r="A2084" s="3" t="s">
        <v>10350</v>
      </c>
      <c r="B2084" s="3" t="s">
        <v>13</v>
      </c>
      <c r="C2084" s="3" t="s">
        <v>10351</v>
      </c>
      <c r="D2084" s="3" t="s">
        <v>10352</v>
      </c>
      <c r="E2084" s="3" t="s">
        <v>10353</v>
      </c>
      <c r="F2084" s="3" t="s">
        <v>46</v>
      </c>
      <c r="G2084" s="3" t="str">
        <f t="shared" si="196"/>
        <v>August</v>
      </c>
      <c r="H2084" s="3" t="str">
        <f t="shared" si="197"/>
        <v>2020</v>
      </c>
      <c r="I2084" s="3" t="s">
        <v>10354</v>
      </c>
      <c r="J2084" s="3">
        <v>2020</v>
      </c>
      <c r="K2084" s="3" t="s">
        <v>76</v>
      </c>
      <c r="L2084" s="3" t="s">
        <v>249</v>
      </c>
      <c r="M2084" s="3" t="str">
        <f t="shared" si="192"/>
        <v>110</v>
      </c>
      <c r="N2084" s="3" t="str">
        <f t="shared" si="193"/>
        <v>min</v>
      </c>
      <c r="O2084" s="3" t="str">
        <f t="shared" si="194"/>
        <v>India</v>
      </c>
      <c r="P2084" s="3" t="s">
        <v>178</v>
      </c>
      <c r="Q2084" s="3" t="str">
        <f t="shared" si="195"/>
        <v>Comedies</v>
      </c>
      <c r="R2084" s="3" t="s">
        <v>10355</v>
      </c>
    </row>
    <row r="2085" spans="1:18" x14ac:dyDescent="0.3">
      <c r="A2085" s="3" t="s">
        <v>10356</v>
      </c>
      <c r="B2085" s="3" t="s">
        <v>13</v>
      </c>
      <c r="C2085" s="3" t="s">
        <v>10357</v>
      </c>
      <c r="D2085" s="3" t="s">
        <v>10358</v>
      </c>
      <c r="E2085" s="3" t="s">
        <v>10359</v>
      </c>
      <c r="F2085" s="3" t="s">
        <v>16</v>
      </c>
      <c r="G2085" s="3" t="str">
        <f t="shared" si="196"/>
        <v>August</v>
      </c>
      <c r="H2085" s="3" t="str">
        <f t="shared" si="197"/>
        <v>2020</v>
      </c>
      <c r="I2085" s="3" t="s">
        <v>10354</v>
      </c>
      <c r="J2085" s="3">
        <v>2020</v>
      </c>
      <c r="K2085" s="3" t="s">
        <v>28</v>
      </c>
      <c r="L2085" s="3" t="s">
        <v>206</v>
      </c>
      <c r="M2085" s="3" t="str">
        <f t="shared" si="192"/>
        <v>97</v>
      </c>
      <c r="N2085" s="3" t="str">
        <f t="shared" si="193"/>
        <v>min</v>
      </c>
      <c r="O2085" s="3" t="str">
        <f t="shared" si="194"/>
        <v>United States</v>
      </c>
      <c r="P2085" s="3" t="s">
        <v>321</v>
      </c>
      <c r="Q2085" s="3" t="str">
        <f t="shared" si="195"/>
        <v>Action &amp; Adventure</v>
      </c>
      <c r="R2085" s="3" t="s">
        <v>10360</v>
      </c>
    </row>
    <row r="2086" spans="1:18" x14ac:dyDescent="0.3">
      <c r="A2086" s="3" t="s">
        <v>10361</v>
      </c>
      <c r="B2086" s="3" t="s">
        <v>13</v>
      </c>
      <c r="C2086" s="3" t="s">
        <v>10362</v>
      </c>
      <c r="D2086" s="3" t="s">
        <v>10363</v>
      </c>
      <c r="E2086" s="3" t="s">
        <v>10364</v>
      </c>
      <c r="F2086" s="3" t="s">
        <v>16</v>
      </c>
      <c r="G2086" s="3" t="str">
        <f t="shared" si="196"/>
        <v>August</v>
      </c>
      <c r="H2086" s="3" t="str">
        <f t="shared" si="197"/>
        <v>2020</v>
      </c>
      <c r="I2086" s="3" t="s">
        <v>10365</v>
      </c>
      <c r="J2086" s="3">
        <v>2020</v>
      </c>
      <c r="K2086" s="3" t="s">
        <v>59</v>
      </c>
      <c r="L2086" s="3" t="s">
        <v>139</v>
      </c>
      <c r="M2086" s="3" t="str">
        <f t="shared" si="192"/>
        <v>94</v>
      </c>
      <c r="N2086" s="3" t="str">
        <f t="shared" si="193"/>
        <v>min</v>
      </c>
      <c r="O2086" s="3" t="str">
        <f t="shared" si="194"/>
        <v>United States</v>
      </c>
      <c r="P2086" s="3" t="s">
        <v>681</v>
      </c>
      <c r="Q2086" s="3" t="str">
        <f t="shared" si="195"/>
        <v>Dramas</v>
      </c>
      <c r="R2086" s="3" t="s">
        <v>10366</v>
      </c>
    </row>
    <row r="2087" spans="1:18" x14ac:dyDescent="0.3">
      <c r="A2087" s="3" t="s">
        <v>10367</v>
      </c>
      <c r="B2087" s="3" t="s">
        <v>23</v>
      </c>
      <c r="C2087" s="3" t="s">
        <v>10368</v>
      </c>
      <c r="D2087" s="3" t="s">
        <v>7418</v>
      </c>
      <c r="E2087" s="3" t="s">
        <v>7418</v>
      </c>
      <c r="F2087" s="3" t="s">
        <v>580</v>
      </c>
      <c r="G2087" s="3" t="str">
        <f t="shared" si="196"/>
        <v>August</v>
      </c>
      <c r="H2087" s="3" t="str">
        <f t="shared" si="197"/>
        <v>2020</v>
      </c>
      <c r="I2087" s="3" t="s">
        <v>10369</v>
      </c>
      <c r="J2087" s="3">
        <v>2020</v>
      </c>
      <c r="K2087" s="3" t="s">
        <v>28</v>
      </c>
      <c r="L2087" s="3" t="s">
        <v>36</v>
      </c>
      <c r="M2087" s="3" t="str">
        <f t="shared" si="192"/>
        <v>1</v>
      </c>
      <c r="N2087" s="3" t="str">
        <f t="shared" si="193"/>
        <v>Season</v>
      </c>
      <c r="O2087" s="3" t="str">
        <f t="shared" si="194"/>
        <v>United Kingdom</v>
      </c>
      <c r="P2087" s="3" t="s">
        <v>115</v>
      </c>
      <c r="Q2087" s="3" t="str">
        <f t="shared" si="195"/>
        <v>British TV Shows</v>
      </c>
      <c r="R2087" s="3" t="s">
        <v>10370</v>
      </c>
    </row>
    <row r="2088" spans="1:18" x14ac:dyDescent="0.3">
      <c r="A2088" s="3" t="s">
        <v>10371</v>
      </c>
      <c r="B2088" s="3" t="s">
        <v>23</v>
      </c>
      <c r="C2088" s="3" t="s">
        <v>10372</v>
      </c>
      <c r="D2088" s="3" t="s">
        <v>7418</v>
      </c>
      <c r="E2088" s="3" t="s">
        <v>10373</v>
      </c>
      <c r="F2088" s="3" t="s">
        <v>46</v>
      </c>
      <c r="G2088" s="3" t="str">
        <f t="shared" si="196"/>
        <v>August</v>
      </c>
      <c r="H2088" s="3" t="str">
        <f t="shared" si="197"/>
        <v>2020</v>
      </c>
      <c r="I2088" s="3" t="s">
        <v>10369</v>
      </c>
      <c r="J2088" s="3">
        <v>2020</v>
      </c>
      <c r="K2088" s="3" t="s">
        <v>28</v>
      </c>
      <c r="L2088" s="3" t="s">
        <v>36</v>
      </c>
      <c r="M2088" s="3" t="str">
        <f t="shared" si="192"/>
        <v>1</v>
      </c>
      <c r="N2088" s="3" t="str">
        <f t="shared" si="193"/>
        <v>Season</v>
      </c>
      <c r="O2088" s="3" t="str">
        <f t="shared" si="194"/>
        <v>India</v>
      </c>
      <c r="P2088" s="3" t="s">
        <v>1297</v>
      </c>
      <c r="Q2088" s="3" t="str">
        <f t="shared" si="195"/>
        <v>International TV Shows</v>
      </c>
      <c r="R2088" s="3" t="s">
        <v>10374</v>
      </c>
    </row>
    <row r="2089" spans="1:18" x14ac:dyDescent="0.3">
      <c r="A2089" s="3" t="s">
        <v>10375</v>
      </c>
      <c r="B2089" s="3" t="s">
        <v>13</v>
      </c>
      <c r="C2089" s="3" t="s">
        <v>10376</v>
      </c>
      <c r="D2089" s="3" t="s">
        <v>10377</v>
      </c>
      <c r="E2089" s="3" t="s">
        <v>10378</v>
      </c>
      <c r="F2089" s="3" t="s">
        <v>10379</v>
      </c>
      <c r="G2089" s="3" t="str">
        <f t="shared" si="196"/>
        <v>August</v>
      </c>
      <c r="H2089" s="3" t="str">
        <f t="shared" si="197"/>
        <v>2020</v>
      </c>
      <c r="I2089" s="3" t="s">
        <v>10369</v>
      </c>
      <c r="J2089" s="3">
        <v>2020</v>
      </c>
      <c r="K2089" s="3" t="s">
        <v>28</v>
      </c>
      <c r="L2089" s="3" t="s">
        <v>1065</v>
      </c>
      <c r="M2089" s="3" t="str">
        <f t="shared" si="192"/>
        <v>107</v>
      </c>
      <c r="N2089" s="3" t="str">
        <f t="shared" si="193"/>
        <v>min</v>
      </c>
      <c r="O2089" s="3" t="str">
        <f t="shared" si="194"/>
        <v>South Africa</v>
      </c>
      <c r="P2089" s="3" t="s">
        <v>903</v>
      </c>
      <c r="Q2089" s="3" t="str">
        <f t="shared" si="195"/>
        <v>Action &amp; Adventure</v>
      </c>
      <c r="R2089" s="3" t="s">
        <v>10380</v>
      </c>
    </row>
    <row r="2090" spans="1:18" x14ac:dyDescent="0.3">
      <c r="A2090" s="3" t="s">
        <v>10381</v>
      </c>
      <c r="B2090" s="3" t="s">
        <v>13</v>
      </c>
      <c r="C2090" s="3" t="s">
        <v>10382</v>
      </c>
      <c r="D2090" s="3" t="s">
        <v>10383</v>
      </c>
      <c r="E2090" s="3" t="s">
        <v>10384</v>
      </c>
      <c r="F2090" s="3" t="s">
        <v>663</v>
      </c>
      <c r="G2090" s="3" t="str">
        <f t="shared" si="196"/>
        <v>August</v>
      </c>
      <c r="H2090" s="3" t="str">
        <f t="shared" si="197"/>
        <v>2020</v>
      </c>
      <c r="I2090" s="3" t="s">
        <v>10369</v>
      </c>
      <c r="J2090" s="3">
        <v>2020</v>
      </c>
      <c r="K2090" s="3" t="s">
        <v>28</v>
      </c>
      <c r="L2090" s="3" t="s">
        <v>206</v>
      </c>
      <c r="M2090" s="3" t="str">
        <f t="shared" si="192"/>
        <v>97</v>
      </c>
      <c r="N2090" s="3" t="str">
        <f t="shared" si="193"/>
        <v>min</v>
      </c>
      <c r="O2090" s="3" t="str">
        <f t="shared" si="194"/>
        <v>Spain</v>
      </c>
      <c r="P2090" s="3" t="s">
        <v>533</v>
      </c>
      <c r="Q2090" s="3" t="str">
        <f t="shared" si="195"/>
        <v>International Movies</v>
      </c>
      <c r="R2090" s="3" t="s">
        <v>10385</v>
      </c>
    </row>
    <row r="2091" spans="1:18" x14ac:dyDescent="0.3">
      <c r="A2091" s="3" t="s">
        <v>10386</v>
      </c>
      <c r="B2091" s="3" t="s">
        <v>23</v>
      </c>
      <c r="C2091" s="3" t="s">
        <v>10387</v>
      </c>
      <c r="D2091" s="3" t="s">
        <v>7418</v>
      </c>
      <c r="E2091" s="3" t="s">
        <v>10388</v>
      </c>
      <c r="F2091" s="3" t="s">
        <v>351</v>
      </c>
      <c r="G2091" s="3" t="str">
        <f t="shared" si="196"/>
        <v>August</v>
      </c>
      <c r="H2091" s="3" t="str">
        <f t="shared" si="197"/>
        <v>2020</v>
      </c>
      <c r="I2091" s="3" t="s">
        <v>10389</v>
      </c>
      <c r="J2091" s="3">
        <v>2020</v>
      </c>
      <c r="K2091" s="3" t="s">
        <v>76</v>
      </c>
      <c r="L2091" s="3" t="s">
        <v>231</v>
      </c>
      <c r="M2091" s="3" t="str">
        <f t="shared" si="192"/>
        <v>3</v>
      </c>
      <c r="N2091" s="3" t="str">
        <f t="shared" si="193"/>
        <v>Seasons</v>
      </c>
      <c r="O2091" s="3" t="str">
        <f t="shared" si="194"/>
        <v>Japan</v>
      </c>
      <c r="P2091" s="3" t="s">
        <v>479</v>
      </c>
      <c r="Q2091" s="3" t="str">
        <f t="shared" si="195"/>
        <v>Anime Series</v>
      </c>
      <c r="R2091" s="3" t="s">
        <v>10390</v>
      </c>
    </row>
    <row r="2092" spans="1:18" x14ac:dyDescent="0.3">
      <c r="A2092" s="3" t="s">
        <v>10391</v>
      </c>
      <c r="B2092" s="3" t="s">
        <v>13</v>
      </c>
      <c r="C2092" s="3" t="s">
        <v>10392</v>
      </c>
      <c r="D2092" s="3" t="s">
        <v>10393</v>
      </c>
      <c r="E2092" s="3" t="s">
        <v>10394</v>
      </c>
      <c r="F2092" s="3" t="s">
        <v>16</v>
      </c>
      <c r="G2092" s="3" t="str">
        <f t="shared" si="196"/>
        <v>August</v>
      </c>
      <c r="H2092" s="3" t="str">
        <f t="shared" si="197"/>
        <v>2020</v>
      </c>
      <c r="I2092" s="3" t="s">
        <v>10389</v>
      </c>
      <c r="J2092" s="3">
        <v>1998</v>
      </c>
      <c r="K2092" s="3" t="s">
        <v>28</v>
      </c>
      <c r="L2092" s="3" t="s">
        <v>198</v>
      </c>
      <c r="M2092" s="3" t="str">
        <f t="shared" si="192"/>
        <v>103</v>
      </c>
      <c r="N2092" s="3" t="str">
        <f t="shared" si="193"/>
        <v>min</v>
      </c>
      <c r="O2092" s="3" t="str">
        <f t="shared" si="194"/>
        <v>United States</v>
      </c>
      <c r="P2092" s="3" t="s">
        <v>708</v>
      </c>
      <c r="Q2092" s="3" t="str">
        <f t="shared" si="195"/>
        <v>Comedies</v>
      </c>
      <c r="R2092" s="3" t="s">
        <v>10395</v>
      </c>
    </row>
    <row r="2093" spans="1:18" x14ac:dyDescent="0.3">
      <c r="A2093" s="3" t="s">
        <v>10396</v>
      </c>
      <c r="B2093" s="3" t="s">
        <v>13</v>
      </c>
      <c r="C2093" s="3" t="s">
        <v>10397</v>
      </c>
      <c r="D2093" s="3" t="s">
        <v>10398</v>
      </c>
      <c r="E2093" s="3" t="s">
        <v>10399</v>
      </c>
      <c r="F2093" s="3" t="s">
        <v>1743</v>
      </c>
      <c r="G2093" s="3" t="str">
        <f t="shared" si="196"/>
        <v>August</v>
      </c>
      <c r="H2093" s="3" t="str">
        <f t="shared" si="197"/>
        <v>2020</v>
      </c>
      <c r="I2093" s="3" t="s">
        <v>10389</v>
      </c>
      <c r="J2093" s="3">
        <v>2020</v>
      </c>
      <c r="K2093" s="3" t="s">
        <v>28</v>
      </c>
      <c r="L2093" s="3" t="s">
        <v>362</v>
      </c>
      <c r="M2093" s="3" t="str">
        <f t="shared" si="192"/>
        <v>88</v>
      </c>
      <c r="N2093" s="3" t="str">
        <f t="shared" si="193"/>
        <v>min</v>
      </c>
      <c r="O2093" s="3" t="str">
        <f t="shared" si="194"/>
        <v>Taiwan</v>
      </c>
      <c r="P2093" s="3" t="s">
        <v>1348</v>
      </c>
      <c r="Q2093" s="3" t="str">
        <f t="shared" si="195"/>
        <v>Horror Movies</v>
      </c>
      <c r="R2093" s="3" t="s">
        <v>10400</v>
      </c>
    </row>
    <row r="2094" spans="1:18" x14ac:dyDescent="0.3">
      <c r="A2094" s="3" t="s">
        <v>10401</v>
      </c>
      <c r="B2094" s="3" t="s">
        <v>13</v>
      </c>
      <c r="C2094" s="3" t="s">
        <v>10402</v>
      </c>
      <c r="D2094" s="3" t="s">
        <v>10403</v>
      </c>
      <c r="E2094" s="3" t="s">
        <v>10404</v>
      </c>
      <c r="F2094" s="3" t="s">
        <v>16</v>
      </c>
      <c r="G2094" s="3" t="str">
        <f t="shared" si="196"/>
        <v>August</v>
      </c>
      <c r="H2094" s="3" t="str">
        <f t="shared" si="197"/>
        <v>2020</v>
      </c>
      <c r="I2094" s="3" t="s">
        <v>10389</v>
      </c>
      <c r="J2094" s="3">
        <v>2016</v>
      </c>
      <c r="K2094" s="3" t="s">
        <v>18</v>
      </c>
      <c r="L2094" s="3" t="s">
        <v>221</v>
      </c>
      <c r="M2094" s="3" t="str">
        <f t="shared" si="192"/>
        <v>111</v>
      </c>
      <c r="N2094" s="3" t="str">
        <f t="shared" si="193"/>
        <v>min</v>
      </c>
      <c r="O2094" s="3" t="str">
        <f t="shared" si="194"/>
        <v>United States</v>
      </c>
      <c r="P2094" s="3" t="s">
        <v>1015</v>
      </c>
      <c r="Q2094" s="3" t="str">
        <f t="shared" si="195"/>
        <v>Dramas</v>
      </c>
      <c r="R2094" s="3" t="s">
        <v>10405</v>
      </c>
    </row>
    <row r="2095" spans="1:18" x14ac:dyDescent="0.3">
      <c r="A2095" s="3" t="s">
        <v>10406</v>
      </c>
      <c r="B2095" s="3" t="s">
        <v>23</v>
      </c>
      <c r="C2095" s="3" t="s">
        <v>10407</v>
      </c>
      <c r="D2095" s="3" t="s">
        <v>7418</v>
      </c>
      <c r="E2095" s="3" t="s">
        <v>10408</v>
      </c>
      <c r="F2095" s="3" t="s">
        <v>1553</v>
      </c>
      <c r="G2095" s="3" t="str">
        <f t="shared" si="196"/>
        <v>August</v>
      </c>
      <c r="H2095" s="3" t="str">
        <f t="shared" si="197"/>
        <v>2020</v>
      </c>
      <c r="I2095" s="3" t="s">
        <v>10409</v>
      </c>
      <c r="J2095" s="3">
        <v>2020</v>
      </c>
      <c r="K2095" s="3" t="s">
        <v>28</v>
      </c>
      <c r="L2095" s="3" t="s">
        <v>36</v>
      </c>
      <c r="M2095" s="3" t="str">
        <f t="shared" si="192"/>
        <v>1</v>
      </c>
      <c r="N2095" s="3" t="str">
        <f t="shared" si="193"/>
        <v>Season</v>
      </c>
      <c r="O2095" s="3" t="str">
        <f t="shared" si="194"/>
        <v>Colombia</v>
      </c>
      <c r="P2095" s="3" t="s">
        <v>1136</v>
      </c>
      <c r="Q2095" s="3" t="str">
        <f t="shared" si="195"/>
        <v>International TV Shows</v>
      </c>
      <c r="R2095" s="3" t="s">
        <v>10410</v>
      </c>
    </row>
    <row r="2096" spans="1:18" x14ac:dyDescent="0.3">
      <c r="A2096" s="3" t="s">
        <v>10411</v>
      </c>
      <c r="B2096" s="3" t="s">
        <v>13</v>
      </c>
      <c r="C2096" s="3" t="s">
        <v>10412</v>
      </c>
      <c r="D2096" s="3" t="s">
        <v>10413</v>
      </c>
      <c r="E2096" s="3" t="s">
        <v>10414</v>
      </c>
      <c r="F2096" s="3" t="s">
        <v>10415</v>
      </c>
      <c r="G2096" s="3" t="str">
        <f t="shared" si="196"/>
        <v>August</v>
      </c>
      <c r="H2096" s="3" t="str">
        <f t="shared" si="197"/>
        <v>2020</v>
      </c>
      <c r="I2096" s="3" t="s">
        <v>10409</v>
      </c>
      <c r="J2096" s="3">
        <v>2019</v>
      </c>
      <c r="K2096" s="3" t="s">
        <v>28</v>
      </c>
      <c r="L2096" s="3" t="s">
        <v>139</v>
      </c>
      <c r="M2096" s="3" t="str">
        <f t="shared" si="192"/>
        <v>94</v>
      </c>
      <c r="N2096" s="3" t="str">
        <f t="shared" si="193"/>
        <v>min</v>
      </c>
      <c r="O2096" s="3" t="str">
        <f t="shared" si="194"/>
        <v>United States</v>
      </c>
      <c r="P2096" s="3" t="s">
        <v>4208</v>
      </c>
      <c r="Q2096" s="3" t="str">
        <f t="shared" si="195"/>
        <v>Dramas</v>
      </c>
      <c r="R2096" s="3" t="s">
        <v>10416</v>
      </c>
    </row>
    <row r="2097" spans="1:18" x14ac:dyDescent="0.3">
      <c r="A2097" s="3" t="s">
        <v>10417</v>
      </c>
      <c r="B2097" s="3" t="s">
        <v>13</v>
      </c>
      <c r="C2097" s="3" t="s">
        <v>10418</v>
      </c>
      <c r="D2097" s="3" t="s">
        <v>10419</v>
      </c>
      <c r="E2097" s="3" t="s">
        <v>10420</v>
      </c>
      <c r="F2097" s="3" t="s">
        <v>16</v>
      </c>
      <c r="G2097" s="3" t="str">
        <f t="shared" si="196"/>
        <v>August</v>
      </c>
      <c r="H2097" s="3" t="str">
        <f t="shared" si="197"/>
        <v>2020</v>
      </c>
      <c r="I2097" s="3" t="s">
        <v>10409</v>
      </c>
      <c r="J2097" s="3">
        <v>2020</v>
      </c>
      <c r="K2097" s="3" t="s">
        <v>28</v>
      </c>
      <c r="L2097" s="3" t="s">
        <v>5001</v>
      </c>
      <c r="M2097" s="3" t="str">
        <f t="shared" si="192"/>
        <v>33</v>
      </c>
      <c r="N2097" s="3" t="str">
        <f t="shared" si="193"/>
        <v>min</v>
      </c>
      <c r="O2097" s="3" t="str">
        <f t="shared" si="194"/>
        <v>United States</v>
      </c>
      <c r="P2097" s="3" t="s">
        <v>20</v>
      </c>
      <c r="Q2097" s="3" t="str">
        <f t="shared" si="195"/>
        <v>Documentaries</v>
      </c>
      <c r="R2097" s="3" t="s">
        <v>10421</v>
      </c>
    </row>
    <row r="2098" spans="1:18" x14ac:dyDescent="0.3">
      <c r="A2098" s="3" t="s">
        <v>10422</v>
      </c>
      <c r="B2098" s="3" t="s">
        <v>23</v>
      </c>
      <c r="C2098" s="3" t="s">
        <v>10423</v>
      </c>
      <c r="D2098" s="3" t="s">
        <v>7418</v>
      </c>
      <c r="E2098" s="3" t="s">
        <v>7418</v>
      </c>
      <c r="F2098" s="3" t="s">
        <v>16</v>
      </c>
      <c r="G2098" s="3" t="str">
        <f t="shared" si="196"/>
        <v>August</v>
      </c>
      <c r="H2098" s="3" t="str">
        <f t="shared" si="197"/>
        <v>2020</v>
      </c>
      <c r="I2098" s="3" t="s">
        <v>10409</v>
      </c>
      <c r="J2098" s="3">
        <v>2020</v>
      </c>
      <c r="K2098" s="3" t="s">
        <v>28</v>
      </c>
      <c r="L2098" s="3" t="s">
        <v>36</v>
      </c>
      <c r="M2098" s="3" t="str">
        <f t="shared" si="192"/>
        <v>1</v>
      </c>
      <c r="N2098" s="3" t="str">
        <f t="shared" si="193"/>
        <v>Season</v>
      </c>
      <c r="O2098" s="3" t="str">
        <f t="shared" si="194"/>
        <v>United States</v>
      </c>
      <c r="P2098" s="3" t="s">
        <v>373</v>
      </c>
      <c r="Q2098" s="3" t="str">
        <f t="shared" si="195"/>
        <v>Reality TV</v>
      </c>
      <c r="R2098" s="3" t="s">
        <v>10424</v>
      </c>
    </row>
    <row r="2099" spans="1:18" x14ac:dyDescent="0.3">
      <c r="A2099" s="3" t="s">
        <v>10425</v>
      </c>
      <c r="B2099" s="3" t="s">
        <v>13</v>
      </c>
      <c r="C2099" s="3" t="s">
        <v>10426</v>
      </c>
      <c r="D2099" s="3" t="s">
        <v>7418</v>
      </c>
      <c r="E2099" s="3" t="s">
        <v>7418</v>
      </c>
      <c r="F2099" s="3" t="s">
        <v>75</v>
      </c>
      <c r="G2099" s="3" t="str">
        <f t="shared" si="196"/>
        <v>August</v>
      </c>
      <c r="H2099" s="3" t="str">
        <f t="shared" si="197"/>
        <v>2020</v>
      </c>
      <c r="I2099" s="3" t="s">
        <v>10409</v>
      </c>
      <c r="J2099" s="3">
        <v>2020</v>
      </c>
      <c r="K2099" s="3" t="s">
        <v>18</v>
      </c>
      <c r="L2099" s="3" t="s">
        <v>1065</v>
      </c>
      <c r="M2099" s="3" t="str">
        <f t="shared" si="192"/>
        <v>107</v>
      </c>
      <c r="N2099" s="3" t="str">
        <f t="shared" si="193"/>
        <v>min</v>
      </c>
      <c r="O2099" s="3" t="str">
        <f t="shared" si="194"/>
        <v>United Kingdom</v>
      </c>
      <c r="P2099" s="3" t="s">
        <v>440</v>
      </c>
      <c r="Q2099" s="3" t="str">
        <f t="shared" si="195"/>
        <v>Documentaries</v>
      </c>
      <c r="R2099" s="3" t="s">
        <v>10427</v>
      </c>
    </row>
    <row r="2100" spans="1:18" x14ac:dyDescent="0.3">
      <c r="A2100" s="3" t="s">
        <v>10428</v>
      </c>
      <c r="B2100" s="3" t="s">
        <v>23</v>
      </c>
      <c r="C2100" s="3" t="s">
        <v>10429</v>
      </c>
      <c r="D2100" s="3" t="s">
        <v>7418</v>
      </c>
      <c r="E2100" s="3" t="s">
        <v>10430</v>
      </c>
      <c r="F2100" s="3" t="s">
        <v>16</v>
      </c>
      <c r="G2100" s="3" t="str">
        <f t="shared" si="196"/>
        <v>August</v>
      </c>
      <c r="H2100" s="3" t="str">
        <f t="shared" si="197"/>
        <v>2020</v>
      </c>
      <c r="I2100" s="3" t="s">
        <v>10431</v>
      </c>
      <c r="J2100" s="3">
        <v>2020</v>
      </c>
      <c r="K2100" s="3" t="s">
        <v>170</v>
      </c>
      <c r="L2100" s="3" t="s">
        <v>36</v>
      </c>
      <c r="M2100" s="3" t="str">
        <f t="shared" si="192"/>
        <v>1</v>
      </c>
      <c r="N2100" s="3" t="str">
        <f t="shared" si="193"/>
        <v>Season</v>
      </c>
      <c r="O2100" s="3" t="str">
        <f t="shared" si="194"/>
        <v>United States</v>
      </c>
      <c r="P2100" s="3" t="s">
        <v>243</v>
      </c>
      <c r="Q2100" s="3" t="str">
        <f t="shared" si="195"/>
        <v>Kids' TV</v>
      </c>
      <c r="R2100" s="3" t="s">
        <v>10432</v>
      </c>
    </row>
    <row r="2101" spans="1:18" x14ac:dyDescent="0.3">
      <c r="A2101" s="3" t="s">
        <v>10433</v>
      </c>
      <c r="B2101" s="3" t="s">
        <v>23</v>
      </c>
      <c r="C2101" s="3" t="s">
        <v>10434</v>
      </c>
      <c r="D2101" s="3" t="s">
        <v>7418</v>
      </c>
      <c r="E2101" s="3" t="s">
        <v>10435</v>
      </c>
      <c r="F2101" s="3" t="s">
        <v>16</v>
      </c>
      <c r="G2101" s="3" t="str">
        <f t="shared" si="196"/>
        <v>August</v>
      </c>
      <c r="H2101" s="3" t="str">
        <f t="shared" si="197"/>
        <v>2020</v>
      </c>
      <c r="I2101" s="3" t="s">
        <v>10431</v>
      </c>
      <c r="J2101" s="3">
        <v>2020</v>
      </c>
      <c r="K2101" s="3" t="s">
        <v>28</v>
      </c>
      <c r="L2101" s="3" t="s">
        <v>29</v>
      </c>
      <c r="M2101" s="3" t="str">
        <f t="shared" si="192"/>
        <v>2</v>
      </c>
      <c r="N2101" s="3" t="str">
        <f t="shared" si="193"/>
        <v>Seasons</v>
      </c>
      <c r="O2101" s="3" t="str">
        <f t="shared" si="194"/>
        <v>United States</v>
      </c>
      <c r="P2101" s="3" t="s">
        <v>1855</v>
      </c>
      <c r="Q2101" s="3" t="str">
        <f t="shared" si="195"/>
        <v>TV Dramas</v>
      </c>
      <c r="R2101" s="3" t="s">
        <v>10436</v>
      </c>
    </row>
    <row r="2102" spans="1:18" x14ac:dyDescent="0.3">
      <c r="A2102" s="3" t="s">
        <v>10437</v>
      </c>
      <c r="B2102" s="3" t="s">
        <v>13</v>
      </c>
      <c r="C2102" s="3" t="s">
        <v>10438</v>
      </c>
      <c r="D2102" s="3" t="s">
        <v>10439</v>
      </c>
      <c r="E2102" s="3" t="s">
        <v>10440</v>
      </c>
      <c r="F2102" s="3" t="s">
        <v>16</v>
      </c>
      <c r="G2102" s="3" t="str">
        <f t="shared" si="196"/>
        <v>August</v>
      </c>
      <c r="H2102" s="3" t="str">
        <f t="shared" si="197"/>
        <v>2020</v>
      </c>
      <c r="I2102" s="3" t="s">
        <v>10441</v>
      </c>
      <c r="J2102" s="3">
        <v>2016</v>
      </c>
      <c r="K2102" s="3" t="s">
        <v>18</v>
      </c>
      <c r="L2102" s="3" t="s">
        <v>249</v>
      </c>
      <c r="M2102" s="3" t="str">
        <f t="shared" si="192"/>
        <v>110</v>
      </c>
      <c r="N2102" s="3" t="str">
        <f t="shared" si="193"/>
        <v>min</v>
      </c>
      <c r="O2102" s="3" t="str">
        <f t="shared" si="194"/>
        <v>United States</v>
      </c>
      <c r="P2102" s="3" t="s">
        <v>333</v>
      </c>
      <c r="Q2102" s="3" t="str">
        <f t="shared" si="195"/>
        <v>Dramas</v>
      </c>
      <c r="R2102" s="3" t="s">
        <v>10442</v>
      </c>
    </row>
    <row r="2103" spans="1:18" x14ac:dyDescent="0.3">
      <c r="A2103" s="3" t="s">
        <v>10443</v>
      </c>
      <c r="B2103" s="3" t="s">
        <v>23</v>
      </c>
      <c r="C2103" s="3" t="s">
        <v>10444</v>
      </c>
      <c r="D2103" s="3" t="s">
        <v>7418</v>
      </c>
      <c r="E2103" s="3" t="s">
        <v>7418</v>
      </c>
      <c r="F2103" s="3" t="s">
        <v>7418</v>
      </c>
      <c r="G2103" s="3" t="str">
        <f t="shared" si="196"/>
        <v>August</v>
      </c>
      <c r="H2103" s="3" t="str">
        <f t="shared" si="197"/>
        <v>2020</v>
      </c>
      <c r="I2103" s="3" t="s">
        <v>10445</v>
      </c>
      <c r="J2103" s="3">
        <v>2019</v>
      </c>
      <c r="K2103" s="3" t="s">
        <v>28</v>
      </c>
      <c r="L2103" s="3" t="s">
        <v>36</v>
      </c>
      <c r="M2103" s="3" t="str">
        <f t="shared" si="192"/>
        <v>1</v>
      </c>
      <c r="N2103" s="3" t="str">
        <f t="shared" si="193"/>
        <v>Season</v>
      </c>
      <c r="O2103" s="3" t="str">
        <f t="shared" si="194"/>
        <v>Unknown</v>
      </c>
      <c r="P2103" s="3" t="s">
        <v>10446</v>
      </c>
      <c r="Q2103" s="3" t="str">
        <f t="shared" si="195"/>
        <v>British TV Shows</v>
      </c>
      <c r="R2103" s="3" t="s">
        <v>10447</v>
      </c>
    </row>
    <row r="2104" spans="1:18" x14ac:dyDescent="0.3">
      <c r="A2104" s="3" t="s">
        <v>10448</v>
      </c>
      <c r="B2104" s="3" t="s">
        <v>23</v>
      </c>
      <c r="C2104" s="3" t="s">
        <v>10449</v>
      </c>
      <c r="D2104" s="3" t="s">
        <v>7418</v>
      </c>
      <c r="E2104" s="3" t="s">
        <v>10450</v>
      </c>
      <c r="F2104" s="3" t="s">
        <v>338</v>
      </c>
      <c r="G2104" s="3" t="str">
        <f t="shared" si="196"/>
        <v>August</v>
      </c>
      <c r="H2104" s="3" t="str">
        <f t="shared" si="197"/>
        <v>2020</v>
      </c>
      <c r="I2104" s="3" t="s">
        <v>10445</v>
      </c>
      <c r="J2104" s="3">
        <v>2013</v>
      </c>
      <c r="K2104" s="3" t="s">
        <v>428</v>
      </c>
      <c r="L2104" s="3" t="s">
        <v>36</v>
      </c>
      <c r="M2104" s="3" t="str">
        <f t="shared" si="192"/>
        <v>1</v>
      </c>
      <c r="N2104" s="3" t="str">
        <f t="shared" si="193"/>
        <v>Season</v>
      </c>
      <c r="O2104" s="3" t="str">
        <f t="shared" si="194"/>
        <v>Nigeria</v>
      </c>
      <c r="P2104" s="3" t="s">
        <v>1097</v>
      </c>
      <c r="Q2104" s="3" t="str">
        <f t="shared" si="195"/>
        <v>International TV Shows</v>
      </c>
      <c r="R2104" s="3" t="s">
        <v>10451</v>
      </c>
    </row>
    <row r="2105" spans="1:18" x14ac:dyDescent="0.3">
      <c r="A2105" s="3" t="s">
        <v>10452</v>
      </c>
      <c r="B2105" s="3" t="s">
        <v>13</v>
      </c>
      <c r="C2105" s="3" t="s">
        <v>10453</v>
      </c>
      <c r="D2105" s="3" t="s">
        <v>10454</v>
      </c>
      <c r="E2105" s="3" t="s">
        <v>10455</v>
      </c>
      <c r="F2105" s="3" t="s">
        <v>46</v>
      </c>
      <c r="G2105" s="3" t="str">
        <f t="shared" si="196"/>
        <v>August</v>
      </c>
      <c r="H2105" s="3" t="str">
        <f t="shared" si="197"/>
        <v>2020</v>
      </c>
      <c r="I2105" s="3" t="s">
        <v>10456</v>
      </c>
      <c r="J2105" s="3">
        <v>2020</v>
      </c>
      <c r="K2105" s="3" t="s">
        <v>76</v>
      </c>
      <c r="L2105" s="3" t="s">
        <v>301</v>
      </c>
      <c r="M2105" s="3" t="str">
        <f t="shared" si="192"/>
        <v>98</v>
      </c>
      <c r="N2105" s="3" t="str">
        <f t="shared" si="193"/>
        <v>min</v>
      </c>
      <c r="O2105" s="3" t="str">
        <f t="shared" si="194"/>
        <v>India</v>
      </c>
      <c r="P2105" s="3" t="s">
        <v>250</v>
      </c>
      <c r="Q2105" s="3" t="str">
        <f t="shared" si="195"/>
        <v>Dramas</v>
      </c>
      <c r="R2105" s="3" t="s">
        <v>10457</v>
      </c>
    </row>
    <row r="2106" spans="1:18" x14ac:dyDescent="0.3">
      <c r="A2106" s="3" t="s">
        <v>10458</v>
      </c>
      <c r="B2106" s="3" t="s">
        <v>13</v>
      </c>
      <c r="C2106" s="3" t="s">
        <v>10459</v>
      </c>
      <c r="D2106" s="3" t="s">
        <v>10460</v>
      </c>
      <c r="E2106" s="3" t="s">
        <v>10461</v>
      </c>
      <c r="F2106" s="3" t="s">
        <v>132</v>
      </c>
      <c r="G2106" s="3" t="str">
        <f t="shared" si="196"/>
        <v>August</v>
      </c>
      <c r="H2106" s="3" t="str">
        <f t="shared" si="197"/>
        <v>2020</v>
      </c>
      <c r="I2106" s="3" t="s">
        <v>10456</v>
      </c>
      <c r="J2106" s="3">
        <v>2020</v>
      </c>
      <c r="K2106" s="3" t="s">
        <v>28</v>
      </c>
      <c r="L2106" s="3" t="s">
        <v>2076</v>
      </c>
      <c r="M2106" s="3" t="str">
        <f t="shared" si="192"/>
        <v>81</v>
      </c>
      <c r="N2106" s="3" t="str">
        <f t="shared" si="193"/>
        <v>min</v>
      </c>
      <c r="O2106" s="3" t="str">
        <f t="shared" si="194"/>
        <v>Mexico</v>
      </c>
      <c r="P2106" s="3" t="s">
        <v>1668</v>
      </c>
      <c r="Q2106" s="3" t="str">
        <f t="shared" si="195"/>
        <v>Horror Movies</v>
      </c>
      <c r="R2106" s="3" t="s">
        <v>10462</v>
      </c>
    </row>
    <row r="2107" spans="1:18" x14ac:dyDescent="0.3">
      <c r="A2107" s="3" t="s">
        <v>10463</v>
      </c>
      <c r="B2107" s="3" t="s">
        <v>23</v>
      </c>
      <c r="C2107" s="3" t="s">
        <v>10464</v>
      </c>
      <c r="D2107" s="3" t="s">
        <v>7418</v>
      </c>
      <c r="E2107" s="3" t="s">
        <v>10465</v>
      </c>
      <c r="F2107" s="3" t="s">
        <v>16</v>
      </c>
      <c r="G2107" s="3" t="str">
        <f t="shared" si="196"/>
        <v>August</v>
      </c>
      <c r="H2107" s="3" t="str">
        <f t="shared" si="197"/>
        <v>2020</v>
      </c>
      <c r="I2107" s="3" t="s">
        <v>10456</v>
      </c>
      <c r="J2107" s="3">
        <v>2020</v>
      </c>
      <c r="K2107" s="3" t="s">
        <v>28</v>
      </c>
      <c r="L2107" s="3" t="s">
        <v>36</v>
      </c>
      <c r="M2107" s="3" t="str">
        <f t="shared" si="192"/>
        <v>1</v>
      </c>
      <c r="N2107" s="3" t="str">
        <f t="shared" si="193"/>
        <v>Season</v>
      </c>
      <c r="O2107" s="3" t="str">
        <f t="shared" si="194"/>
        <v>United States</v>
      </c>
      <c r="P2107" s="3" t="s">
        <v>226</v>
      </c>
      <c r="Q2107" s="3" t="str">
        <f t="shared" si="195"/>
        <v>TV Comedies</v>
      </c>
      <c r="R2107" s="3" t="s">
        <v>10466</v>
      </c>
    </row>
    <row r="2108" spans="1:18" x14ac:dyDescent="0.3">
      <c r="A2108" s="3" t="s">
        <v>10467</v>
      </c>
      <c r="B2108" s="3" t="s">
        <v>23</v>
      </c>
      <c r="C2108" s="3" t="s">
        <v>10468</v>
      </c>
      <c r="D2108" s="3" t="s">
        <v>7418</v>
      </c>
      <c r="E2108" s="3" t="s">
        <v>10469</v>
      </c>
      <c r="F2108" s="3" t="s">
        <v>937</v>
      </c>
      <c r="G2108" s="3" t="str">
        <f t="shared" si="196"/>
        <v>August</v>
      </c>
      <c r="H2108" s="3" t="str">
        <f t="shared" si="197"/>
        <v>2020</v>
      </c>
      <c r="I2108" s="3" t="s">
        <v>10456</v>
      </c>
      <c r="J2108" s="3">
        <v>2020</v>
      </c>
      <c r="K2108" s="3" t="s">
        <v>76</v>
      </c>
      <c r="L2108" s="3" t="s">
        <v>231</v>
      </c>
      <c r="M2108" s="3" t="str">
        <f t="shared" si="192"/>
        <v>3</v>
      </c>
      <c r="N2108" s="3" t="str">
        <f t="shared" si="193"/>
        <v>Seasons</v>
      </c>
      <c r="O2108" s="3" t="str">
        <f t="shared" si="194"/>
        <v>Canada</v>
      </c>
      <c r="P2108" s="3" t="s">
        <v>1288</v>
      </c>
      <c r="Q2108" s="3" t="str">
        <f t="shared" si="195"/>
        <v>International TV Shows</v>
      </c>
      <c r="R2108" s="3" t="s">
        <v>10470</v>
      </c>
    </row>
    <row r="2109" spans="1:18" x14ac:dyDescent="0.3">
      <c r="A2109" s="3" t="s">
        <v>10471</v>
      </c>
      <c r="B2109" s="3" t="s">
        <v>13</v>
      </c>
      <c r="C2109" s="3" t="s">
        <v>10472</v>
      </c>
      <c r="D2109" s="3" t="s">
        <v>10473</v>
      </c>
      <c r="E2109" s="3" t="s">
        <v>10474</v>
      </c>
      <c r="F2109" s="3" t="s">
        <v>16</v>
      </c>
      <c r="G2109" s="3" t="str">
        <f t="shared" si="196"/>
        <v>August</v>
      </c>
      <c r="H2109" s="3" t="str">
        <f t="shared" si="197"/>
        <v>2020</v>
      </c>
      <c r="I2109" s="3" t="s">
        <v>10456</v>
      </c>
      <c r="J2109" s="3">
        <v>2020</v>
      </c>
      <c r="K2109" s="3" t="s">
        <v>110</v>
      </c>
      <c r="L2109" s="3" t="s">
        <v>84</v>
      </c>
      <c r="M2109" s="3" t="str">
        <f t="shared" si="192"/>
        <v>104</v>
      </c>
      <c r="N2109" s="3" t="str">
        <f t="shared" si="193"/>
        <v>min</v>
      </c>
      <c r="O2109" s="3" t="str">
        <f t="shared" si="194"/>
        <v>United States</v>
      </c>
      <c r="P2109" s="3" t="s">
        <v>998</v>
      </c>
      <c r="Q2109" s="3" t="str">
        <f t="shared" si="195"/>
        <v>Action &amp; Adventure</v>
      </c>
      <c r="R2109" s="3" t="s">
        <v>10475</v>
      </c>
    </row>
    <row r="2110" spans="1:18" x14ac:dyDescent="0.3">
      <c r="A2110" s="3" t="s">
        <v>10476</v>
      </c>
      <c r="B2110" s="3" t="s">
        <v>23</v>
      </c>
      <c r="C2110" s="3" t="s">
        <v>10477</v>
      </c>
      <c r="D2110" s="3" t="s">
        <v>10478</v>
      </c>
      <c r="E2110" s="3" t="s">
        <v>10479</v>
      </c>
      <c r="F2110" s="3" t="s">
        <v>633</v>
      </c>
      <c r="G2110" s="3" t="str">
        <f t="shared" si="196"/>
        <v>August</v>
      </c>
      <c r="H2110" s="3" t="str">
        <f t="shared" si="197"/>
        <v>2020</v>
      </c>
      <c r="I2110" s="3" t="s">
        <v>10480</v>
      </c>
      <c r="J2110" s="3">
        <v>2020</v>
      </c>
      <c r="K2110" s="3" t="s">
        <v>28</v>
      </c>
      <c r="L2110" s="3" t="s">
        <v>36</v>
      </c>
      <c r="M2110" s="3" t="str">
        <f t="shared" si="192"/>
        <v>1</v>
      </c>
      <c r="N2110" s="3" t="str">
        <f t="shared" si="193"/>
        <v>Season</v>
      </c>
      <c r="O2110" s="3" t="str">
        <f t="shared" si="194"/>
        <v>South Korea</v>
      </c>
      <c r="P2110" s="3" t="s">
        <v>8184</v>
      </c>
      <c r="Q2110" s="3" t="str">
        <f t="shared" si="195"/>
        <v>International TV Shows</v>
      </c>
      <c r="R2110" s="3" t="s">
        <v>10481</v>
      </c>
    </row>
    <row r="2111" spans="1:18" x14ac:dyDescent="0.3">
      <c r="A2111" s="3" t="s">
        <v>10482</v>
      </c>
      <c r="B2111" s="3" t="s">
        <v>13</v>
      </c>
      <c r="C2111" s="3" t="s">
        <v>10483</v>
      </c>
      <c r="D2111" s="3" t="s">
        <v>7418</v>
      </c>
      <c r="E2111" s="3" t="s">
        <v>7418</v>
      </c>
      <c r="F2111" s="3" t="s">
        <v>16</v>
      </c>
      <c r="G2111" s="3" t="str">
        <f t="shared" si="196"/>
        <v>August</v>
      </c>
      <c r="H2111" s="3" t="str">
        <f t="shared" si="197"/>
        <v>2020</v>
      </c>
      <c r="I2111" s="3" t="s">
        <v>10480</v>
      </c>
      <c r="J2111" s="3">
        <v>2020</v>
      </c>
      <c r="K2111" s="3" t="s">
        <v>110</v>
      </c>
      <c r="L2111" s="3" t="s">
        <v>10484</v>
      </c>
      <c r="M2111" s="3" t="str">
        <f t="shared" si="192"/>
        <v>17</v>
      </c>
      <c r="N2111" s="3" t="str">
        <f t="shared" si="193"/>
        <v>min</v>
      </c>
      <c r="O2111" s="3" t="str">
        <f t="shared" si="194"/>
        <v>United States</v>
      </c>
      <c r="P2111" s="3" t="s">
        <v>1027</v>
      </c>
      <c r="Q2111" s="3" t="str">
        <f t="shared" si="195"/>
        <v>Documentaries</v>
      </c>
      <c r="R2111" s="3" t="s">
        <v>10485</v>
      </c>
    </row>
    <row r="2112" spans="1:18" x14ac:dyDescent="0.3">
      <c r="A2112" s="3" t="s">
        <v>10486</v>
      </c>
      <c r="B2112" s="3" t="s">
        <v>13</v>
      </c>
      <c r="C2112" s="3" t="s">
        <v>10487</v>
      </c>
      <c r="D2112" s="3" t="s">
        <v>10488</v>
      </c>
      <c r="E2112" s="3" t="s">
        <v>10489</v>
      </c>
      <c r="F2112" s="3" t="s">
        <v>2796</v>
      </c>
      <c r="G2112" s="3" t="str">
        <f t="shared" si="196"/>
        <v>August</v>
      </c>
      <c r="H2112" s="3" t="str">
        <f t="shared" si="197"/>
        <v>2020</v>
      </c>
      <c r="I2112" s="3" t="s">
        <v>10480</v>
      </c>
      <c r="J2112" s="3">
        <v>2019</v>
      </c>
      <c r="K2112" s="3" t="s">
        <v>28</v>
      </c>
      <c r="L2112" s="3" t="s">
        <v>796</v>
      </c>
      <c r="M2112" s="3" t="str">
        <f t="shared" si="192"/>
        <v>121</v>
      </c>
      <c r="N2112" s="3" t="str">
        <f t="shared" si="193"/>
        <v>min</v>
      </c>
      <c r="O2112" s="3" t="str">
        <f t="shared" si="194"/>
        <v>Egypt</v>
      </c>
      <c r="P2112" s="3" t="s">
        <v>164</v>
      </c>
      <c r="Q2112" s="3" t="str">
        <f t="shared" si="195"/>
        <v>Comedies</v>
      </c>
      <c r="R2112" s="3" t="s">
        <v>10490</v>
      </c>
    </row>
    <row r="2113" spans="1:18" x14ac:dyDescent="0.3">
      <c r="A2113" s="3" t="s">
        <v>10491</v>
      </c>
      <c r="B2113" s="3" t="s">
        <v>13</v>
      </c>
      <c r="C2113" s="3" t="s">
        <v>10492</v>
      </c>
      <c r="D2113" s="3" t="s">
        <v>839</v>
      </c>
      <c r="E2113" s="3" t="s">
        <v>10493</v>
      </c>
      <c r="F2113" s="3" t="s">
        <v>1534</v>
      </c>
      <c r="G2113" s="3" t="str">
        <f t="shared" si="196"/>
        <v>August</v>
      </c>
      <c r="H2113" s="3" t="str">
        <f t="shared" si="197"/>
        <v>2020</v>
      </c>
      <c r="I2113" s="3" t="s">
        <v>10480</v>
      </c>
      <c r="J2113" s="3">
        <v>2020</v>
      </c>
      <c r="K2113" s="3" t="s">
        <v>76</v>
      </c>
      <c r="L2113" s="3" t="s">
        <v>367</v>
      </c>
      <c r="M2113" s="3" t="str">
        <f t="shared" si="192"/>
        <v>100</v>
      </c>
      <c r="N2113" s="3" t="str">
        <f t="shared" si="193"/>
        <v>min</v>
      </c>
      <c r="O2113" s="3" t="str">
        <f t="shared" si="194"/>
        <v>Argentina</v>
      </c>
      <c r="P2113" s="3" t="s">
        <v>103</v>
      </c>
      <c r="Q2113" s="3" t="str">
        <f t="shared" si="195"/>
        <v>Dramas</v>
      </c>
      <c r="R2113" s="3" t="s">
        <v>10494</v>
      </c>
    </row>
    <row r="2114" spans="1:18" x14ac:dyDescent="0.3">
      <c r="A2114" s="3" t="s">
        <v>10495</v>
      </c>
      <c r="B2114" s="3" t="s">
        <v>23</v>
      </c>
      <c r="C2114" s="3" t="s">
        <v>10496</v>
      </c>
      <c r="D2114" s="3" t="s">
        <v>7418</v>
      </c>
      <c r="E2114" s="3" t="s">
        <v>7418</v>
      </c>
      <c r="F2114" s="3" t="s">
        <v>16</v>
      </c>
      <c r="G2114" s="3" t="str">
        <f t="shared" si="196"/>
        <v>August</v>
      </c>
      <c r="H2114" s="3" t="str">
        <f t="shared" si="197"/>
        <v>2020</v>
      </c>
      <c r="I2114" s="3" t="s">
        <v>10497</v>
      </c>
      <c r="J2114" s="3">
        <v>2020</v>
      </c>
      <c r="K2114" s="3" t="s">
        <v>76</v>
      </c>
      <c r="L2114" s="3" t="s">
        <v>36</v>
      </c>
      <c r="M2114" s="3" t="str">
        <f t="shared" si="192"/>
        <v>1</v>
      </c>
      <c r="N2114" s="3" t="str">
        <f t="shared" si="193"/>
        <v>Season</v>
      </c>
      <c r="O2114" s="3" t="str">
        <f t="shared" si="194"/>
        <v>United States</v>
      </c>
      <c r="P2114" s="3" t="s">
        <v>373</v>
      </c>
      <c r="Q2114" s="3" t="str">
        <f t="shared" si="195"/>
        <v>Reality TV</v>
      </c>
      <c r="R2114" s="3" t="s">
        <v>10498</v>
      </c>
    </row>
    <row r="2115" spans="1:18" x14ac:dyDescent="0.3">
      <c r="A2115" s="3" t="s">
        <v>10499</v>
      </c>
      <c r="B2115" s="3" t="s">
        <v>23</v>
      </c>
      <c r="C2115" s="3" t="s">
        <v>10500</v>
      </c>
      <c r="D2115" s="3" t="s">
        <v>7418</v>
      </c>
      <c r="E2115" s="3" t="s">
        <v>7418</v>
      </c>
      <c r="F2115" s="3" t="s">
        <v>16</v>
      </c>
      <c r="G2115" s="3" t="str">
        <f t="shared" si="196"/>
        <v>August</v>
      </c>
      <c r="H2115" s="3" t="str">
        <f t="shared" si="197"/>
        <v>2020</v>
      </c>
      <c r="I2115" s="3" t="s">
        <v>10497</v>
      </c>
      <c r="J2115" s="3">
        <v>2020</v>
      </c>
      <c r="K2115" s="3" t="s">
        <v>76</v>
      </c>
      <c r="L2115" s="3" t="s">
        <v>36</v>
      </c>
      <c r="M2115" s="3" t="str">
        <f t="shared" ref="M2115:M2178" si="198">LEFT(L2115, FIND(" ",L2115)-1)</f>
        <v>1</v>
      </c>
      <c r="N2115" s="3" t="str">
        <f t="shared" ref="N2115:N2178" si="199">MID(L2115,FIND(" ",L2115)+1,20)</f>
        <v>Season</v>
      </c>
      <c r="O2115" s="3" t="str">
        <f t="shared" ref="O2115:O2178" si="200">LEFT(F2115,FIND(",",F2115&amp;",")-1)</f>
        <v>United States</v>
      </c>
      <c r="P2115" s="3" t="s">
        <v>622</v>
      </c>
      <c r="Q2115" s="3" t="str">
        <f t="shared" ref="Q2115:Q2178" si="201">LEFT(P2115,FIND(",",P2115&amp;",")-1)</f>
        <v>Docuseries</v>
      </c>
      <c r="R2115" s="3" t="s">
        <v>10501</v>
      </c>
    </row>
    <row r="2116" spans="1:18" x14ac:dyDescent="0.3">
      <c r="A2116" s="3" t="s">
        <v>10502</v>
      </c>
      <c r="B2116" s="3" t="s">
        <v>13</v>
      </c>
      <c r="C2116" s="3" t="s">
        <v>10503</v>
      </c>
      <c r="D2116" s="3" t="s">
        <v>483</v>
      </c>
      <c r="E2116" s="3" t="s">
        <v>10504</v>
      </c>
      <c r="F2116" s="3" t="s">
        <v>7418</v>
      </c>
      <c r="G2116" s="3" t="str">
        <f t="shared" ref="G2116:G2179" si="202">LEFT(I2116, FIND(" ",I2116)-1)</f>
        <v>August</v>
      </c>
      <c r="H2116" s="3" t="str">
        <f t="shared" ref="H2116:H2179" si="203">RIGHT(I2116,4)</f>
        <v>2020</v>
      </c>
      <c r="I2116" s="3" t="s">
        <v>10497</v>
      </c>
      <c r="J2116" s="3">
        <v>2020</v>
      </c>
      <c r="K2116" s="3" t="s">
        <v>242</v>
      </c>
      <c r="L2116" s="3" t="s">
        <v>1340</v>
      </c>
      <c r="M2116" s="3" t="str">
        <f t="shared" si="198"/>
        <v>70</v>
      </c>
      <c r="N2116" s="3" t="str">
        <f t="shared" si="199"/>
        <v>min</v>
      </c>
      <c r="O2116" s="3" t="str">
        <f t="shared" si="200"/>
        <v>Unknown</v>
      </c>
      <c r="P2116" s="3" t="s">
        <v>111</v>
      </c>
      <c r="Q2116" s="3" t="str">
        <f t="shared" si="201"/>
        <v>Children &amp; Family Movies</v>
      </c>
      <c r="R2116" s="3" t="s">
        <v>10505</v>
      </c>
    </row>
    <row r="2117" spans="1:18" x14ac:dyDescent="0.3">
      <c r="A2117" s="3" t="s">
        <v>10506</v>
      </c>
      <c r="B2117" s="3" t="s">
        <v>13</v>
      </c>
      <c r="C2117" s="3" t="s">
        <v>10507</v>
      </c>
      <c r="D2117" s="3" t="s">
        <v>10508</v>
      </c>
      <c r="E2117" s="3" t="s">
        <v>10509</v>
      </c>
      <c r="F2117" s="3" t="s">
        <v>16</v>
      </c>
      <c r="G2117" s="3" t="str">
        <f t="shared" si="202"/>
        <v>August</v>
      </c>
      <c r="H2117" s="3" t="str">
        <f t="shared" si="203"/>
        <v>2020</v>
      </c>
      <c r="I2117" s="3" t="s">
        <v>10510</v>
      </c>
      <c r="J2117" s="3">
        <v>2019</v>
      </c>
      <c r="K2117" s="3" t="s">
        <v>319</v>
      </c>
      <c r="L2117" s="3" t="s">
        <v>206</v>
      </c>
      <c r="M2117" s="3" t="str">
        <f t="shared" si="198"/>
        <v>97</v>
      </c>
      <c r="N2117" s="3" t="str">
        <f t="shared" si="199"/>
        <v>min</v>
      </c>
      <c r="O2117" s="3" t="str">
        <f t="shared" si="200"/>
        <v>United States</v>
      </c>
      <c r="P2117" s="3" t="s">
        <v>199</v>
      </c>
      <c r="Q2117" s="3" t="str">
        <f t="shared" si="201"/>
        <v>Comedies</v>
      </c>
      <c r="R2117" s="3" t="s">
        <v>10511</v>
      </c>
    </row>
    <row r="2118" spans="1:18" x14ac:dyDescent="0.3">
      <c r="A2118" s="3" t="s">
        <v>10512</v>
      </c>
      <c r="B2118" s="3" t="s">
        <v>13</v>
      </c>
      <c r="C2118" s="3" t="s">
        <v>10513</v>
      </c>
      <c r="D2118" s="3" t="s">
        <v>10514</v>
      </c>
      <c r="E2118" s="3" t="s">
        <v>10515</v>
      </c>
      <c r="F2118" s="3" t="s">
        <v>338</v>
      </c>
      <c r="G2118" s="3" t="str">
        <f t="shared" si="202"/>
        <v>August</v>
      </c>
      <c r="H2118" s="3" t="str">
        <f t="shared" si="203"/>
        <v>2020</v>
      </c>
      <c r="I2118" s="3" t="s">
        <v>10510</v>
      </c>
      <c r="J2118" s="3">
        <v>2017</v>
      </c>
      <c r="K2118" s="3" t="s">
        <v>110</v>
      </c>
      <c r="L2118" s="3" t="s">
        <v>5384</v>
      </c>
      <c r="M2118" s="3" t="str">
        <f t="shared" si="198"/>
        <v>75</v>
      </c>
      <c r="N2118" s="3" t="str">
        <f t="shared" si="199"/>
        <v>min</v>
      </c>
      <c r="O2118" s="3" t="str">
        <f t="shared" si="200"/>
        <v>Nigeria</v>
      </c>
      <c r="P2118" s="3" t="s">
        <v>493</v>
      </c>
      <c r="Q2118" s="3" t="str">
        <f t="shared" si="201"/>
        <v>Comedies</v>
      </c>
      <c r="R2118" s="3" t="s">
        <v>10516</v>
      </c>
    </row>
    <row r="2119" spans="1:18" x14ac:dyDescent="0.3">
      <c r="A2119" s="3" t="s">
        <v>10517</v>
      </c>
      <c r="B2119" s="3" t="s">
        <v>13</v>
      </c>
      <c r="C2119" s="3" t="s">
        <v>10518</v>
      </c>
      <c r="D2119" s="3" t="s">
        <v>10519</v>
      </c>
      <c r="E2119" s="3" t="s">
        <v>10520</v>
      </c>
      <c r="F2119" s="3" t="s">
        <v>2428</v>
      </c>
      <c r="G2119" s="3" t="str">
        <f t="shared" si="202"/>
        <v>August</v>
      </c>
      <c r="H2119" s="3" t="str">
        <f t="shared" si="203"/>
        <v>2020</v>
      </c>
      <c r="I2119" s="3" t="s">
        <v>10521</v>
      </c>
      <c r="J2119" s="3">
        <v>2020</v>
      </c>
      <c r="K2119" s="3" t="s">
        <v>110</v>
      </c>
      <c r="L2119" s="3" t="s">
        <v>379</v>
      </c>
      <c r="M2119" s="3" t="str">
        <f t="shared" si="198"/>
        <v>102</v>
      </c>
      <c r="N2119" s="3" t="str">
        <f t="shared" si="199"/>
        <v>min</v>
      </c>
      <c r="O2119" s="3" t="str">
        <f t="shared" si="200"/>
        <v>Indonesia</v>
      </c>
      <c r="P2119" s="3" t="s">
        <v>493</v>
      </c>
      <c r="Q2119" s="3" t="str">
        <f t="shared" si="201"/>
        <v>Comedies</v>
      </c>
      <c r="R2119" s="3" t="s">
        <v>10522</v>
      </c>
    </row>
    <row r="2120" spans="1:18" x14ac:dyDescent="0.3">
      <c r="A2120" s="3" t="s">
        <v>10523</v>
      </c>
      <c r="B2120" s="3" t="s">
        <v>23</v>
      </c>
      <c r="C2120" s="3" t="s">
        <v>10524</v>
      </c>
      <c r="D2120" s="3" t="s">
        <v>7418</v>
      </c>
      <c r="E2120" s="3" t="s">
        <v>10525</v>
      </c>
      <c r="F2120" s="3" t="s">
        <v>16</v>
      </c>
      <c r="G2120" s="3" t="str">
        <f t="shared" si="202"/>
        <v>August</v>
      </c>
      <c r="H2120" s="3" t="str">
        <f t="shared" si="203"/>
        <v>2020</v>
      </c>
      <c r="I2120" s="3" t="s">
        <v>10521</v>
      </c>
      <c r="J2120" s="3">
        <v>2020</v>
      </c>
      <c r="K2120" s="3" t="s">
        <v>242</v>
      </c>
      <c r="L2120" s="3" t="s">
        <v>29</v>
      </c>
      <c r="M2120" s="3" t="str">
        <f t="shared" si="198"/>
        <v>2</v>
      </c>
      <c r="N2120" s="3" t="str">
        <f t="shared" si="199"/>
        <v>Seasons</v>
      </c>
      <c r="O2120" s="3" t="str">
        <f t="shared" si="200"/>
        <v>United States</v>
      </c>
      <c r="P2120" s="3" t="s">
        <v>243</v>
      </c>
      <c r="Q2120" s="3" t="str">
        <f t="shared" si="201"/>
        <v>Kids' TV</v>
      </c>
      <c r="R2120" s="3" t="s">
        <v>10526</v>
      </c>
    </row>
    <row r="2121" spans="1:18" x14ac:dyDescent="0.3">
      <c r="A2121" s="3" t="s">
        <v>10527</v>
      </c>
      <c r="B2121" s="3" t="s">
        <v>13</v>
      </c>
      <c r="C2121" s="3" t="s">
        <v>10528</v>
      </c>
      <c r="D2121" s="3" t="s">
        <v>10529</v>
      </c>
      <c r="E2121" s="3" t="s">
        <v>7418</v>
      </c>
      <c r="F2121" s="3" t="s">
        <v>2428</v>
      </c>
      <c r="G2121" s="3" t="str">
        <f t="shared" si="202"/>
        <v>August</v>
      </c>
      <c r="H2121" s="3" t="str">
        <f t="shared" si="203"/>
        <v>2020</v>
      </c>
      <c r="I2121" s="3" t="s">
        <v>10521</v>
      </c>
      <c r="J2121" s="3">
        <v>2018</v>
      </c>
      <c r="K2121" s="3" t="s">
        <v>110</v>
      </c>
      <c r="L2121" s="3" t="s">
        <v>362</v>
      </c>
      <c r="M2121" s="3" t="str">
        <f t="shared" si="198"/>
        <v>88</v>
      </c>
      <c r="N2121" s="3" t="str">
        <f t="shared" si="199"/>
        <v>min</v>
      </c>
      <c r="O2121" s="3" t="str">
        <f t="shared" si="200"/>
        <v>Indonesia</v>
      </c>
      <c r="P2121" s="3" t="s">
        <v>10530</v>
      </c>
      <c r="Q2121" s="3" t="str">
        <f t="shared" si="201"/>
        <v>Documentaries</v>
      </c>
      <c r="R2121" s="3" t="s">
        <v>10531</v>
      </c>
    </row>
    <row r="2122" spans="1:18" x14ac:dyDescent="0.3">
      <c r="A2122" s="3" t="s">
        <v>10532</v>
      </c>
      <c r="B2122" s="3" t="s">
        <v>13</v>
      </c>
      <c r="C2122" s="3" t="s">
        <v>10533</v>
      </c>
      <c r="D2122" s="3" t="s">
        <v>10534</v>
      </c>
      <c r="E2122" s="3" t="s">
        <v>10535</v>
      </c>
      <c r="F2122" s="3" t="s">
        <v>580</v>
      </c>
      <c r="G2122" s="3" t="str">
        <f t="shared" si="202"/>
        <v>August</v>
      </c>
      <c r="H2122" s="3" t="str">
        <f t="shared" si="203"/>
        <v>2020</v>
      </c>
      <c r="I2122" s="3" t="s">
        <v>10536</v>
      </c>
      <c r="J2122" s="3">
        <v>2012</v>
      </c>
      <c r="K2122" s="3" t="s">
        <v>18</v>
      </c>
      <c r="L2122" s="3" t="s">
        <v>5666</v>
      </c>
      <c r="M2122" s="3" t="str">
        <f t="shared" si="198"/>
        <v>158</v>
      </c>
      <c r="N2122" s="3" t="str">
        <f t="shared" si="199"/>
        <v>min</v>
      </c>
      <c r="O2122" s="3" t="str">
        <f t="shared" si="200"/>
        <v>United Kingdom</v>
      </c>
      <c r="P2122" s="3" t="s">
        <v>1213</v>
      </c>
      <c r="Q2122" s="3" t="str">
        <f t="shared" si="201"/>
        <v>Dramas</v>
      </c>
      <c r="R2122" s="3" t="s">
        <v>10537</v>
      </c>
    </row>
    <row r="2123" spans="1:18" x14ac:dyDescent="0.3">
      <c r="A2123" s="3" t="s">
        <v>10538</v>
      </c>
      <c r="B2123" s="3" t="s">
        <v>13</v>
      </c>
      <c r="C2123" s="3" t="s">
        <v>10539</v>
      </c>
      <c r="D2123" s="3" t="s">
        <v>10540</v>
      </c>
      <c r="E2123" s="3" t="s">
        <v>10541</v>
      </c>
      <c r="F2123" s="3" t="s">
        <v>10542</v>
      </c>
      <c r="G2123" s="3" t="str">
        <f t="shared" si="202"/>
        <v>August</v>
      </c>
      <c r="H2123" s="3" t="str">
        <f t="shared" si="203"/>
        <v>2020</v>
      </c>
      <c r="I2123" s="3" t="s">
        <v>10536</v>
      </c>
      <c r="J2123" s="3">
        <v>2014</v>
      </c>
      <c r="K2123" s="3" t="s">
        <v>18</v>
      </c>
      <c r="L2123" s="3" t="s">
        <v>379</v>
      </c>
      <c r="M2123" s="3" t="str">
        <f t="shared" si="198"/>
        <v>102</v>
      </c>
      <c r="N2123" s="3" t="str">
        <f t="shared" si="199"/>
        <v>min</v>
      </c>
      <c r="O2123" s="3" t="str">
        <f t="shared" si="200"/>
        <v>United States</v>
      </c>
      <c r="P2123" s="3" t="s">
        <v>797</v>
      </c>
      <c r="Q2123" s="3" t="str">
        <f t="shared" si="201"/>
        <v>Action &amp; Adventure</v>
      </c>
      <c r="R2123" s="3" t="s">
        <v>10543</v>
      </c>
    </row>
    <row r="2124" spans="1:18" x14ac:dyDescent="0.3">
      <c r="A2124" s="3" t="s">
        <v>10544</v>
      </c>
      <c r="B2124" s="3" t="s">
        <v>23</v>
      </c>
      <c r="C2124" s="3" t="s">
        <v>10545</v>
      </c>
      <c r="D2124" s="3" t="s">
        <v>7418</v>
      </c>
      <c r="E2124" s="3" t="s">
        <v>10546</v>
      </c>
      <c r="F2124" s="3" t="s">
        <v>633</v>
      </c>
      <c r="G2124" s="3" t="str">
        <f t="shared" si="202"/>
        <v>August</v>
      </c>
      <c r="H2124" s="3" t="str">
        <f t="shared" si="203"/>
        <v>2020</v>
      </c>
      <c r="I2124" s="3" t="s">
        <v>10536</v>
      </c>
      <c r="J2124" s="3">
        <v>2020</v>
      </c>
      <c r="K2124" s="3" t="s">
        <v>28</v>
      </c>
      <c r="L2124" s="3" t="s">
        <v>29</v>
      </c>
      <c r="M2124" s="3" t="str">
        <f t="shared" si="198"/>
        <v>2</v>
      </c>
      <c r="N2124" s="3" t="str">
        <f t="shared" si="199"/>
        <v>Seasons</v>
      </c>
      <c r="O2124" s="3" t="str">
        <f t="shared" si="200"/>
        <v>South Korea</v>
      </c>
      <c r="P2124" s="3" t="s">
        <v>5431</v>
      </c>
      <c r="Q2124" s="3" t="str">
        <f t="shared" si="201"/>
        <v>Crime TV Shows</v>
      </c>
      <c r="R2124" s="3" t="s">
        <v>10547</v>
      </c>
    </row>
    <row r="2125" spans="1:18" x14ac:dyDescent="0.3">
      <c r="A2125" s="3" t="s">
        <v>10548</v>
      </c>
      <c r="B2125" s="3" t="s">
        <v>23</v>
      </c>
      <c r="C2125" s="3" t="s">
        <v>10549</v>
      </c>
      <c r="D2125" s="3" t="s">
        <v>7418</v>
      </c>
      <c r="E2125" s="3" t="s">
        <v>10550</v>
      </c>
      <c r="F2125" s="3" t="s">
        <v>7418</v>
      </c>
      <c r="G2125" s="3" t="str">
        <f t="shared" si="202"/>
        <v>August</v>
      </c>
      <c r="H2125" s="3" t="str">
        <f t="shared" si="203"/>
        <v>2020</v>
      </c>
      <c r="I2125" s="3" t="s">
        <v>10551</v>
      </c>
      <c r="J2125" s="3">
        <v>2016</v>
      </c>
      <c r="K2125" s="3" t="s">
        <v>110</v>
      </c>
      <c r="L2125" s="3" t="s">
        <v>36</v>
      </c>
      <c r="M2125" s="3" t="str">
        <f t="shared" si="198"/>
        <v>1</v>
      </c>
      <c r="N2125" s="3" t="str">
        <f t="shared" si="199"/>
        <v>Season</v>
      </c>
      <c r="O2125" s="3" t="str">
        <f t="shared" si="200"/>
        <v>Unknown</v>
      </c>
      <c r="P2125" s="3" t="s">
        <v>1612</v>
      </c>
      <c r="Q2125" s="3" t="str">
        <f t="shared" si="201"/>
        <v>International TV Shows</v>
      </c>
      <c r="R2125" s="3" t="s">
        <v>10552</v>
      </c>
    </row>
    <row r="2126" spans="1:18" x14ac:dyDescent="0.3">
      <c r="A2126" s="3" t="s">
        <v>10553</v>
      </c>
      <c r="B2126" s="3" t="s">
        <v>23</v>
      </c>
      <c r="C2126" s="3" t="s">
        <v>10554</v>
      </c>
      <c r="D2126" s="3" t="s">
        <v>7418</v>
      </c>
      <c r="E2126" s="3" t="s">
        <v>10555</v>
      </c>
      <c r="F2126" s="3" t="s">
        <v>3792</v>
      </c>
      <c r="G2126" s="3" t="str">
        <f t="shared" si="202"/>
        <v>August</v>
      </c>
      <c r="H2126" s="3" t="str">
        <f t="shared" si="203"/>
        <v>2020</v>
      </c>
      <c r="I2126" s="3" t="s">
        <v>10551</v>
      </c>
      <c r="J2126" s="3">
        <v>2020</v>
      </c>
      <c r="K2126" s="3" t="s">
        <v>28</v>
      </c>
      <c r="L2126" s="3" t="s">
        <v>155</v>
      </c>
      <c r="M2126" s="3" t="str">
        <f t="shared" si="198"/>
        <v>5</v>
      </c>
      <c r="N2126" s="3" t="str">
        <f t="shared" si="199"/>
        <v>Seasons</v>
      </c>
      <c r="O2126" s="3" t="str">
        <f t="shared" si="200"/>
        <v>Denmark</v>
      </c>
      <c r="P2126" s="3" t="s">
        <v>1297</v>
      </c>
      <c r="Q2126" s="3" t="str">
        <f t="shared" si="201"/>
        <v>International TV Shows</v>
      </c>
      <c r="R2126" s="3" t="s">
        <v>10556</v>
      </c>
    </row>
    <row r="2127" spans="1:18" x14ac:dyDescent="0.3">
      <c r="A2127" s="3" t="s">
        <v>10557</v>
      </c>
      <c r="B2127" s="3" t="s">
        <v>23</v>
      </c>
      <c r="C2127" s="3" t="s">
        <v>10558</v>
      </c>
      <c r="D2127" s="3" t="s">
        <v>7418</v>
      </c>
      <c r="E2127" s="3" t="s">
        <v>10559</v>
      </c>
      <c r="F2127" s="3" t="s">
        <v>2345</v>
      </c>
      <c r="G2127" s="3" t="str">
        <f t="shared" si="202"/>
        <v>August</v>
      </c>
      <c r="H2127" s="3" t="str">
        <f t="shared" si="203"/>
        <v>2020</v>
      </c>
      <c r="I2127" s="3" t="s">
        <v>10551</v>
      </c>
      <c r="J2127" s="3">
        <v>2014</v>
      </c>
      <c r="K2127" s="3" t="s">
        <v>76</v>
      </c>
      <c r="L2127" s="3" t="s">
        <v>29</v>
      </c>
      <c r="M2127" s="3" t="str">
        <f t="shared" si="198"/>
        <v>2</v>
      </c>
      <c r="N2127" s="3" t="str">
        <f t="shared" si="199"/>
        <v>Seasons</v>
      </c>
      <c r="O2127" s="3" t="str">
        <f t="shared" si="200"/>
        <v>Saudi Arabia</v>
      </c>
      <c r="P2127" s="3" t="s">
        <v>340</v>
      </c>
      <c r="Q2127" s="3" t="str">
        <f t="shared" si="201"/>
        <v>International TV Shows</v>
      </c>
      <c r="R2127" s="3" t="s">
        <v>10560</v>
      </c>
    </row>
    <row r="2128" spans="1:18" x14ac:dyDescent="0.3">
      <c r="A2128" s="3" t="s">
        <v>10561</v>
      </c>
      <c r="B2128" s="3" t="s">
        <v>13</v>
      </c>
      <c r="C2128" s="3" t="s">
        <v>10562</v>
      </c>
      <c r="D2128" s="3" t="s">
        <v>5214</v>
      </c>
      <c r="E2128" s="3" t="s">
        <v>10563</v>
      </c>
      <c r="F2128" s="3" t="s">
        <v>46</v>
      </c>
      <c r="G2128" s="3" t="str">
        <f t="shared" si="202"/>
        <v>August</v>
      </c>
      <c r="H2128" s="3" t="str">
        <f t="shared" si="203"/>
        <v>2020</v>
      </c>
      <c r="I2128" s="3" t="s">
        <v>10551</v>
      </c>
      <c r="J2128" s="3">
        <v>2009</v>
      </c>
      <c r="K2128" s="3" t="s">
        <v>110</v>
      </c>
      <c r="L2128" s="3" t="s">
        <v>10564</v>
      </c>
      <c r="M2128" s="3" t="str">
        <f t="shared" si="198"/>
        <v>203</v>
      </c>
      <c r="N2128" s="3" t="str">
        <f t="shared" si="199"/>
        <v>min</v>
      </c>
      <c r="O2128" s="3" t="str">
        <f t="shared" si="200"/>
        <v>India</v>
      </c>
      <c r="P2128" s="3" t="s">
        <v>191</v>
      </c>
      <c r="Q2128" s="3" t="str">
        <f t="shared" si="201"/>
        <v>Comedies</v>
      </c>
      <c r="R2128" s="3" t="s">
        <v>10565</v>
      </c>
    </row>
    <row r="2129" spans="1:18" x14ac:dyDescent="0.3">
      <c r="A2129" s="3" t="s">
        <v>10566</v>
      </c>
      <c r="B2129" s="3" t="s">
        <v>23</v>
      </c>
      <c r="C2129" s="4">
        <v>0.03</v>
      </c>
      <c r="D2129" s="3" t="s">
        <v>7418</v>
      </c>
      <c r="E2129" s="3" t="s">
        <v>10567</v>
      </c>
      <c r="F2129" s="3" t="s">
        <v>1685</v>
      </c>
      <c r="G2129" s="3" t="str">
        <f t="shared" si="202"/>
        <v>August</v>
      </c>
      <c r="H2129" s="3" t="str">
        <f t="shared" si="203"/>
        <v>2020</v>
      </c>
      <c r="I2129" s="3" t="s">
        <v>10568</v>
      </c>
      <c r="J2129" s="3">
        <v>2020</v>
      </c>
      <c r="K2129" s="3" t="s">
        <v>28</v>
      </c>
      <c r="L2129" s="3" t="s">
        <v>120</v>
      </c>
      <c r="M2129" s="3" t="str">
        <f t="shared" si="198"/>
        <v>4</v>
      </c>
      <c r="N2129" s="3" t="str">
        <f t="shared" si="199"/>
        <v>Seasons</v>
      </c>
      <c r="O2129" s="3" t="str">
        <f t="shared" si="200"/>
        <v>Brazil</v>
      </c>
      <c r="P2129" s="3" t="s">
        <v>345</v>
      </c>
      <c r="Q2129" s="3" t="str">
        <f t="shared" si="201"/>
        <v>International TV Shows</v>
      </c>
      <c r="R2129" s="3" t="s">
        <v>10569</v>
      </c>
    </row>
    <row r="2130" spans="1:18" x14ac:dyDescent="0.3">
      <c r="A2130" s="3" t="s">
        <v>10570</v>
      </c>
      <c r="B2130" s="3" t="s">
        <v>13</v>
      </c>
      <c r="C2130" s="3" t="s">
        <v>10571</v>
      </c>
      <c r="D2130" s="3" t="s">
        <v>10572</v>
      </c>
      <c r="E2130" s="3" t="s">
        <v>7418</v>
      </c>
      <c r="F2130" s="3" t="s">
        <v>7418</v>
      </c>
      <c r="G2130" s="3" t="str">
        <f t="shared" si="202"/>
        <v>August</v>
      </c>
      <c r="H2130" s="3" t="str">
        <f t="shared" si="203"/>
        <v>2020</v>
      </c>
      <c r="I2130" s="3" t="s">
        <v>10568</v>
      </c>
      <c r="J2130" s="3">
        <v>2020</v>
      </c>
      <c r="K2130" s="3" t="s">
        <v>428</v>
      </c>
      <c r="L2130" s="3" t="s">
        <v>1562</v>
      </c>
      <c r="M2130" s="3" t="str">
        <f t="shared" si="198"/>
        <v>59</v>
      </c>
      <c r="N2130" s="3" t="str">
        <f t="shared" si="199"/>
        <v>min</v>
      </c>
      <c r="O2130" s="3" t="str">
        <f t="shared" si="200"/>
        <v>Unknown</v>
      </c>
      <c r="P2130" s="3" t="s">
        <v>440</v>
      </c>
      <c r="Q2130" s="3" t="str">
        <f t="shared" si="201"/>
        <v>Documentaries</v>
      </c>
      <c r="R2130" s="3" t="s">
        <v>10573</v>
      </c>
    </row>
    <row r="2131" spans="1:18" x14ac:dyDescent="0.3">
      <c r="A2131" s="3" t="s">
        <v>10574</v>
      </c>
      <c r="B2131" s="3" t="s">
        <v>13</v>
      </c>
      <c r="C2131" s="3" t="s">
        <v>10575</v>
      </c>
      <c r="D2131" s="3" t="s">
        <v>10576</v>
      </c>
      <c r="E2131" s="3" t="s">
        <v>10577</v>
      </c>
      <c r="F2131" s="3" t="s">
        <v>937</v>
      </c>
      <c r="G2131" s="3" t="str">
        <f t="shared" si="202"/>
        <v>August</v>
      </c>
      <c r="H2131" s="3" t="str">
        <f t="shared" si="203"/>
        <v>2020</v>
      </c>
      <c r="I2131" s="3" t="s">
        <v>10568</v>
      </c>
      <c r="J2131" s="3">
        <v>2020</v>
      </c>
      <c r="K2131" s="3" t="s">
        <v>242</v>
      </c>
      <c r="L2131" s="3" t="s">
        <v>562</v>
      </c>
      <c r="M2131" s="3" t="str">
        <f t="shared" si="198"/>
        <v>92</v>
      </c>
      <c r="N2131" s="3" t="str">
        <f t="shared" si="199"/>
        <v>min</v>
      </c>
      <c r="O2131" s="3" t="str">
        <f t="shared" si="200"/>
        <v>Canada</v>
      </c>
      <c r="P2131" s="3" t="s">
        <v>111</v>
      </c>
      <c r="Q2131" s="3" t="str">
        <f t="shared" si="201"/>
        <v>Children &amp; Family Movies</v>
      </c>
      <c r="R2131" s="3" t="s">
        <v>10578</v>
      </c>
    </row>
    <row r="2132" spans="1:18" x14ac:dyDescent="0.3">
      <c r="A2132" s="3" t="s">
        <v>10579</v>
      </c>
      <c r="B2132" s="3" t="s">
        <v>13</v>
      </c>
      <c r="C2132" s="3" t="s">
        <v>10580</v>
      </c>
      <c r="D2132" s="3" t="s">
        <v>10581</v>
      </c>
      <c r="E2132" s="3" t="s">
        <v>10582</v>
      </c>
      <c r="F2132" s="3" t="s">
        <v>1755</v>
      </c>
      <c r="G2132" s="3" t="str">
        <f t="shared" si="202"/>
        <v>August</v>
      </c>
      <c r="H2132" s="3" t="str">
        <f t="shared" si="203"/>
        <v>2020</v>
      </c>
      <c r="I2132" s="3" t="s">
        <v>10568</v>
      </c>
      <c r="J2132" s="3">
        <v>2018</v>
      </c>
      <c r="K2132" s="3" t="s">
        <v>28</v>
      </c>
      <c r="L2132" s="3" t="s">
        <v>84</v>
      </c>
      <c r="M2132" s="3" t="str">
        <f t="shared" si="198"/>
        <v>104</v>
      </c>
      <c r="N2132" s="3" t="str">
        <f t="shared" si="199"/>
        <v>min</v>
      </c>
      <c r="O2132" s="3" t="str">
        <f t="shared" si="200"/>
        <v>United States</v>
      </c>
      <c r="P2132" s="3" t="s">
        <v>1119</v>
      </c>
      <c r="Q2132" s="3" t="str">
        <f t="shared" si="201"/>
        <v>Dramas</v>
      </c>
      <c r="R2132" s="3" t="s">
        <v>10583</v>
      </c>
    </row>
    <row r="2133" spans="1:18" x14ac:dyDescent="0.3">
      <c r="A2133" s="3" t="s">
        <v>10584</v>
      </c>
      <c r="B2133" s="3" t="s">
        <v>13</v>
      </c>
      <c r="C2133" s="3" t="s">
        <v>10585</v>
      </c>
      <c r="D2133" s="3" t="s">
        <v>5852</v>
      </c>
      <c r="E2133" s="3" t="s">
        <v>10586</v>
      </c>
      <c r="F2133" s="3" t="s">
        <v>75</v>
      </c>
      <c r="G2133" s="3" t="str">
        <f t="shared" si="202"/>
        <v>August</v>
      </c>
      <c r="H2133" s="3" t="str">
        <f t="shared" si="203"/>
        <v>2020</v>
      </c>
      <c r="I2133" s="3" t="s">
        <v>10568</v>
      </c>
      <c r="J2133" s="3">
        <v>2020</v>
      </c>
      <c r="K2133" s="3" t="s">
        <v>170</v>
      </c>
      <c r="L2133" s="3" t="s">
        <v>3983</v>
      </c>
      <c r="M2133" s="3" t="str">
        <f t="shared" si="198"/>
        <v>72</v>
      </c>
      <c r="N2133" s="3" t="str">
        <f t="shared" si="199"/>
        <v>min</v>
      </c>
      <c r="O2133" s="3" t="str">
        <f t="shared" si="200"/>
        <v>United Kingdom</v>
      </c>
      <c r="P2133" s="3" t="s">
        <v>61</v>
      </c>
      <c r="Q2133" s="3" t="str">
        <f t="shared" si="201"/>
        <v>Children &amp; Family Movies</v>
      </c>
      <c r="R2133" s="3" t="s">
        <v>10587</v>
      </c>
    </row>
    <row r="2134" spans="1:18" x14ac:dyDescent="0.3">
      <c r="A2134" s="3" t="s">
        <v>10588</v>
      </c>
      <c r="B2134" s="3" t="s">
        <v>13</v>
      </c>
      <c r="C2134" s="3" t="s">
        <v>10589</v>
      </c>
      <c r="D2134" s="3" t="s">
        <v>10590</v>
      </c>
      <c r="E2134" s="3" t="s">
        <v>10591</v>
      </c>
      <c r="F2134" s="3" t="s">
        <v>16</v>
      </c>
      <c r="G2134" s="3" t="str">
        <f t="shared" si="202"/>
        <v>August</v>
      </c>
      <c r="H2134" s="3" t="str">
        <f t="shared" si="203"/>
        <v>2020</v>
      </c>
      <c r="I2134" s="3" t="s">
        <v>10568</v>
      </c>
      <c r="J2134" s="3">
        <v>2020</v>
      </c>
      <c r="K2134" s="3" t="s">
        <v>319</v>
      </c>
      <c r="L2134" s="3" t="s">
        <v>439</v>
      </c>
      <c r="M2134" s="3" t="str">
        <f t="shared" si="198"/>
        <v>113</v>
      </c>
      <c r="N2134" s="3" t="str">
        <f t="shared" si="199"/>
        <v>min</v>
      </c>
      <c r="O2134" s="3" t="str">
        <f t="shared" si="200"/>
        <v>United States</v>
      </c>
      <c r="P2134" s="3" t="s">
        <v>321</v>
      </c>
      <c r="Q2134" s="3" t="str">
        <f t="shared" si="201"/>
        <v>Action &amp; Adventure</v>
      </c>
      <c r="R2134" s="3" t="s">
        <v>10592</v>
      </c>
    </row>
    <row r="2135" spans="1:18" x14ac:dyDescent="0.3">
      <c r="A2135" s="3" t="s">
        <v>10593</v>
      </c>
      <c r="B2135" s="3" t="s">
        <v>23</v>
      </c>
      <c r="C2135" s="3" t="s">
        <v>10594</v>
      </c>
      <c r="D2135" s="3" t="s">
        <v>7418</v>
      </c>
      <c r="E2135" s="3" t="s">
        <v>10595</v>
      </c>
      <c r="F2135" s="3" t="s">
        <v>16</v>
      </c>
      <c r="G2135" s="3" t="str">
        <f t="shared" si="202"/>
        <v>August</v>
      </c>
      <c r="H2135" s="3" t="str">
        <f t="shared" si="203"/>
        <v>2020</v>
      </c>
      <c r="I2135" s="3" t="s">
        <v>10568</v>
      </c>
      <c r="J2135" s="3">
        <v>2020</v>
      </c>
      <c r="K2135" s="3" t="s">
        <v>28</v>
      </c>
      <c r="L2135" s="3" t="s">
        <v>36</v>
      </c>
      <c r="M2135" s="3" t="str">
        <f t="shared" si="198"/>
        <v>1</v>
      </c>
      <c r="N2135" s="3" t="str">
        <f t="shared" si="199"/>
        <v>Season</v>
      </c>
      <c r="O2135" s="3" t="str">
        <f t="shared" si="200"/>
        <v>United States</v>
      </c>
      <c r="P2135" s="3" t="s">
        <v>511</v>
      </c>
      <c r="Q2135" s="3" t="str">
        <f t="shared" si="201"/>
        <v>Crime TV Shows</v>
      </c>
      <c r="R2135" s="3" t="s">
        <v>10596</v>
      </c>
    </row>
    <row r="2136" spans="1:18" x14ac:dyDescent="0.3">
      <c r="A2136" s="3" t="s">
        <v>10597</v>
      </c>
      <c r="B2136" s="3" t="s">
        <v>23</v>
      </c>
      <c r="C2136" s="3" t="s">
        <v>10598</v>
      </c>
      <c r="D2136" s="3" t="s">
        <v>7418</v>
      </c>
      <c r="E2136" s="3" t="s">
        <v>10599</v>
      </c>
      <c r="F2136" s="3" t="s">
        <v>1553</v>
      </c>
      <c r="G2136" s="3" t="str">
        <f t="shared" si="202"/>
        <v>August</v>
      </c>
      <c r="H2136" s="3" t="str">
        <f t="shared" si="203"/>
        <v>2020</v>
      </c>
      <c r="I2136" s="3" t="s">
        <v>10568</v>
      </c>
      <c r="J2136" s="3">
        <v>2020</v>
      </c>
      <c r="K2136" s="3" t="s">
        <v>28</v>
      </c>
      <c r="L2136" s="3" t="s">
        <v>36</v>
      </c>
      <c r="M2136" s="3" t="str">
        <f t="shared" si="198"/>
        <v>1</v>
      </c>
      <c r="N2136" s="3" t="str">
        <f t="shared" si="199"/>
        <v>Season</v>
      </c>
      <c r="O2136" s="3" t="str">
        <f t="shared" si="200"/>
        <v>Colombia</v>
      </c>
      <c r="P2136" s="3" t="s">
        <v>664</v>
      </c>
      <c r="Q2136" s="3" t="str">
        <f t="shared" si="201"/>
        <v>Crime TV Shows</v>
      </c>
      <c r="R2136" s="3" t="s">
        <v>10600</v>
      </c>
    </row>
    <row r="2137" spans="1:18" x14ac:dyDescent="0.3">
      <c r="A2137" s="3" t="s">
        <v>10601</v>
      </c>
      <c r="B2137" s="3" t="s">
        <v>23</v>
      </c>
      <c r="C2137" s="3" t="s">
        <v>10602</v>
      </c>
      <c r="D2137" s="3" t="s">
        <v>7418</v>
      </c>
      <c r="E2137" s="3" t="s">
        <v>10603</v>
      </c>
      <c r="F2137" s="3" t="s">
        <v>16</v>
      </c>
      <c r="G2137" s="3" t="str">
        <f t="shared" si="202"/>
        <v>August</v>
      </c>
      <c r="H2137" s="3" t="str">
        <f t="shared" si="203"/>
        <v>2020</v>
      </c>
      <c r="I2137" s="3" t="s">
        <v>10568</v>
      </c>
      <c r="J2137" s="3">
        <v>2014</v>
      </c>
      <c r="K2137" s="3" t="s">
        <v>242</v>
      </c>
      <c r="L2137" s="3" t="s">
        <v>120</v>
      </c>
      <c r="M2137" s="3" t="str">
        <f t="shared" si="198"/>
        <v>4</v>
      </c>
      <c r="N2137" s="3" t="str">
        <f t="shared" si="199"/>
        <v>Seasons</v>
      </c>
      <c r="O2137" s="3" t="str">
        <f t="shared" si="200"/>
        <v>United States</v>
      </c>
      <c r="P2137" s="3" t="s">
        <v>2845</v>
      </c>
      <c r="Q2137" s="3" t="str">
        <f t="shared" si="201"/>
        <v>Kids' TV</v>
      </c>
      <c r="R2137" s="3" t="s">
        <v>10604</v>
      </c>
    </row>
    <row r="2138" spans="1:18" x14ac:dyDescent="0.3">
      <c r="A2138" s="3" t="s">
        <v>10605</v>
      </c>
      <c r="B2138" s="3" t="s">
        <v>23</v>
      </c>
      <c r="C2138" s="3" t="s">
        <v>10606</v>
      </c>
      <c r="D2138" s="3" t="s">
        <v>7418</v>
      </c>
      <c r="E2138" s="3" t="s">
        <v>10607</v>
      </c>
      <c r="F2138" s="3" t="s">
        <v>351</v>
      </c>
      <c r="G2138" s="3" t="str">
        <f t="shared" si="202"/>
        <v>August</v>
      </c>
      <c r="H2138" s="3" t="str">
        <f t="shared" si="203"/>
        <v>2020</v>
      </c>
      <c r="I2138" s="3" t="s">
        <v>10568</v>
      </c>
      <c r="J2138" s="3">
        <v>2018</v>
      </c>
      <c r="K2138" s="3" t="s">
        <v>242</v>
      </c>
      <c r="L2138" s="3" t="s">
        <v>36</v>
      </c>
      <c r="M2138" s="3" t="str">
        <f t="shared" si="198"/>
        <v>1</v>
      </c>
      <c r="N2138" s="3" t="str">
        <f t="shared" si="199"/>
        <v>Season</v>
      </c>
      <c r="O2138" s="3" t="str">
        <f t="shared" si="200"/>
        <v>Japan</v>
      </c>
      <c r="P2138" s="3" t="s">
        <v>526</v>
      </c>
      <c r="Q2138" s="3" t="str">
        <f t="shared" si="201"/>
        <v>Anime Series</v>
      </c>
      <c r="R2138" s="3" t="s">
        <v>10608</v>
      </c>
    </row>
    <row r="2139" spans="1:18" x14ac:dyDescent="0.3">
      <c r="A2139" s="3" t="s">
        <v>10609</v>
      </c>
      <c r="B2139" s="3" t="s">
        <v>13</v>
      </c>
      <c r="C2139" s="3" t="s">
        <v>10610</v>
      </c>
      <c r="D2139" s="3" t="s">
        <v>10611</v>
      </c>
      <c r="E2139" s="3" t="s">
        <v>10612</v>
      </c>
      <c r="F2139" s="3" t="s">
        <v>561</v>
      </c>
      <c r="G2139" s="3" t="str">
        <f t="shared" si="202"/>
        <v>August</v>
      </c>
      <c r="H2139" s="3" t="str">
        <f t="shared" si="203"/>
        <v>2020</v>
      </c>
      <c r="I2139" s="3" t="s">
        <v>10613</v>
      </c>
      <c r="J2139" s="3">
        <v>2019</v>
      </c>
      <c r="K2139" s="3" t="s">
        <v>28</v>
      </c>
      <c r="L2139" s="3" t="s">
        <v>385</v>
      </c>
      <c r="M2139" s="3" t="str">
        <f t="shared" si="198"/>
        <v>93</v>
      </c>
      <c r="N2139" s="3" t="str">
        <f t="shared" si="199"/>
        <v>min</v>
      </c>
      <c r="O2139" s="3" t="str">
        <f t="shared" si="200"/>
        <v>France</v>
      </c>
      <c r="P2139" s="3" t="s">
        <v>493</v>
      </c>
      <c r="Q2139" s="3" t="str">
        <f t="shared" si="201"/>
        <v>Comedies</v>
      </c>
      <c r="R2139" s="3" t="s">
        <v>10614</v>
      </c>
    </row>
    <row r="2140" spans="1:18" x14ac:dyDescent="0.3">
      <c r="A2140" s="3" t="s">
        <v>10615</v>
      </c>
      <c r="B2140" s="3" t="s">
        <v>13</v>
      </c>
      <c r="C2140" s="3" t="s">
        <v>10616</v>
      </c>
      <c r="D2140" s="3" t="s">
        <v>9930</v>
      </c>
      <c r="E2140" s="3" t="s">
        <v>10617</v>
      </c>
      <c r="F2140" s="3" t="s">
        <v>580</v>
      </c>
      <c r="G2140" s="3" t="str">
        <f t="shared" si="202"/>
        <v>August</v>
      </c>
      <c r="H2140" s="3" t="str">
        <f t="shared" si="203"/>
        <v>2020</v>
      </c>
      <c r="I2140" s="3" t="s">
        <v>10613</v>
      </c>
      <c r="J2140" s="3">
        <v>2016</v>
      </c>
      <c r="K2140" s="3" t="s">
        <v>319</v>
      </c>
      <c r="L2140" s="3" t="s">
        <v>680</v>
      </c>
      <c r="M2140" s="3" t="str">
        <f t="shared" si="198"/>
        <v>119</v>
      </c>
      <c r="N2140" s="3" t="str">
        <f t="shared" si="199"/>
        <v>min</v>
      </c>
      <c r="O2140" s="3" t="str">
        <f t="shared" si="200"/>
        <v>United Kingdom</v>
      </c>
      <c r="P2140" s="3" t="s">
        <v>1119</v>
      </c>
      <c r="Q2140" s="3" t="str">
        <f t="shared" si="201"/>
        <v>Dramas</v>
      </c>
      <c r="R2140" s="3" t="s">
        <v>10618</v>
      </c>
    </row>
    <row r="2141" spans="1:18" x14ac:dyDescent="0.3">
      <c r="A2141" s="3" t="s">
        <v>10619</v>
      </c>
      <c r="B2141" s="3" t="s">
        <v>13</v>
      </c>
      <c r="C2141" s="3" t="s">
        <v>10620</v>
      </c>
      <c r="D2141" s="3" t="s">
        <v>9930</v>
      </c>
      <c r="E2141" s="3" t="s">
        <v>10621</v>
      </c>
      <c r="F2141" s="3" t="s">
        <v>1965</v>
      </c>
      <c r="G2141" s="3" t="str">
        <f t="shared" si="202"/>
        <v>August</v>
      </c>
      <c r="H2141" s="3" t="str">
        <f t="shared" si="203"/>
        <v>2020</v>
      </c>
      <c r="I2141" s="3" t="s">
        <v>10613</v>
      </c>
      <c r="J2141" s="3">
        <v>2012</v>
      </c>
      <c r="K2141" s="3" t="s">
        <v>28</v>
      </c>
      <c r="L2141" s="3" t="s">
        <v>256</v>
      </c>
      <c r="M2141" s="3" t="str">
        <f t="shared" si="198"/>
        <v>105</v>
      </c>
      <c r="N2141" s="3" t="str">
        <f t="shared" si="199"/>
        <v>min</v>
      </c>
      <c r="O2141" s="3" t="str">
        <f t="shared" si="200"/>
        <v>United States</v>
      </c>
      <c r="P2141" s="3" t="s">
        <v>1971</v>
      </c>
      <c r="Q2141" s="3" t="str">
        <f t="shared" si="201"/>
        <v>Dramas</v>
      </c>
      <c r="R2141" s="3" t="s">
        <v>10622</v>
      </c>
    </row>
    <row r="2142" spans="1:18" x14ac:dyDescent="0.3">
      <c r="A2142" s="3" t="s">
        <v>10623</v>
      </c>
      <c r="B2142" s="3" t="s">
        <v>23</v>
      </c>
      <c r="C2142" s="3" t="s">
        <v>10624</v>
      </c>
      <c r="D2142" s="3" t="s">
        <v>7418</v>
      </c>
      <c r="E2142" s="3" t="s">
        <v>7418</v>
      </c>
      <c r="F2142" s="3" t="s">
        <v>16</v>
      </c>
      <c r="G2142" s="3" t="str">
        <f t="shared" si="202"/>
        <v>August</v>
      </c>
      <c r="H2142" s="3" t="str">
        <f t="shared" si="203"/>
        <v>2020</v>
      </c>
      <c r="I2142" s="3" t="s">
        <v>10625</v>
      </c>
      <c r="J2142" s="3">
        <v>2020</v>
      </c>
      <c r="K2142" s="3" t="s">
        <v>28</v>
      </c>
      <c r="L2142" s="3" t="s">
        <v>36</v>
      </c>
      <c r="M2142" s="3" t="str">
        <f t="shared" si="198"/>
        <v>1</v>
      </c>
      <c r="N2142" s="3" t="str">
        <f t="shared" si="199"/>
        <v>Season</v>
      </c>
      <c r="O2142" s="3" t="str">
        <f t="shared" si="200"/>
        <v>United States</v>
      </c>
      <c r="P2142" s="3" t="s">
        <v>373</v>
      </c>
      <c r="Q2142" s="3" t="str">
        <f t="shared" si="201"/>
        <v>Reality TV</v>
      </c>
      <c r="R2142" s="3" t="s">
        <v>10626</v>
      </c>
    </row>
    <row r="2143" spans="1:18" x14ac:dyDescent="0.3">
      <c r="A2143" s="3" t="s">
        <v>10627</v>
      </c>
      <c r="B2143" s="3" t="s">
        <v>13</v>
      </c>
      <c r="C2143" s="3" t="s">
        <v>10628</v>
      </c>
      <c r="D2143" s="3" t="s">
        <v>10629</v>
      </c>
      <c r="E2143" s="3" t="s">
        <v>10630</v>
      </c>
      <c r="F2143" s="3" t="s">
        <v>46</v>
      </c>
      <c r="G2143" s="3" t="str">
        <f t="shared" si="202"/>
        <v>August</v>
      </c>
      <c r="H2143" s="3" t="str">
        <f t="shared" si="203"/>
        <v>2020</v>
      </c>
      <c r="I2143" s="3" t="s">
        <v>10625</v>
      </c>
      <c r="J2143" s="3">
        <v>2020</v>
      </c>
      <c r="K2143" s="3" t="s">
        <v>76</v>
      </c>
      <c r="L2143" s="3" t="s">
        <v>439</v>
      </c>
      <c r="M2143" s="3" t="str">
        <f t="shared" si="198"/>
        <v>113</v>
      </c>
      <c r="N2143" s="3" t="str">
        <f t="shared" si="199"/>
        <v>min</v>
      </c>
      <c r="O2143" s="3" t="str">
        <f t="shared" si="200"/>
        <v>India</v>
      </c>
      <c r="P2143" s="3" t="s">
        <v>257</v>
      </c>
      <c r="Q2143" s="3" t="str">
        <f t="shared" si="201"/>
        <v>Action &amp; Adventure</v>
      </c>
      <c r="R2143" s="3" t="s">
        <v>10631</v>
      </c>
    </row>
    <row r="2144" spans="1:18" x14ac:dyDescent="0.3">
      <c r="A2144" s="3" t="s">
        <v>10632</v>
      </c>
      <c r="B2144" s="3" t="s">
        <v>13</v>
      </c>
      <c r="C2144" s="3" t="s">
        <v>10633</v>
      </c>
      <c r="D2144" s="3" t="s">
        <v>3124</v>
      </c>
      <c r="E2144" s="3" t="s">
        <v>10634</v>
      </c>
      <c r="F2144" s="3" t="s">
        <v>16</v>
      </c>
      <c r="G2144" s="3" t="str">
        <f t="shared" si="202"/>
        <v>August</v>
      </c>
      <c r="H2144" s="3" t="str">
        <f t="shared" si="203"/>
        <v>2020</v>
      </c>
      <c r="I2144" s="3" t="s">
        <v>10635</v>
      </c>
      <c r="J2144" s="3">
        <v>2014</v>
      </c>
      <c r="K2144" s="3" t="s">
        <v>59</v>
      </c>
      <c r="L2144" s="3" t="s">
        <v>385</v>
      </c>
      <c r="M2144" s="3" t="str">
        <f t="shared" si="198"/>
        <v>93</v>
      </c>
      <c r="N2144" s="3" t="str">
        <f t="shared" si="199"/>
        <v>min</v>
      </c>
      <c r="O2144" s="3" t="str">
        <f t="shared" si="200"/>
        <v>United States</v>
      </c>
      <c r="P2144" s="3" t="s">
        <v>1824</v>
      </c>
      <c r="Q2144" s="3" t="str">
        <f t="shared" si="201"/>
        <v>Children &amp; Family Movies</v>
      </c>
      <c r="R2144" s="3" t="s">
        <v>10636</v>
      </c>
    </row>
    <row r="2145" spans="1:18" x14ac:dyDescent="0.3">
      <c r="A2145" s="3" t="s">
        <v>10637</v>
      </c>
      <c r="B2145" s="3" t="s">
        <v>13</v>
      </c>
      <c r="C2145" s="3" t="s">
        <v>10638</v>
      </c>
      <c r="D2145" s="3" t="s">
        <v>10639</v>
      </c>
      <c r="E2145" s="3" t="s">
        <v>10640</v>
      </c>
      <c r="F2145" s="3" t="s">
        <v>16</v>
      </c>
      <c r="G2145" s="3" t="str">
        <f t="shared" si="202"/>
        <v>August</v>
      </c>
      <c r="H2145" s="3" t="str">
        <f t="shared" si="203"/>
        <v>2020</v>
      </c>
      <c r="I2145" s="3" t="s">
        <v>10635</v>
      </c>
      <c r="J2145" s="3">
        <v>2020</v>
      </c>
      <c r="K2145" s="3" t="s">
        <v>28</v>
      </c>
      <c r="L2145" s="3" t="s">
        <v>9436</v>
      </c>
      <c r="M2145" s="3" t="str">
        <f t="shared" si="198"/>
        <v>44</v>
      </c>
      <c r="N2145" s="3" t="str">
        <f t="shared" si="199"/>
        <v>min</v>
      </c>
      <c r="O2145" s="3" t="str">
        <f t="shared" si="200"/>
        <v>United States</v>
      </c>
      <c r="P2145" s="3" t="s">
        <v>1555</v>
      </c>
      <c r="Q2145" s="3" t="str">
        <f t="shared" si="201"/>
        <v>Stand-Up Comedy</v>
      </c>
      <c r="R2145" s="3" t="s">
        <v>10641</v>
      </c>
    </row>
    <row r="2146" spans="1:18" x14ac:dyDescent="0.3">
      <c r="A2146" s="3" t="s">
        <v>10642</v>
      </c>
      <c r="B2146" s="3" t="s">
        <v>23</v>
      </c>
      <c r="C2146" s="3" t="s">
        <v>10643</v>
      </c>
      <c r="D2146" s="3" t="s">
        <v>7418</v>
      </c>
      <c r="E2146" s="3" t="s">
        <v>10644</v>
      </c>
      <c r="F2146" s="3" t="s">
        <v>16</v>
      </c>
      <c r="G2146" s="3" t="str">
        <f t="shared" si="202"/>
        <v>August</v>
      </c>
      <c r="H2146" s="3" t="str">
        <f t="shared" si="203"/>
        <v>2020</v>
      </c>
      <c r="I2146" s="3" t="s">
        <v>10645</v>
      </c>
      <c r="J2146" s="3">
        <v>2020</v>
      </c>
      <c r="K2146" s="3" t="s">
        <v>428</v>
      </c>
      <c r="L2146" s="3" t="s">
        <v>36</v>
      </c>
      <c r="M2146" s="3" t="str">
        <f t="shared" si="198"/>
        <v>1</v>
      </c>
      <c r="N2146" s="3" t="str">
        <f t="shared" si="199"/>
        <v>Season</v>
      </c>
      <c r="O2146" s="3" t="str">
        <f t="shared" si="200"/>
        <v>United States</v>
      </c>
      <c r="P2146" s="3" t="s">
        <v>264</v>
      </c>
      <c r="Q2146" s="3" t="str">
        <f t="shared" si="201"/>
        <v>Kids' TV</v>
      </c>
      <c r="R2146" s="3" t="s">
        <v>10646</v>
      </c>
    </row>
    <row r="2147" spans="1:18" x14ac:dyDescent="0.3">
      <c r="A2147" s="3" t="s">
        <v>10647</v>
      </c>
      <c r="B2147" s="3" t="s">
        <v>23</v>
      </c>
      <c r="C2147" s="3" t="s">
        <v>10648</v>
      </c>
      <c r="D2147" s="3" t="s">
        <v>7418</v>
      </c>
      <c r="E2147" s="3" t="s">
        <v>2834</v>
      </c>
      <c r="F2147" s="3" t="s">
        <v>351</v>
      </c>
      <c r="G2147" s="3" t="str">
        <f t="shared" si="202"/>
        <v>August</v>
      </c>
      <c r="H2147" s="3" t="str">
        <f t="shared" si="203"/>
        <v>2020</v>
      </c>
      <c r="I2147" s="3" t="s">
        <v>10645</v>
      </c>
      <c r="J2147" s="3">
        <v>2019</v>
      </c>
      <c r="K2147" s="3" t="s">
        <v>28</v>
      </c>
      <c r="L2147" s="3" t="s">
        <v>29</v>
      </c>
      <c r="M2147" s="3" t="str">
        <f t="shared" si="198"/>
        <v>2</v>
      </c>
      <c r="N2147" s="3" t="str">
        <f t="shared" si="199"/>
        <v>Seasons</v>
      </c>
      <c r="O2147" s="3" t="str">
        <f t="shared" si="200"/>
        <v>Japan</v>
      </c>
      <c r="P2147" s="3" t="s">
        <v>1288</v>
      </c>
      <c r="Q2147" s="3" t="str">
        <f t="shared" si="201"/>
        <v>International TV Shows</v>
      </c>
      <c r="R2147" s="3" t="s">
        <v>10649</v>
      </c>
    </row>
    <row r="2148" spans="1:18" x14ac:dyDescent="0.3">
      <c r="A2148" s="3" t="s">
        <v>10650</v>
      </c>
      <c r="B2148" s="3" t="s">
        <v>13</v>
      </c>
      <c r="C2148" s="3" t="s">
        <v>10651</v>
      </c>
      <c r="D2148" s="3" t="s">
        <v>10652</v>
      </c>
      <c r="E2148" s="3" t="s">
        <v>10653</v>
      </c>
      <c r="F2148" s="3" t="s">
        <v>16</v>
      </c>
      <c r="G2148" s="3" t="str">
        <f t="shared" si="202"/>
        <v>August</v>
      </c>
      <c r="H2148" s="3" t="str">
        <f t="shared" si="203"/>
        <v>2020</v>
      </c>
      <c r="I2148" s="3" t="s">
        <v>10645</v>
      </c>
      <c r="J2148" s="3">
        <v>2020</v>
      </c>
      <c r="K2148" s="3" t="s">
        <v>18</v>
      </c>
      <c r="L2148" s="3" t="s">
        <v>249</v>
      </c>
      <c r="M2148" s="3" t="str">
        <f t="shared" si="198"/>
        <v>110</v>
      </c>
      <c r="N2148" s="3" t="str">
        <f t="shared" si="199"/>
        <v>min</v>
      </c>
      <c r="O2148" s="3" t="str">
        <f t="shared" si="200"/>
        <v>United States</v>
      </c>
      <c r="P2148" s="3" t="s">
        <v>701</v>
      </c>
      <c r="Q2148" s="3" t="str">
        <f t="shared" si="201"/>
        <v>Dramas</v>
      </c>
      <c r="R2148" s="3" t="s">
        <v>10654</v>
      </c>
    </row>
    <row r="2149" spans="1:18" x14ac:dyDescent="0.3">
      <c r="A2149" s="3" t="s">
        <v>10655</v>
      </c>
      <c r="B2149" s="3" t="s">
        <v>13</v>
      </c>
      <c r="C2149" s="3" t="s">
        <v>10656</v>
      </c>
      <c r="D2149" s="3" t="s">
        <v>8652</v>
      </c>
      <c r="E2149" s="3" t="s">
        <v>10657</v>
      </c>
      <c r="F2149" s="3" t="s">
        <v>7418</v>
      </c>
      <c r="G2149" s="3" t="str">
        <f t="shared" si="202"/>
        <v>August</v>
      </c>
      <c r="H2149" s="3" t="str">
        <f t="shared" si="203"/>
        <v>2020</v>
      </c>
      <c r="I2149" s="3" t="s">
        <v>10658</v>
      </c>
      <c r="J2149" s="3">
        <v>2018</v>
      </c>
      <c r="K2149" s="3" t="s">
        <v>76</v>
      </c>
      <c r="L2149" s="3" t="s">
        <v>439</v>
      </c>
      <c r="M2149" s="3" t="str">
        <f t="shared" si="198"/>
        <v>113</v>
      </c>
      <c r="N2149" s="3" t="str">
        <f t="shared" si="199"/>
        <v>min</v>
      </c>
      <c r="O2149" s="3" t="str">
        <f t="shared" si="200"/>
        <v>Unknown</v>
      </c>
      <c r="P2149" s="3" t="s">
        <v>103</v>
      </c>
      <c r="Q2149" s="3" t="str">
        <f t="shared" si="201"/>
        <v>Dramas</v>
      </c>
      <c r="R2149" s="3" t="s">
        <v>10659</v>
      </c>
    </row>
    <row r="2150" spans="1:18" x14ac:dyDescent="0.3">
      <c r="A2150" s="3" t="s">
        <v>10660</v>
      </c>
      <c r="B2150" s="3" t="s">
        <v>23</v>
      </c>
      <c r="C2150" s="3" t="s">
        <v>10661</v>
      </c>
      <c r="D2150" s="3" t="s">
        <v>7418</v>
      </c>
      <c r="E2150" s="3" t="s">
        <v>10662</v>
      </c>
      <c r="F2150" s="3" t="s">
        <v>338</v>
      </c>
      <c r="G2150" s="3" t="str">
        <f t="shared" si="202"/>
        <v>August</v>
      </c>
      <c r="H2150" s="3" t="str">
        <f t="shared" si="203"/>
        <v>2020</v>
      </c>
      <c r="I2150" s="3" t="s">
        <v>10658</v>
      </c>
      <c r="J2150" s="3">
        <v>2016</v>
      </c>
      <c r="K2150" s="3" t="s">
        <v>76</v>
      </c>
      <c r="L2150" s="3" t="s">
        <v>36</v>
      </c>
      <c r="M2150" s="3" t="str">
        <f t="shared" si="198"/>
        <v>1</v>
      </c>
      <c r="N2150" s="3" t="str">
        <f t="shared" si="199"/>
        <v>Season</v>
      </c>
      <c r="O2150" s="3" t="str">
        <f t="shared" si="200"/>
        <v>Nigeria</v>
      </c>
      <c r="P2150" s="3" t="s">
        <v>340</v>
      </c>
      <c r="Q2150" s="3" t="str">
        <f t="shared" si="201"/>
        <v>International TV Shows</v>
      </c>
      <c r="R2150" s="3" t="s">
        <v>10663</v>
      </c>
    </row>
    <row r="2151" spans="1:18" x14ac:dyDescent="0.3">
      <c r="A2151" s="3" t="s">
        <v>10664</v>
      </c>
      <c r="B2151" s="3" t="s">
        <v>13</v>
      </c>
      <c r="C2151" s="3" t="s">
        <v>10665</v>
      </c>
      <c r="D2151" s="3" t="s">
        <v>10666</v>
      </c>
      <c r="E2151" s="3" t="s">
        <v>10667</v>
      </c>
      <c r="F2151" s="3" t="s">
        <v>10668</v>
      </c>
      <c r="G2151" s="3" t="str">
        <f t="shared" si="202"/>
        <v>August</v>
      </c>
      <c r="H2151" s="3" t="str">
        <f t="shared" si="203"/>
        <v>2020</v>
      </c>
      <c r="I2151" s="3" t="s">
        <v>10658</v>
      </c>
      <c r="J2151" s="3">
        <v>2020</v>
      </c>
      <c r="K2151" s="3" t="s">
        <v>319</v>
      </c>
      <c r="L2151" s="3" t="s">
        <v>19</v>
      </c>
      <c r="M2151" s="3" t="str">
        <f t="shared" si="198"/>
        <v>90</v>
      </c>
      <c r="N2151" s="3" t="str">
        <f t="shared" si="199"/>
        <v>min</v>
      </c>
      <c r="O2151" s="3" t="str">
        <f t="shared" si="200"/>
        <v>United States</v>
      </c>
      <c r="P2151" s="3" t="s">
        <v>3189</v>
      </c>
      <c r="Q2151" s="3" t="str">
        <f t="shared" si="201"/>
        <v>Horror Movies</v>
      </c>
      <c r="R2151" s="3" t="s">
        <v>10669</v>
      </c>
    </row>
    <row r="2152" spans="1:18" x14ac:dyDescent="0.3">
      <c r="A2152" s="3" t="s">
        <v>10670</v>
      </c>
      <c r="B2152" s="3" t="s">
        <v>13</v>
      </c>
      <c r="C2152" s="3" t="s">
        <v>10671</v>
      </c>
      <c r="D2152" s="3" t="s">
        <v>10672</v>
      </c>
      <c r="E2152" s="3" t="s">
        <v>10673</v>
      </c>
      <c r="F2152" s="3" t="s">
        <v>2109</v>
      </c>
      <c r="G2152" s="3" t="str">
        <f t="shared" si="202"/>
        <v>August</v>
      </c>
      <c r="H2152" s="3" t="str">
        <f t="shared" si="203"/>
        <v>2020</v>
      </c>
      <c r="I2152" s="3" t="s">
        <v>10674</v>
      </c>
      <c r="J2152" s="3">
        <v>2020</v>
      </c>
      <c r="K2152" s="3" t="s">
        <v>28</v>
      </c>
      <c r="L2152" s="3" t="s">
        <v>848</v>
      </c>
      <c r="M2152" s="3" t="str">
        <f t="shared" si="198"/>
        <v>82</v>
      </c>
      <c r="N2152" s="3" t="str">
        <f t="shared" si="199"/>
        <v>min</v>
      </c>
      <c r="O2152" s="3" t="str">
        <f t="shared" si="200"/>
        <v>Germany</v>
      </c>
      <c r="P2152" s="3" t="s">
        <v>164</v>
      </c>
      <c r="Q2152" s="3" t="str">
        <f t="shared" si="201"/>
        <v>Comedies</v>
      </c>
      <c r="R2152" s="3" t="s">
        <v>10675</v>
      </c>
    </row>
    <row r="2153" spans="1:18" x14ac:dyDescent="0.3">
      <c r="A2153" s="3" t="s">
        <v>10676</v>
      </c>
      <c r="B2153" s="3" t="s">
        <v>23</v>
      </c>
      <c r="C2153" s="3" t="s">
        <v>10677</v>
      </c>
      <c r="D2153" s="3" t="s">
        <v>7418</v>
      </c>
      <c r="E2153" s="3" t="s">
        <v>10678</v>
      </c>
      <c r="F2153" s="3" t="s">
        <v>663</v>
      </c>
      <c r="G2153" s="3" t="str">
        <f t="shared" si="202"/>
        <v>August</v>
      </c>
      <c r="H2153" s="3" t="str">
        <f t="shared" si="203"/>
        <v>2020</v>
      </c>
      <c r="I2153" s="3" t="s">
        <v>10674</v>
      </c>
      <c r="J2153" s="3">
        <v>2020</v>
      </c>
      <c r="K2153" s="3" t="s">
        <v>28</v>
      </c>
      <c r="L2153" s="3" t="s">
        <v>231</v>
      </c>
      <c r="M2153" s="3" t="str">
        <f t="shared" si="198"/>
        <v>3</v>
      </c>
      <c r="N2153" s="3" t="str">
        <f t="shared" si="199"/>
        <v>Seasons</v>
      </c>
      <c r="O2153" s="3" t="str">
        <f t="shared" si="200"/>
        <v>Spain</v>
      </c>
      <c r="P2153" s="3" t="s">
        <v>664</v>
      </c>
      <c r="Q2153" s="3" t="str">
        <f t="shared" si="201"/>
        <v>Crime TV Shows</v>
      </c>
      <c r="R2153" s="3" t="s">
        <v>10679</v>
      </c>
    </row>
    <row r="2154" spans="1:18" x14ac:dyDescent="0.3">
      <c r="A2154" s="3" t="s">
        <v>10680</v>
      </c>
      <c r="B2154" s="3" t="s">
        <v>23</v>
      </c>
      <c r="C2154" s="3" t="s">
        <v>10681</v>
      </c>
      <c r="D2154" s="3" t="s">
        <v>7418</v>
      </c>
      <c r="E2154" s="3" t="s">
        <v>7418</v>
      </c>
      <c r="F2154" s="3" t="s">
        <v>7418</v>
      </c>
      <c r="G2154" s="3" t="str">
        <f t="shared" si="202"/>
        <v>August</v>
      </c>
      <c r="H2154" s="3" t="str">
        <f t="shared" si="203"/>
        <v>2020</v>
      </c>
      <c r="I2154" s="3" t="s">
        <v>10674</v>
      </c>
      <c r="J2154" s="3">
        <v>2020</v>
      </c>
      <c r="K2154" s="3" t="s">
        <v>28</v>
      </c>
      <c r="L2154" s="3" t="s">
        <v>231</v>
      </c>
      <c r="M2154" s="3" t="str">
        <f t="shared" si="198"/>
        <v>3</v>
      </c>
      <c r="N2154" s="3" t="str">
        <f t="shared" si="199"/>
        <v>Seasons</v>
      </c>
      <c r="O2154" s="3" t="str">
        <f t="shared" si="200"/>
        <v>Unknown</v>
      </c>
      <c r="P2154" s="3" t="s">
        <v>373</v>
      </c>
      <c r="Q2154" s="3" t="str">
        <f t="shared" si="201"/>
        <v>Reality TV</v>
      </c>
      <c r="R2154" s="3" t="s">
        <v>10682</v>
      </c>
    </row>
    <row r="2155" spans="1:18" x14ac:dyDescent="0.3">
      <c r="A2155" s="3" t="s">
        <v>10683</v>
      </c>
      <c r="B2155" s="3" t="s">
        <v>23</v>
      </c>
      <c r="C2155" s="3" t="s">
        <v>10684</v>
      </c>
      <c r="D2155" s="3" t="s">
        <v>7418</v>
      </c>
      <c r="E2155" s="3" t="s">
        <v>10685</v>
      </c>
      <c r="F2155" s="3" t="s">
        <v>2109</v>
      </c>
      <c r="G2155" s="3" t="str">
        <f t="shared" si="202"/>
        <v>August</v>
      </c>
      <c r="H2155" s="3" t="str">
        <f t="shared" si="203"/>
        <v>2020</v>
      </c>
      <c r="I2155" s="3" t="s">
        <v>10674</v>
      </c>
      <c r="J2155" s="3">
        <v>2020</v>
      </c>
      <c r="K2155" s="3" t="s">
        <v>110</v>
      </c>
      <c r="L2155" s="3" t="s">
        <v>36</v>
      </c>
      <c r="M2155" s="3" t="str">
        <f t="shared" si="198"/>
        <v>1</v>
      </c>
      <c r="N2155" s="3" t="str">
        <f t="shared" si="199"/>
        <v>Season</v>
      </c>
      <c r="O2155" s="3" t="str">
        <f t="shared" si="200"/>
        <v>Germany</v>
      </c>
      <c r="P2155" s="3" t="s">
        <v>1288</v>
      </c>
      <c r="Q2155" s="3" t="str">
        <f t="shared" si="201"/>
        <v>International TV Shows</v>
      </c>
      <c r="R2155" s="3" t="s">
        <v>10686</v>
      </c>
    </row>
    <row r="2156" spans="1:18" x14ac:dyDescent="0.3">
      <c r="A2156" s="3" t="s">
        <v>10687</v>
      </c>
      <c r="B2156" s="3" t="s">
        <v>13</v>
      </c>
      <c r="C2156" s="3" t="s">
        <v>10688</v>
      </c>
      <c r="D2156" s="3" t="s">
        <v>6599</v>
      </c>
      <c r="E2156" s="3" t="s">
        <v>6599</v>
      </c>
      <c r="F2156" s="3" t="s">
        <v>16</v>
      </c>
      <c r="G2156" s="3" t="str">
        <f t="shared" si="202"/>
        <v>August</v>
      </c>
      <c r="H2156" s="3" t="str">
        <f t="shared" si="203"/>
        <v>2020</v>
      </c>
      <c r="I2156" s="3" t="s">
        <v>10674</v>
      </c>
      <c r="J2156" s="3">
        <v>2018</v>
      </c>
      <c r="K2156" s="3" t="s">
        <v>76</v>
      </c>
      <c r="L2156" s="3" t="s">
        <v>1686</v>
      </c>
      <c r="M2156" s="3" t="str">
        <f t="shared" si="198"/>
        <v>69</v>
      </c>
      <c r="N2156" s="3" t="str">
        <f t="shared" si="199"/>
        <v>min</v>
      </c>
      <c r="O2156" s="3" t="str">
        <f t="shared" si="200"/>
        <v>United States</v>
      </c>
      <c r="P2156" s="3" t="s">
        <v>20</v>
      </c>
      <c r="Q2156" s="3" t="str">
        <f t="shared" si="201"/>
        <v>Documentaries</v>
      </c>
      <c r="R2156" s="3" t="s">
        <v>10689</v>
      </c>
    </row>
    <row r="2157" spans="1:18" x14ac:dyDescent="0.3">
      <c r="A2157" s="3" t="s">
        <v>10690</v>
      </c>
      <c r="B2157" s="3" t="s">
        <v>13</v>
      </c>
      <c r="C2157" s="3" t="s">
        <v>10691</v>
      </c>
      <c r="D2157" s="3" t="s">
        <v>7535</v>
      </c>
      <c r="E2157" s="3" t="s">
        <v>10692</v>
      </c>
      <c r="F2157" s="3" t="s">
        <v>16</v>
      </c>
      <c r="G2157" s="3" t="str">
        <f t="shared" si="202"/>
        <v>August</v>
      </c>
      <c r="H2157" s="3" t="str">
        <f t="shared" si="203"/>
        <v>2020</v>
      </c>
      <c r="I2157" s="3" t="s">
        <v>10674</v>
      </c>
      <c r="J2157" s="3">
        <v>2020</v>
      </c>
      <c r="K2157" s="3" t="s">
        <v>170</v>
      </c>
      <c r="L2157" s="3" t="s">
        <v>2586</v>
      </c>
      <c r="M2157" s="3" t="str">
        <f t="shared" si="198"/>
        <v>46</v>
      </c>
      <c r="N2157" s="3" t="str">
        <f t="shared" si="199"/>
        <v>min</v>
      </c>
      <c r="O2157" s="3" t="str">
        <f t="shared" si="200"/>
        <v>United States</v>
      </c>
      <c r="P2157" s="3" t="s">
        <v>61</v>
      </c>
      <c r="Q2157" s="3" t="str">
        <f t="shared" si="201"/>
        <v>Children &amp; Family Movies</v>
      </c>
      <c r="R2157" s="3" t="s">
        <v>10693</v>
      </c>
    </row>
    <row r="2158" spans="1:18" x14ac:dyDescent="0.3">
      <c r="A2158" s="3" t="s">
        <v>10694</v>
      </c>
      <c r="B2158" s="3" t="s">
        <v>23</v>
      </c>
      <c r="C2158" s="3" t="s">
        <v>10695</v>
      </c>
      <c r="D2158" s="3" t="s">
        <v>7418</v>
      </c>
      <c r="E2158" s="3" t="s">
        <v>10696</v>
      </c>
      <c r="F2158" s="3" t="s">
        <v>16</v>
      </c>
      <c r="G2158" s="3" t="str">
        <f t="shared" si="202"/>
        <v>August</v>
      </c>
      <c r="H2158" s="3" t="str">
        <f t="shared" si="203"/>
        <v>2020</v>
      </c>
      <c r="I2158" s="3" t="s">
        <v>10674</v>
      </c>
      <c r="J2158" s="3">
        <v>2020</v>
      </c>
      <c r="K2158" s="3" t="s">
        <v>110</v>
      </c>
      <c r="L2158" s="3" t="s">
        <v>36</v>
      </c>
      <c r="M2158" s="3" t="str">
        <f t="shared" si="198"/>
        <v>1</v>
      </c>
      <c r="N2158" s="3" t="str">
        <f t="shared" si="199"/>
        <v>Season</v>
      </c>
      <c r="O2158" s="3" t="str">
        <f t="shared" si="200"/>
        <v>United States</v>
      </c>
      <c r="P2158" s="3" t="s">
        <v>6121</v>
      </c>
      <c r="Q2158" s="3" t="str">
        <f t="shared" si="201"/>
        <v>Docuseries</v>
      </c>
      <c r="R2158" s="3" t="s">
        <v>10697</v>
      </c>
    </row>
    <row r="2159" spans="1:18" x14ac:dyDescent="0.3">
      <c r="A2159" s="3" t="s">
        <v>10698</v>
      </c>
      <c r="B2159" s="3" t="s">
        <v>23</v>
      </c>
      <c r="C2159" s="3" t="s">
        <v>10699</v>
      </c>
      <c r="D2159" s="3" t="s">
        <v>7418</v>
      </c>
      <c r="E2159" s="3" t="s">
        <v>10700</v>
      </c>
      <c r="F2159" s="3" t="s">
        <v>16</v>
      </c>
      <c r="G2159" s="3" t="str">
        <f t="shared" si="202"/>
        <v>August</v>
      </c>
      <c r="H2159" s="3" t="str">
        <f t="shared" si="203"/>
        <v>2020</v>
      </c>
      <c r="I2159" s="3" t="s">
        <v>10674</v>
      </c>
      <c r="J2159" s="3">
        <v>2020</v>
      </c>
      <c r="K2159" s="3" t="s">
        <v>242</v>
      </c>
      <c r="L2159" s="3" t="s">
        <v>36</v>
      </c>
      <c r="M2159" s="3" t="str">
        <f t="shared" si="198"/>
        <v>1</v>
      </c>
      <c r="N2159" s="3" t="str">
        <f t="shared" si="199"/>
        <v>Season</v>
      </c>
      <c r="O2159" s="3" t="str">
        <f t="shared" si="200"/>
        <v>United States</v>
      </c>
      <c r="P2159" s="3" t="s">
        <v>2845</v>
      </c>
      <c r="Q2159" s="3" t="str">
        <f t="shared" si="201"/>
        <v>Kids' TV</v>
      </c>
      <c r="R2159" s="3" t="s">
        <v>10701</v>
      </c>
    </row>
    <row r="2160" spans="1:18" x14ac:dyDescent="0.3">
      <c r="A2160" s="3" t="s">
        <v>10702</v>
      </c>
      <c r="B2160" s="3" t="s">
        <v>23</v>
      </c>
      <c r="C2160" s="3" t="s">
        <v>10703</v>
      </c>
      <c r="D2160" s="3" t="s">
        <v>7418</v>
      </c>
      <c r="E2160" s="3" t="s">
        <v>7418</v>
      </c>
      <c r="F2160" s="3" t="s">
        <v>16</v>
      </c>
      <c r="G2160" s="3" t="str">
        <f t="shared" si="202"/>
        <v>August</v>
      </c>
      <c r="H2160" s="3" t="str">
        <f t="shared" si="203"/>
        <v>2020</v>
      </c>
      <c r="I2160" s="3" t="s">
        <v>10674</v>
      </c>
      <c r="J2160" s="3">
        <v>2020</v>
      </c>
      <c r="K2160" s="3" t="s">
        <v>170</v>
      </c>
      <c r="L2160" s="3" t="s">
        <v>36</v>
      </c>
      <c r="M2160" s="3" t="str">
        <f t="shared" si="198"/>
        <v>1</v>
      </c>
      <c r="N2160" s="3" t="str">
        <f t="shared" si="199"/>
        <v>Season</v>
      </c>
      <c r="O2160" s="3" t="str">
        <f t="shared" si="200"/>
        <v>United States</v>
      </c>
      <c r="P2160" s="3" t="s">
        <v>243</v>
      </c>
      <c r="Q2160" s="3" t="str">
        <f t="shared" si="201"/>
        <v>Kids' TV</v>
      </c>
      <c r="R2160" s="3" t="s">
        <v>10704</v>
      </c>
    </row>
    <row r="2161" spans="1:18" x14ac:dyDescent="0.3">
      <c r="A2161" s="3" t="s">
        <v>10705</v>
      </c>
      <c r="B2161" s="3" t="s">
        <v>13</v>
      </c>
      <c r="C2161" s="3" t="s">
        <v>10706</v>
      </c>
      <c r="D2161" s="3" t="s">
        <v>10707</v>
      </c>
      <c r="E2161" s="3" t="s">
        <v>10708</v>
      </c>
      <c r="F2161" s="3" t="s">
        <v>16</v>
      </c>
      <c r="G2161" s="3" t="str">
        <f t="shared" si="202"/>
        <v>August</v>
      </c>
      <c r="H2161" s="3" t="str">
        <f t="shared" si="203"/>
        <v>2020</v>
      </c>
      <c r="I2161" s="3" t="s">
        <v>10674</v>
      </c>
      <c r="J2161" s="3">
        <v>2020</v>
      </c>
      <c r="K2161" s="3" t="s">
        <v>76</v>
      </c>
      <c r="L2161" s="3" t="s">
        <v>139</v>
      </c>
      <c r="M2161" s="3" t="str">
        <f t="shared" si="198"/>
        <v>94</v>
      </c>
      <c r="N2161" s="3" t="str">
        <f t="shared" si="199"/>
        <v>min</v>
      </c>
      <c r="O2161" s="3" t="str">
        <f t="shared" si="200"/>
        <v>United States</v>
      </c>
      <c r="P2161" s="3" t="s">
        <v>199</v>
      </c>
      <c r="Q2161" s="3" t="str">
        <f t="shared" si="201"/>
        <v>Comedies</v>
      </c>
      <c r="R2161" s="3" t="s">
        <v>10709</v>
      </c>
    </row>
    <row r="2162" spans="1:18" x14ac:dyDescent="0.3">
      <c r="A2162" s="3" t="s">
        <v>10710</v>
      </c>
      <c r="B2162" s="3" t="s">
        <v>23</v>
      </c>
      <c r="C2162" s="3" t="s">
        <v>10711</v>
      </c>
      <c r="D2162" s="3" t="s">
        <v>7418</v>
      </c>
      <c r="E2162" s="3" t="s">
        <v>10712</v>
      </c>
      <c r="F2162" s="3" t="s">
        <v>937</v>
      </c>
      <c r="G2162" s="3" t="str">
        <f t="shared" si="202"/>
        <v>August</v>
      </c>
      <c r="H2162" s="3" t="str">
        <f t="shared" si="203"/>
        <v>2020</v>
      </c>
      <c r="I2162" s="3" t="s">
        <v>10713</v>
      </c>
      <c r="J2162" s="3">
        <v>2016</v>
      </c>
      <c r="K2162" s="3" t="s">
        <v>242</v>
      </c>
      <c r="L2162" s="3" t="s">
        <v>155</v>
      </c>
      <c r="M2162" s="3" t="str">
        <f t="shared" si="198"/>
        <v>5</v>
      </c>
      <c r="N2162" s="3" t="str">
        <f t="shared" si="199"/>
        <v>Seasons</v>
      </c>
      <c r="O2162" s="3" t="str">
        <f t="shared" si="200"/>
        <v>Canada</v>
      </c>
      <c r="P2162" s="3" t="s">
        <v>243</v>
      </c>
      <c r="Q2162" s="3" t="str">
        <f t="shared" si="201"/>
        <v>Kids' TV</v>
      </c>
      <c r="R2162" s="3" t="s">
        <v>10714</v>
      </c>
    </row>
    <row r="2163" spans="1:18" x14ac:dyDescent="0.3">
      <c r="A2163" s="3" t="s">
        <v>10715</v>
      </c>
      <c r="B2163" s="3" t="s">
        <v>13</v>
      </c>
      <c r="C2163" s="3" t="s">
        <v>10716</v>
      </c>
      <c r="D2163" s="3" t="s">
        <v>10717</v>
      </c>
      <c r="E2163" s="3" t="s">
        <v>10718</v>
      </c>
      <c r="F2163" s="3" t="s">
        <v>6554</v>
      </c>
      <c r="G2163" s="3" t="str">
        <f t="shared" si="202"/>
        <v>August</v>
      </c>
      <c r="H2163" s="3" t="str">
        <f t="shared" si="203"/>
        <v>2020</v>
      </c>
      <c r="I2163" s="3" t="s">
        <v>10713</v>
      </c>
      <c r="J2163" s="3">
        <v>2020</v>
      </c>
      <c r="K2163" s="3" t="s">
        <v>110</v>
      </c>
      <c r="L2163" s="3" t="s">
        <v>3983</v>
      </c>
      <c r="M2163" s="3" t="str">
        <f t="shared" si="198"/>
        <v>72</v>
      </c>
      <c r="N2163" s="3" t="str">
        <f t="shared" si="199"/>
        <v>min</v>
      </c>
      <c r="O2163" s="3" t="str">
        <f t="shared" si="200"/>
        <v>Uruguay</v>
      </c>
      <c r="P2163" s="3" t="s">
        <v>2444</v>
      </c>
      <c r="Q2163" s="3" t="str">
        <f t="shared" si="201"/>
        <v>Documentaries</v>
      </c>
      <c r="R2163" s="3" t="s">
        <v>10719</v>
      </c>
    </row>
    <row r="2164" spans="1:18" x14ac:dyDescent="0.3">
      <c r="A2164" s="3" t="s">
        <v>10720</v>
      </c>
      <c r="B2164" s="3" t="s">
        <v>23</v>
      </c>
      <c r="C2164" s="3" t="s">
        <v>10721</v>
      </c>
      <c r="D2164" s="3" t="s">
        <v>7418</v>
      </c>
      <c r="E2164" s="3" t="s">
        <v>10722</v>
      </c>
      <c r="F2164" s="3" t="s">
        <v>7476</v>
      </c>
      <c r="G2164" s="3" t="str">
        <f t="shared" si="202"/>
        <v>August</v>
      </c>
      <c r="H2164" s="3" t="str">
        <f t="shared" si="203"/>
        <v>2020</v>
      </c>
      <c r="I2164" s="3" t="s">
        <v>10713</v>
      </c>
      <c r="J2164" s="3">
        <v>2020</v>
      </c>
      <c r="K2164" s="3" t="s">
        <v>28</v>
      </c>
      <c r="L2164" s="3" t="s">
        <v>231</v>
      </c>
      <c r="M2164" s="3" t="str">
        <f t="shared" si="198"/>
        <v>3</v>
      </c>
      <c r="N2164" s="3" t="str">
        <f t="shared" si="199"/>
        <v>Seasons</v>
      </c>
      <c r="O2164" s="3" t="str">
        <f t="shared" si="200"/>
        <v>Denmark</v>
      </c>
      <c r="P2164" s="3" t="s">
        <v>30</v>
      </c>
      <c r="Q2164" s="3" t="str">
        <f t="shared" si="201"/>
        <v>International TV Shows</v>
      </c>
      <c r="R2164" s="3" t="s">
        <v>10723</v>
      </c>
    </row>
    <row r="2165" spans="1:18" x14ac:dyDescent="0.3">
      <c r="A2165" s="3" t="s">
        <v>10724</v>
      </c>
      <c r="B2165" s="3" t="s">
        <v>13</v>
      </c>
      <c r="C2165" s="3" t="s">
        <v>10725</v>
      </c>
      <c r="D2165" s="3" t="s">
        <v>10726</v>
      </c>
      <c r="E2165" s="3" t="s">
        <v>10727</v>
      </c>
      <c r="F2165" s="3" t="s">
        <v>561</v>
      </c>
      <c r="G2165" s="3" t="str">
        <f t="shared" si="202"/>
        <v>August</v>
      </c>
      <c r="H2165" s="3" t="str">
        <f t="shared" si="203"/>
        <v>2020</v>
      </c>
      <c r="I2165" s="3" t="s">
        <v>10728</v>
      </c>
      <c r="J2165" s="3">
        <v>2020</v>
      </c>
      <c r="K2165" s="3" t="s">
        <v>76</v>
      </c>
      <c r="L2165" s="3" t="s">
        <v>394</v>
      </c>
      <c r="M2165" s="3" t="str">
        <f t="shared" si="198"/>
        <v>95</v>
      </c>
      <c r="N2165" s="3" t="str">
        <f t="shared" si="199"/>
        <v>min</v>
      </c>
      <c r="O2165" s="3" t="str">
        <f t="shared" si="200"/>
        <v>France</v>
      </c>
      <c r="P2165" s="3" t="s">
        <v>440</v>
      </c>
      <c r="Q2165" s="3" t="str">
        <f t="shared" si="201"/>
        <v>Documentaries</v>
      </c>
      <c r="R2165" s="3" t="s">
        <v>10729</v>
      </c>
    </row>
    <row r="2166" spans="1:18" x14ac:dyDescent="0.3">
      <c r="A2166" s="3" t="s">
        <v>10730</v>
      </c>
      <c r="B2166" s="3" t="s">
        <v>13</v>
      </c>
      <c r="C2166" s="3" t="s">
        <v>10731</v>
      </c>
      <c r="D2166" s="3" t="s">
        <v>10732</v>
      </c>
      <c r="E2166" s="3" t="s">
        <v>10733</v>
      </c>
      <c r="F2166" s="3" t="s">
        <v>7418</v>
      </c>
      <c r="G2166" s="3" t="str">
        <f t="shared" si="202"/>
        <v>August</v>
      </c>
      <c r="H2166" s="3" t="str">
        <f t="shared" si="203"/>
        <v>2020</v>
      </c>
      <c r="I2166" s="3" t="s">
        <v>10728</v>
      </c>
      <c r="J2166" s="3">
        <v>2019</v>
      </c>
      <c r="K2166" s="3" t="s">
        <v>76</v>
      </c>
      <c r="L2166" s="3" t="s">
        <v>924</v>
      </c>
      <c r="M2166" s="3" t="str">
        <f t="shared" si="198"/>
        <v>101</v>
      </c>
      <c r="N2166" s="3" t="str">
        <f t="shared" si="199"/>
        <v>min</v>
      </c>
      <c r="O2166" s="3" t="str">
        <f t="shared" si="200"/>
        <v>Unknown</v>
      </c>
      <c r="P2166" s="3" t="s">
        <v>533</v>
      </c>
      <c r="Q2166" s="3" t="str">
        <f t="shared" si="201"/>
        <v>International Movies</v>
      </c>
      <c r="R2166" s="3" t="s">
        <v>10734</v>
      </c>
    </row>
    <row r="2167" spans="1:18" x14ac:dyDescent="0.3">
      <c r="A2167" s="3" t="s">
        <v>10735</v>
      </c>
      <c r="B2167" s="3" t="s">
        <v>23</v>
      </c>
      <c r="C2167" s="3" t="s">
        <v>10736</v>
      </c>
      <c r="D2167" s="3" t="s">
        <v>7418</v>
      </c>
      <c r="E2167" s="3" t="s">
        <v>7418</v>
      </c>
      <c r="F2167" s="3" t="s">
        <v>16</v>
      </c>
      <c r="G2167" s="3" t="str">
        <f t="shared" si="202"/>
        <v>August</v>
      </c>
      <c r="H2167" s="3" t="str">
        <f t="shared" si="203"/>
        <v>2020</v>
      </c>
      <c r="I2167" s="3" t="s">
        <v>10728</v>
      </c>
      <c r="J2167" s="3">
        <v>2020</v>
      </c>
      <c r="K2167" s="3" t="s">
        <v>76</v>
      </c>
      <c r="L2167" s="3" t="s">
        <v>36</v>
      </c>
      <c r="M2167" s="3" t="str">
        <f t="shared" si="198"/>
        <v>1</v>
      </c>
      <c r="N2167" s="3" t="str">
        <f t="shared" si="199"/>
        <v>Season</v>
      </c>
      <c r="O2167" s="3" t="str">
        <f t="shared" si="200"/>
        <v>United States</v>
      </c>
      <c r="P2167" s="3" t="s">
        <v>89</v>
      </c>
      <c r="Q2167" s="3" t="str">
        <f t="shared" si="201"/>
        <v>Crime TV Shows</v>
      </c>
      <c r="R2167" s="3" t="s">
        <v>10737</v>
      </c>
    </row>
    <row r="2168" spans="1:18" x14ac:dyDescent="0.3">
      <c r="A2168" s="3" t="s">
        <v>10738</v>
      </c>
      <c r="B2168" s="3" t="s">
        <v>13</v>
      </c>
      <c r="C2168" s="3" t="s">
        <v>10739</v>
      </c>
      <c r="D2168" s="3" t="s">
        <v>8232</v>
      </c>
      <c r="E2168" s="3" t="s">
        <v>10740</v>
      </c>
      <c r="F2168" s="3" t="s">
        <v>7418</v>
      </c>
      <c r="G2168" s="3" t="str">
        <f t="shared" si="202"/>
        <v>August</v>
      </c>
      <c r="H2168" s="3" t="str">
        <f t="shared" si="203"/>
        <v>2020</v>
      </c>
      <c r="I2168" s="3" t="s">
        <v>10741</v>
      </c>
      <c r="J2168" s="3">
        <v>2020</v>
      </c>
      <c r="K2168" s="3" t="s">
        <v>170</v>
      </c>
      <c r="L2168" s="3" t="s">
        <v>5875</v>
      </c>
      <c r="M2168" s="3" t="str">
        <f t="shared" si="198"/>
        <v>21</v>
      </c>
      <c r="N2168" s="3" t="str">
        <f t="shared" si="199"/>
        <v>min</v>
      </c>
      <c r="O2168" s="3" t="str">
        <f t="shared" si="200"/>
        <v>Unknown</v>
      </c>
      <c r="P2168" s="3" t="s">
        <v>61</v>
      </c>
      <c r="Q2168" s="3" t="str">
        <f t="shared" si="201"/>
        <v>Children &amp; Family Movies</v>
      </c>
      <c r="R2168" s="3" t="s">
        <v>10742</v>
      </c>
    </row>
    <row r="2169" spans="1:18" x14ac:dyDescent="0.3">
      <c r="A2169" s="3" t="s">
        <v>10743</v>
      </c>
      <c r="B2169" s="3" t="s">
        <v>13</v>
      </c>
      <c r="C2169" s="3" t="s">
        <v>10744</v>
      </c>
      <c r="D2169" s="3" t="s">
        <v>10745</v>
      </c>
      <c r="E2169" s="3" t="s">
        <v>10746</v>
      </c>
      <c r="F2169" s="3" t="s">
        <v>16</v>
      </c>
      <c r="G2169" s="3" t="str">
        <f t="shared" si="202"/>
        <v>August</v>
      </c>
      <c r="H2169" s="3" t="str">
        <f t="shared" si="203"/>
        <v>2020</v>
      </c>
      <c r="I2169" s="3" t="s">
        <v>10741</v>
      </c>
      <c r="J2169" s="3">
        <v>2020</v>
      </c>
      <c r="K2169" s="3" t="s">
        <v>428</v>
      </c>
      <c r="L2169" s="3" t="s">
        <v>4828</v>
      </c>
      <c r="M2169" s="3" t="str">
        <f t="shared" si="198"/>
        <v>71</v>
      </c>
      <c r="N2169" s="3" t="str">
        <f t="shared" si="199"/>
        <v>min</v>
      </c>
      <c r="O2169" s="3" t="str">
        <f t="shared" si="200"/>
        <v>United States</v>
      </c>
      <c r="P2169" s="3" t="s">
        <v>111</v>
      </c>
      <c r="Q2169" s="3" t="str">
        <f t="shared" si="201"/>
        <v>Children &amp; Family Movies</v>
      </c>
      <c r="R2169" s="3" t="s">
        <v>10747</v>
      </c>
    </row>
    <row r="2170" spans="1:18" x14ac:dyDescent="0.3">
      <c r="A2170" s="3" t="s">
        <v>10748</v>
      </c>
      <c r="B2170" s="3" t="s">
        <v>23</v>
      </c>
      <c r="C2170" s="3" t="s">
        <v>10749</v>
      </c>
      <c r="D2170" s="3" t="s">
        <v>7418</v>
      </c>
      <c r="E2170" s="3" t="s">
        <v>10750</v>
      </c>
      <c r="F2170" s="3" t="s">
        <v>1685</v>
      </c>
      <c r="G2170" s="3" t="str">
        <f t="shared" si="202"/>
        <v>August</v>
      </c>
      <c r="H2170" s="3" t="str">
        <f t="shared" si="203"/>
        <v>2020</v>
      </c>
      <c r="I2170" s="3" t="s">
        <v>10741</v>
      </c>
      <c r="J2170" s="3">
        <v>2020</v>
      </c>
      <c r="K2170" s="3" t="s">
        <v>110</v>
      </c>
      <c r="L2170" s="3" t="s">
        <v>36</v>
      </c>
      <c r="M2170" s="3" t="str">
        <f t="shared" si="198"/>
        <v>1</v>
      </c>
      <c r="N2170" s="3" t="str">
        <f t="shared" si="199"/>
        <v>Season</v>
      </c>
      <c r="O2170" s="3" t="str">
        <f t="shared" si="200"/>
        <v>Brazil</v>
      </c>
      <c r="P2170" s="3" t="s">
        <v>2830</v>
      </c>
      <c r="Q2170" s="3" t="str">
        <f t="shared" si="201"/>
        <v>Docuseries</v>
      </c>
      <c r="R2170" s="3" t="s">
        <v>10751</v>
      </c>
    </row>
    <row r="2171" spans="1:18" x14ac:dyDescent="0.3">
      <c r="A2171" s="3" t="s">
        <v>10752</v>
      </c>
      <c r="B2171" s="3" t="s">
        <v>13</v>
      </c>
      <c r="C2171" s="3" t="s">
        <v>10753</v>
      </c>
      <c r="D2171" s="3" t="s">
        <v>7597</v>
      </c>
      <c r="E2171" s="3" t="s">
        <v>10754</v>
      </c>
      <c r="F2171" s="3" t="s">
        <v>16</v>
      </c>
      <c r="G2171" s="3" t="str">
        <f t="shared" si="202"/>
        <v>August</v>
      </c>
      <c r="H2171" s="3" t="str">
        <f t="shared" si="203"/>
        <v>2020</v>
      </c>
      <c r="I2171" s="3" t="s">
        <v>10741</v>
      </c>
      <c r="J2171" s="3">
        <v>2020</v>
      </c>
      <c r="K2171" s="3" t="s">
        <v>28</v>
      </c>
      <c r="L2171" s="3" t="s">
        <v>1554</v>
      </c>
      <c r="M2171" s="3" t="str">
        <f t="shared" si="198"/>
        <v>64</v>
      </c>
      <c r="N2171" s="3" t="str">
        <f t="shared" si="199"/>
        <v>min</v>
      </c>
      <c r="O2171" s="3" t="str">
        <f t="shared" si="200"/>
        <v>United States</v>
      </c>
      <c r="P2171" s="3" t="s">
        <v>1555</v>
      </c>
      <c r="Q2171" s="3" t="str">
        <f t="shared" si="201"/>
        <v>Stand-Up Comedy</v>
      </c>
      <c r="R2171" s="3" t="s">
        <v>10755</v>
      </c>
    </row>
    <row r="2172" spans="1:18" x14ac:dyDescent="0.3">
      <c r="A2172" s="3" t="s">
        <v>10756</v>
      </c>
      <c r="B2172" s="3" t="s">
        <v>23</v>
      </c>
      <c r="C2172" s="3" t="s">
        <v>10757</v>
      </c>
      <c r="D2172" s="3" t="s">
        <v>7418</v>
      </c>
      <c r="E2172" s="3" t="s">
        <v>7418</v>
      </c>
      <c r="F2172" s="3" t="s">
        <v>16</v>
      </c>
      <c r="G2172" s="3" t="str">
        <f t="shared" si="202"/>
        <v>August</v>
      </c>
      <c r="H2172" s="3" t="str">
        <f t="shared" si="203"/>
        <v>2020</v>
      </c>
      <c r="I2172" s="3" t="s">
        <v>10758</v>
      </c>
      <c r="J2172" s="3">
        <v>2020</v>
      </c>
      <c r="K2172" s="3" t="s">
        <v>28</v>
      </c>
      <c r="L2172" s="3" t="s">
        <v>36</v>
      </c>
      <c r="M2172" s="3" t="str">
        <f t="shared" si="198"/>
        <v>1</v>
      </c>
      <c r="N2172" s="3" t="str">
        <f t="shared" si="199"/>
        <v>Season</v>
      </c>
      <c r="O2172" s="3" t="str">
        <f t="shared" si="200"/>
        <v>United States</v>
      </c>
      <c r="P2172" s="3" t="s">
        <v>1069</v>
      </c>
      <c r="Q2172" s="3" t="str">
        <f t="shared" si="201"/>
        <v>Docuseries</v>
      </c>
      <c r="R2172" s="3" t="s">
        <v>10759</v>
      </c>
    </row>
    <row r="2173" spans="1:18" x14ac:dyDescent="0.3">
      <c r="A2173" s="3" t="s">
        <v>10760</v>
      </c>
      <c r="B2173" s="3" t="s">
        <v>13</v>
      </c>
      <c r="C2173" s="3" t="s">
        <v>10761</v>
      </c>
      <c r="D2173" s="3" t="s">
        <v>10762</v>
      </c>
      <c r="E2173" s="3" t="s">
        <v>10763</v>
      </c>
      <c r="F2173" s="3" t="s">
        <v>16</v>
      </c>
      <c r="G2173" s="3" t="str">
        <f t="shared" si="202"/>
        <v>August</v>
      </c>
      <c r="H2173" s="3" t="str">
        <f t="shared" si="203"/>
        <v>2020</v>
      </c>
      <c r="I2173" s="3" t="s">
        <v>10764</v>
      </c>
      <c r="J2173" s="3">
        <v>2020</v>
      </c>
      <c r="K2173" s="3" t="s">
        <v>28</v>
      </c>
      <c r="L2173" s="3" t="s">
        <v>562</v>
      </c>
      <c r="M2173" s="3" t="str">
        <f t="shared" si="198"/>
        <v>92</v>
      </c>
      <c r="N2173" s="3" t="str">
        <f t="shared" si="199"/>
        <v>min</v>
      </c>
      <c r="O2173" s="3" t="str">
        <f t="shared" si="200"/>
        <v>United States</v>
      </c>
      <c r="P2173" s="3" t="s">
        <v>708</v>
      </c>
      <c r="Q2173" s="3" t="str">
        <f t="shared" si="201"/>
        <v>Comedies</v>
      </c>
      <c r="R2173" s="3" t="s">
        <v>10765</v>
      </c>
    </row>
    <row r="2174" spans="1:18" x14ac:dyDescent="0.3">
      <c r="A2174" s="3" t="s">
        <v>10766</v>
      </c>
      <c r="B2174" s="3" t="s">
        <v>13</v>
      </c>
      <c r="C2174" s="3" t="s">
        <v>10767</v>
      </c>
      <c r="D2174" s="3" t="s">
        <v>10768</v>
      </c>
      <c r="E2174" s="3" t="s">
        <v>10769</v>
      </c>
      <c r="F2174" s="3" t="s">
        <v>16</v>
      </c>
      <c r="G2174" s="3" t="str">
        <f t="shared" si="202"/>
        <v>August</v>
      </c>
      <c r="H2174" s="3" t="str">
        <f t="shared" si="203"/>
        <v>2020</v>
      </c>
      <c r="I2174" s="3" t="s">
        <v>10770</v>
      </c>
      <c r="J2174" s="3">
        <v>2017</v>
      </c>
      <c r="K2174" s="3" t="s">
        <v>319</v>
      </c>
      <c r="L2174" s="3" t="s">
        <v>616</v>
      </c>
      <c r="M2174" s="3" t="str">
        <f t="shared" si="198"/>
        <v>80</v>
      </c>
      <c r="N2174" s="3" t="str">
        <f t="shared" si="199"/>
        <v>min</v>
      </c>
      <c r="O2174" s="3" t="str">
        <f t="shared" si="200"/>
        <v>United States</v>
      </c>
      <c r="P2174" s="3" t="s">
        <v>199</v>
      </c>
      <c r="Q2174" s="3" t="str">
        <f t="shared" si="201"/>
        <v>Comedies</v>
      </c>
      <c r="R2174" s="3" t="s">
        <v>10771</v>
      </c>
    </row>
    <row r="2175" spans="1:18" x14ac:dyDescent="0.3">
      <c r="A2175" s="3" t="s">
        <v>10772</v>
      </c>
      <c r="B2175" s="3" t="s">
        <v>23</v>
      </c>
      <c r="C2175" s="3" t="s">
        <v>10773</v>
      </c>
      <c r="D2175" s="3" t="s">
        <v>7418</v>
      </c>
      <c r="E2175" s="3" t="s">
        <v>10774</v>
      </c>
      <c r="F2175" s="3" t="s">
        <v>16</v>
      </c>
      <c r="G2175" s="3" t="str">
        <f t="shared" si="202"/>
        <v>August</v>
      </c>
      <c r="H2175" s="3" t="str">
        <f t="shared" si="203"/>
        <v>2020</v>
      </c>
      <c r="I2175" s="3" t="s">
        <v>10770</v>
      </c>
      <c r="J2175" s="3">
        <v>2000</v>
      </c>
      <c r="K2175" s="3" t="s">
        <v>110</v>
      </c>
      <c r="L2175" s="3" t="s">
        <v>372</v>
      </c>
      <c r="M2175" s="3" t="str">
        <f t="shared" si="198"/>
        <v>6</v>
      </c>
      <c r="N2175" s="3" t="str">
        <f t="shared" si="199"/>
        <v>Seasons</v>
      </c>
      <c r="O2175" s="3" t="str">
        <f t="shared" si="200"/>
        <v>United States</v>
      </c>
      <c r="P2175" s="3" t="s">
        <v>6863</v>
      </c>
      <c r="Q2175" s="3" t="str">
        <f t="shared" si="201"/>
        <v>TV Comedies</v>
      </c>
      <c r="R2175" s="3" t="s">
        <v>10775</v>
      </c>
    </row>
    <row r="2176" spans="1:18" x14ac:dyDescent="0.3">
      <c r="A2176" s="3" t="s">
        <v>10776</v>
      </c>
      <c r="B2176" s="3" t="s">
        <v>23</v>
      </c>
      <c r="C2176" s="3" t="s">
        <v>10777</v>
      </c>
      <c r="D2176" s="3" t="s">
        <v>7418</v>
      </c>
      <c r="E2176" s="3" t="s">
        <v>10778</v>
      </c>
      <c r="F2176" s="3" t="s">
        <v>937</v>
      </c>
      <c r="G2176" s="3" t="str">
        <f t="shared" si="202"/>
        <v>August</v>
      </c>
      <c r="H2176" s="3" t="str">
        <f t="shared" si="203"/>
        <v>2020</v>
      </c>
      <c r="I2176" s="3" t="s">
        <v>10770</v>
      </c>
      <c r="J2176" s="3">
        <v>2020</v>
      </c>
      <c r="K2176" s="3" t="s">
        <v>428</v>
      </c>
      <c r="L2176" s="3" t="s">
        <v>36</v>
      </c>
      <c r="M2176" s="3" t="str">
        <f t="shared" si="198"/>
        <v>1</v>
      </c>
      <c r="N2176" s="3" t="str">
        <f t="shared" si="199"/>
        <v>Season</v>
      </c>
      <c r="O2176" s="3" t="str">
        <f t="shared" si="200"/>
        <v>Canada</v>
      </c>
      <c r="P2176" s="3" t="s">
        <v>243</v>
      </c>
      <c r="Q2176" s="3" t="str">
        <f t="shared" si="201"/>
        <v>Kids' TV</v>
      </c>
      <c r="R2176" s="3" t="s">
        <v>10779</v>
      </c>
    </row>
    <row r="2177" spans="1:18" x14ac:dyDescent="0.3">
      <c r="A2177" s="3" t="s">
        <v>10780</v>
      </c>
      <c r="B2177" s="3" t="s">
        <v>23</v>
      </c>
      <c r="C2177" s="3" t="s">
        <v>10781</v>
      </c>
      <c r="D2177" s="3" t="s">
        <v>7418</v>
      </c>
      <c r="E2177" s="3" t="s">
        <v>10782</v>
      </c>
      <c r="F2177" s="3" t="s">
        <v>351</v>
      </c>
      <c r="G2177" s="3" t="str">
        <f t="shared" si="202"/>
        <v>August</v>
      </c>
      <c r="H2177" s="3" t="str">
        <f t="shared" si="203"/>
        <v>2020</v>
      </c>
      <c r="I2177" s="3" t="s">
        <v>10770</v>
      </c>
      <c r="J2177" s="3">
        <v>2014</v>
      </c>
      <c r="K2177" s="3" t="s">
        <v>76</v>
      </c>
      <c r="L2177" s="3" t="s">
        <v>36</v>
      </c>
      <c r="M2177" s="3" t="str">
        <f t="shared" si="198"/>
        <v>1</v>
      </c>
      <c r="N2177" s="3" t="str">
        <f t="shared" si="199"/>
        <v>Season</v>
      </c>
      <c r="O2177" s="3" t="str">
        <f t="shared" si="200"/>
        <v>Japan</v>
      </c>
      <c r="P2177" s="3" t="s">
        <v>4148</v>
      </c>
      <c r="Q2177" s="3" t="str">
        <f t="shared" si="201"/>
        <v>Anime Series</v>
      </c>
      <c r="R2177" s="3" t="s">
        <v>10783</v>
      </c>
    </row>
    <row r="2178" spans="1:18" x14ac:dyDescent="0.3">
      <c r="A2178" s="3" t="s">
        <v>10784</v>
      </c>
      <c r="B2178" s="3" t="s">
        <v>13</v>
      </c>
      <c r="C2178" s="3" t="s">
        <v>10785</v>
      </c>
      <c r="D2178" s="3" t="s">
        <v>3736</v>
      </c>
      <c r="E2178" s="3" t="s">
        <v>10786</v>
      </c>
      <c r="F2178" s="3" t="s">
        <v>16</v>
      </c>
      <c r="G2178" s="3" t="str">
        <f t="shared" si="202"/>
        <v>August</v>
      </c>
      <c r="H2178" s="3" t="str">
        <f t="shared" si="203"/>
        <v>2020</v>
      </c>
      <c r="I2178" s="3" t="s">
        <v>10770</v>
      </c>
      <c r="J2178" s="3">
        <v>2020</v>
      </c>
      <c r="K2178" s="3" t="s">
        <v>319</v>
      </c>
      <c r="L2178" s="3" t="s">
        <v>84</v>
      </c>
      <c r="M2178" s="3" t="str">
        <f t="shared" si="198"/>
        <v>104</v>
      </c>
      <c r="N2178" s="3" t="str">
        <f t="shared" si="199"/>
        <v>min</v>
      </c>
      <c r="O2178" s="3" t="str">
        <f t="shared" si="200"/>
        <v>United States</v>
      </c>
      <c r="P2178" s="3" t="s">
        <v>321</v>
      </c>
      <c r="Q2178" s="3" t="str">
        <f t="shared" si="201"/>
        <v>Action &amp; Adventure</v>
      </c>
      <c r="R2178" s="3" t="s">
        <v>10787</v>
      </c>
    </row>
    <row r="2179" spans="1:18" x14ac:dyDescent="0.3">
      <c r="A2179" s="3" t="s">
        <v>10788</v>
      </c>
      <c r="B2179" s="3" t="s">
        <v>13</v>
      </c>
      <c r="C2179" s="3" t="s">
        <v>10789</v>
      </c>
      <c r="D2179" s="3" t="s">
        <v>4186</v>
      </c>
      <c r="E2179" s="3" t="s">
        <v>10790</v>
      </c>
      <c r="F2179" s="3" t="s">
        <v>937</v>
      </c>
      <c r="G2179" s="3" t="str">
        <f t="shared" si="202"/>
        <v>August</v>
      </c>
      <c r="H2179" s="3" t="str">
        <f t="shared" si="203"/>
        <v>2020</v>
      </c>
      <c r="I2179" s="3" t="s">
        <v>10770</v>
      </c>
      <c r="J2179" s="3">
        <v>2020</v>
      </c>
      <c r="K2179" s="3" t="s">
        <v>170</v>
      </c>
      <c r="L2179" s="3" t="s">
        <v>4188</v>
      </c>
      <c r="M2179" s="3" t="str">
        <f t="shared" ref="M2179:M2242" si="204">LEFT(L2179, FIND(" ",L2179)-1)</f>
        <v>25</v>
      </c>
      <c r="N2179" s="3" t="str">
        <f t="shared" ref="N2179:N2242" si="205">MID(L2179,FIND(" ",L2179)+1,20)</f>
        <v>min</v>
      </c>
      <c r="O2179" s="3" t="str">
        <f t="shared" ref="O2179:O2242" si="206">LEFT(F2179,FIND(",",F2179&amp;",")-1)</f>
        <v>Canada</v>
      </c>
      <c r="P2179" s="3" t="s">
        <v>61</v>
      </c>
      <c r="Q2179" s="3" t="str">
        <f t="shared" ref="Q2179:Q2242" si="207">LEFT(P2179,FIND(",",P2179&amp;",")-1)</f>
        <v>Children &amp; Family Movies</v>
      </c>
      <c r="R2179" s="3" t="s">
        <v>10791</v>
      </c>
    </row>
    <row r="2180" spans="1:18" x14ac:dyDescent="0.3">
      <c r="A2180" s="3" t="s">
        <v>10792</v>
      </c>
      <c r="B2180" s="3" t="s">
        <v>23</v>
      </c>
      <c r="C2180" s="3" t="s">
        <v>10793</v>
      </c>
      <c r="D2180" s="3" t="s">
        <v>7418</v>
      </c>
      <c r="E2180" s="3" t="s">
        <v>10794</v>
      </c>
      <c r="F2180" s="3" t="s">
        <v>937</v>
      </c>
      <c r="G2180" s="3" t="str">
        <f t="shared" ref="G2180:G2243" si="208">LEFT(I2180, FIND(" ",I2180)-1)</f>
        <v>August</v>
      </c>
      <c r="H2180" s="3" t="str">
        <f t="shared" ref="H2180:H2243" si="209">RIGHT(I2180,4)</f>
        <v>2020</v>
      </c>
      <c r="I2180" s="3" t="s">
        <v>10770</v>
      </c>
      <c r="J2180" s="3">
        <v>2018</v>
      </c>
      <c r="K2180" s="3" t="s">
        <v>428</v>
      </c>
      <c r="L2180" s="3" t="s">
        <v>36</v>
      </c>
      <c r="M2180" s="3" t="str">
        <f t="shared" si="204"/>
        <v>1</v>
      </c>
      <c r="N2180" s="3" t="str">
        <f t="shared" si="205"/>
        <v>Season</v>
      </c>
      <c r="O2180" s="3" t="str">
        <f t="shared" si="206"/>
        <v>Canada</v>
      </c>
      <c r="P2180" s="3" t="s">
        <v>10795</v>
      </c>
      <c r="Q2180" s="3" t="str">
        <f t="shared" si="207"/>
        <v>Kids' TV</v>
      </c>
      <c r="R2180" s="3" t="s">
        <v>10796</v>
      </c>
    </row>
    <row r="2181" spans="1:18" x14ac:dyDescent="0.3">
      <c r="A2181" s="3" t="s">
        <v>10797</v>
      </c>
      <c r="B2181" s="3" t="s">
        <v>13</v>
      </c>
      <c r="C2181" s="3" t="s">
        <v>10798</v>
      </c>
      <c r="D2181" s="3" t="s">
        <v>10799</v>
      </c>
      <c r="E2181" s="3" t="s">
        <v>10800</v>
      </c>
      <c r="F2181" s="3" t="s">
        <v>10801</v>
      </c>
      <c r="G2181" s="3" t="str">
        <f t="shared" si="208"/>
        <v>August</v>
      </c>
      <c r="H2181" s="3" t="str">
        <f t="shared" si="209"/>
        <v>2020</v>
      </c>
      <c r="I2181" s="3" t="s">
        <v>10770</v>
      </c>
      <c r="J2181" s="3">
        <v>2017</v>
      </c>
      <c r="K2181" s="3" t="s">
        <v>319</v>
      </c>
      <c r="L2181" s="3" t="s">
        <v>221</v>
      </c>
      <c r="M2181" s="3" t="str">
        <f t="shared" si="204"/>
        <v>111</v>
      </c>
      <c r="N2181" s="3" t="str">
        <f t="shared" si="205"/>
        <v>min</v>
      </c>
      <c r="O2181" s="3" t="str">
        <f t="shared" si="206"/>
        <v>Turkey</v>
      </c>
      <c r="P2181" s="3" t="s">
        <v>701</v>
      </c>
      <c r="Q2181" s="3" t="str">
        <f t="shared" si="207"/>
        <v>Dramas</v>
      </c>
      <c r="R2181" s="3" t="s">
        <v>10802</v>
      </c>
    </row>
    <row r="2182" spans="1:18" x14ac:dyDescent="0.3">
      <c r="A2182" s="3" t="s">
        <v>10803</v>
      </c>
      <c r="B2182" s="3" t="s">
        <v>23</v>
      </c>
      <c r="C2182" s="3" t="s">
        <v>10804</v>
      </c>
      <c r="D2182" s="3" t="s">
        <v>7418</v>
      </c>
      <c r="E2182" s="3" t="s">
        <v>10805</v>
      </c>
      <c r="F2182" s="3" t="s">
        <v>351</v>
      </c>
      <c r="G2182" s="3" t="str">
        <f t="shared" si="208"/>
        <v>August</v>
      </c>
      <c r="H2182" s="3" t="str">
        <f t="shared" si="209"/>
        <v>2020</v>
      </c>
      <c r="I2182" s="3" t="s">
        <v>10770</v>
      </c>
      <c r="J2182" s="3">
        <v>2008</v>
      </c>
      <c r="K2182" s="3" t="s">
        <v>76</v>
      </c>
      <c r="L2182" s="3" t="s">
        <v>36</v>
      </c>
      <c r="M2182" s="3" t="str">
        <f t="shared" si="204"/>
        <v>1</v>
      </c>
      <c r="N2182" s="3" t="str">
        <f t="shared" si="205"/>
        <v>Season</v>
      </c>
      <c r="O2182" s="3" t="str">
        <f t="shared" si="206"/>
        <v>Japan</v>
      </c>
      <c r="P2182" s="3" t="s">
        <v>1485</v>
      </c>
      <c r="Q2182" s="3" t="str">
        <f t="shared" si="207"/>
        <v>Anime Series</v>
      </c>
      <c r="R2182" s="3" t="s">
        <v>10806</v>
      </c>
    </row>
    <row r="2183" spans="1:18" x14ac:dyDescent="0.3">
      <c r="A2183" s="3" t="s">
        <v>10807</v>
      </c>
      <c r="B2183" s="3" t="s">
        <v>23</v>
      </c>
      <c r="C2183" s="3" t="s">
        <v>10808</v>
      </c>
      <c r="D2183" s="3" t="s">
        <v>7418</v>
      </c>
      <c r="E2183" s="3" t="s">
        <v>10809</v>
      </c>
      <c r="F2183" s="3" t="s">
        <v>16</v>
      </c>
      <c r="G2183" s="3" t="str">
        <f t="shared" si="208"/>
        <v>August</v>
      </c>
      <c r="H2183" s="3" t="str">
        <f t="shared" si="209"/>
        <v>2020</v>
      </c>
      <c r="I2183" s="3" t="s">
        <v>10770</v>
      </c>
      <c r="J2183" s="3">
        <v>2020</v>
      </c>
      <c r="K2183" s="3" t="s">
        <v>170</v>
      </c>
      <c r="L2183" s="3" t="s">
        <v>29</v>
      </c>
      <c r="M2183" s="3" t="str">
        <f t="shared" si="204"/>
        <v>2</v>
      </c>
      <c r="N2183" s="3" t="str">
        <f t="shared" si="205"/>
        <v>Seasons</v>
      </c>
      <c r="O2183" s="3" t="str">
        <f t="shared" si="206"/>
        <v>United States</v>
      </c>
      <c r="P2183" s="3" t="s">
        <v>243</v>
      </c>
      <c r="Q2183" s="3" t="str">
        <f t="shared" si="207"/>
        <v>Kids' TV</v>
      </c>
      <c r="R2183" s="3" t="s">
        <v>10810</v>
      </c>
    </row>
    <row r="2184" spans="1:18" x14ac:dyDescent="0.3">
      <c r="A2184" s="3" t="s">
        <v>10811</v>
      </c>
      <c r="B2184" s="3" t="s">
        <v>13</v>
      </c>
      <c r="C2184" s="3" t="s">
        <v>10812</v>
      </c>
      <c r="D2184" s="3" t="s">
        <v>10813</v>
      </c>
      <c r="E2184" s="3" t="s">
        <v>10814</v>
      </c>
      <c r="F2184" s="3" t="s">
        <v>7418</v>
      </c>
      <c r="G2184" s="3" t="str">
        <f t="shared" si="208"/>
        <v>August</v>
      </c>
      <c r="H2184" s="3" t="str">
        <f t="shared" si="209"/>
        <v>2020</v>
      </c>
      <c r="I2184" s="3" t="s">
        <v>10770</v>
      </c>
      <c r="J2184" s="3">
        <v>2020</v>
      </c>
      <c r="K2184" s="3" t="s">
        <v>28</v>
      </c>
      <c r="L2184" s="3" t="s">
        <v>3983</v>
      </c>
      <c r="M2184" s="3" t="str">
        <f t="shared" si="204"/>
        <v>72</v>
      </c>
      <c r="N2184" s="3" t="str">
        <f t="shared" si="205"/>
        <v>min</v>
      </c>
      <c r="O2184" s="3" t="str">
        <f t="shared" si="206"/>
        <v>Unknown</v>
      </c>
      <c r="P2184" s="3" t="s">
        <v>1555</v>
      </c>
      <c r="Q2184" s="3" t="str">
        <f t="shared" si="207"/>
        <v>Stand-Up Comedy</v>
      </c>
      <c r="R2184" s="3" t="s">
        <v>10815</v>
      </c>
    </row>
    <row r="2185" spans="1:18" x14ac:dyDescent="0.3">
      <c r="A2185" s="3" t="s">
        <v>10816</v>
      </c>
      <c r="B2185" s="3" t="s">
        <v>13</v>
      </c>
      <c r="C2185" s="3" t="s">
        <v>10817</v>
      </c>
      <c r="D2185" s="3" t="s">
        <v>10818</v>
      </c>
      <c r="E2185" s="3" t="s">
        <v>10819</v>
      </c>
      <c r="F2185" s="3" t="s">
        <v>937</v>
      </c>
      <c r="G2185" s="3" t="str">
        <f t="shared" si="208"/>
        <v>August</v>
      </c>
      <c r="H2185" s="3" t="str">
        <f t="shared" si="209"/>
        <v>2020</v>
      </c>
      <c r="I2185" s="3" t="s">
        <v>10770</v>
      </c>
      <c r="J2185" s="3">
        <v>2018</v>
      </c>
      <c r="K2185" s="3" t="s">
        <v>319</v>
      </c>
      <c r="L2185" s="3" t="s">
        <v>352</v>
      </c>
      <c r="M2185" s="3" t="str">
        <f t="shared" si="204"/>
        <v>99</v>
      </c>
      <c r="N2185" s="3" t="str">
        <f t="shared" si="205"/>
        <v>min</v>
      </c>
      <c r="O2185" s="3" t="str">
        <f t="shared" si="206"/>
        <v>Canada</v>
      </c>
      <c r="P2185" s="3" t="s">
        <v>10820</v>
      </c>
      <c r="Q2185" s="3" t="str">
        <f t="shared" si="207"/>
        <v>LGBTQ Movies</v>
      </c>
      <c r="R2185" s="3" t="s">
        <v>10821</v>
      </c>
    </row>
    <row r="2186" spans="1:18" x14ac:dyDescent="0.3">
      <c r="A2186" s="3" t="s">
        <v>10822</v>
      </c>
      <c r="B2186" s="3" t="s">
        <v>23</v>
      </c>
      <c r="C2186" s="3" t="s">
        <v>10823</v>
      </c>
      <c r="D2186" s="3" t="s">
        <v>7418</v>
      </c>
      <c r="E2186" s="3" t="s">
        <v>10824</v>
      </c>
      <c r="F2186" s="3" t="s">
        <v>75</v>
      </c>
      <c r="G2186" s="3" t="str">
        <f t="shared" si="208"/>
        <v>July</v>
      </c>
      <c r="H2186" s="3" t="str">
        <f t="shared" si="209"/>
        <v>2020</v>
      </c>
      <c r="I2186" s="3" t="s">
        <v>10825</v>
      </c>
      <c r="J2186" s="3">
        <v>2020</v>
      </c>
      <c r="K2186" s="3" t="s">
        <v>110</v>
      </c>
      <c r="L2186" s="3" t="s">
        <v>36</v>
      </c>
      <c r="M2186" s="3" t="str">
        <f t="shared" si="204"/>
        <v>1</v>
      </c>
      <c r="N2186" s="3" t="str">
        <f t="shared" si="205"/>
        <v>Season</v>
      </c>
      <c r="O2186" s="3" t="str">
        <f t="shared" si="206"/>
        <v>United Kingdom</v>
      </c>
      <c r="P2186" s="3" t="s">
        <v>2767</v>
      </c>
      <c r="Q2186" s="3" t="str">
        <f t="shared" si="207"/>
        <v>British TV Shows</v>
      </c>
      <c r="R2186" s="3" t="s">
        <v>10826</v>
      </c>
    </row>
    <row r="2187" spans="1:18" x14ac:dyDescent="0.3">
      <c r="A2187" s="3" t="s">
        <v>10827</v>
      </c>
      <c r="B2187" s="3" t="s">
        <v>13</v>
      </c>
      <c r="C2187" s="3" t="s">
        <v>10828</v>
      </c>
      <c r="D2187" s="3" t="s">
        <v>10829</v>
      </c>
      <c r="E2187" s="3" t="s">
        <v>10830</v>
      </c>
      <c r="F2187" s="3" t="s">
        <v>2109</v>
      </c>
      <c r="G2187" s="3" t="str">
        <f t="shared" si="208"/>
        <v>July</v>
      </c>
      <c r="H2187" s="3" t="str">
        <f t="shared" si="209"/>
        <v>2020</v>
      </c>
      <c r="I2187" s="3" t="s">
        <v>10825</v>
      </c>
      <c r="J2187" s="3">
        <v>2020</v>
      </c>
      <c r="K2187" s="3" t="s">
        <v>170</v>
      </c>
      <c r="L2187" s="3" t="s">
        <v>415</v>
      </c>
      <c r="M2187" s="3" t="str">
        <f t="shared" si="204"/>
        <v>83</v>
      </c>
      <c r="N2187" s="3" t="str">
        <f t="shared" si="205"/>
        <v>min</v>
      </c>
      <c r="O2187" s="3" t="str">
        <f t="shared" si="206"/>
        <v>Germany</v>
      </c>
      <c r="P2187" s="3" t="s">
        <v>111</v>
      </c>
      <c r="Q2187" s="3" t="str">
        <f t="shared" si="207"/>
        <v>Children &amp; Family Movies</v>
      </c>
      <c r="R2187" s="3" t="s">
        <v>10831</v>
      </c>
    </row>
    <row r="2188" spans="1:18" x14ac:dyDescent="0.3">
      <c r="A2188" s="3" t="s">
        <v>10832</v>
      </c>
      <c r="B2188" s="3" t="s">
        <v>13</v>
      </c>
      <c r="C2188" s="3" t="s">
        <v>10833</v>
      </c>
      <c r="D2188" s="3" t="s">
        <v>10834</v>
      </c>
      <c r="E2188" s="3" t="s">
        <v>10835</v>
      </c>
      <c r="F2188" s="3" t="s">
        <v>46</v>
      </c>
      <c r="G2188" s="3" t="str">
        <f t="shared" si="208"/>
        <v>July</v>
      </c>
      <c r="H2188" s="3" t="str">
        <f t="shared" si="209"/>
        <v>2020</v>
      </c>
      <c r="I2188" s="3" t="s">
        <v>10825</v>
      </c>
      <c r="J2188" s="3">
        <v>2020</v>
      </c>
      <c r="K2188" s="3" t="s">
        <v>28</v>
      </c>
      <c r="L2188" s="3" t="s">
        <v>1194</v>
      </c>
      <c r="M2188" s="3" t="str">
        <f t="shared" si="204"/>
        <v>150</v>
      </c>
      <c r="N2188" s="3" t="str">
        <f t="shared" si="205"/>
        <v>min</v>
      </c>
      <c r="O2188" s="3" t="str">
        <f t="shared" si="206"/>
        <v>India</v>
      </c>
      <c r="P2188" s="3" t="s">
        <v>250</v>
      </c>
      <c r="Q2188" s="3" t="str">
        <f t="shared" si="207"/>
        <v>Dramas</v>
      </c>
      <c r="R2188" s="3" t="s">
        <v>10836</v>
      </c>
    </row>
    <row r="2189" spans="1:18" x14ac:dyDescent="0.3">
      <c r="A2189" s="3" t="s">
        <v>10837</v>
      </c>
      <c r="B2189" s="3" t="s">
        <v>13</v>
      </c>
      <c r="C2189" s="3" t="s">
        <v>10838</v>
      </c>
      <c r="D2189" s="3" t="s">
        <v>10839</v>
      </c>
      <c r="E2189" s="3" t="s">
        <v>10840</v>
      </c>
      <c r="F2189" s="3" t="s">
        <v>26</v>
      </c>
      <c r="G2189" s="3" t="str">
        <f t="shared" si="208"/>
        <v>July</v>
      </c>
      <c r="H2189" s="3" t="str">
        <f t="shared" si="209"/>
        <v>2020</v>
      </c>
      <c r="I2189" s="3" t="s">
        <v>10825</v>
      </c>
      <c r="J2189" s="3">
        <v>2020</v>
      </c>
      <c r="K2189" s="3" t="s">
        <v>28</v>
      </c>
      <c r="L2189" s="3" t="s">
        <v>771</v>
      </c>
      <c r="M2189" s="3" t="str">
        <f t="shared" si="204"/>
        <v>108</v>
      </c>
      <c r="N2189" s="3" t="str">
        <f t="shared" si="205"/>
        <v>min</v>
      </c>
      <c r="O2189" s="3" t="str">
        <f t="shared" si="206"/>
        <v>South Africa</v>
      </c>
      <c r="P2189" s="3" t="s">
        <v>178</v>
      </c>
      <c r="Q2189" s="3" t="str">
        <f t="shared" si="207"/>
        <v>Comedies</v>
      </c>
      <c r="R2189" s="3" t="s">
        <v>10841</v>
      </c>
    </row>
    <row r="2190" spans="1:18" x14ac:dyDescent="0.3">
      <c r="A2190" s="3" t="s">
        <v>10842</v>
      </c>
      <c r="B2190" s="3" t="s">
        <v>13</v>
      </c>
      <c r="C2190" s="3" t="s">
        <v>10843</v>
      </c>
      <c r="D2190" s="3" t="s">
        <v>10844</v>
      </c>
      <c r="E2190" s="3" t="s">
        <v>10845</v>
      </c>
      <c r="F2190" s="3" t="s">
        <v>16</v>
      </c>
      <c r="G2190" s="3" t="str">
        <f t="shared" si="208"/>
        <v>July</v>
      </c>
      <c r="H2190" s="3" t="str">
        <f t="shared" si="209"/>
        <v>2020</v>
      </c>
      <c r="I2190" s="3" t="s">
        <v>10825</v>
      </c>
      <c r="J2190" s="3">
        <v>2020</v>
      </c>
      <c r="K2190" s="3" t="s">
        <v>428</v>
      </c>
      <c r="L2190" s="3" t="s">
        <v>9436</v>
      </c>
      <c r="M2190" s="3" t="str">
        <f t="shared" si="204"/>
        <v>44</v>
      </c>
      <c r="N2190" s="3" t="str">
        <f t="shared" si="205"/>
        <v>min</v>
      </c>
      <c r="O2190" s="3" t="str">
        <f t="shared" si="206"/>
        <v>United States</v>
      </c>
      <c r="P2190" s="3" t="s">
        <v>61</v>
      </c>
      <c r="Q2190" s="3" t="str">
        <f t="shared" si="207"/>
        <v>Children &amp; Family Movies</v>
      </c>
      <c r="R2190" s="3" t="s">
        <v>10846</v>
      </c>
    </row>
    <row r="2191" spans="1:18" x14ac:dyDescent="0.3">
      <c r="A2191" s="3" t="s">
        <v>10847</v>
      </c>
      <c r="B2191" s="3" t="s">
        <v>23</v>
      </c>
      <c r="C2191" s="3" t="s">
        <v>10848</v>
      </c>
      <c r="D2191" s="3" t="s">
        <v>7418</v>
      </c>
      <c r="E2191" s="3" t="s">
        <v>10849</v>
      </c>
      <c r="F2191" s="3" t="s">
        <v>16</v>
      </c>
      <c r="G2191" s="3" t="str">
        <f t="shared" si="208"/>
        <v>July</v>
      </c>
      <c r="H2191" s="3" t="str">
        <f t="shared" si="209"/>
        <v>2020</v>
      </c>
      <c r="I2191" s="3" t="s">
        <v>10825</v>
      </c>
      <c r="J2191" s="3">
        <v>2020</v>
      </c>
      <c r="K2191" s="3" t="s">
        <v>110</v>
      </c>
      <c r="L2191" s="3" t="s">
        <v>231</v>
      </c>
      <c r="M2191" s="3" t="str">
        <f t="shared" si="204"/>
        <v>3</v>
      </c>
      <c r="N2191" s="3" t="str">
        <f t="shared" si="205"/>
        <v>Seasons</v>
      </c>
      <c r="O2191" s="3" t="str">
        <f t="shared" si="206"/>
        <v>United States</v>
      </c>
      <c r="P2191" s="3" t="s">
        <v>373</v>
      </c>
      <c r="Q2191" s="3" t="str">
        <f t="shared" si="207"/>
        <v>Reality TV</v>
      </c>
      <c r="R2191" s="3" t="s">
        <v>10850</v>
      </c>
    </row>
    <row r="2192" spans="1:18" x14ac:dyDescent="0.3">
      <c r="A2192" s="3" t="s">
        <v>10851</v>
      </c>
      <c r="B2192" s="3" t="s">
        <v>23</v>
      </c>
      <c r="C2192" s="3" t="s">
        <v>10852</v>
      </c>
      <c r="D2192" s="3" t="s">
        <v>7418</v>
      </c>
      <c r="E2192" s="3" t="s">
        <v>7418</v>
      </c>
      <c r="F2192" s="3" t="s">
        <v>758</v>
      </c>
      <c r="G2192" s="3" t="str">
        <f t="shared" si="208"/>
        <v>July</v>
      </c>
      <c r="H2192" s="3" t="str">
        <f t="shared" si="209"/>
        <v>2020</v>
      </c>
      <c r="I2192" s="3" t="s">
        <v>10825</v>
      </c>
      <c r="J2192" s="3">
        <v>2020</v>
      </c>
      <c r="K2192" s="3" t="s">
        <v>76</v>
      </c>
      <c r="L2192" s="3" t="s">
        <v>29</v>
      </c>
      <c r="M2192" s="3" t="str">
        <f t="shared" si="204"/>
        <v>2</v>
      </c>
      <c r="N2192" s="3" t="str">
        <f t="shared" si="205"/>
        <v>Seasons</v>
      </c>
      <c r="O2192" s="3" t="str">
        <f t="shared" si="206"/>
        <v>United States</v>
      </c>
      <c r="P2192" s="3" t="s">
        <v>10853</v>
      </c>
      <c r="Q2192" s="3" t="str">
        <f t="shared" si="207"/>
        <v>TV Action &amp; Adventure</v>
      </c>
      <c r="R2192" s="3" t="s">
        <v>10854</v>
      </c>
    </row>
    <row r="2193" spans="1:18" x14ac:dyDescent="0.3">
      <c r="A2193" s="3" t="s">
        <v>10855</v>
      </c>
      <c r="B2193" s="3" t="s">
        <v>13</v>
      </c>
      <c r="C2193" s="3" t="s">
        <v>10856</v>
      </c>
      <c r="D2193" s="3" t="s">
        <v>10857</v>
      </c>
      <c r="E2193" s="3" t="s">
        <v>10858</v>
      </c>
      <c r="F2193" s="3" t="s">
        <v>10859</v>
      </c>
      <c r="G2193" s="3" t="str">
        <f t="shared" si="208"/>
        <v>July</v>
      </c>
      <c r="H2193" s="3" t="str">
        <f t="shared" si="209"/>
        <v>2020</v>
      </c>
      <c r="I2193" s="3" t="s">
        <v>10860</v>
      </c>
      <c r="J2193" s="3">
        <v>2017</v>
      </c>
      <c r="K2193" s="3" t="s">
        <v>28</v>
      </c>
      <c r="L2193" s="3" t="s">
        <v>379</v>
      </c>
      <c r="M2193" s="3" t="str">
        <f t="shared" si="204"/>
        <v>102</v>
      </c>
      <c r="N2193" s="3" t="str">
        <f t="shared" si="205"/>
        <v>min</v>
      </c>
      <c r="O2193" s="3" t="str">
        <f t="shared" si="206"/>
        <v>Peru</v>
      </c>
      <c r="P2193" s="3" t="s">
        <v>103</v>
      </c>
      <c r="Q2193" s="3" t="str">
        <f t="shared" si="207"/>
        <v>Dramas</v>
      </c>
      <c r="R2193" s="3" t="s">
        <v>10861</v>
      </c>
    </row>
    <row r="2194" spans="1:18" x14ac:dyDescent="0.3">
      <c r="A2194" s="3" t="s">
        <v>10862</v>
      </c>
      <c r="B2194" s="3" t="s">
        <v>23</v>
      </c>
      <c r="C2194" s="3" t="s">
        <v>10863</v>
      </c>
      <c r="D2194" s="3" t="s">
        <v>7418</v>
      </c>
      <c r="E2194" s="3" t="s">
        <v>10864</v>
      </c>
      <c r="F2194" s="3" t="s">
        <v>16</v>
      </c>
      <c r="G2194" s="3" t="str">
        <f t="shared" si="208"/>
        <v>July</v>
      </c>
      <c r="H2194" s="3" t="str">
        <f t="shared" si="209"/>
        <v>2020</v>
      </c>
      <c r="I2194" s="3" t="s">
        <v>10860</v>
      </c>
      <c r="J2194" s="3">
        <v>2020</v>
      </c>
      <c r="K2194" s="3" t="s">
        <v>242</v>
      </c>
      <c r="L2194" s="3" t="s">
        <v>36</v>
      </c>
      <c r="M2194" s="3" t="str">
        <f t="shared" si="204"/>
        <v>1</v>
      </c>
      <c r="N2194" s="3" t="str">
        <f t="shared" si="205"/>
        <v>Season</v>
      </c>
      <c r="O2194" s="3" t="str">
        <f t="shared" si="206"/>
        <v>United States</v>
      </c>
      <c r="P2194" s="3" t="s">
        <v>2064</v>
      </c>
      <c r="Q2194" s="3" t="str">
        <f t="shared" si="207"/>
        <v>Anime Series</v>
      </c>
      <c r="R2194" s="3" t="s">
        <v>10865</v>
      </c>
    </row>
    <row r="2195" spans="1:18" x14ac:dyDescent="0.3">
      <c r="A2195" s="3" t="s">
        <v>10866</v>
      </c>
      <c r="B2195" s="3" t="s">
        <v>13</v>
      </c>
      <c r="C2195" s="3" t="s">
        <v>10867</v>
      </c>
      <c r="D2195" s="3" t="s">
        <v>10868</v>
      </c>
      <c r="E2195" s="3" t="s">
        <v>10869</v>
      </c>
      <c r="F2195" s="3" t="s">
        <v>46</v>
      </c>
      <c r="G2195" s="3" t="str">
        <f t="shared" si="208"/>
        <v>July</v>
      </c>
      <c r="H2195" s="3" t="str">
        <f t="shared" si="209"/>
        <v>2020</v>
      </c>
      <c r="I2195" s="3" t="s">
        <v>10860</v>
      </c>
      <c r="J2195" s="3">
        <v>2020</v>
      </c>
      <c r="K2195" s="3" t="s">
        <v>28</v>
      </c>
      <c r="L2195" s="3" t="s">
        <v>3590</v>
      </c>
      <c r="M2195" s="3" t="str">
        <f t="shared" si="204"/>
        <v>137</v>
      </c>
      <c r="N2195" s="3" t="str">
        <f t="shared" si="205"/>
        <v>min</v>
      </c>
      <c r="O2195" s="3" t="str">
        <f t="shared" si="206"/>
        <v>India</v>
      </c>
      <c r="P2195" s="3" t="s">
        <v>708</v>
      </c>
      <c r="Q2195" s="3" t="str">
        <f t="shared" si="207"/>
        <v>Comedies</v>
      </c>
      <c r="R2195" s="3" t="s">
        <v>10870</v>
      </c>
    </row>
    <row r="2196" spans="1:18" x14ac:dyDescent="0.3">
      <c r="A2196" s="3" t="s">
        <v>10871</v>
      </c>
      <c r="B2196" s="3" t="s">
        <v>23</v>
      </c>
      <c r="C2196" s="3" t="s">
        <v>10872</v>
      </c>
      <c r="D2196" s="3" t="s">
        <v>10873</v>
      </c>
      <c r="E2196" s="3" t="s">
        <v>10874</v>
      </c>
      <c r="F2196" s="3" t="s">
        <v>7418</v>
      </c>
      <c r="G2196" s="3" t="str">
        <f t="shared" si="208"/>
        <v>July</v>
      </c>
      <c r="H2196" s="3" t="str">
        <f t="shared" si="209"/>
        <v>2020</v>
      </c>
      <c r="I2196" s="3" t="s">
        <v>10860</v>
      </c>
      <c r="J2196" s="3">
        <v>2020</v>
      </c>
      <c r="K2196" s="3" t="s">
        <v>28</v>
      </c>
      <c r="L2196" s="3" t="s">
        <v>36</v>
      </c>
      <c r="M2196" s="3" t="str">
        <f t="shared" si="204"/>
        <v>1</v>
      </c>
      <c r="N2196" s="3" t="str">
        <f t="shared" si="205"/>
        <v>Season</v>
      </c>
      <c r="O2196" s="3" t="str">
        <f t="shared" si="206"/>
        <v>Unknown</v>
      </c>
      <c r="P2196" s="3" t="s">
        <v>47</v>
      </c>
      <c r="Q2196" s="3" t="str">
        <f t="shared" si="207"/>
        <v>International TV Shows</v>
      </c>
      <c r="R2196" s="3" t="s">
        <v>10875</v>
      </c>
    </row>
    <row r="2197" spans="1:18" x14ac:dyDescent="0.3">
      <c r="A2197" s="3" t="s">
        <v>10876</v>
      </c>
      <c r="B2197" s="3" t="s">
        <v>13</v>
      </c>
      <c r="C2197" s="3" t="s">
        <v>10877</v>
      </c>
      <c r="D2197" s="3" t="s">
        <v>10878</v>
      </c>
      <c r="E2197" s="3" t="s">
        <v>10879</v>
      </c>
      <c r="F2197" s="3" t="s">
        <v>338</v>
      </c>
      <c r="G2197" s="3" t="str">
        <f t="shared" si="208"/>
        <v>July</v>
      </c>
      <c r="H2197" s="3" t="str">
        <f t="shared" si="209"/>
        <v>2020</v>
      </c>
      <c r="I2197" s="3" t="s">
        <v>10880</v>
      </c>
      <c r="J2197" s="3">
        <v>2016</v>
      </c>
      <c r="K2197" s="3" t="s">
        <v>28</v>
      </c>
      <c r="L2197" s="3" t="s">
        <v>1054</v>
      </c>
      <c r="M2197" s="3" t="str">
        <f t="shared" si="204"/>
        <v>112</v>
      </c>
      <c r="N2197" s="3" t="str">
        <f t="shared" si="205"/>
        <v>min</v>
      </c>
      <c r="O2197" s="3" t="str">
        <f t="shared" si="206"/>
        <v>Nigeria</v>
      </c>
      <c r="P2197" s="3" t="s">
        <v>178</v>
      </c>
      <c r="Q2197" s="3" t="str">
        <f t="shared" si="207"/>
        <v>Comedies</v>
      </c>
      <c r="R2197" s="3" t="s">
        <v>10881</v>
      </c>
    </row>
    <row r="2198" spans="1:18" x14ac:dyDescent="0.3">
      <c r="A2198" s="3" t="s">
        <v>10882</v>
      </c>
      <c r="B2198" s="3" t="s">
        <v>13</v>
      </c>
      <c r="C2198" s="3" t="s">
        <v>10883</v>
      </c>
      <c r="D2198" s="3" t="s">
        <v>10884</v>
      </c>
      <c r="E2198" s="3" t="s">
        <v>10885</v>
      </c>
      <c r="F2198" s="3" t="s">
        <v>10886</v>
      </c>
      <c r="G2198" s="3" t="str">
        <f t="shared" si="208"/>
        <v>July</v>
      </c>
      <c r="H2198" s="3" t="str">
        <f t="shared" si="209"/>
        <v>2020</v>
      </c>
      <c r="I2198" s="3" t="s">
        <v>10880</v>
      </c>
      <c r="J2198" s="3">
        <v>2019</v>
      </c>
      <c r="K2198" s="3" t="s">
        <v>28</v>
      </c>
      <c r="L2198" s="3" t="s">
        <v>379</v>
      </c>
      <c r="M2198" s="3" t="str">
        <f t="shared" si="204"/>
        <v>102</v>
      </c>
      <c r="N2198" s="3" t="str">
        <f t="shared" si="205"/>
        <v>min</v>
      </c>
      <c r="O2198" s="3" t="str">
        <f t="shared" si="206"/>
        <v>Mozambique</v>
      </c>
      <c r="P2198" s="3" t="s">
        <v>250</v>
      </c>
      <c r="Q2198" s="3" t="str">
        <f t="shared" si="207"/>
        <v>Dramas</v>
      </c>
      <c r="R2198" s="3" t="s">
        <v>10887</v>
      </c>
    </row>
    <row r="2199" spans="1:18" x14ac:dyDescent="0.3">
      <c r="A2199" s="3" t="s">
        <v>10888</v>
      </c>
      <c r="B2199" s="3" t="s">
        <v>13</v>
      </c>
      <c r="C2199" s="3" t="s">
        <v>10889</v>
      </c>
      <c r="D2199" s="3" t="s">
        <v>10890</v>
      </c>
      <c r="E2199" s="3" t="s">
        <v>10891</v>
      </c>
      <c r="F2199" s="3" t="s">
        <v>10892</v>
      </c>
      <c r="G2199" s="3" t="str">
        <f t="shared" si="208"/>
        <v>July</v>
      </c>
      <c r="H2199" s="3" t="str">
        <f t="shared" si="209"/>
        <v>2020</v>
      </c>
      <c r="I2199" s="3" t="s">
        <v>10880</v>
      </c>
      <c r="J2199" s="3">
        <v>2020</v>
      </c>
      <c r="K2199" s="3" t="s">
        <v>28</v>
      </c>
      <c r="L2199" s="3" t="s">
        <v>198</v>
      </c>
      <c r="M2199" s="3" t="str">
        <f t="shared" si="204"/>
        <v>103</v>
      </c>
      <c r="N2199" s="3" t="str">
        <f t="shared" si="205"/>
        <v>min</v>
      </c>
      <c r="O2199" s="3" t="str">
        <f t="shared" si="206"/>
        <v>Brazil</v>
      </c>
      <c r="P2199" s="3" t="s">
        <v>69</v>
      </c>
      <c r="Q2199" s="3" t="str">
        <f t="shared" si="207"/>
        <v>Dramas</v>
      </c>
      <c r="R2199" s="3" t="s">
        <v>10893</v>
      </c>
    </row>
    <row r="2200" spans="1:18" x14ac:dyDescent="0.3">
      <c r="A2200" s="3" t="s">
        <v>10894</v>
      </c>
      <c r="B2200" s="3" t="s">
        <v>13</v>
      </c>
      <c r="C2200" s="3" t="s">
        <v>10895</v>
      </c>
      <c r="D2200" s="3" t="s">
        <v>10896</v>
      </c>
      <c r="E2200" s="3" t="s">
        <v>10897</v>
      </c>
      <c r="F2200" s="3" t="s">
        <v>2070</v>
      </c>
      <c r="G2200" s="3" t="str">
        <f t="shared" si="208"/>
        <v>July</v>
      </c>
      <c r="H2200" s="3" t="str">
        <f t="shared" si="209"/>
        <v>2020</v>
      </c>
      <c r="I2200" s="3" t="s">
        <v>10880</v>
      </c>
      <c r="J2200" s="3">
        <v>2020</v>
      </c>
      <c r="K2200" s="3" t="s">
        <v>28</v>
      </c>
      <c r="L2200" s="3" t="s">
        <v>1173</v>
      </c>
      <c r="M2200" s="3" t="str">
        <f t="shared" si="204"/>
        <v>136</v>
      </c>
      <c r="N2200" s="3" t="str">
        <f t="shared" si="205"/>
        <v>min</v>
      </c>
      <c r="O2200" s="3" t="str">
        <f t="shared" si="206"/>
        <v>Poland</v>
      </c>
      <c r="P2200" s="3" t="s">
        <v>250</v>
      </c>
      <c r="Q2200" s="3" t="str">
        <f t="shared" si="207"/>
        <v>Dramas</v>
      </c>
      <c r="R2200" s="3" t="s">
        <v>10898</v>
      </c>
    </row>
    <row r="2201" spans="1:18" x14ac:dyDescent="0.3">
      <c r="A2201" s="3" t="s">
        <v>10899</v>
      </c>
      <c r="B2201" s="3" t="s">
        <v>13</v>
      </c>
      <c r="C2201" s="3" t="s">
        <v>10900</v>
      </c>
      <c r="D2201" s="3" t="s">
        <v>10901</v>
      </c>
      <c r="E2201" s="3" t="s">
        <v>7418</v>
      </c>
      <c r="F2201" s="3" t="s">
        <v>16</v>
      </c>
      <c r="G2201" s="3" t="str">
        <f t="shared" si="208"/>
        <v>July</v>
      </c>
      <c r="H2201" s="3" t="str">
        <f t="shared" si="209"/>
        <v>2020</v>
      </c>
      <c r="I2201" s="3" t="s">
        <v>10880</v>
      </c>
      <c r="J2201" s="3">
        <v>2020</v>
      </c>
      <c r="K2201" s="3" t="s">
        <v>110</v>
      </c>
      <c r="L2201" s="3" t="s">
        <v>10902</v>
      </c>
      <c r="M2201" s="3" t="str">
        <f t="shared" si="204"/>
        <v>41</v>
      </c>
      <c r="N2201" s="3" t="str">
        <f t="shared" si="205"/>
        <v>min</v>
      </c>
      <c r="O2201" s="3" t="str">
        <f t="shared" si="206"/>
        <v>United States</v>
      </c>
      <c r="P2201" s="3" t="s">
        <v>20</v>
      </c>
      <c r="Q2201" s="3" t="str">
        <f t="shared" si="207"/>
        <v>Documentaries</v>
      </c>
      <c r="R2201" s="3" t="s">
        <v>10903</v>
      </c>
    </row>
    <row r="2202" spans="1:18" x14ac:dyDescent="0.3">
      <c r="A2202" s="3" t="s">
        <v>10904</v>
      </c>
      <c r="B2202" s="3" t="s">
        <v>13</v>
      </c>
      <c r="C2202" s="3" t="s">
        <v>10905</v>
      </c>
      <c r="D2202" s="3" t="s">
        <v>10906</v>
      </c>
      <c r="E2202" s="3" t="s">
        <v>7418</v>
      </c>
      <c r="F2202" s="3" t="s">
        <v>16</v>
      </c>
      <c r="G2202" s="3" t="str">
        <f t="shared" si="208"/>
        <v>July</v>
      </c>
      <c r="H2202" s="3" t="str">
        <f t="shared" si="209"/>
        <v>2020</v>
      </c>
      <c r="I2202" s="3" t="s">
        <v>10880</v>
      </c>
      <c r="J2202" s="3">
        <v>2019</v>
      </c>
      <c r="K2202" s="3" t="s">
        <v>28</v>
      </c>
      <c r="L2202" s="3" t="s">
        <v>362</v>
      </c>
      <c r="M2202" s="3" t="str">
        <f t="shared" si="204"/>
        <v>88</v>
      </c>
      <c r="N2202" s="3" t="str">
        <f t="shared" si="205"/>
        <v>min</v>
      </c>
      <c r="O2202" s="3" t="str">
        <f t="shared" si="206"/>
        <v>United States</v>
      </c>
      <c r="P2202" s="3" t="s">
        <v>20</v>
      </c>
      <c r="Q2202" s="3" t="str">
        <f t="shared" si="207"/>
        <v>Documentaries</v>
      </c>
      <c r="R2202" s="3" t="s">
        <v>10907</v>
      </c>
    </row>
    <row r="2203" spans="1:18" x14ac:dyDescent="0.3">
      <c r="A2203" s="3" t="s">
        <v>10908</v>
      </c>
      <c r="B2203" s="3" t="s">
        <v>23</v>
      </c>
      <c r="C2203" s="3" t="s">
        <v>10909</v>
      </c>
      <c r="D2203" s="3" t="s">
        <v>7418</v>
      </c>
      <c r="E2203" s="3" t="s">
        <v>10910</v>
      </c>
      <c r="F2203" s="3" t="s">
        <v>16</v>
      </c>
      <c r="G2203" s="3" t="str">
        <f t="shared" si="208"/>
        <v>July</v>
      </c>
      <c r="H2203" s="3" t="str">
        <f t="shared" si="209"/>
        <v>2020</v>
      </c>
      <c r="I2203" s="3" t="s">
        <v>10911</v>
      </c>
      <c r="J2203" s="3">
        <v>2020</v>
      </c>
      <c r="K2203" s="3" t="s">
        <v>28</v>
      </c>
      <c r="L2203" s="3" t="s">
        <v>155</v>
      </c>
      <c r="M2203" s="3" t="str">
        <f t="shared" si="204"/>
        <v>5</v>
      </c>
      <c r="N2203" s="3" t="str">
        <f t="shared" si="205"/>
        <v>Seasons</v>
      </c>
      <c r="O2203" s="3" t="str">
        <f t="shared" si="206"/>
        <v>United States</v>
      </c>
      <c r="P2203" s="3" t="s">
        <v>1069</v>
      </c>
      <c r="Q2203" s="3" t="str">
        <f t="shared" si="207"/>
        <v>Docuseries</v>
      </c>
      <c r="R2203" s="3" t="s">
        <v>10912</v>
      </c>
    </row>
    <row r="2204" spans="1:18" x14ac:dyDescent="0.3">
      <c r="A2204" s="3" t="s">
        <v>10913</v>
      </c>
      <c r="B2204" s="3" t="s">
        <v>13</v>
      </c>
      <c r="C2204" s="3" t="s">
        <v>10914</v>
      </c>
      <c r="D2204" s="3" t="s">
        <v>10915</v>
      </c>
      <c r="E2204" s="3" t="s">
        <v>10916</v>
      </c>
      <c r="F2204" s="3" t="s">
        <v>16</v>
      </c>
      <c r="G2204" s="3" t="str">
        <f t="shared" si="208"/>
        <v>July</v>
      </c>
      <c r="H2204" s="3" t="str">
        <f t="shared" si="209"/>
        <v>2020</v>
      </c>
      <c r="I2204" s="3" t="s">
        <v>10917</v>
      </c>
      <c r="J2204" s="3">
        <v>2020</v>
      </c>
      <c r="K2204" s="3" t="s">
        <v>28</v>
      </c>
      <c r="L2204" s="3" t="s">
        <v>1360</v>
      </c>
      <c r="M2204" s="3" t="str">
        <f t="shared" si="204"/>
        <v>84</v>
      </c>
      <c r="N2204" s="3" t="str">
        <f t="shared" si="205"/>
        <v>min</v>
      </c>
      <c r="O2204" s="3" t="str">
        <f t="shared" si="206"/>
        <v>United States</v>
      </c>
      <c r="P2204" s="3" t="s">
        <v>708</v>
      </c>
      <c r="Q2204" s="3" t="str">
        <f t="shared" si="207"/>
        <v>Comedies</v>
      </c>
      <c r="R2204" s="3" t="s">
        <v>10918</v>
      </c>
    </row>
    <row r="2205" spans="1:18" x14ac:dyDescent="0.3">
      <c r="A2205" s="3" t="s">
        <v>10919</v>
      </c>
      <c r="B2205" s="3" t="s">
        <v>23</v>
      </c>
      <c r="C2205" s="3" t="s">
        <v>10920</v>
      </c>
      <c r="D2205" s="3" t="s">
        <v>7418</v>
      </c>
      <c r="E2205" s="3" t="s">
        <v>10921</v>
      </c>
      <c r="F2205" s="3" t="s">
        <v>16</v>
      </c>
      <c r="G2205" s="3" t="str">
        <f t="shared" si="208"/>
        <v>July</v>
      </c>
      <c r="H2205" s="3" t="str">
        <f t="shared" si="209"/>
        <v>2020</v>
      </c>
      <c r="I2205" s="3" t="s">
        <v>10917</v>
      </c>
      <c r="J2205" s="3">
        <v>2019</v>
      </c>
      <c r="K2205" s="3" t="s">
        <v>28</v>
      </c>
      <c r="L2205" s="3" t="s">
        <v>2138</v>
      </c>
      <c r="M2205" s="3" t="str">
        <f t="shared" si="204"/>
        <v>10</v>
      </c>
      <c r="N2205" s="3" t="str">
        <f t="shared" si="205"/>
        <v>Seasons</v>
      </c>
      <c r="O2205" s="3" t="str">
        <f t="shared" si="206"/>
        <v>United States</v>
      </c>
      <c r="P2205" s="3" t="s">
        <v>121</v>
      </c>
      <c r="Q2205" s="3" t="str">
        <f t="shared" si="207"/>
        <v>TV Comedies</v>
      </c>
      <c r="R2205" s="3" t="s">
        <v>10922</v>
      </c>
    </row>
    <row r="2206" spans="1:18" x14ac:dyDescent="0.3">
      <c r="A2206" s="3" t="s">
        <v>10923</v>
      </c>
      <c r="B2206" s="3" t="s">
        <v>13</v>
      </c>
      <c r="C2206" s="3" t="s">
        <v>10924</v>
      </c>
      <c r="D2206" s="3" t="s">
        <v>10925</v>
      </c>
      <c r="E2206" s="3" t="s">
        <v>10926</v>
      </c>
      <c r="F2206" s="3" t="s">
        <v>46</v>
      </c>
      <c r="G2206" s="3" t="str">
        <f t="shared" si="208"/>
        <v>July</v>
      </c>
      <c r="H2206" s="3" t="str">
        <f t="shared" si="209"/>
        <v>2020</v>
      </c>
      <c r="I2206" s="3" t="s">
        <v>10927</v>
      </c>
      <c r="J2206" s="3">
        <v>2020</v>
      </c>
      <c r="K2206" s="3" t="s">
        <v>76</v>
      </c>
      <c r="L2206" s="3" t="s">
        <v>707</v>
      </c>
      <c r="M2206" s="3" t="str">
        <f t="shared" si="204"/>
        <v>114</v>
      </c>
      <c r="N2206" s="3" t="str">
        <f t="shared" si="205"/>
        <v>min</v>
      </c>
      <c r="O2206" s="3" t="str">
        <f t="shared" si="206"/>
        <v>India</v>
      </c>
      <c r="P2206" s="3" t="s">
        <v>164</v>
      </c>
      <c r="Q2206" s="3" t="str">
        <f t="shared" si="207"/>
        <v>Comedies</v>
      </c>
      <c r="R2206" s="3" t="s">
        <v>10928</v>
      </c>
    </row>
    <row r="2207" spans="1:18" x14ac:dyDescent="0.3">
      <c r="A2207" s="3" t="s">
        <v>10929</v>
      </c>
      <c r="B2207" s="3" t="s">
        <v>13</v>
      </c>
      <c r="C2207" s="3" t="s">
        <v>10930</v>
      </c>
      <c r="D2207" s="3" t="s">
        <v>10931</v>
      </c>
      <c r="E2207" s="3" t="s">
        <v>10932</v>
      </c>
      <c r="F2207" s="3" t="s">
        <v>3294</v>
      </c>
      <c r="G2207" s="3" t="str">
        <f t="shared" si="208"/>
        <v>July</v>
      </c>
      <c r="H2207" s="3" t="str">
        <f t="shared" si="209"/>
        <v>2020</v>
      </c>
      <c r="I2207" s="3" t="s">
        <v>10927</v>
      </c>
      <c r="J2207" s="3">
        <v>2020</v>
      </c>
      <c r="K2207" s="3" t="s">
        <v>76</v>
      </c>
      <c r="L2207" s="3" t="s">
        <v>249</v>
      </c>
      <c r="M2207" s="3" t="str">
        <f t="shared" si="204"/>
        <v>110</v>
      </c>
      <c r="N2207" s="3" t="str">
        <f t="shared" si="205"/>
        <v>min</v>
      </c>
      <c r="O2207" s="3" t="str">
        <f t="shared" si="206"/>
        <v>China</v>
      </c>
      <c r="P2207" s="3" t="s">
        <v>903</v>
      </c>
      <c r="Q2207" s="3" t="str">
        <f t="shared" si="207"/>
        <v>Action &amp; Adventure</v>
      </c>
      <c r="R2207" s="3" t="s">
        <v>10933</v>
      </c>
    </row>
    <row r="2208" spans="1:18" x14ac:dyDescent="0.3">
      <c r="A2208" s="3" t="s">
        <v>10934</v>
      </c>
      <c r="B2208" s="3" t="s">
        <v>13</v>
      </c>
      <c r="C2208" s="3" t="s">
        <v>10935</v>
      </c>
      <c r="D2208" s="3" t="s">
        <v>10936</v>
      </c>
      <c r="E2208" s="3" t="s">
        <v>10937</v>
      </c>
      <c r="F2208" s="3" t="s">
        <v>46</v>
      </c>
      <c r="G2208" s="3" t="str">
        <f t="shared" si="208"/>
        <v>July</v>
      </c>
      <c r="H2208" s="3" t="str">
        <f t="shared" si="209"/>
        <v>2020</v>
      </c>
      <c r="I2208" s="3" t="s">
        <v>10927</v>
      </c>
      <c r="J2208" s="3">
        <v>2016</v>
      </c>
      <c r="K2208" s="3" t="s">
        <v>28</v>
      </c>
      <c r="L2208" s="3" t="s">
        <v>198</v>
      </c>
      <c r="M2208" s="3" t="str">
        <f t="shared" si="204"/>
        <v>103</v>
      </c>
      <c r="N2208" s="3" t="str">
        <f t="shared" si="205"/>
        <v>min</v>
      </c>
      <c r="O2208" s="3" t="str">
        <f t="shared" si="206"/>
        <v>India</v>
      </c>
      <c r="P2208" s="3" t="s">
        <v>69</v>
      </c>
      <c r="Q2208" s="3" t="str">
        <f t="shared" si="207"/>
        <v>Dramas</v>
      </c>
      <c r="R2208" s="3" t="s">
        <v>10938</v>
      </c>
    </row>
    <row r="2209" spans="1:18" x14ac:dyDescent="0.3">
      <c r="A2209" s="3" t="s">
        <v>10939</v>
      </c>
      <c r="B2209" s="3" t="s">
        <v>13</v>
      </c>
      <c r="C2209" s="3" t="s">
        <v>10940</v>
      </c>
      <c r="D2209" s="3" t="s">
        <v>10941</v>
      </c>
      <c r="E2209" s="3" t="s">
        <v>10942</v>
      </c>
      <c r="F2209" s="3" t="s">
        <v>10943</v>
      </c>
      <c r="G2209" s="3" t="str">
        <f t="shared" si="208"/>
        <v>July</v>
      </c>
      <c r="H2209" s="3" t="str">
        <f t="shared" si="209"/>
        <v>2020</v>
      </c>
      <c r="I2209" s="3" t="s">
        <v>10944</v>
      </c>
      <c r="J2209" s="3">
        <v>2020</v>
      </c>
      <c r="K2209" s="3" t="s">
        <v>242</v>
      </c>
      <c r="L2209" s="3" t="s">
        <v>214</v>
      </c>
      <c r="M2209" s="3" t="str">
        <f t="shared" si="204"/>
        <v>106</v>
      </c>
      <c r="N2209" s="3" t="str">
        <f t="shared" si="205"/>
        <v>min</v>
      </c>
      <c r="O2209" s="3" t="str">
        <f t="shared" si="206"/>
        <v>China</v>
      </c>
      <c r="P2209" s="3" t="s">
        <v>111</v>
      </c>
      <c r="Q2209" s="3" t="str">
        <f t="shared" si="207"/>
        <v>Children &amp; Family Movies</v>
      </c>
      <c r="R2209" s="3" t="s">
        <v>10945</v>
      </c>
    </row>
    <row r="2210" spans="1:18" x14ac:dyDescent="0.3">
      <c r="A2210" s="3" t="s">
        <v>10946</v>
      </c>
      <c r="B2210" s="3" t="s">
        <v>13</v>
      </c>
      <c r="C2210" s="3" t="s">
        <v>10947</v>
      </c>
      <c r="D2210" s="3" t="s">
        <v>8326</v>
      </c>
      <c r="E2210" s="3" t="s">
        <v>10948</v>
      </c>
      <c r="F2210" s="3" t="s">
        <v>16</v>
      </c>
      <c r="G2210" s="3" t="str">
        <f t="shared" si="208"/>
        <v>July</v>
      </c>
      <c r="H2210" s="3" t="str">
        <f t="shared" si="209"/>
        <v>2020</v>
      </c>
      <c r="I2210" s="3" t="s">
        <v>10944</v>
      </c>
      <c r="J2210" s="3">
        <v>2020</v>
      </c>
      <c r="K2210" s="3" t="s">
        <v>170</v>
      </c>
      <c r="L2210" s="3" t="s">
        <v>2586</v>
      </c>
      <c r="M2210" s="3" t="str">
        <f t="shared" si="204"/>
        <v>46</v>
      </c>
      <c r="N2210" s="3" t="str">
        <f t="shared" si="205"/>
        <v>min</v>
      </c>
      <c r="O2210" s="3" t="str">
        <f t="shared" si="206"/>
        <v>United States</v>
      </c>
      <c r="P2210" s="3" t="s">
        <v>111</v>
      </c>
      <c r="Q2210" s="3" t="str">
        <f t="shared" si="207"/>
        <v>Children &amp; Family Movies</v>
      </c>
      <c r="R2210" s="3" t="s">
        <v>10949</v>
      </c>
    </row>
    <row r="2211" spans="1:18" x14ac:dyDescent="0.3">
      <c r="A2211" s="3" t="s">
        <v>10950</v>
      </c>
      <c r="B2211" s="3" t="s">
        <v>13</v>
      </c>
      <c r="C2211" s="3" t="s">
        <v>10951</v>
      </c>
      <c r="D2211" s="3" t="s">
        <v>10952</v>
      </c>
      <c r="E2211" s="3" t="s">
        <v>10953</v>
      </c>
      <c r="F2211" s="3" t="s">
        <v>338</v>
      </c>
      <c r="G2211" s="3" t="str">
        <f t="shared" si="208"/>
        <v>July</v>
      </c>
      <c r="H2211" s="3" t="str">
        <f t="shared" si="209"/>
        <v>2020</v>
      </c>
      <c r="I2211" s="3" t="s">
        <v>10944</v>
      </c>
      <c r="J2211" s="3">
        <v>2019</v>
      </c>
      <c r="K2211" s="3" t="s">
        <v>28</v>
      </c>
      <c r="L2211" s="3" t="s">
        <v>320</v>
      </c>
      <c r="M2211" s="3" t="str">
        <f t="shared" si="204"/>
        <v>115</v>
      </c>
      <c r="N2211" s="3" t="str">
        <f t="shared" si="205"/>
        <v>min</v>
      </c>
      <c r="O2211" s="3" t="str">
        <f t="shared" si="206"/>
        <v>Nigeria</v>
      </c>
      <c r="P2211" s="3" t="s">
        <v>103</v>
      </c>
      <c r="Q2211" s="3" t="str">
        <f t="shared" si="207"/>
        <v>Dramas</v>
      </c>
      <c r="R2211" s="3" t="s">
        <v>10954</v>
      </c>
    </row>
    <row r="2212" spans="1:18" x14ac:dyDescent="0.3">
      <c r="A2212" s="3" t="s">
        <v>10955</v>
      </c>
      <c r="B2212" s="3" t="s">
        <v>13</v>
      </c>
      <c r="C2212" s="3" t="s">
        <v>10956</v>
      </c>
      <c r="D2212" s="3" t="s">
        <v>10957</v>
      </c>
      <c r="E2212" s="3" t="s">
        <v>10958</v>
      </c>
      <c r="F2212" s="3" t="s">
        <v>10959</v>
      </c>
      <c r="G2212" s="3" t="str">
        <f t="shared" si="208"/>
        <v>July</v>
      </c>
      <c r="H2212" s="3" t="str">
        <f t="shared" si="209"/>
        <v>2020</v>
      </c>
      <c r="I2212" s="3" t="s">
        <v>10944</v>
      </c>
      <c r="J2212" s="3">
        <v>2020</v>
      </c>
      <c r="K2212" s="3" t="s">
        <v>28</v>
      </c>
      <c r="L2212" s="3" t="s">
        <v>1441</v>
      </c>
      <c r="M2212" s="3" t="str">
        <f t="shared" si="204"/>
        <v>140</v>
      </c>
      <c r="N2212" s="3" t="str">
        <f t="shared" si="205"/>
        <v>min</v>
      </c>
      <c r="O2212" s="3" t="str">
        <f t="shared" si="206"/>
        <v>Spain</v>
      </c>
      <c r="P2212" s="3" t="s">
        <v>533</v>
      </c>
      <c r="Q2212" s="3" t="str">
        <f t="shared" si="207"/>
        <v>International Movies</v>
      </c>
      <c r="R2212" s="3" t="s">
        <v>10960</v>
      </c>
    </row>
    <row r="2213" spans="1:18" x14ac:dyDescent="0.3">
      <c r="A2213" s="3" t="s">
        <v>10961</v>
      </c>
      <c r="B2213" s="3" t="s">
        <v>13</v>
      </c>
      <c r="C2213" s="3" t="s">
        <v>10962</v>
      </c>
      <c r="D2213" s="3" t="s">
        <v>10963</v>
      </c>
      <c r="E2213" s="3" t="s">
        <v>10964</v>
      </c>
      <c r="F2213" s="3" t="s">
        <v>351</v>
      </c>
      <c r="G2213" s="3" t="str">
        <f t="shared" si="208"/>
        <v>July</v>
      </c>
      <c r="H2213" s="3" t="str">
        <f t="shared" si="209"/>
        <v>2020</v>
      </c>
      <c r="I2213" s="3" t="s">
        <v>10944</v>
      </c>
      <c r="J2213" s="3">
        <v>2020</v>
      </c>
      <c r="K2213" s="3" t="s">
        <v>28</v>
      </c>
      <c r="L2213" s="3" t="s">
        <v>287</v>
      </c>
      <c r="M2213" s="3" t="str">
        <f t="shared" si="204"/>
        <v>124</v>
      </c>
      <c r="N2213" s="3" t="str">
        <f t="shared" si="205"/>
        <v>min</v>
      </c>
      <c r="O2213" s="3" t="str">
        <f t="shared" si="206"/>
        <v>Japan</v>
      </c>
      <c r="P2213" s="3" t="s">
        <v>574</v>
      </c>
      <c r="Q2213" s="3" t="str">
        <f t="shared" si="207"/>
        <v>Dramas</v>
      </c>
      <c r="R2213" s="3" t="s">
        <v>10965</v>
      </c>
    </row>
    <row r="2214" spans="1:18" x14ac:dyDescent="0.3">
      <c r="A2214" s="3" t="s">
        <v>10966</v>
      </c>
      <c r="B2214" s="3" t="s">
        <v>23</v>
      </c>
      <c r="C2214" s="3" t="s">
        <v>10967</v>
      </c>
      <c r="D2214" s="3" t="s">
        <v>7418</v>
      </c>
      <c r="E2214" s="3" t="s">
        <v>10968</v>
      </c>
      <c r="F2214" s="3" t="s">
        <v>663</v>
      </c>
      <c r="G2214" s="3" t="str">
        <f t="shared" si="208"/>
        <v>July</v>
      </c>
      <c r="H2214" s="3" t="str">
        <f t="shared" si="209"/>
        <v>2020</v>
      </c>
      <c r="I2214" s="3" t="s">
        <v>10944</v>
      </c>
      <c r="J2214" s="3">
        <v>2020</v>
      </c>
      <c r="K2214" s="3" t="s">
        <v>428</v>
      </c>
      <c r="L2214" s="3" t="s">
        <v>36</v>
      </c>
      <c r="M2214" s="3" t="str">
        <f t="shared" si="204"/>
        <v>1</v>
      </c>
      <c r="N2214" s="3" t="str">
        <f t="shared" si="205"/>
        <v>Season</v>
      </c>
      <c r="O2214" s="3" t="str">
        <f t="shared" si="206"/>
        <v>Spain</v>
      </c>
      <c r="P2214" s="3" t="s">
        <v>3511</v>
      </c>
      <c r="Q2214" s="3" t="str">
        <f t="shared" si="207"/>
        <v>International TV Shows</v>
      </c>
      <c r="R2214" s="3" t="s">
        <v>10969</v>
      </c>
    </row>
    <row r="2215" spans="1:18" x14ac:dyDescent="0.3">
      <c r="A2215" s="3" t="s">
        <v>10970</v>
      </c>
      <c r="B2215" s="3" t="s">
        <v>13</v>
      </c>
      <c r="C2215" s="3" t="s">
        <v>10971</v>
      </c>
      <c r="D2215" s="3" t="s">
        <v>1586</v>
      </c>
      <c r="E2215" s="3" t="s">
        <v>10972</v>
      </c>
      <c r="F2215" s="3" t="s">
        <v>580</v>
      </c>
      <c r="G2215" s="3" t="str">
        <f t="shared" si="208"/>
        <v>July</v>
      </c>
      <c r="H2215" s="3" t="str">
        <f t="shared" si="209"/>
        <v>2020</v>
      </c>
      <c r="I2215" s="3" t="s">
        <v>10944</v>
      </c>
      <c r="J2215" s="3">
        <v>2020</v>
      </c>
      <c r="K2215" s="3" t="s">
        <v>76</v>
      </c>
      <c r="L2215" s="3" t="s">
        <v>1212</v>
      </c>
      <c r="M2215" s="3" t="str">
        <f t="shared" si="204"/>
        <v>133</v>
      </c>
      <c r="N2215" s="3" t="str">
        <f t="shared" si="205"/>
        <v>min</v>
      </c>
      <c r="O2215" s="3" t="str">
        <f t="shared" si="206"/>
        <v>United Kingdom</v>
      </c>
      <c r="P2215" s="3" t="s">
        <v>688</v>
      </c>
      <c r="Q2215" s="3" t="str">
        <f t="shared" si="207"/>
        <v>Comedies</v>
      </c>
      <c r="R2215" s="3" t="s">
        <v>10973</v>
      </c>
    </row>
    <row r="2216" spans="1:18" x14ac:dyDescent="0.3">
      <c r="A2216" s="3" t="s">
        <v>10974</v>
      </c>
      <c r="B2216" s="3" t="s">
        <v>23</v>
      </c>
      <c r="C2216" s="3" t="s">
        <v>10975</v>
      </c>
      <c r="D2216" s="3" t="s">
        <v>10976</v>
      </c>
      <c r="E2216" s="3" t="s">
        <v>7418</v>
      </c>
      <c r="F2216" s="3" t="s">
        <v>16</v>
      </c>
      <c r="G2216" s="3" t="str">
        <f t="shared" si="208"/>
        <v>July</v>
      </c>
      <c r="H2216" s="3" t="str">
        <f t="shared" si="209"/>
        <v>2020</v>
      </c>
      <c r="I2216" s="3" t="s">
        <v>10977</v>
      </c>
      <c r="J2216" s="3">
        <v>2015</v>
      </c>
      <c r="K2216" s="3" t="s">
        <v>76</v>
      </c>
      <c r="L2216" s="3" t="s">
        <v>36</v>
      </c>
      <c r="M2216" s="3" t="str">
        <f t="shared" si="204"/>
        <v>1</v>
      </c>
      <c r="N2216" s="3" t="str">
        <f t="shared" si="205"/>
        <v>Season</v>
      </c>
      <c r="O2216" s="3" t="str">
        <f t="shared" si="206"/>
        <v>United States</v>
      </c>
      <c r="P2216" s="3" t="s">
        <v>1069</v>
      </c>
      <c r="Q2216" s="3" t="str">
        <f t="shared" si="207"/>
        <v>Docuseries</v>
      </c>
      <c r="R2216" s="3" t="s">
        <v>10978</v>
      </c>
    </row>
    <row r="2217" spans="1:18" x14ac:dyDescent="0.3">
      <c r="A2217" s="3" t="s">
        <v>10979</v>
      </c>
      <c r="B2217" s="3" t="s">
        <v>13</v>
      </c>
      <c r="C2217" s="3" t="s">
        <v>10980</v>
      </c>
      <c r="D2217" s="3" t="s">
        <v>10981</v>
      </c>
      <c r="E2217" s="3" t="s">
        <v>10982</v>
      </c>
      <c r="F2217" s="3" t="s">
        <v>633</v>
      </c>
      <c r="G2217" s="3" t="str">
        <f t="shared" si="208"/>
        <v>July</v>
      </c>
      <c r="H2217" s="3" t="str">
        <f t="shared" si="209"/>
        <v>2020</v>
      </c>
      <c r="I2217" s="3" t="s">
        <v>10977</v>
      </c>
      <c r="J2217" s="3">
        <v>2020</v>
      </c>
      <c r="K2217" s="3" t="s">
        <v>242</v>
      </c>
      <c r="L2217" s="3" t="s">
        <v>60</v>
      </c>
      <c r="M2217" s="3" t="str">
        <f t="shared" si="204"/>
        <v>91</v>
      </c>
      <c r="N2217" s="3" t="str">
        <f t="shared" si="205"/>
        <v>min</v>
      </c>
      <c r="O2217" s="3" t="str">
        <f t="shared" si="206"/>
        <v>South Korea</v>
      </c>
      <c r="P2217" s="3" t="s">
        <v>111</v>
      </c>
      <c r="Q2217" s="3" t="str">
        <f t="shared" si="207"/>
        <v>Children &amp; Family Movies</v>
      </c>
      <c r="R2217" s="3" t="s">
        <v>10983</v>
      </c>
    </row>
    <row r="2218" spans="1:18" x14ac:dyDescent="0.3">
      <c r="A2218" s="3" t="s">
        <v>10984</v>
      </c>
      <c r="B2218" s="3" t="s">
        <v>13</v>
      </c>
      <c r="C2218" s="3" t="s">
        <v>10985</v>
      </c>
      <c r="D2218" s="3" t="s">
        <v>10986</v>
      </c>
      <c r="E2218" s="3" t="s">
        <v>10987</v>
      </c>
      <c r="F2218" s="3" t="s">
        <v>26</v>
      </c>
      <c r="G2218" s="3" t="str">
        <f t="shared" si="208"/>
        <v>July</v>
      </c>
      <c r="H2218" s="3" t="str">
        <f t="shared" si="209"/>
        <v>2020</v>
      </c>
      <c r="I2218" s="3" t="s">
        <v>10977</v>
      </c>
      <c r="J2218" s="3">
        <v>2019</v>
      </c>
      <c r="K2218" s="3" t="s">
        <v>110</v>
      </c>
      <c r="L2218" s="3" t="s">
        <v>10988</v>
      </c>
      <c r="M2218" s="3" t="str">
        <f t="shared" si="204"/>
        <v>30</v>
      </c>
      <c r="N2218" s="3" t="str">
        <f t="shared" si="205"/>
        <v>min</v>
      </c>
      <c r="O2218" s="3" t="str">
        <f t="shared" si="206"/>
        <v>South Africa</v>
      </c>
      <c r="P2218" s="3" t="s">
        <v>103</v>
      </c>
      <c r="Q2218" s="3" t="str">
        <f t="shared" si="207"/>
        <v>Dramas</v>
      </c>
      <c r="R2218" s="3" t="s">
        <v>10989</v>
      </c>
    </row>
    <row r="2219" spans="1:18" x14ac:dyDescent="0.3">
      <c r="A2219" s="3" t="s">
        <v>10990</v>
      </c>
      <c r="B2219" s="3" t="s">
        <v>23</v>
      </c>
      <c r="C2219" s="3" t="s">
        <v>10991</v>
      </c>
      <c r="D2219" s="3" t="s">
        <v>7418</v>
      </c>
      <c r="E2219" s="3" t="s">
        <v>7418</v>
      </c>
      <c r="F2219" s="3" t="s">
        <v>16</v>
      </c>
      <c r="G2219" s="3" t="str">
        <f t="shared" si="208"/>
        <v>July</v>
      </c>
      <c r="H2219" s="3" t="str">
        <f t="shared" si="209"/>
        <v>2020</v>
      </c>
      <c r="I2219" s="3" t="s">
        <v>10992</v>
      </c>
      <c r="J2219" s="3">
        <v>2020</v>
      </c>
      <c r="K2219" s="3" t="s">
        <v>28</v>
      </c>
      <c r="L2219" s="3" t="s">
        <v>36</v>
      </c>
      <c r="M2219" s="3" t="str">
        <f t="shared" si="204"/>
        <v>1</v>
      </c>
      <c r="N2219" s="3" t="str">
        <f t="shared" si="205"/>
        <v>Season</v>
      </c>
      <c r="O2219" s="3" t="str">
        <f t="shared" si="206"/>
        <v>United States</v>
      </c>
      <c r="P2219" s="3" t="s">
        <v>1730</v>
      </c>
      <c r="Q2219" s="3" t="str">
        <f t="shared" si="207"/>
        <v>Crime TV Shows</v>
      </c>
      <c r="R2219" s="3" t="s">
        <v>10993</v>
      </c>
    </row>
    <row r="2220" spans="1:18" x14ac:dyDescent="0.3">
      <c r="A2220" s="3" t="s">
        <v>10994</v>
      </c>
      <c r="B2220" s="3" t="s">
        <v>23</v>
      </c>
      <c r="C2220" s="3" t="s">
        <v>10995</v>
      </c>
      <c r="D2220" s="3" t="s">
        <v>7418</v>
      </c>
      <c r="E2220" s="3" t="s">
        <v>10996</v>
      </c>
      <c r="F2220" s="3" t="s">
        <v>7312</v>
      </c>
      <c r="G2220" s="3" t="str">
        <f t="shared" si="208"/>
        <v>July</v>
      </c>
      <c r="H2220" s="3" t="str">
        <f t="shared" si="209"/>
        <v>2020</v>
      </c>
      <c r="I2220" s="3" t="s">
        <v>10992</v>
      </c>
      <c r="J2220" s="3">
        <v>2020</v>
      </c>
      <c r="K2220" s="3" t="s">
        <v>28</v>
      </c>
      <c r="L2220" s="3" t="s">
        <v>231</v>
      </c>
      <c r="M2220" s="3" t="str">
        <f t="shared" si="204"/>
        <v>3</v>
      </c>
      <c r="N2220" s="3" t="str">
        <f t="shared" si="205"/>
        <v>Seasons</v>
      </c>
      <c r="O2220" s="3" t="str">
        <f t="shared" si="206"/>
        <v>Norway</v>
      </c>
      <c r="P2220" s="3" t="s">
        <v>1097</v>
      </c>
      <c r="Q2220" s="3" t="str">
        <f t="shared" si="207"/>
        <v>International TV Shows</v>
      </c>
      <c r="R2220" s="3" t="s">
        <v>10997</v>
      </c>
    </row>
    <row r="2221" spans="1:18" x14ac:dyDescent="0.3">
      <c r="A2221" s="3" t="s">
        <v>10998</v>
      </c>
      <c r="B2221" s="3" t="s">
        <v>13</v>
      </c>
      <c r="C2221" s="3" t="s">
        <v>10999</v>
      </c>
      <c r="D2221" s="3" t="s">
        <v>11000</v>
      </c>
      <c r="E2221" s="3" t="s">
        <v>7418</v>
      </c>
      <c r="F2221" s="3" t="s">
        <v>16</v>
      </c>
      <c r="G2221" s="3" t="str">
        <f t="shared" si="208"/>
        <v>July</v>
      </c>
      <c r="H2221" s="3" t="str">
        <f t="shared" si="209"/>
        <v>2020</v>
      </c>
      <c r="I2221" s="3" t="s">
        <v>10992</v>
      </c>
      <c r="J2221" s="3">
        <v>2019</v>
      </c>
      <c r="K2221" s="3" t="s">
        <v>28</v>
      </c>
      <c r="L2221" s="3" t="s">
        <v>126</v>
      </c>
      <c r="M2221" s="3" t="str">
        <f t="shared" si="204"/>
        <v>67</v>
      </c>
      <c r="N2221" s="3" t="str">
        <f t="shared" si="205"/>
        <v>min</v>
      </c>
      <c r="O2221" s="3" t="str">
        <f t="shared" si="206"/>
        <v>United States</v>
      </c>
      <c r="P2221" s="3" t="s">
        <v>592</v>
      </c>
      <c r="Q2221" s="3" t="str">
        <f t="shared" si="207"/>
        <v>Documentaries</v>
      </c>
      <c r="R2221" s="3" t="s">
        <v>11001</v>
      </c>
    </row>
    <row r="2222" spans="1:18" x14ac:dyDescent="0.3">
      <c r="A2222" s="3" t="s">
        <v>11002</v>
      </c>
      <c r="B2222" s="3" t="s">
        <v>13</v>
      </c>
      <c r="C2222" s="3" t="s">
        <v>11003</v>
      </c>
      <c r="D2222" s="3" t="s">
        <v>11004</v>
      </c>
      <c r="E2222" s="3" t="s">
        <v>11005</v>
      </c>
      <c r="F2222" s="3" t="s">
        <v>11006</v>
      </c>
      <c r="G2222" s="3" t="str">
        <f t="shared" si="208"/>
        <v>July</v>
      </c>
      <c r="H2222" s="3" t="str">
        <f t="shared" si="209"/>
        <v>2020</v>
      </c>
      <c r="I2222" s="3" t="s">
        <v>11007</v>
      </c>
      <c r="J2222" s="3">
        <v>2019</v>
      </c>
      <c r="K2222" s="3" t="s">
        <v>28</v>
      </c>
      <c r="L2222" s="3" t="s">
        <v>256</v>
      </c>
      <c r="M2222" s="3" t="str">
        <f t="shared" si="204"/>
        <v>105</v>
      </c>
      <c r="N2222" s="3" t="str">
        <f t="shared" si="205"/>
        <v>min</v>
      </c>
      <c r="O2222" s="3" t="str">
        <f t="shared" si="206"/>
        <v>Hong Kong</v>
      </c>
      <c r="P2222" s="3" t="s">
        <v>257</v>
      </c>
      <c r="Q2222" s="3" t="str">
        <f t="shared" si="207"/>
        <v>Action &amp; Adventure</v>
      </c>
      <c r="R2222" s="3" t="s">
        <v>11008</v>
      </c>
    </row>
    <row r="2223" spans="1:18" x14ac:dyDescent="0.3">
      <c r="A2223" s="3" t="s">
        <v>11009</v>
      </c>
      <c r="B2223" s="3" t="s">
        <v>13</v>
      </c>
      <c r="C2223" s="3" t="s">
        <v>11010</v>
      </c>
      <c r="D2223" s="3" t="s">
        <v>11011</v>
      </c>
      <c r="E2223" s="3" t="s">
        <v>11012</v>
      </c>
      <c r="F2223" s="3" t="s">
        <v>75</v>
      </c>
      <c r="G2223" s="3" t="str">
        <f t="shared" si="208"/>
        <v>July</v>
      </c>
      <c r="H2223" s="3" t="str">
        <f t="shared" si="209"/>
        <v>2020</v>
      </c>
      <c r="I2223" s="3" t="s">
        <v>11007</v>
      </c>
      <c r="J2223" s="3">
        <v>2020</v>
      </c>
      <c r="K2223" s="3" t="s">
        <v>28</v>
      </c>
      <c r="L2223" s="3" t="s">
        <v>3978</v>
      </c>
      <c r="M2223" s="3" t="str">
        <f t="shared" si="204"/>
        <v>58</v>
      </c>
      <c r="N2223" s="3" t="str">
        <f t="shared" si="205"/>
        <v>min</v>
      </c>
      <c r="O2223" s="3" t="str">
        <f t="shared" si="206"/>
        <v>United Kingdom</v>
      </c>
      <c r="P2223" s="3" t="s">
        <v>1555</v>
      </c>
      <c r="Q2223" s="3" t="str">
        <f t="shared" si="207"/>
        <v>Stand-Up Comedy</v>
      </c>
      <c r="R2223" s="3" t="s">
        <v>11013</v>
      </c>
    </row>
    <row r="2224" spans="1:18" x14ac:dyDescent="0.3">
      <c r="A2224" s="3" t="s">
        <v>11014</v>
      </c>
      <c r="B2224" s="3" t="s">
        <v>23</v>
      </c>
      <c r="C2224" s="3" t="s">
        <v>11015</v>
      </c>
      <c r="D2224" s="3" t="s">
        <v>7418</v>
      </c>
      <c r="E2224" s="3" t="s">
        <v>7418</v>
      </c>
      <c r="F2224" s="3" t="s">
        <v>7418</v>
      </c>
      <c r="G2224" s="3" t="str">
        <f t="shared" si="208"/>
        <v>July</v>
      </c>
      <c r="H2224" s="3" t="str">
        <f t="shared" si="209"/>
        <v>2020</v>
      </c>
      <c r="I2224" s="3" t="s">
        <v>11007</v>
      </c>
      <c r="J2224" s="3">
        <v>2020</v>
      </c>
      <c r="K2224" s="3" t="s">
        <v>110</v>
      </c>
      <c r="L2224" s="3" t="s">
        <v>36</v>
      </c>
      <c r="M2224" s="3" t="str">
        <f t="shared" si="204"/>
        <v>1</v>
      </c>
      <c r="N2224" s="3" t="str">
        <f t="shared" si="205"/>
        <v>Season</v>
      </c>
      <c r="O2224" s="3" t="str">
        <f t="shared" si="206"/>
        <v>Unknown</v>
      </c>
      <c r="P2224" s="3" t="s">
        <v>7750</v>
      </c>
      <c r="Q2224" s="3" t="str">
        <f t="shared" si="207"/>
        <v>Docuseries</v>
      </c>
      <c r="R2224" s="3" t="s">
        <v>11016</v>
      </c>
    </row>
    <row r="2225" spans="1:18" x14ac:dyDescent="0.3">
      <c r="A2225" s="3" t="s">
        <v>11017</v>
      </c>
      <c r="B2225" s="3" t="s">
        <v>23</v>
      </c>
      <c r="C2225" s="3" t="s">
        <v>11018</v>
      </c>
      <c r="D2225" s="3" t="s">
        <v>7418</v>
      </c>
      <c r="E2225" s="3" t="s">
        <v>11019</v>
      </c>
      <c r="F2225" s="3" t="s">
        <v>75</v>
      </c>
      <c r="G2225" s="3" t="str">
        <f t="shared" si="208"/>
        <v>July</v>
      </c>
      <c r="H2225" s="3" t="str">
        <f t="shared" si="209"/>
        <v>2020</v>
      </c>
      <c r="I2225" s="3" t="s">
        <v>11020</v>
      </c>
      <c r="J2225" s="3">
        <v>2017</v>
      </c>
      <c r="K2225" s="3" t="s">
        <v>28</v>
      </c>
      <c r="L2225" s="3" t="s">
        <v>36</v>
      </c>
      <c r="M2225" s="3" t="str">
        <f t="shared" si="204"/>
        <v>1</v>
      </c>
      <c r="N2225" s="3" t="str">
        <f t="shared" si="205"/>
        <v>Season</v>
      </c>
      <c r="O2225" s="3" t="str">
        <f t="shared" si="206"/>
        <v>United Kingdom</v>
      </c>
      <c r="P2225" s="3" t="s">
        <v>115</v>
      </c>
      <c r="Q2225" s="3" t="str">
        <f t="shared" si="207"/>
        <v>British TV Shows</v>
      </c>
      <c r="R2225" s="3" t="s">
        <v>11021</v>
      </c>
    </row>
    <row r="2226" spans="1:18" x14ac:dyDescent="0.3">
      <c r="A2226" s="3" t="s">
        <v>11022</v>
      </c>
      <c r="B2226" s="3" t="s">
        <v>13</v>
      </c>
      <c r="C2226" s="3" t="s">
        <v>11023</v>
      </c>
      <c r="D2226" s="3" t="s">
        <v>11024</v>
      </c>
      <c r="E2226" s="3" t="s">
        <v>11025</v>
      </c>
      <c r="F2226" s="3" t="s">
        <v>11026</v>
      </c>
      <c r="G2226" s="3" t="str">
        <f t="shared" si="208"/>
        <v>July</v>
      </c>
      <c r="H2226" s="3" t="str">
        <f t="shared" si="209"/>
        <v>2020</v>
      </c>
      <c r="I2226" s="3" t="s">
        <v>11027</v>
      </c>
      <c r="J2226" s="3">
        <v>2018</v>
      </c>
      <c r="K2226" s="3" t="s">
        <v>76</v>
      </c>
      <c r="L2226" s="3" t="s">
        <v>532</v>
      </c>
      <c r="M2226" s="3" t="str">
        <f t="shared" si="204"/>
        <v>87</v>
      </c>
      <c r="N2226" s="3" t="str">
        <f t="shared" si="205"/>
        <v>min</v>
      </c>
      <c r="O2226" s="3" t="str">
        <f t="shared" si="206"/>
        <v>France</v>
      </c>
      <c r="P2226" s="3" t="s">
        <v>103</v>
      </c>
      <c r="Q2226" s="3" t="str">
        <f t="shared" si="207"/>
        <v>Dramas</v>
      </c>
      <c r="R2226" s="3" t="s">
        <v>11028</v>
      </c>
    </row>
    <row r="2227" spans="1:18" x14ac:dyDescent="0.3">
      <c r="A2227" s="3" t="s">
        <v>11029</v>
      </c>
      <c r="B2227" s="3" t="s">
        <v>23</v>
      </c>
      <c r="C2227" s="3" t="s">
        <v>11030</v>
      </c>
      <c r="D2227" s="3" t="s">
        <v>7418</v>
      </c>
      <c r="E2227" s="3" t="s">
        <v>7418</v>
      </c>
      <c r="F2227" s="3" t="s">
        <v>561</v>
      </c>
      <c r="G2227" s="3" t="str">
        <f t="shared" si="208"/>
        <v>July</v>
      </c>
      <c r="H2227" s="3" t="str">
        <f t="shared" si="209"/>
        <v>2020</v>
      </c>
      <c r="I2227" s="3" t="s">
        <v>11027</v>
      </c>
      <c r="J2227" s="3">
        <v>2019</v>
      </c>
      <c r="K2227" s="3" t="s">
        <v>170</v>
      </c>
      <c r="L2227" s="3" t="s">
        <v>36</v>
      </c>
      <c r="M2227" s="3" t="str">
        <f t="shared" si="204"/>
        <v>1</v>
      </c>
      <c r="N2227" s="3" t="str">
        <f t="shared" si="205"/>
        <v>Season</v>
      </c>
      <c r="O2227" s="3" t="str">
        <f t="shared" si="206"/>
        <v>France</v>
      </c>
      <c r="P2227" s="3" t="s">
        <v>243</v>
      </c>
      <c r="Q2227" s="3" t="str">
        <f t="shared" si="207"/>
        <v>Kids' TV</v>
      </c>
      <c r="R2227" s="3" t="s">
        <v>11031</v>
      </c>
    </row>
    <row r="2228" spans="1:18" x14ac:dyDescent="0.3">
      <c r="A2228" s="3" t="s">
        <v>11032</v>
      </c>
      <c r="B2228" s="3" t="s">
        <v>23</v>
      </c>
      <c r="C2228" s="3" t="s">
        <v>11033</v>
      </c>
      <c r="D2228" s="3" t="s">
        <v>7418</v>
      </c>
      <c r="E2228" s="3" t="s">
        <v>11034</v>
      </c>
      <c r="F2228" s="3" t="s">
        <v>183</v>
      </c>
      <c r="G2228" s="3" t="str">
        <f t="shared" si="208"/>
        <v>July</v>
      </c>
      <c r="H2228" s="3" t="str">
        <f t="shared" si="209"/>
        <v>2020</v>
      </c>
      <c r="I2228" s="3" t="s">
        <v>11027</v>
      </c>
      <c r="J2228" s="3">
        <v>2018</v>
      </c>
      <c r="K2228" s="3" t="s">
        <v>28</v>
      </c>
      <c r="L2228" s="3" t="s">
        <v>36</v>
      </c>
      <c r="M2228" s="3" t="str">
        <f t="shared" si="204"/>
        <v>1</v>
      </c>
      <c r="N2228" s="3" t="str">
        <f t="shared" si="205"/>
        <v>Season</v>
      </c>
      <c r="O2228" s="3" t="str">
        <f t="shared" si="206"/>
        <v>Australia</v>
      </c>
      <c r="P2228" s="3" t="s">
        <v>3396</v>
      </c>
      <c r="Q2228" s="3" t="str">
        <f t="shared" si="207"/>
        <v>Reality TV</v>
      </c>
      <c r="R2228" s="3" t="s">
        <v>11035</v>
      </c>
    </row>
    <row r="2229" spans="1:18" x14ac:dyDescent="0.3">
      <c r="A2229" s="3" t="s">
        <v>11036</v>
      </c>
      <c r="B2229" s="3" t="s">
        <v>23</v>
      </c>
      <c r="C2229" s="3" t="s">
        <v>11037</v>
      </c>
      <c r="D2229" s="3" t="s">
        <v>7418</v>
      </c>
      <c r="E2229" s="3" t="s">
        <v>11038</v>
      </c>
      <c r="F2229" s="3" t="s">
        <v>11039</v>
      </c>
      <c r="G2229" s="3" t="str">
        <f t="shared" si="208"/>
        <v>July</v>
      </c>
      <c r="H2229" s="3" t="str">
        <f t="shared" si="209"/>
        <v>2020</v>
      </c>
      <c r="I2229" s="3" t="s">
        <v>11040</v>
      </c>
      <c r="J2229" s="3">
        <v>2020</v>
      </c>
      <c r="K2229" s="3" t="s">
        <v>28</v>
      </c>
      <c r="L2229" s="3" t="s">
        <v>36</v>
      </c>
      <c r="M2229" s="3" t="str">
        <f t="shared" si="204"/>
        <v>1</v>
      </c>
      <c r="N2229" s="3" t="str">
        <f t="shared" si="205"/>
        <v>Season</v>
      </c>
      <c r="O2229" s="3" t="str">
        <f t="shared" si="206"/>
        <v>United Kingdom</v>
      </c>
      <c r="P2229" s="3" t="s">
        <v>2726</v>
      </c>
      <c r="Q2229" s="3" t="str">
        <f t="shared" si="207"/>
        <v>TV Action &amp; Adventure</v>
      </c>
      <c r="R2229" s="3" t="s">
        <v>11041</v>
      </c>
    </row>
    <row r="2230" spans="1:18" x14ac:dyDescent="0.3">
      <c r="A2230" s="3" t="s">
        <v>11042</v>
      </c>
      <c r="B2230" s="3" t="s">
        <v>13</v>
      </c>
      <c r="C2230" s="3" t="s">
        <v>11043</v>
      </c>
      <c r="D2230" s="3" t="s">
        <v>11044</v>
      </c>
      <c r="E2230" s="3" t="s">
        <v>7418</v>
      </c>
      <c r="F2230" s="3" t="s">
        <v>16</v>
      </c>
      <c r="G2230" s="3" t="str">
        <f t="shared" si="208"/>
        <v>July</v>
      </c>
      <c r="H2230" s="3" t="str">
        <f t="shared" si="209"/>
        <v>2020</v>
      </c>
      <c r="I2230" s="3" t="s">
        <v>11040</v>
      </c>
      <c r="J2230" s="3">
        <v>2020</v>
      </c>
      <c r="K2230" s="3" t="s">
        <v>319</v>
      </c>
      <c r="L2230" s="3" t="s">
        <v>367</v>
      </c>
      <c r="M2230" s="3" t="str">
        <f t="shared" si="204"/>
        <v>100</v>
      </c>
      <c r="N2230" s="3" t="str">
        <f t="shared" si="205"/>
        <v>min</v>
      </c>
      <c r="O2230" s="3" t="str">
        <f t="shared" si="206"/>
        <v>United States</v>
      </c>
      <c r="P2230" s="3" t="s">
        <v>20</v>
      </c>
      <c r="Q2230" s="3" t="str">
        <f t="shared" si="207"/>
        <v>Documentaries</v>
      </c>
      <c r="R2230" s="3" t="s">
        <v>11045</v>
      </c>
    </row>
    <row r="2231" spans="1:18" x14ac:dyDescent="0.3">
      <c r="A2231" s="3" t="s">
        <v>11046</v>
      </c>
      <c r="B2231" s="3" t="s">
        <v>23</v>
      </c>
      <c r="C2231" s="3" t="s">
        <v>11047</v>
      </c>
      <c r="D2231" s="3" t="s">
        <v>7418</v>
      </c>
      <c r="E2231" s="3" t="s">
        <v>11048</v>
      </c>
      <c r="F2231" s="3" t="s">
        <v>16</v>
      </c>
      <c r="G2231" s="3" t="str">
        <f t="shared" si="208"/>
        <v>July</v>
      </c>
      <c r="H2231" s="3" t="str">
        <f t="shared" si="209"/>
        <v>2020</v>
      </c>
      <c r="I2231" s="3" t="s">
        <v>11040</v>
      </c>
      <c r="J2231" s="3">
        <v>2020</v>
      </c>
      <c r="K2231" s="3" t="s">
        <v>76</v>
      </c>
      <c r="L2231" s="3" t="s">
        <v>29</v>
      </c>
      <c r="M2231" s="3" t="str">
        <f t="shared" si="204"/>
        <v>2</v>
      </c>
      <c r="N2231" s="3" t="str">
        <f t="shared" si="205"/>
        <v>Seasons</v>
      </c>
      <c r="O2231" s="3" t="str">
        <f t="shared" si="206"/>
        <v>United States</v>
      </c>
      <c r="P2231" s="3" t="s">
        <v>3488</v>
      </c>
      <c r="Q2231" s="3" t="str">
        <f t="shared" si="207"/>
        <v>Crime TV Shows</v>
      </c>
      <c r="R2231" s="3" t="s">
        <v>11049</v>
      </c>
    </row>
    <row r="2232" spans="1:18" x14ac:dyDescent="0.3">
      <c r="A2232" s="3" t="s">
        <v>11050</v>
      </c>
      <c r="B2232" s="3" t="s">
        <v>23</v>
      </c>
      <c r="C2232" s="3" t="s">
        <v>11051</v>
      </c>
      <c r="D2232" s="3" t="s">
        <v>7418</v>
      </c>
      <c r="E2232" s="3" t="s">
        <v>11052</v>
      </c>
      <c r="F2232" s="3" t="s">
        <v>1685</v>
      </c>
      <c r="G2232" s="3" t="str">
        <f t="shared" si="208"/>
        <v>July</v>
      </c>
      <c r="H2232" s="3" t="str">
        <f t="shared" si="209"/>
        <v>2020</v>
      </c>
      <c r="I2232" s="3" t="s">
        <v>11040</v>
      </c>
      <c r="J2232" s="3">
        <v>2020</v>
      </c>
      <c r="K2232" s="3" t="s">
        <v>28</v>
      </c>
      <c r="L2232" s="3" t="s">
        <v>36</v>
      </c>
      <c r="M2232" s="3" t="str">
        <f t="shared" si="204"/>
        <v>1</v>
      </c>
      <c r="N2232" s="3" t="str">
        <f t="shared" si="205"/>
        <v>Season</v>
      </c>
      <c r="O2232" s="3" t="str">
        <f t="shared" si="206"/>
        <v>Brazil</v>
      </c>
      <c r="P2232" s="3" t="s">
        <v>30</v>
      </c>
      <c r="Q2232" s="3" t="str">
        <f t="shared" si="207"/>
        <v>International TV Shows</v>
      </c>
      <c r="R2232" s="3" t="s">
        <v>11053</v>
      </c>
    </row>
    <row r="2233" spans="1:18" x14ac:dyDescent="0.3">
      <c r="A2233" s="3" t="s">
        <v>11054</v>
      </c>
      <c r="B2233" s="3" t="s">
        <v>13</v>
      </c>
      <c r="C2233" s="3" t="s">
        <v>11055</v>
      </c>
      <c r="D2233" s="3" t="s">
        <v>11056</v>
      </c>
      <c r="E2233" s="3" t="s">
        <v>11057</v>
      </c>
      <c r="F2233" s="3" t="s">
        <v>338</v>
      </c>
      <c r="G2233" s="3" t="str">
        <f t="shared" si="208"/>
        <v>July</v>
      </c>
      <c r="H2233" s="3" t="str">
        <f t="shared" si="209"/>
        <v>2020</v>
      </c>
      <c r="I2233" s="3" t="s">
        <v>11040</v>
      </c>
      <c r="J2233" s="3">
        <v>2019</v>
      </c>
      <c r="K2233" s="3" t="s">
        <v>28</v>
      </c>
      <c r="L2233" s="3" t="s">
        <v>394</v>
      </c>
      <c r="M2233" s="3" t="str">
        <f t="shared" si="204"/>
        <v>95</v>
      </c>
      <c r="N2233" s="3" t="str">
        <f t="shared" si="205"/>
        <v>min</v>
      </c>
      <c r="O2233" s="3" t="str">
        <f t="shared" si="206"/>
        <v>Nigeria</v>
      </c>
      <c r="P2233" s="3" t="s">
        <v>164</v>
      </c>
      <c r="Q2233" s="3" t="str">
        <f t="shared" si="207"/>
        <v>Comedies</v>
      </c>
      <c r="R2233" s="3" t="s">
        <v>11058</v>
      </c>
    </row>
    <row r="2234" spans="1:18" x14ac:dyDescent="0.3">
      <c r="A2234" s="3" t="s">
        <v>11059</v>
      </c>
      <c r="B2234" s="3" t="s">
        <v>13</v>
      </c>
      <c r="C2234" s="3" t="s">
        <v>11060</v>
      </c>
      <c r="D2234" s="3" t="s">
        <v>11061</v>
      </c>
      <c r="E2234" s="3" t="s">
        <v>11062</v>
      </c>
      <c r="F2234" s="3" t="s">
        <v>16</v>
      </c>
      <c r="G2234" s="3" t="str">
        <f t="shared" si="208"/>
        <v>July</v>
      </c>
      <c r="H2234" s="3" t="str">
        <f t="shared" si="209"/>
        <v>2020</v>
      </c>
      <c r="I2234" s="3" t="s">
        <v>11063</v>
      </c>
      <c r="J2234" s="3">
        <v>2020</v>
      </c>
      <c r="K2234" s="3" t="s">
        <v>76</v>
      </c>
      <c r="L2234" s="3" t="s">
        <v>19</v>
      </c>
      <c r="M2234" s="3" t="str">
        <f t="shared" si="204"/>
        <v>90</v>
      </c>
      <c r="N2234" s="3" t="str">
        <f t="shared" si="205"/>
        <v>min</v>
      </c>
      <c r="O2234" s="3" t="str">
        <f t="shared" si="206"/>
        <v>United States</v>
      </c>
      <c r="P2234" s="3" t="s">
        <v>140</v>
      </c>
      <c r="Q2234" s="3" t="str">
        <f t="shared" si="207"/>
        <v>Thrillers</v>
      </c>
      <c r="R2234" s="3" t="s">
        <v>11064</v>
      </c>
    </row>
    <row r="2235" spans="1:18" x14ac:dyDescent="0.3">
      <c r="A2235" s="3" t="s">
        <v>11065</v>
      </c>
      <c r="B2235" s="3" t="s">
        <v>13</v>
      </c>
      <c r="C2235" s="3" t="s">
        <v>11066</v>
      </c>
      <c r="D2235" s="3" t="s">
        <v>11067</v>
      </c>
      <c r="E2235" s="3" t="s">
        <v>11068</v>
      </c>
      <c r="F2235" s="3" t="s">
        <v>2721</v>
      </c>
      <c r="G2235" s="3" t="str">
        <f t="shared" si="208"/>
        <v>July</v>
      </c>
      <c r="H2235" s="3" t="str">
        <f t="shared" si="209"/>
        <v>2020</v>
      </c>
      <c r="I2235" s="3" t="s">
        <v>11063</v>
      </c>
      <c r="J2235" s="3">
        <v>2018</v>
      </c>
      <c r="K2235" s="3" t="s">
        <v>28</v>
      </c>
      <c r="L2235" s="3" t="s">
        <v>379</v>
      </c>
      <c r="M2235" s="3" t="str">
        <f t="shared" si="204"/>
        <v>102</v>
      </c>
      <c r="N2235" s="3" t="str">
        <f t="shared" si="205"/>
        <v>min</v>
      </c>
      <c r="O2235" s="3" t="str">
        <f t="shared" si="206"/>
        <v>France</v>
      </c>
      <c r="P2235" s="3" t="s">
        <v>178</v>
      </c>
      <c r="Q2235" s="3" t="str">
        <f t="shared" si="207"/>
        <v>Comedies</v>
      </c>
      <c r="R2235" s="3" t="s">
        <v>11069</v>
      </c>
    </row>
    <row r="2236" spans="1:18" x14ac:dyDescent="0.3">
      <c r="A2236" s="3" t="s">
        <v>11070</v>
      </c>
      <c r="B2236" s="3" t="s">
        <v>13</v>
      </c>
      <c r="C2236" s="3" t="s">
        <v>11071</v>
      </c>
      <c r="D2236" s="3" t="s">
        <v>1498</v>
      </c>
      <c r="E2236" s="3" t="s">
        <v>11072</v>
      </c>
      <c r="F2236" s="3" t="s">
        <v>338</v>
      </c>
      <c r="G2236" s="3" t="str">
        <f t="shared" si="208"/>
        <v>July</v>
      </c>
      <c r="H2236" s="3" t="str">
        <f t="shared" si="209"/>
        <v>2020</v>
      </c>
      <c r="I2236" s="3" t="s">
        <v>11073</v>
      </c>
      <c r="J2236" s="3">
        <v>2019</v>
      </c>
      <c r="K2236" s="3" t="s">
        <v>76</v>
      </c>
      <c r="L2236" s="3" t="s">
        <v>301</v>
      </c>
      <c r="M2236" s="3" t="str">
        <f t="shared" si="204"/>
        <v>98</v>
      </c>
      <c r="N2236" s="3" t="str">
        <f t="shared" si="205"/>
        <v>min</v>
      </c>
      <c r="O2236" s="3" t="str">
        <f t="shared" si="206"/>
        <v>Nigeria</v>
      </c>
      <c r="P2236" s="3" t="s">
        <v>574</v>
      </c>
      <c r="Q2236" s="3" t="str">
        <f t="shared" si="207"/>
        <v>Dramas</v>
      </c>
      <c r="R2236" s="3" t="s">
        <v>11074</v>
      </c>
    </row>
    <row r="2237" spans="1:18" x14ac:dyDescent="0.3">
      <c r="A2237" s="3" t="s">
        <v>11075</v>
      </c>
      <c r="B2237" s="3" t="s">
        <v>23</v>
      </c>
      <c r="C2237" s="3" t="s">
        <v>11076</v>
      </c>
      <c r="D2237" s="3" t="s">
        <v>7418</v>
      </c>
      <c r="E2237" s="3" t="s">
        <v>11077</v>
      </c>
      <c r="F2237" s="3" t="s">
        <v>132</v>
      </c>
      <c r="G2237" s="3" t="str">
        <f t="shared" si="208"/>
        <v>July</v>
      </c>
      <c r="H2237" s="3" t="str">
        <f t="shared" si="209"/>
        <v>2020</v>
      </c>
      <c r="I2237" s="3" t="s">
        <v>11073</v>
      </c>
      <c r="J2237" s="3">
        <v>2020</v>
      </c>
      <c r="K2237" s="3" t="s">
        <v>28</v>
      </c>
      <c r="L2237" s="3" t="s">
        <v>36</v>
      </c>
      <c r="M2237" s="3" t="str">
        <f t="shared" si="204"/>
        <v>1</v>
      </c>
      <c r="N2237" s="3" t="str">
        <f t="shared" si="205"/>
        <v>Season</v>
      </c>
      <c r="O2237" s="3" t="str">
        <f t="shared" si="206"/>
        <v>Mexico</v>
      </c>
      <c r="P2237" s="3" t="s">
        <v>664</v>
      </c>
      <c r="Q2237" s="3" t="str">
        <f t="shared" si="207"/>
        <v>Crime TV Shows</v>
      </c>
      <c r="R2237" s="3" t="s">
        <v>11078</v>
      </c>
    </row>
    <row r="2238" spans="1:18" x14ac:dyDescent="0.3">
      <c r="A2238" s="3" t="s">
        <v>11079</v>
      </c>
      <c r="B2238" s="3" t="s">
        <v>13</v>
      </c>
      <c r="C2238" s="3" t="s">
        <v>11080</v>
      </c>
      <c r="D2238" s="3" t="s">
        <v>7418</v>
      </c>
      <c r="E2238" s="3" t="s">
        <v>7418</v>
      </c>
      <c r="F2238" s="3" t="s">
        <v>7418</v>
      </c>
      <c r="G2238" s="3" t="str">
        <f t="shared" si="208"/>
        <v>July</v>
      </c>
      <c r="H2238" s="3" t="str">
        <f t="shared" si="209"/>
        <v>2020</v>
      </c>
      <c r="I2238" s="3" t="s">
        <v>11073</v>
      </c>
      <c r="J2238" s="3">
        <v>2020</v>
      </c>
      <c r="K2238" s="3" t="s">
        <v>242</v>
      </c>
      <c r="L2238" s="3" t="s">
        <v>2221</v>
      </c>
      <c r="M2238" s="3" t="str">
        <f t="shared" si="204"/>
        <v>68</v>
      </c>
      <c r="N2238" s="3" t="str">
        <f t="shared" si="205"/>
        <v>min</v>
      </c>
      <c r="O2238" s="3" t="str">
        <f t="shared" si="206"/>
        <v>Unknown</v>
      </c>
      <c r="P2238" s="3" t="s">
        <v>111</v>
      </c>
      <c r="Q2238" s="3" t="str">
        <f t="shared" si="207"/>
        <v>Children &amp; Family Movies</v>
      </c>
      <c r="R2238" s="3" t="s">
        <v>11081</v>
      </c>
    </row>
    <row r="2239" spans="1:18" x14ac:dyDescent="0.3">
      <c r="A2239" s="3" t="s">
        <v>11082</v>
      </c>
      <c r="B2239" s="3" t="s">
        <v>23</v>
      </c>
      <c r="C2239" s="3" t="s">
        <v>11083</v>
      </c>
      <c r="D2239" s="3" t="s">
        <v>7418</v>
      </c>
      <c r="E2239" s="3" t="s">
        <v>7418</v>
      </c>
      <c r="F2239" s="3" t="s">
        <v>16</v>
      </c>
      <c r="G2239" s="3" t="str">
        <f t="shared" si="208"/>
        <v>July</v>
      </c>
      <c r="H2239" s="3" t="str">
        <f t="shared" si="209"/>
        <v>2020</v>
      </c>
      <c r="I2239" s="3" t="s">
        <v>11073</v>
      </c>
      <c r="J2239" s="3">
        <v>2020</v>
      </c>
      <c r="K2239" s="3" t="s">
        <v>28</v>
      </c>
      <c r="L2239" s="3" t="s">
        <v>36</v>
      </c>
      <c r="M2239" s="3" t="str">
        <f t="shared" si="204"/>
        <v>1</v>
      </c>
      <c r="N2239" s="3" t="str">
        <f t="shared" si="205"/>
        <v>Season</v>
      </c>
      <c r="O2239" s="3" t="str">
        <f t="shared" si="206"/>
        <v>United States</v>
      </c>
      <c r="P2239" s="3" t="s">
        <v>11084</v>
      </c>
      <c r="Q2239" s="3" t="str">
        <f t="shared" si="207"/>
        <v>Reality TV</v>
      </c>
      <c r="R2239" s="3" t="s">
        <v>11085</v>
      </c>
    </row>
    <row r="2240" spans="1:18" x14ac:dyDescent="0.3">
      <c r="A2240" s="3" t="s">
        <v>11086</v>
      </c>
      <c r="B2240" s="3" t="s">
        <v>23</v>
      </c>
      <c r="C2240" s="3" t="s">
        <v>11087</v>
      </c>
      <c r="D2240" s="3" t="s">
        <v>7418</v>
      </c>
      <c r="E2240" s="3" t="s">
        <v>11088</v>
      </c>
      <c r="F2240" s="3" t="s">
        <v>11089</v>
      </c>
      <c r="G2240" s="3" t="str">
        <f t="shared" si="208"/>
        <v>July</v>
      </c>
      <c r="H2240" s="3" t="str">
        <f t="shared" si="209"/>
        <v>2020</v>
      </c>
      <c r="I2240" s="3" t="s">
        <v>11073</v>
      </c>
      <c r="J2240" s="3">
        <v>2016</v>
      </c>
      <c r="K2240" s="3" t="s">
        <v>170</v>
      </c>
      <c r="L2240" s="3" t="s">
        <v>29</v>
      </c>
      <c r="M2240" s="3" t="str">
        <f t="shared" si="204"/>
        <v>2</v>
      </c>
      <c r="N2240" s="3" t="str">
        <f t="shared" si="205"/>
        <v>Seasons</v>
      </c>
      <c r="O2240" s="3" t="str">
        <f t="shared" si="206"/>
        <v>Belarus</v>
      </c>
      <c r="P2240" s="3" t="s">
        <v>7619</v>
      </c>
      <c r="Q2240" s="3" t="str">
        <f t="shared" si="207"/>
        <v>British TV Shows</v>
      </c>
      <c r="R2240" s="3" t="s">
        <v>11090</v>
      </c>
    </row>
    <row r="2241" spans="1:18" x14ac:dyDescent="0.3">
      <c r="A2241" s="3" t="s">
        <v>11091</v>
      </c>
      <c r="B2241" s="3" t="s">
        <v>13</v>
      </c>
      <c r="C2241" s="3" t="s">
        <v>11092</v>
      </c>
      <c r="D2241" s="3" t="s">
        <v>11093</v>
      </c>
      <c r="E2241" s="3" t="s">
        <v>11094</v>
      </c>
      <c r="F2241" s="3" t="s">
        <v>338</v>
      </c>
      <c r="G2241" s="3" t="str">
        <f t="shared" si="208"/>
        <v>July</v>
      </c>
      <c r="H2241" s="3" t="str">
        <f t="shared" si="209"/>
        <v>2020</v>
      </c>
      <c r="I2241" s="3" t="s">
        <v>11073</v>
      </c>
      <c r="J2241" s="3">
        <v>2018</v>
      </c>
      <c r="K2241" s="3" t="s">
        <v>76</v>
      </c>
      <c r="L2241" s="3" t="s">
        <v>84</v>
      </c>
      <c r="M2241" s="3" t="str">
        <f t="shared" si="204"/>
        <v>104</v>
      </c>
      <c r="N2241" s="3" t="str">
        <f t="shared" si="205"/>
        <v>min</v>
      </c>
      <c r="O2241" s="3" t="str">
        <f t="shared" si="206"/>
        <v>Nigeria</v>
      </c>
      <c r="P2241" s="3" t="s">
        <v>250</v>
      </c>
      <c r="Q2241" s="3" t="str">
        <f t="shared" si="207"/>
        <v>Dramas</v>
      </c>
      <c r="R2241" s="3" t="s">
        <v>11095</v>
      </c>
    </row>
    <row r="2242" spans="1:18" x14ac:dyDescent="0.3">
      <c r="A2242" s="3" t="s">
        <v>11096</v>
      </c>
      <c r="B2242" s="3" t="s">
        <v>13</v>
      </c>
      <c r="C2242" s="3" t="s">
        <v>11097</v>
      </c>
      <c r="D2242" s="3" t="s">
        <v>11098</v>
      </c>
      <c r="E2242" s="3" t="s">
        <v>11099</v>
      </c>
      <c r="F2242" s="3" t="s">
        <v>1504</v>
      </c>
      <c r="G2242" s="3" t="str">
        <f t="shared" si="208"/>
        <v>July</v>
      </c>
      <c r="H2242" s="3" t="str">
        <f t="shared" si="209"/>
        <v>2020</v>
      </c>
      <c r="I2242" s="3" t="s">
        <v>11073</v>
      </c>
      <c r="J2242" s="3">
        <v>2020</v>
      </c>
      <c r="K2242" s="3" t="s">
        <v>28</v>
      </c>
      <c r="L2242" s="3" t="s">
        <v>1009</v>
      </c>
      <c r="M2242" s="3" t="str">
        <f t="shared" si="204"/>
        <v>89</v>
      </c>
      <c r="N2242" s="3" t="str">
        <f t="shared" si="205"/>
        <v>min</v>
      </c>
      <c r="O2242" s="3" t="str">
        <f t="shared" si="206"/>
        <v>Italy</v>
      </c>
      <c r="P2242" s="3" t="s">
        <v>164</v>
      </c>
      <c r="Q2242" s="3" t="str">
        <f t="shared" si="207"/>
        <v>Comedies</v>
      </c>
      <c r="R2242" s="3" t="s">
        <v>11100</v>
      </c>
    </row>
    <row r="2243" spans="1:18" x14ac:dyDescent="0.3">
      <c r="A2243" s="3" t="s">
        <v>11101</v>
      </c>
      <c r="B2243" s="3" t="s">
        <v>23</v>
      </c>
      <c r="C2243" s="3" t="s">
        <v>11102</v>
      </c>
      <c r="D2243" s="3" t="s">
        <v>7418</v>
      </c>
      <c r="E2243" s="3" t="s">
        <v>11103</v>
      </c>
      <c r="F2243" s="3" t="s">
        <v>16</v>
      </c>
      <c r="G2243" s="3" t="str">
        <f t="shared" si="208"/>
        <v>July</v>
      </c>
      <c r="H2243" s="3" t="str">
        <f t="shared" si="209"/>
        <v>2020</v>
      </c>
      <c r="I2243" s="3" t="s">
        <v>11104</v>
      </c>
      <c r="J2243" s="3">
        <v>2020</v>
      </c>
      <c r="K2243" s="3" t="s">
        <v>28</v>
      </c>
      <c r="L2243" s="3" t="s">
        <v>36</v>
      </c>
      <c r="M2243" s="3" t="str">
        <f t="shared" ref="M2243:M2306" si="210">LEFT(L2243, FIND(" ",L2243)-1)</f>
        <v>1</v>
      </c>
      <c r="N2243" s="3" t="str">
        <f t="shared" ref="N2243:N2306" si="211">MID(L2243,FIND(" ",L2243)+1,20)</f>
        <v>Season</v>
      </c>
      <c r="O2243" s="3" t="str">
        <f t="shared" ref="O2243:O2306" si="212">LEFT(F2243,FIND(",",F2243&amp;",")-1)</f>
        <v>United States</v>
      </c>
      <c r="P2243" s="3" t="s">
        <v>1069</v>
      </c>
      <c r="Q2243" s="3" t="str">
        <f t="shared" ref="Q2243:Q2306" si="213">LEFT(P2243,FIND(",",P2243&amp;",")-1)</f>
        <v>Docuseries</v>
      </c>
      <c r="R2243" s="3" t="s">
        <v>11105</v>
      </c>
    </row>
    <row r="2244" spans="1:18" x14ac:dyDescent="0.3">
      <c r="A2244" s="3" t="s">
        <v>11106</v>
      </c>
      <c r="B2244" s="3" t="s">
        <v>13</v>
      </c>
      <c r="C2244" s="3" t="s">
        <v>11107</v>
      </c>
      <c r="D2244" s="3" t="s">
        <v>11108</v>
      </c>
      <c r="E2244" s="3" t="s">
        <v>11109</v>
      </c>
      <c r="F2244" s="3" t="s">
        <v>183</v>
      </c>
      <c r="G2244" s="3" t="str">
        <f t="shared" ref="G2244:G2307" si="214">LEFT(I2244, FIND(" ",I2244)-1)</f>
        <v>July</v>
      </c>
      <c r="H2244" s="3" t="str">
        <f t="shared" ref="H2244:H2307" si="215">RIGHT(I2244,4)</f>
        <v>2020</v>
      </c>
      <c r="I2244" s="3" t="s">
        <v>11104</v>
      </c>
      <c r="J2244" s="3">
        <v>2020</v>
      </c>
      <c r="K2244" s="3" t="s">
        <v>28</v>
      </c>
      <c r="L2244" s="3" t="s">
        <v>2256</v>
      </c>
      <c r="M2244" s="3" t="str">
        <f t="shared" si="210"/>
        <v>62</v>
      </c>
      <c r="N2244" s="3" t="str">
        <f t="shared" si="211"/>
        <v>min</v>
      </c>
      <c r="O2244" s="3" t="str">
        <f t="shared" si="212"/>
        <v>Australia</v>
      </c>
      <c r="P2244" s="3" t="s">
        <v>1555</v>
      </c>
      <c r="Q2244" s="3" t="str">
        <f t="shared" si="213"/>
        <v>Stand-Up Comedy</v>
      </c>
      <c r="R2244" s="3" t="s">
        <v>11110</v>
      </c>
    </row>
    <row r="2245" spans="1:18" x14ac:dyDescent="0.3">
      <c r="A2245" s="3" t="s">
        <v>11111</v>
      </c>
      <c r="B2245" s="3" t="s">
        <v>13</v>
      </c>
      <c r="C2245" s="3" t="s">
        <v>11112</v>
      </c>
      <c r="D2245" s="3" t="s">
        <v>11113</v>
      </c>
      <c r="E2245" s="3" t="s">
        <v>7418</v>
      </c>
      <c r="F2245" s="3" t="s">
        <v>561</v>
      </c>
      <c r="G2245" s="3" t="str">
        <f t="shared" si="214"/>
        <v>July</v>
      </c>
      <c r="H2245" s="3" t="str">
        <f t="shared" si="215"/>
        <v>2020</v>
      </c>
      <c r="I2245" s="3" t="s">
        <v>11104</v>
      </c>
      <c r="J2245" s="3">
        <v>2020</v>
      </c>
      <c r="K2245" s="3" t="s">
        <v>28</v>
      </c>
      <c r="L2245" s="3" t="s">
        <v>969</v>
      </c>
      <c r="M2245" s="3" t="str">
        <f t="shared" si="210"/>
        <v>86</v>
      </c>
      <c r="N2245" s="3" t="str">
        <f t="shared" si="211"/>
        <v>min</v>
      </c>
      <c r="O2245" s="3" t="str">
        <f t="shared" si="212"/>
        <v>France</v>
      </c>
      <c r="P2245" s="3" t="s">
        <v>2444</v>
      </c>
      <c r="Q2245" s="3" t="str">
        <f t="shared" si="213"/>
        <v>Documentaries</v>
      </c>
      <c r="R2245" s="3" t="s">
        <v>11114</v>
      </c>
    </row>
    <row r="2246" spans="1:18" x14ac:dyDescent="0.3">
      <c r="A2246" s="3" t="s">
        <v>11115</v>
      </c>
      <c r="B2246" s="3" t="s">
        <v>13</v>
      </c>
      <c r="C2246" s="3" t="s">
        <v>11116</v>
      </c>
      <c r="D2246" s="3" t="s">
        <v>11117</v>
      </c>
      <c r="E2246" s="3" t="s">
        <v>11118</v>
      </c>
      <c r="F2246" s="3" t="s">
        <v>26</v>
      </c>
      <c r="G2246" s="3" t="str">
        <f t="shared" si="214"/>
        <v>July</v>
      </c>
      <c r="H2246" s="3" t="str">
        <f t="shared" si="215"/>
        <v>2020</v>
      </c>
      <c r="I2246" s="3" t="s">
        <v>11119</v>
      </c>
      <c r="J2246" s="3">
        <v>2016</v>
      </c>
      <c r="K2246" s="3" t="s">
        <v>28</v>
      </c>
      <c r="L2246" s="3" t="s">
        <v>84</v>
      </c>
      <c r="M2246" s="3" t="str">
        <f t="shared" si="210"/>
        <v>104</v>
      </c>
      <c r="N2246" s="3" t="str">
        <f t="shared" si="211"/>
        <v>min</v>
      </c>
      <c r="O2246" s="3" t="str">
        <f t="shared" si="212"/>
        <v>South Africa</v>
      </c>
      <c r="P2246" s="3" t="s">
        <v>103</v>
      </c>
      <c r="Q2246" s="3" t="str">
        <f t="shared" si="213"/>
        <v>Dramas</v>
      </c>
      <c r="R2246" s="3" t="s">
        <v>11120</v>
      </c>
    </row>
    <row r="2247" spans="1:18" x14ac:dyDescent="0.3">
      <c r="A2247" s="3" t="s">
        <v>11121</v>
      </c>
      <c r="B2247" s="3" t="s">
        <v>23</v>
      </c>
      <c r="C2247" s="3" t="s">
        <v>11122</v>
      </c>
      <c r="D2247" s="3" t="s">
        <v>11123</v>
      </c>
      <c r="E2247" s="3" t="s">
        <v>7418</v>
      </c>
      <c r="F2247" s="3" t="s">
        <v>1685</v>
      </c>
      <c r="G2247" s="3" t="str">
        <f t="shared" si="214"/>
        <v>July</v>
      </c>
      <c r="H2247" s="3" t="str">
        <f t="shared" si="215"/>
        <v>2020</v>
      </c>
      <c r="I2247" s="3" t="s">
        <v>11124</v>
      </c>
      <c r="J2247" s="3">
        <v>2020</v>
      </c>
      <c r="K2247" s="3" t="s">
        <v>76</v>
      </c>
      <c r="L2247" s="3" t="s">
        <v>36</v>
      </c>
      <c r="M2247" s="3" t="str">
        <f t="shared" si="210"/>
        <v>1</v>
      </c>
      <c r="N2247" s="3" t="str">
        <f t="shared" si="211"/>
        <v>Season</v>
      </c>
      <c r="O2247" s="3" t="str">
        <f t="shared" si="212"/>
        <v>Brazil</v>
      </c>
      <c r="P2247" s="3" t="s">
        <v>448</v>
      </c>
      <c r="Q2247" s="3" t="str">
        <f t="shared" si="213"/>
        <v>International TV Shows</v>
      </c>
      <c r="R2247" s="3" t="s">
        <v>11125</v>
      </c>
    </row>
    <row r="2248" spans="1:18" x14ac:dyDescent="0.3">
      <c r="A2248" s="3" t="s">
        <v>11126</v>
      </c>
      <c r="B2248" s="3" t="s">
        <v>23</v>
      </c>
      <c r="C2248" s="3" t="s">
        <v>11127</v>
      </c>
      <c r="D2248" s="3" t="s">
        <v>7418</v>
      </c>
      <c r="E2248" s="3" t="s">
        <v>11128</v>
      </c>
      <c r="F2248" s="3" t="s">
        <v>16</v>
      </c>
      <c r="G2248" s="3" t="str">
        <f t="shared" si="214"/>
        <v>July</v>
      </c>
      <c r="H2248" s="3" t="str">
        <f t="shared" si="215"/>
        <v>2020</v>
      </c>
      <c r="I2248" s="3" t="s">
        <v>11124</v>
      </c>
      <c r="J2248" s="3">
        <v>2020</v>
      </c>
      <c r="K2248" s="3" t="s">
        <v>110</v>
      </c>
      <c r="L2248" s="3" t="s">
        <v>36</v>
      </c>
      <c r="M2248" s="3" t="str">
        <f t="shared" si="210"/>
        <v>1</v>
      </c>
      <c r="N2248" s="3" t="str">
        <f t="shared" si="211"/>
        <v>Season</v>
      </c>
      <c r="O2248" s="3" t="str">
        <f t="shared" si="212"/>
        <v>United States</v>
      </c>
      <c r="P2248" s="3" t="s">
        <v>6600</v>
      </c>
      <c r="Q2248" s="3" t="str">
        <f t="shared" si="213"/>
        <v>Docuseries</v>
      </c>
      <c r="R2248" s="3" t="s">
        <v>11129</v>
      </c>
    </row>
    <row r="2249" spans="1:18" x14ac:dyDescent="0.3">
      <c r="A2249" s="3" t="s">
        <v>11130</v>
      </c>
      <c r="B2249" s="3" t="s">
        <v>13</v>
      </c>
      <c r="C2249" s="3" t="s">
        <v>11131</v>
      </c>
      <c r="D2249" s="3" t="s">
        <v>11132</v>
      </c>
      <c r="E2249" s="3" t="s">
        <v>11133</v>
      </c>
      <c r="F2249" s="3" t="s">
        <v>2796</v>
      </c>
      <c r="G2249" s="3" t="str">
        <f t="shared" si="214"/>
        <v>July</v>
      </c>
      <c r="H2249" s="3" t="str">
        <f t="shared" si="215"/>
        <v>2020</v>
      </c>
      <c r="I2249" s="3" t="s">
        <v>11124</v>
      </c>
      <c r="J2249" s="3">
        <v>2018</v>
      </c>
      <c r="K2249" s="3" t="s">
        <v>76</v>
      </c>
      <c r="L2249" s="3" t="s">
        <v>924</v>
      </c>
      <c r="M2249" s="3" t="str">
        <f t="shared" si="210"/>
        <v>101</v>
      </c>
      <c r="N2249" s="3" t="str">
        <f t="shared" si="211"/>
        <v>min</v>
      </c>
      <c r="O2249" s="3" t="str">
        <f t="shared" si="212"/>
        <v>Egypt</v>
      </c>
      <c r="P2249" s="3" t="s">
        <v>164</v>
      </c>
      <c r="Q2249" s="3" t="str">
        <f t="shared" si="213"/>
        <v>Comedies</v>
      </c>
      <c r="R2249" s="3" t="s">
        <v>11134</v>
      </c>
    </row>
    <row r="2250" spans="1:18" x14ac:dyDescent="0.3">
      <c r="A2250" s="3" t="s">
        <v>11135</v>
      </c>
      <c r="B2250" s="3" t="s">
        <v>13</v>
      </c>
      <c r="C2250" s="3" t="s">
        <v>11136</v>
      </c>
      <c r="D2250" s="3" t="s">
        <v>11137</v>
      </c>
      <c r="E2250" s="3" t="s">
        <v>7418</v>
      </c>
      <c r="F2250" s="3" t="s">
        <v>16</v>
      </c>
      <c r="G2250" s="3" t="str">
        <f t="shared" si="214"/>
        <v>July</v>
      </c>
      <c r="H2250" s="3" t="str">
        <f t="shared" si="215"/>
        <v>2020</v>
      </c>
      <c r="I2250" s="3" t="s">
        <v>11124</v>
      </c>
      <c r="J2250" s="3">
        <v>2020</v>
      </c>
      <c r="K2250" s="3" t="s">
        <v>76</v>
      </c>
      <c r="L2250" s="3" t="s">
        <v>10484</v>
      </c>
      <c r="M2250" s="3" t="str">
        <f t="shared" si="210"/>
        <v>17</v>
      </c>
      <c r="N2250" s="3" t="str">
        <f t="shared" si="211"/>
        <v>min</v>
      </c>
      <c r="O2250" s="3" t="str">
        <f t="shared" si="212"/>
        <v>United States</v>
      </c>
      <c r="P2250" s="3" t="s">
        <v>20</v>
      </c>
      <c r="Q2250" s="3" t="str">
        <f t="shared" si="213"/>
        <v>Documentaries</v>
      </c>
      <c r="R2250" s="3" t="s">
        <v>11138</v>
      </c>
    </row>
    <row r="2251" spans="1:18" x14ac:dyDescent="0.3">
      <c r="A2251" s="3" t="s">
        <v>11139</v>
      </c>
      <c r="B2251" s="3" t="s">
        <v>23</v>
      </c>
      <c r="C2251" s="3" t="s">
        <v>11140</v>
      </c>
      <c r="D2251" s="3" t="s">
        <v>7418</v>
      </c>
      <c r="E2251" s="3" t="s">
        <v>11141</v>
      </c>
      <c r="F2251" s="3" t="s">
        <v>16</v>
      </c>
      <c r="G2251" s="3" t="str">
        <f t="shared" si="214"/>
        <v>July</v>
      </c>
      <c r="H2251" s="3" t="str">
        <f t="shared" si="215"/>
        <v>2020</v>
      </c>
      <c r="I2251" s="3" t="s">
        <v>11124</v>
      </c>
      <c r="J2251" s="3">
        <v>2020</v>
      </c>
      <c r="K2251" s="3" t="s">
        <v>242</v>
      </c>
      <c r="L2251" s="3" t="s">
        <v>36</v>
      </c>
      <c r="M2251" s="3" t="str">
        <f t="shared" si="210"/>
        <v>1</v>
      </c>
      <c r="N2251" s="3" t="str">
        <f t="shared" si="211"/>
        <v>Season</v>
      </c>
      <c r="O2251" s="3" t="str">
        <f t="shared" si="212"/>
        <v>United States</v>
      </c>
      <c r="P2251" s="3" t="s">
        <v>11142</v>
      </c>
      <c r="Q2251" s="3" t="str">
        <f t="shared" si="213"/>
        <v>Kids' TV</v>
      </c>
      <c r="R2251" s="3" t="s">
        <v>11143</v>
      </c>
    </row>
    <row r="2252" spans="1:18" x14ac:dyDescent="0.3">
      <c r="A2252" s="3" t="s">
        <v>11144</v>
      </c>
      <c r="B2252" s="3" t="s">
        <v>13</v>
      </c>
      <c r="C2252" s="3" t="s">
        <v>11145</v>
      </c>
      <c r="D2252" s="3" t="s">
        <v>11146</v>
      </c>
      <c r="E2252" s="3" t="s">
        <v>11147</v>
      </c>
      <c r="F2252" s="3" t="s">
        <v>16</v>
      </c>
      <c r="G2252" s="3" t="str">
        <f t="shared" si="214"/>
        <v>July</v>
      </c>
      <c r="H2252" s="3" t="str">
        <f t="shared" si="215"/>
        <v>2020</v>
      </c>
      <c r="I2252" s="3" t="s">
        <v>11124</v>
      </c>
      <c r="J2252" s="3">
        <v>2020</v>
      </c>
      <c r="K2252" s="3" t="s">
        <v>319</v>
      </c>
      <c r="L2252" s="3" t="s">
        <v>2923</v>
      </c>
      <c r="M2252" s="3" t="str">
        <f t="shared" si="210"/>
        <v>126</v>
      </c>
      <c r="N2252" s="3" t="str">
        <f t="shared" si="211"/>
        <v>min</v>
      </c>
      <c r="O2252" s="3" t="str">
        <f t="shared" si="212"/>
        <v>United States</v>
      </c>
      <c r="P2252" s="3" t="s">
        <v>321</v>
      </c>
      <c r="Q2252" s="3" t="str">
        <f t="shared" si="213"/>
        <v>Action &amp; Adventure</v>
      </c>
      <c r="R2252" s="3" t="s">
        <v>11148</v>
      </c>
    </row>
    <row r="2253" spans="1:18" x14ac:dyDescent="0.3">
      <c r="A2253" s="3" t="s">
        <v>11149</v>
      </c>
      <c r="B2253" s="3" t="s">
        <v>23</v>
      </c>
      <c r="C2253" s="3" t="s">
        <v>11150</v>
      </c>
      <c r="D2253" s="3" t="s">
        <v>11151</v>
      </c>
      <c r="E2253" s="3" t="s">
        <v>11152</v>
      </c>
      <c r="F2253" s="3" t="s">
        <v>567</v>
      </c>
      <c r="G2253" s="3" t="str">
        <f t="shared" si="214"/>
        <v>July</v>
      </c>
      <c r="H2253" s="3" t="str">
        <f t="shared" si="215"/>
        <v>2020</v>
      </c>
      <c r="I2253" s="3" t="s">
        <v>11124</v>
      </c>
      <c r="J2253" s="3">
        <v>2019</v>
      </c>
      <c r="K2253" s="3" t="s">
        <v>28</v>
      </c>
      <c r="L2253" s="3" t="s">
        <v>36</v>
      </c>
      <c r="M2253" s="3" t="str">
        <f t="shared" si="210"/>
        <v>1</v>
      </c>
      <c r="N2253" s="3" t="str">
        <f t="shared" si="211"/>
        <v>Season</v>
      </c>
      <c r="O2253" s="3" t="str">
        <f t="shared" si="212"/>
        <v>Belgium</v>
      </c>
      <c r="P2253" s="3" t="s">
        <v>1155</v>
      </c>
      <c r="Q2253" s="3" t="str">
        <f t="shared" si="213"/>
        <v>Crime TV Shows</v>
      </c>
      <c r="R2253" s="3" t="s">
        <v>11153</v>
      </c>
    </row>
    <row r="2254" spans="1:18" x14ac:dyDescent="0.3">
      <c r="A2254" s="3" t="s">
        <v>11154</v>
      </c>
      <c r="B2254" s="3" t="s">
        <v>13</v>
      </c>
      <c r="C2254" s="3" t="s">
        <v>11155</v>
      </c>
      <c r="D2254" s="3" t="s">
        <v>11156</v>
      </c>
      <c r="E2254" s="3" t="s">
        <v>11157</v>
      </c>
      <c r="F2254" s="3" t="s">
        <v>7418</v>
      </c>
      <c r="G2254" s="3" t="str">
        <f t="shared" si="214"/>
        <v>July</v>
      </c>
      <c r="H2254" s="3" t="str">
        <f t="shared" si="215"/>
        <v>2020</v>
      </c>
      <c r="I2254" s="3" t="s">
        <v>11124</v>
      </c>
      <c r="J2254" s="3">
        <v>2019</v>
      </c>
      <c r="K2254" s="3" t="s">
        <v>428</v>
      </c>
      <c r="L2254" s="3" t="s">
        <v>834</v>
      </c>
      <c r="M2254" s="3" t="str">
        <f t="shared" si="210"/>
        <v>120</v>
      </c>
      <c r="N2254" s="3" t="str">
        <f t="shared" si="211"/>
        <v>min</v>
      </c>
      <c r="O2254" s="3" t="str">
        <f t="shared" si="212"/>
        <v>Unknown</v>
      </c>
      <c r="P2254" s="3" t="s">
        <v>164</v>
      </c>
      <c r="Q2254" s="3" t="str">
        <f t="shared" si="213"/>
        <v>Comedies</v>
      </c>
      <c r="R2254" s="3" t="s">
        <v>11158</v>
      </c>
    </row>
    <row r="2255" spans="1:18" x14ac:dyDescent="0.3">
      <c r="A2255" s="3" t="s">
        <v>11159</v>
      </c>
      <c r="B2255" s="3" t="s">
        <v>23</v>
      </c>
      <c r="C2255" s="3" t="s">
        <v>11160</v>
      </c>
      <c r="D2255" s="3" t="s">
        <v>7418</v>
      </c>
      <c r="E2255" s="3" t="s">
        <v>11161</v>
      </c>
      <c r="F2255" s="3" t="s">
        <v>351</v>
      </c>
      <c r="G2255" s="3" t="str">
        <f t="shared" si="214"/>
        <v>July</v>
      </c>
      <c r="H2255" s="3" t="str">
        <f t="shared" si="215"/>
        <v>2020</v>
      </c>
      <c r="I2255" s="3" t="s">
        <v>11162</v>
      </c>
      <c r="J2255" s="3">
        <v>2020</v>
      </c>
      <c r="K2255" s="3" t="s">
        <v>28</v>
      </c>
      <c r="L2255" s="3" t="s">
        <v>36</v>
      </c>
      <c r="M2255" s="3" t="str">
        <f t="shared" si="210"/>
        <v>1</v>
      </c>
      <c r="N2255" s="3" t="str">
        <f t="shared" si="211"/>
        <v>Season</v>
      </c>
      <c r="O2255" s="3" t="str">
        <f t="shared" si="212"/>
        <v>Japan</v>
      </c>
      <c r="P2255" s="3" t="s">
        <v>479</v>
      </c>
      <c r="Q2255" s="3" t="str">
        <f t="shared" si="213"/>
        <v>Anime Series</v>
      </c>
      <c r="R2255" s="3" t="s">
        <v>11163</v>
      </c>
    </row>
    <row r="2256" spans="1:18" x14ac:dyDescent="0.3">
      <c r="A2256" s="3" t="s">
        <v>11164</v>
      </c>
      <c r="B2256" s="3" t="s">
        <v>23</v>
      </c>
      <c r="C2256" s="3" t="s">
        <v>11165</v>
      </c>
      <c r="D2256" s="3" t="s">
        <v>7418</v>
      </c>
      <c r="E2256" s="3" t="s">
        <v>11166</v>
      </c>
      <c r="F2256" s="3" t="s">
        <v>154</v>
      </c>
      <c r="G2256" s="3" t="str">
        <f t="shared" si="214"/>
        <v>July</v>
      </c>
      <c r="H2256" s="3" t="str">
        <f t="shared" si="215"/>
        <v>2020</v>
      </c>
      <c r="I2256" s="3" t="s">
        <v>11162</v>
      </c>
      <c r="J2256" s="3">
        <v>2020</v>
      </c>
      <c r="K2256" s="3" t="s">
        <v>28</v>
      </c>
      <c r="L2256" s="3" t="s">
        <v>120</v>
      </c>
      <c r="M2256" s="3" t="str">
        <f t="shared" si="210"/>
        <v>4</v>
      </c>
      <c r="N2256" s="3" t="str">
        <f t="shared" si="211"/>
        <v>Seasons</v>
      </c>
      <c r="O2256" s="3" t="str">
        <f t="shared" si="212"/>
        <v>Turkey</v>
      </c>
      <c r="P2256" s="3" t="s">
        <v>11167</v>
      </c>
      <c r="Q2256" s="3" t="str">
        <f t="shared" si="213"/>
        <v>International TV Shows</v>
      </c>
      <c r="R2256" s="3" t="s">
        <v>11168</v>
      </c>
    </row>
    <row r="2257" spans="1:18" x14ac:dyDescent="0.3">
      <c r="A2257" s="3" t="s">
        <v>11169</v>
      </c>
      <c r="B2257" s="3" t="s">
        <v>23</v>
      </c>
      <c r="C2257" s="3" t="s">
        <v>11170</v>
      </c>
      <c r="D2257" s="3" t="s">
        <v>7418</v>
      </c>
      <c r="E2257" s="3" t="s">
        <v>11171</v>
      </c>
      <c r="F2257" s="3" t="s">
        <v>633</v>
      </c>
      <c r="G2257" s="3" t="str">
        <f t="shared" si="214"/>
        <v>July</v>
      </c>
      <c r="H2257" s="3" t="str">
        <f t="shared" si="215"/>
        <v>2020</v>
      </c>
      <c r="I2257" s="3" t="s">
        <v>11162</v>
      </c>
      <c r="J2257" s="3">
        <v>2020</v>
      </c>
      <c r="K2257" s="3" t="s">
        <v>76</v>
      </c>
      <c r="L2257" s="3" t="s">
        <v>36</v>
      </c>
      <c r="M2257" s="3" t="str">
        <f t="shared" si="210"/>
        <v>1</v>
      </c>
      <c r="N2257" s="3" t="str">
        <f t="shared" si="211"/>
        <v>Season</v>
      </c>
      <c r="O2257" s="3" t="str">
        <f t="shared" si="212"/>
        <v>South Korea</v>
      </c>
      <c r="P2257" s="3" t="s">
        <v>6149</v>
      </c>
      <c r="Q2257" s="3" t="str">
        <f t="shared" si="213"/>
        <v>International TV Shows</v>
      </c>
      <c r="R2257" s="3" t="s">
        <v>11172</v>
      </c>
    </row>
    <row r="2258" spans="1:18" x14ac:dyDescent="0.3">
      <c r="A2258" s="3" t="s">
        <v>11173</v>
      </c>
      <c r="B2258" s="3" t="s">
        <v>13</v>
      </c>
      <c r="C2258" s="3" t="s">
        <v>11174</v>
      </c>
      <c r="D2258" s="3" t="s">
        <v>11175</v>
      </c>
      <c r="E2258" s="3" t="s">
        <v>11176</v>
      </c>
      <c r="F2258" s="3" t="s">
        <v>2294</v>
      </c>
      <c r="G2258" s="3" t="str">
        <f t="shared" si="214"/>
        <v>July</v>
      </c>
      <c r="H2258" s="3" t="str">
        <f t="shared" si="215"/>
        <v>2020</v>
      </c>
      <c r="I2258" s="3" t="s">
        <v>11177</v>
      </c>
      <c r="J2258" s="3">
        <v>2018</v>
      </c>
      <c r="K2258" s="3" t="s">
        <v>319</v>
      </c>
      <c r="L2258" s="3" t="s">
        <v>1009</v>
      </c>
      <c r="M2258" s="3" t="str">
        <f t="shared" si="210"/>
        <v>89</v>
      </c>
      <c r="N2258" s="3" t="str">
        <f t="shared" si="211"/>
        <v>min</v>
      </c>
      <c r="O2258" s="3" t="str">
        <f t="shared" si="212"/>
        <v>New Zealand</v>
      </c>
      <c r="P2258" s="3" t="s">
        <v>545</v>
      </c>
      <c r="Q2258" s="3" t="str">
        <f t="shared" si="213"/>
        <v>Documentaries</v>
      </c>
      <c r="R2258" s="3" t="s">
        <v>11178</v>
      </c>
    </row>
    <row r="2259" spans="1:18" x14ac:dyDescent="0.3">
      <c r="A2259" s="3" t="s">
        <v>11179</v>
      </c>
      <c r="B2259" s="3" t="s">
        <v>13</v>
      </c>
      <c r="C2259" s="3" t="s">
        <v>11180</v>
      </c>
      <c r="D2259" s="3" t="s">
        <v>11181</v>
      </c>
      <c r="E2259" s="3" t="s">
        <v>11182</v>
      </c>
      <c r="F2259" s="3" t="s">
        <v>16</v>
      </c>
      <c r="G2259" s="3" t="str">
        <f t="shared" si="214"/>
        <v>July</v>
      </c>
      <c r="H2259" s="3" t="str">
        <f t="shared" si="215"/>
        <v>2020</v>
      </c>
      <c r="I2259" s="3" t="s">
        <v>11177</v>
      </c>
      <c r="J2259" s="3">
        <v>2020</v>
      </c>
      <c r="K2259" s="3" t="s">
        <v>76</v>
      </c>
      <c r="L2259" s="3" t="s">
        <v>271</v>
      </c>
      <c r="M2259" s="3" t="str">
        <f t="shared" si="210"/>
        <v>96</v>
      </c>
      <c r="N2259" s="3" t="str">
        <f t="shared" si="211"/>
        <v>min</v>
      </c>
      <c r="O2259" s="3" t="str">
        <f t="shared" si="212"/>
        <v>United States</v>
      </c>
      <c r="P2259" s="3" t="s">
        <v>1027</v>
      </c>
      <c r="Q2259" s="3" t="str">
        <f t="shared" si="213"/>
        <v>Documentaries</v>
      </c>
      <c r="R2259" s="3" t="s">
        <v>11183</v>
      </c>
    </row>
    <row r="2260" spans="1:18" x14ac:dyDescent="0.3">
      <c r="A2260" s="3" t="s">
        <v>11184</v>
      </c>
      <c r="B2260" s="3" t="s">
        <v>23</v>
      </c>
      <c r="C2260" s="3" t="s">
        <v>11185</v>
      </c>
      <c r="D2260" s="3" t="s">
        <v>7418</v>
      </c>
      <c r="E2260" s="3" t="s">
        <v>11186</v>
      </c>
      <c r="F2260" s="3" t="s">
        <v>183</v>
      </c>
      <c r="G2260" s="3" t="str">
        <f t="shared" si="214"/>
        <v>July</v>
      </c>
      <c r="H2260" s="3" t="str">
        <f t="shared" si="215"/>
        <v>2020</v>
      </c>
      <c r="I2260" s="3" t="s">
        <v>11177</v>
      </c>
      <c r="J2260" s="3">
        <v>2020</v>
      </c>
      <c r="K2260" s="3" t="s">
        <v>28</v>
      </c>
      <c r="L2260" s="3" t="s">
        <v>36</v>
      </c>
      <c r="M2260" s="3" t="str">
        <f t="shared" si="210"/>
        <v>1</v>
      </c>
      <c r="N2260" s="3" t="str">
        <f t="shared" si="211"/>
        <v>Season</v>
      </c>
      <c r="O2260" s="3" t="str">
        <f t="shared" si="212"/>
        <v>Australia</v>
      </c>
      <c r="P2260" s="3" t="s">
        <v>340</v>
      </c>
      <c r="Q2260" s="3" t="str">
        <f t="shared" si="213"/>
        <v>International TV Shows</v>
      </c>
      <c r="R2260" s="3" t="s">
        <v>11187</v>
      </c>
    </row>
    <row r="2261" spans="1:18" x14ac:dyDescent="0.3">
      <c r="A2261" s="3" t="s">
        <v>11188</v>
      </c>
      <c r="B2261" s="3" t="s">
        <v>13</v>
      </c>
      <c r="C2261" s="3" t="s">
        <v>11189</v>
      </c>
      <c r="D2261" s="3" t="s">
        <v>11190</v>
      </c>
      <c r="E2261" s="3" t="s">
        <v>11191</v>
      </c>
      <c r="F2261" s="3" t="s">
        <v>16</v>
      </c>
      <c r="G2261" s="3" t="str">
        <f t="shared" si="214"/>
        <v>July</v>
      </c>
      <c r="H2261" s="3" t="str">
        <f t="shared" si="215"/>
        <v>2020</v>
      </c>
      <c r="I2261" s="3" t="s">
        <v>11177</v>
      </c>
      <c r="J2261" s="3">
        <v>2018</v>
      </c>
      <c r="K2261" s="3" t="s">
        <v>319</v>
      </c>
      <c r="L2261" s="3" t="s">
        <v>60</v>
      </c>
      <c r="M2261" s="3" t="str">
        <f t="shared" si="210"/>
        <v>91</v>
      </c>
      <c r="N2261" s="3" t="str">
        <f t="shared" si="211"/>
        <v>min</v>
      </c>
      <c r="O2261" s="3" t="str">
        <f t="shared" si="212"/>
        <v>United States</v>
      </c>
      <c r="P2261" s="3" t="s">
        <v>1479</v>
      </c>
      <c r="Q2261" s="3" t="str">
        <f t="shared" si="213"/>
        <v>Comedies</v>
      </c>
      <c r="R2261" s="3" t="s">
        <v>11192</v>
      </c>
    </row>
    <row r="2262" spans="1:18" x14ac:dyDescent="0.3">
      <c r="A2262" s="3" t="s">
        <v>11193</v>
      </c>
      <c r="B2262" s="3" t="s">
        <v>13</v>
      </c>
      <c r="C2262" s="3" t="s">
        <v>11194</v>
      </c>
      <c r="D2262" s="3" t="s">
        <v>11195</v>
      </c>
      <c r="E2262" s="3" t="s">
        <v>11196</v>
      </c>
      <c r="F2262" s="3" t="s">
        <v>1965</v>
      </c>
      <c r="G2262" s="3" t="str">
        <f t="shared" si="214"/>
        <v>July</v>
      </c>
      <c r="H2262" s="3" t="str">
        <f t="shared" si="215"/>
        <v>2020</v>
      </c>
      <c r="I2262" s="3" t="s">
        <v>11197</v>
      </c>
      <c r="J2262" s="3">
        <v>2012</v>
      </c>
      <c r="K2262" s="3" t="s">
        <v>59</v>
      </c>
      <c r="L2262" s="3" t="s">
        <v>969</v>
      </c>
      <c r="M2262" s="3" t="str">
        <f t="shared" si="210"/>
        <v>86</v>
      </c>
      <c r="N2262" s="3" t="str">
        <f t="shared" si="211"/>
        <v>min</v>
      </c>
      <c r="O2262" s="3" t="str">
        <f t="shared" si="212"/>
        <v>United States</v>
      </c>
      <c r="P2262" s="3" t="s">
        <v>61</v>
      </c>
      <c r="Q2262" s="3" t="str">
        <f t="shared" si="213"/>
        <v>Children &amp; Family Movies</v>
      </c>
      <c r="R2262" s="3" t="s">
        <v>11198</v>
      </c>
    </row>
    <row r="2263" spans="1:18" x14ac:dyDescent="0.3">
      <c r="A2263" s="3" t="s">
        <v>11199</v>
      </c>
      <c r="B2263" s="3" t="s">
        <v>13</v>
      </c>
      <c r="C2263" s="3" t="s">
        <v>11200</v>
      </c>
      <c r="D2263" s="3" t="s">
        <v>11201</v>
      </c>
      <c r="E2263" s="3" t="s">
        <v>11202</v>
      </c>
      <c r="F2263" s="3" t="s">
        <v>7418</v>
      </c>
      <c r="G2263" s="3" t="str">
        <f t="shared" si="214"/>
        <v>July</v>
      </c>
      <c r="H2263" s="3" t="str">
        <f t="shared" si="215"/>
        <v>2020</v>
      </c>
      <c r="I2263" s="3" t="s">
        <v>11197</v>
      </c>
      <c r="J2263" s="3">
        <v>2020</v>
      </c>
      <c r="K2263" s="3" t="s">
        <v>28</v>
      </c>
      <c r="L2263" s="3" t="s">
        <v>126</v>
      </c>
      <c r="M2263" s="3" t="str">
        <f t="shared" si="210"/>
        <v>67</v>
      </c>
      <c r="N2263" s="3" t="str">
        <f t="shared" si="211"/>
        <v>min</v>
      </c>
      <c r="O2263" s="3" t="str">
        <f t="shared" si="212"/>
        <v>Unknown</v>
      </c>
      <c r="P2263" s="3" t="s">
        <v>1555</v>
      </c>
      <c r="Q2263" s="3" t="str">
        <f t="shared" si="213"/>
        <v>Stand-Up Comedy</v>
      </c>
      <c r="R2263" s="3" t="s">
        <v>11203</v>
      </c>
    </row>
    <row r="2264" spans="1:18" x14ac:dyDescent="0.3">
      <c r="A2264" s="3" t="s">
        <v>11204</v>
      </c>
      <c r="B2264" s="3" t="s">
        <v>13</v>
      </c>
      <c r="C2264" s="3" t="s">
        <v>11205</v>
      </c>
      <c r="D2264" s="3" t="s">
        <v>11206</v>
      </c>
      <c r="E2264" s="3" t="s">
        <v>11207</v>
      </c>
      <c r="F2264" s="3" t="s">
        <v>1944</v>
      </c>
      <c r="G2264" s="3" t="str">
        <f t="shared" si="214"/>
        <v>July</v>
      </c>
      <c r="H2264" s="3" t="str">
        <f t="shared" si="215"/>
        <v>2020</v>
      </c>
      <c r="I2264" s="3" t="s">
        <v>11208</v>
      </c>
      <c r="J2264" s="3">
        <v>2019</v>
      </c>
      <c r="K2264" s="3" t="s">
        <v>28</v>
      </c>
      <c r="L2264" s="3" t="s">
        <v>1009</v>
      </c>
      <c r="M2264" s="3" t="str">
        <f t="shared" si="210"/>
        <v>89</v>
      </c>
      <c r="N2264" s="3" t="str">
        <f t="shared" si="211"/>
        <v>min</v>
      </c>
      <c r="O2264" s="3" t="str">
        <f t="shared" si="212"/>
        <v>United States</v>
      </c>
      <c r="P2264" s="3" t="s">
        <v>545</v>
      </c>
      <c r="Q2264" s="3" t="str">
        <f t="shared" si="213"/>
        <v>Documentaries</v>
      </c>
      <c r="R2264" s="3" t="s">
        <v>11209</v>
      </c>
    </row>
    <row r="2265" spans="1:18" x14ac:dyDescent="0.3">
      <c r="A2265" s="3" t="s">
        <v>11210</v>
      </c>
      <c r="B2265" s="3" t="s">
        <v>13</v>
      </c>
      <c r="C2265" s="3" t="s">
        <v>11211</v>
      </c>
      <c r="D2265" s="3" t="s">
        <v>11212</v>
      </c>
      <c r="E2265" s="3" t="s">
        <v>11213</v>
      </c>
      <c r="F2265" s="3" t="s">
        <v>7418</v>
      </c>
      <c r="G2265" s="3" t="str">
        <f t="shared" si="214"/>
        <v>July</v>
      </c>
      <c r="H2265" s="3" t="str">
        <f t="shared" si="215"/>
        <v>2020</v>
      </c>
      <c r="I2265" s="3" t="s">
        <v>11208</v>
      </c>
      <c r="J2265" s="3">
        <v>2020</v>
      </c>
      <c r="K2265" s="3" t="s">
        <v>28</v>
      </c>
      <c r="L2265" s="3" t="s">
        <v>2213</v>
      </c>
      <c r="M2265" s="3" t="str">
        <f t="shared" si="210"/>
        <v>65</v>
      </c>
      <c r="N2265" s="3" t="str">
        <f t="shared" si="211"/>
        <v>min</v>
      </c>
      <c r="O2265" s="3" t="str">
        <f t="shared" si="212"/>
        <v>Unknown</v>
      </c>
      <c r="P2265" s="3" t="s">
        <v>1640</v>
      </c>
      <c r="Q2265" s="3" t="str">
        <f t="shared" si="213"/>
        <v>International Movies</v>
      </c>
      <c r="R2265" s="3" t="s">
        <v>11214</v>
      </c>
    </row>
    <row r="2266" spans="1:18" x14ac:dyDescent="0.3">
      <c r="A2266" s="3" t="s">
        <v>11215</v>
      </c>
      <c r="B2266" s="3" t="s">
        <v>13</v>
      </c>
      <c r="C2266" s="3" t="s">
        <v>11216</v>
      </c>
      <c r="D2266" s="3" t="s">
        <v>11217</v>
      </c>
      <c r="E2266" s="3" t="s">
        <v>11218</v>
      </c>
      <c r="F2266" s="3" t="s">
        <v>46</v>
      </c>
      <c r="G2266" s="3" t="str">
        <f t="shared" si="214"/>
        <v>July</v>
      </c>
      <c r="H2266" s="3" t="str">
        <f t="shared" si="215"/>
        <v>2020</v>
      </c>
      <c r="I2266" s="3" t="s">
        <v>11219</v>
      </c>
      <c r="J2266" s="3">
        <v>2012</v>
      </c>
      <c r="K2266" s="3" t="s">
        <v>76</v>
      </c>
      <c r="L2266" s="3" t="s">
        <v>6250</v>
      </c>
      <c r="M2266" s="3" t="str">
        <f t="shared" si="210"/>
        <v>151</v>
      </c>
      <c r="N2266" s="3" t="str">
        <f t="shared" si="211"/>
        <v>min</v>
      </c>
      <c r="O2266" s="3" t="str">
        <f t="shared" si="212"/>
        <v>India</v>
      </c>
      <c r="P2266" s="3" t="s">
        <v>191</v>
      </c>
      <c r="Q2266" s="3" t="str">
        <f t="shared" si="213"/>
        <v>Comedies</v>
      </c>
      <c r="R2266" s="3" t="s">
        <v>11220</v>
      </c>
    </row>
    <row r="2267" spans="1:18" x14ac:dyDescent="0.3">
      <c r="A2267" s="3" t="s">
        <v>11221</v>
      </c>
      <c r="B2267" s="3" t="s">
        <v>13</v>
      </c>
      <c r="C2267" s="3" t="s">
        <v>11222</v>
      </c>
      <c r="D2267" s="3" t="s">
        <v>11223</v>
      </c>
      <c r="E2267" s="3" t="s">
        <v>11224</v>
      </c>
      <c r="F2267" s="3" t="s">
        <v>46</v>
      </c>
      <c r="G2267" s="3" t="str">
        <f t="shared" si="214"/>
        <v>July</v>
      </c>
      <c r="H2267" s="3" t="str">
        <f t="shared" si="215"/>
        <v>2020</v>
      </c>
      <c r="I2267" s="3" t="s">
        <v>11219</v>
      </c>
      <c r="J2267" s="3">
        <v>2011</v>
      </c>
      <c r="K2267" s="3" t="s">
        <v>76</v>
      </c>
      <c r="L2267" s="3" t="s">
        <v>294</v>
      </c>
      <c r="M2267" s="3" t="str">
        <f t="shared" si="210"/>
        <v>116</v>
      </c>
      <c r="N2267" s="3" t="str">
        <f t="shared" si="211"/>
        <v>min</v>
      </c>
      <c r="O2267" s="3" t="str">
        <f t="shared" si="212"/>
        <v>India</v>
      </c>
      <c r="P2267" s="3" t="s">
        <v>521</v>
      </c>
      <c r="Q2267" s="3" t="str">
        <f t="shared" si="213"/>
        <v>Action &amp; Adventure</v>
      </c>
      <c r="R2267" s="3" t="s">
        <v>11225</v>
      </c>
    </row>
    <row r="2268" spans="1:18" x14ac:dyDescent="0.3">
      <c r="A2268" s="3" t="s">
        <v>11226</v>
      </c>
      <c r="B2268" s="3" t="s">
        <v>13</v>
      </c>
      <c r="C2268" s="3" t="s">
        <v>11227</v>
      </c>
      <c r="D2268" s="3" t="s">
        <v>11228</v>
      </c>
      <c r="E2268" s="3" t="s">
        <v>11229</v>
      </c>
      <c r="F2268" s="3" t="s">
        <v>46</v>
      </c>
      <c r="G2268" s="3" t="str">
        <f t="shared" si="214"/>
        <v>July</v>
      </c>
      <c r="H2268" s="3" t="str">
        <f t="shared" si="215"/>
        <v>2020</v>
      </c>
      <c r="I2268" s="3" t="s">
        <v>11219</v>
      </c>
      <c r="J2268" s="3">
        <v>2012</v>
      </c>
      <c r="K2268" s="3" t="s">
        <v>76</v>
      </c>
      <c r="L2268" s="3" t="s">
        <v>249</v>
      </c>
      <c r="M2268" s="3" t="str">
        <f t="shared" si="210"/>
        <v>110</v>
      </c>
      <c r="N2268" s="3" t="str">
        <f t="shared" si="211"/>
        <v>min</v>
      </c>
      <c r="O2268" s="3" t="str">
        <f t="shared" si="212"/>
        <v>India</v>
      </c>
      <c r="P2268" s="3" t="s">
        <v>574</v>
      </c>
      <c r="Q2268" s="3" t="str">
        <f t="shared" si="213"/>
        <v>Dramas</v>
      </c>
      <c r="R2268" s="3" t="s">
        <v>11230</v>
      </c>
    </row>
    <row r="2269" spans="1:18" x14ac:dyDescent="0.3">
      <c r="A2269" s="3" t="s">
        <v>11231</v>
      </c>
      <c r="B2269" s="3" t="s">
        <v>13</v>
      </c>
      <c r="C2269" s="3" t="s">
        <v>11232</v>
      </c>
      <c r="D2269" s="3" t="s">
        <v>11233</v>
      </c>
      <c r="E2269" s="3" t="s">
        <v>11234</v>
      </c>
      <c r="F2269" s="3" t="s">
        <v>46</v>
      </c>
      <c r="G2269" s="3" t="str">
        <f t="shared" si="214"/>
        <v>July</v>
      </c>
      <c r="H2269" s="3" t="str">
        <f t="shared" si="215"/>
        <v>2020</v>
      </c>
      <c r="I2269" s="3" t="s">
        <v>11219</v>
      </c>
      <c r="J2269" s="3">
        <v>2013</v>
      </c>
      <c r="K2269" s="3" t="s">
        <v>28</v>
      </c>
      <c r="L2269" s="3" t="s">
        <v>2172</v>
      </c>
      <c r="M2269" s="3" t="str">
        <f t="shared" si="210"/>
        <v>123</v>
      </c>
      <c r="N2269" s="3" t="str">
        <f t="shared" si="211"/>
        <v>min</v>
      </c>
      <c r="O2269" s="3" t="str">
        <f t="shared" si="212"/>
        <v>India</v>
      </c>
      <c r="P2269" s="3" t="s">
        <v>103</v>
      </c>
      <c r="Q2269" s="3" t="str">
        <f t="shared" si="213"/>
        <v>Dramas</v>
      </c>
      <c r="R2269" s="3" t="s">
        <v>11235</v>
      </c>
    </row>
    <row r="2270" spans="1:18" x14ac:dyDescent="0.3">
      <c r="A2270" s="3" t="s">
        <v>11236</v>
      </c>
      <c r="B2270" s="3" t="s">
        <v>13</v>
      </c>
      <c r="C2270" s="3" t="s">
        <v>11237</v>
      </c>
      <c r="D2270" s="3" t="s">
        <v>11238</v>
      </c>
      <c r="E2270" s="3" t="s">
        <v>11239</v>
      </c>
      <c r="F2270" s="3" t="s">
        <v>46</v>
      </c>
      <c r="G2270" s="3" t="str">
        <f t="shared" si="214"/>
        <v>July</v>
      </c>
      <c r="H2270" s="3" t="str">
        <f t="shared" si="215"/>
        <v>2020</v>
      </c>
      <c r="I2270" s="3" t="s">
        <v>11219</v>
      </c>
      <c r="J2270" s="3">
        <v>2013</v>
      </c>
      <c r="K2270" s="3" t="s">
        <v>76</v>
      </c>
      <c r="L2270" s="3" t="s">
        <v>1639</v>
      </c>
      <c r="M2270" s="3" t="str">
        <f t="shared" si="210"/>
        <v>139</v>
      </c>
      <c r="N2270" s="3" t="str">
        <f t="shared" si="211"/>
        <v>min</v>
      </c>
      <c r="O2270" s="3" t="str">
        <f t="shared" si="212"/>
        <v>India</v>
      </c>
      <c r="P2270" s="3" t="s">
        <v>521</v>
      </c>
      <c r="Q2270" s="3" t="str">
        <f t="shared" si="213"/>
        <v>Action &amp; Adventure</v>
      </c>
      <c r="R2270" s="3" t="s">
        <v>11240</v>
      </c>
    </row>
    <row r="2271" spans="1:18" x14ac:dyDescent="0.3">
      <c r="A2271" s="3" t="s">
        <v>11241</v>
      </c>
      <c r="B2271" s="3" t="s">
        <v>13</v>
      </c>
      <c r="C2271" s="3" t="s">
        <v>11242</v>
      </c>
      <c r="D2271" s="3" t="s">
        <v>11243</v>
      </c>
      <c r="E2271" s="3" t="s">
        <v>11244</v>
      </c>
      <c r="F2271" s="3" t="s">
        <v>46</v>
      </c>
      <c r="G2271" s="3" t="str">
        <f t="shared" si="214"/>
        <v>July</v>
      </c>
      <c r="H2271" s="3" t="str">
        <f t="shared" si="215"/>
        <v>2020</v>
      </c>
      <c r="I2271" s="3" t="s">
        <v>11219</v>
      </c>
      <c r="J2271" s="3">
        <v>2016</v>
      </c>
      <c r="K2271" s="3" t="s">
        <v>28</v>
      </c>
      <c r="L2271" s="3" t="s">
        <v>394</v>
      </c>
      <c r="M2271" s="3" t="str">
        <f t="shared" si="210"/>
        <v>95</v>
      </c>
      <c r="N2271" s="3" t="str">
        <f t="shared" si="211"/>
        <v>min</v>
      </c>
      <c r="O2271" s="3" t="str">
        <f t="shared" si="212"/>
        <v>India</v>
      </c>
      <c r="P2271" s="3" t="s">
        <v>69</v>
      </c>
      <c r="Q2271" s="3" t="str">
        <f t="shared" si="213"/>
        <v>Dramas</v>
      </c>
      <c r="R2271" s="3" t="s">
        <v>11245</v>
      </c>
    </row>
    <row r="2272" spans="1:18" x14ac:dyDescent="0.3">
      <c r="A2272" s="3" t="s">
        <v>11246</v>
      </c>
      <c r="B2272" s="3" t="s">
        <v>13</v>
      </c>
      <c r="C2272" s="3" t="s">
        <v>11247</v>
      </c>
      <c r="D2272" s="3" t="s">
        <v>1192</v>
      </c>
      <c r="E2272" s="3" t="s">
        <v>11248</v>
      </c>
      <c r="F2272" s="3" t="s">
        <v>46</v>
      </c>
      <c r="G2272" s="3" t="str">
        <f t="shared" si="214"/>
        <v>July</v>
      </c>
      <c r="H2272" s="3" t="str">
        <f t="shared" si="215"/>
        <v>2020</v>
      </c>
      <c r="I2272" s="3" t="s">
        <v>11219</v>
      </c>
      <c r="J2272" s="3">
        <v>2013</v>
      </c>
      <c r="K2272" s="3" t="s">
        <v>76</v>
      </c>
      <c r="L2272" s="3" t="s">
        <v>796</v>
      </c>
      <c r="M2272" s="3" t="str">
        <f t="shared" si="210"/>
        <v>121</v>
      </c>
      <c r="N2272" s="3" t="str">
        <f t="shared" si="211"/>
        <v>min</v>
      </c>
      <c r="O2272" s="3" t="str">
        <f t="shared" si="212"/>
        <v>India</v>
      </c>
      <c r="P2272" s="3" t="s">
        <v>191</v>
      </c>
      <c r="Q2272" s="3" t="str">
        <f t="shared" si="213"/>
        <v>Comedies</v>
      </c>
      <c r="R2272" s="3" t="s">
        <v>11249</v>
      </c>
    </row>
    <row r="2273" spans="1:18" x14ac:dyDescent="0.3">
      <c r="A2273" s="3" t="s">
        <v>11250</v>
      </c>
      <c r="B2273" s="3" t="s">
        <v>13</v>
      </c>
      <c r="C2273" s="3" t="s">
        <v>11251</v>
      </c>
      <c r="D2273" s="3" t="s">
        <v>11252</v>
      </c>
      <c r="E2273" s="3" t="s">
        <v>11253</v>
      </c>
      <c r="F2273" s="3" t="s">
        <v>46</v>
      </c>
      <c r="G2273" s="3" t="str">
        <f t="shared" si="214"/>
        <v>July</v>
      </c>
      <c r="H2273" s="3" t="str">
        <f t="shared" si="215"/>
        <v>2020</v>
      </c>
      <c r="I2273" s="3" t="s">
        <v>11219</v>
      </c>
      <c r="J2273" s="3">
        <v>2015</v>
      </c>
      <c r="K2273" s="3" t="s">
        <v>110</v>
      </c>
      <c r="L2273" s="3" t="s">
        <v>102</v>
      </c>
      <c r="M2273" s="3" t="str">
        <f t="shared" si="210"/>
        <v>127</v>
      </c>
      <c r="N2273" s="3" t="str">
        <f t="shared" si="211"/>
        <v>min</v>
      </c>
      <c r="O2273" s="3" t="str">
        <f t="shared" si="212"/>
        <v>India</v>
      </c>
      <c r="P2273" s="3" t="s">
        <v>493</v>
      </c>
      <c r="Q2273" s="3" t="str">
        <f t="shared" si="213"/>
        <v>Comedies</v>
      </c>
      <c r="R2273" s="3" t="s">
        <v>11254</v>
      </c>
    </row>
    <row r="2274" spans="1:18" x14ac:dyDescent="0.3">
      <c r="A2274" s="3" t="s">
        <v>11255</v>
      </c>
      <c r="B2274" s="3" t="s">
        <v>13</v>
      </c>
      <c r="C2274" s="3" t="s">
        <v>11256</v>
      </c>
      <c r="D2274" s="3" t="s">
        <v>11257</v>
      </c>
      <c r="E2274" s="3" t="s">
        <v>11258</v>
      </c>
      <c r="F2274" s="3" t="s">
        <v>46</v>
      </c>
      <c r="G2274" s="3" t="str">
        <f t="shared" si="214"/>
        <v>July</v>
      </c>
      <c r="H2274" s="3" t="str">
        <f t="shared" si="215"/>
        <v>2020</v>
      </c>
      <c r="I2274" s="3" t="s">
        <v>11219</v>
      </c>
      <c r="J2274" s="3">
        <v>2015</v>
      </c>
      <c r="K2274" s="3" t="s">
        <v>76</v>
      </c>
      <c r="L2274" s="3" t="s">
        <v>5233</v>
      </c>
      <c r="M2274" s="3" t="str">
        <f t="shared" si="210"/>
        <v>162</v>
      </c>
      <c r="N2274" s="3" t="str">
        <f t="shared" si="211"/>
        <v>min</v>
      </c>
      <c r="O2274" s="3" t="str">
        <f t="shared" si="212"/>
        <v>India</v>
      </c>
      <c r="P2274" s="3" t="s">
        <v>250</v>
      </c>
      <c r="Q2274" s="3" t="str">
        <f t="shared" si="213"/>
        <v>Dramas</v>
      </c>
      <c r="R2274" s="3" t="s">
        <v>11259</v>
      </c>
    </row>
    <row r="2275" spans="1:18" x14ac:dyDescent="0.3">
      <c r="A2275" s="3" t="s">
        <v>11260</v>
      </c>
      <c r="B2275" s="3" t="s">
        <v>13</v>
      </c>
      <c r="C2275" s="3" t="s">
        <v>11261</v>
      </c>
      <c r="D2275" s="3" t="s">
        <v>11262</v>
      </c>
      <c r="E2275" s="3" t="s">
        <v>11263</v>
      </c>
      <c r="F2275" s="3" t="s">
        <v>46</v>
      </c>
      <c r="G2275" s="3" t="str">
        <f t="shared" si="214"/>
        <v>July</v>
      </c>
      <c r="H2275" s="3" t="str">
        <f t="shared" si="215"/>
        <v>2020</v>
      </c>
      <c r="I2275" s="3" t="s">
        <v>11219</v>
      </c>
      <c r="J2275" s="3">
        <v>2015</v>
      </c>
      <c r="K2275" s="3" t="s">
        <v>76</v>
      </c>
      <c r="L2275" s="3" t="s">
        <v>640</v>
      </c>
      <c r="M2275" s="3" t="str">
        <f t="shared" si="210"/>
        <v>128</v>
      </c>
      <c r="N2275" s="3" t="str">
        <f t="shared" si="211"/>
        <v>min</v>
      </c>
      <c r="O2275" s="3" t="str">
        <f t="shared" si="212"/>
        <v>India</v>
      </c>
      <c r="P2275" s="3" t="s">
        <v>257</v>
      </c>
      <c r="Q2275" s="3" t="str">
        <f t="shared" si="213"/>
        <v>Action &amp; Adventure</v>
      </c>
      <c r="R2275" s="3" t="s">
        <v>11264</v>
      </c>
    </row>
    <row r="2276" spans="1:18" x14ac:dyDescent="0.3">
      <c r="A2276" s="3" t="s">
        <v>11265</v>
      </c>
      <c r="B2276" s="3" t="s">
        <v>13</v>
      </c>
      <c r="C2276" s="3" t="s">
        <v>11266</v>
      </c>
      <c r="D2276" s="3" t="s">
        <v>11267</v>
      </c>
      <c r="E2276" s="3" t="s">
        <v>11268</v>
      </c>
      <c r="F2276" s="3" t="s">
        <v>46</v>
      </c>
      <c r="G2276" s="3" t="str">
        <f t="shared" si="214"/>
        <v>July</v>
      </c>
      <c r="H2276" s="3" t="str">
        <f t="shared" si="215"/>
        <v>2020</v>
      </c>
      <c r="I2276" s="3" t="s">
        <v>11219</v>
      </c>
      <c r="J2276" s="3">
        <v>2014</v>
      </c>
      <c r="K2276" s="3" t="s">
        <v>76</v>
      </c>
      <c r="L2276" s="3" t="s">
        <v>1054</v>
      </c>
      <c r="M2276" s="3" t="str">
        <f t="shared" si="210"/>
        <v>112</v>
      </c>
      <c r="N2276" s="3" t="str">
        <f t="shared" si="211"/>
        <v>min</v>
      </c>
      <c r="O2276" s="3" t="str">
        <f t="shared" si="212"/>
        <v>India</v>
      </c>
      <c r="P2276" s="3" t="s">
        <v>1126</v>
      </c>
      <c r="Q2276" s="3" t="str">
        <f t="shared" si="213"/>
        <v>Action &amp; Adventure</v>
      </c>
      <c r="R2276" s="3" t="s">
        <v>11269</v>
      </c>
    </row>
    <row r="2277" spans="1:18" x14ac:dyDescent="0.3">
      <c r="A2277" s="3" t="s">
        <v>11270</v>
      </c>
      <c r="B2277" s="3" t="s">
        <v>23</v>
      </c>
      <c r="C2277" s="3" t="s">
        <v>11271</v>
      </c>
      <c r="D2277" s="3" t="s">
        <v>11272</v>
      </c>
      <c r="E2277" s="3" t="s">
        <v>11273</v>
      </c>
      <c r="F2277" s="3" t="s">
        <v>2364</v>
      </c>
      <c r="G2277" s="3" t="str">
        <f t="shared" si="214"/>
        <v>July</v>
      </c>
      <c r="H2277" s="3" t="str">
        <f t="shared" si="215"/>
        <v>2020</v>
      </c>
      <c r="I2277" s="3" t="s">
        <v>11219</v>
      </c>
      <c r="J2277" s="3">
        <v>2020</v>
      </c>
      <c r="K2277" s="3" t="s">
        <v>28</v>
      </c>
      <c r="L2277" s="3" t="s">
        <v>36</v>
      </c>
      <c r="M2277" s="3" t="str">
        <f t="shared" si="210"/>
        <v>1</v>
      </c>
      <c r="N2277" s="3" t="str">
        <f t="shared" si="211"/>
        <v>Season</v>
      </c>
      <c r="O2277" s="3" t="str">
        <f t="shared" si="212"/>
        <v>Thailand</v>
      </c>
      <c r="P2277" s="3" t="s">
        <v>47</v>
      </c>
      <c r="Q2277" s="3" t="str">
        <f t="shared" si="213"/>
        <v>International TV Shows</v>
      </c>
      <c r="R2277" s="3" t="s">
        <v>11274</v>
      </c>
    </row>
    <row r="2278" spans="1:18" x14ac:dyDescent="0.3">
      <c r="A2278" s="3" t="s">
        <v>11275</v>
      </c>
      <c r="B2278" s="3" t="s">
        <v>13</v>
      </c>
      <c r="C2278" s="3" t="s">
        <v>11276</v>
      </c>
      <c r="D2278" s="3" t="s">
        <v>9478</v>
      </c>
      <c r="E2278" s="3" t="s">
        <v>11277</v>
      </c>
      <c r="F2278" s="3" t="s">
        <v>46</v>
      </c>
      <c r="G2278" s="3" t="str">
        <f t="shared" si="214"/>
        <v>July</v>
      </c>
      <c r="H2278" s="3" t="str">
        <f t="shared" si="215"/>
        <v>2020</v>
      </c>
      <c r="I2278" s="3" t="s">
        <v>11219</v>
      </c>
      <c r="J2278" s="3">
        <v>2013</v>
      </c>
      <c r="K2278" s="3" t="s">
        <v>28</v>
      </c>
      <c r="L2278" s="3" t="s">
        <v>68</v>
      </c>
      <c r="M2278" s="3" t="str">
        <f t="shared" si="210"/>
        <v>125</v>
      </c>
      <c r="N2278" s="3" t="str">
        <f t="shared" si="211"/>
        <v>min</v>
      </c>
      <c r="O2278" s="3" t="str">
        <f t="shared" si="212"/>
        <v>India</v>
      </c>
      <c r="P2278" s="3" t="s">
        <v>574</v>
      </c>
      <c r="Q2278" s="3" t="str">
        <f t="shared" si="213"/>
        <v>Dramas</v>
      </c>
      <c r="R2278" s="3" t="s">
        <v>11278</v>
      </c>
    </row>
    <row r="2279" spans="1:18" x14ac:dyDescent="0.3">
      <c r="A2279" s="3" t="s">
        <v>11279</v>
      </c>
      <c r="B2279" s="3" t="s">
        <v>13</v>
      </c>
      <c r="C2279" s="3" t="s">
        <v>11280</v>
      </c>
      <c r="D2279" s="3" t="s">
        <v>11281</v>
      </c>
      <c r="E2279" s="3" t="s">
        <v>11282</v>
      </c>
      <c r="F2279" s="3" t="s">
        <v>46</v>
      </c>
      <c r="G2279" s="3" t="str">
        <f t="shared" si="214"/>
        <v>July</v>
      </c>
      <c r="H2279" s="3" t="str">
        <f t="shared" si="215"/>
        <v>2020</v>
      </c>
      <c r="I2279" s="3" t="s">
        <v>11219</v>
      </c>
      <c r="J2279" s="3">
        <v>2013</v>
      </c>
      <c r="K2279" s="3" t="s">
        <v>76</v>
      </c>
      <c r="L2279" s="3" t="s">
        <v>640</v>
      </c>
      <c r="M2279" s="3" t="str">
        <f t="shared" si="210"/>
        <v>128</v>
      </c>
      <c r="N2279" s="3" t="str">
        <f t="shared" si="211"/>
        <v>min</v>
      </c>
      <c r="O2279" s="3" t="str">
        <f t="shared" si="212"/>
        <v>India</v>
      </c>
      <c r="P2279" s="3" t="s">
        <v>250</v>
      </c>
      <c r="Q2279" s="3" t="str">
        <f t="shared" si="213"/>
        <v>Dramas</v>
      </c>
      <c r="R2279" s="3" t="s">
        <v>11283</v>
      </c>
    </row>
    <row r="2280" spans="1:18" x14ac:dyDescent="0.3">
      <c r="A2280" s="3" t="s">
        <v>11284</v>
      </c>
      <c r="B2280" s="3" t="s">
        <v>13</v>
      </c>
      <c r="C2280" s="3" t="s">
        <v>11285</v>
      </c>
      <c r="D2280" s="3" t="s">
        <v>11286</v>
      </c>
      <c r="E2280" s="3" t="s">
        <v>11287</v>
      </c>
      <c r="F2280" s="3" t="s">
        <v>46</v>
      </c>
      <c r="G2280" s="3" t="str">
        <f t="shared" si="214"/>
        <v>July</v>
      </c>
      <c r="H2280" s="3" t="str">
        <f t="shared" si="215"/>
        <v>2020</v>
      </c>
      <c r="I2280" s="3" t="s">
        <v>11219</v>
      </c>
      <c r="J2280" s="3">
        <v>2014</v>
      </c>
      <c r="K2280" s="3" t="s">
        <v>110</v>
      </c>
      <c r="L2280" s="3" t="s">
        <v>834</v>
      </c>
      <c r="M2280" s="3" t="str">
        <f t="shared" si="210"/>
        <v>120</v>
      </c>
      <c r="N2280" s="3" t="str">
        <f t="shared" si="211"/>
        <v>min</v>
      </c>
      <c r="O2280" s="3" t="str">
        <f t="shared" si="212"/>
        <v>India</v>
      </c>
      <c r="P2280" s="3" t="s">
        <v>4335</v>
      </c>
      <c r="Q2280" s="3" t="str">
        <f t="shared" si="213"/>
        <v>Dramas</v>
      </c>
      <c r="R2280" s="3" t="s">
        <v>11288</v>
      </c>
    </row>
    <row r="2281" spans="1:18" x14ac:dyDescent="0.3">
      <c r="A2281" s="3" t="s">
        <v>11289</v>
      </c>
      <c r="B2281" s="3" t="s">
        <v>13</v>
      </c>
      <c r="C2281" s="3" t="s">
        <v>11290</v>
      </c>
      <c r="D2281" s="3" t="s">
        <v>6425</v>
      </c>
      <c r="E2281" s="3" t="s">
        <v>11291</v>
      </c>
      <c r="F2281" s="3" t="s">
        <v>46</v>
      </c>
      <c r="G2281" s="3" t="str">
        <f t="shared" si="214"/>
        <v>July</v>
      </c>
      <c r="H2281" s="3" t="str">
        <f t="shared" si="215"/>
        <v>2020</v>
      </c>
      <c r="I2281" s="3" t="s">
        <v>11219</v>
      </c>
      <c r="J2281" s="3">
        <v>2011</v>
      </c>
      <c r="K2281" s="3" t="s">
        <v>28</v>
      </c>
      <c r="L2281" s="3" t="s">
        <v>969</v>
      </c>
      <c r="M2281" s="3" t="str">
        <f t="shared" si="210"/>
        <v>86</v>
      </c>
      <c r="N2281" s="3" t="str">
        <f t="shared" si="211"/>
        <v>min</v>
      </c>
      <c r="O2281" s="3" t="str">
        <f t="shared" si="212"/>
        <v>India</v>
      </c>
      <c r="P2281" s="3" t="s">
        <v>69</v>
      </c>
      <c r="Q2281" s="3" t="str">
        <f t="shared" si="213"/>
        <v>Dramas</v>
      </c>
      <c r="R2281" s="3" t="s">
        <v>11292</v>
      </c>
    </row>
    <row r="2282" spans="1:18" x14ac:dyDescent="0.3">
      <c r="A2282" s="3" t="s">
        <v>11293</v>
      </c>
      <c r="B2282" s="3" t="s">
        <v>13</v>
      </c>
      <c r="C2282" s="3" t="s">
        <v>11294</v>
      </c>
      <c r="D2282" s="3" t="s">
        <v>10029</v>
      </c>
      <c r="E2282" s="3" t="s">
        <v>11295</v>
      </c>
      <c r="F2282" s="3" t="s">
        <v>46</v>
      </c>
      <c r="G2282" s="3" t="str">
        <f t="shared" si="214"/>
        <v>July</v>
      </c>
      <c r="H2282" s="3" t="str">
        <f t="shared" si="215"/>
        <v>2020</v>
      </c>
      <c r="I2282" s="3" t="s">
        <v>11219</v>
      </c>
      <c r="J2282" s="3">
        <v>2014</v>
      </c>
      <c r="K2282" s="3" t="s">
        <v>28</v>
      </c>
      <c r="L2282" s="3" t="s">
        <v>1065</v>
      </c>
      <c r="M2282" s="3" t="str">
        <f t="shared" si="210"/>
        <v>107</v>
      </c>
      <c r="N2282" s="3" t="str">
        <f t="shared" si="211"/>
        <v>min</v>
      </c>
      <c r="O2282" s="3" t="str">
        <f t="shared" si="212"/>
        <v>India</v>
      </c>
      <c r="P2282" s="3" t="s">
        <v>178</v>
      </c>
      <c r="Q2282" s="3" t="str">
        <f t="shared" si="213"/>
        <v>Comedies</v>
      </c>
      <c r="R2282" s="3" t="s">
        <v>11296</v>
      </c>
    </row>
    <row r="2283" spans="1:18" x14ac:dyDescent="0.3">
      <c r="A2283" s="3" t="s">
        <v>11297</v>
      </c>
      <c r="B2283" s="3" t="s">
        <v>13</v>
      </c>
      <c r="C2283" s="3" t="s">
        <v>11298</v>
      </c>
      <c r="D2283" s="3" t="s">
        <v>11299</v>
      </c>
      <c r="E2283" s="3" t="s">
        <v>11300</v>
      </c>
      <c r="F2283" s="3" t="s">
        <v>46</v>
      </c>
      <c r="G2283" s="3" t="str">
        <f t="shared" si="214"/>
        <v>July</v>
      </c>
      <c r="H2283" s="3" t="str">
        <f t="shared" si="215"/>
        <v>2020</v>
      </c>
      <c r="I2283" s="3" t="s">
        <v>11219</v>
      </c>
      <c r="J2283" s="3">
        <v>2012</v>
      </c>
      <c r="K2283" s="3" t="s">
        <v>110</v>
      </c>
      <c r="L2283" s="3" t="s">
        <v>1080</v>
      </c>
      <c r="M2283" s="3" t="str">
        <f t="shared" si="210"/>
        <v>129</v>
      </c>
      <c r="N2283" s="3" t="str">
        <f t="shared" si="211"/>
        <v>min</v>
      </c>
      <c r="O2283" s="3" t="str">
        <f t="shared" si="212"/>
        <v>India</v>
      </c>
      <c r="P2283" s="3" t="s">
        <v>493</v>
      </c>
      <c r="Q2283" s="3" t="str">
        <f t="shared" si="213"/>
        <v>Comedies</v>
      </c>
      <c r="R2283" s="3" t="s">
        <v>11301</v>
      </c>
    </row>
    <row r="2284" spans="1:18" x14ac:dyDescent="0.3">
      <c r="A2284" s="3" t="s">
        <v>11302</v>
      </c>
      <c r="B2284" s="3" t="s">
        <v>13</v>
      </c>
      <c r="C2284" s="3" t="s">
        <v>11303</v>
      </c>
      <c r="D2284" s="3" t="s">
        <v>11304</v>
      </c>
      <c r="E2284" s="3" t="s">
        <v>11305</v>
      </c>
      <c r="F2284" s="3" t="s">
        <v>46</v>
      </c>
      <c r="G2284" s="3" t="str">
        <f t="shared" si="214"/>
        <v>July</v>
      </c>
      <c r="H2284" s="3" t="str">
        <f t="shared" si="215"/>
        <v>2020</v>
      </c>
      <c r="I2284" s="3" t="s">
        <v>11219</v>
      </c>
      <c r="J2284" s="3">
        <v>2014</v>
      </c>
      <c r="K2284" s="3" t="s">
        <v>76</v>
      </c>
      <c r="L2284" s="3" t="s">
        <v>1161</v>
      </c>
      <c r="M2284" s="3" t="str">
        <f t="shared" si="210"/>
        <v>135</v>
      </c>
      <c r="N2284" s="3" t="str">
        <f t="shared" si="211"/>
        <v>min</v>
      </c>
      <c r="O2284" s="3" t="str">
        <f t="shared" si="212"/>
        <v>India</v>
      </c>
      <c r="P2284" s="3" t="s">
        <v>493</v>
      </c>
      <c r="Q2284" s="3" t="str">
        <f t="shared" si="213"/>
        <v>Comedies</v>
      </c>
      <c r="R2284" s="3" t="s">
        <v>11306</v>
      </c>
    </row>
    <row r="2285" spans="1:18" x14ac:dyDescent="0.3">
      <c r="A2285" s="3" t="s">
        <v>11307</v>
      </c>
      <c r="B2285" s="3" t="s">
        <v>13</v>
      </c>
      <c r="C2285" s="3" t="s">
        <v>11308</v>
      </c>
      <c r="D2285" s="3" t="s">
        <v>11309</v>
      </c>
      <c r="E2285" s="3" t="s">
        <v>11310</v>
      </c>
      <c r="F2285" s="3" t="s">
        <v>16</v>
      </c>
      <c r="G2285" s="3" t="str">
        <f t="shared" si="214"/>
        <v>July</v>
      </c>
      <c r="H2285" s="3" t="str">
        <f t="shared" si="215"/>
        <v>2020</v>
      </c>
      <c r="I2285" s="3" t="s">
        <v>11219</v>
      </c>
      <c r="J2285" s="3">
        <v>2019</v>
      </c>
      <c r="K2285" s="3" t="s">
        <v>28</v>
      </c>
      <c r="L2285" s="3" t="s">
        <v>206</v>
      </c>
      <c r="M2285" s="3" t="str">
        <f t="shared" si="210"/>
        <v>97</v>
      </c>
      <c r="N2285" s="3" t="str">
        <f t="shared" si="211"/>
        <v>min</v>
      </c>
      <c r="O2285" s="3" t="str">
        <f t="shared" si="212"/>
        <v>United States</v>
      </c>
      <c r="P2285" s="3" t="s">
        <v>1303</v>
      </c>
      <c r="Q2285" s="3" t="str">
        <f t="shared" si="213"/>
        <v>Dramas</v>
      </c>
      <c r="R2285" s="3" t="s">
        <v>11311</v>
      </c>
    </row>
    <row r="2286" spans="1:18" x14ac:dyDescent="0.3">
      <c r="A2286" s="3" t="s">
        <v>11312</v>
      </c>
      <c r="B2286" s="3" t="s">
        <v>13</v>
      </c>
      <c r="C2286" s="3" t="s">
        <v>11313</v>
      </c>
      <c r="D2286" s="3" t="s">
        <v>11314</v>
      </c>
      <c r="E2286" s="3" t="s">
        <v>11315</v>
      </c>
      <c r="F2286" s="3" t="s">
        <v>46</v>
      </c>
      <c r="G2286" s="3" t="str">
        <f t="shared" si="214"/>
        <v>July</v>
      </c>
      <c r="H2286" s="3" t="str">
        <f t="shared" si="215"/>
        <v>2020</v>
      </c>
      <c r="I2286" s="3" t="s">
        <v>11219</v>
      </c>
      <c r="J2286" s="3">
        <v>2019</v>
      </c>
      <c r="K2286" s="3" t="s">
        <v>76</v>
      </c>
      <c r="L2286" s="3" t="s">
        <v>68</v>
      </c>
      <c r="M2286" s="3" t="str">
        <f t="shared" si="210"/>
        <v>125</v>
      </c>
      <c r="N2286" s="3" t="str">
        <f t="shared" si="211"/>
        <v>min</v>
      </c>
      <c r="O2286" s="3" t="str">
        <f t="shared" si="212"/>
        <v>India</v>
      </c>
      <c r="P2286" s="3" t="s">
        <v>69</v>
      </c>
      <c r="Q2286" s="3" t="str">
        <f t="shared" si="213"/>
        <v>Dramas</v>
      </c>
      <c r="R2286" s="3" t="s">
        <v>11316</v>
      </c>
    </row>
    <row r="2287" spans="1:18" x14ac:dyDescent="0.3">
      <c r="A2287" s="3" t="s">
        <v>11317</v>
      </c>
      <c r="B2287" s="3" t="s">
        <v>13</v>
      </c>
      <c r="C2287" s="3" t="s">
        <v>11318</v>
      </c>
      <c r="D2287" s="3" t="s">
        <v>11319</v>
      </c>
      <c r="E2287" s="3" t="s">
        <v>11320</v>
      </c>
      <c r="F2287" s="3" t="s">
        <v>46</v>
      </c>
      <c r="G2287" s="3" t="str">
        <f t="shared" si="214"/>
        <v>July</v>
      </c>
      <c r="H2287" s="3" t="str">
        <f t="shared" si="215"/>
        <v>2020</v>
      </c>
      <c r="I2287" s="3" t="s">
        <v>11219</v>
      </c>
      <c r="J2287" s="3">
        <v>2012</v>
      </c>
      <c r="K2287" s="3" t="s">
        <v>76</v>
      </c>
      <c r="L2287" s="3" t="s">
        <v>5233</v>
      </c>
      <c r="M2287" s="3" t="str">
        <f t="shared" si="210"/>
        <v>162</v>
      </c>
      <c r="N2287" s="3" t="str">
        <f t="shared" si="211"/>
        <v>min</v>
      </c>
      <c r="O2287" s="3" t="str">
        <f t="shared" si="212"/>
        <v>India</v>
      </c>
      <c r="P2287" s="3" t="s">
        <v>903</v>
      </c>
      <c r="Q2287" s="3" t="str">
        <f t="shared" si="213"/>
        <v>Action &amp; Adventure</v>
      </c>
      <c r="R2287" s="3" t="s">
        <v>11321</v>
      </c>
    </row>
    <row r="2288" spans="1:18" x14ac:dyDescent="0.3">
      <c r="A2288" s="3" t="s">
        <v>11322</v>
      </c>
      <c r="B2288" s="3" t="s">
        <v>13</v>
      </c>
      <c r="C2288" s="3" t="s">
        <v>11323</v>
      </c>
      <c r="D2288" s="3" t="s">
        <v>11324</v>
      </c>
      <c r="E2288" s="3" t="s">
        <v>11325</v>
      </c>
      <c r="F2288" s="3" t="s">
        <v>46</v>
      </c>
      <c r="G2288" s="3" t="str">
        <f t="shared" si="214"/>
        <v>July</v>
      </c>
      <c r="H2288" s="3" t="str">
        <f t="shared" si="215"/>
        <v>2020</v>
      </c>
      <c r="I2288" s="3" t="s">
        <v>11219</v>
      </c>
      <c r="J2288" s="3">
        <v>2015</v>
      </c>
      <c r="K2288" s="3" t="s">
        <v>28</v>
      </c>
      <c r="L2288" s="3" t="s">
        <v>1173</v>
      </c>
      <c r="M2288" s="3" t="str">
        <f t="shared" si="210"/>
        <v>136</v>
      </c>
      <c r="N2288" s="3" t="str">
        <f t="shared" si="211"/>
        <v>min</v>
      </c>
      <c r="O2288" s="3" t="str">
        <f t="shared" si="212"/>
        <v>India</v>
      </c>
      <c r="P2288" s="3" t="s">
        <v>493</v>
      </c>
      <c r="Q2288" s="3" t="str">
        <f t="shared" si="213"/>
        <v>Comedies</v>
      </c>
      <c r="R2288" s="3" t="s">
        <v>11326</v>
      </c>
    </row>
    <row r="2289" spans="1:18" x14ac:dyDescent="0.3">
      <c r="A2289" s="3" t="s">
        <v>11327</v>
      </c>
      <c r="B2289" s="3" t="s">
        <v>13</v>
      </c>
      <c r="C2289" s="3" t="s">
        <v>11328</v>
      </c>
      <c r="D2289" s="3" t="s">
        <v>11329</v>
      </c>
      <c r="E2289" s="3" t="s">
        <v>11330</v>
      </c>
      <c r="F2289" s="3" t="s">
        <v>46</v>
      </c>
      <c r="G2289" s="3" t="str">
        <f t="shared" si="214"/>
        <v>July</v>
      </c>
      <c r="H2289" s="3" t="str">
        <f t="shared" si="215"/>
        <v>2020</v>
      </c>
      <c r="I2289" s="3" t="s">
        <v>11219</v>
      </c>
      <c r="J2289" s="3">
        <v>2014</v>
      </c>
      <c r="K2289" s="3" t="s">
        <v>28</v>
      </c>
      <c r="L2289" s="3" t="s">
        <v>2043</v>
      </c>
      <c r="M2289" s="3" t="str">
        <f t="shared" si="210"/>
        <v>138</v>
      </c>
      <c r="N2289" s="3" t="str">
        <f t="shared" si="211"/>
        <v>min</v>
      </c>
      <c r="O2289" s="3" t="str">
        <f t="shared" si="212"/>
        <v>India</v>
      </c>
      <c r="P2289" s="3" t="s">
        <v>493</v>
      </c>
      <c r="Q2289" s="3" t="str">
        <f t="shared" si="213"/>
        <v>Comedies</v>
      </c>
      <c r="R2289" s="3" t="s">
        <v>11331</v>
      </c>
    </row>
    <row r="2290" spans="1:18" x14ac:dyDescent="0.3">
      <c r="A2290" s="3" t="s">
        <v>11332</v>
      </c>
      <c r="B2290" s="3" t="s">
        <v>13</v>
      </c>
      <c r="C2290" s="3" t="s">
        <v>11333</v>
      </c>
      <c r="D2290" s="3" t="s">
        <v>5804</v>
      </c>
      <c r="E2290" s="3" t="s">
        <v>11334</v>
      </c>
      <c r="F2290" s="3" t="s">
        <v>46</v>
      </c>
      <c r="G2290" s="3" t="str">
        <f t="shared" si="214"/>
        <v>July</v>
      </c>
      <c r="H2290" s="3" t="str">
        <f t="shared" si="215"/>
        <v>2020</v>
      </c>
      <c r="I2290" s="3" t="s">
        <v>11219</v>
      </c>
      <c r="J2290" s="3">
        <v>2011</v>
      </c>
      <c r="K2290" s="3" t="s">
        <v>28</v>
      </c>
      <c r="L2290" s="3" t="s">
        <v>2923</v>
      </c>
      <c r="M2290" s="3" t="str">
        <f t="shared" si="210"/>
        <v>126</v>
      </c>
      <c r="N2290" s="3" t="str">
        <f t="shared" si="211"/>
        <v>min</v>
      </c>
      <c r="O2290" s="3" t="str">
        <f t="shared" si="212"/>
        <v>India</v>
      </c>
      <c r="P2290" s="3" t="s">
        <v>7368</v>
      </c>
      <c r="Q2290" s="3" t="str">
        <f t="shared" si="213"/>
        <v>Action &amp; Adventure</v>
      </c>
      <c r="R2290" s="3" t="s">
        <v>11335</v>
      </c>
    </row>
    <row r="2291" spans="1:18" x14ac:dyDescent="0.3">
      <c r="A2291" s="3" t="s">
        <v>11336</v>
      </c>
      <c r="B2291" s="3" t="s">
        <v>13</v>
      </c>
      <c r="C2291" s="3" t="s">
        <v>11337</v>
      </c>
      <c r="D2291" s="3" t="s">
        <v>11338</v>
      </c>
      <c r="E2291" s="3" t="s">
        <v>11339</v>
      </c>
      <c r="F2291" s="3" t="s">
        <v>46</v>
      </c>
      <c r="G2291" s="3" t="str">
        <f t="shared" si="214"/>
        <v>July</v>
      </c>
      <c r="H2291" s="3" t="str">
        <f t="shared" si="215"/>
        <v>2020</v>
      </c>
      <c r="I2291" s="3" t="s">
        <v>11219</v>
      </c>
      <c r="J2291" s="3">
        <v>2013</v>
      </c>
      <c r="K2291" s="3" t="s">
        <v>110</v>
      </c>
      <c r="L2291" s="3" t="s">
        <v>3590</v>
      </c>
      <c r="M2291" s="3" t="str">
        <f t="shared" si="210"/>
        <v>137</v>
      </c>
      <c r="N2291" s="3" t="str">
        <f t="shared" si="211"/>
        <v>min</v>
      </c>
      <c r="O2291" s="3" t="str">
        <f t="shared" si="212"/>
        <v>India</v>
      </c>
      <c r="P2291" s="3" t="s">
        <v>250</v>
      </c>
      <c r="Q2291" s="3" t="str">
        <f t="shared" si="213"/>
        <v>Dramas</v>
      </c>
      <c r="R2291" s="3" t="s">
        <v>11340</v>
      </c>
    </row>
    <row r="2292" spans="1:18" x14ac:dyDescent="0.3">
      <c r="A2292" s="3" t="s">
        <v>11341</v>
      </c>
      <c r="B2292" s="3" t="s">
        <v>13</v>
      </c>
      <c r="C2292" s="3" t="s">
        <v>11342</v>
      </c>
      <c r="D2292" s="3" t="s">
        <v>11343</v>
      </c>
      <c r="E2292" s="3" t="s">
        <v>11344</v>
      </c>
      <c r="F2292" s="3" t="s">
        <v>46</v>
      </c>
      <c r="G2292" s="3" t="str">
        <f t="shared" si="214"/>
        <v>July</v>
      </c>
      <c r="H2292" s="3" t="str">
        <f t="shared" si="215"/>
        <v>2020</v>
      </c>
      <c r="I2292" s="3" t="s">
        <v>11219</v>
      </c>
      <c r="J2292" s="3">
        <v>2011</v>
      </c>
      <c r="K2292" s="3" t="s">
        <v>76</v>
      </c>
      <c r="L2292" s="3" t="s">
        <v>707</v>
      </c>
      <c r="M2292" s="3" t="str">
        <f t="shared" si="210"/>
        <v>114</v>
      </c>
      <c r="N2292" s="3" t="str">
        <f t="shared" si="211"/>
        <v>min</v>
      </c>
      <c r="O2292" s="3" t="str">
        <f t="shared" si="212"/>
        <v>India</v>
      </c>
      <c r="P2292" s="3" t="s">
        <v>493</v>
      </c>
      <c r="Q2292" s="3" t="str">
        <f t="shared" si="213"/>
        <v>Comedies</v>
      </c>
      <c r="R2292" s="3" t="s">
        <v>11345</v>
      </c>
    </row>
    <row r="2293" spans="1:18" x14ac:dyDescent="0.3">
      <c r="A2293" s="3" t="s">
        <v>11346</v>
      </c>
      <c r="B2293" s="3" t="s">
        <v>13</v>
      </c>
      <c r="C2293" s="3" t="s">
        <v>11347</v>
      </c>
      <c r="D2293" s="3" t="s">
        <v>11348</v>
      </c>
      <c r="E2293" s="3" t="s">
        <v>11349</v>
      </c>
      <c r="F2293" s="3" t="s">
        <v>46</v>
      </c>
      <c r="G2293" s="3" t="str">
        <f t="shared" si="214"/>
        <v>July</v>
      </c>
      <c r="H2293" s="3" t="str">
        <f t="shared" si="215"/>
        <v>2020</v>
      </c>
      <c r="I2293" s="3" t="s">
        <v>11219</v>
      </c>
      <c r="J2293" s="3">
        <v>2013</v>
      </c>
      <c r="K2293" s="3" t="s">
        <v>76</v>
      </c>
      <c r="L2293" s="3" t="s">
        <v>271</v>
      </c>
      <c r="M2293" s="3" t="str">
        <f t="shared" si="210"/>
        <v>96</v>
      </c>
      <c r="N2293" s="3" t="str">
        <f t="shared" si="211"/>
        <v>min</v>
      </c>
      <c r="O2293" s="3" t="str">
        <f t="shared" si="212"/>
        <v>India</v>
      </c>
      <c r="P2293" s="3" t="s">
        <v>164</v>
      </c>
      <c r="Q2293" s="3" t="str">
        <f t="shared" si="213"/>
        <v>Comedies</v>
      </c>
      <c r="R2293" s="3" t="s">
        <v>11350</v>
      </c>
    </row>
    <row r="2294" spans="1:18" x14ac:dyDescent="0.3">
      <c r="A2294" s="3" t="s">
        <v>11351</v>
      </c>
      <c r="B2294" s="3" t="s">
        <v>23</v>
      </c>
      <c r="C2294" s="3" t="s">
        <v>11352</v>
      </c>
      <c r="D2294" s="3" t="s">
        <v>7418</v>
      </c>
      <c r="E2294" s="3" t="s">
        <v>11353</v>
      </c>
      <c r="F2294" s="3" t="s">
        <v>46</v>
      </c>
      <c r="G2294" s="3" t="str">
        <f t="shared" si="214"/>
        <v>July</v>
      </c>
      <c r="H2294" s="3" t="str">
        <f t="shared" si="215"/>
        <v>2020</v>
      </c>
      <c r="I2294" s="3" t="s">
        <v>11354</v>
      </c>
      <c r="J2294" s="3">
        <v>2020</v>
      </c>
      <c r="K2294" s="3" t="s">
        <v>242</v>
      </c>
      <c r="L2294" s="3" t="s">
        <v>29</v>
      </c>
      <c r="M2294" s="3" t="str">
        <f t="shared" si="210"/>
        <v>2</v>
      </c>
      <c r="N2294" s="3" t="str">
        <f t="shared" si="211"/>
        <v>Seasons</v>
      </c>
      <c r="O2294" s="3" t="str">
        <f t="shared" si="212"/>
        <v>India</v>
      </c>
      <c r="P2294" s="3" t="s">
        <v>264</v>
      </c>
      <c r="Q2294" s="3" t="str">
        <f t="shared" si="213"/>
        <v>Kids' TV</v>
      </c>
      <c r="R2294" s="3" t="s">
        <v>11355</v>
      </c>
    </row>
    <row r="2295" spans="1:18" x14ac:dyDescent="0.3">
      <c r="A2295" s="3" t="s">
        <v>11356</v>
      </c>
      <c r="B2295" s="3" t="s">
        <v>23</v>
      </c>
      <c r="C2295" s="3" t="s">
        <v>11357</v>
      </c>
      <c r="D2295" s="3" t="s">
        <v>7418</v>
      </c>
      <c r="E2295" s="3" t="s">
        <v>11358</v>
      </c>
      <c r="F2295" s="3" t="s">
        <v>663</v>
      </c>
      <c r="G2295" s="3" t="str">
        <f t="shared" si="214"/>
        <v>July</v>
      </c>
      <c r="H2295" s="3" t="str">
        <f t="shared" si="215"/>
        <v>2020</v>
      </c>
      <c r="I2295" s="3" t="s">
        <v>11359</v>
      </c>
      <c r="J2295" s="3">
        <v>2019</v>
      </c>
      <c r="K2295" s="3" t="s">
        <v>28</v>
      </c>
      <c r="L2295" s="3" t="s">
        <v>372</v>
      </c>
      <c r="M2295" s="3" t="str">
        <f t="shared" si="210"/>
        <v>6</v>
      </c>
      <c r="N2295" s="3" t="str">
        <f t="shared" si="211"/>
        <v>Seasons</v>
      </c>
      <c r="O2295" s="3" t="str">
        <f t="shared" si="212"/>
        <v>Spain</v>
      </c>
      <c r="P2295" s="3" t="s">
        <v>1540</v>
      </c>
      <c r="Q2295" s="3" t="str">
        <f t="shared" si="213"/>
        <v>International TV Shows</v>
      </c>
      <c r="R2295" s="3" t="s">
        <v>11360</v>
      </c>
    </row>
    <row r="2296" spans="1:18" x14ac:dyDescent="0.3">
      <c r="A2296" s="3" t="s">
        <v>11361</v>
      </c>
      <c r="B2296" s="3" t="s">
        <v>13</v>
      </c>
      <c r="C2296" s="3" t="s">
        <v>11362</v>
      </c>
      <c r="D2296" s="3" t="s">
        <v>11363</v>
      </c>
      <c r="E2296" s="3" t="s">
        <v>11364</v>
      </c>
      <c r="F2296" s="3" t="s">
        <v>16</v>
      </c>
      <c r="G2296" s="3" t="str">
        <f t="shared" si="214"/>
        <v>July</v>
      </c>
      <c r="H2296" s="3" t="str">
        <f t="shared" si="215"/>
        <v>2020</v>
      </c>
      <c r="I2296" s="3" t="s">
        <v>11359</v>
      </c>
      <c r="J2296" s="3">
        <v>2020</v>
      </c>
      <c r="K2296" s="3" t="s">
        <v>28</v>
      </c>
      <c r="L2296" s="3" t="s">
        <v>1065</v>
      </c>
      <c r="M2296" s="3" t="str">
        <f t="shared" si="210"/>
        <v>107</v>
      </c>
      <c r="N2296" s="3" t="str">
        <f t="shared" si="211"/>
        <v>min</v>
      </c>
      <c r="O2296" s="3" t="str">
        <f t="shared" si="212"/>
        <v>United States</v>
      </c>
      <c r="P2296" s="3" t="s">
        <v>688</v>
      </c>
      <c r="Q2296" s="3" t="str">
        <f t="shared" si="213"/>
        <v>Comedies</v>
      </c>
      <c r="R2296" s="3" t="s">
        <v>11365</v>
      </c>
    </row>
    <row r="2297" spans="1:18" x14ac:dyDescent="0.3">
      <c r="A2297" s="3" t="s">
        <v>11366</v>
      </c>
      <c r="B2297" s="3" t="s">
        <v>13</v>
      </c>
      <c r="C2297" s="3" t="s">
        <v>11367</v>
      </c>
      <c r="D2297" s="3" t="s">
        <v>11368</v>
      </c>
      <c r="E2297" s="3" t="s">
        <v>11369</v>
      </c>
      <c r="F2297" s="3" t="s">
        <v>11370</v>
      </c>
      <c r="G2297" s="3" t="str">
        <f t="shared" si="214"/>
        <v>July</v>
      </c>
      <c r="H2297" s="3" t="str">
        <f t="shared" si="215"/>
        <v>2020</v>
      </c>
      <c r="I2297" s="3" t="s">
        <v>11359</v>
      </c>
      <c r="J2297" s="3">
        <v>2020</v>
      </c>
      <c r="K2297" s="3" t="s">
        <v>28</v>
      </c>
      <c r="L2297" s="3" t="s">
        <v>1009</v>
      </c>
      <c r="M2297" s="3" t="str">
        <f t="shared" si="210"/>
        <v>89</v>
      </c>
      <c r="N2297" s="3" t="str">
        <f t="shared" si="211"/>
        <v>min</v>
      </c>
      <c r="O2297" s="3" t="str">
        <f t="shared" si="212"/>
        <v>Indonesia</v>
      </c>
      <c r="P2297" s="3" t="s">
        <v>103</v>
      </c>
      <c r="Q2297" s="3" t="str">
        <f t="shared" si="213"/>
        <v>Dramas</v>
      </c>
      <c r="R2297" s="3" t="s">
        <v>11371</v>
      </c>
    </row>
    <row r="2298" spans="1:18" x14ac:dyDescent="0.3">
      <c r="A2298" s="3" t="s">
        <v>11372</v>
      </c>
      <c r="B2298" s="3" t="s">
        <v>13</v>
      </c>
      <c r="C2298" s="3" t="s">
        <v>11373</v>
      </c>
      <c r="D2298" s="3" t="s">
        <v>11374</v>
      </c>
      <c r="E2298" s="3" t="s">
        <v>11375</v>
      </c>
      <c r="F2298" s="3" t="s">
        <v>11376</v>
      </c>
      <c r="G2298" s="3" t="str">
        <f t="shared" si="214"/>
        <v>July</v>
      </c>
      <c r="H2298" s="3" t="str">
        <f t="shared" si="215"/>
        <v>2020</v>
      </c>
      <c r="I2298" s="3" t="s">
        <v>11359</v>
      </c>
      <c r="J2298" s="3">
        <v>2017</v>
      </c>
      <c r="K2298" s="3" t="s">
        <v>18</v>
      </c>
      <c r="L2298" s="3" t="s">
        <v>139</v>
      </c>
      <c r="M2298" s="3" t="str">
        <f t="shared" si="210"/>
        <v>94</v>
      </c>
      <c r="N2298" s="3" t="str">
        <f t="shared" si="211"/>
        <v>min</v>
      </c>
      <c r="O2298" s="3" t="str">
        <f t="shared" si="212"/>
        <v>Switzerland</v>
      </c>
      <c r="P2298" s="3" t="s">
        <v>20</v>
      </c>
      <c r="Q2298" s="3" t="str">
        <f t="shared" si="213"/>
        <v>Documentaries</v>
      </c>
      <c r="R2298" s="3" t="s">
        <v>11377</v>
      </c>
    </row>
    <row r="2299" spans="1:18" x14ac:dyDescent="0.3">
      <c r="A2299" s="3" t="s">
        <v>11378</v>
      </c>
      <c r="B2299" s="3" t="s">
        <v>23</v>
      </c>
      <c r="C2299" s="3" t="s">
        <v>11379</v>
      </c>
      <c r="D2299" s="3" t="s">
        <v>7418</v>
      </c>
      <c r="E2299" s="3" t="s">
        <v>11380</v>
      </c>
      <c r="F2299" s="3" t="s">
        <v>351</v>
      </c>
      <c r="G2299" s="3" t="str">
        <f t="shared" si="214"/>
        <v>July</v>
      </c>
      <c r="H2299" s="3" t="str">
        <f t="shared" si="215"/>
        <v>2020</v>
      </c>
      <c r="I2299" s="3" t="s">
        <v>11359</v>
      </c>
      <c r="J2299" s="3">
        <v>2020</v>
      </c>
      <c r="K2299" s="3" t="s">
        <v>28</v>
      </c>
      <c r="L2299" s="3" t="s">
        <v>36</v>
      </c>
      <c r="M2299" s="3" t="str">
        <f t="shared" si="210"/>
        <v>1</v>
      </c>
      <c r="N2299" s="3" t="str">
        <f t="shared" si="211"/>
        <v>Season</v>
      </c>
      <c r="O2299" s="3" t="str">
        <f t="shared" si="212"/>
        <v>Japan</v>
      </c>
      <c r="P2299" s="3" t="s">
        <v>8184</v>
      </c>
      <c r="Q2299" s="3" t="str">
        <f t="shared" si="213"/>
        <v>International TV Shows</v>
      </c>
      <c r="R2299" s="3" t="s">
        <v>11381</v>
      </c>
    </row>
    <row r="2300" spans="1:18" x14ac:dyDescent="0.3">
      <c r="A2300" s="3" t="s">
        <v>11382</v>
      </c>
      <c r="B2300" s="3" t="s">
        <v>23</v>
      </c>
      <c r="C2300" s="3" t="s">
        <v>11383</v>
      </c>
      <c r="D2300" s="3" t="s">
        <v>7418</v>
      </c>
      <c r="E2300" s="3" t="s">
        <v>7418</v>
      </c>
      <c r="F2300" s="3" t="s">
        <v>16</v>
      </c>
      <c r="G2300" s="3" t="str">
        <f t="shared" si="214"/>
        <v>July</v>
      </c>
      <c r="H2300" s="3" t="str">
        <f t="shared" si="215"/>
        <v>2020</v>
      </c>
      <c r="I2300" s="3" t="s">
        <v>11359</v>
      </c>
      <c r="J2300" s="3">
        <v>2020</v>
      </c>
      <c r="K2300" s="3" t="s">
        <v>110</v>
      </c>
      <c r="L2300" s="3" t="s">
        <v>36</v>
      </c>
      <c r="M2300" s="3" t="str">
        <f t="shared" si="210"/>
        <v>1</v>
      </c>
      <c r="N2300" s="3" t="str">
        <f t="shared" si="211"/>
        <v>Season</v>
      </c>
      <c r="O2300" s="3" t="str">
        <f t="shared" si="212"/>
        <v>United States</v>
      </c>
      <c r="P2300" s="3" t="s">
        <v>373</v>
      </c>
      <c r="Q2300" s="3" t="str">
        <f t="shared" si="213"/>
        <v>Reality TV</v>
      </c>
      <c r="R2300" s="3" t="s">
        <v>11384</v>
      </c>
    </row>
    <row r="2301" spans="1:18" x14ac:dyDescent="0.3">
      <c r="A2301" s="3" t="s">
        <v>11385</v>
      </c>
      <c r="B2301" s="3" t="s">
        <v>23</v>
      </c>
      <c r="C2301" s="3" t="s">
        <v>11386</v>
      </c>
      <c r="D2301" s="3" t="s">
        <v>7418</v>
      </c>
      <c r="E2301" s="3" t="s">
        <v>11387</v>
      </c>
      <c r="F2301" s="3" t="s">
        <v>16</v>
      </c>
      <c r="G2301" s="3" t="str">
        <f t="shared" si="214"/>
        <v>July</v>
      </c>
      <c r="H2301" s="3" t="str">
        <f t="shared" si="215"/>
        <v>2020</v>
      </c>
      <c r="I2301" s="3" t="s">
        <v>11359</v>
      </c>
      <c r="J2301" s="3">
        <v>2020</v>
      </c>
      <c r="K2301" s="3" t="s">
        <v>428</v>
      </c>
      <c r="L2301" s="3" t="s">
        <v>36</v>
      </c>
      <c r="M2301" s="3" t="str">
        <f t="shared" si="210"/>
        <v>1</v>
      </c>
      <c r="N2301" s="3" t="str">
        <f t="shared" si="211"/>
        <v>Season</v>
      </c>
      <c r="O2301" s="3" t="str">
        <f t="shared" si="212"/>
        <v>United States</v>
      </c>
      <c r="P2301" s="3" t="s">
        <v>9470</v>
      </c>
      <c r="Q2301" s="3" t="str">
        <f t="shared" si="213"/>
        <v>Kids' TV</v>
      </c>
      <c r="R2301" s="3" t="s">
        <v>11388</v>
      </c>
    </row>
    <row r="2302" spans="1:18" x14ac:dyDescent="0.3">
      <c r="A2302" s="3" t="s">
        <v>11389</v>
      </c>
      <c r="B2302" s="3" t="s">
        <v>13</v>
      </c>
      <c r="C2302" s="3" t="s">
        <v>11390</v>
      </c>
      <c r="D2302" s="3" t="s">
        <v>11391</v>
      </c>
      <c r="E2302" s="3" t="s">
        <v>11392</v>
      </c>
      <c r="F2302" s="3" t="s">
        <v>11393</v>
      </c>
      <c r="G2302" s="3" t="str">
        <f t="shared" si="214"/>
        <v>July</v>
      </c>
      <c r="H2302" s="3" t="str">
        <f t="shared" si="215"/>
        <v>2020</v>
      </c>
      <c r="I2302" s="3" t="s">
        <v>11359</v>
      </c>
      <c r="J2302" s="3">
        <v>2019</v>
      </c>
      <c r="K2302" s="3" t="s">
        <v>28</v>
      </c>
      <c r="L2302" s="3" t="s">
        <v>1875</v>
      </c>
      <c r="M2302" s="3" t="str">
        <f t="shared" si="210"/>
        <v>148</v>
      </c>
      <c r="N2302" s="3" t="str">
        <f t="shared" si="211"/>
        <v>min</v>
      </c>
      <c r="O2302" s="3" t="str">
        <f t="shared" si="212"/>
        <v>Ghana</v>
      </c>
      <c r="P2302" s="3" t="s">
        <v>493</v>
      </c>
      <c r="Q2302" s="3" t="str">
        <f t="shared" si="213"/>
        <v>Comedies</v>
      </c>
      <c r="R2302" s="3" t="s">
        <v>11394</v>
      </c>
    </row>
    <row r="2303" spans="1:18" x14ac:dyDescent="0.3">
      <c r="A2303" s="3" t="s">
        <v>11395</v>
      </c>
      <c r="B2303" s="3" t="s">
        <v>23</v>
      </c>
      <c r="C2303" s="3" t="s">
        <v>11396</v>
      </c>
      <c r="D2303" s="3" t="s">
        <v>7418</v>
      </c>
      <c r="E2303" s="3" t="s">
        <v>7418</v>
      </c>
      <c r="F2303" s="3" t="s">
        <v>16</v>
      </c>
      <c r="G2303" s="3" t="str">
        <f t="shared" si="214"/>
        <v>July</v>
      </c>
      <c r="H2303" s="3" t="str">
        <f t="shared" si="215"/>
        <v>2020</v>
      </c>
      <c r="I2303" s="3" t="s">
        <v>11397</v>
      </c>
      <c r="J2303" s="3">
        <v>1993</v>
      </c>
      <c r="K2303" s="3" t="s">
        <v>428</v>
      </c>
      <c r="L2303" s="3" t="s">
        <v>36</v>
      </c>
      <c r="M2303" s="3" t="str">
        <f t="shared" si="210"/>
        <v>1</v>
      </c>
      <c r="N2303" s="3" t="str">
        <f t="shared" si="211"/>
        <v>Season</v>
      </c>
      <c r="O2303" s="3" t="str">
        <f t="shared" si="212"/>
        <v>United States</v>
      </c>
      <c r="P2303" s="3" t="s">
        <v>373</v>
      </c>
      <c r="Q2303" s="3" t="str">
        <f t="shared" si="213"/>
        <v>Reality TV</v>
      </c>
      <c r="R2303" s="3" t="s">
        <v>11398</v>
      </c>
    </row>
    <row r="2304" spans="1:18" x14ac:dyDescent="0.3">
      <c r="A2304" s="3" t="s">
        <v>11399</v>
      </c>
      <c r="B2304" s="3" t="s">
        <v>13</v>
      </c>
      <c r="C2304" s="3" t="s">
        <v>11400</v>
      </c>
      <c r="D2304" s="3" t="s">
        <v>11401</v>
      </c>
      <c r="E2304" s="3" t="s">
        <v>11402</v>
      </c>
      <c r="F2304" s="3" t="s">
        <v>1685</v>
      </c>
      <c r="G2304" s="3" t="str">
        <f t="shared" si="214"/>
        <v>July</v>
      </c>
      <c r="H2304" s="3" t="str">
        <f t="shared" si="215"/>
        <v>2020</v>
      </c>
      <c r="I2304" s="3" t="s">
        <v>11397</v>
      </c>
      <c r="J2304" s="3">
        <v>2020</v>
      </c>
      <c r="K2304" s="3" t="s">
        <v>28</v>
      </c>
      <c r="L2304" s="3" t="s">
        <v>848</v>
      </c>
      <c r="M2304" s="3" t="str">
        <f t="shared" si="210"/>
        <v>82</v>
      </c>
      <c r="N2304" s="3" t="str">
        <f t="shared" si="211"/>
        <v>min</v>
      </c>
      <c r="O2304" s="3" t="str">
        <f t="shared" si="212"/>
        <v>Brazil</v>
      </c>
      <c r="P2304" s="3" t="s">
        <v>1555</v>
      </c>
      <c r="Q2304" s="3" t="str">
        <f t="shared" si="213"/>
        <v>Stand-Up Comedy</v>
      </c>
      <c r="R2304" s="3" t="s">
        <v>11403</v>
      </c>
    </row>
    <row r="2305" spans="1:18" x14ac:dyDescent="0.3">
      <c r="A2305" s="3" t="s">
        <v>11404</v>
      </c>
      <c r="B2305" s="3" t="s">
        <v>23</v>
      </c>
      <c r="C2305" s="3" t="s">
        <v>11405</v>
      </c>
      <c r="D2305" s="3" t="s">
        <v>7418</v>
      </c>
      <c r="E2305" s="3" t="s">
        <v>11406</v>
      </c>
      <c r="F2305" s="3" t="s">
        <v>16</v>
      </c>
      <c r="G2305" s="3" t="str">
        <f t="shared" si="214"/>
        <v>July</v>
      </c>
      <c r="H2305" s="3" t="str">
        <f t="shared" si="215"/>
        <v>2020</v>
      </c>
      <c r="I2305" s="3" t="s">
        <v>11397</v>
      </c>
      <c r="J2305" s="3">
        <v>2020</v>
      </c>
      <c r="K2305" s="3" t="s">
        <v>28</v>
      </c>
      <c r="L2305" s="3" t="s">
        <v>36</v>
      </c>
      <c r="M2305" s="3" t="str">
        <f t="shared" si="210"/>
        <v>1</v>
      </c>
      <c r="N2305" s="3" t="str">
        <f t="shared" si="211"/>
        <v>Season</v>
      </c>
      <c r="O2305" s="3" t="str">
        <f t="shared" si="212"/>
        <v>United States</v>
      </c>
      <c r="P2305" s="3" t="s">
        <v>10853</v>
      </c>
      <c r="Q2305" s="3" t="str">
        <f t="shared" si="213"/>
        <v>TV Action &amp; Adventure</v>
      </c>
      <c r="R2305" s="3" t="s">
        <v>11407</v>
      </c>
    </row>
    <row r="2306" spans="1:18" x14ac:dyDescent="0.3">
      <c r="A2306" s="3" t="s">
        <v>11408</v>
      </c>
      <c r="B2306" s="3" t="s">
        <v>13</v>
      </c>
      <c r="C2306" s="3" t="s">
        <v>11409</v>
      </c>
      <c r="D2306" s="3" t="s">
        <v>11410</v>
      </c>
      <c r="E2306" s="3" t="s">
        <v>11411</v>
      </c>
      <c r="F2306" s="3" t="s">
        <v>1504</v>
      </c>
      <c r="G2306" s="3" t="str">
        <f t="shared" si="214"/>
        <v>July</v>
      </c>
      <c r="H2306" s="3" t="str">
        <f t="shared" si="215"/>
        <v>2020</v>
      </c>
      <c r="I2306" s="3" t="s">
        <v>11412</v>
      </c>
      <c r="J2306" s="3">
        <v>2019</v>
      </c>
      <c r="K2306" s="3" t="s">
        <v>76</v>
      </c>
      <c r="L2306" s="3" t="s">
        <v>394</v>
      </c>
      <c r="M2306" s="3" t="str">
        <f t="shared" si="210"/>
        <v>95</v>
      </c>
      <c r="N2306" s="3" t="str">
        <f t="shared" si="211"/>
        <v>min</v>
      </c>
      <c r="O2306" s="3" t="str">
        <f t="shared" si="212"/>
        <v>Italy</v>
      </c>
      <c r="P2306" s="3" t="s">
        <v>127</v>
      </c>
      <c r="Q2306" s="3" t="str">
        <f t="shared" si="213"/>
        <v>Documentaries</v>
      </c>
      <c r="R2306" s="3" t="s">
        <v>11413</v>
      </c>
    </row>
    <row r="2307" spans="1:18" x14ac:dyDescent="0.3">
      <c r="A2307" s="3" t="s">
        <v>11414</v>
      </c>
      <c r="B2307" s="3" t="s">
        <v>23</v>
      </c>
      <c r="C2307" s="3" t="s">
        <v>11415</v>
      </c>
      <c r="D2307" s="3" t="s">
        <v>7418</v>
      </c>
      <c r="E2307" s="3" t="s">
        <v>11416</v>
      </c>
      <c r="F2307" s="3" t="s">
        <v>75</v>
      </c>
      <c r="G2307" s="3" t="str">
        <f t="shared" si="214"/>
        <v>July</v>
      </c>
      <c r="H2307" s="3" t="str">
        <f t="shared" si="215"/>
        <v>2020</v>
      </c>
      <c r="I2307" s="3" t="s">
        <v>11412</v>
      </c>
      <c r="J2307" s="3">
        <v>2019</v>
      </c>
      <c r="K2307" s="3" t="s">
        <v>28</v>
      </c>
      <c r="L2307" s="3" t="s">
        <v>36</v>
      </c>
      <c r="M2307" s="3" t="str">
        <f t="shared" ref="M2307:M2370" si="216">LEFT(L2307, FIND(" ",L2307)-1)</f>
        <v>1</v>
      </c>
      <c r="N2307" s="3" t="str">
        <f t="shared" ref="N2307:N2370" si="217">MID(L2307,FIND(" ",L2307)+1,20)</f>
        <v>Season</v>
      </c>
      <c r="O2307" s="3" t="str">
        <f t="shared" ref="O2307:O2370" si="218">LEFT(F2307,FIND(",",F2307&amp;",")-1)</f>
        <v>United Kingdom</v>
      </c>
      <c r="P2307" s="3" t="s">
        <v>78</v>
      </c>
      <c r="Q2307" s="3" t="str">
        <f t="shared" ref="Q2307:Q2370" si="219">LEFT(P2307,FIND(",",P2307&amp;",")-1)</f>
        <v>British TV Shows</v>
      </c>
      <c r="R2307" s="3" t="s">
        <v>11417</v>
      </c>
    </row>
    <row r="2308" spans="1:18" x14ac:dyDescent="0.3">
      <c r="A2308" s="3" t="s">
        <v>11418</v>
      </c>
      <c r="B2308" s="3" t="s">
        <v>23</v>
      </c>
      <c r="C2308" s="3" t="s">
        <v>11419</v>
      </c>
      <c r="D2308" s="3" t="s">
        <v>7418</v>
      </c>
      <c r="E2308" s="3" t="s">
        <v>11420</v>
      </c>
      <c r="F2308" s="3" t="s">
        <v>1743</v>
      </c>
      <c r="G2308" s="3" t="str">
        <f t="shared" ref="G2308:G2371" si="220">LEFT(I2308, FIND(" ",I2308)-1)</f>
        <v>July</v>
      </c>
      <c r="H2308" s="3" t="str">
        <f t="shared" ref="H2308:H2371" si="221">RIGHT(I2308,4)</f>
        <v>2020</v>
      </c>
      <c r="I2308" s="3" t="s">
        <v>11412</v>
      </c>
      <c r="J2308" s="3">
        <v>2016</v>
      </c>
      <c r="K2308" s="3" t="s">
        <v>28</v>
      </c>
      <c r="L2308" s="3" t="s">
        <v>36</v>
      </c>
      <c r="M2308" s="3" t="str">
        <f t="shared" si="216"/>
        <v>1</v>
      </c>
      <c r="N2308" s="3" t="str">
        <f t="shared" si="217"/>
        <v>Season</v>
      </c>
      <c r="O2308" s="3" t="str">
        <f t="shared" si="218"/>
        <v>Taiwan</v>
      </c>
      <c r="P2308" s="3" t="s">
        <v>340</v>
      </c>
      <c r="Q2308" s="3" t="str">
        <f t="shared" si="219"/>
        <v>International TV Shows</v>
      </c>
      <c r="R2308" s="3" t="s">
        <v>11421</v>
      </c>
    </row>
    <row r="2309" spans="1:18" x14ac:dyDescent="0.3">
      <c r="A2309" s="3" t="s">
        <v>11422</v>
      </c>
      <c r="B2309" s="3" t="s">
        <v>23</v>
      </c>
      <c r="C2309" s="3" t="s">
        <v>11423</v>
      </c>
      <c r="D2309" s="3" t="s">
        <v>11424</v>
      </c>
      <c r="E2309" s="3" t="s">
        <v>11425</v>
      </c>
      <c r="F2309" s="3" t="s">
        <v>758</v>
      </c>
      <c r="G2309" s="3" t="str">
        <f t="shared" si="220"/>
        <v>July</v>
      </c>
      <c r="H2309" s="3" t="str">
        <f t="shared" si="221"/>
        <v>2020</v>
      </c>
      <c r="I2309" s="3" t="s">
        <v>11412</v>
      </c>
      <c r="J2309" s="3">
        <v>2019</v>
      </c>
      <c r="K2309" s="3" t="s">
        <v>170</v>
      </c>
      <c r="L2309" s="3" t="s">
        <v>36</v>
      </c>
      <c r="M2309" s="3" t="str">
        <f t="shared" si="216"/>
        <v>1</v>
      </c>
      <c r="N2309" s="3" t="str">
        <f t="shared" si="217"/>
        <v>Season</v>
      </c>
      <c r="O2309" s="3" t="str">
        <f t="shared" si="218"/>
        <v>United States</v>
      </c>
      <c r="P2309" s="3" t="s">
        <v>243</v>
      </c>
      <c r="Q2309" s="3" t="str">
        <f t="shared" si="219"/>
        <v>Kids' TV</v>
      </c>
      <c r="R2309" s="3" t="s">
        <v>11426</v>
      </c>
    </row>
    <row r="2310" spans="1:18" x14ac:dyDescent="0.3">
      <c r="A2310" s="3" t="s">
        <v>11427</v>
      </c>
      <c r="B2310" s="3" t="s">
        <v>13</v>
      </c>
      <c r="C2310" s="3" t="s">
        <v>11428</v>
      </c>
      <c r="D2310" s="3" t="s">
        <v>11429</v>
      </c>
      <c r="E2310" s="3" t="s">
        <v>11430</v>
      </c>
      <c r="F2310" s="3" t="s">
        <v>663</v>
      </c>
      <c r="G2310" s="3" t="str">
        <f t="shared" si="220"/>
        <v>July</v>
      </c>
      <c r="H2310" s="3" t="str">
        <f t="shared" si="221"/>
        <v>2020</v>
      </c>
      <c r="I2310" s="3" t="s">
        <v>11412</v>
      </c>
      <c r="J2310" s="3">
        <v>2020</v>
      </c>
      <c r="K2310" s="3" t="s">
        <v>28</v>
      </c>
      <c r="L2310" s="3" t="s">
        <v>834</v>
      </c>
      <c r="M2310" s="3" t="str">
        <f t="shared" si="216"/>
        <v>120</v>
      </c>
      <c r="N2310" s="3" t="str">
        <f t="shared" si="217"/>
        <v>min</v>
      </c>
      <c r="O2310" s="3" t="str">
        <f t="shared" si="218"/>
        <v>Spain</v>
      </c>
      <c r="P2310" s="3" t="s">
        <v>103</v>
      </c>
      <c r="Q2310" s="3" t="str">
        <f t="shared" si="219"/>
        <v>Dramas</v>
      </c>
      <c r="R2310" s="3" t="s">
        <v>11431</v>
      </c>
    </row>
    <row r="2311" spans="1:18" x14ac:dyDescent="0.3">
      <c r="A2311" s="3" t="s">
        <v>11432</v>
      </c>
      <c r="B2311" s="3" t="s">
        <v>13</v>
      </c>
      <c r="C2311" s="3" t="s">
        <v>11433</v>
      </c>
      <c r="D2311" s="3" t="s">
        <v>11434</v>
      </c>
      <c r="E2311" s="3" t="s">
        <v>11435</v>
      </c>
      <c r="F2311" s="3" t="s">
        <v>154</v>
      </c>
      <c r="G2311" s="3" t="str">
        <f t="shared" si="220"/>
        <v>July</v>
      </c>
      <c r="H2311" s="3" t="str">
        <f t="shared" si="221"/>
        <v>2020</v>
      </c>
      <c r="I2311" s="3" t="s">
        <v>11412</v>
      </c>
      <c r="J2311" s="3">
        <v>2015</v>
      </c>
      <c r="K2311" s="3" t="s">
        <v>28</v>
      </c>
      <c r="L2311" s="3" t="s">
        <v>320</v>
      </c>
      <c r="M2311" s="3" t="str">
        <f t="shared" si="216"/>
        <v>115</v>
      </c>
      <c r="N2311" s="3" t="str">
        <f t="shared" si="217"/>
        <v>min</v>
      </c>
      <c r="O2311" s="3" t="str">
        <f t="shared" si="218"/>
        <v>Turkey</v>
      </c>
      <c r="P2311" s="3" t="s">
        <v>1126</v>
      </c>
      <c r="Q2311" s="3" t="str">
        <f t="shared" si="219"/>
        <v>Action &amp; Adventure</v>
      </c>
      <c r="R2311" s="3" t="s">
        <v>11436</v>
      </c>
    </row>
    <row r="2312" spans="1:18" x14ac:dyDescent="0.3">
      <c r="A2312" s="3" t="s">
        <v>11437</v>
      </c>
      <c r="B2312" s="3" t="s">
        <v>13</v>
      </c>
      <c r="C2312" s="3" t="s">
        <v>11438</v>
      </c>
      <c r="D2312" s="3" t="s">
        <v>6491</v>
      </c>
      <c r="E2312" s="3" t="s">
        <v>11439</v>
      </c>
      <c r="F2312" s="3" t="s">
        <v>937</v>
      </c>
      <c r="G2312" s="3" t="str">
        <f t="shared" si="220"/>
        <v>July</v>
      </c>
      <c r="H2312" s="3" t="str">
        <f t="shared" si="221"/>
        <v>2020</v>
      </c>
      <c r="I2312" s="3" t="s">
        <v>11412</v>
      </c>
      <c r="J2312" s="3">
        <v>2019</v>
      </c>
      <c r="K2312" s="3" t="s">
        <v>28</v>
      </c>
      <c r="L2312" s="3" t="s">
        <v>1065</v>
      </c>
      <c r="M2312" s="3" t="str">
        <f t="shared" si="216"/>
        <v>107</v>
      </c>
      <c r="N2312" s="3" t="str">
        <f t="shared" si="217"/>
        <v>min</v>
      </c>
      <c r="O2312" s="3" t="str">
        <f t="shared" si="218"/>
        <v>Canada</v>
      </c>
      <c r="P2312" s="3" t="s">
        <v>592</v>
      </c>
      <c r="Q2312" s="3" t="str">
        <f t="shared" si="219"/>
        <v>Documentaries</v>
      </c>
      <c r="R2312" s="3" t="s">
        <v>11440</v>
      </c>
    </row>
    <row r="2313" spans="1:18" x14ac:dyDescent="0.3">
      <c r="A2313" s="3" t="s">
        <v>11441</v>
      </c>
      <c r="B2313" s="3" t="s">
        <v>13</v>
      </c>
      <c r="C2313" s="3" t="s">
        <v>11442</v>
      </c>
      <c r="D2313" s="3" t="s">
        <v>11443</v>
      </c>
      <c r="E2313" s="3" t="s">
        <v>11444</v>
      </c>
      <c r="F2313" s="3" t="s">
        <v>3195</v>
      </c>
      <c r="G2313" s="3" t="str">
        <f t="shared" si="220"/>
        <v>July</v>
      </c>
      <c r="H2313" s="3" t="str">
        <f t="shared" si="221"/>
        <v>2020</v>
      </c>
      <c r="I2313" s="3" t="s">
        <v>11412</v>
      </c>
      <c r="J2313" s="3">
        <v>1999</v>
      </c>
      <c r="K2313" s="3" t="s">
        <v>319</v>
      </c>
      <c r="L2313" s="3" t="s">
        <v>256</v>
      </c>
      <c r="M2313" s="3" t="str">
        <f t="shared" si="216"/>
        <v>105</v>
      </c>
      <c r="N2313" s="3" t="str">
        <f t="shared" si="217"/>
        <v>min</v>
      </c>
      <c r="O2313" s="3" t="str">
        <f t="shared" si="218"/>
        <v>United States</v>
      </c>
      <c r="P2313" s="3" t="s">
        <v>140</v>
      </c>
      <c r="Q2313" s="3" t="str">
        <f t="shared" si="219"/>
        <v>Thrillers</v>
      </c>
      <c r="R2313" s="3" t="s">
        <v>11445</v>
      </c>
    </row>
    <row r="2314" spans="1:18" x14ac:dyDescent="0.3">
      <c r="A2314" s="3" t="s">
        <v>11446</v>
      </c>
      <c r="B2314" s="3" t="s">
        <v>13</v>
      </c>
      <c r="C2314" s="3" t="s">
        <v>11447</v>
      </c>
      <c r="D2314" s="3" t="s">
        <v>11434</v>
      </c>
      <c r="E2314" s="3" t="s">
        <v>11448</v>
      </c>
      <c r="F2314" s="3" t="s">
        <v>154</v>
      </c>
      <c r="G2314" s="3" t="str">
        <f t="shared" si="220"/>
        <v>July</v>
      </c>
      <c r="H2314" s="3" t="str">
        <f t="shared" si="221"/>
        <v>2020</v>
      </c>
      <c r="I2314" s="3" t="s">
        <v>11412</v>
      </c>
      <c r="J2314" s="3">
        <v>2014</v>
      </c>
      <c r="K2314" s="3" t="s">
        <v>28</v>
      </c>
      <c r="L2314" s="3" t="s">
        <v>6368</v>
      </c>
      <c r="M2314" s="3" t="str">
        <f t="shared" si="216"/>
        <v>134</v>
      </c>
      <c r="N2314" s="3" t="str">
        <f t="shared" si="217"/>
        <v>min</v>
      </c>
      <c r="O2314" s="3" t="str">
        <f t="shared" si="218"/>
        <v>Turkey</v>
      </c>
      <c r="P2314" s="3" t="s">
        <v>164</v>
      </c>
      <c r="Q2314" s="3" t="str">
        <f t="shared" si="219"/>
        <v>Comedies</v>
      </c>
      <c r="R2314" s="3" t="s">
        <v>11449</v>
      </c>
    </row>
    <row r="2315" spans="1:18" x14ac:dyDescent="0.3">
      <c r="A2315" s="3" t="s">
        <v>11450</v>
      </c>
      <c r="B2315" s="3" t="s">
        <v>23</v>
      </c>
      <c r="C2315" s="3" t="s">
        <v>11451</v>
      </c>
      <c r="D2315" s="3" t="s">
        <v>7418</v>
      </c>
      <c r="E2315" s="3" t="s">
        <v>11452</v>
      </c>
      <c r="F2315" s="3" t="s">
        <v>16</v>
      </c>
      <c r="G2315" s="3" t="str">
        <f t="shared" si="220"/>
        <v>July</v>
      </c>
      <c r="H2315" s="3" t="str">
        <f t="shared" si="221"/>
        <v>2020</v>
      </c>
      <c r="I2315" s="3" t="s">
        <v>11412</v>
      </c>
      <c r="J2315" s="3">
        <v>2020</v>
      </c>
      <c r="K2315" s="3" t="s">
        <v>76</v>
      </c>
      <c r="L2315" s="3" t="s">
        <v>36</v>
      </c>
      <c r="M2315" s="3" t="str">
        <f t="shared" si="216"/>
        <v>1</v>
      </c>
      <c r="N2315" s="3" t="str">
        <f t="shared" si="217"/>
        <v>Season</v>
      </c>
      <c r="O2315" s="3" t="str">
        <f t="shared" si="218"/>
        <v>United States</v>
      </c>
      <c r="P2315" s="3" t="s">
        <v>3396</v>
      </c>
      <c r="Q2315" s="3" t="str">
        <f t="shared" si="219"/>
        <v>Reality TV</v>
      </c>
      <c r="R2315" s="3" t="s">
        <v>11453</v>
      </c>
    </row>
    <row r="2316" spans="1:18" x14ac:dyDescent="0.3">
      <c r="A2316" s="3" t="s">
        <v>11454</v>
      </c>
      <c r="B2316" s="3" t="s">
        <v>13</v>
      </c>
      <c r="C2316" s="3" t="s">
        <v>11455</v>
      </c>
      <c r="D2316" s="3" t="s">
        <v>4582</v>
      </c>
      <c r="E2316" s="3" t="s">
        <v>11456</v>
      </c>
      <c r="F2316" s="3" t="s">
        <v>580</v>
      </c>
      <c r="G2316" s="3" t="str">
        <f t="shared" si="220"/>
        <v>July</v>
      </c>
      <c r="H2316" s="3" t="str">
        <f t="shared" si="221"/>
        <v>2020</v>
      </c>
      <c r="I2316" s="3" t="s">
        <v>11412</v>
      </c>
      <c r="J2316" s="3">
        <v>2007</v>
      </c>
      <c r="K2316" s="3" t="s">
        <v>18</v>
      </c>
      <c r="L2316" s="3" t="s">
        <v>640</v>
      </c>
      <c r="M2316" s="3" t="str">
        <f t="shared" si="216"/>
        <v>128</v>
      </c>
      <c r="N2316" s="3" t="str">
        <f t="shared" si="217"/>
        <v>min</v>
      </c>
      <c r="O2316" s="3" t="str">
        <f t="shared" si="218"/>
        <v>United Kingdom</v>
      </c>
      <c r="P2316" s="3" t="s">
        <v>9283</v>
      </c>
      <c r="Q2316" s="3" t="str">
        <f t="shared" si="219"/>
        <v>Action &amp; Adventure</v>
      </c>
      <c r="R2316" s="3" t="s">
        <v>11457</v>
      </c>
    </row>
    <row r="2317" spans="1:18" x14ac:dyDescent="0.3">
      <c r="A2317" s="3" t="s">
        <v>11458</v>
      </c>
      <c r="B2317" s="3" t="s">
        <v>13</v>
      </c>
      <c r="C2317" s="3" t="s">
        <v>11459</v>
      </c>
      <c r="D2317" s="3" t="s">
        <v>11460</v>
      </c>
      <c r="E2317" s="3" t="s">
        <v>11461</v>
      </c>
      <c r="F2317" s="3" t="s">
        <v>16</v>
      </c>
      <c r="G2317" s="3" t="str">
        <f t="shared" si="220"/>
        <v>July</v>
      </c>
      <c r="H2317" s="3" t="str">
        <f t="shared" si="221"/>
        <v>2020</v>
      </c>
      <c r="I2317" s="3" t="s">
        <v>11412</v>
      </c>
      <c r="J2317" s="3">
        <v>2019</v>
      </c>
      <c r="K2317" s="3" t="s">
        <v>28</v>
      </c>
      <c r="L2317" s="3" t="s">
        <v>198</v>
      </c>
      <c r="M2317" s="3" t="str">
        <f t="shared" si="216"/>
        <v>103</v>
      </c>
      <c r="N2317" s="3" t="str">
        <f t="shared" si="217"/>
        <v>min</v>
      </c>
      <c r="O2317" s="3" t="str">
        <f t="shared" si="218"/>
        <v>United States</v>
      </c>
      <c r="P2317" s="3" t="s">
        <v>199</v>
      </c>
      <c r="Q2317" s="3" t="str">
        <f t="shared" si="219"/>
        <v>Comedies</v>
      </c>
      <c r="R2317" s="3" t="s">
        <v>11462</v>
      </c>
    </row>
    <row r="2318" spans="1:18" x14ac:dyDescent="0.3">
      <c r="A2318" s="3" t="s">
        <v>11463</v>
      </c>
      <c r="B2318" s="3" t="s">
        <v>13</v>
      </c>
      <c r="C2318" s="3" t="s">
        <v>11464</v>
      </c>
      <c r="D2318" s="3" t="s">
        <v>11465</v>
      </c>
      <c r="E2318" s="3" t="s">
        <v>7418</v>
      </c>
      <c r="F2318" s="3" t="s">
        <v>11466</v>
      </c>
      <c r="G2318" s="3" t="str">
        <f t="shared" si="220"/>
        <v>July</v>
      </c>
      <c r="H2318" s="3" t="str">
        <f t="shared" si="221"/>
        <v>2020</v>
      </c>
      <c r="I2318" s="3" t="s">
        <v>11412</v>
      </c>
      <c r="J2318" s="3">
        <v>2019</v>
      </c>
      <c r="K2318" s="3" t="s">
        <v>76</v>
      </c>
      <c r="L2318" s="3" t="s">
        <v>271</v>
      </c>
      <c r="M2318" s="3" t="str">
        <f t="shared" si="216"/>
        <v>96</v>
      </c>
      <c r="N2318" s="3" t="str">
        <f t="shared" si="217"/>
        <v>min</v>
      </c>
      <c r="O2318" s="3" t="str">
        <f t="shared" si="218"/>
        <v>Spain</v>
      </c>
      <c r="P2318" s="3" t="s">
        <v>127</v>
      </c>
      <c r="Q2318" s="3" t="str">
        <f t="shared" si="219"/>
        <v>Documentaries</v>
      </c>
      <c r="R2318" s="3" t="s">
        <v>11467</v>
      </c>
    </row>
    <row r="2319" spans="1:18" x14ac:dyDescent="0.3">
      <c r="A2319" s="3" t="s">
        <v>11468</v>
      </c>
      <c r="B2319" s="3" t="s">
        <v>13</v>
      </c>
      <c r="C2319" s="3" t="s">
        <v>11469</v>
      </c>
      <c r="D2319" s="3" t="s">
        <v>11470</v>
      </c>
      <c r="E2319" s="3" t="s">
        <v>11471</v>
      </c>
      <c r="F2319" s="3" t="s">
        <v>803</v>
      </c>
      <c r="G2319" s="3" t="str">
        <f t="shared" si="220"/>
        <v>July</v>
      </c>
      <c r="H2319" s="3" t="str">
        <f t="shared" si="221"/>
        <v>2020</v>
      </c>
      <c r="I2319" s="3" t="s">
        <v>11412</v>
      </c>
      <c r="J2319" s="3">
        <v>1990</v>
      </c>
      <c r="K2319" s="3" t="s">
        <v>319</v>
      </c>
      <c r="L2319" s="3" t="s">
        <v>707</v>
      </c>
      <c r="M2319" s="3" t="str">
        <f t="shared" si="216"/>
        <v>114</v>
      </c>
      <c r="N2319" s="3" t="str">
        <f t="shared" si="217"/>
        <v>min</v>
      </c>
      <c r="O2319" s="3" t="str">
        <f t="shared" si="218"/>
        <v>United States</v>
      </c>
      <c r="P2319" s="3" t="s">
        <v>797</v>
      </c>
      <c r="Q2319" s="3" t="str">
        <f t="shared" si="219"/>
        <v>Action &amp; Adventure</v>
      </c>
      <c r="R2319" s="3" t="s">
        <v>11472</v>
      </c>
    </row>
    <row r="2320" spans="1:18" x14ac:dyDescent="0.3">
      <c r="A2320" s="3" t="s">
        <v>11473</v>
      </c>
      <c r="B2320" s="3" t="s">
        <v>23</v>
      </c>
      <c r="C2320" s="3" t="s">
        <v>11474</v>
      </c>
      <c r="D2320" s="3" t="s">
        <v>7418</v>
      </c>
      <c r="E2320" s="3" t="s">
        <v>7418</v>
      </c>
      <c r="F2320" s="3" t="s">
        <v>561</v>
      </c>
      <c r="G2320" s="3" t="str">
        <f t="shared" si="220"/>
        <v>July</v>
      </c>
      <c r="H2320" s="3" t="str">
        <f t="shared" si="221"/>
        <v>2020</v>
      </c>
      <c r="I2320" s="3" t="s">
        <v>11412</v>
      </c>
      <c r="J2320" s="3">
        <v>2004</v>
      </c>
      <c r="K2320" s="3" t="s">
        <v>170</v>
      </c>
      <c r="L2320" s="3" t="s">
        <v>36</v>
      </c>
      <c r="M2320" s="3" t="str">
        <f t="shared" si="216"/>
        <v>1</v>
      </c>
      <c r="N2320" s="3" t="str">
        <f t="shared" si="217"/>
        <v>Season</v>
      </c>
      <c r="O2320" s="3" t="str">
        <f t="shared" si="218"/>
        <v>France</v>
      </c>
      <c r="P2320" s="3" t="s">
        <v>243</v>
      </c>
      <c r="Q2320" s="3" t="str">
        <f t="shared" si="219"/>
        <v>Kids' TV</v>
      </c>
      <c r="R2320" s="3" t="s">
        <v>11475</v>
      </c>
    </row>
    <row r="2321" spans="1:18" x14ac:dyDescent="0.3">
      <c r="A2321" s="3" t="s">
        <v>11476</v>
      </c>
      <c r="B2321" s="3" t="s">
        <v>13</v>
      </c>
      <c r="C2321" s="3" t="s">
        <v>11477</v>
      </c>
      <c r="D2321" s="3" t="s">
        <v>11478</v>
      </c>
      <c r="E2321" s="3" t="s">
        <v>11479</v>
      </c>
      <c r="F2321" s="3" t="s">
        <v>1504</v>
      </c>
      <c r="G2321" s="3" t="str">
        <f t="shared" si="220"/>
        <v>July</v>
      </c>
      <c r="H2321" s="3" t="str">
        <f t="shared" si="221"/>
        <v>2020</v>
      </c>
      <c r="I2321" s="3" t="s">
        <v>11412</v>
      </c>
      <c r="J2321" s="3">
        <v>2020</v>
      </c>
      <c r="K2321" s="3" t="s">
        <v>28</v>
      </c>
      <c r="L2321" s="3" t="s">
        <v>379</v>
      </c>
      <c r="M2321" s="3" t="str">
        <f t="shared" si="216"/>
        <v>102</v>
      </c>
      <c r="N2321" s="3" t="str">
        <f t="shared" si="217"/>
        <v>min</v>
      </c>
      <c r="O2321" s="3" t="str">
        <f t="shared" si="218"/>
        <v>Italy</v>
      </c>
      <c r="P2321" s="3" t="s">
        <v>178</v>
      </c>
      <c r="Q2321" s="3" t="str">
        <f t="shared" si="219"/>
        <v>Comedies</v>
      </c>
      <c r="R2321" s="3" t="s">
        <v>11480</v>
      </c>
    </row>
    <row r="2322" spans="1:18" x14ac:dyDescent="0.3">
      <c r="A2322" s="3" t="s">
        <v>11481</v>
      </c>
      <c r="B2322" s="3" t="s">
        <v>23</v>
      </c>
      <c r="C2322" s="3" t="s">
        <v>11482</v>
      </c>
      <c r="D2322" s="3" t="s">
        <v>7418</v>
      </c>
      <c r="E2322" s="3" t="s">
        <v>11483</v>
      </c>
      <c r="F2322" s="3" t="s">
        <v>351</v>
      </c>
      <c r="G2322" s="3" t="str">
        <f t="shared" si="220"/>
        <v>June</v>
      </c>
      <c r="H2322" s="3" t="str">
        <f t="shared" si="221"/>
        <v>2020</v>
      </c>
      <c r="I2322" s="3" t="s">
        <v>11484</v>
      </c>
      <c r="J2322" s="3">
        <v>2020</v>
      </c>
      <c r="K2322" s="3" t="s">
        <v>76</v>
      </c>
      <c r="L2322" s="3" t="s">
        <v>36</v>
      </c>
      <c r="M2322" s="3" t="str">
        <f t="shared" si="216"/>
        <v>1</v>
      </c>
      <c r="N2322" s="3" t="str">
        <f t="shared" si="217"/>
        <v>Season</v>
      </c>
      <c r="O2322" s="3" t="str">
        <f t="shared" si="218"/>
        <v>Japan</v>
      </c>
      <c r="P2322" s="3" t="s">
        <v>479</v>
      </c>
      <c r="Q2322" s="3" t="str">
        <f t="shared" si="219"/>
        <v>Anime Series</v>
      </c>
      <c r="R2322" s="3" t="s">
        <v>11485</v>
      </c>
    </row>
    <row r="2323" spans="1:18" x14ac:dyDescent="0.3">
      <c r="A2323" s="3" t="s">
        <v>11486</v>
      </c>
      <c r="B2323" s="3" t="s">
        <v>13</v>
      </c>
      <c r="C2323" s="3" t="s">
        <v>11487</v>
      </c>
      <c r="D2323" s="3" t="s">
        <v>6038</v>
      </c>
      <c r="E2323" s="3" t="s">
        <v>11488</v>
      </c>
      <c r="F2323" s="3" t="s">
        <v>16</v>
      </c>
      <c r="G2323" s="3" t="str">
        <f t="shared" si="220"/>
        <v>June</v>
      </c>
      <c r="H2323" s="3" t="str">
        <f t="shared" si="221"/>
        <v>2020</v>
      </c>
      <c r="I2323" s="3" t="s">
        <v>11484</v>
      </c>
      <c r="J2323" s="3">
        <v>2020</v>
      </c>
      <c r="K2323" s="3" t="s">
        <v>28</v>
      </c>
      <c r="L2323" s="3" t="s">
        <v>6954</v>
      </c>
      <c r="M2323" s="3" t="str">
        <f t="shared" si="216"/>
        <v>52</v>
      </c>
      <c r="N2323" s="3" t="str">
        <f t="shared" si="217"/>
        <v>min</v>
      </c>
      <c r="O2323" s="3" t="str">
        <f t="shared" si="218"/>
        <v>United States</v>
      </c>
      <c r="P2323" s="3" t="s">
        <v>1555</v>
      </c>
      <c r="Q2323" s="3" t="str">
        <f t="shared" si="219"/>
        <v>Stand-Up Comedy</v>
      </c>
      <c r="R2323" s="3" t="s">
        <v>11489</v>
      </c>
    </row>
    <row r="2324" spans="1:18" x14ac:dyDescent="0.3">
      <c r="A2324" s="3" t="s">
        <v>11490</v>
      </c>
      <c r="B2324" s="3" t="s">
        <v>23</v>
      </c>
      <c r="C2324" s="3" t="s">
        <v>11491</v>
      </c>
      <c r="D2324" s="3" t="s">
        <v>7418</v>
      </c>
      <c r="E2324" s="3" t="s">
        <v>7418</v>
      </c>
      <c r="F2324" s="3" t="s">
        <v>11492</v>
      </c>
      <c r="G2324" s="3" t="str">
        <f t="shared" si="220"/>
        <v>June</v>
      </c>
      <c r="H2324" s="3" t="str">
        <f t="shared" si="221"/>
        <v>2020</v>
      </c>
      <c r="I2324" s="3" t="s">
        <v>11484</v>
      </c>
      <c r="J2324" s="3">
        <v>2020</v>
      </c>
      <c r="K2324" s="3" t="s">
        <v>28</v>
      </c>
      <c r="L2324" s="3" t="s">
        <v>36</v>
      </c>
      <c r="M2324" s="3" t="str">
        <f t="shared" si="216"/>
        <v>1</v>
      </c>
      <c r="N2324" s="3" t="str">
        <f t="shared" si="217"/>
        <v>Season</v>
      </c>
      <c r="O2324" s="3" t="str">
        <f t="shared" si="218"/>
        <v>Chile</v>
      </c>
      <c r="P2324" s="3" t="s">
        <v>340</v>
      </c>
      <c r="Q2324" s="3" t="str">
        <f t="shared" si="219"/>
        <v>International TV Shows</v>
      </c>
      <c r="R2324" s="3" t="s">
        <v>11493</v>
      </c>
    </row>
    <row r="2325" spans="1:18" x14ac:dyDescent="0.3">
      <c r="A2325" s="3" t="s">
        <v>11494</v>
      </c>
      <c r="B2325" s="3" t="s">
        <v>13</v>
      </c>
      <c r="C2325" s="3" t="s">
        <v>11495</v>
      </c>
      <c r="D2325" s="3" t="s">
        <v>11496</v>
      </c>
      <c r="E2325" s="3" t="s">
        <v>11497</v>
      </c>
      <c r="F2325" s="3" t="s">
        <v>11498</v>
      </c>
      <c r="G2325" s="3" t="str">
        <f t="shared" si="220"/>
        <v>June</v>
      </c>
      <c r="H2325" s="3" t="str">
        <f t="shared" si="221"/>
        <v>2020</v>
      </c>
      <c r="I2325" s="3" t="s">
        <v>11484</v>
      </c>
      <c r="J2325" s="3">
        <v>2011</v>
      </c>
      <c r="K2325" s="3" t="s">
        <v>76</v>
      </c>
      <c r="L2325" s="3" t="s">
        <v>969</v>
      </c>
      <c r="M2325" s="3" t="str">
        <f t="shared" si="216"/>
        <v>86</v>
      </c>
      <c r="N2325" s="3" t="str">
        <f t="shared" si="217"/>
        <v>min</v>
      </c>
      <c r="O2325" s="3" t="str">
        <f t="shared" si="218"/>
        <v>United Kingdom</v>
      </c>
      <c r="P2325" s="3" t="s">
        <v>257</v>
      </c>
      <c r="Q2325" s="3" t="str">
        <f t="shared" si="219"/>
        <v>Action &amp; Adventure</v>
      </c>
      <c r="R2325" s="3" t="s">
        <v>11499</v>
      </c>
    </row>
    <row r="2326" spans="1:18" x14ac:dyDescent="0.3">
      <c r="A2326" s="3" t="s">
        <v>11500</v>
      </c>
      <c r="B2326" s="3" t="s">
        <v>13</v>
      </c>
      <c r="C2326" s="3" t="s">
        <v>11501</v>
      </c>
      <c r="D2326" s="3" t="s">
        <v>11368</v>
      </c>
      <c r="E2326" s="3" t="s">
        <v>11502</v>
      </c>
      <c r="F2326" s="3" t="s">
        <v>2428</v>
      </c>
      <c r="G2326" s="3" t="str">
        <f t="shared" si="220"/>
        <v>June</v>
      </c>
      <c r="H2326" s="3" t="str">
        <f t="shared" si="221"/>
        <v>2020</v>
      </c>
      <c r="I2326" s="3" t="s">
        <v>11503</v>
      </c>
      <c r="J2326" s="3">
        <v>2020</v>
      </c>
      <c r="K2326" s="3" t="s">
        <v>428</v>
      </c>
      <c r="L2326" s="3" t="s">
        <v>84</v>
      </c>
      <c r="M2326" s="3" t="str">
        <f t="shared" si="216"/>
        <v>104</v>
      </c>
      <c r="N2326" s="3" t="str">
        <f t="shared" si="217"/>
        <v>min</v>
      </c>
      <c r="O2326" s="3" t="str">
        <f t="shared" si="218"/>
        <v>Indonesia</v>
      </c>
      <c r="P2326" s="3" t="s">
        <v>574</v>
      </c>
      <c r="Q2326" s="3" t="str">
        <f t="shared" si="219"/>
        <v>Dramas</v>
      </c>
      <c r="R2326" s="3" t="s">
        <v>11504</v>
      </c>
    </row>
    <row r="2327" spans="1:18" x14ac:dyDescent="0.3">
      <c r="A2327" s="3" t="s">
        <v>11505</v>
      </c>
      <c r="B2327" s="3" t="s">
        <v>13</v>
      </c>
      <c r="C2327" s="3" t="s">
        <v>11506</v>
      </c>
      <c r="D2327" s="3" t="s">
        <v>11507</v>
      </c>
      <c r="E2327" s="3" t="s">
        <v>11508</v>
      </c>
      <c r="F2327" s="3" t="s">
        <v>338</v>
      </c>
      <c r="G2327" s="3" t="str">
        <f t="shared" si="220"/>
        <v>June</v>
      </c>
      <c r="H2327" s="3" t="str">
        <f t="shared" si="221"/>
        <v>2020</v>
      </c>
      <c r="I2327" s="3" t="s">
        <v>11503</v>
      </c>
      <c r="J2327" s="3">
        <v>2019</v>
      </c>
      <c r="K2327" s="3" t="s">
        <v>28</v>
      </c>
      <c r="L2327" s="3" t="s">
        <v>992</v>
      </c>
      <c r="M2327" s="3" t="str">
        <f t="shared" si="216"/>
        <v>76</v>
      </c>
      <c r="N2327" s="3" t="str">
        <f t="shared" si="217"/>
        <v>min</v>
      </c>
      <c r="O2327" s="3" t="str">
        <f t="shared" si="218"/>
        <v>Nigeria</v>
      </c>
      <c r="P2327" s="3" t="s">
        <v>127</v>
      </c>
      <c r="Q2327" s="3" t="str">
        <f t="shared" si="219"/>
        <v>Documentaries</v>
      </c>
      <c r="R2327" s="3" t="s">
        <v>11509</v>
      </c>
    </row>
    <row r="2328" spans="1:18" x14ac:dyDescent="0.3">
      <c r="A2328" s="3" t="s">
        <v>11510</v>
      </c>
      <c r="B2328" s="3" t="s">
        <v>13</v>
      </c>
      <c r="C2328" s="3" t="s">
        <v>11511</v>
      </c>
      <c r="D2328" s="3" t="s">
        <v>11512</v>
      </c>
      <c r="E2328" s="3" t="s">
        <v>11513</v>
      </c>
      <c r="F2328" s="3" t="s">
        <v>7418</v>
      </c>
      <c r="G2328" s="3" t="str">
        <f t="shared" si="220"/>
        <v>June</v>
      </c>
      <c r="H2328" s="3" t="str">
        <f t="shared" si="221"/>
        <v>2020</v>
      </c>
      <c r="I2328" s="3" t="s">
        <v>11503</v>
      </c>
      <c r="J2328" s="3">
        <v>2019</v>
      </c>
      <c r="K2328" s="3" t="s">
        <v>76</v>
      </c>
      <c r="L2328" s="3" t="s">
        <v>1161</v>
      </c>
      <c r="M2328" s="3" t="str">
        <f t="shared" si="216"/>
        <v>135</v>
      </c>
      <c r="N2328" s="3" t="str">
        <f t="shared" si="217"/>
        <v>min</v>
      </c>
      <c r="O2328" s="3" t="str">
        <f t="shared" si="218"/>
        <v>Unknown</v>
      </c>
      <c r="P2328" s="3" t="s">
        <v>103</v>
      </c>
      <c r="Q2328" s="3" t="str">
        <f t="shared" si="219"/>
        <v>Dramas</v>
      </c>
      <c r="R2328" s="3" t="s">
        <v>11514</v>
      </c>
    </row>
    <row r="2329" spans="1:18" x14ac:dyDescent="0.3">
      <c r="A2329" s="3" t="s">
        <v>11515</v>
      </c>
      <c r="B2329" s="3" t="s">
        <v>23</v>
      </c>
      <c r="C2329" s="3" t="s">
        <v>11516</v>
      </c>
      <c r="D2329" s="3" t="s">
        <v>7418</v>
      </c>
      <c r="E2329" s="3" t="s">
        <v>11517</v>
      </c>
      <c r="F2329" s="3" t="s">
        <v>770</v>
      </c>
      <c r="G2329" s="3" t="str">
        <f t="shared" si="220"/>
        <v>June</v>
      </c>
      <c r="H2329" s="3" t="str">
        <f t="shared" si="221"/>
        <v>2020</v>
      </c>
      <c r="I2329" s="3" t="s">
        <v>11518</v>
      </c>
      <c r="J2329" s="3">
        <v>2020</v>
      </c>
      <c r="K2329" s="3" t="s">
        <v>28</v>
      </c>
      <c r="L2329" s="3" t="s">
        <v>231</v>
      </c>
      <c r="M2329" s="3" t="str">
        <f t="shared" si="216"/>
        <v>3</v>
      </c>
      <c r="N2329" s="3" t="str">
        <f t="shared" si="217"/>
        <v>Seasons</v>
      </c>
      <c r="O2329" s="3" t="str">
        <f t="shared" si="218"/>
        <v>Germany</v>
      </c>
      <c r="P2329" s="3" t="s">
        <v>1155</v>
      </c>
      <c r="Q2329" s="3" t="str">
        <f t="shared" si="219"/>
        <v>Crime TV Shows</v>
      </c>
      <c r="R2329" s="3" t="s">
        <v>11519</v>
      </c>
    </row>
    <row r="2330" spans="1:18" x14ac:dyDescent="0.3">
      <c r="A2330" s="3" t="s">
        <v>11520</v>
      </c>
      <c r="B2330" s="3" t="s">
        <v>13</v>
      </c>
      <c r="C2330" s="3" t="s">
        <v>11521</v>
      </c>
      <c r="D2330" s="3" t="s">
        <v>11522</v>
      </c>
      <c r="E2330" s="3" t="s">
        <v>11523</v>
      </c>
      <c r="F2330" s="3" t="s">
        <v>183</v>
      </c>
      <c r="G2330" s="3" t="str">
        <f t="shared" si="220"/>
        <v>June</v>
      </c>
      <c r="H2330" s="3" t="str">
        <f t="shared" si="221"/>
        <v>2020</v>
      </c>
      <c r="I2330" s="3" t="s">
        <v>11518</v>
      </c>
      <c r="J2330" s="3">
        <v>2020</v>
      </c>
      <c r="K2330" s="3" t="s">
        <v>59</v>
      </c>
      <c r="L2330" s="3" t="s">
        <v>352</v>
      </c>
      <c r="M2330" s="3" t="str">
        <f t="shared" si="216"/>
        <v>99</v>
      </c>
      <c r="N2330" s="3" t="str">
        <f t="shared" si="217"/>
        <v>min</v>
      </c>
      <c r="O2330" s="3" t="str">
        <f t="shared" si="218"/>
        <v>Australia</v>
      </c>
      <c r="P2330" s="3" t="s">
        <v>11524</v>
      </c>
      <c r="Q2330" s="3" t="str">
        <f t="shared" si="219"/>
        <v>Children &amp; Family Movies</v>
      </c>
      <c r="R2330" s="3" t="s">
        <v>11525</v>
      </c>
    </row>
    <row r="2331" spans="1:18" x14ac:dyDescent="0.3">
      <c r="A2331" s="3" t="s">
        <v>11526</v>
      </c>
      <c r="B2331" s="3" t="s">
        <v>23</v>
      </c>
      <c r="C2331" s="3" t="s">
        <v>11527</v>
      </c>
      <c r="D2331" s="3" t="s">
        <v>7418</v>
      </c>
      <c r="E2331" s="3" t="s">
        <v>11528</v>
      </c>
      <c r="F2331" s="3" t="s">
        <v>1553</v>
      </c>
      <c r="G2331" s="3" t="str">
        <f t="shared" si="220"/>
        <v>June</v>
      </c>
      <c r="H2331" s="3" t="str">
        <f t="shared" si="221"/>
        <v>2020</v>
      </c>
      <c r="I2331" s="3" t="s">
        <v>11529</v>
      </c>
      <c r="J2331" s="3">
        <v>2020</v>
      </c>
      <c r="K2331" s="3" t="s">
        <v>28</v>
      </c>
      <c r="L2331" s="3" t="s">
        <v>36</v>
      </c>
      <c r="M2331" s="3" t="str">
        <f t="shared" si="216"/>
        <v>1</v>
      </c>
      <c r="N2331" s="3" t="str">
        <f t="shared" si="217"/>
        <v>Season</v>
      </c>
      <c r="O2331" s="3" t="str">
        <f t="shared" si="218"/>
        <v>Colombia</v>
      </c>
      <c r="P2331" s="3" t="s">
        <v>1540</v>
      </c>
      <c r="Q2331" s="3" t="str">
        <f t="shared" si="219"/>
        <v>International TV Shows</v>
      </c>
      <c r="R2331" s="3" t="s">
        <v>11530</v>
      </c>
    </row>
    <row r="2332" spans="1:18" x14ac:dyDescent="0.3">
      <c r="A2332" s="3" t="s">
        <v>11531</v>
      </c>
      <c r="B2332" s="3" t="s">
        <v>13</v>
      </c>
      <c r="C2332" s="3" t="s">
        <v>11532</v>
      </c>
      <c r="D2332" s="3" t="s">
        <v>11533</v>
      </c>
      <c r="E2332" s="3" t="s">
        <v>11534</v>
      </c>
      <c r="F2332" s="3" t="s">
        <v>16</v>
      </c>
      <c r="G2332" s="3" t="str">
        <f t="shared" si="220"/>
        <v>June</v>
      </c>
      <c r="H2332" s="3" t="str">
        <f t="shared" si="221"/>
        <v>2020</v>
      </c>
      <c r="I2332" s="3" t="s">
        <v>11529</v>
      </c>
      <c r="J2332" s="3">
        <v>2020</v>
      </c>
      <c r="K2332" s="3" t="s">
        <v>18</v>
      </c>
      <c r="L2332" s="3" t="s">
        <v>287</v>
      </c>
      <c r="M2332" s="3" t="str">
        <f t="shared" si="216"/>
        <v>124</v>
      </c>
      <c r="N2332" s="3" t="str">
        <f t="shared" si="217"/>
        <v>min</v>
      </c>
      <c r="O2332" s="3" t="str">
        <f t="shared" si="218"/>
        <v>United States</v>
      </c>
      <c r="P2332" s="3" t="s">
        <v>11535</v>
      </c>
      <c r="Q2332" s="3" t="str">
        <f t="shared" si="219"/>
        <v>Comedies</v>
      </c>
      <c r="R2332" s="3" t="s">
        <v>11536</v>
      </c>
    </row>
    <row r="2333" spans="1:18" x14ac:dyDescent="0.3">
      <c r="A2333" s="3" t="s">
        <v>11537</v>
      </c>
      <c r="B2333" s="3" t="s">
        <v>23</v>
      </c>
      <c r="C2333" s="3" t="s">
        <v>11538</v>
      </c>
      <c r="D2333" s="3" t="s">
        <v>7418</v>
      </c>
      <c r="E2333" s="3" t="s">
        <v>7418</v>
      </c>
      <c r="F2333" s="3" t="s">
        <v>16</v>
      </c>
      <c r="G2333" s="3" t="str">
        <f t="shared" si="220"/>
        <v>June</v>
      </c>
      <c r="H2333" s="3" t="str">
        <f t="shared" si="221"/>
        <v>2020</v>
      </c>
      <c r="I2333" s="3" t="s">
        <v>11529</v>
      </c>
      <c r="J2333" s="3">
        <v>2020</v>
      </c>
      <c r="K2333" s="3" t="s">
        <v>28</v>
      </c>
      <c r="L2333" s="3" t="s">
        <v>36</v>
      </c>
      <c r="M2333" s="3" t="str">
        <f t="shared" si="216"/>
        <v>1</v>
      </c>
      <c r="N2333" s="3" t="str">
        <f t="shared" si="217"/>
        <v>Season</v>
      </c>
      <c r="O2333" s="3" t="str">
        <f t="shared" si="218"/>
        <v>United States</v>
      </c>
      <c r="P2333" s="3" t="s">
        <v>1069</v>
      </c>
      <c r="Q2333" s="3" t="str">
        <f t="shared" si="219"/>
        <v>Docuseries</v>
      </c>
      <c r="R2333" s="3" t="s">
        <v>11539</v>
      </c>
    </row>
    <row r="2334" spans="1:18" x14ac:dyDescent="0.3">
      <c r="A2334" s="3" t="s">
        <v>11540</v>
      </c>
      <c r="B2334" s="3" t="s">
        <v>13</v>
      </c>
      <c r="C2334" s="3" t="s">
        <v>11541</v>
      </c>
      <c r="D2334" s="3" t="s">
        <v>11542</v>
      </c>
      <c r="E2334" s="3" t="s">
        <v>11543</v>
      </c>
      <c r="F2334" s="3" t="s">
        <v>338</v>
      </c>
      <c r="G2334" s="3" t="str">
        <f t="shared" si="220"/>
        <v>June</v>
      </c>
      <c r="H2334" s="3" t="str">
        <f t="shared" si="221"/>
        <v>2020</v>
      </c>
      <c r="I2334" s="3" t="s">
        <v>11529</v>
      </c>
      <c r="J2334" s="3">
        <v>2019</v>
      </c>
      <c r="K2334" s="3" t="s">
        <v>76</v>
      </c>
      <c r="L2334" s="3" t="s">
        <v>628</v>
      </c>
      <c r="M2334" s="3" t="str">
        <f t="shared" si="216"/>
        <v>117</v>
      </c>
      <c r="N2334" s="3" t="str">
        <f t="shared" si="217"/>
        <v>min</v>
      </c>
      <c r="O2334" s="3" t="str">
        <f t="shared" si="218"/>
        <v>Nigeria</v>
      </c>
      <c r="P2334" s="3" t="s">
        <v>178</v>
      </c>
      <c r="Q2334" s="3" t="str">
        <f t="shared" si="219"/>
        <v>Comedies</v>
      </c>
      <c r="R2334" s="3" t="s">
        <v>11544</v>
      </c>
    </row>
    <row r="2335" spans="1:18" x14ac:dyDescent="0.3">
      <c r="A2335" s="3" t="s">
        <v>11545</v>
      </c>
      <c r="B2335" s="3" t="s">
        <v>13</v>
      </c>
      <c r="C2335" s="3" t="s">
        <v>11546</v>
      </c>
      <c r="D2335" s="3" t="s">
        <v>11547</v>
      </c>
      <c r="E2335" s="3" t="s">
        <v>11548</v>
      </c>
      <c r="F2335" s="3" t="s">
        <v>3630</v>
      </c>
      <c r="G2335" s="3" t="str">
        <f t="shared" si="220"/>
        <v>June</v>
      </c>
      <c r="H2335" s="3" t="str">
        <f t="shared" si="221"/>
        <v>2020</v>
      </c>
      <c r="I2335" s="3" t="s">
        <v>11529</v>
      </c>
      <c r="J2335" s="3">
        <v>2016</v>
      </c>
      <c r="K2335" s="3" t="s">
        <v>28</v>
      </c>
      <c r="L2335" s="3" t="s">
        <v>1065</v>
      </c>
      <c r="M2335" s="3" t="str">
        <f t="shared" si="216"/>
        <v>107</v>
      </c>
      <c r="N2335" s="3" t="str">
        <f t="shared" si="217"/>
        <v>min</v>
      </c>
      <c r="O2335" s="3" t="str">
        <f t="shared" si="218"/>
        <v>Philippines</v>
      </c>
      <c r="P2335" s="3" t="s">
        <v>69</v>
      </c>
      <c r="Q2335" s="3" t="str">
        <f t="shared" si="219"/>
        <v>Dramas</v>
      </c>
      <c r="R2335" s="3" t="s">
        <v>11549</v>
      </c>
    </row>
    <row r="2336" spans="1:18" x14ac:dyDescent="0.3">
      <c r="A2336" s="3" t="s">
        <v>11550</v>
      </c>
      <c r="B2336" s="3" t="s">
        <v>13</v>
      </c>
      <c r="C2336" s="3" t="s">
        <v>11551</v>
      </c>
      <c r="D2336" s="3" t="s">
        <v>7418</v>
      </c>
      <c r="E2336" s="3" t="s">
        <v>7418</v>
      </c>
      <c r="F2336" s="3" t="s">
        <v>46</v>
      </c>
      <c r="G2336" s="3" t="str">
        <f t="shared" si="220"/>
        <v>June</v>
      </c>
      <c r="H2336" s="3" t="str">
        <f t="shared" si="221"/>
        <v>2020</v>
      </c>
      <c r="I2336" s="3" t="s">
        <v>11529</v>
      </c>
      <c r="J2336" s="3">
        <v>2019</v>
      </c>
      <c r="K2336" s="3" t="s">
        <v>28</v>
      </c>
      <c r="L2336" s="3" t="s">
        <v>221</v>
      </c>
      <c r="M2336" s="3" t="str">
        <f t="shared" si="216"/>
        <v>111</v>
      </c>
      <c r="N2336" s="3" t="str">
        <f t="shared" si="217"/>
        <v>min</v>
      </c>
      <c r="O2336" s="3" t="str">
        <f t="shared" si="218"/>
        <v>India</v>
      </c>
      <c r="P2336" s="3" t="s">
        <v>574</v>
      </c>
      <c r="Q2336" s="3" t="str">
        <f t="shared" si="219"/>
        <v>Dramas</v>
      </c>
      <c r="R2336" s="3" t="s">
        <v>11552</v>
      </c>
    </row>
    <row r="2337" spans="1:18" x14ac:dyDescent="0.3">
      <c r="A2337" s="3" t="s">
        <v>11553</v>
      </c>
      <c r="B2337" s="3" t="s">
        <v>13</v>
      </c>
      <c r="C2337" s="3" t="s">
        <v>11554</v>
      </c>
      <c r="D2337" s="3" t="s">
        <v>7418</v>
      </c>
      <c r="E2337" s="3" t="s">
        <v>7418</v>
      </c>
      <c r="F2337" s="3" t="s">
        <v>7418</v>
      </c>
      <c r="G2337" s="3" t="str">
        <f t="shared" si="220"/>
        <v>June</v>
      </c>
      <c r="H2337" s="3" t="str">
        <f t="shared" si="221"/>
        <v>2020</v>
      </c>
      <c r="I2337" s="3" t="s">
        <v>11529</v>
      </c>
      <c r="J2337" s="3">
        <v>2019</v>
      </c>
      <c r="K2337" s="3" t="s">
        <v>76</v>
      </c>
      <c r="L2337" s="3" t="s">
        <v>294</v>
      </c>
      <c r="M2337" s="3" t="str">
        <f t="shared" si="216"/>
        <v>116</v>
      </c>
      <c r="N2337" s="3" t="str">
        <f t="shared" si="217"/>
        <v>min</v>
      </c>
      <c r="O2337" s="3" t="str">
        <f t="shared" si="218"/>
        <v>Unknown</v>
      </c>
      <c r="P2337" s="3" t="s">
        <v>574</v>
      </c>
      <c r="Q2337" s="3" t="str">
        <f t="shared" si="219"/>
        <v>Dramas</v>
      </c>
      <c r="R2337" s="3" t="s">
        <v>11552</v>
      </c>
    </row>
    <row r="2338" spans="1:18" x14ac:dyDescent="0.3">
      <c r="A2338" s="3" t="s">
        <v>11555</v>
      </c>
      <c r="B2338" s="3" t="s">
        <v>13</v>
      </c>
      <c r="C2338" s="3" t="s">
        <v>11556</v>
      </c>
      <c r="D2338" s="3" t="s">
        <v>11512</v>
      </c>
      <c r="E2338" s="3" t="s">
        <v>11513</v>
      </c>
      <c r="F2338" s="3" t="s">
        <v>46</v>
      </c>
      <c r="G2338" s="3" t="str">
        <f t="shared" si="220"/>
        <v>June</v>
      </c>
      <c r="H2338" s="3" t="str">
        <f t="shared" si="221"/>
        <v>2020</v>
      </c>
      <c r="I2338" s="3" t="s">
        <v>11529</v>
      </c>
      <c r="J2338" s="3">
        <v>2019</v>
      </c>
      <c r="K2338" s="3" t="s">
        <v>76</v>
      </c>
      <c r="L2338" s="3" t="s">
        <v>1161</v>
      </c>
      <c r="M2338" s="3" t="str">
        <f t="shared" si="216"/>
        <v>135</v>
      </c>
      <c r="N2338" s="3" t="str">
        <f t="shared" si="217"/>
        <v>min</v>
      </c>
      <c r="O2338" s="3" t="str">
        <f t="shared" si="218"/>
        <v>India</v>
      </c>
      <c r="P2338" s="3" t="s">
        <v>103</v>
      </c>
      <c r="Q2338" s="3" t="str">
        <f t="shared" si="219"/>
        <v>Dramas</v>
      </c>
      <c r="R2338" s="3" t="s">
        <v>11557</v>
      </c>
    </row>
    <row r="2339" spans="1:18" x14ac:dyDescent="0.3">
      <c r="A2339" s="3" t="s">
        <v>11558</v>
      </c>
      <c r="B2339" s="3" t="s">
        <v>23</v>
      </c>
      <c r="C2339" s="3" t="s">
        <v>11559</v>
      </c>
      <c r="D2339" s="3" t="s">
        <v>7418</v>
      </c>
      <c r="E2339" s="3" t="s">
        <v>11560</v>
      </c>
      <c r="F2339" s="3" t="s">
        <v>633</v>
      </c>
      <c r="G2339" s="3" t="str">
        <f t="shared" si="220"/>
        <v>June</v>
      </c>
      <c r="H2339" s="3" t="str">
        <f t="shared" si="221"/>
        <v>2020</v>
      </c>
      <c r="I2339" s="3" t="s">
        <v>11529</v>
      </c>
      <c r="J2339" s="3">
        <v>2020</v>
      </c>
      <c r="K2339" s="3" t="s">
        <v>428</v>
      </c>
      <c r="L2339" s="3" t="s">
        <v>36</v>
      </c>
      <c r="M2339" s="3" t="str">
        <f t="shared" si="216"/>
        <v>1</v>
      </c>
      <c r="N2339" s="3" t="str">
        <f t="shared" si="217"/>
        <v>Season</v>
      </c>
      <c r="O2339" s="3" t="str">
        <f t="shared" si="218"/>
        <v>South Korea</v>
      </c>
      <c r="P2339" s="3" t="s">
        <v>11561</v>
      </c>
      <c r="Q2339" s="3" t="str">
        <f t="shared" si="219"/>
        <v>International TV Shows</v>
      </c>
      <c r="R2339" s="3" t="s">
        <v>11562</v>
      </c>
    </row>
    <row r="2340" spans="1:18" x14ac:dyDescent="0.3">
      <c r="A2340" s="3" t="s">
        <v>11563</v>
      </c>
      <c r="B2340" s="3" t="s">
        <v>13</v>
      </c>
      <c r="C2340" s="3" t="s">
        <v>11564</v>
      </c>
      <c r="D2340" s="3" t="s">
        <v>11565</v>
      </c>
      <c r="E2340" s="3" t="s">
        <v>11566</v>
      </c>
      <c r="F2340" s="3" t="s">
        <v>46</v>
      </c>
      <c r="G2340" s="3" t="str">
        <f t="shared" si="220"/>
        <v>June</v>
      </c>
      <c r="H2340" s="3" t="str">
        <f t="shared" si="221"/>
        <v>2020</v>
      </c>
      <c r="I2340" s="3" t="s">
        <v>11567</v>
      </c>
      <c r="J2340" s="3">
        <v>2020</v>
      </c>
      <c r="K2340" s="3" t="s">
        <v>28</v>
      </c>
      <c r="L2340" s="3" t="s">
        <v>2923</v>
      </c>
      <c r="M2340" s="3" t="str">
        <f t="shared" si="216"/>
        <v>126</v>
      </c>
      <c r="N2340" s="3" t="str">
        <f t="shared" si="217"/>
        <v>min</v>
      </c>
      <c r="O2340" s="3" t="str">
        <f t="shared" si="218"/>
        <v>India</v>
      </c>
      <c r="P2340" s="3" t="s">
        <v>2693</v>
      </c>
      <c r="Q2340" s="3" t="str">
        <f t="shared" si="219"/>
        <v>International Movies</v>
      </c>
      <c r="R2340" s="3" t="s">
        <v>11568</v>
      </c>
    </row>
    <row r="2341" spans="1:18" x14ac:dyDescent="0.3">
      <c r="A2341" s="3" t="s">
        <v>11569</v>
      </c>
      <c r="B2341" s="3" t="s">
        <v>13</v>
      </c>
      <c r="C2341" s="3" t="s">
        <v>11570</v>
      </c>
      <c r="D2341" s="3" t="s">
        <v>11571</v>
      </c>
      <c r="E2341" s="3" t="s">
        <v>11572</v>
      </c>
      <c r="F2341" s="3" t="s">
        <v>46</v>
      </c>
      <c r="G2341" s="3" t="str">
        <f t="shared" si="220"/>
        <v>June</v>
      </c>
      <c r="H2341" s="3" t="str">
        <f t="shared" si="221"/>
        <v>2020</v>
      </c>
      <c r="I2341" s="3" t="s">
        <v>11567</v>
      </c>
      <c r="J2341" s="3">
        <v>2015</v>
      </c>
      <c r="K2341" s="3" t="s">
        <v>76</v>
      </c>
      <c r="L2341" s="3" t="s">
        <v>5672</v>
      </c>
      <c r="M2341" s="3" t="str">
        <f t="shared" si="216"/>
        <v>164</v>
      </c>
      <c r="N2341" s="3" t="str">
        <f t="shared" si="217"/>
        <v>min</v>
      </c>
      <c r="O2341" s="3" t="str">
        <f t="shared" si="218"/>
        <v>India</v>
      </c>
      <c r="P2341" s="3" t="s">
        <v>257</v>
      </c>
      <c r="Q2341" s="3" t="str">
        <f t="shared" si="219"/>
        <v>Action &amp; Adventure</v>
      </c>
      <c r="R2341" s="3" t="s">
        <v>11573</v>
      </c>
    </row>
    <row r="2342" spans="1:18" x14ac:dyDescent="0.3">
      <c r="A2342" s="3" t="s">
        <v>11574</v>
      </c>
      <c r="B2342" s="3" t="s">
        <v>13</v>
      </c>
      <c r="C2342" s="3" t="s">
        <v>11575</v>
      </c>
      <c r="D2342" s="3" t="s">
        <v>11571</v>
      </c>
      <c r="E2342" s="3" t="s">
        <v>11576</v>
      </c>
      <c r="F2342" s="3" t="s">
        <v>46</v>
      </c>
      <c r="G2342" s="3" t="str">
        <f t="shared" si="220"/>
        <v>June</v>
      </c>
      <c r="H2342" s="3" t="str">
        <f t="shared" si="221"/>
        <v>2020</v>
      </c>
      <c r="I2342" s="3" t="s">
        <v>11567</v>
      </c>
      <c r="J2342" s="3">
        <v>2006</v>
      </c>
      <c r="K2342" s="3" t="s">
        <v>76</v>
      </c>
      <c r="L2342" s="3" t="s">
        <v>177</v>
      </c>
      <c r="M2342" s="3" t="str">
        <f t="shared" si="216"/>
        <v>166</v>
      </c>
      <c r="N2342" s="3" t="str">
        <f t="shared" si="217"/>
        <v>min</v>
      </c>
      <c r="O2342" s="3" t="str">
        <f t="shared" si="218"/>
        <v>India</v>
      </c>
      <c r="P2342" s="3" t="s">
        <v>574</v>
      </c>
      <c r="Q2342" s="3" t="str">
        <f t="shared" si="219"/>
        <v>Dramas</v>
      </c>
      <c r="R2342" s="3" t="s">
        <v>11577</v>
      </c>
    </row>
    <row r="2343" spans="1:18" x14ac:dyDescent="0.3">
      <c r="A2343" s="3" t="s">
        <v>11578</v>
      </c>
      <c r="B2343" s="3" t="s">
        <v>13</v>
      </c>
      <c r="C2343" s="3" t="s">
        <v>11579</v>
      </c>
      <c r="D2343" s="3" t="s">
        <v>11580</v>
      </c>
      <c r="E2343" s="3" t="s">
        <v>7418</v>
      </c>
      <c r="F2343" s="3" t="s">
        <v>16</v>
      </c>
      <c r="G2343" s="3" t="str">
        <f t="shared" si="220"/>
        <v>June</v>
      </c>
      <c r="H2343" s="3" t="str">
        <f t="shared" si="221"/>
        <v>2020</v>
      </c>
      <c r="I2343" s="3" t="s">
        <v>11581</v>
      </c>
      <c r="J2343" s="3">
        <v>2020</v>
      </c>
      <c r="K2343" s="3" t="s">
        <v>18</v>
      </c>
      <c r="L2343" s="3" t="s">
        <v>84</v>
      </c>
      <c r="M2343" s="3" t="str">
        <f t="shared" si="216"/>
        <v>104</v>
      </c>
      <c r="N2343" s="3" t="str">
        <f t="shared" si="217"/>
        <v>min</v>
      </c>
      <c r="O2343" s="3" t="str">
        <f t="shared" si="218"/>
        <v>United States</v>
      </c>
      <c r="P2343" s="3" t="s">
        <v>545</v>
      </c>
      <c r="Q2343" s="3" t="str">
        <f t="shared" si="219"/>
        <v>Documentaries</v>
      </c>
      <c r="R2343" s="3" t="s">
        <v>11582</v>
      </c>
    </row>
    <row r="2344" spans="1:18" x14ac:dyDescent="0.3">
      <c r="A2344" s="3" t="s">
        <v>11583</v>
      </c>
      <c r="B2344" s="3" t="s">
        <v>13</v>
      </c>
      <c r="C2344" s="3" t="s">
        <v>11584</v>
      </c>
      <c r="D2344" s="3" t="s">
        <v>11585</v>
      </c>
      <c r="E2344" s="3" t="s">
        <v>11586</v>
      </c>
      <c r="F2344" s="3" t="s">
        <v>46</v>
      </c>
      <c r="G2344" s="3" t="str">
        <f t="shared" si="220"/>
        <v>June</v>
      </c>
      <c r="H2344" s="3" t="str">
        <f t="shared" si="221"/>
        <v>2020</v>
      </c>
      <c r="I2344" s="3" t="s">
        <v>11581</v>
      </c>
      <c r="J2344" s="3">
        <v>2020</v>
      </c>
      <c r="K2344" s="3" t="s">
        <v>28</v>
      </c>
      <c r="L2344" s="3" t="s">
        <v>139</v>
      </c>
      <c r="M2344" s="3" t="str">
        <f t="shared" si="216"/>
        <v>94</v>
      </c>
      <c r="N2344" s="3" t="str">
        <f t="shared" si="217"/>
        <v>min</v>
      </c>
      <c r="O2344" s="3" t="str">
        <f t="shared" si="218"/>
        <v>India</v>
      </c>
      <c r="P2344" s="3" t="s">
        <v>1223</v>
      </c>
      <c r="Q2344" s="3" t="str">
        <f t="shared" si="219"/>
        <v>Horror Movies</v>
      </c>
      <c r="R2344" s="3" t="s">
        <v>11587</v>
      </c>
    </row>
    <row r="2345" spans="1:18" x14ac:dyDescent="0.3">
      <c r="A2345" s="3" t="s">
        <v>11588</v>
      </c>
      <c r="B2345" s="3" t="s">
        <v>23</v>
      </c>
      <c r="C2345" s="3" t="s">
        <v>11589</v>
      </c>
      <c r="D2345" s="3" t="s">
        <v>7418</v>
      </c>
      <c r="E2345" s="3" t="s">
        <v>11590</v>
      </c>
      <c r="F2345" s="3" t="s">
        <v>75</v>
      </c>
      <c r="G2345" s="3" t="str">
        <f t="shared" si="220"/>
        <v>June</v>
      </c>
      <c r="H2345" s="3" t="str">
        <f t="shared" si="221"/>
        <v>2020</v>
      </c>
      <c r="I2345" s="3" t="s">
        <v>11581</v>
      </c>
      <c r="J2345" s="3">
        <v>2020</v>
      </c>
      <c r="K2345" s="3" t="s">
        <v>110</v>
      </c>
      <c r="L2345" s="3" t="s">
        <v>36</v>
      </c>
      <c r="M2345" s="3" t="str">
        <f t="shared" si="216"/>
        <v>1</v>
      </c>
      <c r="N2345" s="3" t="str">
        <f t="shared" si="217"/>
        <v>Season</v>
      </c>
      <c r="O2345" s="3" t="str">
        <f t="shared" si="218"/>
        <v>United Kingdom</v>
      </c>
      <c r="P2345" s="3" t="s">
        <v>2017</v>
      </c>
      <c r="Q2345" s="3" t="str">
        <f t="shared" si="219"/>
        <v>British TV Shows</v>
      </c>
      <c r="R2345" s="3" t="s">
        <v>11591</v>
      </c>
    </row>
    <row r="2346" spans="1:18" x14ac:dyDescent="0.3">
      <c r="A2346" s="3" t="s">
        <v>11592</v>
      </c>
      <c r="B2346" s="3" t="s">
        <v>13</v>
      </c>
      <c r="C2346" s="3" t="s">
        <v>11593</v>
      </c>
      <c r="D2346" s="3" t="s">
        <v>11594</v>
      </c>
      <c r="E2346" s="3" t="s">
        <v>11595</v>
      </c>
      <c r="F2346" s="3" t="s">
        <v>11596</v>
      </c>
      <c r="G2346" s="3" t="str">
        <f t="shared" si="220"/>
        <v>June</v>
      </c>
      <c r="H2346" s="3" t="str">
        <f t="shared" si="221"/>
        <v>2020</v>
      </c>
      <c r="I2346" s="3" t="s">
        <v>11581</v>
      </c>
      <c r="J2346" s="3">
        <v>2020</v>
      </c>
      <c r="K2346" s="3" t="s">
        <v>28</v>
      </c>
      <c r="L2346" s="3" t="s">
        <v>562</v>
      </c>
      <c r="M2346" s="3" t="str">
        <f t="shared" si="216"/>
        <v>92</v>
      </c>
      <c r="N2346" s="3" t="str">
        <f t="shared" si="217"/>
        <v>min</v>
      </c>
      <c r="O2346" s="3" t="str">
        <f t="shared" si="218"/>
        <v>Chile</v>
      </c>
      <c r="P2346" s="3" t="s">
        <v>69</v>
      </c>
      <c r="Q2346" s="3" t="str">
        <f t="shared" si="219"/>
        <v>Dramas</v>
      </c>
      <c r="R2346" s="3" t="s">
        <v>11597</v>
      </c>
    </row>
    <row r="2347" spans="1:18" x14ac:dyDescent="0.3">
      <c r="A2347" s="3" t="s">
        <v>11598</v>
      </c>
      <c r="B2347" s="3" t="s">
        <v>13</v>
      </c>
      <c r="C2347" s="3" t="s">
        <v>11599</v>
      </c>
      <c r="D2347" s="3" t="s">
        <v>11600</v>
      </c>
      <c r="E2347" s="3" t="s">
        <v>11601</v>
      </c>
      <c r="F2347" s="3" t="s">
        <v>16</v>
      </c>
      <c r="G2347" s="3" t="str">
        <f t="shared" si="220"/>
        <v>June</v>
      </c>
      <c r="H2347" s="3" t="str">
        <f t="shared" si="221"/>
        <v>2020</v>
      </c>
      <c r="I2347" s="3" t="s">
        <v>11602</v>
      </c>
      <c r="J2347" s="3">
        <v>2020</v>
      </c>
      <c r="K2347" s="3" t="s">
        <v>28</v>
      </c>
      <c r="L2347" s="3" t="s">
        <v>6954</v>
      </c>
      <c r="M2347" s="3" t="str">
        <f t="shared" si="216"/>
        <v>52</v>
      </c>
      <c r="N2347" s="3" t="str">
        <f t="shared" si="217"/>
        <v>min</v>
      </c>
      <c r="O2347" s="3" t="str">
        <f t="shared" si="218"/>
        <v>United States</v>
      </c>
      <c r="P2347" s="3" t="s">
        <v>1555</v>
      </c>
      <c r="Q2347" s="3" t="str">
        <f t="shared" si="219"/>
        <v>Stand-Up Comedy</v>
      </c>
      <c r="R2347" s="3" t="s">
        <v>11603</v>
      </c>
    </row>
    <row r="2348" spans="1:18" x14ac:dyDescent="0.3">
      <c r="A2348" s="3" t="s">
        <v>11604</v>
      </c>
      <c r="B2348" s="3" t="s">
        <v>23</v>
      </c>
      <c r="C2348" s="3" t="s">
        <v>11605</v>
      </c>
      <c r="D2348" s="3" t="s">
        <v>7418</v>
      </c>
      <c r="E2348" s="3" t="s">
        <v>11606</v>
      </c>
      <c r="F2348" s="3" t="s">
        <v>16</v>
      </c>
      <c r="G2348" s="3" t="str">
        <f t="shared" si="220"/>
        <v>June</v>
      </c>
      <c r="H2348" s="3" t="str">
        <f t="shared" si="221"/>
        <v>2020</v>
      </c>
      <c r="I2348" s="3" t="s">
        <v>11602</v>
      </c>
      <c r="J2348" s="3">
        <v>2020</v>
      </c>
      <c r="K2348" s="3" t="s">
        <v>76</v>
      </c>
      <c r="L2348" s="3" t="s">
        <v>29</v>
      </c>
      <c r="M2348" s="3" t="str">
        <f t="shared" si="216"/>
        <v>2</v>
      </c>
      <c r="N2348" s="3" t="str">
        <f t="shared" si="217"/>
        <v>Seasons</v>
      </c>
      <c r="O2348" s="3" t="str">
        <f t="shared" si="218"/>
        <v>United States</v>
      </c>
      <c r="P2348" s="3" t="s">
        <v>11607</v>
      </c>
      <c r="Q2348" s="3" t="str">
        <f t="shared" si="219"/>
        <v>Classic &amp; Cult TV</v>
      </c>
      <c r="R2348" s="3" t="s">
        <v>11608</v>
      </c>
    </row>
    <row r="2349" spans="1:18" x14ac:dyDescent="0.3">
      <c r="A2349" s="3" t="s">
        <v>11609</v>
      </c>
      <c r="B2349" s="3" t="s">
        <v>13</v>
      </c>
      <c r="C2349" s="3" t="s">
        <v>11610</v>
      </c>
      <c r="D2349" s="3" t="s">
        <v>11611</v>
      </c>
      <c r="E2349" s="3" t="s">
        <v>11612</v>
      </c>
      <c r="F2349" s="3" t="s">
        <v>46</v>
      </c>
      <c r="G2349" s="3" t="str">
        <f t="shared" si="220"/>
        <v>June</v>
      </c>
      <c r="H2349" s="3" t="str">
        <f t="shared" si="221"/>
        <v>2020</v>
      </c>
      <c r="I2349" s="3" t="s">
        <v>11613</v>
      </c>
      <c r="J2349" s="3">
        <v>2020</v>
      </c>
      <c r="K2349" s="3" t="s">
        <v>76</v>
      </c>
      <c r="L2349" s="3" t="s">
        <v>1054</v>
      </c>
      <c r="M2349" s="3" t="str">
        <f t="shared" si="216"/>
        <v>112</v>
      </c>
      <c r="N2349" s="3" t="str">
        <f t="shared" si="217"/>
        <v>min</v>
      </c>
      <c r="O2349" s="3" t="str">
        <f t="shared" si="218"/>
        <v>India</v>
      </c>
      <c r="P2349" s="3" t="s">
        <v>69</v>
      </c>
      <c r="Q2349" s="3" t="str">
        <f t="shared" si="219"/>
        <v>Dramas</v>
      </c>
      <c r="R2349" s="3" t="s">
        <v>11614</v>
      </c>
    </row>
    <row r="2350" spans="1:18" x14ac:dyDescent="0.3">
      <c r="A2350" s="3" t="s">
        <v>11615</v>
      </c>
      <c r="B2350" s="3" t="s">
        <v>13</v>
      </c>
      <c r="C2350" s="3" t="s">
        <v>11616</v>
      </c>
      <c r="D2350" s="3" t="s">
        <v>11617</v>
      </c>
      <c r="E2350" s="3" t="s">
        <v>11618</v>
      </c>
      <c r="F2350" s="3" t="s">
        <v>338</v>
      </c>
      <c r="G2350" s="3" t="str">
        <f t="shared" si="220"/>
        <v>June</v>
      </c>
      <c r="H2350" s="3" t="str">
        <f t="shared" si="221"/>
        <v>2020</v>
      </c>
      <c r="I2350" s="3" t="s">
        <v>11613</v>
      </c>
      <c r="J2350" s="3">
        <v>2017</v>
      </c>
      <c r="K2350" s="3" t="s">
        <v>110</v>
      </c>
      <c r="L2350" s="3" t="s">
        <v>19</v>
      </c>
      <c r="M2350" s="3" t="str">
        <f t="shared" si="216"/>
        <v>90</v>
      </c>
      <c r="N2350" s="3" t="str">
        <f t="shared" si="217"/>
        <v>min</v>
      </c>
      <c r="O2350" s="3" t="str">
        <f t="shared" si="218"/>
        <v>Nigeria</v>
      </c>
      <c r="P2350" s="3" t="s">
        <v>178</v>
      </c>
      <c r="Q2350" s="3" t="str">
        <f t="shared" si="219"/>
        <v>Comedies</v>
      </c>
      <c r="R2350" s="3" t="s">
        <v>11619</v>
      </c>
    </row>
    <row r="2351" spans="1:18" x14ac:dyDescent="0.3">
      <c r="A2351" s="3" t="s">
        <v>11620</v>
      </c>
      <c r="B2351" s="3" t="s">
        <v>23</v>
      </c>
      <c r="C2351" s="3" t="s">
        <v>11621</v>
      </c>
      <c r="D2351" s="3" t="s">
        <v>7418</v>
      </c>
      <c r="E2351" s="3" t="s">
        <v>11622</v>
      </c>
      <c r="F2351" s="3" t="s">
        <v>633</v>
      </c>
      <c r="G2351" s="3" t="str">
        <f t="shared" si="220"/>
        <v>June</v>
      </c>
      <c r="H2351" s="3" t="str">
        <f t="shared" si="221"/>
        <v>2020</v>
      </c>
      <c r="I2351" s="3" t="s">
        <v>11623</v>
      </c>
      <c r="J2351" s="3">
        <v>2020</v>
      </c>
      <c r="K2351" s="3" t="s">
        <v>28</v>
      </c>
      <c r="L2351" s="3" t="s">
        <v>36</v>
      </c>
      <c r="M2351" s="3" t="str">
        <f t="shared" si="216"/>
        <v>1</v>
      </c>
      <c r="N2351" s="3" t="str">
        <f t="shared" si="217"/>
        <v>Season</v>
      </c>
      <c r="O2351" s="3" t="str">
        <f t="shared" si="218"/>
        <v>South Korea</v>
      </c>
      <c r="P2351" s="3" t="s">
        <v>6149</v>
      </c>
      <c r="Q2351" s="3" t="str">
        <f t="shared" si="219"/>
        <v>International TV Shows</v>
      </c>
      <c r="R2351" s="3" t="s">
        <v>11624</v>
      </c>
    </row>
    <row r="2352" spans="1:18" x14ac:dyDescent="0.3">
      <c r="A2352" s="3" t="s">
        <v>11625</v>
      </c>
      <c r="B2352" s="3" t="s">
        <v>13</v>
      </c>
      <c r="C2352" s="3" t="s">
        <v>11626</v>
      </c>
      <c r="D2352" s="3" t="s">
        <v>11627</v>
      </c>
      <c r="E2352" s="3" t="s">
        <v>11628</v>
      </c>
      <c r="F2352" s="3" t="s">
        <v>16</v>
      </c>
      <c r="G2352" s="3" t="str">
        <f t="shared" si="220"/>
        <v>June</v>
      </c>
      <c r="H2352" s="3" t="str">
        <f t="shared" si="221"/>
        <v>2020</v>
      </c>
      <c r="I2352" s="3" t="s">
        <v>11623</v>
      </c>
      <c r="J2352" s="3">
        <v>2017</v>
      </c>
      <c r="K2352" s="3" t="s">
        <v>319</v>
      </c>
      <c r="L2352" s="3" t="s">
        <v>924</v>
      </c>
      <c r="M2352" s="3" t="str">
        <f t="shared" si="216"/>
        <v>101</v>
      </c>
      <c r="N2352" s="3" t="str">
        <f t="shared" si="217"/>
        <v>min</v>
      </c>
      <c r="O2352" s="3" t="str">
        <f t="shared" si="218"/>
        <v>United States</v>
      </c>
      <c r="P2352" s="3" t="s">
        <v>1971</v>
      </c>
      <c r="Q2352" s="3" t="str">
        <f t="shared" si="219"/>
        <v>Dramas</v>
      </c>
      <c r="R2352" s="3" t="s">
        <v>11629</v>
      </c>
    </row>
    <row r="2353" spans="1:18" x14ac:dyDescent="0.3">
      <c r="A2353" s="3" t="s">
        <v>11630</v>
      </c>
      <c r="B2353" s="3" t="s">
        <v>13</v>
      </c>
      <c r="C2353" s="3" t="s">
        <v>11631</v>
      </c>
      <c r="D2353" s="3" t="s">
        <v>11632</v>
      </c>
      <c r="E2353" s="3" t="s">
        <v>11633</v>
      </c>
      <c r="F2353" s="3" t="s">
        <v>338</v>
      </c>
      <c r="G2353" s="3" t="str">
        <f t="shared" si="220"/>
        <v>June</v>
      </c>
      <c r="H2353" s="3" t="str">
        <f t="shared" si="221"/>
        <v>2020</v>
      </c>
      <c r="I2353" s="3" t="s">
        <v>11634</v>
      </c>
      <c r="J2353" s="3">
        <v>2019</v>
      </c>
      <c r="K2353" s="3" t="s">
        <v>28</v>
      </c>
      <c r="L2353" s="3" t="s">
        <v>1360</v>
      </c>
      <c r="M2353" s="3" t="str">
        <f t="shared" si="216"/>
        <v>84</v>
      </c>
      <c r="N2353" s="3" t="str">
        <f t="shared" si="217"/>
        <v>min</v>
      </c>
      <c r="O2353" s="3" t="str">
        <f t="shared" si="218"/>
        <v>Nigeria</v>
      </c>
      <c r="P2353" s="3" t="s">
        <v>103</v>
      </c>
      <c r="Q2353" s="3" t="str">
        <f t="shared" si="219"/>
        <v>Dramas</v>
      </c>
      <c r="R2353" s="3" t="s">
        <v>11635</v>
      </c>
    </row>
    <row r="2354" spans="1:18" x14ac:dyDescent="0.3">
      <c r="A2354" s="3" t="s">
        <v>11636</v>
      </c>
      <c r="B2354" s="3" t="s">
        <v>23</v>
      </c>
      <c r="C2354" s="3" t="s">
        <v>11637</v>
      </c>
      <c r="D2354" s="3" t="s">
        <v>7418</v>
      </c>
      <c r="E2354" s="3" t="s">
        <v>7418</v>
      </c>
      <c r="F2354" s="3" t="s">
        <v>16</v>
      </c>
      <c r="G2354" s="3" t="str">
        <f t="shared" si="220"/>
        <v>June</v>
      </c>
      <c r="H2354" s="3" t="str">
        <f t="shared" si="221"/>
        <v>2020</v>
      </c>
      <c r="I2354" s="3" t="s">
        <v>11638</v>
      </c>
      <c r="J2354" s="3">
        <v>2020</v>
      </c>
      <c r="K2354" s="3" t="s">
        <v>76</v>
      </c>
      <c r="L2354" s="3" t="s">
        <v>29</v>
      </c>
      <c r="M2354" s="3" t="str">
        <f t="shared" si="216"/>
        <v>2</v>
      </c>
      <c r="N2354" s="3" t="str">
        <f t="shared" si="217"/>
        <v>Seasons</v>
      </c>
      <c r="O2354" s="3" t="str">
        <f t="shared" si="218"/>
        <v>United States</v>
      </c>
      <c r="P2354" s="3" t="s">
        <v>622</v>
      </c>
      <c r="Q2354" s="3" t="str">
        <f t="shared" si="219"/>
        <v>Docuseries</v>
      </c>
      <c r="R2354" s="3" t="s">
        <v>11639</v>
      </c>
    </row>
    <row r="2355" spans="1:18" x14ac:dyDescent="0.3">
      <c r="A2355" s="3" t="s">
        <v>11640</v>
      </c>
      <c r="B2355" s="3" t="s">
        <v>13</v>
      </c>
      <c r="C2355" s="3" t="s">
        <v>11641</v>
      </c>
      <c r="D2355" s="3" t="s">
        <v>11642</v>
      </c>
      <c r="E2355" s="3" t="s">
        <v>11643</v>
      </c>
      <c r="F2355" s="3" t="s">
        <v>46</v>
      </c>
      <c r="G2355" s="3" t="str">
        <f t="shared" si="220"/>
        <v>June</v>
      </c>
      <c r="H2355" s="3" t="str">
        <f t="shared" si="221"/>
        <v>2020</v>
      </c>
      <c r="I2355" s="3" t="s">
        <v>11638</v>
      </c>
      <c r="J2355" s="3">
        <v>2020</v>
      </c>
      <c r="K2355" s="3" t="s">
        <v>28</v>
      </c>
      <c r="L2355" s="3" t="s">
        <v>1054</v>
      </c>
      <c r="M2355" s="3" t="str">
        <f t="shared" si="216"/>
        <v>112</v>
      </c>
      <c r="N2355" s="3" t="str">
        <f t="shared" si="217"/>
        <v>min</v>
      </c>
      <c r="O2355" s="3" t="str">
        <f t="shared" si="218"/>
        <v>India</v>
      </c>
      <c r="P2355" s="3" t="s">
        <v>493</v>
      </c>
      <c r="Q2355" s="3" t="str">
        <f t="shared" si="219"/>
        <v>Comedies</v>
      </c>
      <c r="R2355" s="3" t="s">
        <v>11644</v>
      </c>
    </row>
    <row r="2356" spans="1:18" x14ac:dyDescent="0.3">
      <c r="A2356" s="3" t="s">
        <v>11645</v>
      </c>
      <c r="B2356" s="3" t="s">
        <v>13</v>
      </c>
      <c r="C2356" s="3" t="s">
        <v>11646</v>
      </c>
      <c r="D2356" s="3" t="s">
        <v>2794</v>
      </c>
      <c r="E2356" s="3" t="s">
        <v>11647</v>
      </c>
      <c r="F2356" s="3" t="s">
        <v>11648</v>
      </c>
      <c r="G2356" s="3" t="str">
        <f t="shared" si="220"/>
        <v>June</v>
      </c>
      <c r="H2356" s="3" t="str">
        <f t="shared" si="221"/>
        <v>2020</v>
      </c>
      <c r="I2356" s="3" t="s">
        <v>11638</v>
      </c>
      <c r="J2356" s="3">
        <v>1997</v>
      </c>
      <c r="K2356" s="3" t="s">
        <v>76</v>
      </c>
      <c r="L2356" s="3" t="s">
        <v>1173</v>
      </c>
      <c r="M2356" s="3" t="str">
        <f t="shared" si="216"/>
        <v>136</v>
      </c>
      <c r="N2356" s="3" t="str">
        <f t="shared" si="217"/>
        <v>min</v>
      </c>
      <c r="O2356" s="3" t="str">
        <f t="shared" si="218"/>
        <v>France</v>
      </c>
      <c r="P2356" s="3" t="s">
        <v>103</v>
      </c>
      <c r="Q2356" s="3" t="str">
        <f t="shared" si="219"/>
        <v>Dramas</v>
      </c>
      <c r="R2356" s="3" t="s">
        <v>11649</v>
      </c>
    </row>
    <row r="2357" spans="1:18" x14ac:dyDescent="0.3">
      <c r="A2357" s="3" t="s">
        <v>11650</v>
      </c>
      <c r="B2357" s="3" t="s">
        <v>13</v>
      </c>
      <c r="C2357" s="3" t="s">
        <v>11651</v>
      </c>
      <c r="D2357" s="3" t="s">
        <v>7418</v>
      </c>
      <c r="E2357" s="3" t="s">
        <v>7418</v>
      </c>
      <c r="F2357" s="3" t="s">
        <v>16</v>
      </c>
      <c r="G2357" s="3" t="str">
        <f t="shared" si="220"/>
        <v>June</v>
      </c>
      <c r="H2357" s="3" t="str">
        <f t="shared" si="221"/>
        <v>2020</v>
      </c>
      <c r="I2357" s="3" t="s">
        <v>11638</v>
      </c>
      <c r="J2357" s="3">
        <v>2020</v>
      </c>
      <c r="K2357" s="3" t="s">
        <v>28</v>
      </c>
      <c r="L2357" s="3" t="s">
        <v>771</v>
      </c>
      <c r="M2357" s="3" t="str">
        <f t="shared" si="216"/>
        <v>108</v>
      </c>
      <c r="N2357" s="3" t="str">
        <f t="shared" si="217"/>
        <v>min</v>
      </c>
      <c r="O2357" s="3" t="str">
        <f t="shared" si="218"/>
        <v>United States</v>
      </c>
      <c r="P2357" s="3" t="s">
        <v>1027</v>
      </c>
      <c r="Q2357" s="3" t="str">
        <f t="shared" si="219"/>
        <v>Documentaries</v>
      </c>
      <c r="R2357" s="3" t="s">
        <v>11652</v>
      </c>
    </row>
    <row r="2358" spans="1:18" x14ac:dyDescent="0.3">
      <c r="A2358" s="3" t="s">
        <v>11653</v>
      </c>
      <c r="B2358" s="3" t="s">
        <v>13</v>
      </c>
      <c r="C2358" s="3" t="s">
        <v>11654</v>
      </c>
      <c r="D2358" s="3" t="s">
        <v>11655</v>
      </c>
      <c r="E2358" s="3" t="s">
        <v>11656</v>
      </c>
      <c r="F2358" s="3" t="s">
        <v>16</v>
      </c>
      <c r="G2358" s="3" t="str">
        <f t="shared" si="220"/>
        <v>June</v>
      </c>
      <c r="H2358" s="3" t="str">
        <f t="shared" si="221"/>
        <v>2020</v>
      </c>
      <c r="I2358" s="3" t="s">
        <v>11638</v>
      </c>
      <c r="J2358" s="3">
        <v>2020</v>
      </c>
      <c r="K2358" s="3" t="s">
        <v>428</v>
      </c>
      <c r="L2358" s="3" t="s">
        <v>249</v>
      </c>
      <c r="M2358" s="3" t="str">
        <f t="shared" si="216"/>
        <v>110</v>
      </c>
      <c r="N2358" s="3" t="str">
        <f t="shared" si="217"/>
        <v>min</v>
      </c>
      <c r="O2358" s="3" t="str">
        <f t="shared" si="218"/>
        <v>United States</v>
      </c>
      <c r="P2358" s="3" t="s">
        <v>1897</v>
      </c>
      <c r="Q2358" s="3" t="str">
        <f t="shared" si="219"/>
        <v>Children &amp; Family Movies</v>
      </c>
      <c r="R2358" s="3" t="s">
        <v>11657</v>
      </c>
    </row>
    <row r="2359" spans="1:18" x14ac:dyDescent="0.3">
      <c r="A2359" s="3" t="s">
        <v>11658</v>
      </c>
      <c r="B2359" s="3" t="s">
        <v>23</v>
      </c>
      <c r="C2359" s="3" t="s">
        <v>11659</v>
      </c>
      <c r="D2359" s="3" t="s">
        <v>7418</v>
      </c>
      <c r="E2359" s="3" t="s">
        <v>11660</v>
      </c>
      <c r="F2359" s="3" t="s">
        <v>16</v>
      </c>
      <c r="G2359" s="3" t="str">
        <f t="shared" si="220"/>
        <v>June</v>
      </c>
      <c r="H2359" s="3" t="str">
        <f t="shared" si="221"/>
        <v>2020</v>
      </c>
      <c r="I2359" s="3" t="s">
        <v>11638</v>
      </c>
      <c r="J2359" s="3">
        <v>2020</v>
      </c>
      <c r="K2359" s="3" t="s">
        <v>110</v>
      </c>
      <c r="L2359" s="3" t="s">
        <v>36</v>
      </c>
      <c r="M2359" s="3" t="str">
        <f t="shared" si="216"/>
        <v>1</v>
      </c>
      <c r="N2359" s="3" t="str">
        <f t="shared" si="217"/>
        <v>Season</v>
      </c>
      <c r="O2359" s="3" t="str">
        <f t="shared" si="218"/>
        <v>United States</v>
      </c>
      <c r="P2359" s="3" t="s">
        <v>373</v>
      </c>
      <c r="Q2359" s="3" t="str">
        <f t="shared" si="219"/>
        <v>Reality TV</v>
      </c>
      <c r="R2359" s="3" t="s">
        <v>11661</v>
      </c>
    </row>
    <row r="2360" spans="1:18" x14ac:dyDescent="0.3">
      <c r="A2360" s="3" t="s">
        <v>11662</v>
      </c>
      <c r="B2360" s="3" t="s">
        <v>13</v>
      </c>
      <c r="C2360" s="3" t="s">
        <v>11663</v>
      </c>
      <c r="D2360" s="3" t="s">
        <v>11664</v>
      </c>
      <c r="E2360" s="3" t="s">
        <v>11665</v>
      </c>
      <c r="F2360" s="3" t="s">
        <v>561</v>
      </c>
      <c r="G2360" s="3" t="str">
        <f t="shared" si="220"/>
        <v>June</v>
      </c>
      <c r="H2360" s="3" t="str">
        <f t="shared" si="221"/>
        <v>2020</v>
      </c>
      <c r="I2360" s="3" t="s">
        <v>11638</v>
      </c>
      <c r="J2360" s="3">
        <v>2020</v>
      </c>
      <c r="K2360" s="3" t="s">
        <v>28</v>
      </c>
      <c r="L2360" s="3" t="s">
        <v>385</v>
      </c>
      <c r="M2360" s="3" t="str">
        <f t="shared" si="216"/>
        <v>93</v>
      </c>
      <c r="N2360" s="3" t="str">
        <f t="shared" si="217"/>
        <v>min</v>
      </c>
      <c r="O2360" s="3" t="str">
        <f t="shared" si="218"/>
        <v>France</v>
      </c>
      <c r="P2360" s="3" t="s">
        <v>257</v>
      </c>
      <c r="Q2360" s="3" t="str">
        <f t="shared" si="219"/>
        <v>Action &amp; Adventure</v>
      </c>
      <c r="R2360" s="3" t="s">
        <v>11666</v>
      </c>
    </row>
    <row r="2361" spans="1:18" x14ac:dyDescent="0.3">
      <c r="A2361" s="3" t="s">
        <v>11667</v>
      </c>
      <c r="B2361" s="3" t="s">
        <v>23</v>
      </c>
      <c r="C2361" s="3" t="s">
        <v>11668</v>
      </c>
      <c r="D2361" s="3" t="s">
        <v>7418</v>
      </c>
      <c r="E2361" s="3" t="s">
        <v>11669</v>
      </c>
      <c r="F2361" s="3" t="s">
        <v>1685</v>
      </c>
      <c r="G2361" s="3" t="str">
        <f t="shared" si="220"/>
        <v>June</v>
      </c>
      <c r="H2361" s="3" t="str">
        <f t="shared" si="221"/>
        <v>2020</v>
      </c>
      <c r="I2361" s="3" t="s">
        <v>11638</v>
      </c>
      <c r="J2361" s="3">
        <v>2020</v>
      </c>
      <c r="K2361" s="3" t="s">
        <v>28</v>
      </c>
      <c r="L2361" s="3" t="s">
        <v>29</v>
      </c>
      <c r="M2361" s="3" t="str">
        <f t="shared" si="216"/>
        <v>2</v>
      </c>
      <c r="N2361" s="3" t="str">
        <f t="shared" si="217"/>
        <v>Seasons</v>
      </c>
      <c r="O2361" s="3" t="str">
        <f t="shared" si="218"/>
        <v>Brazil</v>
      </c>
      <c r="P2361" s="3" t="s">
        <v>1612</v>
      </c>
      <c r="Q2361" s="3" t="str">
        <f t="shared" si="219"/>
        <v>International TV Shows</v>
      </c>
      <c r="R2361" s="3" t="s">
        <v>11670</v>
      </c>
    </row>
    <row r="2362" spans="1:18" x14ac:dyDescent="0.3">
      <c r="A2362" s="3" t="s">
        <v>11671</v>
      </c>
      <c r="B2362" s="3" t="s">
        <v>13</v>
      </c>
      <c r="C2362" s="3" t="s">
        <v>11672</v>
      </c>
      <c r="D2362" s="3" t="s">
        <v>5005</v>
      </c>
      <c r="E2362" s="3" t="s">
        <v>11673</v>
      </c>
      <c r="F2362" s="3" t="s">
        <v>154</v>
      </c>
      <c r="G2362" s="3" t="str">
        <f t="shared" si="220"/>
        <v>June</v>
      </c>
      <c r="H2362" s="3" t="str">
        <f t="shared" si="221"/>
        <v>2020</v>
      </c>
      <c r="I2362" s="3" t="s">
        <v>11638</v>
      </c>
      <c r="J2362" s="3">
        <v>2020</v>
      </c>
      <c r="K2362" s="3" t="s">
        <v>28</v>
      </c>
      <c r="L2362" s="3" t="s">
        <v>19</v>
      </c>
      <c r="M2362" s="3" t="str">
        <f t="shared" si="216"/>
        <v>90</v>
      </c>
      <c r="N2362" s="3" t="str">
        <f t="shared" si="217"/>
        <v>min</v>
      </c>
      <c r="O2362" s="3" t="str">
        <f t="shared" si="218"/>
        <v>Turkey</v>
      </c>
      <c r="P2362" s="3" t="s">
        <v>574</v>
      </c>
      <c r="Q2362" s="3" t="str">
        <f t="shared" si="219"/>
        <v>Dramas</v>
      </c>
      <c r="R2362" s="3" t="s">
        <v>11674</v>
      </c>
    </row>
    <row r="2363" spans="1:18" x14ac:dyDescent="0.3">
      <c r="A2363" s="3" t="s">
        <v>11675</v>
      </c>
      <c r="B2363" s="3" t="s">
        <v>13</v>
      </c>
      <c r="C2363" s="3" t="s">
        <v>11676</v>
      </c>
      <c r="D2363" s="3" t="s">
        <v>2794</v>
      </c>
      <c r="E2363" s="3" t="s">
        <v>11677</v>
      </c>
      <c r="F2363" s="3" t="s">
        <v>11678</v>
      </c>
      <c r="G2363" s="3" t="str">
        <f t="shared" si="220"/>
        <v>June</v>
      </c>
      <c r="H2363" s="3" t="str">
        <f t="shared" si="221"/>
        <v>2020</v>
      </c>
      <c r="I2363" s="3" t="s">
        <v>11638</v>
      </c>
      <c r="J2363" s="3">
        <v>1994</v>
      </c>
      <c r="K2363" s="3" t="s">
        <v>76</v>
      </c>
      <c r="L2363" s="3" t="s">
        <v>1931</v>
      </c>
      <c r="M2363" s="3" t="str">
        <f t="shared" si="216"/>
        <v>130</v>
      </c>
      <c r="N2363" s="3" t="str">
        <f t="shared" si="217"/>
        <v>min</v>
      </c>
      <c r="O2363" s="3" t="str">
        <f t="shared" si="218"/>
        <v>Egypt</v>
      </c>
      <c r="P2363" s="3" t="s">
        <v>103</v>
      </c>
      <c r="Q2363" s="3" t="str">
        <f t="shared" si="219"/>
        <v>Dramas</v>
      </c>
      <c r="R2363" s="3" t="s">
        <v>11679</v>
      </c>
    </row>
    <row r="2364" spans="1:18" x14ac:dyDescent="0.3">
      <c r="A2364" s="3" t="s">
        <v>11680</v>
      </c>
      <c r="B2364" s="3" t="s">
        <v>23</v>
      </c>
      <c r="C2364" s="3" t="s">
        <v>11681</v>
      </c>
      <c r="D2364" s="3" t="s">
        <v>7418</v>
      </c>
      <c r="E2364" s="3" t="s">
        <v>11682</v>
      </c>
      <c r="F2364" s="3" t="s">
        <v>16</v>
      </c>
      <c r="G2364" s="3" t="str">
        <f t="shared" si="220"/>
        <v>June</v>
      </c>
      <c r="H2364" s="3" t="str">
        <f t="shared" si="221"/>
        <v>2020</v>
      </c>
      <c r="I2364" s="3" t="s">
        <v>11638</v>
      </c>
      <c r="J2364" s="3">
        <v>2020</v>
      </c>
      <c r="K2364" s="3" t="s">
        <v>28</v>
      </c>
      <c r="L2364" s="3" t="s">
        <v>29</v>
      </c>
      <c r="M2364" s="3" t="str">
        <f t="shared" si="216"/>
        <v>2</v>
      </c>
      <c r="N2364" s="3" t="str">
        <f t="shared" si="217"/>
        <v>Seasons</v>
      </c>
      <c r="O2364" s="3" t="str">
        <f t="shared" si="218"/>
        <v>United States</v>
      </c>
      <c r="P2364" s="3" t="s">
        <v>2463</v>
      </c>
      <c r="Q2364" s="3" t="str">
        <f t="shared" si="219"/>
        <v>TV Comedies</v>
      </c>
      <c r="R2364" s="3" t="s">
        <v>11683</v>
      </c>
    </row>
    <row r="2365" spans="1:18" x14ac:dyDescent="0.3">
      <c r="A2365" s="3" t="s">
        <v>11684</v>
      </c>
      <c r="B2365" s="3" t="s">
        <v>13</v>
      </c>
      <c r="C2365" s="3" t="s">
        <v>11685</v>
      </c>
      <c r="D2365" s="3" t="s">
        <v>11686</v>
      </c>
      <c r="E2365" s="3" t="s">
        <v>11687</v>
      </c>
      <c r="F2365" s="3" t="s">
        <v>11688</v>
      </c>
      <c r="G2365" s="3" t="str">
        <f t="shared" si="220"/>
        <v>June</v>
      </c>
      <c r="H2365" s="3" t="str">
        <f t="shared" si="221"/>
        <v>2020</v>
      </c>
      <c r="I2365" s="3" t="s">
        <v>11638</v>
      </c>
      <c r="J2365" s="3">
        <v>2020</v>
      </c>
      <c r="K2365" s="3" t="s">
        <v>28</v>
      </c>
      <c r="L2365" s="3" t="s">
        <v>640</v>
      </c>
      <c r="M2365" s="3" t="str">
        <f t="shared" si="216"/>
        <v>128</v>
      </c>
      <c r="N2365" s="3" t="str">
        <f t="shared" si="217"/>
        <v>min</v>
      </c>
      <c r="O2365" s="3" t="str">
        <f t="shared" si="218"/>
        <v>France</v>
      </c>
      <c r="P2365" s="3" t="s">
        <v>250</v>
      </c>
      <c r="Q2365" s="3" t="str">
        <f t="shared" si="219"/>
        <v>Dramas</v>
      </c>
      <c r="R2365" s="3" t="s">
        <v>11689</v>
      </c>
    </row>
    <row r="2366" spans="1:18" x14ac:dyDescent="0.3">
      <c r="A2366" s="3" t="s">
        <v>11690</v>
      </c>
      <c r="B2366" s="3" t="s">
        <v>13</v>
      </c>
      <c r="C2366" s="3" t="s">
        <v>11691</v>
      </c>
      <c r="D2366" s="3" t="s">
        <v>11692</v>
      </c>
      <c r="E2366" s="3" t="s">
        <v>11693</v>
      </c>
      <c r="F2366" s="3" t="s">
        <v>351</v>
      </c>
      <c r="G2366" s="3" t="str">
        <f t="shared" si="220"/>
        <v>June</v>
      </c>
      <c r="H2366" s="3" t="str">
        <f t="shared" si="221"/>
        <v>2020</v>
      </c>
      <c r="I2366" s="3" t="s">
        <v>11694</v>
      </c>
      <c r="J2366" s="3">
        <v>2020</v>
      </c>
      <c r="K2366" s="3" t="s">
        <v>110</v>
      </c>
      <c r="L2366" s="3" t="s">
        <v>84</v>
      </c>
      <c r="M2366" s="3" t="str">
        <f t="shared" si="216"/>
        <v>104</v>
      </c>
      <c r="N2366" s="3" t="str">
        <f t="shared" si="217"/>
        <v>min</v>
      </c>
      <c r="O2366" s="3" t="str">
        <f t="shared" si="218"/>
        <v>Japan</v>
      </c>
      <c r="P2366" s="3" t="s">
        <v>2305</v>
      </c>
      <c r="Q2366" s="3" t="str">
        <f t="shared" si="219"/>
        <v>Anime Features</v>
      </c>
      <c r="R2366" s="3" t="s">
        <v>11695</v>
      </c>
    </row>
    <row r="2367" spans="1:18" x14ac:dyDescent="0.3">
      <c r="A2367" s="3" t="s">
        <v>11696</v>
      </c>
      <c r="B2367" s="3" t="s">
        <v>13</v>
      </c>
      <c r="C2367" s="3" t="s">
        <v>11697</v>
      </c>
      <c r="D2367" s="3" t="s">
        <v>2794</v>
      </c>
      <c r="E2367" s="3" t="s">
        <v>11698</v>
      </c>
      <c r="F2367" s="3" t="s">
        <v>11699</v>
      </c>
      <c r="G2367" s="3" t="str">
        <f t="shared" si="220"/>
        <v>June</v>
      </c>
      <c r="H2367" s="3" t="str">
        <f t="shared" si="221"/>
        <v>2020</v>
      </c>
      <c r="I2367" s="3" t="s">
        <v>11694</v>
      </c>
      <c r="J2367" s="3">
        <v>1979</v>
      </c>
      <c r="K2367" s="3" t="s">
        <v>28</v>
      </c>
      <c r="L2367" s="3" t="s">
        <v>2416</v>
      </c>
      <c r="M2367" s="3" t="str">
        <f t="shared" si="216"/>
        <v>131</v>
      </c>
      <c r="N2367" s="3" t="str">
        <f t="shared" si="217"/>
        <v>min</v>
      </c>
      <c r="O2367" s="3" t="str">
        <f t="shared" si="218"/>
        <v>Egypt</v>
      </c>
      <c r="P2367" s="3" t="s">
        <v>1704</v>
      </c>
      <c r="Q2367" s="3" t="str">
        <f t="shared" si="219"/>
        <v>Classic Movies</v>
      </c>
      <c r="R2367" s="3" t="s">
        <v>11700</v>
      </c>
    </row>
    <row r="2368" spans="1:18" x14ac:dyDescent="0.3">
      <c r="A2368" s="3" t="s">
        <v>11701</v>
      </c>
      <c r="B2368" s="3" t="s">
        <v>13</v>
      </c>
      <c r="C2368" s="3" t="s">
        <v>11702</v>
      </c>
      <c r="D2368" s="3" t="s">
        <v>2794</v>
      </c>
      <c r="E2368" s="3" t="s">
        <v>11703</v>
      </c>
      <c r="F2368" s="3" t="s">
        <v>11648</v>
      </c>
      <c r="G2368" s="3" t="str">
        <f t="shared" si="220"/>
        <v>June</v>
      </c>
      <c r="H2368" s="3" t="str">
        <f t="shared" si="221"/>
        <v>2020</v>
      </c>
      <c r="I2368" s="3" t="s">
        <v>11694</v>
      </c>
      <c r="J2368" s="3">
        <v>1989</v>
      </c>
      <c r="K2368" s="3" t="s">
        <v>28</v>
      </c>
      <c r="L2368" s="3" t="s">
        <v>902</v>
      </c>
      <c r="M2368" s="3" t="str">
        <f t="shared" si="216"/>
        <v>109</v>
      </c>
      <c r="N2368" s="3" t="str">
        <f t="shared" si="217"/>
        <v>min</v>
      </c>
      <c r="O2368" s="3" t="str">
        <f t="shared" si="218"/>
        <v>France</v>
      </c>
      <c r="P2368" s="3" t="s">
        <v>1704</v>
      </c>
      <c r="Q2368" s="3" t="str">
        <f t="shared" si="219"/>
        <v>Classic Movies</v>
      </c>
      <c r="R2368" s="3" t="s">
        <v>11704</v>
      </c>
    </row>
    <row r="2369" spans="1:18" x14ac:dyDescent="0.3">
      <c r="A2369" s="3" t="s">
        <v>11705</v>
      </c>
      <c r="B2369" s="3" t="s">
        <v>13</v>
      </c>
      <c r="C2369" s="3" t="s">
        <v>11706</v>
      </c>
      <c r="D2369" s="3" t="s">
        <v>2794</v>
      </c>
      <c r="E2369" s="3" t="s">
        <v>11707</v>
      </c>
      <c r="F2369" s="3" t="s">
        <v>2796</v>
      </c>
      <c r="G2369" s="3" t="str">
        <f t="shared" si="220"/>
        <v>June</v>
      </c>
      <c r="H2369" s="3" t="str">
        <f t="shared" si="221"/>
        <v>2020</v>
      </c>
      <c r="I2369" s="3" t="s">
        <v>11694</v>
      </c>
      <c r="J2369" s="3">
        <v>1982</v>
      </c>
      <c r="K2369" s="3" t="s">
        <v>28</v>
      </c>
      <c r="L2369" s="3" t="s">
        <v>1080</v>
      </c>
      <c r="M2369" s="3" t="str">
        <f t="shared" si="216"/>
        <v>129</v>
      </c>
      <c r="N2369" s="3" t="str">
        <f t="shared" si="217"/>
        <v>min</v>
      </c>
      <c r="O2369" s="3" t="str">
        <f t="shared" si="218"/>
        <v>Egypt</v>
      </c>
      <c r="P2369" s="3" t="s">
        <v>1494</v>
      </c>
      <c r="Q2369" s="3" t="str">
        <f t="shared" si="219"/>
        <v>Classic Movies</v>
      </c>
      <c r="R2369" s="3" t="s">
        <v>11708</v>
      </c>
    </row>
    <row r="2370" spans="1:18" x14ac:dyDescent="0.3">
      <c r="A2370" s="3" t="s">
        <v>11709</v>
      </c>
      <c r="B2370" s="3" t="s">
        <v>13</v>
      </c>
      <c r="C2370" s="3" t="s">
        <v>11710</v>
      </c>
      <c r="D2370" s="3" t="s">
        <v>2794</v>
      </c>
      <c r="E2370" s="3" t="s">
        <v>11711</v>
      </c>
      <c r="F2370" s="3" t="s">
        <v>2796</v>
      </c>
      <c r="G2370" s="3" t="str">
        <f t="shared" si="220"/>
        <v>June</v>
      </c>
      <c r="H2370" s="3" t="str">
        <f t="shared" si="221"/>
        <v>2020</v>
      </c>
      <c r="I2370" s="3" t="s">
        <v>11694</v>
      </c>
      <c r="J2370" s="3">
        <v>1958</v>
      </c>
      <c r="K2370" s="3" t="s">
        <v>76</v>
      </c>
      <c r="L2370" s="3" t="s">
        <v>4352</v>
      </c>
      <c r="M2370" s="3" t="str">
        <f t="shared" si="216"/>
        <v>73</v>
      </c>
      <c r="N2370" s="3" t="str">
        <f t="shared" si="217"/>
        <v>min</v>
      </c>
      <c r="O2370" s="3" t="str">
        <f t="shared" si="218"/>
        <v>Egypt</v>
      </c>
      <c r="P2370" s="3" t="s">
        <v>1704</v>
      </c>
      <c r="Q2370" s="3" t="str">
        <f t="shared" si="219"/>
        <v>Classic Movies</v>
      </c>
      <c r="R2370" s="3" t="s">
        <v>11712</v>
      </c>
    </row>
    <row r="2371" spans="1:18" x14ac:dyDescent="0.3">
      <c r="A2371" s="3" t="s">
        <v>11713</v>
      </c>
      <c r="B2371" s="3" t="s">
        <v>13</v>
      </c>
      <c r="C2371" s="3" t="s">
        <v>11714</v>
      </c>
      <c r="D2371" s="3" t="s">
        <v>2794</v>
      </c>
      <c r="E2371" s="3" t="s">
        <v>11715</v>
      </c>
      <c r="F2371" s="3" t="s">
        <v>2796</v>
      </c>
      <c r="G2371" s="3" t="str">
        <f t="shared" si="220"/>
        <v>June</v>
      </c>
      <c r="H2371" s="3" t="str">
        <f t="shared" si="221"/>
        <v>2020</v>
      </c>
      <c r="I2371" s="3" t="s">
        <v>11694</v>
      </c>
      <c r="J2371" s="3">
        <v>1956</v>
      </c>
      <c r="K2371" s="3" t="s">
        <v>76</v>
      </c>
      <c r="L2371" s="3" t="s">
        <v>84</v>
      </c>
      <c r="M2371" s="3" t="str">
        <f t="shared" ref="M2371:M2434" si="222">LEFT(L2371, FIND(" ",L2371)-1)</f>
        <v>104</v>
      </c>
      <c r="N2371" s="3" t="str">
        <f t="shared" ref="N2371:N2434" si="223">MID(L2371,FIND(" ",L2371)+1,20)</f>
        <v>min</v>
      </c>
      <c r="O2371" s="3" t="str">
        <f t="shared" ref="O2371:O2434" si="224">LEFT(F2371,FIND(",",F2371&amp;",")-1)</f>
        <v>Egypt</v>
      </c>
      <c r="P2371" s="3" t="s">
        <v>1704</v>
      </c>
      <c r="Q2371" s="3" t="str">
        <f t="shared" ref="Q2371:Q2434" si="225">LEFT(P2371,FIND(",",P2371&amp;",")-1)</f>
        <v>Classic Movies</v>
      </c>
      <c r="R2371" s="3" t="s">
        <v>11716</v>
      </c>
    </row>
    <row r="2372" spans="1:18" x14ac:dyDescent="0.3">
      <c r="A2372" s="3" t="s">
        <v>11717</v>
      </c>
      <c r="B2372" s="3" t="s">
        <v>13</v>
      </c>
      <c r="C2372" s="3" t="s">
        <v>11718</v>
      </c>
      <c r="D2372" s="3" t="s">
        <v>11719</v>
      </c>
      <c r="E2372" s="3" t="s">
        <v>11720</v>
      </c>
      <c r="F2372" s="3" t="s">
        <v>7418</v>
      </c>
      <c r="G2372" s="3" t="str">
        <f t="shared" ref="G2372:G2435" si="226">LEFT(I2372, FIND(" ",I2372)-1)</f>
        <v>June</v>
      </c>
      <c r="H2372" s="3" t="str">
        <f t="shared" ref="H2372:H2435" si="227">RIGHT(I2372,4)</f>
        <v>2020</v>
      </c>
      <c r="I2372" s="3" t="s">
        <v>11694</v>
      </c>
      <c r="J2372" s="3">
        <v>2020</v>
      </c>
      <c r="K2372" s="3" t="s">
        <v>110</v>
      </c>
      <c r="L2372" s="3" t="s">
        <v>486</v>
      </c>
      <c r="M2372" s="3" t="str">
        <f t="shared" si="222"/>
        <v>48</v>
      </c>
      <c r="N2372" s="3" t="str">
        <f t="shared" si="223"/>
        <v>min</v>
      </c>
      <c r="O2372" s="3" t="str">
        <f t="shared" si="224"/>
        <v>Unknown</v>
      </c>
      <c r="P2372" s="3" t="s">
        <v>440</v>
      </c>
      <c r="Q2372" s="3" t="str">
        <f t="shared" si="225"/>
        <v>Documentaries</v>
      </c>
      <c r="R2372" s="3" t="s">
        <v>11721</v>
      </c>
    </row>
    <row r="2373" spans="1:18" x14ac:dyDescent="0.3">
      <c r="A2373" s="3" t="s">
        <v>11722</v>
      </c>
      <c r="B2373" s="3" t="s">
        <v>13</v>
      </c>
      <c r="C2373" s="3" t="s">
        <v>11723</v>
      </c>
      <c r="D2373" s="3" t="s">
        <v>11547</v>
      </c>
      <c r="E2373" s="3" t="s">
        <v>11724</v>
      </c>
      <c r="F2373" s="3" t="s">
        <v>3630</v>
      </c>
      <c r="G2373" s="3" t="str">
        <f t="shared" si="226"/>
        <v>June</v>
      </c>
      <c r="H2373" s="3" t="str">
        <f t="shared" si="227"/>
        <v>2020</v>
      </c>
      <c r="I2373" s="3" t="s">
        <v>11694</v>
      </c>
      <c r="J2373" s="3">
        <v>2019</v>
      </c>
      <c r="K2373" s="3" t="s">
        <v>76</v>
      </c>
      <c r="L2373" s="3" t="s">
        <v>707</v>
      </c>
      <c r="M2373" s="3" t="str">
        <f t="shared" si="222"/>
        <v>114</v>
      </c>
      <c r="N2373" s="3" t="str">
        <f t="shared" si="223"/>
        <v>min</v>
      </c>
      <c r="O2373" s="3" t="str">
        <f t="shared" si="224"/>
        <v>Philippines</v>
      </c>
      <c r="P2373" s="3" t="s">
        <v>164</v>
      </c>
      <c r="Q2373" s="3" t="str">
        <f t="shared" si="225"/>
        <v>Comedies</v>
      </c>
      <c r="R2373" s="3" t="s">
        <v>11725</v>
      </c>
    </row>
    <row r="2374" spans="1:18" x14ac:dyDescent="0.3">
      <c r="A2374" s="3" t="s">
        <v>11726</v>
      </c>
      <c r="B2374" s="3" t="s">
        <v>13</v>
      </c>
      <c r="C2374" s="3" t="s">
        <v>11727</v>
      </c>
      <c r="D2374" s="3" t="s">
        <v>11728</v>
      </c>
      <c r="E2374" s="3" t="s">
        <v>11729</v>
      </c>
      <c r="F2374" s="3" t="s">
        <v>2364</v>
      </c>
      <c r="G2374" s="3" t="str">
        <f t="shared" si="226"/>
        <v>June</v>
      </c>
      <c r="H2374" s="3" t="str">
        <f t="shared" si="227"/>
        <v>2020</v>
      </c>
      <c r="I2374" s="3" t="s">
        <v>11694</v>
      </c>
      <c r="J2374" s="3">
        <v>2020</v>
      </c>
      <c r="K2374" s="3" t="s">
        <v>428</v>
      </c>
      <c r="L2374" s="3" t="s">
        <v>969</v>
      </c>
      <c r="M2374" s="3" t="str">
        <f t="shared" si="222"/>
        <v>86</v>
      </c>
      <c r="N2374" s="3" t="str">
        <f t="shared" si="223"/>
        <v>min</v>
      </c>
      <c r="O2374" s="3" t="str">
        <f t="shared" si="224"/>
        <v>Thailand</v>
      </c>
      <c r="P2374" s="3" t="s">
        <v>2444</v>
      </c>
      <c r="Q2374" s="3" t="str">
        <f t="shared" si="225"/>
        <v>Documentaries</v>
      </c>
      <c r="R2374" s="3" t="s">
        <v>11730</v>
      </c>
    </row>
    <row r="2375" spans="1:18" x14ac:dyDescent="0.3">
      <c r="A2375" s="3" t="s">
        <v>11731</v>
      </c>
      <c r="B2375" s="3" t="s">
        <v>13</v>
      </c>
      <c r="C2375" s="3" t="s">
        <v>11732</v>
      </c>
      <c r="D2375" s="3" t="s">
        <v>2794</v>
      </c>
      <c r="E2375" s="3" t="s">
        <v>11733</v>
      </c>
      <c r="F2375" s="3" t="s">
        <v>2796</v>
      </c>
      <c r="G2375" s="3" t="str">
        <f t="shared" si="226"/>
        <v>June</v>
      </c>
      <c r="H2375" s="3" t="str">
        <f t="shared" si="227"/>
        <v>2020</v>
      </c>
      <c r="I2375" s="3" t="s">
        <v>11694</v>
      </c>
      <c r="J2375" s="3">
        <v>1963</v>
      </c>
      <c r="K2375" s="3" t="s">
        <v>28</v>
      </c>
      <c r="L2375" s="3" t="s">
        <v>11734</v>
      </c>
      <c r="M2375" s="3" t="str">
        <f t="shared" si="222"/>
        <v>194</v>
      </c>
      <c r="N2375" s="3" t="str">
        <f t="shared" si="223"/>
        <v>min</v>
      </c>
      <c r="O2375" s="3" t="str">
        <f t="shared" si="224"/>
        <v>Egypt</v>
      </c>
      <c r="P2375" s="3" t="s">
        <v>288</v>
      </c>
      <c r="Q2375" s="3" t="str">
        <f t="shared" si="225"/>
        <v>Action &amp; Adventure</v>
      </c>
      <c r="R2375" s="3" t="s">
        <v>11735</v>
      </c>
    </row>
    <row r="2376" spans="1:18" x14ac:dyDescent="0.3">
      <c r="A2376" s="3" t="s">
        <v>11736</v>
      </c>
      <c r="B2376" s="3" t="s">
        <v>13</v>
      </c>
      <c r="C2376" s="3" t="s">
        <v>11737</v>
      </c>
      <c r="D2376" s="3" t="s">
        <v>11738</v>
      </c>
      <c r="E2376" s="3" t="s">
        <v>11739</v>
      </c>
      <c r="F2376" s="3" t="s">
        <v>3336</v>
      </c>
      <c r="G2376" s="3" t="str">
        <f t="shared" si="226"/>
        <v>June</v>
      </c>
      <c r="H2376" s="3" t="str">
        <f t="shared" si="227"/>
        <v>2020</v>
      </c>
      <c r="I2376" s="3" t="s">
        <v>11694</v>
      </c>
      <c r="J2376" s="3">
        <v>2010</v>
      </c>
      <c r="K2376" s="3" t="s">
        <v>28</v>
      </c>
      <c r="L2376" s="3" t="s">
        <v>992</v>
      </c>
      <c r="M2376" s="3" t="str">
        <f t="shared" si="222"/>
        <v>76</v>
      </c>
      <c r="N2376" s="3" t="str">
        <f t="shared" si="223"/>
        <v>min</v>
      </c>
      <c r="O2376" s="3" t="str">
        <f t="shared" si="224"/>
        <v>Lebanon</v>
      </c>
      <c r="P2376" s="3" t="s">
        <v>574</v>
      </c>
      <c r="Q2376" s="3" t="str">
        <f t="shared" si="225"/>
        <v>Dramas</v>
      </c>
      <c r="R2376" s="3" t="s">
        <v>11740</v>
      </c>
    </row>
    <row r="2377" spans="1:18" x14ac:dyDescent="0.3">
      <c r="A2377" s="3" t="s">
        <v>11741</v>
      </c>
      <c r="B2377" s="3" t="s">
        <v>13</v>
      </c>
      <c r="C2377" s="3" t="s">
        <v>11742</v>
      </c>
      <c r="D2377" s="3" t="s">
        <v>2794</v>
      </c>
      <c r="E2377" s="3" t="s">
        <v>11743</v>
      </c>
      <c r="F2377" s="3" t="s">
        <v>2796</v>
      </c>
      <c r="G2377" s="3" t="str">
        <f t="shared" si="226"/>
        <v>June</v>
      </c>
      <c r="H2377" s="3" t="str">
        <f t="shared" si="227"/>
        <v>2020</v>
      </c>
      <c r="I2377" s="3" t="s">
        <v>11694</v>
      </c>
      <c r="J2377" s="3">
        <v>1954</v>
      </c>
      <c r="K2377" s="3" t="s">
        <v>76</v>
      </c>
      <c r="L2377" s="3" t="s">
        <v>294</v>
      </c>
      <c r="M2377" s="3" t="str">
        <f t="shared" si="222"/>
        <v>116</v>
      </c>
      <c r="N2377" s="3" t="str">
        <f t="shared" si="223"/>
        <v>min</v>
      </c>
      <c r="O2377" s="3" t="str">
        <f t="shared" si="224"/>
        <v>Egypt</v>
      </c>
      <c r="P2377" s="3" t="s">
        <v>1704</v>
      </c>
      <c r="Q2377" s="3" t="str">
        <f t="shared" si="225"/>
        <v>Classic Movies</v>
      </c>
      <c r="R2377" s="3" t="s">
        <v>11744</v>
      </c>
    </row>
    <row r="2378" spans="1:18" x14ac:dyDescent="0.3">
      <c r="A2378" s="3" t="s">
        <v>11745</v>
      </c>
      <c r="B2378" s="3" t="s">
        <v>13</v>
      </c>
      <c r="C2378" s="3" t="s">
        <v>11746</v>
      </c>
      <c r="D2378" s="3" t="s">
        <v>2794</v>
      </c>
      <c r="E2378" s="3" t="s">
        <v>11747</v>
      </c>
      <c r="F2378" s="3" t="s">
        <v>2796</v>
      </c>
      <c r="G2378" s="3" t="str">
        <f t="shared" si="226"/>
        <v>June</v>
      </c>
      <c r="H2378" s="3" t="str">
        <f t="shared" si="227"/>
        <v>2020</v>
      </c>
      <c r="I2378" s="3" t="s">
        <v>11694</v>
      </c>
      <c r="J2378" s="3">
        <v>1970</v>
      </c>
      <c r="K2378" s="3" t="s">
        <v>28</v>
      </c>
      <c r="L2378" s="3" t="s">
        <v>1931</v>
      </c>
      <c r="M2378" s="3" t="str">
        <f t="shared" si="222"/>
        <v>130</v>
      </c>
      <c r="N2378" s="3" t="str">
        <f t="shared" si="223"/>
        <v>min</v>
      </c>
      <c r="O2378" s="3" t="str">
        <f t="shared" si="224"/>
        <v>Egypt</v>
      </c>
      <c r="P2378" s="3" t="s">
        <v>1704</v>
      </c>
      <c r="Q2378" s="3" t="str">
        <f t="shared" si="225"/>
        <v>Classic Movies</v>
      </c>
      <c r="R2378" s="3" t="s">
        <v>11748</v>
      </c>
    </row>
    <row r="2379" spans="1:18" x14ac:dyDescent="0.3">
      <c r="A2379" s="3" t="s">
        <v>11749</v>
      </c>
      <c r="B2379" s="3" t="s">
        <v>13</v>
      </c>
      <c r="C2379" s="3" t="s">
        <v>11750</v>
      </c>
      <c r="D2379" s="3" t="s">
        <v>11751</v>
      </c>
      <c r="E2379" s="3" t="s">
        <v>11752</v>
      </c>
      <c r="F2379" s="3" t="s">
        <v>11753</v>
      </c>
      <c r="G2379" s="3" t="str">
        <f t="shared" si="226"/>
        <v>June</v>
      </c>
      <c r="H2379" s="3" t="str">
        <f t="shared" si="227"/>
        <v>2020</v>
      </c>
      <c r="I2379" s="3" t="s">
        <v>11694</v>
      </c>
      <c r="J2379" s="3">
        <v>2014</v>
      </c>
      <c r="K2379" s="3" t="s">
        <v>59</v>
      </c>
      <c r="L2379" s="3" t="s">
        <v>399</v>
      </c>
      <c r="M2379" s="3" t="str">
        <f t="shared" si="222"/>
        <v>85</v>
      </c>
      <c r="N2379" s="3" t="str">
        <f t="shared" si="223"/>
        <v>min</v>
      </c>
      <c r="O2379" s="3" t="str">
        <f t="shared" si="224"/>
        <v>Canada</v>
      </c>
      <c r="P2379" s="3" t="s">
        <v>111</v>
      </c>
      <c r="Q2379" s="3" t="str">
        <f t="shared" si="225"/>
        <v>Children &amp; Family Movies</v>
      </c>
      <c r="R2379" s="3" t="s">
        <v>11754</v>
      </c>
    </row>
    <row r="2380" spans="1:18" x14ac:dyDescent="0.3">
      <c r="A2380" s="3" t="s">
        <v>11755</v>
      </c>
      <c r="B2380" s="3" t="s">
        <v>23</v>
      </c>
      <c r="C2380" s="3" t="s">
        <v>11756</v>
      </c>
      <c r="D2380" s="3" t="s">
        <v>7418</v>
      </c>
      <c r="E2380" s="3" t="s">
        <v>11757</v>
      </c>
      <c r="F2380" s="3" t="s">
        <v>16</v>
      </c>
      <c r="G2380" s="3" t="str">
        <f t="shared" si="226"/>
        <v>June</v>
      </c>
      <c r="H2380" s="3" t="str">
        <f t="shared" si="227"/>
        <v>2020</v>
      </c>
      <c r="I2380" s="3" t="s">
        <v>11694</v>
      </c>
      <c r="J2380" s="3">
        <v>2020</v>
      </c>
      <c r="K2380" s="3" t="s">
        <v>28</v>
      </c>
      <c r="L2380" s="3" t="s">
        <v>29</v>
      </c>
      <c r="M2380" s="3" t="str">
        <f t="shared" si="222"/>
        <v>2</v>
      </c>
      <c r="N2380" s="3" t="str">
        <f t="shared" si="223"/>
        <v>Seasons</v>
      </c>
      <c r="O2380" s="3" t="str">
        <f t="shared" si="224"/>
        <v>United States</v>
      </c>
      <c r="P2380" s="3" t="s">
        <v>8003</v>
      </c>
      <c r="Q2380" s="3" t="str">
        <f t="shared" si="225"/>
        <v>International TV Shows</v>
      </c>
      <c r="R2380" s="3" t="s">
        <v>11758</v>
      </c>
    </row>
    <row r="2381" spans="1:18" x14ac:dyDescent="0.3">
      <c r="A2381" s="3" t="s">
        <v>11759</v>
      </c>
      <c r="B2381" s="3" t="s">
        <v>13</v>
      </c>
      <c r="C2381" s="3" t="s">
        <v>11760</v>
      </c>
      <c r="D2381" s="3" t="s">
        <v>11761</v>
      </c>
      <c r="E2381" s="3" t="s">
        <v>11762</v>
      </c>
      <c r="F2381" s="3" t="s">
        <v>580</v>
      </c>
      <c r="G2381" s="3" t="str">
        <f t="shared" si="226"/>
        <v>June</v>
      </c>
      <c r="H2381" s="3" t="str">
        <f t="shared" si="227"/>
        <v>2020</v>
      </c>
      <c r="I2381" s="3" t="s">
        <v>11763</v>
      </c>
      <c r="J2381" s="3">
        <v>2018</v>
      </c>
      <c r="K2381" s="3" t="s">
        <v>319</v>
      </c>
      <c r="L2381" s="3" t="s">
        <v>771</v>
      </c>
      <c r="M2381" s="3" t="str">
        <f t="shared" si="222"/>
        <v>108</v>
      </c>
      <c r="N2381" s="3" t="str">
        <f t="shared" si="223"/>
        <v>min</v>
      </c>
      <c r="O2381" s="3" t="str">
        <f t="shared" si="224"/>
        <v>United Kingdom</v>
      </c>
      <c r="P2381" s="3" t="s">
        <v>1479</v>
      </c>
      <c r="Q2381" s="3" t="str">
        <f t="shared" si="225"/>
        <v>Comedies</v>
      </c>
      <c r="R2381" s="3" t="s">
        <v>11764</v>
      </c>
    </row>
    <row r="2382" spans="1:18" x14ac:dyDescent="0.3">
      <c r="A2382" s="3" t="s">
        <v>11765</v>
      </c>
      <c r="B2382" s="3" t="s">
        <v>13</v>
      </c>
      <c r="C2382" s="3" t="s">
        <v>11766</v>
      </c>
      <c r="D2382" s="3" t="s">
        <v>11767</v>
      </c>
      <c r="E2382" s="3" t="s">
        <v>11768</v>
      </c>
      <c r="F2382" s="3" t="s">
        <v>16</v>
      </c>
      <c r="G2382" s="3" t="str">
        <f t="shared" si="226"/>
        <v>June</v>
      </c>
      <c r="H2382" s="3" t="str">
        <f t="shared" si="227"/>
        <v>2020</v>
      </c>
      <c r="I2382" s="3" t="s">
        <v>11763</v>
      </c>
      <c r="J2382" s="3">
        <v>2020</v>
      </c>
      <c r="K2382" s="3" t="s">
        <v>110</v>
      </c>
      <c r="L2382" s="3" t="s">
        <v>2076</v>
      </c>
      <c r="M2382" s="3" t="str">
        <f t="shared" si="222"/>
        <v>81</v>
      </c>
      <c r="N2382" s="3" t="str">
        <f t="shared" si="223"/>
        <v>min</v>
      </c>
      <c r="O2382" s="3" t="str">
        <f t="shared" si="224"/>
        <v>United States</v>
      </c>
      <c r="P2382" s="3" t="s">
        <v>4304</v>
      </c>
      <c r="Q2382" s="3" t="str">
        <f t="shared" si="225"/>
        <v>Children &amp; Family Movies</v>
      </c>
      <c r="R2382" s="3" t="s">
        <v>11769</v>
      </c>
    </row>
    <row r="2383" spans="1:18" x14ac:dyDescent="0.3">
      <c r="A2383" s="3" t="s">
        <v>11770</v>
      </c>
      <c r="B2383" s="3" t="s">
        <v>13</v>
      </c>
      <c r="C2383" s="3" t="s">
        <v>11771</v>
      </c>
      <c r="D2383" s="3" t="s">
        <v>11496</v>
      </c>
      <c r="E2383" s="3" t="s">
        <v>11772</v>
      </c>
      <c r="F2383" s="3" t="s">
        <v>11773</v>
      </c>
      <c r="G2383" s="3" t="str">
        <f t="shared" si="226"/>
        <v>June</v>
      </c>
      <c r="H2383" s="3" t="str">
        <f t="shared" si="227"/>
        <v>2020</v>
      </c>
      <c r="I2383" s="3" t="s">
        <v>11774</v>
      </c>
      <c r="J2383" s="3">
        <v>2012</v>
      </c>
      <c r="K2383" s="3" t="s">
        <v>76</v>
      </c>
      <c r="L2383" s="3" t="s">
        <v>992</v>
      </c>
      <c r="M2383" s="3" t="str">
        <f t="shared" si="222"/>
        <v>76</v>
      </c>
      <c r="N2383" s="3" t="str">
        <f t="shared" si="223"/>
        <v>min</v>
      </c>
      <c r="O2383" s="3" t="str">
        <f t="shared" si="224"/>
        <v>Nigeria</v>
      </c>
      <c r="P2383" s="3" t="s">
        <v>103</v>
      </c>
      <c r="Q2383" s="3" t="str">
        <f t="shared" si="225"/>
        <v>Dramas</v>
      </c>
      <c r="R2383" s="3" t="s">
        <v>11775</v>
      </c>
    </row>
    <row r="2384" spans="1:18" x14ac:dyDescent="0.3">
      <c r="A2384" s="3" t="s">
        <v>11776</v>
      </c>
      <c r="B2384" s="3" t="s">
        <v>13</v>
      </c>
      <c r="C2384" s="3" t="s">
        <v>11777</v>
      </c>
      <c r="D2384" s="3" t="s">
        <v>11778</v>
      </c>
      <c r="E2384" s="3" t="s">
        <v>11779</v>
      </c>
      <c r="F2384" s="3" t="s">
        <v>16</v>
      </c>
      <c r="G2384" s="3" t="str">
        <f t="shared" si="226"/>
        <v>June</v>
      </c>
      <c r="H2384" s="3" t="str">
        <f t="shared" si="227"/>
        <v>2020</v>
      </c>
      <c r="I2384" s="3" t="s">
        <v>11774</v>
      </c>
      <c r="J2384" s="3">
        <v>2016</v>
      </c>
      <c r="K2384" s="3" t="s">
        <v>18</v>
      </c>
      <c r="L2384" s="3" t="s">
        <v>562</v>
      </c>
      <c r="M2384" s="3" t="str">
        <f t="shared" si="222"/>
        <v>92</v>
      </c>
      <c r="N2384" s="3" t="str">
        <f t="shared" si="223"/>
        <v>min</v>
      </c>
      <c r="O2384" s="3" t="str">
        <f t="shared" si="224"/>
        <v>United States</v>
      </c>
      <c r="P2384" s="3" t="s">
        <v>3189</v>
      </c>
      <c r="Q2384" s="3" t="str">
        <f t="shared" si="225"/>
        <v>Horror Movies</v>
      </c>
      <c r="R2384" s="3" t="s">
        <v>11780</v>
      </c>
    </row>
    <row r="2385" spans="1:18" x14ac:dyDescent="0.3">
      <c r="A2385" s="3" t="s">
        <v>11781</v>
      </c>
      <c r="B2385" s="3" t="s">
        <v>23</v>
      </c>
      <c r="C2385" s="3" t="s">
        <v>11782</v>
      </c>
      <c r="D2385" s="3" t="s">
        <v>7418</v>
      </c>
      <c r="E2385" s="3" t="s">
        <v>11783</v>
      </c>
      <c r="F2385" s="3" t="s">
        <v>16</v>
      </c>
      <c r="G2385" s="3" t="str">
        <f t="shared" si="226"/>
        <v>June</v>
      </c>
      <c r="H2385" s="3" t="str">
        <f t="shared" si="227"/>
        <v>2020</v>
      </c>
      <c r="I2385" s="3" t="s">
        <v>11784</v>
      </c>
      <c r="J2385" s="3">
        <v>2015</v>
      </c>
      <c r="K2385" s="3" t="s">
        <v>110</v>
      </c>
      <c r="L2385" s="3" t="s">
        <v>29</v>
      </c>
      <c r="M2385" s="3" t="str">
        <f t="shared" si="222"/>
        <v>2</v>
      </c>
      <c r="N2385" s="3" t="str">
        <f t="shared" si="223"/>
        <v>Seasons</v>
      </c>
      <c r="O2385" s="3" t="str">
        <f t="shared" si="224"/>
        <v>United States</v>
      </c>
      <c r="P2385" s="3" t="s">
        <v>373</v>
      </c>
      <c r="Q2385" s="3" t="str">
        <f t="shared" si="225"/>
        <v>Reality TV</v>
      </c>
      <c r="R2385" s="3" t="s">
        <v>11785</v>
      </c>
    </row>
    <row r="2386" spans="1:18" x14ac:dyDescent="0.3">
      <c r="A2386" s="3" t="s">
        <v>11786</v>
      </c>
      <c r="B2386" s="3" t="s">
        <v>13</v>
      </c>
      <c r="C2386" s="3" t="s">
        <v>11787</v>
      </c>
      <c r="D2386" s="3" t="s">
        <v>7418</v>
      </c>
      <c r="E2386" s="3" t="s">
        <v>11788</v>
      </c>
      <c r="F2386" s="3" t="s">
        <v>580</v>
      </c>
      <c r="G2386" s="3" t="str">
        <f t="shared" si="226"/>
        <v>June</v>
      </c>
      <c r="H2386" s="3" t="str">
        <f t="shared" si="227"/>
        <v>2020</v>
      </c>
      <c r="I2386" s="3" t="s">
        <v>11784</v>
      </c>
      <c r="J2386" s="3">
        <v>2019</v>
      </c>
      <c r="K2386" s="3" t="s">
        <v>28</v>
      </c>
      <c r="L2386" s="3" t="s">
        <v>399</v>
      </c>
      <c r="M2386" s="3" t="str">
        <f t="shared" si="222"/>
        <v>85</v>
      </c>
      <c r="N2386" s="3" t="str">
        <f t="shared" si="223"/>
        <v>min</v>
      </c>
      <c r="O2386" s="3" t="str">
        <f t="shared" si="224"/>
        <v>United Kingdom</v>
      </c>
      <c r="P2386" s="3" t="s">
        <v>592</v>
      </c>
      <c r="Q2386" s="3" t="str">
        <f t="shared" si="225"/>
        <v>Documentaries</v>
      </c>
      <c r="R2386" s="3" t="s">
        <v>11789</v>
      </c>
    </row>
    <row r="2387" spans="1:18" x14ac:dyDescent="0.3">
      <c r="A2387" s="3" t="s">
        <v>11790</v>
      </c>
      <c r="B2387" s="3" t="s">
        <v>13</v>
      </c>
      <c r="C2387" s="3" t="s">
        <v>11791</v>
      </c>
      <c r="D2387" s="3" t="s">
        <v>11792</v>
      </c>
      <c r="E2387" s="3" t="s">
        <v>11793</v>
      </c>
      <c r="F2387" s="3" t="s">
        <v>1703</v>
      </c>
      <c r="G2387" s="3" t="str">
        <f t="shared" si="226"/>
        <v>June</v>
      </c>
      <c r="H2387" s="3" t="str">
        <f t="shared" si="227"/>
        <v>2020</v>
      </c>
      <c r="I2387" s="3" t="s">
        <v>11784</v>
      </c>
      <c r="J2387" s="3">
        <v>2013</v>
      </c>
      <c r="K2387" s="3" t="s">
        <v>59</v>
      </c>
      <c r="L2387" s="3" t="s">
        <v>399</v>
      </c>
      <c r="M2387" s="3" t="str">
        <f t="shared" si="222"/>
        <v>85</v>
      </c>
      <c r="N2387" s="3" t="str">
        <f t="shared" si="223"/>
        <v>min</v>
      </c>
      <c r="O2387" s="3" t="str">
        <f t="shared" si="224"/>
        <v>Argentina</v>
      </c>
      <c r="P2387" s="3" t="s">
        <v>2156</v>
      </c>
      <c r="Q2387" s="3" t="str">
        <f t="shared" si="225"/>
        <v>Children &amp; Family Movies</v>
      </c>
      <c r="R2387" s="3" t="s">
        <v>11794</v>
      </c>
    </row>
    <row r="2388" spans="1:18" x14ac:dyDescent="0.3">
      <c r="A2388" s="3" t="s">
        <v>11795</v>
      </c>
      <c r="B2388" s="3" t="s">
        <v>13</v>
      </c>
      <c r="C2388" s="3" t="s">
        <v>11796</v>
      </c>
      <c r="D2388" s="3" t="s">
        <v>9502</v>
      </c>
      <c r="E2388" s="3" t="s">
        <v>11797</v>
      </c>
      <c r="F2388" s="3" t="s">
        <v>2806</v>
      </c>
      <c r="G2388" s="3" t="str">
        <f t="shared" si="226"/>
        <v>June</v>
      </c>
      <c r="H2388" s="3" t="str">
        <f t="shared" si="227"/>
        <v>2020</v>
      </c>
      <c r="I2388" s="3" t="s">
        <v>11784</v>
      </c>
      <c r="J2388" s="3">
        <v>2019</v>
      </c>
      <c r="K2388" s="3" t="s">
        <v>76</v>
      </c>
      <c r="L2388" s="3" t="s">
        <v>771</v>
      </c>
      <c r="M2388" s="3" t="str">
        <f t="shared" si="222"/>
        <v>108</v>
      </c>
      <c r="N2388" s="3" t="str">
        <f t="shared" si="223"/>
        <v>min</v>
      </c>
      <c r="O2388" s="3" t="str">
        <f t="shared" si="224"/>
        <v>Malaysia</v>
      </c>
      <c r="P2388" s="3" t="s">
        <v>257</v>
      </c>
      <c r="Q2388" s="3" t="str">
        <f t="shared" si="225"/>
        <v>Action &amp; Adventure</v>
      </c>
      <c r="R2388" s="3" t="s">
        <v>11798</v>
      </c>
    </row>
    <row r="2389" spans="1:18" x14ac:dyDescent="0.3">
      <c r="A2389" s="3" t="s">
        <v>11799</v>
      </c>
      <c r="B2389" s="3" t="s">
        <v>13</v>
      </c>
      <c r="C2389" s="3" t="s">
        <v>11800</v>
      </c>
      <c r="D2389" s="3" t="s">
        <v>11617</v>
      </c>
      <c r="E2389" s="3" t="s">
        <v>11801</v>
      </c>
      <c r="F2389" s="3" t="s">
        <v>338</v>
      </c>
      <c r="G2389" s="3" t="str">
        <f t="shared" si="226"/>
        <v>June</v>
      </c>
      <c r="H2389" s="3" t="str">
        <f t="shared" si="227"/>
        <v>2020</v>
      </c>
      <c r="I2389" s="3" t="s">
        <v>11802</v>
      </c>
      <c r="J2389" s="3">
        <v>2019</v>
      </c>
      <c r="K2389" s="3" t="s">
        <v>28</v>
      </c>
      <c r="L2389" s="3" t="s">
        <v>834</v>
      </c>
      <c r="M2389" s="3" t="str">
        <f t="shared" si="222"/>
        <v>120</v>
      </c>
      <c r="N2389" s="3" t="str">
        <f t="shared" si="223"/>
        <v>min</v>
      </c>
      <c r="O2389" s="3" t="str">
        <f t="shared" si="224"/>
        <v>Nigeria</v>
      </c>
      <c r="P2389" s="3" t="s">
        <v>250</v>
      </c>
      <c r="Q2389" s="3" t="str">
        <f t="shared" si="225"/>
        <v>Dramas</v>
      </c>
      <c r="R2389" s="3" t="s">
        <v>11803</v>
      </c>
    </row>
    <row r="2390" spans="1:18" x14ac:dyDescent="0.3">
      <c r="A2390" s="3" t="s">
        <v>11804</v>
      </c>
      <c r="B2390" s="3" t="s">
        <v>23</v>
      </c>
      <c r="C2390" s="3" t="s">
        <v>11805</v>
      </c>
      <c r="D2390" s="3" t="s">
        <v>7418</v>
      </c>
      <c r="E2390" s="3" t="s">
        <v>11806</v>
      </c>
      <c r="F2390" s="3" t="s">
        <v>16</v>
      </c>
      <c r="G2390" s="3" t="str">
        <f t="shared" si="226"/>
        <v>June</v>
      </c>
      <c r="H2390" s="3" t="str">
        <f t="shared" si="227"/>
        <v>2020</v>
      </c>
      <c r="I2390" s="3" t="s">
        <v>11802</v>
      </c>
      <c r="J2390" s="3">
        <v>2020</v>
      </c>
      <c r="K2390" s="3" t="s">
        <v>428</v>
      </c>
      <c r="L2390" s="3" t="s">
        <v>120</v>
      </c>
      <c r="M2390" s="3" t="str">
        <f t="shared" si="222"/>
        <v>4</v>
      </c>
      <c r="N2390" s="3" t="str">
        <f t="shared" si="223"/>
        <v>Seasons</v>
      </c>
      <c r="O2390" s="3" t="str">
        <f t="shared" si="224"/>
        <v>United States</v>
      </c>
      <c r="P2390" s="3" t="s">
        <v>264</v>
      </c>
      <c r="Q2390" s="3" t="str">
        <f t="shared" si="225"/>
        <v>Kids' TV</v>
      </c>
      <c r="R2390" s="3" t="s">
        <v>11807</v>
      </c>
    </row>
    <row r="2391" spans="1:18" x14ac:dyDescent="0.3">
      <c r="A2391" s="3" t="s">
        <v>11808</v>
      </c>
      <c r="B2391" s="3" t="s">
        <v>13</v>
      </c>
      <c r="C2391" s="3" t="s">
        <v>11809</v>
      </c>
      <c r="D2391" s="3" t="s">
        <v>11810</v>
      </c>
      <c r="E2391" s="3" t="s">
        <v>11811</v>
      </c>
      <c r="F2391" s="3" t="s">
        <v>46</v>
      </c>
      <c r="G2391" s="3" t="str">
        <f t="shared" si="226"/>
        <v>June</v>
      </c>
      <c r="H2391" s="3" t="str">
        <f t="shared" si="227"/>
        <v>2020</v>
      </c>
      <c r="I2391" s="3" t="s">
        <v>11802</v>
      </c>
      <c r="J2391" s="3">
        <v>2020</v>
      </c>
      <c r="K2391" s="3" t="s">
        <v>76</v>
      </c>
      <c r="L2391" s="3" t="s">
        <v>628</v>
      </c>
      <c r="M2391" s="3" t="str">
        <f t="shared" si="222"/>
        <v>117</v>
      </c>
      <c r="N2391" s="3" t="str">
        <f t="shared" si="223"/>
        <v>min</v>
      </c>
      <c r="O2391" s="3" t="str">
        <f t="shared" si="224"/>
        <v>India</v>
      </c>
      <c r="P2391" s="3" t="s">
        <v>103</v>
      </c>
      <c r="Q2391" s="3" t="str">
        <f t="shared" si="225"/>
        <v>Dramas</v>
      </c>
      <c r="R2391" s="3" t="s">
        <v>11812</v>
      </c>
    </row>
    <row r="2392" spans="1:18" x14ac:dyDescent="0.3">
      <c r="A2392" s="3" t="s">
        <v>11813</v>
      </c>
      <c r="B2392" s="3" t="s">
        <v>23</v>
      </c>
      <c r="C2392" s="3" t="s">
        <v>11814</v>
      </c>
      <c r="D2392" s="3" t="s">
        <v>7418</v>
      </c>
      <c r="E2392" s="3" t="s">
        <v>11815</v>
      </c>
      <c r="F2392" s="3" t="s">
        <v>16</v>
      </c>
      <c r="G2392" s="3" t="str">
        <f t="shared" si="226"/>
        <v>June</v>
      </c>
      <c r="H2392" s="3" t="str">
        <f t="shared" si="227"/>
        <v>2020</v>
      </c>
      <c r="I2392" s="3" t="s">
        <v>11802</v>
      </c>
      <c r="J2392" s="3">
        <v>2020</v>
      </c>
      <c r="K2392" s="3" t="s">
        <v>76</v>
      </c>
      <c r="L2392" s="3" t="s">
        <v>372</v>
      </c>
      <c r="M2392" s="3" t="str">
        <f t="shared" si="222"/>
        <v>6</v>
      </c>
      <c r="N2392" s="3" t="str">
        <f t="shared" si="223"/>
        <v>Seasons</v>
      </c>
      <c r="O2392" s="3" t="str">
        <f t="shared" si="224"/>
        <v>United States</v>
      </c>
      <c r="P2392" s="3" t="s">
        <v>1280</v>
      </c>
      <c r="Q2392" s="3" t="str">
        <f t="shared" si="225"/>
        <v>Crime TV Shows</v>
      </c>
      <c r="R2392" s="3" t="s">
        <v>11816</v>
      </c>
    </row>
    <row r="2393" spans="1:18" x14ac:dyDescent="0.3">
      <c r="A2393" s="3" t="s">
        <v>11817</v>
      </c>
      <c r="B2393" s="3" t="s">
        <v>13</v>
      </c>
      <c r="C2393" s="3" t="s">
        <v>11818</v>
      </c>
      <c r="D2393" s="3" t="s">
        <v>11819</v>
      </c>
      <c r="E2393" s="3" t="s">
        <v>11820</v>
      </c>
      <c r="F2393" s="3" t="s">
        <v>2428</v>
      </c>
      <c r="G2393" s="3" t="str">
        <f t="shared" si="226"/>
        <v>June</v>
      </c>
      <c r="H2393" s="3" t="str">
        <f t="shared" si="227"/>
        <v>2020</v>
      </c>
      <c r="I2393" s="3" t="s">
        <v>11802</v>
      </c>
      <c r="J2393" s="3">
        <v>2020</v>
      </c>
      <c r="K2393" s="3" t="s">
        <v>76</v>
      </c>
      <c r="L2393" s="3" t="s">
        <v>367</v>
      </c>
      <c r="M2393" s="3" t="str">
        <f t="shared" si="222"/>
        <v>100</v>
      </c>
      <c r="N2393" s="3" t="str">
        <f t="shared" si="223"/>
        <v>min</v>
      </c>
      <c r="O2393" s="3" t="str">
        <f t="shared" si="224"/>
        <v>Indonesia</v>
      </c>
      <c r="P2393" s="3" t="s">
        <v>574</v>
      </c>
      <c r="Q2393" s="3" t="str">
        <f t="shared" si="225"/>
        <v>Dramas</v>
      </c>
      <c r="R2393" s="3" t="s">
        <v>11821</v>
      </c>
    </row>
    <row r="2394" spans="1:18" x14ac:dyDescent="0.3">
      <c r="A2394" s="3" t="s">
        <v>11822</v>
      </c>
      <c r="B2394" s="3" t="s">
        <v>13</v>
      </c>
      <c r="C2394" s="3" t="s">
        <v>11823</v>
      </c>
      <c r="D2394" s="3" t="s">
        <v>11824</v>
      </c>
      <c r="E2394" s="3" t="s">
        <v>11825</v>
      </c>
      <c r="F2394" s="3" t="s">
        <v>46</v>
      </c>
      <c r="G2394" s="3" t="str">
        <f t="shared" si="226"/>
        <v>June</v>
      </c>
      <c r="H2394" s="3" t="str">
        <f t="shared" si="227"/>
        <v>2020</v>
      </c>
      <c r="I2394" s="3" t="s">
        <v>11826</v>
      </c>
      <c r="J2394" s="3">
        <v>2020</v>
      </c>
      <c r="K2394" s="3" t="s">
        <v>28</v>
      </c>
      <c r="L2394" s="3" t="s">
        <v>924</v>
      </c>
      <c r="M2394" s="3" t="str">
        <f t="shared" si="222"/>
        <v>101</v>
      </c>
      <c r="N2394" s="3" t="str">
        <f t="shared" si="223"/>
        <v>min</v>
      </c>
      <c r="O2394" s="3" t="str">
        <f t="shared" si="224"/>
        <v>India</v>
      </c>
      <c r="P2394" s="3" t="s">
        <v>708</v>
      </c>
      <c r="Q2394" s="3" t="str">
        <f t="shared" si="225"/>
        <v>Comedies</v>
      </c>
      <c r="R2394" s="3" t="s">
        <v>11827</v>
      </c>
    </row>
    <row r="2395" spans="1:18" x14ac:dyDescent="0.3">
      <c r="A2395" s="3" t="s">
        <v>11828</v>
      </c>
      <c r="B2395" s="3" t="s">
        <v>13</v>
      </c>
      <c r="C2395" s="3" t="s">
        <v>11829</v>
      </c>
      <c r="D2395" s="3" t="s">
        <v>832</v>
      </c>
      <c r="E2395" s="3" t="s">
        <v>11830</v>
      </c>
      <c r="F2395" s="3" t="s">
        <v>16</v>
      </c>
      <c r="G2395" s="3" t="str">
        <f t="shared" si="226"/>
        <v>June</v>
      </c>
      <c r="H2395" s="3" t="str">
        <f t="shared" si="227"/>
        <v>2020</v>
      </c>
      <c r="I2395" s="3" t="s">
        <v>11826</v>
      </c>
      <c r="J2395" s="3">
        <v>2020</v>
      </c>
      <c r="K2395" s="3" t="s">
        <v>319</v>
      </c>
      <c r="L2395" s="3" t="s">
        <v>1047</v>
      </c>
      <c r="M2395" s="3" t="str">
        <f t="shared" si="222"/>
        <v>156</v>
      </c>
      <c r="N2395" s="3" t="str">
        <f t="shared" si="223"/>
        <v>min</v>
      </c>
      <c r="O2395" s="3" t="str">
        <f t="shared" si="224"/>
        <v>United States</v>
      </c>
      <c r="P2395" s="3" t="s">
        <v>272</v>
      </c>
      <c r="Q2395" s="3" t="str">
        <f t="shared" si="225"/>
        <v>Action &amp; Adventure</v>
      </c>
      <c r="R2395" s="3" t="s">
        <v>11831</v>
      </c>
    </row>
    <row r="2396" spans="1:18" x14ac:dyDescent="0.3">
      <c r="A2396" s="3" t="s">
        <v>11832</v>
      </c>
      <c r="B2396" s="3" t="s">
        <v>23</v>
      </c>
      <c r="C2396" s="3" t="s">
        <v>11833</v>
      </c>
      <c r="D2396" s="3" t="s">
        <v>7418</v>
      </c>
      <c r="E2396" s="3" t="s">
        <v>7418</v>
      </c>
      <c r="F2396" s="3" t="s">
        <v>7418</v>
      </c>
      <c r="G2396" s="3" t="str">
        <f t="shared" si="226"/>
        <v>June</v>
      </c>
      <c r="H2396" s="3" t="str">
        <f t="shared" si="227"/>
        <v>2020</v>
      </c>
      <c r="I2396" s="3" t="s">
        <v>11826</v>
      </c>
      <c r="J2396" s="3">
        <v>2020</v>
      </c>
      <c r="K2396" s="3" t="s">
        <v>28</v>
      </c>
      <c r="L2396" s="3" t="s">
        <v>29</v>
      </c>
      <c r="M2396" s="3" t="str">
        <f t="shared" si="222"/>
        <v>2</v>
      </c>
      <c r="N2396" s="3" t="str">
        <f t="shared" si="223"/>
        <v>Seasons</v>
      </c>
      <c r="O2396" s="3" t="str">
        <f t="shared" si="224"/>
        <v>Unknown</v>
      </c>
      <c r="P2396" s="3" t="s">
        <v>3396</v>
      </c>
      <c r="Q2396" s="3" t="str">
        <f t="shared" si="225"/>
        <v>Reality TV</v>
      </c>
      <c r="R2396" s="3" t="s">
        <v>11834</v>
      </c>
    </row>
    <row r="2397" spans="1:18" x14ac:dyDescent="0.3">
      <c r="A2397" s="3" t="s">
        <v>11835</v>
      </c>
      <c r="B2397" s="3" t="s">
        <v>23</v>
      </c>
      <c r="C2397" s="3" t="s">
        <v>11836</v>
      </c>
      <c r="D2397" s="3" t="s">
        <v>7418</v>
      </c>
      <c r="E2397" s="3" t="s">
        <v>11837</v>
      </c>
      <c r="F2397" s="3" t="s">
        <v>11838</v>
      </c>
      <c r="G2397" s="3" t="str">
        <f t="shared" si="226"/>
        <v>June</v>
      </c>
      <c r="H2397" s="3" t="str">
        <f t="shared" si="227"/>
        <v>2020</v>
      </c>
      <c r="I2397" s="3" t="s">
        <v>11826</v>
      </c>
      <c r="J2397" s="3">
        <v>2020</v>
      </c>
      <c r="K2397" s="3" t="s">
        <v>28</v>
      </c>
      <c r="L2397" s="3" t="s">
        <v>120</v>
      </c>
      <c r="M2397" s="3" t="str">
        <f t="shared" si="222"/>
        <v>4</v>
      </c>
      <c r="N2397" s="3" t="str">
        <f t="shared" si="223"/>
        <v>Seasons</v>
      </c>
      <c r="O2397" s="3" t="str">
        <f t="shared" si="224"/>
        <v>United States</v>
      </c>
      <c r="P2397" s="3" t="s">
        <v>226</v>
      </c>
      <c r="Q2397" s="3" t="str">
        <f t="shared" si="225"/>
        <v>TV Comedies</v>
      </c>
      <c r="R2397" s="3" t="s">
        <v>11839</v>
      </c>
    </row>
    <row r="2398" spans="1:18" x14ac:dyDescent="0.3">
      <c r="A2398" s="3" t="s">
        <v>11840</v>
      </c>
      <c r="B2398" s="3" t="s">
        <v>23</v>
      </c>
      <c r="C2398" s="3" t="s">
        <v>11841</v>
      </c>
      <c r="D2398" s="3" t="s">
        <v>7418</v>
      </c>
      <c r="E2398" s="3" t="s">
        <v>11842</v>
      </c>
      <c r="F2398" s="3" t="s">
        <v>2109</v>
      </c>
      <c r="G2398" s="3" t="str">
        <f t="shared" si="226"/>
        <v>June</v>
      </c>
      <c r="H2398" s="3" t="str">
        <f t="shared" si="227"/>
        <v>2020</v>
      </c>
      <c r="I2398" s="3" t="s">
        <v>11826</v>
      </c>
      <c r="J2398" s="3">
        <v>2020</v>
      </c>
      <c r="K2398" s="3" t="s">
        <v>28</v>
      </c>
      <c r="L2398" s="3" t="s">
        <v>36</v>
      </c>
      <c r="M2398" s="3" t="str">
        <f t="shared" si="222"/>
        <v>1</v>
      </c>
      <c r="N2398" s="3" t="str">
        <f t="shared" si="223"/>
        <v>Season</v>
      </c>
      <c r="O2398" s="3" t="str">
        <f t="shared" si="224"/>
        <v>Germany</v>
      </c>
      <c r="P2398" s="3" t="s">
        <v>5284</v>
      </c>
      <c r="Q2398" s="3" t="str">
        <f t="shared" si="225"/>
        <v>International TV Shows</v>
      </c>
      <c r="R2398" s="3" t="s">
        <v>11843</v>
      </c>
    </row>
    <row r="2399" spans="1:18" x14ac:dyDescent="0.3">
      <c r="A2399" s="3" t="s">
        <v>11844</v>
      </c>
      <c r="B2399" s="3" t="s">
        <v>13</v>
      </c>
      <c r="C2399" s="3" t="s">
        <v>11845</v>
      </c>
      <c r="D2399" s="3" t="s">
        <v>11846</v>
      </c>
      <c r="E2399" s="3" t="s">
        <v>11847</v>
      </c>
      <c r="F2399" s="3" t="s">
        <v>16</v>
      </c>
      <c r="G2399" s="3" t="str">
        <f t="shared" si="226"/>
        <v>June</v>
      </c>
      <c r="H2399" s="3" t="str">
        <f t="shared" si="227"/>
        <v>2020</v>
      </c>
      <c r="I2399" s="3" t="s">
        <v>11826</v>
      </c>
      <c r="J2399" s="3">
        <v>2020</v>
      </c>
      <c r="K2399" s="3" t="s">
        <v>28</v>
      </c>
      <c r="L2399" s="3" t="s">
        <v>5561</v>
      </c>
      <c r="M2399" s="3" t="str">
        <f t="shared" si="222"/>
        <v>55</v>
      </c>
      <c r="N2399" s="3" t="str">
        <f t="shared" si="223"/>
        <v>min</v>
      </c>
      <c r="O2399" s="3" t="str">
        <f t="shared" si="224"/>
        <v>United States</v>
      </c>
      <c r="P2399" s="3" t="s">
        <v>1555</v>
      </c>
      <c r="Q2399" s="3" t="str">
        <f t="shared" si="225"/>
        <v>Stand-Up Comedy</v>
      </c>
      <c r="R2399" s="3" t="s">
        <v>11848</v>
      </c>
    </row>
    <row r="2400" spans="1:18" x14ac:dyDescent="0.3">
      <c r="A2400" s="3" t="s">
        <v>11849</v>
      </c>
      <c r="B2400" s="3" t="s">
        <v>13</v>
      </c>
      <c r="C2400" s="3" t="s">
        <v>11850</v>
      </c>
      <c r="D2400" s="3" t="s">
        <v>11851</v>
      </c>
      <c r="E2400" s="3" t="s">
        <v>11852</v>
      </c>
      <c r="F2400" s="3" t="s">
        <v>351</v>
      </c>
      <c r="G2400" s="3" t="str">
        <f t="shared" si="226"/>
        <v>June</v>
      </c>
      <c r="H2400" s="3" t="str">
        <f t="shared" si="227"/>
        <v>2020</v>
      </c>
      <c r="I2400" s="3" t="s">
        <v>11826</v>
      </c>
      <c r="J2400" s="3">
        <v>2018</v>
      </c>
      <c r="K2400" s="3" t="s">
        <v>59</v>
      </c>
      <c r="L2400" s="3" t="s">
        <v>271</v>
      </c>
      <c r="M2400" s="3" t="str">
        <f t="shared" si="222"/>
        <v>96</v>
      </c>
      <c r="N2400" s="3" t="str">
        <f t="shared" si="223"/>
        <v>min</v>
      </c>
      <c r="O2400" s="3" t="str">
        <f t="shared" si="224"/>
        <v>Japan</v>
      </c>
      <c r="P2400" s="3" t="s">
        <v>11853</v>
      </c>
      <c r="Q2400" s="3" t="str">
        <f t="shared" si="225"/>
        <v>Anime Features</v>
      </c>
      <c r="R2400" s="3" t="s">
        <v>11854</v>
      </c>
    </row>
    <row r="2401" spans="1:18" x14ac:dyDescent="0.3">
      <c r="A2401" s="3" t="s">
        <v>11855</v>
      </c>
      <c r="B2401" s="3" t="s">
        <v>23</v>
      </c>
      <c r="C2401" s="3" t="s">
        <v>11856</v>
      </c>
      <c r="D2401" s="3" t="s">
        <v>7418</v>
      </c>
      <c r="E2401" s="3" t="s">
        <v>11857</v>
      </c>
      <c r="F2401" s="3" t="s">
        <v>351</v>
      </c>
      <c r="G2401" s="3" t="str">
        <f t="shared" si="226"/>
        <v>June</v>
      </c>
      <c r="H2401" s="3" t="str">
        <f t="shared" si="227"/>
        <v>2020</v>
      </c>
      <c r="I2401" s="3" t="s">
        <v>11826</v>
      </c>
      <c r="J2401" s="3">
        <v>2002</v>
      </c>
      <c r="K2401" s="3" t="s">
        <v>76</v>
      </c>
      <c r="L2401" s="3" t="s">
        <v>120</v>
      </c>
      <c r="M2401" s="3" t="str">
        <f t="shared" si="222"/>
        <v>4</v>
      </c>
      <c r="N2401" s="3" t="str">
        <f t="shared" si="223"/>
        <v>Seasons</v>
      </c>
      <c r="O2401" s="3" t="str">
        <f t="shared" si="224"/>
        <v>Japan</v>
      </c>
      <c r="P2401" s="3" t="s">
        <v>2064</v>
      </c>
      <c r="Q2401" s="3" t="str">
        <f t="shared" si="225"/>
        <v>Anime Series</v>
      </c>
      <c r="R2401" s="3" t="s">
        <v>11858</v>
      </c>
    </row>
    <row r="2402" spans="1:18" x14ac:dyDescent="0.3">
      <c r="A2402" s="3" t="s">
        <v>11859</v>
      </c>
      <c r="B2402" s="3" t="s">
        <v>23</v>
      </c>
      <c r="C2402" s="3" t="s">
        <v>11860</v>
      </c>
      <c r="D2402" s="3" t="s">
        <v>7418</v>
      </c>
      <c r="E2402" s="3" t="s">
        <v>11861</v>
      </c>
      <c r="F2402" s="3" t="s">
        <v>132</v>
      </c>
      <c r="G2402" s="3" t="str">
        <f t="shared" si="226"/>
        <v>June</v>
      </c>
      <c r="H2402" s="3" t="str">
        <f t="shared" si="227"/>
        <v>2020</v>
      </c>
      <c r="I2402" s="3" t="s">
        <v>11826</v>
      </c>
      <c r="J2402" s="3">
        <v>2020</v>
      </c>
      <c r="K2402" s="3" t="s">
        <v>28</v>
      </c>
      <c r="L2402" s="3" t="s">
        <v>36</v>
      </c>
      <c r="M2402" s="3" t="str">
        <f t="shared" si="222"/>
        <v>1</v>
      </c>
      <c r="N2402" s="3" t="str">
        <f t="shared" si="223"/>
        <v>Season</v>
      </c>
      <c r="O2402" s="3" t="str">
        <f t="shared" si="224"/>
        <v>Mexico</v>
      </c>
      <c r="P2402" s="3" t="s">
        <v>664</v>
      </c>
      <c r="Q2402" s="3" t="str">
        <f t="shared" si="225"/>
        <v>Crime TV Shows</v>
      </c>
      <c r="R2402" s="3" t="s">
        <v>11862</v>
      </c>
    </row>
    <row r="2403" spans="1:18" x14ac:dyDescent="0.3">
      <c r="A2403" s="3" t="s">
        <v>11863</v>
      </c>
      <c r="B2403" s="3" t="s">
        <v>23</v>
      </c>
      <c r="C2403" s="3" t="s">
        <v>11864</v>
      </c>
      <c r="D2403" s="3" t="s">
        <v>7418</v>
      </c>
      <c r="E2403" s="3" t="s">
        <v>11865</v>
      </c>
      <c r="F2403" s="3" t="s">
        <v>11866</v>
      </c>
      <c r="G2403" s="3" t="str">
        <f t="shared" si="226"/>
        <v>June</v>
      </c>
      <c r="H2403" s="3" t="str">
        <f t="shared" si="227"/>
        <v>2020</v>
      </c>
      <c r="I2403" s="3" t="s">
        <v>11826</v>
      </c>
      <c r="J2403" s="3">
        <v>2020</v>
      </c>
      <c r="K2403" s="3" t="s">
        <v>28</v>
      </c>
      <c r="L2403" s="3" t="s">
        <v>36</v>
      </c>
      <c r="M2403" s="3" t="str">
        <f t="shared" si="222"/>
        <v>1</v>
      </c>
      <c r="N2403" s="3" t="str">
        <f t="shared" si="223"/>
        <v>Season</v>
      </c>
      <c r="O2403" s="3" t="str">
        <f t="shared" si="224"/>
        <v>Poland</v>
      </c>
      <c r="P2403" s="3" t="s">
        <v>1155</v>
      </c>
      <c r="Q2403" s="3" t="str">
        <f t="shared" si="225"/>
        <v>Crime TV Shows</v>
      </c>
      <c r="R2403" s="3" t="s">
        <v>11867</v>
      </c>
    </row>
    <row r="2404" spans="1:18" x14ac:dyDescent="0.3">
      <c r="A2404" s="3" t="s">
        <v>11868</v>
      </c>
      <c r="B2404" s="3" t="s">
        <v>13</v>
      </c>
      <c r="C2404" s="3" t="s">
        <v>11869</v>
      </c>
      <c r="D2404" s="3" t="s">
        <v>11870</v>
      </c>
      <c r="E2404" s="3" t="s">
        <v>11871</v>
      </c>
      <c r="F2404" s="3" t="s">
        <v>11872</v>
      </c>
      <c r="G2404" s="3" t="str">
        <f t="shared" si="226"/>
        <v>June</v>
      </c>
      <c r="H2404" s="3" t="str">
        <f t="shared" si="227"/>
        <v>2020</v>
      </c>
      <c r="I2404" s="3" t="s">
        <v>11873</v>
      </c>
      <c r="J2404" s="3">
        <v>2014</v>
      </c>
      <c r="K2404" s="3" t="s">
        <v>28</v>
      </c>
      <c r="L2404" s="3" t="s">
        <v>84</v>
      </c>
      <c r="M2404" s="3" t="str">
        <f t="shared" si="222"/>
        <v>104</v>
      </c>
      <c r="N2404" s="3" t="str">
        <f t="shared" si="223"/>
        <v>min</v>
      </c>
      <c r="O2404" s="3" t="str">
        <f t="shared" si="224"/>
        <v>United Arab Emirates</v>
      </c>
      <c r="P2404" s="3" t="s">
        <v>493</v>
      </c>
      <c r="Q2404" s="3" t="str">
        <f t="shared" si="225"/>
        <v>Comedies</v>
      </c>
      <c r="R2404" s="3" t="s">
        <v>11874</v>
      </c>
    </row>
    <row r="2405" spans="1:18" x14ac:dyDescent="0.3">
      <c r="A2405" s="3" t="s">
        <v>11875</v>
      </c>
      <c r="B2405" s="3" t="s">
        <v>13</v>
      </c>
      <c r="C2405" s="3" t="s">
        <v>11876</v>
      </c>
      <c r="D2405" s="3" t="s">
        <v>11877</v>
      </c>
      <c r="E2405" s="3" t="s">
        <v>11878</v>
      </c>
      <c r="F2405" s="3" t="s">
        <v>2345</v>
      </c>
      <c r="G2405" s="3" t="str">
        <f t="shared" si="226"/>
        <v>June</v>
      </c>
      <c r="H2405" s="3" t="str">
        <f t="shared" si="227"/>
        <v>2020</v>
      </c>
      <c r="I2405" s="3" t="s">
        <v>11873</v>
      </c>
      <c r="J2405" s="3">
        <v>2008</v>
      </c>
      <c r="K2405" s="3" t="s">
        <v>76</v>
      </c>
      <c r="L2405" s="3" t="s">
        <v>924</v>
      </c>
      <c r="M2405" s="3" t="str">
        <f t="shared" si="222"/>
        <v>101</v>
      </c>
      <c r="N2405" s="3" t="str">
        <f t="shared" si="223"/>
        <v>min</v>
      </c>
      <c r="O2405" s="3" t="str">
        <f t="shared" si="224"/>
        <v>Saudi Arabia</v>
      </c>
      <c r="P2405" s="3" t="s">
        <v>164</v>
      </c>
      <c r="Q2405" s="3" t="str">
        <f t="shared" si="225"/>
        <v>Comedies</v>
      </c>
      <c r="R2405" s="3" t="s">
        <v>11879</v>
      </c>
    </row>
    <row r="2406" spans="1:18" x14ac:dyDescent="0.3">
      <c r="A2406" s="3" t="s">
        <v>11880</v>
      </c>
      <c r="B2406" s="3" t="s">
        <v>23</v>
      </c>
      <c r="C2406" s="3" t="s">
        <v>11881</v>
      </c>
      <c r="D2406" s="3" t="s">
        <v>7418</v>
      </c>
      <c r="E2406" s="3" t="s">
        <v>11882</v>
      </c>
      <c r="F2406" s="3" t="s">
        <v>1504</v>
      </c>
      <c r="G2406" s="3" t="str">
        <f t="shared" si="226"/>
        <v>June</v>
      </c>
      <c r="H2406" s="3" t="str">
        <f t="shared" si="227"/>
        <v>2020</v>
      </c>
      <c r="I2406" s="3" t="s">
        <v>11883</v>
      </c>
      <c r="J2406" s="3">
        <v>2020</v>
      </c>
      <c r="K2406" s="3" t="s">
        <v>28</v>
      </c>
      <c r="L2406" s="3" t="s">
        <v>36</v>
      </c>
      <c r="M2406" s="3" t="str">
        <f t="shared" si="222"/>
        <v>1</v>
      </c>
      <c r="N2406" s="3" t="str">
        <f t="shared" si="223"/>
        <v>Season</v>
      </c>
      <c r="O2406" s="3" t="str">
        <f t="shared" si="224"/>
        <v>Italy</v>
      </c>
      <c r="P2406" s="3" t="s">
        <v>8003</v>
      </c>
      <c r="Q2406" s="3" t="str">
        <f t="shared" si="225"/>
        <v>International TV Shows</v>
      </c>
      <c r="R2406" s="3" t="s">
        <v>11884</v>
      </c>
    </row>
    <row r="2407" spans="1:18" x14ac:dyDescent="0.3">
      <c r="A2407" s="3" t="s">
        <v>11885</v>
      </c>
      <c r="B2407" s="3" t="s">
        <v>23</v>
      </c>
      <c r="C2407" s="3" t="s">
        <v>11886</v>
      </c>
      <c r="D2407" s="3" t="s">
        <v>3523</v>
      </c>
      <c r="E2407" s="3" t="s">
        <v>11887</v>
      </c>
      <c r="F2407" s="3" t="s">
        <v>16</v>
      </c>
      <c r="G2407" s="3" t="str">
        <f t="shared" si="226"/>
        <v>June</v>
      </c>
      <c r="H2407" s="3" t="str">
        <f t="shared" si="227"/>
        <v>2020</v>
      </c>
      <c r="I2407" s="3" t="s">
        <v>11883</v>
      </c>
      <c r="J2407" s="3">
        <v>2020</v>
      </c>
      <c r="K2407" s="3" t="s">
        <v>76</v>
      </c>
      <c r="L2407" s="3" t="s">
        <v>155</v>
      </c>
      <c r="M2407" s="3" t="str">
        <f t="shared" si="222"/>
        <v>5</v>
      </c>
      <c r="N2407" s="3" t="str">
        <f t="shared" si="223"/>
        <v>Seasons</v>
      </c>
      <c r="O2407" s="3" t="str">
        <f t="shared" si="224"/>
        <v>United States</v>
      </c>
      <c r="P2407" s="3" t="s">
        <v>2186</v>
      </c>
      <c r="Q2407" s="3" t="str">
        <f t="shared" si="225"/>
        <v>TV Action &amp; Adventure</v>
      </c>
      <c r="R2407" s="3" t="s">
        <v>11888</v>
      </c>
    </row>
    <row r="2408" spans="1:18" x14ac:dyDescent="0.3">
      <c r="A2408" s="3" t="s">
        <v>11889</v>
      </c>
      <c r="B2408" s="3" t="s">
        <v>23</v>
      </c>
      <c r="C2408" s="3" t="s">
        <v>11890</v>
      </c>
      <c r="D2408" s="3" t="s">
        <v>7418</v>
      </c>
      <c r="E2408" s="3" t="s">
        <v>7418</v>
      </c>
      <c r="F2408" s="3" t="s">
        <v>16</v>
      </c>
      <c r="G2408" s="3" t="str">
        <f t="shared" si="226"/>
        <v>June</v>
      </c>
      <c r="H2408" s="3" t="str">
        <f t="shared" si="227"/>
        <v>2020</v>
      </c>
      <c r="I2408" s="3" t="s">
        <v>11883</v>
      </c>
      <c r="J2408" s="3">
        <v>2020</v>
      </c>
      <c r="K2408" s="3" t="s">
        <v>28</v>
      </c>
      <c r="L2408" s="3" t="s">
        <v>36</v>
      </c>
      <c r="M2408" s="3" t="str">
        <f t="shared" si="222"/>
        <v>1</v>
      </c>
      <c r="N2408" s="3" t="str">
        <f t="shared" si="223"/>
        <v>Season</v>
      </c>
      <c r="O2408" s="3" t="str">
        <f t="shared" si="224"/>
        <v>United States</v>
      </c>
      <c r="P2408" s="3" t="s">
        <v>6600</v>
      </c>
      <c r="Q2408" s="3" t="str">
        <f t="shared" si="225"/>
        <v>Docuseries</v>
      </c>
      <c r="R2408" s="3" t="s">
        <v>11891</v>
      </c>
    </row>
    <row r="2409" spans="1:18" x14ac:dyDescent="0.3">
      <c r="A2409" s="3" t="s">
        <v>11892</v>
      </c>
      <c r="B2409" s="3" t="s">
        <v>13</v>
      </c>
      <c r="C2409" s="3" t="s">
        <v>11893</v>
      </c>
      <c r="D2409" s="3" t="s">
        <v>11894</v>
      </c>
      <c r="E2409" s="3" t="s">
        <v>11895</v>
      </c>
      <c r="F2409" s="3" t="s">
        <v>16</v>
      </c>
      <c r="G2409" s="3" t="str">
        <f t="shared" si="226"/>
        <v>June</v>
      </c>
      <c r="H2409" s="3" t="str">
        <f t="shared" si="227"/>
        <v>2020</v>
      </c>
      <c r="I2409" s="3" t="s">
        <v>11883</v>
      </c>
      <c r="J2409" s="3">
        <v>2009</v>
      </c>
      <c r="K2409" s="3" t="s">
        <v>319</v>
      </c>
      <c r="L2409" s="3" t="s">
        <v>439</v>
      </c>
      <c r="M2409" s="3" t="str">
        <f t="shared" si="222"/>
        <v>113</v>
      </c>
      <c r="N2409" s="3" t="str">
        <f t="shared" si="223"/>
        <v>min</v>
      </c>
      <c r="O2409" s="3" t="str">
        <f t="shared" si="224"/>
        <v>United States</v>
      </c>
      <c r="P2409" s="3" t="s">
        <v>708</v>
      </c>
      <c r="Q2409" s="3" t="str">
        <f t="shared" si="225"/>
        <v>Comedies</v>
      </c>
      <c r="R2409" s="3" t="s">
        <v>11896</v>
      </c>
    </row>
    <row r="2410" spans="1:18" x14ac:dyDescent="0.3">
      <c r="A2410" s="3" t="s">
        <v>11897</v>
      </c>
      <c r="B2410" s="3" t="s">
        <v>23</v>
      </c>
      <c r="C2410" s="3" t="s">
        <v>11898</v>
      </c>
      <c r="D2410" s="3" t="s">
        <v>7418</v>
      </c>
      <c r="E2410" s="3" t="s">
        <v>11899</v>
      </c>
      <c r="F2410" s="3" t="s">
        <v>633</v>
      </c>
      <c r="G2410" s="3" t="str">
        <f t="shared" si="226"/>
        <v>June</v>
      </c>
      <c r="H2410" s="3" t="str">
        <f t="shared" si="227"/>
        <v>2020</v>
      </c>
      <c r="I2410" s="3" t="s">
        <v>11883</v>
      </c>
      <c r="J2410" s="3">
        <v>2018</v>
      </c>
      <c r="K2410" s="3" t="s">
        <v>28</v>
      </c>
      <c r="L2410" s="3" t="s">
        <v>36</v>
      </c>
      <c r="M2410" s="3" t="str">
        <f t="shared" si="222"/>
        <v>1</v>
      </c>
      <c r="N2410" s="3" t="str">
        <f t="shared" si="223"/>
        <v>Season</v>
      </c>
      <c r="O2410" s="3" t="str">
        <f t="shared" si="224"/>
        <v>South Korea</v>
      </c>
      <c r="P2410" s="3" t="s">
        <v>5431</v>
      </c>
      <c r="Q2410" s="3" t="str">
        <f t="shared" si="225"/>
        <v>Crime TV Shows</v>
      </c>
      <c r="R2410" s="3" t="s">
        <v>11900</v>
      </c>
    </row>
    <row r="2411" spans="1:18" x14ac:dyDescent="0.3">
      <c r="A2411" s="3" t="s">
        <v>11901</v>
      </c>
      <c r="B2411" s="3" t="s">
        <v>23</v>
      </c>
      <c r="C2411" s="3" t="s">
        <v>11902</v>
      </c>
      <c r="D2411" s="3" t="s">
        <v>7418</v>
      </c>
      <c r="E2411" s="3" t="s">
        <v>11903</v>
      </c>
      <c r="F2411" s="3" t="s">
        <v>1685</v>
      </c>
      <c r="G2411" s="3" t="str">
        <f t="shared" si="226"/>
        <v>June</v>
      </c>
      <c r="H2411" s="3" t="str">
        <f t="shared" si="227"/>
        <v>2020</v>
      </c>
      <c r="I2411" s="3" t="s">
        <v>11883</v>
      </c>
      <c r="J2411" s="3">
        <v>2020</v>
      </c>
      <c r="K2411" s="3" t="s">
        <v>28</v>
      </c>
      <c r="L2411" s="3" t="s">
        <v>36</v>
      </c>
      <c r="M2411" s="3" t="str">
        <f t="shared" si="222"/>
        <v>1</v>
      </c>
      <c r="N2411" s="3" t="str">
        <f t="shared" si="223"/>
        <v>Season</v>
      </c>
      <c r="O2411" s="3" t="str">
        <f t="shared" si="224"/>
        <v>Brazil</v>
      </c>
      <c r="P2411" s="3" t="s">
        <v>8184</v>
      </c>
      <c r="Q2411" s="3" t="str">
        <f t="shared" si="225"/>
        <v>International TV Shows</v>
      </c>
      <c r="R2411" s="3" t="s">
        <v>11904</v>
      </c>
    </row>
    <row r="2412" spans="1:18" x14ac:dyDescent="0.3">
      <c r="A2412" s="3" t="s">
        <v>11905</v>
      </c>
      <c r="B2412" s="3" t="s">
        <v>13</v>
      </c>
      <c r="C2412" s="3" t="s">
        <v>11906</v>
      </c>
      <c r="D2412" s="3" t="s">
        <v>5524</v>
      </c>
      <c r="E2412" s="3" t="s">
        <v>11907</v>
      </c>
      <c r="F2412" s="3" t="s">
        <v>633</v>
      </c>
      <c r="G2412" s="3" t="str">
        <f t="shared" si="226"/>
        <v>June</v>
      </c>
      <c r="H2412" s="3" t="str">
        <f t="shared" si="227"/>
        <v>2020</v>
      </c>
      <c r="I2412" s="3" t="s">
        <v>11883</v>
      </c>
      <c r="J2412" s="3">
        <v>2018</v>
      </c>
      <c r="K2412" s="3" t="s">
        <v>28</v>
      </c>
      <c r="L2412" s="3" t="s">
        <v>2923</v>
      </c>
      <c r="M2412" s="3" t="str">
        <f t="shared" si="222"/>
        <v>126</v>
      </c>
      <c r="N2412" s="3" t="str">
        <f t="shared" si="223"/>
        <v>min</v>
      </c>
      <c r="O2412" s="3" t="str">
        <f t="shared" si="224"/>
        <v>South Korea</v>
      </c>
      <c r="P2412" s="3" t="s">
        <v>11908</v>
      </c>
      <c r="Q2412" s="3" t="str">
        <f t="shared" si="225"/>
        <v>Action &amp; Adventure</v>
      </c>
      <c r="R2412" s="3" t="s">
        <v>11909</v>
      </c>
    </row>
    <row r="2413" spans="1:18" x14ac:dyDescent="0.3">
      <c r="A2413" s="3" t="s">
        <v>11910</v>
      </c>
      <c r="B2413" s="3" t="s">
        <v>13</v>
      </c>
      <c r="C2413" s="3" t="s">
        <v>11911</v>
      </c>
      <c r="D2413" s="3" t="s">
        <v>11912</v>
      </c>
      <c r="E2413" s="3" t="s">
        <v>11913</v>
      </c>
      <c r="F2413" s="3" t="s">
        <v>16</v>
      </c>
      <c r="G2413" s="3" t="str">
        <f t="shared" si="226"/>
        <v>June</v>
      </c>
      <c r="H2413" s="3" t="str">
        <f t="shared" si="227"/>
        <v>2020</v>
      </c>
      <c r="I2413" s="3" t="s">
        <v>11914</v>
      </c>
      <c r="J2413" s="3">
        <v>2017</v>
      </c>
      <c r="K2413" s="3" t="s">
        <v>18</v>
      </c>
      <c r="L2413" s="3" t="s">
        <v>301</v>
      </c>
      <c r="M2413" s="3" t="str">
        <f t="shared" si="222"/>
        <v>98</v>
      </c>
      <c r="N2413" s="3" t="str">
        <f t="shared" si="223"/>
        <v>min</v>
      </c>
      <c r="O2413" s="3" t="str">
        <f t="shared" si="224"/>
        <v>United States</v>
      </c>
      <c r="P2413" s="3" t="s">
        <v>701</v>
      </c>
      <c r="Q2413" s="3" t="str">
        <f t="shared" si="225"/>
        <v>Dramas</v>
      </c>
      <c r="R2413" s="3" t="s">
        <v>11915</v>
      </c>
    </row>
    <row r="2414" spans="1:18" x14ac:dyDescent="0.3">
      <c r="A2414" s="3" t="s">
        <v>11916</v>
      </c>
      <c r="B2414" s="3" t="s">
        <v>13</v>
      </c>
      <c r="C2414" s="3" t="s">
        <v>11917</v>
      </c>
      <c r="D2414" s="3" t="s">
        <v>11918</v>
      </c>
      <c r="E2414" s="3" t="s">
        <v>11919</v>
      </c>
      <c r="F2414" s="3" t="s">
        <v>2070</v>
      </c>
      <c r="G2414" s="3" t="str">
        <f t="shared" si="226"/>
        <v>June</v>
      </c>
      <c r="H2414" s="3" t="str">
        <f t="shared" si="227"/>
        <v>2020</v>
      </c>
      <c r="I2414" s="3" t="s">
        <v>11920</v>
      </c>
      <c r="J2414" s="3">
        <v>2020</v>
      </c>
      <c r="K2414" s="3" t="s">
        <v>28</v>
      </c>
      <c r="L2414" s="3" t="s">
        <v>707</v>
      </c>
      <c r="M2414" s="3" t="str">
        <f t="shared" si="222"/>
        <v>114</v>
      </c>
      <c r="N2414" s="3" t="str">
        <f t="shared" si="223"/>
        <v>min</v>
      </c>
      <c r="O2414" s="3" t="str">
        <f t="shared" si="224"/>
        <v>Poland</v>
      </c>
      <c r="P2414" s="3" t="s">
        <v>574</v>
      </c>
      <c r="Q2414" s="3" t="str">
        <f t="shared" si="225"/>
        <v>Dramas</v>
      </c>
      <c r="R2414" s="3" t="s">
        <v>11921</v>
      </c>
    </row>
    <row r="2415" spans="1:18" x14ac:dyDescent="0.3">
      <c r="A2415" s="3" t="s">
        <v>11922</v>
      </c>
      <c r="B2415" s="3" t="s">
        <v>13</v>
      </c>
      <c r="C2415" s="3" t="s">
        <v>11923</v>
      </c>
      <c r="D2415" s="3" t="s">
        <v>11924</v>
      </c>
      <c r="E2415" s="3" t="s">
        <v>11925</v>
      </c>
      <c r="F2415" s="3" t="s">
        <v>46</v>
      </c>
      <c r="G2415" s="3" t="str">
        <f t="shared" si="226"/>
        <v>June</v>
      </c>
      <c r="H2415" s="3" t="str">
        <f t="shared" si="227"/>
        <v>2020</v>
      </c>
      <c r="I2415" s="3" t="s">
        <v>11920</v>
      </c>
      <c r="J2415" s="3">
        <v>2020</v>
      </c>
      <c r="K2415" s="3" t="s">
        <v>76</v>
      </c>
      <c r="L2415" s="3" t="s">
        <v>2120</v>
      </c>
      <c r="M2415" s="3" t="str">
        <f t="shared" si="222"/>
        <v>132</v>
      </c>
      <c r="N2415" s="3" t="str">
        <f t="shared" si="223"/>
        <v>min</v>
      </c>
      <c r="O2415" s="3" t="str">
        <f t="shared" si="224"/>
        <v>India</v>
      </c>
      <c r="P2415" s="3" t="s">
        <v>533</v>
      </c>
      <c r="Q2415" s="3" t="str">
        <f t="shared" si="225"/>
        <v>International Movies</v>
      </c>
      <c r="R2415" s="3" t="s">
        <v>11926</v>
      </c>
    </row>
    <row r="2416" spans="1:18" x14ac:dyDescent="0.3">
      <c r="A2416" s="3" t="s">
        <v>11927</v>
      </c>
      <c r="B2416" s="3" t="s">
        <v>13</v>
      </c>
      <c r="C2416" s="3" t="s">
        <v>11928</v>
      </c>
      <c r="D2416" s="3" t="s">
        <v>11929</v>
      </c>
      <c r="E2416" s="3" t="s">
        <v>11930</v>
      </c>
      <c r="F2416" s="3" t="s">
        <v>46</v>
      </c>
      <c r="G2416" s="3" t="str">
        <f t="shared" si="226"/>
        <v>June</v>
      </c>
      <c r="H2416" s="3" t="str">
        <f t="shared" si="227"/>
        <v>2020</v>
      </c>
      <c r="I2416" s="3" t="s">
        <v>11920</v>
      </c>
      <c r="J2416" s="3">
        <v>2018</v>
      </c>
      <c r="K2416" s="3" t="s">
        <v>76</v>
      </c>
      <c r="L2416" s="3" t="s">
        <v>562</v>
      </c>
      <c r="M2416" s="3" t="str">
        <f t="shared" si="222"/>
        <v>92</v>
      </c>
      <c r="N2416" s="3" t="str">
        <f t="shared" si="223"/>
        <v>min</v>
      </c>
      <c r="O2416" s="3" t="str">
        <f t="shared" si="224"/>
        <v>India</v>
      </c>
      <c r="P2416" s="3" t="s">
        <v>69</v>
      </c>
      <c r="Q2416" s="3" t="str">
        <f t="shared" si="225"/>
        <v>Dramas</v>
      </c>
      <c r="R2416" s="3" t="s">
        <v>11931</v>
      </c>
    </row>
    <row r="2417" spans="1:18" x14ac:dyDescent="0.3">
      <c r="A2417" s="3" t="s">
        <v>11932</v>
      </c>
      <c r="B2417" s="3" t="s">
        <v>23</v>
      </c>
      <c r="C2417" s="3" t="s">
        <v>11933</v>
      </c>
      <c r="D2417" s="3" t="s">
        <v>7418</v>
      </c>
      <c r="E2417" s="3" t="s">
        <v>11934</v>
      </c>
      <c r="F2417" s="3" t="s">
        <v>11935</v>
      </c>
      <c r="G2417" s="3" t="str">
        <f t="shared" si="226"/>
        <v>June</v>
      </c>
      <c r="H2417" s="3" t="str">
        <f t="shared" si="227"/>
        <v>2020</v>
      </c>
      <c r="I2417" s="3" t="s">
        <v>11936</v>
      </c>
      <c r="J2417" s="3">
        <v>2018</v>
      </c>
      <c r="K2417" s="3" t="s">
        <v>28</v>
      </c>
      <c r="L2417" s="3" t="s">
        <v>120</v>
      </c>
      <c r="M2417" s="3" t="str">
        <f t="shared" si="222"/>
        <v>4</v>
      </c>
      <c r="N2417" s="3" t="str">
        <f t="shared" si="223"/>
        <v>Seasons</v>
      </c>
      <c r="O2417" s="3" t="str">
        <f t="shared" si="224"/>
        <v>United States</v>
      </c>
      <c r="P2417" s="3" t="s">
        <v>11937</v>
      </c>
      <c r="Q2417" s="3" t="str">
        <f t="shared" si="225"/>
        <v>Crime TV Shows</v>
      </c>
      <c r="R2417" s="3" t="s">
        <v>11938</v>
      </c>
    </row>
    <row r="2418" spans="1:18" x14ac:dyDescent="0.3">
      <c r="A2418" s="3" t="s">
        <v>11939</v>
      </c>
      <c r="B2418" s="3" t="s">
        <v>13</v>
      </c>
      <c r="C2418" s="3" t="s">
        <v>11940</v>
      </c>
      <c r="D2418" s="3" t="s">
        <v>11941</v>
      </c>
      <c r="E2418" s="3" t="s">
        <v>11942</v>
      </c>
      <c r="F2418" s="3" t="s">
        <v>16</v>
      </c>
      <c r="G2418" s="3" t="str">
        <f t="shared" si="226"/>
        <v>June</v>
      </c>
      <c r="H2418" s="3" t="str">
        <f t="shared" si="227"/>
        <v>2020</v>
      </c>
      <c r="I2418" s="3" t="s">
        <v>11936</v>
      </c>
      <c r="J2418" s="3">
        <v>2020</v>
      </c>
      <c r="K2418" s="3" t="s">
        <v>319</v>
      </c>
      <c r="L2418" s="3" t="s">
        <v>19</v>
      </c>
      <c r="M2418" s="3" t="str">
        <f t="shared" si="222"/>
        <v>90</v>
      </c>
      <c r="N2418" s="3" t="str">
        <f t="shared" si="223"/>
        <v>min</v>
      </c>
      <c r="O2418" s="3" t="str">
        <f t="shared" si="224"/>
        <v>United States</v>
      </c>
      <c r="P2418" s="3" t="s">
        <v>1119</v>
      </c>
      <c r="Q2418" s="3" t="str">
        <f t="shared" si="225"/>
        <v>Dramas</v>
      </c>
      <c r="R2418" s="3" t="s">
        <v>11943</v>
      </c>
    </row>
    <row r="2419" spans="1:18" x14ac:dyDescent="0.3">
      <c r="A2419" s="3" t="s">
        <v>11944</v>
      </c>
      <c r="B2419" s="3" t="s">
        <v>23</v>
      </c>
      <c r="C2419" s="3" t="s">
        <v>11945</v>
      </c>
      <c r="D2419" s="3" t="s">
        <v>7418</v>
      </c>
      <c r="E2419" s="3" t="s">
        <v>11946</v>
      </c>
      <c r="F2419" s="3" t="s">
        <v>16</v>
      </c>
      <c r="G2419" s="3" t="str">
        <f t="shared" si="226"/>
        <v>June</v>
      </c>
      <c r="H2419" s="3" t="str">
        <f t="shared" si="227"/>
        <v>2020</v>
      </c>
      <c r="I2419" s="3" t="s">
        <v>11947</v>
      </c>
      <c r="J2419" s="3">
        <v>2020</v>
      </c>
      <c r="K2419" s="3" t="s">
        <v>28</v>
      </c>
      <c r="L2419" s="3" t="s">
        <v>120</v>
      </c>
      <c r="M2419" s="3" t="str">
        <f t="shared" si="222"/>
        <v>4</v>
      </c>
      <c r="N2419" s="3" t="str">
        <f t="shared" si="223"/>
        <v>Seasons</v>
      </c>
      <c r="O2419" s="3" t="str">
        <f t="shared" si="224"/>
        <v>United States</v>
      </c>
      <c r="P2419" s="3" t="s">
        <v>1280</v>
      </c>
      <c r="Q2419" s="3" t="str">
        <f t="shared" si="225"/>
        <v>Crime TV Shows</v>
      </c>
      <c r="R2419" s="3" t="s">
        <v>11948</v>
      </c>
    </row>
    <row r="2420" spans="1:18" x14ac:dyDescent="0.3">
      <c r="A2420" s="3" t="s">
        <v>11949</v>
      </c>
      <c r="B2420" s="3" t="s">
        <v>13</v>
      </c>
      <c r="C2420" s="3" t="s">
        <v>11950</v>
      </c>
      <c r="D2420" s="3" t="s">
        <v>11951</v>
      </c>
      <c r="E2420" s="3" t="s">
        <v>11952</v>
      </c>
      <c r="F2420" s="3" t="s">
        <v>2796</v>
      </c>
      <c r="G2420" s="3" t="str">
        <f t="shared" si="226"/>
        <v>June</v>
      </c>
      <c r="H2420" s="3" t="str">
        <f t="shared" si="227"/>
        <v>2020</v>
      </c>
      <c r="I2420" s="3" t="s">
        <v>11947</v>
      </c>
      <c r="J2420" s="3">
        <v>2016</v>
      </c>
      <c r="K2420" s="3" t="s">
        <v>76</v>
      </c>
      <c r="L2420" s="3" t="s">
        <v>969</v>
      </c>
      <c r="M2420" s="3" t="str">
        <f t="shared" si="222"/>
        <v>86</v>
      </c>
      <c r="N2420" s="3" t="str">
        <f t="shared" si="223"/>
        <v>min</v>
      </c>
      <c r="O2420" s="3" t="str">
        <f t="shared" si="224"/>
        <v>Egypt</v>
      </c>
      <c r="P2420" s="3" t="s">
        <v>103</v>
      </c>
      <c r="Q2420" s="3" t="str">
        <f t="shared" si="225"/>
        <v>Dramas</v>
      </c>
      <c r="R2420" s="3" t="s">
        <v>11953</v>
      </c>
    </row>
    <row r="2421" spans="1:18" x14ac:dyDescent="0.3">
      <c r="A2421" s="3" t="s">
        <v>11954</v>
      </c>
      <c r="B2421" s="3" t="s">
        <v>13</v>
      </c>
      <c r="C2421" s="3" t="s">
        <v>11955</v>
      </c>
      <c r="D2421" s="3" t="s">
        <v>11956</v>
      </c>
      <c r="E2421" s="3" t="s">
        <v>11957</v>
      </c>
      <c r="F2421" s="3" t="s">
        <v>16</v>
      </c>
      <c r="G2421" s="3" t="str">
        <f t="shared" si="226"/>
        <v>June</v>
      </c>
      <c r="H2421" s="3" t="str">
        <f t="shared" si="227"/>
        <v>2020</v>
      </c>
      <c r="I2421" s="3" t="s">
        <v>11947</v>
      </c>
      <c r="J2421" s="3">
        <v>2014</v>
      </c>
      <c r="K2421" s="3" t="s">
        <v>18</v>
      </c>
      <c r="L2421" s="3" t="s">
        <v>198</v>
      </c>
      <c r="M2421" s="3" t="str">
        <f t="shared" si="222"/>
        <v>103</v>
      </c>
      <c r="N2421" s="3" t="str">
        <f t="shared" si="223"/>
        <v>min</v>
      </c>
      <c r="O2421" s="3" t="str">
        <f t="shared" si="224"/>
        <v>United States</v>
      </c>
      <c r="P2421" s="3" t="s">
        <v>688</v>
      </c>
      <c r="Q2421" s="3" t="str">
        <f t="shared" si="225"/>
        <v>Comedies</v>
      </c>
      <c r="R2421" s="3" t="s">
        <v>11958</v>
      </c>
    </row>
    <row r="2422" spans="1:18" x14ac:dyDescent="0.3">
      <c r="A2422" s="3" t="s">
        <v>11959</v>
      </c>
      <c r="B2422" s="3" t="s">
        <v>13</v>
      </c>
      <c r="C2422" s="3" t="s">
        <v>11960</v>
      </c>
      <c r="D2422" s="3" t="s">
        <v>8408</v>
      </c>
      <c r="E2422" s="3" t="s">
        <v>11961</v>
      </c>
      <c r="F2422" s="3" t="s">
        <v>46</v>
      </c>
      <c r="G2422" s="3" t="str">
        <f t="shared" si="226"/>
        <v>June</v>
      </c>
      <c r="H2422" s="3" t="str">
        <f t="shared" si="227"/>
        <v>2020</v>
      </c>
      <c r="I2422" s="3" t="s">
        <v>11947</v>
      </c>
      <c r="J2422" s="3">
        <v>2020</v>
      </c>
      <c r="K2422" s="3" t="s">
        <v>76</v>
      </c>
      <c r="L2422" s="3" t="s">
        <v>707</v>
      </c>
      <c r="M2422" s="3" t="str">
        <f t="shared" si="222"/>
        <v>114</v>
      </c>
      <c r="N2422" s="3" t="str">
        <f t="shared" si="223"/>
        <v>min</v>
      </c>
      <c r="O2422" s="3" t="str">
        <f t="shared" si="224"/>
        <v>India</v>
      </c>
      <c r="P2422" s="3" t="s">
        <v>103</v>
      </c>
      <c r="Q2422" s="3" t="str">
        <f t="shared" si="225"/>
        <v>Dramas</v>
      </c>
      <c r="R2422" s="3" t="s">
        <v>11962</v>
      </c>
    </row>
    <row r="2423" spans="1:18" x14ac:dyDescent="0.3">
      <c r="A2423" s="3" t="s">
        <v>11963</v>
      </c>
      <c r="B2423" s="3" t="s">
        <v>13</v>
      </c>
      <c r="C2423" s="3" t="s">
        <v>11964</v>
      </c>
      <c r="D2423" s="3" t="s">
        <v>1498</v>
      </c>
      <c r="E2423" s="3" t="s">
        <v>11965</v>
      </c>
      <c r="F2423" s="3" t="s">
        <v>338</v>
      </c>
      <c r="G2423" s="3" t="str">
        <f t="shared" si="226"/>
        <v>June</v>
      </c>
      <c r="H2423" s="3" t="str">
        <f t="shared" si="227"/>
        <v>2020</v>
      </c>
      <c r="I2423" s="3" t="s">
        <v>11947</v>
      </c>
      <c r="J2423" s="3">
        <v>2019</v>
      </c>
      <c r="K2423" s="3" t="s">
        <v>28</v>
      </c>
      <c r="L2423" s="3" t="s">
        <v>320</v>
      </c>
      <c r="M2423" s="3" t="str">
        <f t="shared" si="222"/>
        <v>115</v>
      </c>
      <c r="N2423" s="3" t="str">
        <f t="shared" si="223"/>
        <v>min</v>
      </c>
      <c r="O2423" s="3" t="str">
        <f t="shared" si="224"/>
        <v>Nigeria</v>
      </c>
      <c r="P2423" s="3" t="s">
        <v>164</v>
      </c>
      <c r="Q2423" s="3" t="str">
        <f t="shared" si="225"/>
        <v>Comedies</v>
      </c>
      <c r="R2423" s="3" t="s">
        <v>11966</v>
      </c>
    </row>
    <row r="2424" spans="1:18" x14ac:dyDescent="0.3">
      <c r="A2424" s="3" t="s">
        <v>11967</v>
      </c>
      <c r="B2424" s="3" t="s">
        <v>23</v>
      </c>
      <c r="C2424" s="3" t="s">
        <v>11968</v>
      </c>
      <c r="D2424" s="3" t="s">
        <v>7418</v>
      </c>
      <c r="E2424" s="3" t="s">
        <v>11969</v>
      </c>
      <c r="F2424" s="3" t="s">
        <v>16</v>
      </c>
      <c r="G2424" s="3" t="str">
        <f t="shared" si="226"/>
        <v>June</v>
      </c>
      <c r="H2424" s="3" t="str">
        <f t="shared" si="227"/>
        <v>2020</v>
      </c>
      <c r="I2424" s="3" t="s">
        <v>11947</v>
      </c>
      <c r="J2424" s="3">
        <v>2020</v>
      </c>
      <c r="K2424" s="3" t="s">
        <v>76</v>
      </c>
      <c r="L2424" s="3" t="s">
        <v>155</v>
      </c>
      <c r="M2424" s="3" t="str">
        <f t="shared" si="222"/>
        <v>5</v>
      </c>
      <c r="N2424" s="3" t="str">
        <f t="shared" si="223"/>
        <v>Seasons</v>
      </c>
      <c r="O2424" s="3" t="str">
        <f t="shared" si="224"/>
        <v>United States</v>
      </c>
      <c r="P2424" s="3" t="s">
        <v>373</v>
      </c>
      <c r="Q2424" s="3" t="str">
        <f t="shared" si="225"/>
        <v>Reality TV</v>
      </c>
      <c r="R2424" s="3" t="s">
        <v>11970</v>
      </c>
    </row>
    <row r="2425" spans="1:18" x14ac:dyDescent="0.3">
      <c r="A2425" s="3" t="s">
        <v>11971</v>
      </c>
      <c r="B2425" s="3" t="s">
        <v>23</v>
      </c>
      <c r="C2425" s="3" t="s">
        <v>11972</v>
      </c>
      <c r="D2425" s="3" t="s">
        <v>11973</v>
      </c>
      <c r="E2425" s="3" t="s">
        <v>11974</v>
      </c>
      <c r="F2425" s="3" t="s">
        <v>758</v>
      </c>
      <c r="G2425" s="3" t="str">
        <f t="shared" si="226"/>
        <v>June</v>
      </c>
      <c r="H2425" s="3" t="str">
        <f t="shared" si="227"/>
        <v>2020</v>
      </c>
      <c r="I2425" s="3" t="s">
        <v>11947</v>
      </c>
      <c r="J2425" s="3">
        <v>2019</v>
      </c>
      <c r="K2425" s="3" t="s">
        <v>76</v>
      </c>
      <c r="L2425" s="3" t="s">
        <v>11975</v>
      </c>
      <c r="M2425" s="3" t="str">
        <f t="shared" si="222"/>
        <v>15</v>
      </c>
      <c r="N2425" s="3" t="str">
        <f t="shared" si="223"/>
        <v>Seasons</v>
      </c>
      <c r="O2425" s="3" t="str">
        <f t="shared" si="224"/>
        <v>United States</v>
      </c>
      <c r="P2425" s="3" t="s">
        <v>11976</v>
      </c>
      <c r="Q2425" s="3" t="str">
        <f t="shared" si="225"/>
        <v>Classic &amp; Cult TV</v>
      </c>
      <c r="R2425" s="3" t="s">
        <v>11977</v>
      </c>
    </row>
    <row r="2426" spans="1:18" x14ac:dyDescent="0.3">
      <c r="A2426" s="3" t="s">
        <v>11978</v>
      </c>
      <c r="B2426" s="3" t="s">
        <v>13</v>
      </c>
      <c r="C2426" s="3" t="s">
        <v>11979</v>
      </c>
      <c r="D2426" s="3" t="s">
        <v>149</v>
      </c>
      <c r="E2426" s="3" t="s">
        <v>11980</v>
      </c>
      <c r="F2426" s="3" t="s">
        <v>16</v>
      </c>
      <c r="G2426" s="3" t="str">
        <f t="shared" si="226"/>
        <v>June</v>
      </c>
      <c r="H2426" s="3" t="str">
        <f t="shared" si="227"/>
        <v>2020</v>
      </c>
      <c r="I2426" s="3" t="s">
        <v>11947</v>
      </c>
      <c r="J2426" s="3">
        <v>2020</v>
      </c>
      <c r="K2426" s="3" t="s">
        <v>28</v>
      </c>
      <c r="L2426" s="3" t="s">
        <v>4990</v>
      </c>
      <c r="M2426" s="3" t="str">
        <f t="shared" si="222"/>
        <v>149</v>
      </c>
      <c r="N2426" s="3" t="str">
        <f t="shared" si="223"/>
        <v>min</v>
      </c>
      <c r="O2426" s="3" t="str">
        <f t="shared" si="224"/>
        <v>United States</v>
      </c>
      <c r="P2426" s="3" t="s">
        <v>7368</v>
      </c>
      <c r="Q2426" s="3" t="str">
        <f t="shared" si="225"/>
        <v>Action &amp; Adventure</v>
      </c>
      <c r="R2426" s="3" t="s">
        <v>11981</v>
      </c>
    </row>
    <row r="2427" spans="1:18" x14ac:dyDescent="0.3">
      <c r="A2427" s="3" t="s">
        <v>11982</v>
      </c>
      <c r="B2427" s="3" t="s">
        <v>13</v>
      </c>
      <c r="C2427" s="3" t="s">
        <v>11983</v>
      </c>
      <c r="D2427" s="3" t="s">
        <v>7418</v>
      </c>
      <c r="E2427" s="3" t="s">
        <v>7418</v>
      </c>
      <c r="F2427" s="3" t="s">
        <v>7418</v>
      </c>
      <c r="G2427" s="3" t="str">
        <f t="shared" si="226"/>
        <v>June</v>
      </c>
      <c r="H2427" s="3" t="str">
        <f t="shared" si="227"/>
        <v>2020</v>
      </c>
      <c r="I2427" s="3" t="s">
        <v>11947</v>
      </c>
      <c r="J2427" s="3">
        <v>2010</v>
      </c>
      <c r="K2427" s="3" t="s">
        <v>28</v>
      </c>
      <c r="L2427" s="3" t="s">
        <v>271</v>
      </c>
      <c r="M2427" s="3" t="str">
        <f t="shared" si="222"/>
        <v>96</v>
      </c>
      <c r="N2427" s="3" t="str">
        <f t="shared" si="223"/>
        <v>min</v>
      </c>
      <c r="O2427" s="3" t="str">
        <f t="shared" si="224"/>
        <v>Unknown</v>
      </c>
      <c r="P2427" s="3" t="s">
        <v>574</v>
      </c>
      <c r="Q2427" s="3" t="str">
        <f t="shared" si="225"/>
        <v>Dramas</v>
      </c>
      <c r="R2427" s="3" t="s">
        <v>11984</v>
      </c>
    </row>
    <row r="2428" spans="1:18" x14ac:dyDescent="0.3">
      <c r="A2428" s="3" t="s">
        <v>11985</v>
      </c>
      <c r="B2428" s="3" t="s">
        <v>23</v>
      </c>
      <c r="C2428" s="3" t="s">
        <v>11986</v>
      </c>
      <c r="D2428" s="3" t="s">
        <v>7418</v>
      </c>
      <c r="E2428" s="3" t="s">
        <v>11987</v>
      </c>
      <c r="F2428" s="3" t="s">
        <v>351</v>
      </c>
      <c r="G2428" s="3" t="str">
        <f t="shared" si="226"/>
        <v>June</v>
      </c>
      <c r="H2428" s="3" t="str">
        <f t="shared" si="227"/>
        <v>2020</v>
      </c>
      <c r="I2428" s="3" t="s">
        <v>11988</v>
      </c>
      <c r="J2428" s="3">
        <v>2020</v>
      </c>
      <c r="K2428" s="3" t="s">
        <v>28</v>
      </c>
      <c r="L2428" s="3" t="s">
        <v>231</v>
      </c>
      <c r="M2428" s="3" t="str">
        <f t="shared" si="222"/>
        <v>3</v>
      </c>
      <c r="N2428" s="3" t="str">
        <f t="shared" si="223"/>
        <v>Seasons</v>
      </c>
      <c r="O2428" s="3" t="str">
        <f t="shared" si="224"/>
        <v>Japan</v>
      </c>
      <c r="P2428" s="3" t="s">
        <v>479</v>
      </c>
      <c r="Q2428" s="3" t="str">
        <f t="shared" si="225"/>
        <v>Anime Series</v>
      </c>
      <c r="R2428" s="3" t="s">
        <v>11989</v>
      </c>
    </row>
    <row r="2429" spans="1:18" x14ac:dyDescent="0.3">
      <c r="A2429" s="3" t="s">
        <v>11990</v>
      </c>
      <c r="B2429" s="3" t="s">
        <v>13</v>
      </c>
      <c r="C2429" s="3" t="s">
        <v>11991</v>
      </c>
      <c r="D2429" s="3" t="s">
        <v>11992</v>
      </c>
      <c r="E2429" s="3" t="s">
        <v>11993</v>
      </c>
      <c r="F2429" s="3" t="s">
        <v>154</v>
      </c>
      <c r="G2429" s="3" t="str">
        <f t="shared" si="226"/>
        <v>June</v>
      </c>
      <c r="H2429" s="3" t="str">
        <f t="shared" si="227"/>
        <v>2020</v>
      </c>
      <c r="I2429" s="3" t="s">
        <v>11988</v>
      </c>
      <c r="J2429" s="3">
        <v>2017</v>
      </c>
      <c r="K2429" s="3" t="s">
        <v>76</v>
      </c>
      <c r="L2429" s="3" t="s">
        <v>379</v>
      </c>
      <c r="M2429" s="3" t="str">
        <f t="shared" si="222"/>
        <v>102</v>
      </c>
      <c r="N2429" s="3" t="str">
        <f t="shared" si="223"/>
        <v>min</v>
      </c>
      <c r="O2429" s="3" t="str">
        <f t="shared" si="224"/>
        <v>Turkey</v>
      </c>
      <c r="P2429" s="3" t="s">
        <v>574</v>
      </c>
      <c r="Q2429" s="3" t="str">
        <f t="shared" si="225"/>
        <v>Dramas</v>
      </c>
      <c r="R2429" s="3" t="s">
        <v>11994</v>
      </c>
    </row>
    <row r="2430" spans="1:18" x14ac:dyDescent="0.3">
      <c r="A2430" s="3" t="s">
        <v>11995</v>
      </c>
      <c r="B2430" s="3" t="s">
        <v>13</v>
      </c>
      <c r="C2430" s="3" t="s">
        <v>11996</v>
      </c>
      <c r="D2430" s="3" t="s">
        <v>11997</v>
      </c>
      <c r="E2430" s="3" t="s">
        <v>11998</v>
      </c>
      <c r="F2430" s="3" t="s">
        <v>154</v>
      </c>
      <c r="G2430" s="3" t="str">
        <f t="shared" si="226"/>
        <v>June</v>
      </c>
      <c r="H2430" s="3" t="str">
        <f t="shared" si="227"/>
        <v>2020</v>
      </c>
      <c r="I2430" s="3" t="s">
        <v>11988</v>
      </c>
      <c r="J2430" s="3">
        <v>2017</v>
      </c>
      <c r="K2430" s="3" t="s">
        <v>28</v>
      </c>
      <c r="L2430" s="3" t="s">
        <v>256</v>
      </c>
      <c r="M2430" s="3" t="str">
        <f t="shared" si="222"/>
        <v>105</v>
      </c>
      <c r="N2430" s="3" t="str">
        <f t="shared" si="223"/>
        <v>min</v>
      </c>
      <c r="O2430" s="3" t="str">
        <f t="shared" si="224"/>
        <v>Turkey</v>
      </c>
      <c r="P2430" s="3" t="s">
        <v>164</v>
      </c>
      <c r="Q2430" s="3" t="str">
        <f t="shared" si="225"/>
        <v>Comedies</v>
      </c>
      <c r="R2430" s="3" t="s">
        <v>11999</v>
      </c>
    </row>
    <row r="2431" spans="1:18" x14ac:dyDescent="0.3">
      <c r="A2431" s="3" t="s">
        <v>12000</v>
      </c>
      <c r="B2431" s="3" t="s">
        <v>13</v>
      </c>
      <c r="C2431" s="3" t="s">
        <v>12001</v>
      </c>
      <c r="D2431" s="3" t="s">
        <v>10093</v>
      </c>
      <c r="E2431" s="3" t="s">
        <v>12002</v>
      </c>
      <c r="F2431" s="3" t="s">
        <v>2796</v>
      </c>
      <c r="G2431" s="3" t="str">
        <f t="shared" si="226"/>
        <v>June</v>
      </c>
      <c r="H2431" s="3" t="str">
        <f t="shared" si="227"/>
        <v>2020</v>
      </c>
      <c r="I2431" s="3" t="s">
        <v>12003</v>
      </c>
      <c r="J2431" s="3">
        <v>2007</v>
      </c>
      <c r="K2431" s="3" t="s">
        <v>28</v>
      </c>
      <c r="L2431" s="3" t="s">
        <v>707</v>
      </c>
      <c r="M2431" s="3" t="str">
        <f t="shared" si="222"/>
        <v>114</v>
      </c>
      <c r="N2431" s="3" t="str">
        <f t="shared" si="223"/>
        <v>min</v>
      </c>
      <c r="O2431" s="3" t="str">
        <f t="shared" si="224"/>
        <v>Egypt</v>
      </c>
      <c r="P2431" s="3" t="s">
        <v>178</v>
      </c>
      <c r="Q2431" s="3" t="str">
        <f t="shared" si="225"/>
        <v>Comedies</v>
      </c>
      <c r="R2431" s="3" t="s">
        <v>12004</v>
      </c>
    </row>
    <row r="2432" spans="1:18" x14ac:dyDescent="0.3">
      <c r="A2432" s="3" t="s">
        <v>12005</v>
      </c>
      <c r="B2432" s="3" t="s">
        <v>13</v>
      </c>
      <c r="C2432" s="3" t="s">
        <v>12006</v>
      </c>
      <c r="D2432" s="3" t="s">
        <v>12007</v>
      </c>
      <c r="E2432" s="3" t="s">
        <v>12008</v>
      </c>
      <c r="F2432" s="3" t="s">
        <v>16</v>
      </c>
      <c r="G2432" s="3" t="str">
        <f t="shared" si="226"/>
        <v>June</v>
      </c>
      <c r="H2432" s="3" t="str">
        <f t="shared" si="227"/>
        <v>2020</v>
      </c>
      <c r="I2432" s="3" t="s">
        <v>12003</v>
      </c>
      <c r="J2432" s="3">
        <v>2017</v>
      </c>
      <c r="K2432" s="3" t="s">
        <v>319</v>
      </c>
      <c r="L2432" s="3" t="s">
        <v>139</v>
      </c>
      <c r="M2432" s="3" t="str">
        <f t="shared" si="222"/>
        <v>94</v>
      </c>
      <c r="N2432" s="3" t="str">
        <f t="shared" si="223"/>
        <v>min</v>
      </c>
      <c r="O2432" s="3" t="str">
        <f t="shared" si="224"/>
        <v>United States</v>
      </c>
      <c r="P2432" s="3" t="s">
        <v>708</v>
      </c>
      <c r="Q2432" s="3" t="str">
        <f t="shared" si="225"/>
        <v>Comedies</v>
      </c>
      <c r="R2432" s="3" t="s">
        <v>12009</v>
      </c>
    </row>
    <row r="2433" spans="1:18" x14ac:dyDescent="0.3">
      <c r="A2433" s="3" t="s">
        <v>12010</v>
      </c>
      <c r="B2433" s="3" t="s">
        <v>13</v>
      </c>
      <c r="C2433" s="3" t="s">
        <v>12011</v>
      </c>
      <c r="D2433" s="3" t="s">
        <v>12012</v>
      </c>
      <c r="E2433" s="3" t="s">
        <v>7418</v>
      </c>
      <c r="F2433" s="3" t="s">
        <v>16</v>
      </c>
      <c r="G2433" s="3" t="str">
        <f t="shared" si="226"/>
        <v>June</v>
      </c>
      <c r="H2433" s="3" t="str">
        <f t="shared" si="227"/>
        <v>2020</v>
      </c>
      <c r="I2433" s="3" t="s">
        <v>12003</v>
      </c>
      <c r="J2433" s="3">
        <v>2020</v>
      </c>
      <c r="K2433" s="3" t="s">
        <v>428</v>
      </c>
      <c r="L2433" s="3" t="s">
        <v>415</v>
      </c>
      <c r="M2433" s="3" t="str">
        <f t="shared" si="222"/>
        <v>83</v>
      </c>
      <c r="N2433" s="3" t="str">
        <f t="shared" si="223"/>
        <v>min</v>
      </c>
      <c r="O2433" s="3" t="str">
        <f t="shared" si="224"/>
        <v>United States</v>
      </c>
      <c r="P2433" s="3" t="s">
        <v>8240</v>
      </c>
      <c r="Q2433" s="3" t="str">
        <f t="shared" si="225"/>
        <v>Children &amp; Family Movies</v>
      </c>
      <c r="R2433" s="3" t="s">
        <v>12013</v>
      </c>
    </row>
    <row r="2434" spans="1:18" x14ac:dyDescent="0.3">
      <c r="A2434" s="3" t="s">
        <v>12014</v>
      </c>
      <c r="B2434" s="3" t="s">
        <v>23</v>
      </c>
      <c r="C2434" s="3" t="s">
        <v>12015</v>
      </c>
      <c r="D2434" s="3" t="s">
        <v>7418</v>
      </c>
      <c r="E2434" s="3" t="s">
        <v>7418</v>
      </c>
      <c r="F2434" s="3" t="s">
        <v>7418</v>
      </c>
      <c r="G2434" s="3" t="str">
        <f t="shared" si="226"/>
        <v>June</v>
      </c>
      <c r="H2434" s="3" t="str">
        <f t="shared" si="227"/>
        <v>2020</v>
      </c>
      <c r="I2434" s="3" t="s">
        <v>12016</v>
      </c>
      <c r="J2434" s="3">
        <v>2019</v>
      </c>
      <c r="K2434" s="3" t="s">
        <v>76</v>
      </c>
      <c r="L2434" s="3" t="s">
        <v>36</v>
      </c>
      <c r="M2434" s="3" t="str">
        <f t="shared" si="222"/>
        <v>1</v>
      </c>
      <c r="N2434" s="3" t="str">
        <f t="shared" si="223"/>
        <v>Season</v>
      </c>
      <c r="O2434" s="3" t="str">
        <f t="shared" si="224"/>
        <v>Unknown</v>
      </c>
      <c r="P2434" s="3" t="s">
        <v>373</v>
      </c>
      <c r="Q2434" s="3" t="str">
        <f t="shared" si="225"/>
        <v>Reality TV</v>
      </c>
      <c r="R2434" s="3" t="s">
        <v>12017</v>
      </c>
    </row>
    <row r="2435" spans="1:18" x14ac:dyDescent="0.3">
      <c r="A2435" s="3" t="s">
        <v>12018</v>
      </c>
      <c r="B2435" s="3" t="s">
        <v>13</v>
      </c>
      <c r="C2435" s="3" t="s">
        <v>12019</v>
      </c>
      <c r="D2435" s="3" t="s">
        <v>12020</v>
      </c>
      <c r="E2435" s="3" t="s">
        <v>12021</v>
      </c>
      <c r="F2435" s="3" t="s">
        <v>2796</v>
      </c>
      <c r="G2435" s="3" t="str">
        <f t="shared" si="226"/>
        <v>June</v>
      </c>
      <c r="H2435" s="3" t="str">
        <f t="shared" si="227"/>
        <v>2020</v>
      </c>
      <c r="I2435" s="3" t="s">
        <v>12016</v>
      </c>
      <c r="J2435" s="3">
        <v>2008</v>
      </c>
      <c r="K2435" s="3" t="s">
        <v>76</v>
      </c>
      <c r="L2435" s="3" t="s">
        <v>214</v>
      </c>
      <c r="M2435" s="3" t="str">
        <f t="shared" ref="M2435:M2498" si="228">LEFT(L2435, FIND(" ",L2435)-1)</f>
        <v>106</v>
      </c>
      <c r="N2435" s="3" t="str">
        <f t="shared" ref="N2435:N2498" si="229">MID(L2435,FIND(" ",L2435)+1,20)</f>
        <v>min</v>
      </c>
      <c r="O2435" s="3" t="str">
        <f t="shared" ref="O2435:O2498" si="230">LEFT(F2435,FIND(",",F2435&amp;",")-1)</f>
        <v>Egypt</v>
      </c>
      <c r="P2435" s="3" t="s">
        <v>164</v>
      </c>
      <c r="Q2435" s="3" t="str">
        <f t="shared" ref="Q2435:Q2498" si="231">LEFT(P2435,FIND(",",P2435&amp;",")-1)</f>
        <v>Comedies</v>
      </c>
      <c r="R2435" s="3" t="s">
        <v>12022</v>
      </c>
    </row>
    <row r="2436" spans="1:18" x14ac:dyDescent="0.3">
      <c r="A2436" s="3" t="s">
        <v>12023</v>
      </c>
      <c r="B2436" s="3" t="s">
        <v>13</v>
      </c>
      <c r="C2436" s="3" t="s">
        <v>12024</v>
      </c>
      <c r="D2436" s="3" t="s">
        <v>12025</v>
      </c>
      <c r="E2436" s="3" t="s">
        <v>12026</v>
      </c>
      <c r="F2436" s="3" t="s">
        <v>2796</v>
      </c>
      <c r="G2436" s="3" t="str">
        <f t="shared" ref="G2436:G2499" si="232">LEFT(I2436, FIND(" ",I2436)-1)</f>
        <v>June</v>
      </c>
      <c r="H2436" s="3" t="str">
        <f t="shared" ref="H2436:H2499" si="233">RIGHT(I2436,4)</f>
        <v>2020</v>
      </c>
      <c r="I2436" s="3" t="s">
        <v>12016</v>
      </c>
      <c r="J2436" s="3">
        <v>2006</v>
      </c>
      <c r="K2436" s="3" t="s">
        <v>76</v>
      </c>
      <c r="L2436" s="3" t="s">
        <v>294</v>
      </c>
      <c r="M2436" s="3" t="str">
        <f t="shared" si="228"/>
        <v>116</v>
      </c>
      <c r="N2436" s="3" t="str">
        <f t="shared" si="229"/>
        <v>min</v>
      </c>
      <c r="O2436" s="3" t="str">
        <f t="shared" si="230"/>
        <v>Egypt</v>
      </c>
      <c r="P2436" s="3" t="s">
        <v>493</v>
      </c>
      <c r="Q2436" s="3" t="str">
        <f t="shared" si="231"/>
        <v>Comedies</v>
      </c>
      <c r="R2436" s="3" t="s">
        <v>12027</v>
      </c>
    </row>
    <row r="2437" spans="1:18" x14ac:dyDescent="0.3">
      <c r="A2437" s="3" t="s">
        <v>12028</v>
      </c>
      <c r="B2437" s="3" t="s">
        <v>13</v>
      </c>
      <c r="C2437" s="3" t="s">
        <v>12029</v>
      </c>
      <c r="D2437" s="3" t="s">
        <v>12020</v>
      </c>
      <c r="E2437" s="3" t="s">
        <v>12030</v>
      </c>
      <c r="F2437" s="3" t="s">
        <v>2796</v>
      </c>
      <c r="G2437" s="3" t="str">
        <f t="shared" si="232"/>
        <v>June</v>
      </c>
      <c r="H2437" s="3" t="str">
        <f t="shared" si="233"/>
        <v>2020</v>
      </c>
      <c r="I2437" s="3" t="s">
        <v>12016</v>
      </c>
      <c r="J2437" s="3">
        <v>2006</v>
      </c>
      <c r="K2437" s="3" t="s">
        <v>76</v>
      </c>
      <c r="L2437" s="3" t="s">
        <v>902</v>
      </c>
      <c r="M2437" s="3" t="str">
        <f t="shared" si="228"/>
        <v>109</v>
      </c>
      <c r="N2437" s="3" t="str">
        <f t="shared" si="229"/>
        <v>min</v>
      </c>
      <c r="O2437" s="3" t="str">
        <f t="shared" si="230"/>
        <v>Egypt</v>
      </c>
      <c r="P2437" s="3" t="s">
        <v>164</v>
      </c>
      <c r="Q2437" s="3" t="str">
        <f t="shared" si="231"/>
        <v>Comedies</v>
      </c>
      <c r="R2437" s="3" t="s">
        <v>12031</v>
      </c>
    </row>
    <row r="2438" spans="1:18" x14ac:dyDescent="0.3">
      <c r="A2438" s="3" t="s">
        <v>12032</v>
      </c>
      <c r="B2438" s="3" t="s">
        <v>13</v>
      </c>
      <c r="C2438" s="3" t="s">
        <v>12033</v>
      </c>
      <c r="D2438" s="3" t="s">
        <v>12034</v>
      </c>
      <c r="E2438" s="3" t="s">
        <v>12035</v>
      </c>
      <c r="F2438" s="3" t="s">
        <v>7418</v>
      </c>
      <c r="G2438" s="3" t="str">
        <f t="shared" si="232"/>
        <v>June</v>
      </c>
      <c r="H2438" s="3" t="str">
        <f t="shared" si="233"/>
        <v>2020</v>
      </c>
      <c r="I2438" s="3" t="s">
        <v>12016</v>
      </c>
      <c r="J2438" s="3">
        <v>2009</v>
      </c>
      <c r="K2438" s="3" t="s">
        <v>76</v>
      </c>
      <c r="L2438" s="3" t="s">
        <v>206</v>
      </c>
      <c r="M2438" s="3" t="str">
        <f t="shared" si="228"/>
        <v>97</v>
      </c>
      <c r="N2438" s="3" t="str">
        <f t="shared" si="229"/>
        <v>min</v>
      </c>
      <c r="O2438" s="3" t="str">
        <f t="shared" si="230"/>
        <v>Unknown</v>
      </c>
      <c r="P2438" s="3" t="s">
        <v>178</v>
      </c>
      <c r="Q2438" s="3" t="str">
        <f t="shared" si="231"/>
        <v>Comedies</v>
      </c>
      <c r="R2438" s="3" t="s">
        <v>12036</v>
      </c>
    </row>
    <row r="2439" spans="1:18" x14ac:dyDescent="0.3">
      <c r="A2439" s="3" t="s">
        <v>12037</v>
      </c>
      <c r="B2439" s="3" t="s">
        <v>13</v>
      </c>
      <c r="C2439" s="3" t="s">
        <v>12038</v>
      </c>
      <c r="D2439" s="3" t="s">
        <v>12039</v>
      </c>
      <c r="E2439" s="3" t="s">
        <v>12040</v>
      </c>
      <c r="F2439" s="3" t="s">
        <v>2796</v>
      </c>
      <c r="G2439" s="3" t="str">
        <f t="shared" si="232"/>
        <v>June</v>
      </c>
      <c r="H2439" s="3" t="str">
        <f t="shared" si="233"/>
        <v>2020</v>
      </c>
      <c r="I2439" s="3" t="s">
        <v>12016</v>
      </c>
      <c r="J2439" s="3">
        <v>2012</v>
      </c>
      <c r="K2439" s="3" t="s">
        <v>28</v>
      </c>
      <c r="L2439" s="3" t="s">
        <v>367</v>
      </c>
      <c r="M2439" s="3" t="str">
        <f t="shared" si="228"/>
        <v>100</v>
      </c>
      <c r="N2439" s="3" t="str">
        <f t="shared" si="229"/>
        <v>min</v>
      </c>
      <c r="O2439" s="3" t="str">
        <f t="shared" si="230"/>
        <v>Egypt</v>
      </c>
      <c r="P2439" s="3" t="s">
        <v>493</v>
      </c>
      <c r="Q2439" s="3" t="str">
        <f t="shared" si="231"/>
        <v>Comedies</v>
      </c>
      <c r="R2439" s="3" t="s">
        <v>12041</v>
      </c>
    </row>
    <row r="2440" spans="1:18" x14ac:dyDescent="0.3">
      <c r="A2440" s="3" t="s">
        <v>12042</v>
      </c>
      <c r="B2440" s="3" t="s">
        <v>13</v>
      </c>
      <c r="C2440" s="3" t="s">
        <v>12043</v>
      </c>
      <c r="D2440" s="3" t="s">
        <v>10488</v>
      </c>
      <c r="E2440" s="3" t="s">
        <v>12044</v>
      </c>
      <c r="F2440" s="3" t="s">
        <v>2796</v>
      </c>
      <c r="G2440" s="3" t="str">
        <f t="shared" si="232"/>
        <v>June</v>
      </c>
      <c r="H2440" s="3" t="str">
        <f t="shared" si="233"/>
        <v>2020</v>
      </c>
      <c r="I2440" s="3" t="s">
        <v>12016</v>
      </c>
      <c r="J2440" s="3">
        <v>2008</v>
      </c>
      <c r="K2440" s="3" t="s">
        <v>76</v>
      </c>
      <c r="L2440" s="3" t="s">
        <v>294</v>
      </c>
      <c r="M2440" s="3" t="str">
        <f t="shared" si="228"/>
        <v>116</v>
      </c>
      <c r="N2440" s="3" t="str">
        <f t="shared" si="229"/>
        <v>min</v>
      </c>
      <c r="O2440" s="3" t="str">
        <f t="shared" si="230"/>
        <v>Egypt</v>
      </c>
      <c r="P2440" s="3" t="s">
        <v>103</v>
      </c>
      <c r="Q2440" s="3" t="str">
        <f t="shared" si="231"/>
        <v>Dramas</v>
      </c>
      <c r="R2440" s="3" t="s">
        <v>12045</v>
      </c>
    </row>
    <row r="2441" spans="1:18" x14ac:dyDescent="0.3">
      <c r="A2441" s="3" t="s">
        <v>12046</v>
      </c>
      <c r="B2441" s="3" t="s">
        <v>13</v>
      </c>
      <c r="C2441" s="3" t="s">
        <v>12047</v>
      </c>
      <c r="D2441" s="3" t="s">
        <v>12048</v>
      </c>
      <c r="E2441" s="3" t="s">
        <v>12049</v>
      </c>
      <c r="F2441" s="3" t="s">
        <v>2796</v>
      </c>
      <c r="G2441" s="3" t="str">
        <f t="shared" si="232"/>
        <v>June</v>
      </c>
      <c r="H2441" s="3" t="str">
        <f t="shared" si="233"/>
        <v>2020</v>
      </c>
      <c r="I2441" s="3" t="s">
        <v>12016</v>
      </c>
      <c r="J2441" s="3">
        <v>2004</v>
      </c>
      <c r="K2441" s="3" t="s">
        <v>76</v>
      </c>
      <c r="L2441" s="3" t="s">
        <v>221</v>
      </c>
      <c r="M2441" s="3" t="str">
        <f t="shared" si="228"/>
        <v>111</v>
      </c>
      <c r="N2441" s="3" t="str">
        <f t="shared" si="229"/>
        <v>min</v>
      </c>
      <c r="O2441" s="3" t="str">
        <f t="shared" si="230"/>
        <v>Egypt</v>
      </c>
      <c r="P2441" s="3" t="s">
        <v>1126</v>
      </c>
      <c r="Q2441" s="3" t="str">
        <f t="shared" si="231"/>
        <v>Action &amp; Adventure</v>
      </c>
      <c r="R2441" s="3" t="s">
        <v>12050</v>
      </c>
    </row>
    <row r="2442" spans="1:18" x14ac:dyDescent="0.3">
      <c r="A2442" s="3" t="s">
        <v>12051</v>
      </c>
      <c r="B2442" s="3" t="s">
        <v>13</v>
      </c>
      <c r="C2442" s="3" t="s">
        <v>12052</v>
      </c>
      <c r="D2442" s="3" t="s">
        <v>7418</v>
      </c>
      <c r="E2442" s="3" t="s">
        <v>10348</v>
      </c>
      <c r="F2442" s="3" t="s">
        <v>937</v>
      </c>
      <c r="G2442" s="3" t="str">
        <f t="shared" si="232"/>
        <v>June</v>
      </c>
      <c r="H2442" s="3" t="str">
        <f t="shared" si="233"/>
        <v>2020</v>
      </c>
      <c r="I2442" s="3" t="s">
        <v>12016</v>
      </c>
      <c r="J2442" s="3">
        <v>2020</v>
      </c>
      <c r="K2442" s="3" t="s">
        <v>170</v>
      </c>
      <c r="L2442" s="3" t="s">
        <v>6056</v>
      </c>
      <c r="M2442" s="3" t="str">
        <f t="shared" si="228"/>
        <v>24</v>
      </c>
      <c r="N2442" s="3" t="str">
        <f t="shared" si="229"/>
        <v>min</v>
      </c>
      <c r="O2442" s="3" t="str">
        <f t="shared" si="230"/>
        <v>Canada</v>
      </c>
      <c r="P2442" s="3" t="s">
        <v>61</v>
      </c>
      <c r="Q2442" s="3" t="str">
        <f t="shared" si="231"/>
        <v>Children &amp; Family Movies</v>
      </c>
      <c r="R2442" s="3" t="s">
        <v>12053</v>
      </c>
    </row>
    <row r="2443" spans="1:18" x14ac:dyDescent="0.3">
      <c r="A2443" s="3" t="s">
        <v>12054</v>
      </c>
      <c r="B2443" s="3" t="s">
        <v>13</v>
      </c>
      <c r="C2443" s="3" t="s">
        <v>12055</v>
      </c>
      <c r="D2443" s="3" t="s">
        <v>12056</v>
      </c>
      <c r="E2443" s="3" t="s">
        <v>12057</v>
      </c>
      <c r="F2443" s="3" t="s">
        <v>12058</v>
      </c>
      <c r="G2443" s="3" t="str">
        <f t="shared" si="232"/>
        <v>June</v>
      </c>
      <c r="H2443" s="3" t="str">
        <f t="shared" si="233"/>
        <v>2020</v>
      </c>
      <c r="I2443" s="3" t="s">
        <v>12016</v>
      </c>
      <c r="J2443" s="3">
        <v>2006</v>
      </c>
      <c r="K2443" s="3" t="s">
        <v>110</v>
      </c>
      <c r="L2443" s="3" t="s">
        <v>394</v>
      </c>
      <c r="M2443" s="3" t="str">
        <f t="shared" si="228"/>
        <v>95</v>
      </c>
      <c r="N2443" s="3" t="str">
        <f t="shared" si="229"/>
        <v>min</v>
      </c>
      <c r="O2443" s="3" t="str">
        <f t="shared" si="230"/>
        <v>Saudi Arabia</v>
      </c>
      <c r="P2443" s="3" t="s">
        <v>493</v>
      </c>
      <c r="Q2443" s="3" t="str">
        <f t="shared" si="231"/>
        <v>Comedies</v>
      </c>
      <c r="R2443" s="3" t="s">
        <v>12059</v>
      </c>
    </row>
    <row r="2444" spans="1:18" x14ac:dyDescent="0.3">
      <c r="A2444" s="3" t="s">
        <v>12060</v>
      </c>
      <c r="B2444" s="3" t="s">
        <v>13</v>
      </c>
      <c r="C2444" s="3" t="s">
        <v>12061</v>
      </c>
      <c r="D2444" s="3" t="s">
        <v>12062</v>
      </c>
      <c r="E2444" s="3" t="s">
        <v>12063</v>
      </c>
      <c r="F2444" s="3" t="s">
        <v>2796</v>
      </c>
      <c r="G2444" s="3" t="str">
        <f t="shared" si="232"/>
        <v>June</v>
      </c>
      <c r="H2444" s="3" t="str">
        <f t="shared" si="233"/>
        <v>2020</v>
      </c>
      <c r="I2444" s="3" t="s">
        <v>12016</v>
      </c>
      <c r="J2444" s="3">
        <v>2011</v>
      </c>
      <c r="K2444" s="3" t="s">
        <v>76</v>
      </c>
      <c r="L2444" s="3" t="s">
        <v>1161</v>
      </c>
      <c r="M2444" s="3" t="str">
        <f t="shared" si="228"/>
        <v>135</v>
      </c>
      <c r="N2444" s="3" t="str">
        <f t="shared" si="229"/>
        <v>min</v>
      </c>
      <c r="O2444" s="3" t="str">
        <f t="shared" si="230"/>
        <v>Egypt</v>
      </c>
      <c r="P2444" s="3" t="s">
        <v>178</v>
      </c>
      <c r="Q2444" s="3" t="str">
        <f t="shared" si="231"/>
        <v>Comedies</v>
      </c>
      <c r="R2444" s="3" t="s">
        <v>12064</v>
      </c>
    </row>
    <row r="2445" spans="1:18" x14ac:dyDescent="0.3">
      <c r="A2445" s="3" t="s">
        <v>12065</v>
      </c>
      <c r="B2445" s="3" t="s">
        <v>13</v>
      </c>
      <c r="C2445" s="3">
        <v>122</v>
      </c>
      <c r="D2445" s="3" t="s">
        <v>12066</v>
      </c>
      <c r="E2445" s="3" t="s">
        <v>12067</v>
      </c>
      <c r="F2445" s="3" t="s">
        <v>2796</v>
      </c>
      <c r="G2445" s="3" t="str">
        <f t="shared" si="232"/>
        <v>June</v>
      </c>
      <c r="H2445" s="3" t="str">
        <f t="shared" si="233"/>
        <v>2020</v>
      </c>
      <c r="I2445" s="3" t="s">
        <v>12068</v>
      </c>
      <c r="J2445" s="3">
        <v>2019</v>
      </c>
      <c r="K2445" s="3" t="s">
        <v>28</v>
      </c>
      <c r="L2445" s="3" t="s">
        <v>394</v>
      </c>
      <c r="M2445" s="3" t="str">
        <f t="shared" si="228"/>
        <v>95</v>
      </c>
      <c r="N2445" s="3" t="str">
        <f t="shared" si="229"/>
        <v>min</v>
      </c>
      <c r="O2445" s="3" t="str">
        <f t="shared" si="230"/>
        <v>Egypt</v>
      </c>
      <c r="P2445" s="3" t="s">
        <v>1223</v>
      </c>
      <c r="Q2445" s="3" t="str">
        <f t="shared" si="231"/>
        <v>Horror Movies</v>
      </c>
      <c r="R2445" s="3" t="s">
        <v>12069</v>
      </c>
    </row>
    <row r="2446" spans="1:18" x14ac:dyDescent="0.3">
      <c r="A2446" s="3" t="s">
        <v>12070</v>
      </c>
      <c r="B2446" s="3" t="s">
        <v>23</v>
      </c>
      <c r="C2446" s="3" t="s">
        <v>12071</v>
      </c>
      <c r="D2446" s="3" t="s">
        <v>7418</v>
      </c>
      <c r="E2446" s="3" t="s">
        <v>12072</v>
      </c>
      <c r="F2446" s="3" t="s">
        <v>351</v>
      </c>
      <c r="G2446" s="3" t="str">
        <f t="shared" si="232"/>
        <v>June</v>
      </c>
      <c r="H2446" s="3" t="str">
        <f t="shared" si="233"/>
        <v>2020</v>
      </c>
      <c r="I2446" s="3" t="s">
        <v>12068</v>
      </c>
      <c r="J2446" s="3">
        <v>1999</v>
      </c>
      <c r="K2446" s="3" t="s">
        <v>242</v>
      </c>
      <c r="L2446" s="3" t="s">
        <v>29</v>
      </c>
      <c r="M2446" s="3" t="str">
        <f t="shared" si="228"/>
        <v>2</v>
      </c>
      <c r="N2446" s="3" t="str">
        <f t="shared" si="229"/>
        <v>Seasons</v>
      </c>
      <c r="O2446" s="3" t="str">
        <f t="shared" si="230"/>
        <v>Japan</v>
      </c>
      <c r="P2446" s="3" t="s">
        <v>479</v>
      </c>
      <c r="Q2446" s="3" t="str">
        <f t="shared" si="231"/>
        <v>Anime Series</v>
      </c>
      <c r="R2446" s="3" t="s">
        <v>12073</v>
      </c>
    </row>
    <row r="2447" spans="1:18" x14ac:dyDescent="0.3">
      <c r="A2447" s="3" t="s">
        <v>12074</v>
      </c>
      <c r="B2447" s="3" t="s">
        <v>13</v>
      </c>
      <c r="C2447" s="3" t="s">
        <v>12075</v>
      </c>
      <c r="D2447" s="3" t="s">
        <v>12076</v>
      </c>
      <c r="E2447" s="3" t="s">
        <v>12077</v>
      </c>
      <c r="F2447" s="3" t="s">
        <v>46</v>
      </c>
      <c r="G2447" s="3" t="str">
        <f t="shared" si="232"/>
        <v>June</v>
      </c>
      <c r="H2447" s="3" t="str">
        <f t="shared" si="233"/>
        <v>2020</v>
      </c>
      <c r="I2447" s="3" t="s">
        <v>12068</v>
      </c>
      <c r="J2447" s="3">
        <v>2020</v>
      </c>
      <c r="K2447" s="3" t="s">
        <v>76</v>
      </c>
      <c r="L2447" s="3" t="s">
        <v>562</v>
      </c>
      <c r="M2447" s="3" t="str">
        <f t="shared" si="228"/>
        <v>92</v>
      </c>
      <c r="N2447" s="3" t="str">
        <f t="shared" si="229"/>
        <v>min</v>
      </c>
      <c r="O2447" s="3" t="str">
        <f t="shared" si="230"/>
        <v>India</v>
      </c>
      <c r="P2447" s="3" t="s">
        <v>708</v>
      </c>
      <c r="Q2447" s="3" t="str">
        <f t="shared" si="231"/>
        <v>Comedies</v>
      </c>
      <c r="R2447" s="3" t="s">
        <v>12078</v>
      </c>
    </row>
    <row r="2448" spans="1:18" x14ac:dyDescent="0.3">
      <c r="A2448" s="3" t="s">
        <v>12079</v>
      </c>
      <c r="B2448" s="3" t="s">
        <v>13</v>
      </c>
      <c r="C2448" s="3" t="s">
        <v>12080</v>
      </c>
      <c r="D2448" s="3" t="s">
        <v>12081</v>
      </c>
      <c r="E2448" s="3" t="s">
        <v>12082</v>
      </c>
      <c r="F2448" s="3" t="s">
        <v>12083</v>
      </c>
      <c r="G2448" s="3" t="str">
        <f t="shared" si="232"/>
        <v>June</v>
      </c>
      <c r="H2448" s="3" t="str">
        <f t="shared" si="233"/>
        <v>2020</v>
      </c>
      <c r="I2448" s="3" t="s">
        <v>12068</v>
      </c>
      <c r="J2448" s="3">
        <v>2017</v>
      </c>
      <c r="K2448" s="3" t="s">
        <v>428</v>
      </c>
      <c r="L2448" s="3" t="s">
        <v>367</v>
      </c>
      <c r="M2448" s="3" t="str">
        <f t="shared" si="228"/>
        <v>100</v>
      </c>
      <c r="N2448" s="3" t="str">
        <f t="shared" si="229"/>
        <v>min</v>
      </c>
      <c r="O2448" s="3" t="str">
        <f t="shared" si="230"/>
        <v>Zimbabwe</v>
      </c>
      <c r="P2448" s="3" t="s">
        <v>178</v>
      </c>
      <c r="Q2448" s="3" t="str">
        <f t="shared" si="231"/>
        <v>Comedies</v>
      </c>
      <c r="R2448" s="3" t="s">
        <v>12084</v>
      </c>
    </row>
    <row r="2449" spans="1:18" x14ac:dyDescent="0.3">
      <c r="A2449" s="3" t="s">
        <v>12085</v>
      </c>
      <c r="B2449" s="3" t="s">
        <v>23</v>
      </c>
      <c r="C2449" s="3" t="s">
        <v>12086</v>
      </c>
      <c r="D2449" s="3" t="s">
        <v>7418</v>
      </c>
      <c r="E2449" s="3" t="s">
        <v>12087</v>
      </c>
      <c r="F2449" s="3" t="s">
        <v>633</v>
      </c>
      <c r="G2449" s="3" t="str">
        <f t="shared" si="232"/>
        <v>June</v>
      </c>
      <c r="H2449" s="3" t="str">
        <f t="shared" si="233"/>
        <v>2020</v>
      </c>
      <c r="I2449" s="3" t="s">
        <v>12068</v>
      </c>
      <c r="J2449" s="3">
        <v>2016</v>
      </c>
      <c r="K2449" s="3" t="s">
        <v>28</v>
      </c>
      <c r="L2449" s="3" t="s">
        <v>36</v>
      </c>
      <c r="M2449" s="3" t="str">
        <f t="shared" si="228"/>
        <v>1</v>
      </c>
      <c r="N2449" s="3" t="str">
        <f t="shared" si="229"/>
        <v>Season</v>
      </c>
      <c r="O2449" s="3" t="str">
        <f t="shared" si="230"/>
        <v>South Korea</v>
      </c>
      <c r="P2449" s="3" t="s">
        <v>12088</v>
      </c>
      <c r="Q2449" s="3" t="str">
        <f t="shared" si="231"/>
        <v>International TV Shows</v>
      </c>
      <c r="R2449" s="3" t="s">
        <v>12089</v>
      </c>
    </row>
    <row r="2450" spans="1:18" x14ac:dyDescent="0.3">
      <c r="A2450" s="3" t="s">
        <v>12090</v>
      </c>
      <c r="B2450" s="3" t="s">
        <v>13</v>
      </c>
      <c r="C2450" s="3" t="s">
        <v>12091</v>
      </c>
      <c r="D2450" s="3" t="s">
        <v>12092</v>
      </c>
      <c r="E2450" s="3" t="s">
        <v>12093</v>
      </c>
      <c r="F2450" s="3" t="s">
        <v>3860</v>
      </c>
      <c r="G2450" s="3" t="str">
        <f t="shared" si="232"/>
        <v>June</v>
      </c>
      <c r="H2450" s="3" t="str">
        <f t="shared" si="233"/>
        <v>2020</v>
      </c>
      <c r="I2450" s="3" t="s">
        <v>12068</v>
      </c>
      <c r="J2450" s="3">
        <v>2019</v>
      </c>
      <c r="K2450" s="3" t="s">
        <v>110</v>
      </c>
      <c r="L2450" s="3" t="s">
        <v>616</v>
      </c>
      <c r="M2450" s="3" t="str">
        <f t="shared" si="228"/>
        <v>80</v>
      </c>
      <c r="N2450" s="3" t="str">
        <f t="shared" si="229"/>
        <v>min</v>
      </c>
      <c r="O2450" s="3" t="str">
        <f t="shared" si="230"/>
        <v>United Arab Emirates</v>
      </c>
      <c r="P2450" s="3" t="s">
        <v>164</v>
      </c>
      <c r="Q2450" s="3" t="str">
        <f t="shared" si="231"/>
        <v>Comedies</v>
      </c>
      <c r="R2450" s="3" t="s">
        <v>12094</v>
      </c>
    </row>
    <row r="2451" spans="1:18" x14ac:dyDescent="0.3">
      <c r="A2451" s="3" t="s">
        <v>12095</v>
      </c>
      <c r="B2451" s="3" t="s">
        <v>23</v>
      </c>
      <c r="C2451" s="3" t="s">
        <v>12096</v>
      </c>
      <c r="D2451" s="3" t="s">
        <v>7418</v>
      </c>
      <c r="E2451" s="3" t="s">
        <v>12097</v>
      </c>
      <c r="F2451" s="3" t="s">
        <v>351</v>
      </c>
      <c r="G2451" s="3" t="str">
        <f t="shared" si="232"/>
        <v>June</v>
      </c>
      <c r="H2451" s="3" t="str">
        <f t="shared" si="233"/>
        <v>2020</v>
      </c>
      <c r="I2451" s="3" t="s">
        <v>12068</v>
      </c>
      <c r="J2451" s="3">
        <v>2018</v>
      </c>
      <c r="K2451" s="3" t="s">
        <v>28</v>
      </c>
      <c r="L2451" s="3" t="s">
        <v>36</v>
      </c>
      <c r="M2451" s="3" t="str">
        <f t="shared" si="228"/>
        <v>1</v>
      </c>
      <c r="N2451" s="3" t="str">
        <f t="shared" si="229"/>
        <v>Season</v>
      </c>
      <c r="O2451" s="3" t="str">
        <f t="shared" si="230"/>
        <v>Japan</v>
      </c>
      <c r="P2451" s="3" t="s">
        <v>479</v>
      </c>
      <c r="Q2451" s="3" t="str">
        <f t="shared" si="231"/>
        <v>Anime Series</v>
      </c>
      <c r="R2451" s="3" t="s">
        <v>12098</v>
      </c>
    </row>
    <row r="2452" spans="1:18" x14ac:dyDescent="0.3">
      <c r="A2452" s="3" t="s">
        <v>12099</v>
      </c>
      <c r="B2452" s="3" t="s">
        <v>23</v>
      </c>
      <c r="C2452" s="3" t="s">
        <v>12100</v>
      </c>
      <c r="D2452" s="3" t="s">
        <v>7418</v>
      </c>
      <c r="E2452" s="3" t="s">
        <v>12101</v>
      </c>
      <c r="F2452" s="3" t="s">
        <v>351</v>
      </c>
      <c r="G2452" s="3" t="str">
        <f t="shared" si="232"/>
        <v>June</v>
      </c>
      <c r="H2452" s="3" t="str">
        <f t="shared" si="233"/>
        <v>2020</v>
      </c>
      <c r="I2452" s="3" t="s">
        <v>12068</v>
      </c>
      <c r="J2452" s="3">
        <v>2014</v>
      </c>
      <c r="K2452" s="3" t="s">
        <v>28</v>
      </c>
      <c r="L2452" s="3" t="s">
        <v>231</v>
      </c>
      <c r="M2452" s="3" t="str">
        <f t="shared" si="228"/>
        <v>3</v>
      </c>
      <c r="N2452" s="3" t="str">
        <f t="shared" si="229"/>
        <v>Seasons</v>
      </c>
      <c r="O2452" s="3" t="str">
        <f t="shared" si="230"/>
        <v>Japan</v>
      </c>
      <c r="P2452" s="3" t="s">
        <v>340</v>
      </c>
      <c r="Q2452" s="3" t="str">
        <f t="shared" si="231"/>
        <v>International TV Shows</v>
      </c>
      <c r="R2452" s="3" t="s">
        <v>12102</v>
      </c>
    </row>
    <row r="2453" spans="1:18" x14ac:dyDescent="0.3">
      <c r="A2453" s="3" t="s">
        <v>12103</v>
      </c>
      <c r="B2453" s="3" t="s">
        <v>13</v>
      </c>
      <c r="C2453" s="3" t="s">
        <v>12104</v>
      </c>
      <c r="D2453" s="3" t="s">
        <v>12105</v>
      </c>
      <c r="E2453" s="3" t="s">
        <v>12106</v>
      </c>
      <c r="F2453" s="3" t="s">
        <v>5702</v>
      </c>
      <c r="G2453" s="3" t="str">
        <f t="shared" si="232"/>
        <v>June</v>
      </c>
      <c r="H2453" s="3" t="str">
        <f t="shared" si="233"/>
        <v>2020</v>
      </c>
      <c r="I2453" s="3" t="s">
        <v>12068</v>
      </c>
      <c r="J2453" s="3">
        <v>2018</v>
      </c>
      <c r="K2453" s="3" t="s">
        <v>59</v>
      </c>
      <c r="L2453" s="3" t="s">
        <v>301</v>
      </c>
      <c r="M2453" s="3" t="str">
        <f t="shared" si="228"/>
        <v>98</v>
      </c>
      <c r="N2453" s="3" t="str">
        <f t="shared" si="229"/>
        <v>min</v>
      </c>
      <c r="O2453" s="3" t="str">
        <f t="shared" si="230"/>
        <v>Japan</v>
      </c>
      <c r="P2453" s="3" t="s">
        <v>1563</v>
      </c>
      <c r="Q2453" s="3" t="str">
        <f t="shared" si="231"/>
        <v>Action &amp; Adventure</v>
      </c>
      <c r="R2453" s="3" t="s">
        <v>12107</v>
      </c>
    </row>
    <row r="2454" spans="1:18" x14ac:dyDescent="0.3">
      <c r="A2454" s="3" t="s">
        <v>12108</v>
      </c>
      <c r="B2454" s="3" t="s">
        <v>23</v>
      </c>
      <c r="C2454" s="3" t="s">
        <v>12109</v>
      </c>
      <c r="D2454" s="3" t="s">
        <v>7418</v>
      </c>
      <c r="E2454" s="3" t="s">
        <v>12110</v>
      </c>
      <c r="F2454" s="3" t="s">
        <v>633</v>
      </c>
      <c r="G2454" s="3" t="str">
        <f t="shared" si="232"/>
        <v>June</v>
      </c>
      <c r="H2454" s="3" t="str">
        <f t="shared" si="233"/>
        <v>2020</v>
      </c>
      <c r="I2454" s="3" t="s">
        <v>12068</v>
      </c>
      <c r="J2454" s="3">
        <v>2017</v>
      </c>
      <c r="K2454" s="3" t="s">
        <v>28</v>
      </c>
      <c r="L2454" s="3" t="s">
        <v>36</v>
      </c>
      <c r="M2454" s="3" t="str">
        <f t="shared" si="228"/>
        <v>1</v>
      </c>
      <c r="N2454" s="3" t="str">
        <f t="shared" si="229"/>
        <v>Season</v>
      </c>
      <c r="O2454" s="3" t="str">
        <f t="shared" si="230"/>
        <v>South Korea</v>
      </c>
      <c r="P2454" s="3" t="s">
        <v>6149</v>
      </c>
      <c r="Q2454" s="3" t="str">
        <f t="shared" si="231"/>
        <v>International TV Shows</v>
      </c>
      <c r="R2454" s="3" t="s">
        <v>12111</v>
      </c>
    </row>
    <row r="2455" spans="1:18" x14ac:dyDescent="0.3">
      <c r="A2455" s="3" t="s">
        <v>12112</v>
      </c>
      <c r="B2455" s="3" t="s">
        <v>23</v>
      </c>
      <c r="C2455" s="3" t="s">
        <v>12113</v>
      </c>
      <c r="D2455" s="3" t="s">
        <v>7418</v>
      </c>
      <c r="E2455" s="3" t="s">
        <v>12114</v>
      </c>
      <c r="F2455" s="3" t="s">
        <v>633</v>
      </c>
      <c r="G2455" s="3" t="str">
        <f t="shared" si="232"/>
        <v>June</v>
      </c>
      <c r="H2455" s="3" t="str">
        <f t="shared" si="233"/>
        <v>2020</v>
      </c>
      <c r="I2455" s="3" t="s">
        <v>12068</v>
      </c>
      <c r="J2455" s="3">
        <v>2017</v>
      </c>
      <c r="K2455" s="3" t="s">
        <v>28</v>
      </c>
      <c r="L2455" s="3" t="s">
        <v>36</v>
      </c>
      <c r="M2455" s="3" t="str">
        <f t="shared" si="228"/>
        <v>1</v>
      </c>
      <c r="N2455" s="3" t="str">
        <f t="shared" si="229"/>
        <v>Season</v>
      </c>
      <c r="O2455" s="3" t="str">
        <f t="shared" si="230"/>
        <v>South Korea</v>
      </c>
      <c r="P2455" s="3" t="s">
        <v>6149</v>
      </c>
      <c r="Q2455" s="3" t="str">
        <f t="shared" si="231"/>
        <v>International TV Shows</v>
      </c>
      <c r="R2455" s="3" t="s">
        <v>12115</v>
      </c>
    </row>
    <row r="2456" spans="1:18" x14ac:dyDescent="0.3">
      <c r="A2456" s="3" t="s">
        <v>12116</v>
      </c>
      <c r="B2456" s="3" t="s">
        <v>13</v>
      </c>
      <c r="C2456" s="3" t="s">
        <v>12117</v>
      </c>
      <c r="D2456" s="3" t="s">
        <v>12118</v>
      </c>
      <c r="E2456" s="3" t="s">
        <v>12119</v>
      </c>
      <c r="F2456" s="3" t="s">
        <v>16</v>
      </c>
      <c r="G2456" s="3" t="str">
        <f t="shared" si="232"/>
        <v>June</v>
      </c>
      <c r="H2456" s="3" t="str">
        <f t="shared" si="233"/>
        <v>2020</v>
      </c>
      <c r="I2456" s="3" t="s">
        <v>12068</v>
      </c>
      <c r="J2456" s="3">
        <v>2017</v>
      </c>
      <c r="K2456" s="3" t="s">
        <v>319</v>
      </c>
      <c r="L2456" s="3" t="s">
        <v>84</v>
      </c>
      <c r="M2456" s="3" t="str">
        <f t="shared" si="228"/>
        <v>104</v>
      </c>
      <c r="N2456" s="3" t="str">
        <f t="shared" si="229"/>
        <v>min</v>
      </c>
      <c r="O2456" s="3" t="str">
        <f t="shared" si="230"/>
        <v>United States</v>
      </c>
      <c r="P2456" s="3" t="s">
        <v>85</v>
      </c>
      <c r="Q2456" s="3" t="str">
        <f t="shared" si="231"/>
        <v>Comedies</v>
      </c>
      <c r="R2456" s="3" t="s">
        <v>12120</v>
      </c>
    </row>
    <row r="2457" spans="1:18" x14ac:dyDescent="0.3">
      <c r="A2457" s="3" t="s">
        <v>12121</v>
      </c>
      <c r="B2457" s="3" t="s">
        <v>13</v>
      </c>
      <c r="C2457" s="3" t="s">
        <v>12122</v>
      </c>
      <c r="D2457" s="3" t="s">
        <v>12123</v>
      </c>
      <c r="E2457" s="3" t="s">
        <v>12124</v>
      </c>
      <c r="F2457" s="3" t="s">
        <v>12125</v>
      </c>
      <c r="G2457" s="3" t="str">
        <f t="shared" si="232"/>
        <v>June</v>
      </c>
      <c r="H2457" s="3" t="str">
        <f t="shared" si="233"/>
        <v>2020</v>
      </c>
      <c r="I2457" s="3" t="s">
        <v>12068</v>
      </c>
      <c r="J2457" s="3">
        <v>2016</v>
      </c>
      <c r="K2457" s="3" t="s">
        <v>76</v>
      </c>
      <c r="L2457" s="3" t="s">
        <v>301</v>
      </c>
      <c r="M2457" s="3" t="str">
        <f t="shared" si="228"/>
        <v>98</v>
      </c>
      <c r="N2457" s="3" t="str">
        <f t="shared" si="229"/>
        <v>min</v>
      </c>
      <c r="O2457" s="3" t="str">
        <f t="shared" si="230"/>
        <v>United Kingdom</v>
      </c>
      <c r="P2457" s="3" t="s">
        <v>681</v>
      </c>
      <c r="Q2457" s="3" t="str">
        <f t="shared" si="231"/>
        <v>Dramas</v>
      </c>
      <c r="R2457" s="3" t="s">
        <v>12126</v>
      </c>
    </row>
    <row r="2458" spans="1:18" x14ac:dyDescent="0.3">
      <c r="A2458" s="3" t="s">
        <v>12127</v>
      </c>
      <c r="B2458" s="3" t="s">
        <v>13</v>
      </c>
      <c r="C2458" s="3" t="s">
        <v>12128</v>
      </c>
      <c r="D2458" s="3" t="s">
        <v>12129</v>
      </c>
      <c r="E2458" s="3" t="s">
        <v>12130</v>
      </c>
      <c r="F2458" s="3" t="s">
        <v>12131</v>
      </c>
      <c r="G2458" s="3" t="str">
        <f t="shared" si="232"/>
        <v>May</v>
      </c>
      <c r="H2458" s="3" t="str">
        <f t="shared" si="233"/>
        <v>2020</v>
      </c>
      <c r="I2458" s="3" t="s">
        <v>12132</v>
      </c>
      <c r="J2458" s="3">
        <v>2019</v>
      </c>
      <c r="K2458" s="3" t="s">
        <v>76</v>
      </c>
      <c r="L2458" s="3" t="s">
        <v>84</v>
      </c>
      <c r="M2458" s="3" t="str">
        <f t="shared" si="228"/>
        <v>104</v>
      </c>
      <c r="N2458" s="3" t="str">
        <f t="shared" si="229"/>
        <v>min</v>
      </c>
      <c r="O2458" s="3" t="str">
        <f t="shared" si="230"/>
        <v>Romania</v>
      </c>
      <c r="P2458" s="3" t="s">
        <v>3236</v>
      </c>
      <c r="Q2458" s="3" t="str">
        <f t="shared" si="231"/>
        <v>Dramas</v>
      </c>
      <c r="R2458" s="3" t="s">
        <v>12133</v>
      </c>
    </row>
    <row r="2459" spans="1:18" x14ac:dyDescent="0.3">
      <c r="A2459" s="3" t="s">
        <v>12134</v>
      </c>
      <c r="B2459" s="3" t="s">
        <v>13</v>
      </c>
      <c r="C2459" s="3" t="s">
        <v>12135</v>
      </c>
      <c r="D2459" s="3" t="s">
        <v>12136</v>
      </c>
      <c r="E2459" s="3" t="s">
        <v>12137</v>
      </c>
      <c r="F2459" s="3" t="s">
        <v>3860</v>
      </c>
      <c r="G2459" s="3" t="str">
        <f t="shared" si="232"/>
        <v>May</v>
      </c>
      <c r="H2459" s="3" t="str">
        <f t="shared" si="233"/>
        <v>2020</v>
      </c>
      <c r="I2459" s="3" t="s">
        <v>12138</v>
      </c>
      <c r="J2459" s="3">
        <v>2018</v>
      </c>
      <c r="K2459" s="3" t="s">
        <v>110</v>
      </c>
      <c r="L2459" s="3" t="s">
        <v>352</v>
      </c>
      <c r="M2459" s="3" t="str">
        <f t="shared" si="228"/>
        <v>99</v>
      </c>
      <c r="N2459" s="3" t="str">
        <f t="shared" si="229"/>
        <v>min</v>
      </c>
      <c r="O2459" s="3" t="str">
        <f t="shared" si="230"/>
        <v>United Arab Emirates</v>
      </c>
      <c r="P2459" s="3" t="s">
        <v>493</v>
      </c>
      <c r="Q2459" s="3" t="str">
        <f t="shared" si="231"/>
        <v>Comedies</v>
      </c>
      <c r="R2459" s="3" t="s">
        <v>12139</v>
      </c>
    </row>
    <row r="2460" spans="1:18" x14ac:dyDescent="0.3">
      <c r="A2460" s="3" t="s">
        <v>12140</v>
      </c>
      <c r="B2460" s="3" t="s">
        <v>13</v>
      </c>
      <c r="C2460" s="3" t="s">
        <v>12141</v>
      </c>
      <c r="D2460" s="3" t="s">
        <v>12142</v>
      </c>
      <c r="E2460" s="3" t="s">
        <v>12143</v>
      </c>
      <c r="F2460" s="3" t="s">
        <v>46</v>
      </c>
      <c r="G2460" s="3" t="str">
        <f t="shared" si="232"/>
        <v>May</v>
      </c>
      <c r="H2460" s="3" t="str">
        <f t="shared" si="233"/>
        <v>2020</v>
      </c>
      <c r="I2460" s="3" t="s">
        <v>12138</v>
      </c>
      <c r="J2460" s="3">
        <v>2020</v>
      </c>
      <c r="K2460" s="3" t="s">
        <v>28</v>
      </c>
      <c r="L2460" s="3" t="s">
        <v>2221</v>
      </c>
      <c r="M2460" s="3" t="str">
        <f t="shared" si="228"/>
        <v>68</v>
      </c>
      <c r="N2460" s="3" t="str">
        <f t="shared" si="229"/>
        <v>min</v>
      </c>
      <c r="O2460" s="3" t="str">
        <f t="shared" si="230"/>
        <v>India</v>
      </c>
      <c r="P2460" s="3" t="s">
        <v>1555</v>
      </c>
      <c r="Q2460" s="3" t="str">
        <f t="shared" si="231"/>
        <v>Stand-Up Comedy</v>
      </c>
      <c r="R2460" s="3" t="s">
        <v>12144</v>
      </c>
    </row>
    <row r="2461" spans="1:18" x14ac:dyDescent="0.3">
      <c r="A2461" s="3" t="s">
        <v>12145</v>
      </c>
      <c r="B2461" s="3" t="s">
        <v>23</v>
      </c>
      <c r="C2461" s="3" t="s">
        <v>12146</v>
      </c>
      <c r="D2461" s="3" t="s">
        <v>7418</v>
      </c>
      <c r="E2461" s="3" t="s">
        <v>12147</v>
      </c>
      <c r="F2461" s="3" t="s">
        <v>16</v>
      </c>
      <c r="G2461" s="3" t="str">
        <f t="shared" si="232"/>
        <v>May</v>
      </c>
      <c r="H2461" s="3" t="str">
        <f t="shared" si="233"/>
        <v>2020</v>
      </c>
      <c r="I2461" s="3" t="s">
        <v>12138</v>
      </c>
      <c r="J2461" s="3">
        <v>2020</v>
      </c>
      <c r="K2461" s="3" t="s">
        <v>28</v>
      </c>
      <c r="L2461" s="3" t="s">
        <v>36</v>
      </c>
      <c r="M2461" s="3" t="str">
        <f t="shared" si="228"/>
        <v>1</v>
      </c>
      <c r="N2461" s="3" t="str">
        <f t="shared" si="229"/>
        <v>Season</v>
      </c>
      <c r="O2461" s="3" t="str">
        <f t="shared" si="230"/>
        <v>United States</v>
      </c>
      <c r="P2461" s="3" t="s">
        <v>226</v>
      </c>
      <c r="Q2461" s="3" t="str">
        <f t="shared" si="231"/>
        <v>TV Comedies</v>
      </c>
      <c r="R2461" s="3" t="s">
        <v>12148</v>
      </c>
    </row>
    <row r="2462" spans="1:18" x14ac:dyDescent="0.3">
      <c r="A2462" s="3" t="s">
        <v>12149</v>
      </c>
      <c r="B2462" s="3" t="s">
        <v>13</v>
      </c>
      <c r="C2462" s="3" t="s">
        <v>12150</v>
      </c>
      <c r="D2462" s="3" t="s">
        <v>2794</v>
      </c>
      <c r="E2462" s="3" t="s">
        <v>12151</v>
      </c>
      <c r="F2462" s="3" t="s">
        <v>11648</v>
      </c>
      <c r="G2462" s="3" t="str">
        <f t="shared" si="232"/>
        <v>May</v>
      </c>
      <c r="H2462" s="3" t="str">
        <f t="shared" si="233"/>
        <v>2020</v>
      </c>
      <c r="I2462" s="3" t="s">
        <v>12138</v>
      </c>
      <c r="J2462" s="3">
        <v>1999</v>
      </c>
      <c r="K2462" s="3" t="s">
        <v>28</v>
      </c>
      <c r="L2462" s="3" t="s">
        <v>214</v>
      </c>
      <c r="M2462" s="3" t="str">
        <f t="shared" si="228"/>
        <v>106</v>
      </c>
      <c r="N2462" s="3" t="str">
        <f t="shared" si="229"/>
        <v>min</v>
      </c>
      <c r="O2462" s="3" t="str">
        <f t="shared" si="230"/>
        <v>France</v>
      </c>
      <c r="P2462" s="3" t="s">
        <v>574</v>
      </c>
      <c r="Q2462" s="3" t="str">
        <f t="shared" si="231"/>
        <v>Dramas</v>
      </c>
      <c r="R2462" s="3" t="s">
        <v>12152</v>
      </c>
    </row>
    <row r="2463" spans="1:18" x14ac:dyDescent="0.3">
      <c r="A2463" s="3" t="s">
        <v>12153</v>
      </c>
      <c r="B2463" s="3" t="s">
        <v>23</v>
      </c>
      <c r="C2463" s="3" t="s">
        <v>12154</v>
      </c>
      <c r="D2463" s="3" t="s">
        <v>7418</v>
      </c>
      <c r="E2463" s="3" t="s">
        <v>12155</v>
      </c>
      <c r="F2463" s="3" t="s">
        <v>1233</v>
      </c>
      <c r="G2463" s="3" t="str">
        <f t="shared" si="232"/>
        <v>May</v>
      </c>
      <c r="H2463" s="3" t="str">
        <f t="shared" si="233"/>
        <v>2020</v>
      </c>
      <c r="I2463" s="3" t="s">
        <v>12156</v>
      </c>
      <c r="J2463" s="3">
        <v>2018</v>
      </c>
      <c r="K2463" s="3" t="s">
        <v>28</v>
      </c>
      <c r="L2463" s="3" t="s">
        <v>29</v>
      </c>
      <c r="M2463" s="3" t="str">
        <f t="shared" si="228"/>
        <v>2</v>
      </c>
      <c r="N2463" s="3" t="str">
        <f t="shared" si="229"/>
        <v>Seasons</v>
      </c>
      <c r="O2463" s="3" t="str">
        <f t="shared" si="230"/>
        <v>Ireland</v>
      </c>
      <c r="P2463" s="3" t="s">
        <v>121</v>
      </c>
      <c r="Q2463" s="3" t="str">
        <f t="shared" si="231"/>
        <v>TV Comedies</v>
      </c>
      <c r="R2463" s="3" t="s">
        <v>12157</v>
      </c>
    </row>
    <row r="2464" spans="1:18" x14ac:dyDescent="0.3">
      <c r="A2464" s="3" t="s">
        <v>12158</v>
      </c>
      <c r="B2464" s="3" t="s">
        <v>23</v>
      </c>
      <c r="C2464" s="3" t="s">
        <v>12159</v>
      </c>
      <c r="D2464" s="3" t="s">
        <v>7418</v>
      </c>
      <c r="E2464" s="3" t="s">
        <v>12160</v>
      </c>
      <c r="F2464" s="3" t="s">
        <v>351</v>
      </c>
      <c r="G2464" s="3" t="str">
        <f t="shared" si="232"/>
        <v>May</v>
      </c>
      <c r="H2464" s="3" t="str">
        <f t="shared" si="233"/>
        <v>2020</v>
      </c>
      <c r="I2464" s="3" t="s">
        <v>12156</v>
      </c>
      <c r="J2464" s="3">
        <v>2020</v>
      </c>
      <c r="K2464" s="3" t="s">
        <v>28</v>
      </c>
      <c r="L2464" s="3" t="s">
        <v>36</v>
      </c>
      <c r="M2464" s="3" t="str">
        <f t="shared" si="228"/>
        <v>1</v>
      </c>
      <c r="N2464" s="3" t="str">
        <f t="shared" si="229"/>
        <v>Season</v>
      </c>
      <c r="O2464" s="3" t="str">
        <f t="shared" si="230"/>
        <v>Japan</v>
      </c>
      <c r="P2464" s="3" t="s">
        <v>479</v>
      </c>
      <c r="Q2464" s="3" t="str">
        <f t="shared" si="231"/>
        <v>Anime Series</v>
      </c>
      <c r="R2464" s="3" t="s">
        <v>12161</v>
      </c>
    </row>
    <row r="2465" spans="1:18" x14ac:dyDescent="0.3">
      <c r="A2465" s="3" t="s">
        <v>12162</v>
      </c>
      <c r="B2465" s="3" t="s">
        <v>13</v>
      </c>
      <c r="C2465" s="3" t="s">
        <v>12163</v>
      </c>
      <c r="D2465" s="3" t="s">
        <v>12164</v>
      </c>
      <c r="E2465" s="3" t="s">
        <v>12165</v>
      </c>
      <c r="F2465" s="3" t="s">
        <v>3860</v>
      </c>
      <c r="G2465" s="3" t="str">
        <f t="shared" si="232"/>
        <v>May</v>
      </c>
      <c r="H2465" s="3" t="str">
        <f t="shared" si="233"/>
        <v>2020</v>
      </c>
      <c r="I2465" s="3" t="s">
        <v>12156</v>
      </c>
      <c r="J2465" s="3">
        <v>2014</v>
      </c>
      <c r="K2465" s="3" t="s">
        <v>76</v>
      </c>
      <c r="L2465" s="3" t="s">
        <v>4828</v>
      </c>
      <c r="M2465" s="3" t="str">
        <f t="shared" si="228"/>
        <v>71</v>
      </c>
      <c r="N2465" s="3" t="str">
        <f t="shared" si="229"/>
        <v>min</v>
      </c>
      <c r="O2465" s="3" t="str">
        <f t="shared" si="230"/>
        <v>United Arab Emirates</v>
      </c>
      <c r="P2465" s="3" t="s">
        <v>5535</v>
      </c>
      <c r="Q2465" s="3" t="str">
        <f t="shared" si="231"/>
        <v>Comedies</v>
      </c>
      <c r="R2465" s="3" t="s">
        <v>12166</v>
      </c>
    </row>
    <row r="2466" spans="1:18" x14ac:dyDescent="0.3">
      <c r="A2466" s="3" t="s">
        <v>12167</v>
      </c>
      <c r="B2466" s="3" t="s">
        <v>13</v>
      </c>
      <c r="C2466" s="3" t="s">
        <v>12168</v>
      </c>
      <c r="D2466" s="3" t="s">
        <v>12164</v>
      </c>
      <c r="E2466" s="3" t="s">
        <v>12169</v>
      </c>
      <c r="F2466" s="3" t="s">
        <v>3860</v>
      </c>
      <c r="G2466" s="3" t="str">
        <f t="shared" si="232"/>
        <v>May</v>
      </c>
      <c r="H2466" s="3" t="str">
        <f t="shared" si="233"/>
        <v>2020</v>
      </c>
      <c r="I2466" s="3" t="s">
        <v>12156</v>
      </c>
      <c r="J2466" s="3">
        <v>2015</v>
      </c>
      <c r="K2466" s="3" t="s">
        <v>76</v>
      </c>
      <c r="L2466" s="3" t="s">
        <v>616</v>
      </c>
      <c r="M2466" s="3" t="str">
        <f t="shared" si="228"/>
        <v>80</v>
      </c>
      <c r="N2466" s="3" t="str">
        <f t="shared" si="229"/>
        <v>min</v>
      </c>
      <c r="O2466" s="3" t="str">
        <f t="shared" si="230"/>
        <v>United Arab Emirates</v>
      </c>
      <c r="P2466" s="3" t="s">
        <v>5535</v>
      </c>
      <c r="Q2466" s="3" t="str">
        <f t="shared" si="231"/>
        <v>Comedies</v>
      </c>
      <c r="R2466" s="3" t="s">
        <v>12170</v>
      </c>
    </row>
    <row r="2467" spans="1:18" x14ac:dyDescent="0.3">
      <c r="A2467" s="3" t="s">
        <v>12171</v>
      </c>
      <c r="B2467" s="3" t="s">
        <v>13</v>
      </c>
      <c r="C2467" s="3" t="s">
        <v>12172</v>
      </c>
      <c r="D2467" s="3" t="s">
        <v>12173</v>
      </c>
      <c r="E2467" s="3" t="s">
        <v>12174</v>
      </c>
      <c r="F2467" s="3" t="s">
        <v>1534</v>
      </c>
      <c r="G2467" s="3" t="str">
        <f t="shared" si="232"/>
        <v>May</v>
      </c>
      <c r="H2467" s="3" t="str">
        <f t="shared" si="233"/>
        <v>2020</v>
      </c>
      <c r="I2467" s="3" t="s">
        <v>12156</v>
      </c>
      <c r="J2467" s="3">
        <v>2020</v>
      </c>
      <c r="K2467" s="3" t="s">
        <v>28</v>
      </c>
      <c r="L2467" s="3" t="s">
        <v>294</v>
      </c>
      <c r="M2467" s="3" t="str">
        <f t="shared" si="228"/>
        <v>116</v>
      </c>
      <c r="N2467" s="3" t="str">
        <f t="shared" si="229"/>
        <v>min</v>
      </c>
      <c r="O2467" s="3" t="str">
        <f t="shared" si="230"/>
        <v>Argentina</v>
      </c>
      <c r="P2467" s="3" t="s">
        <v>250</v>
      </c>
      <c r="Q2467" s="3" t="str">
        <f t="shared" si="231"/>
        <v>Dramas</v>
      </c>
      <c r="R2467" s="3" t="s">
        <v>12175</v>
      </c>
    </row>
    <row r="2468" spans="1:18" x14ac:dyDescent="0.3">
      <c r="A2468" s="3" t="s">
        <v>12176</v>
      </c>
      <c r="B2468" s="3" t="s">
        <v>23</v>
      </c>
      <c r="C2468" s="3" t="s">
        <v>12177</v>
      </c>
      <c r="D2468" s="3" t="s">
        <v>7418</v>
      </c>
      <c r="E2468" s="3" t="s">
        <v>12178</v>
      </c>
      <c r="F2468" s="3" t="s">
        <v>183</v>
      </c>
      <c r="G2468" s="3" t="str">
        <f t="shared" si="232"/>
        <v>May</v>
      </c>
      <c r="H2468" s="3" t="str">
        <f t="shared" si="233"/>
        <v>2020</v>
      </c>
      <c r="I2468" s="3" t="s">
        <v>12156</v>
      </c>
      <c r="J2468" s="3">
        <v>2016</v>
      </c>
      <c r="K2468" s="3" t="s">
        <v>428</v>
      </c>
      <c r="L2468" s="3" t="s">
        <v>120</v>
      </c>
      <c r="M2468" s="3" t="str">
        <f t="shared" si="228"/>
        <v>4</v>
      </c>
      <c r="N2468" s="3" t="str">
        <f t="shared" si="229"/>
        <v>Seasons</v>
      </c>
      <c r="O2468" s="3" t="str">
        <f t="shared" si="230"/>
        <v>Australia</v>
      </c>
      <c r="P2468" s="3" t="s">
        <v>264</v>
      </c>
      <c r="Q2468" s="3" t="str">
        <f t="shared" si="231"/>
        <v>Kids' TV</v>
      </c>
      <c r="R2468" s="3" t="s">
        <v>12179</v>
      </c>
    </row>
    <row r="2469" spans="1:18" x14ac:dyDescent="0.3">
      <c r="A2469" s="3" t="s">
        <v>12180</v>
      </c>
      <c r="B2469" s="3" t="s">
        <v>13</v>
      </c>
      <c r="C2469" s="3" t="s">
        <v>12181</v>
      </c>
      <c r="D2469" s="3" t="s">
        <v>12182</v>
      </c>
      <c r="E2469" s="3" t="s">
        <v>12183</v>
      </c>
      <c r="F2469" s="3" t="s">
        <v>4731</v>
      </c>
      <c r="G2469" s="3" t="str">
        <f t="shared" si="232"/>
        <v>May</v>
      </c>
      <c r="H2469" s="3" t="str">
        <f t="shared" si="233"/>
        <v>2020</v>
      </c>
      <c r="I2469" s="3" t="s">
        <v>12184</v>
      </c>
      <c r="J2469" s="3">
        <v>2019</v>
      </c>
      <c r="K2469" s="3" t="s">
        <v>28</v>
      </c>
      <c r="L2469" s="3" t="s">
        <v>1054</v>
      </c>
      <c r="M2469" s="3" t="str">
        <f t="shared" si="228"/>
        <v>112</v>
      </c>
      <c r="N2469" s="3" t="str">
        <f t="shared" si="229"/>
        <v>min</v>
      </c>
      <c r="O2469" s="3" t="str">
        <f t="shared" si="230"/>
        <v>Mexico</v>
      </c>
      <c r="P2469" s="3" t="s">
        <v>69</v>
      </c>
      <c r="Q2469" s="3" t="str">
        <f t="shared" si="231"/>
        <v>Dramas</v>
      </c>
      <c r="R2469" s="3" t="s">
        <v>12185</v>
      </c>
    </row>
    <row r="2470" spans="1:18" x14ac:dyDescent="0.3">
      <c r="A2470" s="3" t="s">
        <v>12186</v>
      </c>
      <c r="B2470" s="3" t="s">
        <v>13</v>
      </c>
      <c r="C2470" s="3" t="s">
        <v>12187</v>
      </c>
      <c r="D2470" s="3" t="s">
        <v>12188</v>
      </c>
      <c r="E2470" s="3" t="s">
        <v>12189</v>
      </c>
      <c r="F2470" s="3" t="s">
        <v>183</v>
      </c>
      <c r="G2470" s="3" t="str">
        <f t="shared" si="232"/>
        <v>May</v>
      </c>
      <c r="H2470" s="3" t="str">
        <f t="shared" si="233"/>
        <v>2020</v>
      </c>
      <c r="I2470" s="3" t="s">
        <v>12190</v>
      </c>
      <c r="J2470" s="3">
        <v>2020</v>
      </c>
      <c r="K2470" s="3" t="s">
        <v>28</v>
      </c>
      <c r="L2470" s="3" t="s">
        <v>4352</v>
      </c>
      <c r="M2470" s="3" t="str">
        <f t="shared" si="228"/>
        <v>73</v>
      </c>
      <c r="N2470" s="3" t="str">
        <f t="shared" si="229"/>
        <v>min</v>
      </c>
      <c r="O2470" s="3" t="str">
        <f t="shared" si="230"/>
        <v>Australia</v>
      </c>
      <c r="P2470" s="3" t="s">
        <v>1555</v>
      </c>
      <c r="Q2470" s="3" t="str">
        <f t="shared" si="231"/>
        <v>Stand-Up Comedy</v>
      </c>
      <c r="R2470" s="3" t="s">
        <v>12191</v>
      </c>
    </row>
    <row r="2471" spans="1:18" x14ac:dyDescent="0.3">
      <c r="A2471" s="3" t="s">
        <v>12192</v>
      </c>
      <c r="B2471" s="3" t="s">
        <v>13</v>
      </c>
      <c r="C2471" s="3" t="s">
        <v>12193</v>
      </c>
      <c r="D2471" s="3" t="s">
        <v>12194</v>
      </c>
      <c r="E2471" s="3" t="s">
        <v>12195</v>
      </c>
      <c r="F2471" s="3" t="s">
        <v>3294</v>
      </c>
      <c r="G2471" s="3" t="str">
        <f t="shared" si="232"/>
        <v>May</v>
      </c>
      <c r="H2471" s="3" t="str">
        <f t="shared" si="233"/>
        <v>2020</v>
      </c>
      <c r="I2471" s="3" t="s">
        <v>12196</v>
      </c>
      <c r="J2471" s="3">
        <v>2019</v>
      </c>
      <c r="K2471" s="3" t="s">
        <v>76</v>
      </c>
      <c r="L2471" s="3" t="s">
        <v>249</v>
      </c>
      <c r="M2471" s="3" t="str">
        <f t="shared" si="228"/>
        <v>110</v>
      </c>
      <c r="N2471" s="3" t="str">
        <f t="shared" si="229"/>
        <v>min</v>
      </c>
      <c r="O2471" s="3" t="str">
        <f t="shared" si="230"/>
        <v>China</v>
      </c>
      <c r="P2471" s="3" t="s">
        <v>1126</v>
      </c>
      <c r="Q2471" s="3" t="str">
        <f t="shared" si="231"/>
        <v>Action &amp; Adventure</v>
      </c>
      <c r="R2471" s="3" t="s">
        <v>12197</v>
      </c>
    </row>
    <row r="2472" spans="1:18" x14ac:dyDescent="0.3">
      <c r="A2472" s="3" t="s">
        <v>12198</v>
      </c>
      <c r="B2472" s="3" t="s">
        <v>23</v>
      </c>
      <c r="C2472" s="3" t="s">
        <v>12199</v>
      </c>
      <c r="D2472" s="3" t="s">
        <v>12200</v>
      </c>
      <c r="E2472" s="3" t="s">
        <v>12201</v>
      </c>
      <c r="F2472" s="3" t="s">
        <v>16</v>
      </c>
      <c r="G2472" s="3" t="str">
        <f t="shared" si="232"/>
        <v>May</v>
      </c>
      <c r="H2472" s="3" t="str">
        <f t="shared" si="233"/>
        <v>2020</v>
      </c>
      <c r="I2472" s="3" t="s">
        <v>12196</v>
      </c>
      <c r="J2472" s="3">
        <v>2019</v>
      </c>
      <c r="K2472" s="3" t="s">
        <v>76</v>
      </c>
      <c r="L2472" s="3" t="s">
        <v>155</v>
      </c>
      <c r="M2472" s="3" t="str">
        <f t="shared" si="228"/>
        <v>5</v>
      </c>
      <c r="N2472" s="3" t="str">
        <f t="shared" si="229"/>
        <v>Seasons</v>
      </c>
      <c r="O2472" s="3" t="str">
        <f t="shared" si="230"/>
        <v>United States</v>
      </c>
      <c r="P2472" s="3" t="s">
        <v>2186</v>
      </c>
      <c r="Q2472" s="3" t="str">
        <f t="shared" si="231"/>
        <v>TV Action &amp; Adventure</v>
      </c>
      <c r="R2472" s="3" t="s">
        <v>12202</v>
      </c>
    </row>
    <row r="2473" spans="1:18" x14ac:dyDescent="0.3">
      <c r="A2473" s="3" t="s">
        <v>12203</v>
      </c>
      <c r="B2473" s="3" t="s">
        <v>13</v>
      </c>
      <c r="C2473" s="3" t="s">
        <v>12204</v>
      </c>
      <c r="D2473" s="3" t="s">
        <v>12205</v>
      </c>
      <c r="E2473" s="3" t="s">
        <v>12206</v>
      </c>
      <c r="F2473" s="3" t="s">
        <v>16</v>
      </c>
      <c r="G2473" s="3" t="str">
        <f t="shared" si="232"/>
        <v>May</v>
      </c>
      <c r="H2473" s="3" t="str">
        <f t="shared" si="233"/>
        <v>2020</v>
      </c>
      <c r="I2473" s="3" t="s">
        <v>12196</v>
      </c>
      <c r="J2473" s="3">
        <v>2019</v>
      </c>
      <c r="K2473" s="3" t="s">
        <v>319</v>
      </c>
      <c r="L2473" s="3" t="s">
        <v>1161</v>
      </c>
      <c r="M2473" s="3" t="str">
        <f t="shared" si="228"/>
        <v>135</v>
      </c>
      <c r="N2473" s="3" t="str">
        <f t="shared" si="229"/>
        <v>min</v>
      </c>
      <c r="O2473" s="3" t="str">
        <f t="shared" si="230"/>
        <v>United States</v>
      </c>
      <c r="P2473" s="3" t="s">
        <v>333</v>
      </c>
      <c r="Q2473" s="3" t="str">
        <f t="shared" si="231"/>
        <v>Dramas</v>
      </c>
      <c r="R2473" s="3" t="s">
        <v>12207</v>
      </c>
    </row>
    <row r="2474" spans="1:18" x14ac:dyDescent="0.3">
      <c r="A2474" s="3" t="s">
        <v>12208</v>
      </c>
      <c r="B2474" s="3" t="s">
        <v>23</v>
      </c>
      <c r="C2474" s="3" t="s">
        <v>12209</v>
      </c>
      <c r="D2474" s="3" t="s">
        <v>7418</v>
      </c>
      <c r="E2474" s="3" t="s">
        <v>12210</v>
      </c>
      <c r="F2474" s="3" t="s">
        <v>46</v>
      </c>
      <c r="G2474" s="3" t="str">
        <f t="shared" si="232"/>
        <v>May</v>
      </c>
      <c r="H2474" s="3" t="str">
        <f t="shared" si="233"/>
        <v>2020</v>
      </c>
      <c r="I2474" s="3" t="s">
        <v>12211</v>
      </c>
      <c r="J2474" s="3">
        <v>2020</v>
      </c>
      <c r="K2474" s="3" t="s">
        <v>28</v>
      </c>
      <c r="L2474" s="3" t="s">
        <v>36</v>
      </c>
      <c r="M2474" s="3" t="str">
        <f t="shared" si="228"/>
        <v>1</v>
      </c>
      <c r="N2474" s="3" t="str">
        <f t="shared" si="229"/>
        <v>Season</v>
      </c>
      <c r="O2474" s="3" t="str">
        <f t="shared" si="230"/>
        <v>India</v>
      </c>
      <c r="P2474" s="3" t="s">
        <v>12212</v>
      </c>
      <c r="Q2474" s="3" t="str">
        <f t="shared" si="231"/>
        <v>International TV Shows</v>
      </c>
      <c r="R2474" s="3" t="s">
        <v>12213</v>
      </c>
    </row>
    <row r="2475" spans="1:18" x14ac:dyDescent="0.3">
      <c r="A2475" s="3" t="s">
        <v>12214</v>
      </c>
      <c r="B2475" s="3" t="s">
        <v>23</v>
      </c>
      <c r="C2475" s="3" t="s">
        <v>12215</v>
      </c>
      <c r="D2475" s="3" t="s">
        <v>7418</v>
      </c>
      <c r="E2475" s="3" t="s">
        <v>12216</v>
      </c>
      <c r="F2475" s="3" t="s">
        <v>16</v>
      </c>
      <c r="G2475" s="3" t="str">
        <f t="shared" si="232"/>
        <v>May</v>
      </c>
      <c r="H2475" s="3" t="str">
        <f t="shared" si="233"/>
        <v>2020</v>
      </c>
      <c r="I2475" s="3" t="s">
        <v>12217</v>
      </c>
      <c r="J2475" s="3">
        <v>2019</v>
      </c>
      <c r="K2475" s="3" t="s">
        <v>76</v>
      </c>
      <c r="L2475" s="3" t="s">
        <v>231</v>
      </c>
      <c r="M2475" s="3" t="str">
        <f t="shared" si="228"/>
        <v>3</v>
      </c>
      <c r="N2475" s="3" t="str">
        <f t="shared" si="229"/>
        <v>Seasons</v>
      </c>
      <c r="O2475" s="3" t="str">
        <f t="shared" si="230"/>
        <v>United States</v>
      </c>
      <c r="P2475" s="3" t="s">
        <v>2288</v>
      </c>
      <c r="Q2475" s="3" t="str">
        <f t="shared" si="231"/>
        <v>TV Dramas</v>
      </c>
      <c r="R2475" s="3" t="s">
        <v>12218</v>
      </c>
    </row>
    <row r="2476" spans="1:18" x14ac:dyDescent="0.3">
      <c r="A2476" s="3" t="s">
        <v>12219</v>
      </c>
      <c r="B2476" s="3" t="s">
        <v>13</v>
      </c>
      <c r="C2476" s="3" t="s">
        <v>12220</v>
      </c>
      <c r="D2476" s="3" t="s">
        <v>5549</v>
      </c>
      <c r="E2476" s="3" t="s">
        <v>12221</v>
      </c>
      <c r="F2476" s="3" t="s">
        <v>2428</v>
      </c>
      <c r="G2476" s="3" t="str">
        <f t="shared" si="232"/>
        <v>May</v>
      </c>
      <c r="H2476" s="3" t="str">
        <f t="shared" si="233"/>
        <v>2020</v>
      </c>
      <c r="I2476" s="3" t="s">
        <v>12217</v>
      </c>
      <c r="J2476" s="3">
        <v>2020</v>
      </c>
      <c r="K2476" s="3" t="s">
        <v>428</v>
      </c>
      <c r="L2476" s="3" t="s">
        <v>640</v>
      </c>
      <c r="M2476" s="3" t="str">
        <f t="shared" si="228"/>
        <v>128</v>
      </c>
      <c r="N2476" s="3" t="str">
        <f t="shared" si="229"/>
        <v>min</v>
      </c>
      <c r="O2476" s="3" t="str">
        <f t="shared" si="230"/>
        <v>Indonesia</v>
      </c>
      <c r="P2476" s="3" t="s">
        <v>103</v>
      </c>
      <c r="Q2476" s="3" t="str">
        <f t="shared" si="231"/>
        <v>Dramas</v>
      </c>
      <c r="R2476" s="3" t="s">
        <v>12222</v>
      </c>
    </row>
    <row r="2477" spans="1:18" x14ac:dyDescent="0.3">
      <c r="A2477" s="3" t="s">
        <v>12223</v>
      </c>
      <c r="B2477" s="3" t="s">
        <v>13</v>
      </c>
      <c r="C2477" s="3" t="s">
        <v>12224</v>
      </c>
      <c r="D2477" s="3" t="s">
        <v>2820</v>
      </c>
      <c r="E2477" s="3" t="s">
        <v>12225</v>
      </c>
      <c r="F2477" s="3" t="s">
        <v>2428</v>
      </c>
      <c r="G2477" s="3" t="str">
        <f t="shared" si="232"/>
        <v>May</v>
      </c>
      <c r="H2477" s="3" t="str">
        <f t="shared" si="233"/>
        <v>2020</v>
      </c>
      <c r="I2477" s="3" t="s">
        <v>12217</v>
      </c>
      <c r="J2477" s="3">
        <v>2020</v>
      </c>
      <c r="K2477" s="3" t="s">
        <v>428</v>
      </c>
      <c r="L2477" s="3" t="s">
        <v>385</v>
      </c>
      <c r="M2477" s="3" t="str">
        <f t="shared" si="228"/>
        <v>93</v>
      </c>
      <c r="N2477" s="3" t="str">
        <f t="shared" si="229"/>
        <v>min</v>
      </c>
      <c r="O2477" s="3" t="str">
        <f t="shared" si="230"/>
        <v>Indonesia</v>
      </c>
      <c r="P2477" s="3" t="s">
        <v>1213</v>
      </c>
      <c r="Q2477" s="3" t="str">
        <f t="shared" si="231"/>
        <v>Dramas</v>
      </c>
      <c r="R2477" s="3" t="s">
        <v>12226</v>
      </c>
    </row>
    <row r="2478" spans="1:18" x14ac:dyDescent="0.3">
      <c r="A2478" s="3" t="s">
        <v>12227</v>
      </c>
      <c r="B2478" s="3" t="s">
        <v>23</v>
      </c>
      <c r="C2478" s="3" t="s">
        <v>12228</v>
      </c>
      <c r="D2478" s="3" t="s">
        <v>7418</v>
      </c>
      <c r="E2478" s="3" t="s">
        <v>7418</v>
      </c>
      <c r="F2478" s="3" t="s">
        <v>75</v>
      </c>
      <c r="G2478" s="3" t="str">
        <f t="shared" si="232"/>
        <v>May</v>
      </c>
      <c r="H2478" s="3" t="str">
        <f t="shared" si="233"/>
        <v>2020</v>
      </c>
      <c r="I2478" s="3" t="s">
        <v>12229</v>
      </c>
      <c r="J2478" s="3">
        <v>2020</v>
      </c>
      <c r="K2478" s="3" t="s">
        <v>76</v>
      </c>
      <c r="L2478" s="3" t="s">
        <v>36</v>
      </c>
      <c r="M2478" s="3" t="str">
        <f t="shared" si="228"/>
        <v>1</v>
      </c>
      <c r="N2478" s="3" t="str">
        <f t="shared" si="229"/>
        <v>Season</v>
      </c>
      <c r="O2478" s="3" t="str">
        <f t="shared" si="230"/>
        <v>United Kingdom</v>
      </c>
      <c r="P2478" s="3" t="s">
        <v>460</v>
      </c>
      <c r="Q2478" s="3" t="str">
        <f t="shared" si="231"/>
        <v>British TV Shows</v>
      </c>
      <c r="R2478" s="3" t="s">
        <v>12230</v>
      </c>
    </row>
    <row r="2479" spans="1:18" x14ac:dyDescent="0.3">
      <c r="A2479" s="3" t="s">
        <v>12231</v>
      </c>
      <c r="B2479" s="3" t="s">
        <v>13</v>
      </c>
      <c r="C2479" s="3" t="s">
        <v>12232</v>
      </c>
      <c r="D2479" s="3" t="s">
        <v>2915</v>
      </c>
      <c r="E2479" s="3" t="s">
        <v>12233</v>
      </c>
      <c r="F2479" s="3" t="s">
        <v>338</v>
      </c>
      <c r="G2479" s="3" t="str">
        <f t="shared" si="232"/>
        <v>May</v>
      </c>
      <c r="H2479" s="3" t="str">
        <f t="shared" si="233"/>
        <v>2020</v>
      </c>
      <c r="I2479" s="3" t="s">
        <v>12229</v>
      </c>
      <c r="J2479" s="3">
        <v>2019</v>
      </c>
      <c r="K2479" s="3" t="s">
        <v>28</v>
      </c>
      <c r="L2479" s="3" t="s">
        <v>4990</v>
      </c>
      <c r="M2479" s="3" t="str">
        <f t="shared" si="228"/>
        <v>149</v>
      </c>
      <c r="N2479" s="3" t="str">
        <f t="shared" si="229"/>
        <v>min</v>
      </c>
      <c r="O2479" s="3" t="str">
        <f t="shared" si="230"/>
        <v>Nigeria</v>
      </c>
      <c r="P2479" s="3" t="s">
        <v>1348</v>
      </c>
      <c r="Q2479" s="3" t="str">
        <f t="shared" si="231"/>
        <v>Horror Movies</v>
      </c>
      <c r="R2479" s="3" t="s">
        <v>12234</v>
      </c>
    </row>
    <row r="2480" spans="1:18" x14ac:dyDescent="0.3">
      <c r="A2480" s="3" t="s">
        <v>12235</v>
      </c>
      <c r="B2480" s="3" t="s">
        <v>13</v>
      </c>
      <c r="C2480" s="3" t="s">
        <v>12236</v>
      </c>
      <c r="D2480" s="3" t="s">
        <v>12237</v>
      </c>
      <c r="E2480" s="3" t="s">
        <v>12238</v>
      </c>
      <c r="F2480" s="3" t="s">
        <v>351</v>
      </c>
      <c r="G2480" s="3" t="str">
        <f t="shared" si="232"/>
        <v>May</v>
      </c>
      <c r="H2480" s="3" t="str">
        <f t="shared" si="233"/>
        <v>2020</v>
      </c>
      <c r="I2480" s="3" t="s">
        <v>12229</v>
      </c>
      <c r="J2480" s="3">
        <v>2018</v>
      </c>
      <c r="K2480" s="3" t="s">
        <v>59</v>
      </c>
      <c r="L2480" s="3" t="s">
        <v>5087</v>
      </c>
      <c r="M2480" s="3" t="str">
        <f t="shared" si="228"/>
        <v>54</v>
      </c>
      <c r="N2480" s="3" t="str">
        <f t="shared" si="229"/>
        <v>min</v>
      </c>
      <c r="O2480" s="3" t="str">
        <f t="shared" si="230"/>
        <v>Japan</v>
      </c>
      <c r="P2480" s="3" t="s">
        <v>11853</v>
      </c>
      <c r="Q2480" s="3" t="str">
        <f t="shared" si="231"/>
        <v>Anime Features</v>
      </c>
      <c r="R2480" s="3" t="s">
        <v>12239</v>
      </c>
    </row>
    <row r="2481" spans="1:18" x14ac:dyDescent="0.3">
      <c r="A2481" s="3" t="s">
        <v>12240</v>
      </c>
      <c r="B2481" s="3" t="s">
        <v>13</v>
      </c>
      <c r="C2481" s="3" t="s">
        <v>12241</v>
      </c>
      <c r="D2481" s="3" t="s">
        <v>12242</v>
      </c>
      <c r="E2481" s="3" t="s">
        <v>12243</v>
      </c>
      <c r="F2481" s="3" t="s">
        <v>16</v>
      </c>
      <c r="G2481" s="3" t="str">
        <f t="shared" si="232"/>
        <v>May</v>
      </c>
      <c r="H2481" s="3" t="str">
        <f t="shared" si="233"/>
        <v>2020</v>
      </c>
      <c r="I2481" s="3" t="s">
        <v>12229</v>
      </c>
      <c r="J2481" s="3">
        <v>2020</v>
      </c>
      <c r="K2481" s="3" t="s">
        <v>319</v>
      </c>
      <c r="L2481" s="3" t="s">
        <v>532</v>
      </c>
      <c r="M2481" s="3" t="str">
        <f t="shared" si="228"/>
        <v>87</v>
      </c>
      <c r="N2481" s="3" t="str">
        <f t="shared" si="229"/>
        <v>min</v>
      </c>
      <c r="O2481" s="3" t="str">
        <f t="shared" si="230"/>
        <v>United States</v>
      </c>
      <c r="P2481" s="3" t="s">
        <v>12244</v>
      </c>
      <c r="Q2481" s="3" t="str">
        <f t="shared" si="231"/>
        <v>Action &amp; Adventure</v>
      </c>
      <c r="R2481" s="3" t="s">
        <v>12245</v>
      </c>
    </row>
    <row r="2482" spans="1:18" x14ac:dyDescent="0.3">
      <c r="A2482" s="3" t="s">
        <v>12246</v>
      </c>
      <c r="B2482" s="3" t="s">
        <v>23</v>
      </c>
      <c r="C2482" s="3" t="s">
        <v>12247</v>
      </c>
      <c r="D2482" s="3" t="s">
        <v>12248</v>
      </c>
      <c r="E2482" s="3" t="s">
        <v>12249</v>
      </c>
      <c r="F2482" s="3" t="s">
        <v>937</v>
      </c>
      <c r="G2482" s="3" t="str">
        <f t="shared" si="232"/>
        <v>May</v>
      </c>
      <c r="H2482" s="3" t="str">
        <f t="shared" si="233"/>
        <v>2020</v>
      </c>
      <c r="I2482" s="3" t="s">
        <v>12229</v>
      </c>
      <c r="J2482" s="3">
        <v>2020</v>
      </c>
      <c r="K2482" s="3" t="s">
        <v>28</v>
      </c>
      <c r="L2482" s="3" t="s">
        <v>29</v>
      </c>
      <c r="M2482" s="3" t="str">
        <f t="shared" si="228"/>
        <v>2</v>
      </c>
      <c r="N2482" s="3" t="str">
        <f t="shared" si="229"/>
        <v>Seasons</v>
      </c>
      <c r="O2482" s="3" t="str">
        <f t="shared" si="230"/>
        <v>Canada</v>
      </c>
      <c r="P2482" s="3" t="s">
        <v>226</v>
      </c>
      <c r="Q2482" s="3" t="str">
        <f t="shared" si="231"/>
        <v>TV Comedies</v>
      </c>
      <c r="R2482" s="3" t="s">
        <v>12250</v>
      </c>
    </row>
    <row r="2483" spans="1:18" x14ac:dyDescent="0.3">
      <c r="A2483" s="3" t="s">
        <v>12251</v>
      </c>
      <c r="B2483" s="3" t="s">
        <v>13</v>
      </c>
      <c r="C2483" s="3" t="s">
        <v>12252</v>
      </c>
      <c r="D2483" s="3" t="s">
        <v>11368</v>
      </c>
      <c r="E2483" s="3" t="s">
        <v>12253</v>
      </c>
      <c r="F2483" s="3" t="s">
        <v>2428</v>
      </c>
      <c r="G2483" s="3" t="str">
        <f t="shared" si="232"/>
        <v>May</v>
      </c>
      <c r="H2483" s="3" t="str">
        <f t="shared" si="233"/>
        <v>2020</v>
      </c>
      <c r="I2483" s="3" t="s">
        <v>12254</v>
      </c>
      <c r="J2483" s="3">
        <v>2018</v>
      </c>
      <c r="K2483" s="3" t="s">
        <v>428</v>
      </c>
      <c r="L2483" s="3" t="s">
        <v>379</v>
      </c>
      <c r="M2483" s="3" t="str">
        <f t="shared" si="228"/>
        <v>102</v>
      </c>
      <c r="N2483" s="3" t="str">
        <f t="shared" si="229"/>
        <v>min</v>
      </c>
      <c r="O2483" s="3" t="str">
        <f t="shared" si="230"/>
        <v>Indonesia</v>
      </c>
      <c r="P2483" s="3" t="s">
        <v>574</v>
      </c>
      <c r="Q2483" s="3" t="str">
        <f t="shared" si="231"/>
        <v>Dramas</v>
      </c>
      <c r="R2483" s="3" t="s">
        <v>12255</v>
      </c>
    </row>
    <row r="2484" spans="1:18" x14ac:dyDescent="0.3">
      <c r="A2484" s="3" t="s">
        <v>12256</v>
      </c>
      <c r="B2484" s="3" t="s">
        <v>13</v>
      </c>
      <c r="C2484" s="3" t="s">
        <v>12257</v>
      </c>
      <c r="D2484" s="3" t="s">
        <v>12258</v>
      </c>
      <c r="E2484" s="3" t="s">
        <v>12259</v>
      </c>
      <c r="F2484" s="3" t="s">
        <v>7962</v>
      </c>
      <c r="G2484" s="3" t="str">
        <f t="shared" si="232"/>
        <v>May</v>
      </c>
      <c r="H2484" s="3" t="str">
        <f t="shared" si="233"/>
        <v>2020</v>
      </c>
      <c r="I2484" s="3" t="s">
        <v>12254</v>
      </c>
      <c r="J2484" s="3">
        <v>1981</v>
      </c>
      <c r="K2484" s="3" t="s">
        <v>76</v>
      </c>
      <c r="L2484" s="3" t="s">
        <v>6373</v>
      </c>
      <c r="M2484" s="3" t="str">
        <f t="shared" si="228"/>
        <v>177</v>
      </c>
      <c r="N2484" s="3" t="str">
        <f t="shared" si="229"/>
        <v>min</v>
      </c>
      <c r="O2484" s="3" t="str">
        <f t="shared" si="230"/>
        <v>Kuwait</v>
      </c>
      <c r="P2484" s="3" t="s">
        <v>493</v>
      </c>
      <c r="Q2484" s="3" t="str">
        <f t="shared" si="231"/>
        <v>Comedies</v>
      </c>
      <c r="R2484" s="3" t="s">
        <v>12260</v>
      </c>
    </row>
    <row r="2485" spans="1:18" x14ac:dyDescent="0.3">
      <c r="A2485" s="3" t="s">
        <v>12261</v>
      </c>
      <c r="B2485" s="3" t="s">
        <v>13</v>
      </c>
      <c r="C2485" s="3" t="s">
        <v>12262</v>
      </c>
      <c r="D2485" s="3" t="s">
        <v>12263</v>
      </c>
      <c r="E2485" s="3" t="s">
        <v>12264</v>
      </c>
      <c r="F2485" s="3" t="s">
        <v>7418</v>
      </c>
      <c r="G2485" s="3" t="str">
        <f t="shared" si="232"/>
        <v>May</v>
      </c>
      <c r="H2485" s="3" t="str">
        <f t="shared" si="233"/>
        <v>2020</v>
      </c>
      <c r="I2485" s="3" t="s">
        <v>12254</v>
      </c>
      <c r="J2485" s="3">
        <v>1996</v>
      </c>
      <c r="K2485" s="3" t="s">
        <v>76</v>
      </c>
      <c r="L2485" s="3" t="s">
        <v>4163</v>
      </c>
      <c r="M2485" s="3" t="str">
        <f t="shared" si="228"/>
        <v>204</v>
      </c>
      <c r="N2485" s="3" t="str">
        <f t="shared" si="229"/>
        <v>min</v>
      </c>
      <c r="O2485" s="3" t="str">
        <f t="shared" si="230"/>
        <v>Unknown</v>
      </c>
      <c r="P2485" s="3" t="s">
        <v>164</v>
      </c>
      <c r="Q2485" s="3" t="str">
        <f t="shared" si="231"/>
        <v>Comedies</v>
      </c>
      <c r="R2485" s="3" t="s">
        <v>12265</v>
      </c>
    </row>
    <row r="2486" spans="1:18" x14ac:dyDescent="0.3">
      <c r="A2486" s="3" t="s">
        <v>12266</v>
      </c>
      <c r="B2486" s="3" t="s">
        <v>13</v>
      </c>
      <c r="C2486" s="3" t="s">
        <v>12267</v>
      </c>
      <c r="D2486" s="3" t="s">
        <v>12268</v>
      </c>
      <c r="E2486" s="3" t="s">
        <v>12269</v>
      </c>
      <c r="F2486" s="3" t="s">
        <v>7418</v>
      </c>
      <c r="G2486" s="3" t="str">
        <f t="shared" si="232"/>
        <v>May</v>
      </c>
      <c r="H2486" s="3" t="str">
        <f t="shared" si="233"/>
        <v>2020</v>
      </c>
      <c r="I2486" s="3" t="s">
        <v>12254</v>
      </c>
      <c r="J2486" s="3">
        <v>1982</v>
      </c>
      <c r="K2486" s="3" t="s">
        <v>110</v>
      </c>
      <c r="L2486" s="3" t="s">
        <v>12270</v>
      </c>
      <c r="M2486" s="3" t="str">
        <f t="shared" si="228"/>
        <v>233</v>
      </c>
      <c r="N2486" s="3" t="str">
        <f t="shared" si="229"/>
        <v>min</v>
      </c>
      <c r="O2486" s="3" t="str">
        <f t="shared" si="230"/>
        <v>Unknown</v>
      </c>
      <c r="P2486" s="3" t="s">
        <v>178</v>
      </c>
      <c r="Q2486" s="3" t="str">
        <f t="shared" si="231"/>
        <v>Comedies</v>
      </c>
      <c r="R2486" s="3" t="s">
        <v>12271</v>
      </c>
    </row>
    <row r="2487" spans="1:18" x14ac:dyDescent="0.3">
      <c r="A2487" s="3" t="s">
        <v>12272</v>
      </c>
      <c r="B2487" s="3" t="s">
        <v>13</v>
      </c>
      <c r="C2487" s="3" t="s">
        <v>12273</v>
      </c>
      <c r="D2487" s="3" t="s">
        <v>12274</v>
      </c>
      <c r="E2487" s="3" t="s">
        <v>12275</v>
      </c>
      <c r="F2487" s="3" t="s">
        <v>11596</v>
      </c>
      <c r="G2487" s="3" t="str">
        <f t="shared" si="232"/>
        <v>May</v>
      </c>
      <c r="H2487" s="3" t="str">
        <f t="shared" si="233"/>
        <v>2020</v>
      </c>
      <c r="I2487" s="3" t="s">
        <v>12254</v>
      </c>
      <c r="J2487" s="3">
        <v>2019</v>
      </c>
      <c r="K2487" s="3" t="s">
        <v>76</v>
      </c>
      <c r="L2487" s="3" t="s">
        <v>301</v>
      </c>
      <c r="M2487" s="3" t="str">
        <f t="shared" si="228"/>
        <v>98</v>
      </c>
      <c r="N2487" s="3" t="str">
        <f t="shared" si="229"/>
        <v>min</v>
      </c>
      <c r="O2487" s="3" t="str">
        <f t="shared" si="230"/>
        <v>Chile</v>
      </c>
      <c r="P2487" s="3" t="s">
        <v>178</v>
      </c>
      <c r="Q2487" s="3" t="str">
        <f t="shared" si="231"/>
        <v>Comedies</v>
      </c>
      <c r="R2487" s="3" t="s">
        <v>12276</v>
      </c>
    </row>
    <row r="2488" spans="1:18" x14ac:dyDescent="0.3">
      <c r="A2488" s="3" t="s">
        <v>12277</v>
      </c>
      <c r="B2488" s="3" t="s">
        <v>23</v>
      </c>
      <c r="C2488" s="3" t="s">
        <v>12278</v>
      </c>
      <c r="D2488" s="3" t="s">
        <v>7418</v>
      </c>
      <c r="E2488" s="3" t="s">
        <v>12279</v>
      </c>
      <c r="F2488" s="3" t="s">
        <v>633</v>
      </c>
      <c r="G2488" s="3" t="str">
        <f t="shared" si="232"/>
        <v>May</v>
      </c>
      <c r="H2488" s="3" t="str">
        <f t="shared" si="233"/>
        <v>2020</v>
      </c>
      <c r="I2488" s="3" t="s">
        <v>12254</v>
      </c>
      <c r="J2488" s="3">
        <v>2020</v>
      </c>
      <c r="K2488" s="3" t="s">
        <v>28</v>
      </c>
      <c r="L2488" s="3" t="s">
        <v>36</v>
      </c>
      <c r="M2488" s="3" t="str">
        <f t="shared" si="228"/>
        <v>1</v>
      </c>
      <c r="N2488" s="3" t="str">
        <f t="shared" si="229"/>
        <v>Season</v>
      </c>
      <c r="O2488" s="3" t="str">
        <f t="shared" si="230"/>
        <v>South Korea</v>
      </c>
      <c r="P2488" s="3" t="s">
        <v>3571</v>
      </c>
      <c r="Q2488" s="3" t="str">
        <f t="shared" si="231"/>
        <v>International TV Shows</v>
      </c>
      <c r="R2488" s="3" t="s">
        <v>12280</v>
      </c>
    </row>
    <row r="2489" spans="1:18" x14ac:dyDescent="0.3">
      <c r="A2489" s="3" t="s">
        <v>12281</v>
      </c>
      <c r="B2489" s="3" t="s">
        <v>13</v>
      </c>
      <c r="C2489" s="3" t="s">
        <v>12282</v>
      </c>
      <c r="D2489" s="3" t="s">
        <v>12283</v>
      </c>
      <c r="E2489" s="3" t="s">
        <v>12284</v>
      </c>
      <c r="F2489" s="3" t="s">
        <v>2796</v>
      </c>
      <c r="G2489" s="3" t="str">
        <f t="shared" si="232"/>
        <v>May</v>
      </c>
      <c r="H2489" s="3" t="str">
        <f t="shared" si="233"/>
        <v>2020</v>
      </c>
      <c r="I2489" s="3" t="s">
        <v>12254</v>
      </c>
      <c r="J2489" s="3">
        <v>1979</v>
      </c>
      <c r="K2489" s="3" t="s">
        <v>76</v>
      </c>
      <c r="L2489" s="3" t="s">
        <v>12285</v>
      </c>
      <c r="M2489" s="3" t="str">
        <f t="shared" si="228"/>
        <v>237</v>
      </c>
      <c r="N2489" s="3" t="str">
        <f t="shared" si="229"/>
        <v>min</v>
      </c>
      <c r="O2489" s="3" t="str">
        <f t="shared" si="230"/>
        <v>Egypt</v>
      </c>
      <c r="P2489" s="3" t="s">
        <v>493</v>
      </c>
      <c r="Q2489" s="3" t="str">
        <f t="shared" si="231"/>
        <v>Comedies</v>
      </c>
      <c r="R2489" s="3" t="s">
        <v>12286</v>
      </c>
    </row>
    <row r="2490" spans="1:18" x14ac:dyDescent="0.3">
      <c r="A2490" s="3" t="s">
        <v>12287</v>
      </c>
      <c r="B2490" s="3" t="s">
        <v>13</v>
      </c>
      <c r="C2490" s="3" t="s">
        <v>12288</v>
      </c>
      <c r="D2490" s="3" t="s">
        <v>12289</v>
      </c>
      <c r="E2490" s="3" t="s">
        <v>12290</v>
      </c>
      <c r="F2490" s="3" t="s">
        <v>7418</v>
      </c>
      <c r="G2490" s="3" t="str">
        <f t="shared" si="232"/>
        <v>May</v>
      </c>
      <c r="H2490" s="3" t="str">
        <f t="shared" si="233"/>
        <v>2020</v>
      </c>
      <c r="I2490" s="3" t="s">
        <v>12254</v>
      </c>
      <c r="J2490" s="3">
        <v>1984</v>
      </c>
      <c r="K2490" s="3" t="s">
        <v>76</v>
      </c>
      <c r="L2490" s="3" t="s">
        <v>12291</v>
      </c>
      <c r="M2490" s="3" t="str">
        <f t="shared" si="228"/>
        <v>230</v>
      </c>
      <c r="N2490" s="3" t="str">
        <f t="shared" si="229"/>
        <v>min</v>
      </c>
      <c r="O2490" s="3" t="str">
        <f t="shared" si="230"/>
        <v>Unknown</v>
      </c>
      <c r="P2490" s="3" t="s">
        <v>493</v>
      </c>
      <c r="Q2490" s="3" t="str">
        <f t="shared" si="231"/>
        <v>Comedies</v>
      </c>
      <c r="R2490" s="3" t="s">
        <v>12292</v>
      </c>
    </row>
    <row r="2491" spans="1:18" x14ac:dyDescent="0.3">
      <c r="A2491" s="3" t="s">
        <v>12293</v>
      </c>
      <c r="B2491" s="3" t="s">
        <v>13</v>
      </c>
      <c r="C2491" s="3" t="s">
        <v>12294</v>
      </c>
      <c r="D2491" s="3" t="s">
        <v>12289</v>
      </c>
      <c r="E2491" s="3" t="s">
        <v>12295</v>
      </c>
      <c r="F2491" s="3" t="s">
        <v>7418</v>
      </c>
      <c r="G2491" s="3" t="str">
        <f t="shared" si="232"/>
        <v>May</v>
      </c>
      <c r="H2491" s="3" t="str">
        <f t="shared" si="233"/>
        <v>2020</v>
      </c>
      <c r="I2491" s="3" t="s">
        <v>12254</v>
      </c>
      <c r="J2491" s="3">
        <v>1985</v>
      </c>
      <c r="K2491" s="3" t="s">
        <v>76</v>
      </c>
      <c r="L2491" s="3" t="s">
        <v>5730</v>
      </c>
      <c r="M2491" s="3" t="str">
        <f t="shared" si="228"/>
        <v>173</v>
      </c>
      <c r="N2491" s="3" t="str">
        <f t="shared" si="229"/>
        <v>min</v>
      </c>
      <c r="O2491" s="3" t="str">
        <f t="shared" si="230"/>
        <v>Unknown</v>
      </c>
      <c r="P2491" s="3" t="s">
        <v>164</v>
      </c>
      <c r="Q2491" s="3" t="str">
        <f t="shared" si="231"/>
        <v>Comedies</v>
      </c>
      <c r="R2491" s="3" t="s">
        <v>12296</v>
      </c>
    </row>
    <row r="2492" spans="1:18" x14ac:dyDescent="0.3">
      <c r="A2492" s="3" t="s">
        <v>12297</v>
      </c>
      <c r="B2492" s="3" t="s">
        <v>13</v>
      </c>
      <c r="C2492" s="3" t="s">
        <v>12298</v>
      </c>
      <c r="D2492" s="3" t="s">
        <v>12299</v>
      </c>
      <c r="E2492" s="3" t="s">
        <v>12300</v>
      </c>
      <c r="F2492" s="3" t="s">
        <v>2796</v>
      </c>
      <c r="G2492" s="3" t="str">
        <f t="shared" si="232"/>
        <v>May</v>
      </c>
      <c r="H2492" s="3" t="str">
        <f t="shared" si="233"/>
        <v>2020</v>
      </c>
      <c r="I2492" s="3" t="s">
        <v>12254</v>
      </c>
      <c r="J2492" s="3">
        <v>1981</v>
      </c>
      <c r="K2492" s="3" t="s">
        <v>76</v>
      </c>
      <c r="L2492" s="3" t="s">
        <v>12301</v>
      </c>
      <c r="M2492" s="3" t="str">
        <f t="shared" si="228"/>
        <v>195</v>
      </c>
      <c r="N2492" s="3" t="str">
        <f t="shared" si="229"/>
        <v>min</v>
      </c>
      <c r="O2492" s="3" t="str">
        <f t="shared" si="230"/>
        <v>Egypt</v>
      </c>
      <c r="P2492" s="3" t="s">
        <v>178</v>
      </c>
      <c r="Q2492" s="3" t="str">
        <f t="shared" si="231"/>
        <v>Comedies</v>
      </c>
      <c r="R2492" s="3" t="s">
        <v>12302</v>
      </c>
    </row>
    <row r="2493" spans="1:18" x14ac:dyDescent="0.3">
      <c r="A2493" s="3" t="s">
        <v>12303</v>
      </c>
      <c r="B2493" s="3" t="s">
        <v>13</v>
      </c>
      <c r="C2493" s="3" t="s">
        <v>12304</v>
      </c>
      <c r="D2493" s="3" t="s">
        <v>12305</v>
      </c>
      <c r="E2493" s="3" t="s">
        <v>12306</v>
      </c>
      <c r="F2493" s="3" t="s">
        <v>2796</v>
      </c>
      <c r="G2493" s="3" t="str">
        <f t="shared" si="232"/>
        <v>May</v>
      </c>
      <c r="H2493" s="3" t="str">
        <f t="shared" si="233"/>
        <v>2020</v>
      </c>
      <c r="I2493" s="3" t="s">
        <v>12254</v>
      </c>
      <c r="J2493" s="3">
        <v>1973</v>
      </c>
      <c r="K2493" s="3" t="s">
        <v>76</v>
      </c>
      <c r="L2493" s="3" t="s">
        <v>12307</v>
      </c>
      <c r="M2493" s="3" t="str">
        <f t="shared" si="228"/>
        <v>253</v>
      </c>
      <c r="N2493" s="3" t="str">
        <f t="shared" si="229"/>
        <v>min</v>
      </c>
      <c r="O2493" s="3" t="str">
        <f t="shared" si="230"/>
        <v>Egypt</v>
      </c>
      <c r="P2493" s="3" t="s">
        <v>493</v>
      </c>
      <c r="Q2493" s="3" t="str">
        <f t="shared" si="231"/>
        <v>Comedies</v>
      </c>
      <c r="R2493" s="3" t="s">
        <v>12308</v>
      </c>
    </row>
    <row r="2494" spans="1:18" x14ac:dyDescent="0.3">
      <c r="A2494" s="3" t="s">
        <v>12309</v>
      </c>
      <c r="B2494" s="3" t="s">
        <v>13</v>
      </c>
      <c r="C2494" s="3" t="s">
        <v>12310</v>
      </c>
      <c r="D2494" s="3" t="s">
        <v>12311</v>
      </c>
      <c r="E2494" s="3" t="s">
        <v>12312</v>
      </c>
      <c r="F2494" s="3" t="s">
        <v>2796</v>
      </c>
      <c r="G2494" s="3" t="str">
        <f t="shared" si="232"/>
        <v>May</v>
      </c>
      <c r="H2494" s="3" t="str">
        <f t="shared" si="233"/>
        <v>2020</v>
      </c>
      <c r="I2494" s="3" t="s">
        <v>12254</v>
      </c>
      <c r="J2494" s="3">
        <v>1976</v>
      </c>
      <c r="K2494" s="3" t="s">
        <v>110</v>
      </c>
      <c r="L2494" s="3" t="s">
        <v>10037</v>
      </c>
      <c r="M2494" s="3" t="str">
        <f t="shared" si="228"/>
        <v>157</v>
      </c>
      <c r="N2494" s="3" t="str">
        <f t="shared" si="229"/>
        <v>min</v>
      </c>
      <c r="O2494" s="3" t="str">
        <f t="shared" si="230"/>
        <v>Egypt</v>
      </c>
      <c r="P2494" s="3" t="s">
        <v>164</v>
      </c>
      <c r="Q2494" s="3" t="str">
        <f t="shared" si="231"/>
        <v>Comedies</v>
      </c>
      <c r="R2494" s="3" t="s">
        <v>12313</v>
      </c>
    </row>
    <row r="2495" spans="1:18" x14ac:dyDescent="0.3">
      <c r="A2495" s="3" t="s">
        <v>12314</v>
      </c>
      <c r="B2495" s="3" t="s">
        <v>13</v>
      </c>
      <c r="C2495" s="3" t="s">
        <v>12315</v>
      </c>
      <c r="D2495" s="3" t="s">
        <v>12316</v>
      </c>
      <c r="E2495" s="3" t="s">
        <v>12317</v>
      </c>
      <c r="F2495" s="3" t="s">
        <v>12318</v>
      </c>
      <c r="G2495" s="3" t="str">
        <f t="shared" si="232"/>
        <v>May</v>
      </c>
      <c r="H2495" s="3" t="str">
        <f t="shared" si="233"/>
        <v>2020</v>
      </c>
      <c r="I2495" s="3" t="s">
        <v>12319</v>
      </c>
      <c r="J2495" s="3">
        <v>2010</v>
      </c>
      <c r="K2495" s="3" t="s">
        <v>28</v>
      </c>
      <c r="L2495" s="3" t="s">
        <v>206</v>
      </c>
      <c r="M2495" s="3" t="str">
        <f t="shared" si="228"/>
        <v>97</v>
      </c>
      <c r="N2495" s="3" t="str">
        <f t="shared" si="229"/>
        <v>min</v>
      </c>
      <c r="O2495" s="3" t="str">
        <f t="shared" si="230"/>
        <v>Canada</v>
      </c>
      <c r="P2495" s="3" t="s">
        <v>103</v>
      </c>
      <c r="Q2495" s="3" t="str">
        <f t="shared" si="231"/>
        <v>Dramas</v>
      </c>
      <c r="R2495" s="3" t="s">
        <v>12320</v>
      </c>
    </row>
    <row r="2496" spans="1:18" x14ac:dyDescent="0.3">
      <c r="A2496" s="3" t="s">
        <v>12321</v>
      </c>
      <c r="B2496" s="3" t="s">
        <v>13</v>
      </c>
      <c r="C2496" s="3" t="s">
        <v>12322</v>
      </c>
      <c r="D2496" s="3" t="s">
        <v>12323</v>
      </c>
      <c r="E2496" s="3" t="s">
        <v>12324</v>
      </c>
      <c r="F2496" s="3" t="s">
        <v>16</v>
      </c>
      <c r="G2496" s="3" t="str">
        <f t="shared" si="232"/>
        <v>May</v>
      </c>
      <c r="H2496" s="3" t="str">
        <f t="shared" si="233"/>
        <v>2020</v>
      </c>
      <c r="I2496" s="3" t="s">
        <v>12319</v>
      </c>
      <c r="J2496" s="3">
        <v>2020</v>
      </c>
      <c r="K2496" s="3" t="s">
        <v>110</v>
      </c>
      <c r="L2496" s="3" t="s">
        <v>399</v>
      </c>
      <c r="M2496" s="3" t="str">
        <f t="shared" si="228"/>
        <v>85</v>
      </c>
      <c r="N2496" s="3" t="str">
        <f t="shared" si="229"/>
        <v>min</v>
      </c>
      <c r="O2496" s="3" t="str">
        <f t="shared" si="230"/>
        <v>United States</v>
      </c>
      <c r="P2496" s="3" t="s">
        <v>7609</v>
      </c>
      <c r="Q2496" s="3" t="str">
        <f t="shared" si="231"/>
        <v>Music &amp; Musicals</v>
      </c>
      <c r="R2496" s="3" t="s">
        <v>12325</v>
      </c>
    </row>
    <row r="2497" spans="1:18" x14ac:dyDescent="0.3">
      <c r="A2497" s="3" t="s">
        <v>12326</v>
      </c>
      <c r="B2497" s="3" t="s">
        <v>23</v>
      </c>
      <c r="C2497" s="3" t="s">
        <v>12327</v>
      </c>
      <c r="D2497" s="3" t="s">
        <v>7418</v>
      </c>
      <c r="E2497" s="3" t="s">
        <v>7418</v>
      </c>
      <c r="F2497" s="3" t="s">
        <v>7418</v>
      </c>
      <c r="G2497" s="3" t="str">
        <f t="shared" si="232"/>
        <v>May</v>
      </c>
      <c r="H2497" s="3" t="str">
        <f t="shared" si="233"/>
        <v>2020</v>
      </c>
      <c r="I2497" s="3" t="s">
        <v>12319</v>
      </c>
      <c r="J2497" s="3">
        <v>2020</v>
      </c>
      <c r="K2497" s="3" t="s">
        <v>76</v>
      </c>
      <c r="L2497" s="3" t="s">
        <v>36</v>
      </c>
      <c r="M2497" s="3" t="str">
        <f t="shared" si="228"/>
        <v>1</v>
      </c>
      <c r="N2497" s="3" t="str">
        <f t="shared" si="229"/>
        <v>Season</v>
      </c>
      <c r="O2497" s="3" t="str">
        <f t="shared" si="230"/>
        <v>Unknown</v>
      </c>
      <c r="P2497" s="3" t="s">
        <v>669</v>
      </c>
      <c r="Q2497" s="3" t="str">
        <f t="shared" si="231"/>
        <v>Docuseries</v>
      </c>
      <c r="R2497" s="3" t="s">
        <v>12328</v>
      </c>
    </row>
    <row r="2498" spans="1:18" x14ac:dyDescent="0.3">
      <c r="A2498" s="3" t="s">
        <v>12329</v>
      </c>
      <c r="B2498" s="3" t="s">
        <v>13</v>
      </c>
      <c r="C2498" s="3" t="s">
        <v>12330</v>
      </c>
      <c r="D2498" s="3" t="s">
        <v>12331</v>
      </c>
      <c r="E2498" s="3" t="s">
        <v>12332</v>
      </c>
      <c r="F2498" s="3" t="s">
        <v>75</v>
      </c>
      <c r="G2498" s="3" t="str">
        <f t="shared" si="232"/>
        <v>May</v>
      </c>
      <c r="H2498" s="3" t="str">
        <f t="shared" si="233"/>
        <v>2020</v>
      </c>
      <c r="I2498" s="3" t="s">
        <v>12319</v>
      </c>
      <c r="J2498" s="3">
        <v>2014</v>
      </c>
      <c r="K2498" s="3" t="s">
        <v>28</v>
      </c>
      <c r="L2498" s="3" t="s">
        <v>139</v>
      </c>
      <c r="M2498" s="3" t="str">
        <f t="shared" si="228"/>
        <v>94</v>
      </c>
      <c r="N2498" s="3" t="str">
        <f t="shared" si="229"/>
        <v>min</v>
      </c>
      <c r="O2498" s="3" t="str">
        <f t="shared" si="230"/>
        <v>United Kingdom</v>
      </c>
      <c r="P2498" s="3" t="s">
        <v>1119</v>
      </c>
      <c r="Q2498" s="3" t="str">
        <f t="shared" si="231"/>
        <v>Dramas</v>
      </c>
      <c r="R2498" s="3" t="s">
        <v>12333</v>
      </c>
    </row>
    <row r="2499" spans="1:18" x14ac:dyDescent="0.3">
      <c r="A2499" s="3" t="s">
        <v>12334</v>
      </c>
      <c r="B2499" s="3" t="s">
        <v>13</v>
      </c>
      <c r="C2499" s="3" t="s">
        <v>12335</v>
      </c>
      <c r="D2499" s="3" t="s">
        <v>6706</v>
      </c>
      <c r="E2499" s="3" t="s">
        <v>12336</v>
      </c>
      <c r="F2499" s="3" t="s">
        <v>16</v>
      </c>
      <c r="G2499" s="3" t="str">
        <f t="shared" si="232"/>
        <v>May</v>
      </c>
      <c r="H2499" s="3" t="str">
        <f t="shared" si="233"/>
        <v>2020</v>
      </c>
      <c r="I2499" s="3" t="s">
        <v>12319</v>
      </c>
      <c r="J2499" s="3">
        <v>2010</v>
      </c>
      <c r="K2499" s="3" t="s">
        <v>76</v>
      </c>
      <c r="L2499" s="3" t="s">
        <v>616</v>
      </c>
      <c r="M2499" s="3" t="str">
        <f t="shared" ref="M2499:M2562" si="234">LEFT(L2499, FIND(" ",L2499)-1)</f>
        <v>80</v>
      </c>
      <c r="N2499" s="3" t="str">
        <f t="shared" ref="N2499:N2562" si="235">MID(L2499,FIND(" ",L2499)+1,20)</f>
        <v>min</v>
      </c>
      <c r="O2499" s="3" t="str">
        <f t="shared" ref="O2499:O2562" si="236">LEFT(F2499,FIND(",",F2499&amp;",")-1)</f>
        <v>United States</v>
      </c>
      <c r="P2499" s="3" t="s">
        <v>1303</v>
      </c>
      <c r="Q2499" s="3" t="str">
        <f t="shared" ref="Q2499:Q2562" si="237">LEFT(P2499,FIND(",",P2499&amp;",")-1)</f>
        <v>Dramas</v>
      </c>
      <c r="R2499" s="3" t="s">
        <v>12337</v>
      </c>
    </row>
    <row r="2500" spans="1:18" x14ac:dyDescent="0.3">
      <c r="A2500" s="3" t="s">
        <v>12338</v>
      </c>
      <c r="B2500" s="3" t="s">
        <v>13</v>
      </c>
      <c r="C2500" s="3" t="s">
        <v>12339</v>
      </c>
      <c r="D2500" s="3" t="s">
        <v>12340</v>
      </c>
      <c r="E2500" s="3" t="s">
        <v>12341</v>
      </c>
      <c r="F2500" s="3" t="s">
        <v>132</v>
      </c>
      <c r="G2500" s="3" t="str">
        <f t="shared" ref="G2500:G2563" si="238">LEFT(I2500, FIND(" ",I2500)-1)</f>
        <v>May</v>
      </c>
      <c r="H2500" s="3" t="str">
        <f t="shared" ref="H2500:H2563" si="239">RIGHT(I2500,4)</f>
        <v>2020</v>
      </c>
      <c r="I2500" s="3" t="s">
        <v>12319</v>
      </c>
      <c r="J2500" s="3">
        <v>2020</v>
      </c>
      <c r="K2500" s="3" t="s">
        <v>28</v>
      </c>
      <c r="L2500" s="3" t="s">
        <v>139</v>
      </c>
      <c r="M2500" s="3" t="str">
        <f t="shared" si="234"/>
        <v>94</v>
      </c>
      <c r="N2500" s="3" t="str">
        <f t="shared" si="235"/>
        <v>min</v>
      </c>
      <c r="O2500" s="3" t="str">
        <f t="shared" si="236"/>
        <v>Mexico</v>
      </c>
      <c r="P2500" s="3" t="s">
        <v>164</v>
      </c>
      <c r="Q2500" s="3" t="str">
        <f t="shared" si="237"/>
        <v>Comedies</v>
      </c>
      <c r="R2500" s="3" t="s">
        <v>12342</v>
      </c>
    </row>
    <row r="2501" spans="1:18" x14ac:dyDescent="0.3">
      <c r="A2501" s="3" t="s">
        <v>12343</v>
      </c>
      <c r="B2501" s="3" t="s">
        <v>23</v>
      </c>
      <c r="C2501" s="3" t="s">
        <v>12344</v>
      </c>
      <c r="D2501" s="3" t="s">
        <v>7418</v>
      </c>
      <c r="E2501" s="3" t="s">
        <v>12345</v>
      </c>
      <c r="F2501" s="3" t="s">
        <v>1553</v>
      </c>
      <c r="G2501" s="3" t="str">
        <f t="shared" si="238"/>
        <v>May</v>
      </c>
      <c r="H2501" s="3" t="str">
        <f t="shared" si="239"/>
        <v>2020</v>
      </c>
      <c r="I2501" s="3" t="s">
        <v>12319</v>
      </c>
      <c r="J2501" s="3">
        <v>2020</v>
      </c>
      <c r="K2501" s="3" t="s">
        <v>76</v>
      </c>
      <c r="L2501" s="3" t="s">
        <v>36</v>
      </c>
      <c r="M2501" s="3" t="str">
        <f t="shared" si="234"/>
        <v>1</v>
      </c>
      <c r="N2501" s="3" t="str">
        <f t="shared" si="235"/>
        <v>Season</v>
      </c>
      <c r="O2501" s="3" t="str">
        <f t="shared" si="236"/>
        <v>Colombia</v>
      </c>
      <c r="P2501" s="3" t="s">
        <v>1136</v>
      </c>
      <c r="Q2501" s="3" t="str">
        <f t="shared" si="237"/>
        <v>International TV Shows</v>
      </c>
      <c r="R2501" s="3" t="s">
        <v>12346</v>
      </c>
    </row>
    <row r="2502" spans="1:18" x14ac:dyDescent="0.3">
      <c r="A2502" s="3" t="s">
        <v>12347</v>
      </c>
      <c r="B2502" s="3" t="s">
        <v>13</v>
      </c>
      <c r="C2502" s="3" t="s">
        <v>12348</v>
      </c>
      <c r="D2502" s="3" t="s">
        <v>12349</v>
      </c>
      <c r="E2502" s="3" t="s">
        <v>12350</v>
      </c>
      <c r="F2502" s="3" t="s">
        <v>46</v>
      </c>
      <c r="G2502" s="3" t="str">
        <f t="shared" si="238"/>
        <v>May</v>
      </c>
      <c r="H2502" s="3" t="str">
        <f t="shared" si="239"/>
        <v>2020</v>
      </c>
      <c r="I2502" s="3" t="s">
        <v>12319</v>
      </c>
      <c r="J2502" s="3">
        <v>2020</v>
      </c>
      <c r="K2502" s="3" t="s">
        <v>28</v>
      </c>
      <c r="L2502" s="3" t="s">
        <v>562</v>
      </c>
      <c r="M2502" s="3" t="str">
        <f t="shared" si="234"/>
        <v>92</v>
      </c>
      <c r="N2502" s="3" t="str">
        <f t="shared" si="235"/>
        <v>min</v>
      </c>
      <c r="O2502" s="3" t="str">
        <f t="shared" si="236"/>
        <v>India</v>
      </c>
      <c r="P2502" s="3" t="s">
        <v>708</v>
      </c>
      <c r="Q2502" s="3" t="str">
        <f t="shared" si="237"/>
        <v>Comedies</v>
      </c>
      <c r="R2502" s="3" t="s">
        <v>12351</v>
      </c>
    </row>
    <row r="2503" spans="1:18" x14ac:dyDescent="0.3">
      <c r="A2503" s="3" t="s">
        <v>12352</v>
      </c>
      <c r="B2503" s="3" t="s">
        <v>13</v>
      </c>
      <c r="C2503" s="3" t="s">
        <v>12353</v>
      </c>
      <c r="D2503" s="3" t="s">
        <v>12354</v>
      </c>
      <c r="E2503" s="3" t="s">
        <v>12355</v>
      </c>
      <c r="F2503" s="3" t="s">
        <v>2796</v>
      </c>
      <c r="G2503" s="3" t="str">
        <f t="shared" si="238"/>
        <v>May</v>
      </c>
      <c r="H2503" s="3" t="str">
        <f t="shared" si="239"/>
        <v>2020</v>
      </c>
      <c r="I2503" s="3" t="s">
        <v>12356</v>
      </c>
      <c r="J2503" s="3">
        <v>2006</v>
      </c>
      <c r="K2503" s="3" t="s">
        <v>110</v>
      </c>
      <c r="L2503" s="3" t="s">
        <v>256</v>
      </c>
      <c r="M2503" s="3" t="str">
        <f t="shared" si="234"/>
        <v>105</v>
      </c>
      <c r="N2503" s="3" t="str">
        <f t="shared" si="235"/>
        <v>min</v>
      </c>
      <c r="O2503" s="3" t="str">
        <f t="shared" si="236"/>
        <v>Egypt</v>
      </c>
      <c r="P2503" s="3" t="s">
        <v>164</v>
      </c>
      <c r="Q2503" s="3" t="str">
        <f t="shared" si="237"/>
        <v>Comedies</v>
      </c>
      <c r="R2503" s="3" t="s">
        <v>12357</v>
      </c>
    </row>
    <row r="2504" spans="1:18" x14ac:dyDescent="0.3">
      <c r="A2504" s="3" t="s">
        <v>12358</v>
      </c>
      <c r="B2504" s="3" t="s">
        <v>13</v>
      </c>
      <c r="C2504" s="3" t="s">
        <v>12359</v>
      </c>
      <c r="D2504" s="3" t="s">
        <v>12062</v>
      </c>
      <c r="E2504" s="3" t="s">
        <v>12360</v>
      </c>
      <c r="F2504" s="3" t="s">
        <v>2796</v>
      </c>
      <c r="G2504" s="3" t="str">
        <f t="shared" si="238"/>
        <v>May</v>
      </c>
      <c r="H2504" s="3" t="str">
        <f t="shared" si="239"/>
        <v>2020</v>
      </c>
      <c r="I2504" s="3" t="s">
        <v>12356</v>
      </c>
      <c r="J2504" s="3">
        <v>2009</v>
      </c>
      <c r="K2504" s="3" t="s">
        <v>76</v>
      </c>
      <c r="L2504" s="3" t="s">
        <v>834</v>
      </c>
      <c r="M2504" s="3" t="str">
        <f t="shared" si="234"/>
        <v>120</v>
      </c>
      <c r="N2504" s="3" t="str">
        <f t="shared" si="235"/>
        <v>min</v>
      </c>
      <c r="O2504" s="3" t="str">
        <f t="shared" si="236"/>
        <v>Egypt</v>
      </c>
      <c r="P2504" s="3" t="s">
        <v>903</v>
      </c>
      <c r="Q2504" s="3" t="str">
        <f t="shared" si="237"/>
        <v>Action &amp; Adventure</v>
      </c>
      <c r="R2504" s="3" t="s">
        <v>12361</v>
      </c>
    </row>
    <row r="2505" spans="1:18" x14ac:dyDescent="0.3">
      <c r="A2505" s="3" t="s">
        <v>12362</v>
      </c>
      <c r="B2505" s="3" t="s">
        <v>13</v>
      </c>
      <c r="C2505" s="3" t="s">
        <v>12363</v>
      </c>
      <c r="D2505" s="3" t="s">
        <v>12034</v>
      </c>
      <c r="E2505" s="3" t="s">
        <v>12364</v>
      </c>
      <c r="F2505" s="3" t="s">
        <v>2796</v>
      </c>
      <c r="G2505" s="3" t="str">
        <f t="shared" si="238"/>
        <v>May</v>
      </c>
      <c r="H2505" s="3" t="str">
        <f t="shared" si="239"/>
        <v>2020</v>
      </c>
      <c r="I2505" s="3" t="s">
        <v>12356</v>
      </c>
      <c r="J2505" s="3">
        <v>2012</v>
      </c>
      <c r="K2505" s="3" t="s">
        <v>76</v>
      </c>
      <c r="L2505" s="3" t="s">
        <v>271</v>
      </c>
      <c r="M2505" s="3" t="str">
        <f t="shared" si="234"/>
        <v>96</v>
      </c>
      <c r="N2505" s="3" t="str">
        <f t="shared" si="235"/>
        <v>min</v>
      </c>
      <c r="O2505" s="3" t="str">
        <f t="shared" si="236"/>
        <v>Egypt</v>
      </c>
      <c r="P2505" s="3" t="s">
        <v>178</v>
      </c>
      <c r="Q2505" s="3" t="str">
        <f t="shared" si="237"/>
        <v>Comedies</v>
      </c>
      <c r="R2505" s="3" t="s">
        <v>12365</v>
      </c>
    </row>
    <row r="2506" spans="1:18" x14ac:dyDescent="0.3">
      <c r="A2506" s="3" t="s">
        <v>12366</v>
      </c>
      <c r="B2506" s="3" t="s">
        <v>13</v>
      </c>
      <c r="C2506" s="3" t="s">
        <v>12367</v>
      </c>
      <c r="D2506" s="3" t="s">
        <v>12368</v>
      </c>
      <c r="E2506" s="3" t="s">
        <v>12369</v>
      </c>
      <c r="F2506" s="3" t="s">
        <v>2796</v>
      </c>
      <c r="G2506" s="3" t="str">
        <f t="shared" si="238"/>
        <v>May</v>
      </c>
      <c r="H2506" s="3" t="str">
        <f t="shared" si="239"/>
        <v>2020</v>
      </c>
      <c r="I2506" s="3" t="s">
        <v>12356</v>
      </c>
      <c r="J2506" s="3">
        <v>2007</v>
      </c>
      <c r="K2506" s="3" t="s">
        <v>76</v>
      </c>
      <c r="L2506" s="3" t="s">
        <v>1065</v>
      </c>
      <c r="M2506" s="3" t="str">
        <f t="shared" si="234"/>
        <v>107</v>
      </c>
      <c r="N2506" s="3" t="str">
        <f t="shared" si="235"/>
        <v>min</v>
      </c>
      <c r="O2506" s="3" t="str">
        <f t="shared" si="236"/>
        <v>Egypt</v>
      </c>
      <c r="P2506" s="3" t="s">
        <v>164</v>
      </c>
      <c r="Q2506" s="3" t="str">
        <f t="shared" si="237"/>
        <v>Comedies</v>
      </c>
      <c r="R2506" s="3" t="s">
        <v>12370</v>
      </c>
    </row>
    <row r="2507" spans="1:18" x14ac:dyDescent="0.3">
      <c r="A2507" s="3" t="s">
        <v>12371</v>
      </c>
      <c r="B2507" s="3" t="s">
        <v>13</v>
      </c>
      <c r="C2507" s="3" t="s">
        <v>12372</v>
      </c>
      <c r="D2507" s="3" t="s">
        <v>12373</v>
      </c>
      <c r="E2507" s="3" t="s">
        <v>12374</v>
      </c>
      <c r="F2507" s="3" t="s">
        <v>2796</v>
      </c>
      <c r="G2507" s="3" t="str">
        <f t="shared" si="238"/>
        <v>May</v>
      </c>
      <c r="H2507" s="3" t="str">
        <f t="shared" si="239"/>
        <v>2020</v>
      </c>
      <c r="I2507" s="3" t="s">
        <v>12356</v>
      </c>
      <c r="J2507" s="3">
        <v>2008</v>
      </c>
      <c r="K2507" s="3" t="s">
        <v>110</v>
      </c>
      <c r="L2507" s="3" t="s">
        <v>385</v>
      </c>
      <c r="M2507" s="3" t="str">
        <f t="shared" si="234"/>
        <v>93</v>
      </c>
      <c r="N2507" s="3" t="str">
        <f t="shared" si="235"/>
        <v>min</v>
      </c>
      <c r="O2507" s="3" t="str">
        <f t="shared" si="236"/>
        <v>Egypt</v>
      </c>
      <c r="P2507" s="3" t="s">
        <v>164</v>
      </c>
      <c r="Q2507" s="3" t="str">
        <f t="shared" si="237"/>
        <v>Comedies</v>
      </c>
      <c r="R2507" s="3" t="s">
        <v>12375</v>
      </c>
    </row>
    <row r="2508" spans="1:18" x14ac:dyDescent="0.3">
      <c r="A2508" s="3" t="s">
        <v>12376</v>
      </c>
      <c r="B2508" s="3" t="s">
        <v>13</v>
      </c>
      <c r="C2508" s="3" t="s">
        <v>12377</v>
      </c>
      <c r="D2508" s="3" t="s">
        <v>12373</v>
      </c>
      <c r="E2508" s="3" t="s">
        <v>12378</v>
      </c>
      <c r="F2508" s="3" t="s">
        <v>2796</v>
      </c>
      <c r="G2508" s="3" t="str">
        <f t="shared" si="238"/>
        <v>May</v>
      </c>
      <c r="H2508" s="3" t="str">
        <f t="shared" si="239"/>
        <v>2020</v>
      </c>
      <c r="I2508" s="3" t="s">
        <v>12356</v>
      </c>
      <c r="J2508" s="3">
        <v>2009</v>
      </c>
      <c r="K2508" s="3" t="s">
        <v>76</v>
      </c>
      <c r="L2508" s="3" t="s">
        <v>924</v>
      </c>
      <c r="M2508" s="3" t="str">
        <f t="shared" si="234"/>
        <v>101</v>
      </c>
      <c r="N2508" s="3" t="str">
        <f t="shared" si="235"/>
        <v>min</v>
      </c>
      <c r="O2508" s="3" t="str">
        <f t="shared" si="236"/>
        <v>Egypt</v>
      </c>
      <c r="P2508" s="3" t="s">
        <v>164</v>
      </c>
      <c r="Q2508" s="3" t="str">
        <f t="shared" si="237"/>
        <v>Comedies</v>
      </c>
      <c r="R2508" s="3" t="s">
        <v>12379</v>
      </c>
    </row>
    <row r="2509" spans="1:18" x14ac:dyDescent="0.3">
      <c r="A2509" s="3" t="s">
        <v>12380</v>
      </c>
      <c r="B2509" s="3" t="s">
        <v>23</v>
      </c>
      <c r="C2509" s="3" t="s">
        <v>12381</v>
      </c>
      <c r="D2509" s="3" t="s">
        <v>12382</v>
      </c>
      <c r="E2509" s="3" t="s">
        <v>12383</v>
      </c>
      <c r="F2509" s="3" t="s">
        <v>16</v>
      </c>
      <c r="G2509" s="3" t="str">
        <f t="shared" si="238"/>
        <v>May</v>
      </c>
      <c r="H2509" s="3" t="str">
        <f t="shared" si="239"/>
        <v>2020</v>
      </c>
      <c r="I2509" s="3" t="s">
        <v>12356</v>
      </c>
      <c r="J2509" s="3">
        <v>2020</v>
      </c>
      <c r="K2509" s="3" t="s">
        <v>28</v>
      </c>
      <c r="L2509" s="3" t="s">
        <v>36</v>
      </c>
      <c r="M2509" s="3" t="str">
        <f t="shared" si="234"/>
        <v>1</v>
      </c>
      <c r="N2509" s="3" t="str">
        <f t="shared" si="235"/>
        <v>Season</v>
      </c>
      <c r="O2509" s="3" t="str">
        <f t="shared" si="236"/>
        <v>United States</v>
      </c>
      <c r="P2509" s="3" t="s">
        <v>2126</v>
      </c>
      <c r="Q2509" s="3" t="str">
        <f t="shared" si="237"/>
        <v>Stand-Up Comedy &amp; Talk Shows</v>
      </c>
      <c r="R2509" s="3" t="s">
        <v>12384</v>
      </c>
    </row>
    <row r="2510" spans="1:18" x14ac:dyDescent="0.3">
      <c r="A2510" s="3" t="s">
        <v>12385</v>
      </c>
      <c r="B2510" s="3" t="s">
        <v>23</v>
      </c>
      <c r="C2510" s="3" t="s">
        <v>12386</v>
      </c>
      <c r="D2510" s="3" t="s">
        <v>7418</v>
      </c>
      <c r="E2510" s="3" t="s">
        <v>12387</v>
      </c>
      <c r="F2510" s="3" t="s">
        <v>16</v>
      </c>
      <c r="G2510" s="3" t="str">
        <f t="shared" si="238"/>
        <v>May</v>
      </c>
      <c r="H2510" s="3" t="str">
        <f t="shared" si="239"/>
        <v>2020</v>
      </c>
      <c r="I2510" s="3" t="s">
        <v>12356</v>
      </c>
      <c r="J2510" s="3">
        <v>2020</v>
      </c>
      <c r="K2510" s="3" t="s">
        <v>76</v>
      </c>
      <c r="L2510" s="3" t="s">
        <v>36</v>
      </c>
      <c r="M2510" s="3" t="str">
        <f t="shared" si="234"/>
        <v>1</v>
      </c>
      <c r="N2510" s="3" t="str">
        <f t="shared" si="235"/>
        <v>Season</v>
      </c>
      <c r="O2510" s="3" t="str">
        <f t="shared" si="236"/>
        <v>United States</v>
      </c>
      <c r="P2510" s="3" t="s">
        <v>2606</v>
      </c>
      <c r="Q2510" s="3" t="str">
        <f t="shared" si="237"/>
        <v>Romantic TV Shows</v>
      </c>
      <c r="R2510" s="3" t="s">
        <v>12388</v>
      </c>
    </row>
    <row r="2511" spans="1:18" x14ac:dyDescent="0.3">
      <c r="A2511" s="3" t="s">
        <v>12389</v>
      </c>
      <c r="B2511" s="3" t="s">
        <v>13</v>
      </c>
      <c r="C2511" s="3" t="s">
        <v>12390</v>
      </c>
      <c r="D2511" s="3" t="s">
        <v>12020</v>
      </c>
      <c r="E2511" s="3" t="s">
        <v>12391</v>
      </c>
      <c r="F2511" s="3" t="s">
        <v>2796</v>
      </c>
      <c r="G2511" s="3" t="str">
        <f t="shared" si="238"/>
        <v>May</v>
      </c>
      <c r="H2511" s="3" t="str">
        <f t="shared" si="239"/>
        <v>2020</v>
      </c>
      <c r="I2511" s="3" t="s">
        <v>12356</v>
      </c>
      <c r="J2511" s="3">
        <v>2006</v>
      </c>
      <c r="K2511" s="3" t="s">
        <v>76</v>
      </c>
      <c r="L2511" s="3" t="s">
        <v>249</v>
      </c>
      <c r="M2511" s="3" t="str">
        <f t="shared" si="234"/>
        <v>110</v>
      </c>
      <c r="N2511" s="3" t="str">
        <f t="shared" si="235"/>
        <v>min</v>
      </c>
      <c r="O2511" s="3" t="str">
        <f t="shared" si="236"/>
        <v>Egypt</v>
      </c>
      <c r="P2511" s="3" t="s">
        <v>178</v>
      </c>
      <c r="Q2511" s="3" t="str">
        <f t="shared" si="237"/>
        <v>Comedies</v>
      </c>
      <c r="R2511" s="3" t="s">
        <v>12392</v>
      </c>
    </row>
    <row r="2512" spans="1:18" x14ac:dyDescent="0.3">
      <c r="A2512" s="3" t="s">
        <v>12393</v>
      </c>
      <c r="B2512" s="3" t="s">
        <v>13</v>
      </c>
      <c r="C2512" s="3" t="s">
        <v>12394</v>
      </c>
      <c r="D2512" s="3" t="s">
        <v>12368</v>
      </c>
      <c r="E2512" s="3" t="s">
        <v>12395</v>
      </c>
      <c r="F2512" s="3" t="s">
        <v>2796</v>
      </c>
      <c r="G2512" s="3" t="str">
        <f t="shared" si="238"/>
        <v>May</v>
      </c>
      <c r="H2512" s="3" t="str">
        <f t="shared" si="239"/>
        <v>2020</v>
      </c>
      <c r="I2512" s="3" t="s">
        <v>12356</v>
      </c>
      <c r="J2512" s="3">
        <v>2004</v>
      </c>
      <c r="K2512" s="3" t="s">
        <v>76</v>
      </c>
      <c r="L2512" s="3" t="s">
        <v>1054</v>
      </c>
      <c r="M2512" s="3" t="str">
        <f t="shared" si="234"/>
        <v>112</v>
      </c>
      <c r="N2512" s="3" t="str">
        <f t="shared" si="235"/>
        <v>min</v>
      </c>
      <c r="O2512" s="3" t="str">
        <f t="shared" si="236"/>
        <v>Egypt</v>
      </c>
      <c r="P2512" s="3" t="s">
        <v>164</v>
      </c>
      <c r="Q2512" s="3" t="str">
        <f t="shared" si="237"/>
        <v>Comedies</v>
      </c>
      <c r="R2512" s="3" t="s">
        <v>12396</v>
      </c>
    </row>
    <row r="2513" spans="1:18" x14ac:dyDescent="0.3">
      <c r="A2513" s="3" t="s">
        <v>12397</v>
      </c>
      <c r="B2513" s="3" t="s">
        <v>13</v>
      </c>
      <c r="C2513" s="3" t="s">
        <v>12398</v>
      </c>
      <c r="D2513" s="3" t="s">
        <v>12399</v>
      </c>
      <c r="E2513" s="3" t="s">
        <v>12400</v>
      </c>
      <c r="F2513" s="3" t="s">
        <v>12401</v>
      </c>
      <c r="G2513" s="3" t="str">
        <f t="shared" si="238"/>
        <v>May</v>
      </c>
      <c r="H2513" s="3" t="str">
        <f t="shared" si="239"/>
        <v>2020</v>
      </c>
      <c r="I2513" s="3" t="s">
        <v>12356</v>
      </c>
      <c r="J2513" s="3">
        <v>2012</v>
      </c>
      <c r="K2513" s="3" t="s">
        <v>59</v>
      </c>
      <c r="L2513" s="3" t="s">
        <v>385</v>
      </c>
      <c r="M2513" s="3" t="str">
        <f t="shared" si="234"/>
        <v>93</v>
      </c>
      <c r="N2513" s="3" t="str">
        <f t="shared" si="235"/>
        <v>min</v>
      </c>
      <c r="O2513" s="3" t="str">
        <f t="shared" si="236"/>
        <v>Saudi Arabia</v>
      </c>
      <c r="P2513" s="3" t="s">
        <v>69</v>
      </c>
      <c r="Q2513" s="3" t="str">
        <f t="shared" si="237"/>
        <v>Dramas</v>
      </c>
      <c r="R2513" s="3" t="s">
        <v>12402</v>
      </c>
    </row>
    <row r="2514" spans="1:18" x14ac:dyDescent="0.3">
      <c r="A2514" s="3" t="s">
        <v>12403</v>
      </c>
      <c r="B2514" s="3" t="s">
        <v>13</v>
      </c>
      <c r="C2514" s="3" t="s">
        <v>12404</v>
      </c>
      <c r="D2514" s="3" t="s">
        <v>12048</v>
      </c>
      <c r="E2514" s="3" t="s">
        <v>12405</v>
      </c>
      <c r="F2514" s="3" t="s">
        <v>2796</v>
      </c>
      <c r="G2514" s="3" t="str">
        <f t="shared" si="238"/>
        <v>May</v>
      </c>
      <c r="H2514" s="3" t="str">
        <f t="shared" si="239"/>
        <v>2020</v>
      </c>
      <c r="I2514" s="3" t="s">
        <v>12356</v>
      </c>
      <c r="J2514" s="3">
        <v>2005</v>
      </c>
      <c r="K2514" s="3" t="s">
        <v>110</v>
      </c>
      <c r="L2514" s="3" t="s">
        <v>902</v>
      </c>
      <c r="M2514" s="3" t="str">
        <f t="shared" si="234"/>
        <v>109</v>
      </c>
      <c r="N2514" s="3" t="str">
        <f t="shared" si="235"/>
        <v>min</v>
      </c>
      <c r="O2514" s="3" t="str">
        <f t="shared" si="236"/>
        <v>Egypt</v>
      </c>
      <c r="P2514" s="3" t="s">
        <v>178</v>
      </c>
      <c r="Q2514" s="3" t="str">
        <f t="shared" si="237"/>
        <v>Comedies</v>
      </c>
      <c r="R2514" s="3" t="s">
        <v>12406</v>
      </c>
    </row>
    <row r="2515" spans="1:18" x14ac:dyDescent="0.3">
      <c r="A2515" s="3" t="s">
        <v>12407</v>
      </c>
      <c r="B2515" s="3" t="s">
        <v>13</v>
      </c>
      <c r="C2515" s="3" t="s">
        <v>12408</v>
      </c>
      <c r="D2515" s="3" t="s">
        <v>4267</v>
      </c>
      <c r="E2515" s="3" t="s">
        <v>12409</v>
      </c>
      <c r="F2515" s="3" t="s">
        <v>338</v>
      </c>
      <c r="G2515" s="3" t="str">
        <f t="shared" si="238"/>
        <v>May</v>
      </c>
      <c r="H2515" s="3" t="str">
        <f t="shared" si="239"/>
        <v>2020</v>
      </c>
      <c r="I2515" s="3" t="s">
        <v>12410</v>
      </c>
      <c r="J2515" s="3">
        <v>2019</v>
      </c>
      <c r="K2515" s="3" t="s">
        <v>76</v>
      </c>
      <c r="L2515" s="3" t="s">
        <v>256</v>
      </c>
      <c r="M2515" s="3" t="str">
        <f t="shared" si="234"/>
        <v>105</v>
      </c>
      <c r="N2515" s="3" t="str">
        <f t="shared" si="235"/>
        <v>min</v>
      </c>
      <c r="O2515" s="3" t="str">
        <f t="shared" si="236"/>
        <v>Nigeria</v>
      </c>
      <c r="P2515" s="3" t="s">
        <v>103</v>
      </c>
      <c r="Q2515" s="3" t="str">
        <f t="shared" si="237"/>
        <v>Dramas</v>
      </c>
      <c r="R2515" s="3" t="s">
        <v>12411</v>
      </c>
    </row>
    <row r="2516" spans="1:18" x14ac:dyDescent="0.3">
      <c r="A2516" s="3" t="s">
        <v>12412</v>
      </c>
      <c r="B2516" s="3" t="s">
        <v>23</v>
      </c>
      <c r="C2516" s="3" t="s">
        <v>12413</v>
      </c>
      <c r="D2516" s="3" t="s">
        <v>7418</v>
      </c>
      <c r="E2516" s="3" t="s">
        <v>12414</v>
      </c>
      <c r="F2516" s="3" t="s">
        <v>75</v>
      </c>
      <c r="G2516" s="3" t="str">
        <f t="shared" si="238"/>
        <v>May</v>
      </c>
      <c r="H2516" s="3" t="str">
        <f t="shared" si="239"/>
        <v>2020</v>
      </c>
      <c r="I2516" s="3" t="s">
        <v>12410</v>
      </c>
      <c r="J2516" s="3">
        <v>2020</v>
      </c>
      <c r="K2516" s="3" t="s">
        <v>110</v>
      </c>
      <c r="L2516" s="3" t="s">
        <v>36</v>
      </c>
      <c r="M2516" s="3" t="str">
        <f t="shared" si="234"/>
        <v>1</v>
      </c>
      <c r="N2516" s="3" t="str">
        <f t="shared" si="235"/>
        <v>Season</v>
      </c>
      <c r="O2516" s="3" t="str">
        <f t="shared" si="236"/>
        <v>United Kingdom</v>
      </c>
      <c r="P2516" s="3" t="s">
        <v>2017</v>
      </c>
      <c r="Q2516" s="3" t="str">
        <f t="shared" si="237"/>
        <v>British TV Shows</v>
      </c>
      <c r="R2516" s="3" t="s">
        <v>12415</v>
      </c>
    </row>
    <row r="2517" spans="1:18" x14ac:dyDescent="0.3">
      <c r="A2517" s="3" t="s">
        <v>12416</v>
      </c>
      <c r="B2517" s="3" t="s">
        <v>23</v>
      </c>
      <c r="C2517" s="3" t="s">
        <v>12417</v>
      </c>
      <c r="D2517" s="3" t="s">
        <v>7418</v>
      </c>
      <c r="E2517" s="3" t="s">
        <v>12418</v>
      </c>
      <c r="F2517" s="3" t="s">
        <v>16</v>
      </c>
      <c r="G2517" s="3" t="str">
        <f t="shared" si="238"/>
        <v>May</v>
      </c>
      <c r="H2517" s="3" t="str">
        <f t="shared" si="239"/>
        <v>2020</v>
      </c>
      <c r="I2517" s="3" t="s">
        <v>12419</v>
      </c>
      <c r="J2517" s="3">
        <v>2020</v>
      </c>
      <c r="K2517" s="3" t="s">
        <v>28</v>
      </c>
      <c r="L2517" s="3" t="s">
        <v>372</v>
      </c>
      <c r="M2517" s="3" t="str">
        <f t="shared" si="234"/>
        <v>6</v>
      </c>
      <c r="N2517" s="3" t="str">
        <f t="shared" si="235"/>
        <v>Seasons</v>
      </c>
      <c r="O2517" s="3" t="str">
        <f t="shared" si="236"/>
        <v>United States</v>
      </c>
      <c r="P2517" s="3" t="s">
        <v>2126</v>
      </c>
      <c r="Q2517" s="3" t="str">
        <f t="shared" si="237"/>
        <v>Stand-Up Comedy &amp; Talk Shows</v>
      </c>
      <c r="R2517" s="3" t="s">
        <v>12420</v>
      </c>
    </row>
    <row r="2518" spans="1:18" x14ac:dyDescent="0.3">
      <c r="A2518" s="3" t="s">
        <v>12421</v>
      </c>
      <c r="B2518" s="3" t="s">
        <v>13</v>
      </c>
      <c r="C2518" s="3" t="s">
        <v>12422</v>
      </c>
      <c r="D2518" s="3" t="s">
        <v>12423</v>
      </c>
      <c r="E2518" s="3" t="s">
        <v>12424</v>
      </c>
      <c r="F2518" s="3" t="s">
        <v>7962</v>
      </c>
      <c r="G2518" s="3" t="str">
        <f t="shared" si="238"/>
        <v>May</v>
      </c>
      <c r="H2518" s="3" t="str">
        <f t="shared" si="239"/>
        <v>2020</v>
      </c>
      <c r="I2518" s="3" t="s">
        <v>12419</v>
      </c>
      <c r="J2518" s="3">
        <v>2019</v>
      </c>
      <c r="K2518" s="3" t="s">
        <v>28</v>
      </c>
      <c r="L2518" s="3" t="s">
        <v>206</v>
      </c>
      <c r="M2518" s="3" t="str">
        <f t="shared" si="234"/>
        <v>97</v>
      </c>
      <c r="N2518" s="3" t="str">
        <f t="shared" si="235"/>
        <v>min</v>
      </c>
      <c r="O2518" s="3" t="str">
        <f t="shared" si="236"/>
        <v>Kuwait</v>
      </c>
      <c r="P2518" s="3" t="s">
        <v>1126</v>
      </c>
      <c r="Q2518" s="3" t="str">
        <f t="shared" si="237"/>
        <v>Action &amp; Adventure</v>
      </c>
      <c r="R2518" s="3" t="s">
        <v>12425</v>
      </c>
    </row>
    <row r="2519" spans="1:18" x14ac:dyDescent="0.3">
      <c r="A2519" s="3" t="s">
        <v>12426</v>
      </c>
      <c r="B2519" s="3" t="s">
        <v>23</v>
      </c>
      <c r="C2519" s="3" t="s">
        <v>12427</v>
      </c>
      <c r="D2519" s="3" t="s">
        <v>7418</v>
      </c>
      <c r="E2519" s="3" t="s">
        <v>12428</v>
      </c>
      <c r="F2519" s="3" t="s">
        <v>633</v>
      </c>
      <c r="G2519" s="3" t="str">
        <f t="shared" si="238"/>
        <v>May</v>
      </c>
      <c r="H2519" s="3" t="str">
        <f t="shared" si="239"/>
        <v>2020</v>
      </c>
      <c r="I2519" s="3" t="s">
        <v>12429</v>
      </c>
      <c r="J2519" s="3">
        <v>2009</v>
      </c>
      <c r="K2519" s="3" t="s">
        <v>76</v>
      </c>
      <c r="L2519" s="3" t="s">
        <v>36</v>
      </c>
      <c r="M2519" s="3" t="str">
        <f t="shared" si="234"/>
        <v>1</v>
      </c>
      <c r="N2519" s="3" t="str">
        <f t="shared" si="235"/>
        <v>Season</v>
      </c>
      <c r="O2519" s="3" t="str">
        <f t="shared" si="236"/>
        <v>South Korea</v>
      </c>
      <c r="P2519" s="3" t="s">
        <v>6149</v>
      </c>
      <c r="Q2519" s="3" t="str">
        <f t="shared" si="237"/>
        <v>International TV Shows</v>
      </c>
      <c r="R2519" s="3" t="s">
        <v>12430</v>
      </c>
    </row>
    <row r="2520" spans="1:18" x14ac:dyDescent="0.3">
      <c r="A2520" s="3" t="s">
        <v>12431</v>
      </c>
      <c r="B2520" s="3" t="s">
        <v>23</v>
      </c>
      <c r="C2520" s="3" t="s">
        <v>12432</v>
      </c>
      <c r="D2520" s="3" t="s">
        <v>7418</v>
      </c>
      <c r="E2520" s="3" t="s">
        <v>12433</v>
      </c>
      <c r="F2520" s="3" t="s">
        <v>633</v>
      </c>
      <c r="G2520" s="3" t="str">
        <f t="shared" si="238"/>
        <v>May</v>
      </c>
      <c r="H2520" s="3" t="str">
        <f t="shared" si="239"/>
        <v>2020</v>
      </c>
      <c r="I2520" s="3" t="s">
        <v>12429</v>
      </c>
      <c r="J2520" s="3">
        <v>2009</v>
      </c>
      <c r="K2520" s="3" t="s">
        <v>76</v>
      </c>
      <c r="L2520" s="3" t="s">
        <v>36</v>
      </c>
      <c r="M2520" s="3" t="str">
        <f t="shared" si="234"/>
        <v>1</v>
      </c>
      <c r="N2520" s="3" t="str">
        <f t="shared" si="235"/>
        <v>Season</v>
      </c>
      <c r="O2520" s="3" t="str">
        <f t="shared" si="236"/>
        <v>South Korea</v>
      </c>
      <c r="P2520" s="3" t="s">
        <v>12434</v>
      </c>
      <c r="Q2520" s="3" t="str">
        <f t="shared" si="237"/>
        <v>International TV Shows</v>
      </c>
      <c r="R2520" s="3" t="s">
        <v>12435</v>
      </c>
    </row>
    <row r="2521" spans="1:18" x14ac:dyDescent="0.3">
      <c r="A2521" s="3" t="s">
        <v>12436</v>
      </c>
      <c r="B2521" s="3" t="s">
        <v>23</v>
      </c>
      <c r="C2521" s="3" t="s">
        <v>12437</v>
      </c>
      <c r="D2521" s="3" t="s">
        <v>7418</v>
      </c>
      <c r="E2521" s="3" t="s">
        <v>12438</v>
      </c>
      <c r="F2521" s="3" t="s">
        <v>16</v>
      </c>
      <c r="G2521" s="3" t="str">
        <f t="shared" si="238"/>
        <v>May</v>
      </c>
      <c r="H2521" s="3" t="str">
        <f t="shared" si="239"/>
        <v>2020</v>
      </c>
      <c r="I2521" s="3" t="s">
        <v>12439</v>
      </c>
      <c r="J2521" s="3">
        <v>2007</v>
      </c>
      <c r="K2521" s="3" t="s">
        <v>242</v>
      </c>
      <c r="L2521" s="3" t="s">
        <v>231</v>
      </c>
      <c r="M2521" s="3" t="str">
        <f t="shared" si="234"/>
        <v>3</v>
      </c>
      <c r="N2521" s="3" t="str">
        <f t="shared" si="235"/>
        <v>Seasons</v>
      </c>
      <c r="O2521" s="3" t="str">
        <f t="shared" si="236"/>
        <v>United States</v>
      </c>
      <c r="P2521" s="3" t="s">
        <v>12440</v>
      </c>
      <c r="Q2521" s="3" t="str">
        <f t="shared" si="237"/>
        <v>Classic &amp; Cult TV</v>
      </c>
      <c r="R2521" s="3" t="s">
        <v>12441</v>
      </c>
    </row>
    <row r="2522" spans="1:18" x14ac:dyDescent="0.3">
      <c r="A2522" s="3" t="s">
        <v>12442</v>
      </c>
      <c r="B2522" s="3" t="s">
        <v>13</v>
      </c>
      <c r="C2522" s="3" t="s">
        <v>12443</v>
      </c>
      <c r="D2522" s="3" t="s">
        <v>12444</v>
      </c>
      <c r="E2522" s="3" t="s">
        <v>12445</v>
      </c>
      <c r="F2522" s="3" t="s">
        <v>3336</v>
      </c>
      <c r="G2522" s="3" t="str">
        <f t="shared" si="238"/>
        <v>May</v>
      </c>
      <c r="H2522" s="3" t="str">
        <f t="shared" si="239"/>
        <v>2020</v>
      </c>
      <c r="I2522" s="3" t="s">
        <v>12439</v>
      </c>
      <c r="J2522" s="3">
        <v>2017</v>
      </c>
      <c r="K2522" s="3" t="s">
        <v>28</v>
      </c>
      <c r="L2522" s="3" t="s">
        <v>60</v>
      </c>
      <c r="M2522" s="3" t="str">
        <f t="shared" si="234"/>
        <v>91</v>
      </c>
      <c r="N2522" s="3" t="str">
        <f t="shared" si="235"/>
        <v>min</v>
      </c>
      <c r="O2522" s="3" t="str">
        <f t="shared" si="236"/>
        <v>Lebanon</v>
      </c>
      <c r="P2522" s="3" t="s">
        <v>103</v>
      </c>
      <c r="Q2522" s="3" t="str">
        <f t="shared" si="237"/>
        <v>Dramas</v>
      </c>
      <c r="R2522" s="3" t="s">
        <v>12446</v>
      </c>
    </row>
    <row r="2523" spans="1:18" x14ac:dyDescent="0.3">
      <c r="A2523" s="3" t="s">
        <v>12447</v>
      </c>
      <c r="B2523" s="3" t="s">
        <v>13</v>
      </c>
      <c r="C2523" s="3" t="s">
        <v>12448</v>
      </c>
      <c r="D2523" s="3" t="s">
        <v>12449</v>
      </c>
      <c r="E2523" s="3" t="s">
        <v>12450</v>
      </c>
      <c r="F2523" s="3" t="s">
        <v>663</v>
      </c>
      <c r="G2523" s="3" t="str">
        <f t="shared" si="238"/>
        <v>May</v>
      </c>
      <c r="H2523" s="3" t="str">
        <f t="shared" si="239"/>
        <v>2020</v>
      </c>
      <c r="I2523" s="3" t="s">
        <v>12439</v>
      </c>
      <c r="J2523" s="3">
        <v>2019</v>
      </c>
      <c r="K2523" s="3" t="s">
        <v>28</v>
      </c>
      <c r="L2523" s="3" t="s">
        <v>362</v>
      </c>
      <c r="M2523" s="3" t="str">
        <f t="shared" si="234"/>
        <v>88</v>
      </c>
      <c r="N2523" s="3" t="str">
        <f t="shared" si="235"/>
        <v>min</v>
      </c>
      <c r="O2523" s="3" t="str">
        <f t="shared" si="236"/>
        <v>Spain</v>
      </c>
      <c r="P2523" s="3" t="s">
        <v>178</v>
      </c>
      <c r="Q2523" s="3" t="str">
        <f t="shared" si="237"/>
        <v>Comedies</v>
      </c>
      <c r="R2523" s="3" t="s">
        <v>12451</v>
      </c>
    </row>
    <row r="2524" spans="1:18" x14ac:dyDescent="0.3">
      <c r="A2524" s="3" t="s">
        <v>12452</v>
      </c>
      <c r="B2524" s="3" t="s">
        <v>23</v>
      </c>
      <c r="C2524" s="3" t="s">
        <v>12453</v>
      </c>
      <c r="D2524" s="3" t="s">
        <v>9155</v>
      </c>
      <c r="E2524" s="3" t="s">
        <v>12454</v>
      </c>
      <c r="F2524" s="3" t="s">
        <v>561</v>
      </c>
      <c r="G2524" s="3" t="str">
        <f t="shared" si="238"/>
        <v>May</v>
      </c>
      <c r="H2524" s="3" t="str">
        <f t="shared" si="239"/>
        <v>2020</v>
      </c>
      <c r="I2524" s="3" t="s">
        <v>12439</v>
      </c>
      <c r="J2524" s="3">
        <v>2020</v>
      </c>
      <c r="K2524" s="3" t="s">
        <v>28</v>
      </c>
      <c r="L2524" s="3" t="s">
        <v>36</v>
      </c>
      <c r="M2524" s="3" t="str">
        <f t="shared" si="234"/>
        <v>1</v>
      </c>
      <c r="N2524" s="3" t="str">
        <f t="shared" si="235"/>
        <v>Season</v>
      </c>
      <c r="O2524" s="3" t="str">
        <f t="shared" si="236"/>
        <v>France</v>
      </c>
      <c r="P2524" s="3" t="s">
        <v>1155</v>
      </c>
      <c r="Q2524" s="3" t="str">
        <f t="shared" si="237"/>
        <v>Crime TV Shows</v>
      </c>
      <c r="R2524" s="3" t="s">
        <v>12455</v>
      </c>
    </row>
    <row r="2525" spans="1:18" x14ac:dyDescent="0.3">
      <c r="A2525" s="3" t="s">
        <v>12456</v>
      </c>
      <c r="B2525" s="3" t="s">
        <v>23</v>
      </c>
      <c r="C2525" s="3" t="s">
        <v>12457</v>
      </c>
      <c r="D2525" s="3" t="s">
        <v>7418</v>
      </c>
      <c r="E2525" s="3" t="s">
        <v>12458</v>
      </c>
      <c r="F2525" s="3" t="s">
        <v>16</v>
      </c>
      <c r="G2525" s="3" t="str">
        <f t="shared" si="238"/>
        <v>May</v>
      </c>
      <c r="H2525" s="3" t="str">
        <f t="shared" si="239"/>
        <v>2020</v>
      </c>
      <c r="I2525" s="3" t="s">
        <v>12439</v>
      </c>
      <c r="J2525" s="3">
        <v>2019</v>
      </c>
      <c r="K2525" s="3" t="s">
        <v>110</v>
      </c>
      <c r="L2525" s="3" t="s">
        <v>372</v>
      </c>
      <c r="M2525" s="3" t="str">
        <f t="shared" si="234"/>
        <v>6</v>
      </c>
      <c r="N2525" s="3" t="str">
        <f t="shared" si="235"/>
        <v>Seasons</v>
      </c>
      <c r="O2525" s="3" t="str">
        <f t="shared" si="236"/>
        <v>United States</v>
      </c>
      <c r="P2525" s="3" t="s">
        <v>2288</v>
      </c>
      <c r="Q2525" s="3" t="str">
        <f t="shared" si="237"/>
        <v>TV Dramas</v>
      </c>
      <c r="R2525" s="3" t="s">
        <v>12459</v>
      </c>
    </row>
    <row r="2526" spans="1:18" x14ac:dyDescent="0.3">
      <c r="A2526" s="3" t="s">
        <v>12460</v>
      </c>
      <c r="B2526" s="3" t="s">
        <v>23</v>
      </c>
      <c r="C2526" s="3" t="s">
        <v>12461</v>
      </c>
      <c r="D2526" s="3" t="s">
        <v>7418</v>
      </c>
      <c r="E2526" s="3" t="s">
        <v>12462</v>
      </c>
      <c r="F2526" s="3" t="s">
        <v>16</v>
      </c>
      <c r="G2526" s="3" t="str">
        <f t="shared" si="238"/>
        <v>May</v>
      </c>
      <c r="H2526" s="3" t="str">
        <f t="shared" si="239"/>
        <v>2020</v>
      </c>
      <c r="I2526" s="3" t="s">
        <v>12439</v>
      </c>
      <c r="J2526" s="3">
        <v>2020</v>
      </c>
      <c r="K2526" s="3" t="s">
        <v>76</v>
      </c>
      <c r="L2526" s="3" t="s">
        <v>231</v>
      </c>
      <c r="M2526" s="3" t="str">
        <f t="shared" si="234"/>
        <v>3</v>
      </c>
      <c r="N2526" s="3" t="str">
        <f t="shared" si="235"/>
        <v>Seasons</v>
      </c>
      <c r="O2526" s="3" t="str">
        <f t="shared" si="236"/>
        <v>United States</v>
      </c>
      <c r="P2526" s="3" t="s">
        <v>9306</v>
      </c>
      <c r="Q2526" s="3" t="str">
        <f t="shared" si="237"/>
        <v>Reality TV</v>
      </c>
      <c r="R2526" s="3" t="s">
        <v>12463</v>
      </c>
    </row>
    <row r="2527" spans="1:18" x14ac:dyDescent="0.3">
      <c r="A2527" s="3" t="s">
        <v>12464</v>
      </c>
      <c r="B2527" s="3" t="s">
        <v>23</v>
      </c>
      <c r="C2527" s="3" t="s">
        <v>12465</v>
      </c>
      <c r="D2527" s="3" t="s">
        <v>7418</v>
      </c>
      <c r="E2527" s="3" t="s">
        <v>12466</v>
      </c>
      <c r="F2527" s="3" t="s">
        <v>351</v>
      </c>
      <c r="G2527" s="3" t="str">
        <f t="shared" si="238"/>
        <v>May</v>
      </c>
      <c r="H2527" s="3" t="str">
        <f t="shared" si="239"/>
        <v>2020</v>
      </c>
      <c r="I2527" s="3" t="s">
        <v>12439</v>
      </c>
      <c r="J2527" s="3">
        <v>2014</v>
      </c>
      <c r="K2527" s="3" t="s">
        <v>28</v>
      </c>
      <c r="L2527" s="3" t="s">
        <v>36</v>
      </c>
      <c r="M2527" s="3" t="str">
        <f t="shared" si="234"/>
        <v>1</v>
      </c>
      <c r="N2527" s="3" t="str">
        <f t="shared" si="235"/>
        <v>Season</v>
      </c>
      <c r="O2527" s="3" t="str">
        <f t="shared" si="236"/>
        <v>Japan</v>
      </c>
      <c r="P2527" s="3" t="s">
        <v>12467</v>
      </c>
      <c r="Q2527" s="3" t="str">
        <f t="shared" si="237"/>
        <v>Anime Series</v>
      </c>
      <c r="R2527" s="3" t="s">
        <v>12468</v>
      </c>
    </row>
    <row r="2528" spans="1:18" x14ac:dyDescent="0.3">
      <c r="A2528" s="3" t="s">
        <v>12469</v>
      </c>
      <c r="B2528" s="3" t="s">
        <v>23</v>
      </c>
      <c r="C2528" s="3" t="s">
        <v>12470</v>
      </c>
      <c r="D2528" s="3" t="s">
        <v>7418</v>
      </c>
      <c r="E2528" s="3" t="s">
        <v>12471</v>
      </c>
      <c r="F2528" s="3" t="s">
        <v>16</v>
      </c>
      <c r="G2528" s="3" t="str">
        <f t="shared" si="238"/>
        <v>May</v>
      </c>
      <c r="H2528" s="3" t="str">
        <f t="shared" si="239"/>
        <v>2020</v>
      </c>
      <c r="I2528" s="3" t="s">
        <v>12439</v>
      </c>
      <c r="J2528" s="3">
        <v>2020</v>
      </c>
      <c r="K2528" s="3" t="s">
        <v>242</v>
      </c>
      <c r="L2528" s="3" t="s">
        <v>155</v>
      </c>
      <c r="M2528" s="3" t="str">
        <f t="shared" si="234"/>
        <v>5</v>
      </c>
      <c r="N2528" s="3" t="str">
        <f t="shared" si="235"/>
        <v>Seasons</v>
      </c>
      <c r="O2528" s="3" t="str">
        <f t="shared" si="236"/>
        <v>United States</v>
      </c>
      <c r="P2528" s="3" t="s">
        <v>2845</v>
      </c>
      <c r="Q2528" s="3" t="str">
        <f t="shared" si="237"/>
        <v>Kids' TV</v>
      </c>
      <c r="R2528" s="3" t="s">
        <v>12472</v>
      </c>
    </row>
    <row r="2529" spans="1:18" x14ac:dyDescent="0.3">
      <c r="A2529" s="3" t="s">
        <v>12473</v>
      </c>
      <c r="B2529" s="3" t="s">
        <v>23</v>
      </c>
      <c r="C2529" s="3" t="s">
        <v>12474</v>
      </c>
      <c r="D2529" s="3" t="s">
        <v>12475</v>
      </c>
      <c r="E2529" s="3" t="s">
        <v>12476</v>
      </c>
      <c r="F2529" s="3" t="s">
        <v>2364</v>
      </c>
      <c r="G2529" s="3" t="str">
        <f t="shared" si="238"/>
        <v>May</v>
      </c>
      <c r="H2529" s="3" t="str">
        <f t="shared" si="239"/>
        <v>2020</v>
      </c>
      <c r="I2529" s="3" t="s">
        <v>12439</v>
      </c>
      <c r="J2529" s="3">
        <v>2020</v>
      </c>
      <c r="K2529" s="3" t="s">
        <v>28</v>
      </c>
      <c r="L2529" s="3" t="s">
        <v>36</v>
      </c>
      <c r="M2529" s="3" t="str">
        <f t="shared" si="234"/>
        <v>1</v>
      </c>
      <c r="N2529" s="3" t="str">
        <f t="shared" si="235"/>
        <v>Season</v>
      </c>
      <c r="O2529" s="3" t="str">
        <f t="shared" si="236"/>
        <v>Thailand</v>
      </c>
      <c r="P2529" s="3" t="s">
        <v>1155</v>
      </c>
      <c r="Q2529" s="3" t="str">
        <f t="shared" si="237"/>
        <v>Crime TV Shows</v>
      </c>
      <c r="R2529" s="3" t="s">
        <v>12477</v>
      </c>
    </row>
    <row r="2530" spans="1:18" x14ac:dyDescent="0.3">
      <c r="A2530" s="3" t="s">
        <v>12478</v>
      </c>
      <c r="B2530" s="3" t="s">
        <v>23</v>
      </c>
      <c r="C2530" s="3" t="s">
        <v>12479</v>
      </c>
      <c r="D2530" s="3" t="s">
        <v>7418</v>
      </c>
      <c r="E2530" s="3" t="s">
        <v>12480</v>
      </c>
      <c r="F2530" s="3" t="s">
        <v>633</v>
      </c>
      <c r="G2530" s="3" t="str">
        <f t="shared" si="238"/>
        <v>May</v>
      </c>
      <c r="H2530" s="3" t="str">
        <f t="shared" si="239"/>
        <v>2020</v>
      </c>
      <c r="I2530" s="3" t="s">
        <v>12439</v>
      </c>
      <c r="J2530" s="3">
        <v>2019</v>
      </c>
      <c r="K2530" s="3" t="s">
        <v>28</v>
      </c>
      <c r="L2530" s="3" t="s">
        <v>36</v>
      </c>
      <c r="M2530" s="3" t="str">
        <f t="shared" si="234"/>
        <v>1</v>
      </c>
      <c r="N2530" s="3" t="str">
        <f t="shared" si="235"/>
        <v>Season</v>
      </c>
      <c r="O2530" s="3" t="str">
        <f t="shared" si="236"/>
        <v>South Korea</v>
      </c>
      <c r="P2530" s="3" t="s">
        <v>12481</v>
      </c>
      <c r="Q2530" s="3" t="str">
        <f t="shared" si="237"/>
        <v>International TV Shows</v>
      </c>
      <c r="R2530" s="3" t="s">
        <v>12482</v>
      </c>
    </row>
    <row r="2531" spans="1:18" x14ac:dyDescent="0.3">
      <c r="A2531" s="3" t="s">
        <v>12483</v>
      </c>
      <c r="B2531" s="3" t="s">
        <v>23</v>
      </c>
      <c r="C2531" s="3" t="s">
        <v>12484</v>
      </c>
      <c r="D2531" s="3" t="s">
        <v>7418</v>
      </c>
      <c r="E2531" s="3" t="s">
        <v>12485</v>
      </c>
      <c r="F2531" s="3" t="s">
        <v>183</v>
      </c>
      <c r="G2531" s="3" t="str">
        <f t="shared" si="238"/>
        <v>May</v>
      </c>
      <c r="H2531" s="3" t="str">
        <f t="shared" si="239"/>
        <v>2020</v>
      </c>
      <c r="I2531" s="3" t="s">
        <v>12439</v>
      </c>
      <c r="J2531" s="3">
        <v>2015</v>
      </c>
      <c r="K2531" s="3" t="s">
        <v>170</v>
      </c>
      <c r="L2531" s="3" t="s">
        <v>29</v>
      </c>
      <c r="M2531" s="3" t="str">
        <f t="shared" si="234"/>
        <v>2</v>
      </c>
      <c r="N2531" s="3" t="str">
        <f t="shared" si="235"/>
        <v>Seasons</v>
      </c>
      <c r="O2531" s="3" t="str">
        <f t="shared" si="236"/>
        <v>Australia</v>
      </c>
      <c r="P2531" s="3" t="s">
        <v>243</v>
      </c>
      <c r="Q2531" s="3" t="str">
        <f t="shared" si="237"/>
        <v>Kids' TV</v>
      </c>
      <c r="R2531" s="3" t="s">
        <v>12486</v>
      </c>
    </row>
    <row r="2532" spans="1:18" x14ac:dyDescent="0.3">
      <c r="A2532" s="3" t="s">
        <v>12487</v>
      </c>
      <c r="B2532" s="3" t="s">
        <v>23</v>
      </c>
      <c r="C2532" s="3" t="s">
        <v>12488</v>
      </c>
      <c r="D2532" s="3" t="s">
        <v>7418</v>
      </c>
      <c r="E2532" s="3" t="s">
        <v>12489</v>
      </c>
      <c r="F2532" s="3" t="s">
        <v>12490</v>
      </c>
      <c r="G2532" s="3" t="str">
        <f t="shared" si="238"/>
        <v>May</v>
      </c>
      <c r="H2532" s="3" t="str">
        <f t="shared" si="239"/>
        <v>2020</v>
      </c>
      <c r="I2532" s="3" t="s">
        <v>12439</v>
      </c>
      <c r="J2532" s="3">
        <v>2020</v>
      </c>
      <c r="K2532" s="3" t="s">
        <v>28</v>
      </c>
      <c r="L2532" s="3" t="s">
        <v>36</v>
      </c>
      <c r="M2532" s="3" t="str">
        <f t="shared" si="234"/>
        <v>1</v>
      </c>
      <c r="N2532" s="3" t="str">
        <f t="shared" si="235"/>
        <v>Season</v>
      </c>
      <c r="O2532" s="3" t="str">
        <f t="shared" si="236"/>
        <v>United Kingdom</v>
      </c>
      <c r="P2532" s="3" t="s">
        <v>2767</v>
      </c>
      <c r="Q2532" s="3" t="str">
        <f t="shared" si="237"/>
        <v>British TV Shows</v>
      </c>
      <c r="R2532" s="3" t="s">
        <v>12491</v>
      </c>
    </row>
    <row r="2533" spans="1:18" x14ac:dyDescent="0.3">
      <c r="A2533" s="3" t="s">
        <v>12492</v>
      </c>
      <c r="B2533" s="3" t="s">
        <v>13</v>
      </c>
      <c r="C2533" s="3" t="s">
        <v>12493</v>
      </c>
      <c r="D2533" s="3" t="s">
        <v>11819</v>
      </c>
      <c r="E2533" s="3" t="s">
        <v>12494</v>
      </c>
      <c r="F2533" s="3" t="s">
        <v>2428</v>
      </c>
      <c r="G2533" s="3" t="str">
        <f t="shared" si="238"/>
        <v>May</v>
      </c>
      <c r="H2533" s="3" t="str">
        <f t="shared" si="239"/>
        <v>2020</v>
      </c>
      <c r="I2533" s="3" t="s">
        <v>12495</v>
      </c>
      <c r="J2533" s="3">
        <v>2018</v>
      </c>
      <c r="K2533" s="3" t="s">
        <v>76</v>
      </c>
      <c r="L2533" s="3" t="s">
        <v>902</v>
      </c>
      <c r="M2533" s="3" t="str">
        <f t="shared" si="234"/>
        <v>109</v>
      </c>
      <c r="N2533" s="3" t="str">
        <f t="shared" si="235"/>
        <v>min</v>
      </c>
      <c r="O2533" s="3" t="str">
        <f t="shared" si="236"/>
        <v>Indonesia</v>
      </c>
      <c r="P2533" s="3" t="s">
        <v>574</v>
      </c>
      <c r="Q2533" s="3" t="str">
        <f t="shared" si="237"/>
        <v>Dramas</v>
      </c>
      <c r="R2533" s="3" t="s">
        <v>12496</v>
      </c>
    </row>
    <row r="2534" spans="1:18" x14ac:dyDescent="0.3">
      <c r="A2534" s="3" t="s">
        <v>12497</v>
      </c>
      <c r="B2534" s="3" t="s">
        <v>13</v>
      </c>
      <c r="C2534" s="3" t="s">
        <v>12498</v>
      </c>
      <c r="D2534" s="3" t="s">
        <v>11819</v>
      </c>
      <c r="E2534" s="3" t="s">
        <v>12499</v>
      </c>
      <c r="F2534" s="3" t="s">
        <v>2428</v>
      </c>
      <c r="G2534" s="3" t="str">
        <f t="shared" si="238"/>
        <v>May</v>
      </c>
      <c r="H2534" s="3" t="str">
        <f t="shared" si="239"/>
        <v>2020</v>
      </c>
      <c r="I2534" s="3" t="s">
        <v>12495</v>
      </c>
      <c r="J2534" s="3">
        <v>2019</v>
      </c>
      <c r="K2534" s="3" t="s">
        <v>76</v>
      </c>
      <c r="L2534" s="3" t="s">
        <v>736</v>
      </c>
      <c r="M2534" s="3" t="str">
        <f t="shared" si="234"/>
        <v>118</v>
      </c>
      <c r="N2534" s="3" t="str">
        <f t="shared" si="235"/>
        <v>min</v>
      </c>
      <c r="O2534" s="3" t="str">
        <f t="shared" si="236"/>
        <v>Indonesia</v>
      </c>
      <c r="P2534" s="3" t="s">
        <v>574</v>
      </c>
      <c r="Q2534" s="3" t="str">
        <f t="shared" si="237"/>
        <v>Dramas</v>
      </c>
      <c r="R2534" s="3" t="s">
        <v>12500</v>
      </c>
    </row>
    <row r="2535" spans="1:18" x14ac:dyDescent="0.3">
      <c r="A2535" s="3" t="s">
        <v>12501</v>
      </c>
      <c r="B2535" s="3" t="s">
        <v>13</v>
      </c>
      <c r="C2535" s="3" t="s">
        <v>12502</v>
      </c>
      <c r="D2535" s="3" t="s">
        <v>12503</v>
      </c>
      <c r="E2535" s="3" t="s">
        <v>12504</v>
      </c>
      <c r="F2535" s="3" t="s">
        <v>3860</v>
      </c>
      <c r="G2535" s="3" t="str">
        <f t="shared" si="238"/>
        <v>May</v>
      </c>
      <c r="H2535" s="3" t="str">
        <f t="shared" si="239"/>
        <v>2020</v>
      </c>
      <c r="I2535" s="3" t="s">
        <v>12495</v>
      </c>
      <c r="J2535" s="3">
        <v>2018</v>
      </c>
      <c r="K2535" s="3" t="s">
        <v>428</v>
      </c>
      <c r="L2535" s="3" t="s">
        <v>902</v>
      </c>
      <c r="M2535" s="3" t="str">
        <f t="shared" si="234"/>
        <v>109</v>
      </c>
      <c r="N2535" s="3" t="str">
        <f t="shared" si="235"/>
        <v>min</v>
      </c>
      <c r="O2535" s="3" t="str">
        <f t="shared" si="236"/>
        <v>United Arab Emirates</v>
      </c>
      <c r="P2535" s="3" t="s">
        <v>2522</v>
      </c>
      <c r="Q2535" s="3" t="str">
        <f t="shared" si="237"/>
        <v>Children &amp; Family Movies</v>
      </c>
      <c r="R2535" s="3" t="s">
        <v>12505</v>
      </c>
    </row>
    <row r="2536" spans="1:18" x14ac:dyDescent="0.3">
      <c r="A2536" s="3" t="s">
        <v>12506</v>
      </c>
      <c r="B2536" s="3" t="s">
        <v>13</v>
      </c>
      <c r="C2536" s="3" t="s">
        <v>12507</v>
      </c>
      <c r="D2536" s="3" t="s">
        <v>12508</v>
      </c>
      <c r="E2536" s="3" t="s">
        <v>12509</v>
      </c>
      <c r="F2536" s="3" t="s">
        <v>46</v>
      </c>
      <c r="G2536" s="3" t="str">
        <f t="shared" si="238"/>
        <v>May</v>
      </c>
      <c r="H2536" s="3" t="str">
        <f t="shared" si="239"/>
        <v>2020</v>
      </c>
      <c r="I2536" s="3" t="s">
        <v>12495</v>
      </c>
      <c r="J2536" s="3">
        <v>2020</v>
      </c>
      <c r="K2536" s="3" t="s">
        <v>28</v>
      </c>
      <c r="L2536" s="3" t="s">
        <v>2416</v>
      </c>
      <c r="M2536" s="3" t="str">
        <f t="shared" si="234"/>
        <v>131</v>
      </c>
      <c r="N2536" s="3" t="str">
        <f t="shared" si="235"/>
        <v>min</v>
      </c>
      <c r="O2536" s="3" t="str">
        <f t="shared" si="236"/>
        <v>India</v>
      </c>
      <c r="P2536" s="3" t="s">
        <v>9283</v>
      </c>
      <c r="Q2536" s="3" t="str">
        <f t="shared" si="237"/>
        <v>Action &amp; Adventure</v>
      </c>
      <c r="R2536" s="3" t="s">
        <v>12510</v>
      </c>
    </row>
    <row r="2537" spans="1:18" x14ac:dyDescent="0.3">
      <c r="A2537" s="3" t="s">
        <v>12511</v>
      </c>
      <c r="B2537" s="3" t="s">
        <v>13</v>
      </c>
      <c r="C2537" s="3" t="s">
        <v>12512</v>
      </c>
      <c r="D2537" s="3" t="s">
        <v>12513</v>
      </c>
      <c r="E2537" s="3" t="s">
        <v>12514</v>
      </c>
      <c r="F2537" s="3" t="s">
        <v>7418</v>
      </c>
      <c r="G2537" s="3" t="str">
        <f t="shared" si="238"/>
        <v>May</v>
      </c>
      <c r="H2537" s="3" t="str">
        <f t="shared" si="239"/>
        <v>2020</v>
      </c>
      <c r="I2537" s="3" t="s">
        <v>12495</v>
      </c>
      <c r="J2537" s="3">
        <v>2017</v>
      </c>
      <c r="K2537" s="3" t="s">
        <v>76</v>
      </c>
      <c r="L2537" s="3" t="s">
        <v>60</v>
      </c>
      <c r="M2537" s="3" t="str">
        <f t="shared" si="234"/>
        <v>91</v>
      </c>
      <c r="N2537" s="3" t="str">
        <f t="shared" si="235"/>
        <v>min</v>
      </c>
      <c r="O2537" s="3" t="str">
        <f t="shared" si="236"/>
        <v>Unknown</v>
      </c>
      <c r="P2537" s="3" t="s">
        <v>103</v>
      </c>
      <c r="Q2537" s="3" t="str">
        <f t="shared" si="237"/>
        <v>Dramas</v>
      </c>
      <c r="R2537" s="3" t="s">
        <v>12515</v>
      </c>
    </row>
    <row r="2538" spans="1:18" x14ac:dyDescent="0.3">
      <c r="A2538" s="3" t="s">
        <v>12516</v>
      </c>
      <c r="B2538" s="3" t="s">
        <v>13</v>
      </c>
      <c r="C2538" s="3" t="s">
        <v>12517</v>
      </c>
      <c r="D2538" s="3" t="s">
        <v>1576</v>
      </c>
      <c r="E2538" s="3" t="s">
        <v>12518</v>
      </c>
      <c r="F2538" s="3" t="s">
        <v>132</v>
      </c>
      <c r="G2538" s="3" t="str">
        <f t="shared" si="238"/>
        <v>May</v>
      </c>
      <c r="H2538" s="3" t="str">
        <f t="shared" si="239"/>
        <v>2020</v>
      </c>
      <c r="I2538" s="3" t="s">
        <v>12495</v>
      </c>
      <c r="J2538" s="3">
        <v>2018</v>
      </c>
      <c r="K2538" s="3" t="s">
        <v>28</v>
      </c>
      <c r="L2538" s="3" t="s">
        <v>12519</v>
      </c>
      <c r="M2538" s="3" t="str">
        <f t="shared" si="234"/>
        <v>152</v>
      </c>
      <c r="N2538" s="3" t="str">
        <f t="shared" si="235"/>
        <v>min</v>
      </c>
      <c r="O2538" s="3" t="str">
        <f t="shared" si="236"/>
        <v>Mexico</v>
      </c>
      <c r="P2538" s="3" t="s">
        <v>69</v>
      </c>
      <c r="Q2538" s="3" t="str">
        <f t="shared" si="237"/>
        <v>Dramas</v>
      </c>
      <c r="R2538" s="3" t="s">
        <v>12520</v>
      </c>
    </row>
    <row r="2539" spans="1:18" x14ac:dyDescent="0.3">
      <c r="A2539" s="3" t="s">
        <v>12521</v>
      </c>
      <c r="B2539" s="3" t="s">
        <v>13</v>
      </c>
      <c r="C2539" s="3" t="s">
        <v>12522</v>
      </c>
      <c r="D2539" s="3" t="s">
        <v>12523</v>
      </c>
      <c r="E2539" s="3" t="s">
        <v>12524</v>
      </c>
      <c r="F2539" s="3" t="s">
        <v>338</v>
      </c>
      <c r="G2539" s="3" t="str">
        <f t="shared" si="238"/>
        <v>May</v>
      </c>
      <c r="H2539" s="3" t="str">
        <f t="shared" si="239"/>
        <v>2020</v>
      </c>
      <c r="I2539" s="3" t="s">
        <v>12495</v>
      </c>
      <c r="J2539" s="3">
        <v>2018</v>
      </c>
      <c r="K2539" s="3" t="s">
        <v>76</v>
      </c>
      <c r="L2539" s="3" t="s">
        <v>126</v>
      </c>
      <c r="M2539" s="3" t="str">
        <f t="shared" si="234"/>
        <v>67</v>
      </c>
      <c r="N2539" s="3" t="str">
        <f t="shared" si="235"/>
        <v>min</v>
      </c>
      <c r="O2539" s="3" t="str">
        <f t="shared" si="236"/>
        <v>Nigeria</v>
      </c>
      <c r="P2539" s="3" t="s">
        <v>533</v>
      </c>
      <c r="Q2539" s="3" t="str">
        <f t="shared" si="237"/>
        <v>International Movies</v>
      </c>
      <c r="R2539" s="3" t="s">
        <v>12525</v>
      </c>
    </row>
    <row r="2540" spans="1:18" x14ac:dyDescent="0.3">
      <c r="A2540" s="3" t="s">
        <v>12526</v>
      </c>
      <c r="B2540" s="3" t="s">
        <v>13</v>
      </c>
      <c r="C2540" s="3" t="s">
        <v>12527</v>
      </c>
      <c r="D2540" s="3" t="s">
        <v>12528</v>
      </c>
      <c r="E2540" s="3" t="s">
        <v>12529</v>
      </c>
      <c r="F2540" s="3" t="s">
        <v>7962</v>
      </c>
      <c r="G2540" s="3" t="str">
        <f t="shared" si="238"/>
        <v>May</v>
      </c>
      <c r="H2540" s="3" t="str">
        <f t="shared" si="239"/>
        <v>2020</v>
      </c>
      <c r="I2540" s="3" t="s">
        <v>12495</v>
      </c>
      <c r="J2540" s="3">
        <v>2018</v>
      </c>
      <c r="K2540" s="3" t="s">
        <v>110</v>
      </c>
      <c r="L2540" s="3" t="s">
        <v>3983</v>
      </c>
      <c r="M2540" s="3" t="str">
        <f t="shared" si="234"/>
        <v>72</v>
      </c>
      <c r="N2540" s="3" t="str">
        <f t="shared" si="235"/>
        <v>min</v>
      </c>
      <c r="O2540" s="3" t="str">
        <f t="shared" si="236"/>
        <v>Kuwait</v>
      </c>
      <c r="P2540" s="3" t="s">
        <v>493</v>
      </c>
      <c r="Q2540" s="3" t="str">
        <f t="shared" si="237"/>
        <v>Comedies</v>
      </c>
      <c r="R2540" s="3" t="s">
        <v>12530</v>
      </c>
    </row>
    <row r="2541" spans="1:18" x14ac:dyDescent="0.3">
      <c r="A2541" s="3" t="s">
        <v>12531</v>
      </c>
      <c r="B2541" s="3" t="s">
        <v>13</v>
      </c>
      <c r="C2541" s="3" t="s">
        <v>12532</v>
      </c>
      <c r="D2541" s="3" t="s">
        <v>12533</v>
      </c>
      <c r="E2541" s="3" t="s">
        <v>12534</v>
      </c>
      <c r="F2541" s="3" t="s">
        <v>46</v>
      </c>
      <c r="G2541" s="3" t="str">
        <f t="shared" si="238"/>
        <v>May</v>
      </c>
      <c r="H2541" s="3" t="str">
        <f t="shared" si="239"/>
        <v>2020</v>
      </c>
      <c r="I2541" s="3" t="s">
        <v>12535</v>
      </c>
      <c r="J2541" s="3">
        <v>2012</v>
      </c>
      <c r="K2541" s="3" t="s">
        <v>76</v>
      </c>
      <c r="L2541" s="3" t="s">
        <v>415</v>
      </c>
      <c r="M2541" s="3" t="str">
        <f t="shared" si="234"/>
        <v>83</v>
      </c>
      <c r="N2541" s="3" t="str">
        <f t="shared" si="235"/>
        <v>min</v>
      </c>
      <c r="O2541" s="3" t="str">
        <f t="shared" si="236"/>
        <v>India</v>
      </c>
      <c r="P2541" s="3" t="s">
        <v>127</v>
      </c>
      <c r="Q2541" s="3" t="str">
        <f t="shared" si="237"/>
        <v>Documentaries</v>
      </c>
      <c r="R2541" s="3" t="s">
        <v>12536</v>
      </c>
    </row>
    <row r="2542" spans="1:18" x14ac:dyDescent="0.3">
      <c r="A2542" s="3" t="s">
        <v>12537</v>
      </c>
      <c r="B2542" s="3" t="s">
        <v>13</v>
      </c>
      <c r="C2542" s="3" t="s">
        <v>12538</v>
      </c>
      <c r="D2542" s="3" t="s">
        <v>10639</v>
      </c>
      <c r="E2542" s="3" t="s">
        <v>12539</v>
      </c>
      <c r="F2542" s="3" t="s">
        <v>16</v>
      </c>
      <c r="G2542" s="3" t="str">
        <f t="shared" si="238"/>
        <v>May</v>
      </c>
      <c r="H2542" s="3" t="str">
        <f t="shared" si="239"/>
        <v>2020</v>
      </c>
      <c r="I2542" s="3" t="s">
        <v>12535</v>
      </c>
      <c r="J2542" s="3">
        <v>2020</v>
      </c>
      <c r="K2542" s="3" t="s">
        <v>28</v>
      </c>
      <c r="L2542" s="3" t="s">
        <v>19</v>
      </c>
      <c r="M2542" s="3" t="str">
        <f t="shared" si="234"/>
        <v>90</v>
      </c>
      <c r="N2542" s="3" t="str">
        <f t="shared" si="235"/>
        <v>min</v>
      </c>
      <c r="O2542" s="3" t="str">
        <f t="shared" si="236"/>
        <v>United States</v>
      </c>
      <c r="P2542" s="3" t="s">
        <v>688</v>
      </c>
      <c r="Q2542" s="3" t="str">
        <f t="shared" si="237"/>
        <v>Comedies</v>
      </c>
      <c r="R2542" s="3" t="s">
        <v>12540</v>
      </c>
    </row>
    <row r="2543" spans="1:18" x14ac:dyDescent="0.3">
      <c r="A2543" s="3" t="s">
        <v>12541</v>
      </c>
      <c r="B2543" s="3" t="s">
        <v>13</v>
      </c>
      <c r="C2543" s="3" t="s">
        <v>12542</v>
      </c>
      <c r="D2543" s="3" t="s">
        <v>12543</v>
      </c>
      <c r="E2543" s="3" t="s">
        <v>12544</v>
      </c>
      <c r="F2543" s="3" t="s">
        <v>3860</v>
      </c>
      <c r="G2543" s="3" t="str">
        <f t="shared" si="238"/>
        <v>May</v>
      </c>
      <c r="H2543" s="3" t="str">
        <f t="shared" si="239"/>
        <v>2020</v>
      </c>
      <c r="I2543" s="3" t="s">
        <v>12545</v>
      </c>
      <c r="J2543" s="3">
        <v>2019</v>
      </c>
      <c r="K2543" s="3" t="s">
        <v>76</v>
      </c>
      <c r="L2543" s="3" t="s">
        <v>214</v>
      </c>
      <c r="M2543" s="3" t="str">
        <f t="shared" si="234"/>
        <v>106</v>
      </c>
      <c r="N2543" s="3" t="str">
        <f t="shared" si="235"/>
        <v>min</v>
      </c>
      <c r="O2543" s="3" t="str">
        <f t="shared" si="236"/>
        <v>United Arab Emirates</v>
      </c>
      <c r="P2543" s="3" t="s">
        <v>574</v>
      </c>
      <c r="Q2543" s="3" t="str">
        <f t="shared" si="237"/>
        <v>Dramas</v>
      </c>
      <c r="R2543" s="3" t="s">
        <v>12546</v>
      </c>
    </row>
    <row r="2544" spans="1:18" x14ac:dyDescent="0.3">
      <c r="A2544" s="3" t="s">
        <v>12547</v>
      </c>
      <c r="B2544" s="3" t="s">
        <v>23</v>
      </c>
      <c r="C2544" s="3" t="s">
        <v>12548</v>
      </c>
      <c r="D2544" s="3" t="s">
        <v>7418</v>
      </c>
      <c r="E2544" s="3" t="s">
        <v>10348</v>
      </c>
      <c r="F2544" s="3" t="s">
        <v>937</v>
      </c>
      <c r="G2544" s="3" t="str">
        <f t="shared" si="238"/>
        <v>May</v>
      </c>
      <c r="H2544" s="3" t="str">
        <f t="shared" si="239"/>
        <v>2020</v>
      </c>
      <c r="I2544" s="3" t="s">
        <v>12545</v>
      </c>
      <c r="J2544" s="3">
        <v>2020</v>
      </c>
      <c r="K2544" s="3" t="s">
        <v>170</v>
      </c>
      <c r="L2544" s="3" t="s">
        <v>36</v>
      </c>
      <c r="M2544" s="3" t="str">
        <f t="shared" si="234"/>
        <v>1</v>
      </c>
      <c r="N2544" s="3" t="str">
        <f t="shared" si="235"/>
        <v>Season</v>
      </c>
      <c r="O2544" s="3" t="str">
        <f t="shared" si="236"/>
        <v>Canada</v>
      </c>
      <c r="P2544" s="3" t="s">
        <v>243</v>
      </c>
      <c r="Q2544" s="3" t="str">
        <f t="shared" si="237"/>
        <v>Kids' TV</v>
      </c>
      <c r="R2544" s="3" t="s">
        <v>12549</v>
      </c>
    </row>
    <row r="2545" spans="1:18" x14ac:dyDescent="0.3">
      <c r="A2545" s="3" t="s">
        <v>12550</v>
      </c>
      <c r="B2545" s="3" t="s">
        <v>13</v>
      </c>
      <c r="C2545" s="3" t="s">
        <v>12551</v>
      </c>
      <c r="D2545" s="3" t="s">
        <v>12552</v>
      </c>
      <c r="E2545" s="3" t="s">
        <v>12553</v>
      </c>
      <c r="F2545" s="3" t="s">
        <v>16</v>
      </c>
      <c r="G2545" s="3" t="str">
        <f t="shared" si="238"/>
        <v>May</v>
      </c>
      <c r="H2545" s="3" t="str">
        <f t="shared" si="239"/>
        <v>2020</v>
      </c>
      <c r="I2545" s="3" t="s">
        <v>12545</v>
      </c>
      <c r="J2545" s="3">
        <v>2020</v>
      </c>
      <c r="K2545" s="3" t="s">
        <v>76</v>
      </c>
      <c r="L2545" s="3" t="s">
        <v>12554</v>
      </c>
      <c r="M2545" s="3" t="str">
        <f t="shared" si="234"/>
        <v>190</v>
      </c>
      <c r="N2545" s="3" t="str">
        <f t="shared" si="235"/>
        <v>min</v>
      </c>
      <c r="O2545" s="3" t="str">
        <f t="shared" si="236"/>
        <v>United States</v>
      </c>
      <c r="P2545" s="3" t="s">
        <v>199</v>
      </c>
      <c r="Q2545" s="3" t="str">
        <f t="shared" si="237"/>
        <v>Comedies</v>
      </c>
      <c r="R2545" s="3" t="s">
        <v>12555</v>
      </c>
    </row>
    <row r="2546" spans="1:18" x14ac:dyDescent="0.3">
      <c r="A2546" s="3" t="s">
        <v>12556</v>
      </c>
      <c r="B2546" s="3" t="s">
        <v>13</v>
      </c>
      <c r="C2546" s="3" t="s">
        <v>12557</v>
      </c>
      <c r="D2546" s="3" t="s">
        <v>12558</v>
      </c>
      <c r="E2546" s="3" t="s">
        <v>12559</v>
      </c>
      <c r="F2546" s="3" t="s">
        <v>46</v>
      </c>
      <c r="G2546" s="3" t="str">
        <f t="shared" si="238"/>
        <v>May</v>
      </c>
      <c r="H2546" s="3" t="str">
        <f t="shared" si="239"/>
        <v>2020</v>
      </c>
      <c r="I2546" s="3" t="s">
        <v>12560</v>
      </c>
      <c r="J2546" s="3">
        <v>2010</v>
      </c>
      <c r="K2546" s="3" t="s">
        <v>110</v>
      </c>
      <c r="L2546" s="3" t="s">
        <v>1080</v>
      </c>
      <c r="M2546" s="3" t="str">
        <f t="shared" si="234"/>
        <v>129</v>
      </c>
      <c r="N2546" s="3" t="str">
        <f t="shared" si="235"/>
        <v>min</v>
      </c>
      <c r="O2546" s="3" t="str">
        <f t="shared" si="236"/>
        <v>India</v>
      </c>
      <c r="P2546" s="3" t="s">
        <v>12561</v>
      </c>
      <c r="Q2546" s="3" t="str">
        <f t="shared" si="237"/>
        <v>Children &amp; Family Movies</v>
      </c>
      <c r="R2546" s="3" t="s">
        <v>12562</v>
      </c>
    </row>
    <row r="2547" spans="1:18" x14ac:dyDescent="0.3">
      <c r="A2547" s="3" t="s">
        <v>12563</v>
      </c>
      <c r="B2547" s="3" t="s">
        <v>13</v>
      </c>
      <c r="C2547" s="3" t="s">
        <v>12564</v>
      </c>
      <c r="D2547" s="3" t="s">
        <v>8984</v>
      </c>
      <c r="E2547" s="3" t="s">
        <v>12565</v>
      </c>
      <c r="F2547" s="3" t="s">
        <v>46</v>
      </c>
      <c r="G2547" s="3" t="str">
        <f t="shared" si="238"/>
        <v>May</v>
      </c>
      <c r="H2547" s="3" t="str">
        <f t="shared" si="239"/>
        <v>2020</v>
      </c>
      <c r="I2547" s="3" t="s">
        <v>12560</v>
      </c>
      <c r="J2547" s="3">
        <v>1994</v>
      </c>
      <c r="K2547" s="3" t="s">
        <v>76</v>
      </c>
      <c r="L2547" s="3" t="s">
        <v>12566</v>
      </c>
      <c r="M2547" s="3" t="str">
        <f t="shared" si="234"/>
        <v>160</v>
      </c>
      <c r="N2547" s="3" t="str">
        <f t="shared" si="235"/>
        <v>min</v>
      </c>
      <c r="O2547" s="3" t="str">
        <f t="shared" si="236"/>
        <v>India</v>
      </c>
      <c r="P2547" s="3" t="s">
        <v>1938</v>
      </c>
      <c r="Q2547" s="3" t="str">
        <f t="shared" si="237"/>
        <v>Action &amp; Adventure</v>
      </c>
      <c r="R2547" s="3" t="s">
        <v>12567</v>
      </c>
    </row>
    <row r="2548" spans="1:18" x14ac:dyDescent="0.3">
      <c r="A2548" s="3" t="s">
        <v>12568</v>
      </c>
      <c r="B2548" s="3" t="s">
        <v>23</v>
      </c>
      <c r="C2548" s="3" t="s">
        <v>12569</v>
      </c>
      <c r="D2548" s="3" t="s">
        <v>7418</v>
      </c>
      <c r="E2548" s="3" t="s">
        <v>12570</v>
      </c>
      <c r="F2548" s="3" t="s">
        <v>12571</v>
      </c>
      <c r="G2548" s="3" t="str">
        <f t="shared" si="238"/>
        <v>May</v>
      </c>
      <c r="H2548" s="3" t="str">
        <f t="shared" si="239"/>
        <v>2020</v>
      </c>
      <c r="I2548" s="3" t="s">
        <v>12560</v>
      </c>
      <c r="J2548" s="3">
        <v>2019</v>
      </c>
      <c r="K2548" s="3" t="s">
        <v>28</v>
      </c>
      <c r="L2548" s="3" t="s">
        <v>231</v>
      </c>
      <c r="M2548" s="3" t="str">
        <f t="shared" si="234"/>
        <v>3</v>
      </c>
      <c r="N2548" s="3" t="str">
        <f t="shared" si="235"/>
        <v>Seasons</v>
      </c>
      <c r="O2548" s="3" t="str">
        <f t="shared" si="236"/>
        <v>Finland</v>
      </c>
      <c r="P2548" s="3" t="s">
        <v>1155</v>
      </c>
      <c r="Q2548" s="3" t="str">
        <f t="shared" si="237"/>
        <v>Crime TV Shows</v>
      </c>
      <c r="R2548" s="3" t="s">
        <v>12572</v>
      </c>
    </row>
    <row r="2549" spans="1:18" x14ac:dyDescent="0.3">
      <c r="A2549" s="3" t="s">
        <v>12573</v>
      </c>
      <c r="B2549" s="3" t="s">
        <v>13</v>
      </c>
      <c r="C2549" s="3" t="s">
        <v>12574</v>
      </c>
      <c r="D2549" s="3" t="s">
        <v>12575</v>
      </c>
      <c r="E2549" s="3" t="s">
        <v>12576</v>
      </c>
      <c r="F2549" s="3" t="s">
        <v>16</v>
      </c>
      <c r="G2549" s="3" t="str">
        <f t="shared" si="238"/>
        <v>May</v>
      </c>
      <c r="H2549" s="3" t="str">
        <f t="shared" si="239"/>
        <v>2020</v>
      </c>
      <c r="I2549" s="3" t="s">
        <v>12560</v>
      </c>
      <c r="J2549" s="3">
        <v>2020</v>
      </c>
      <c r="K2549" s="3" t="s">
        <v>28</v>
      </c>
      <c r="L2549" s="3" t="s">
        <v>969</v>
      </c>
      <c r="M2549" s="3" t="str">
        <f t="shared" si="234"/>
        <v>86</v>
      </c>
      <c r="N2549" s="3" t="str">
        <f t="shared" si="235"/>
        <v>min</v>
      </c>
      <c r="O2549" s="3" t="str">
        <f t="shared" si="236"/>
        <v>United States</v>
      </c>
      <c r="P2549" s="3" t="s">
        <v>20</v>
      </c>
      <c r="Q2549" s="3" t="str">
        <f t="shared" si="237"/>
        <v>Documentaries</v>
      </c>
      <c r="R2549" s="3" t="s">
        <v>12577</v>
      </c>
    </row>
    <row r="2550" spans="1:18" x14ac:dyDescent="0.3">
      <c r="A2550" s="3" t="s">
        <v>12578</v>
      </c>
      <c r="B2550" s="3" t="s">
        <v>23</v>
      </c>
      <c r="C2550" s="3" t="s">
        <v>12579</v>
      </c>
      <c r="D2550" s="3" t="s">
        <v>7418</v>
      </c>
      <c r="E2550" s="3" t="s">
        <v>7418</v>
      </c>
      <c r="F2550" s="3" t="s">
        <v>16</v>
      </c>
      <c r="G2550" s="3" t="str">
        <f t="shared" si="238"/>
        <v>May</v>
      </c>
      <c r="H2550" s="3" t="str">
        <f t="shared" si="239"/>
        <v>2020</v>
      </c>
      <c r="I2550" s="3" t="s">
        <v>12560</v>
      </c>
      <c r="J2550" s="3">
        <v>2020</v>
      </c>
      <c r="K2550" s="3" t="s">
        <v>28</v>
      </c>
      <c r="L2550" s="3" t="s">
        <v>36</v>
      </c>
      <c r="M2550" s="3" t="str">
        <f t="shared" si="234"/>
        <v>1</v>
      </c>
      <c r="N2550" s="3" t="str">
        <f t="shared" si="235"/>
        <v>Season</v>
      </c>
      <c r="O2550" s="3" t="str">
        <f t="shared" si="236"/>
        <v>United States</v>
      </c>
      <c r="P2550" s="3" t="s">
        <v>1730</v>
      </c>
      <c r="Q2550" s="3" t="str">
        <f t="shared" si="237"/>
        <v>Crime TV Shows</v>
      </c>
      <c r="R2550" s="3" t="s">
        <v>12580</v>
      </c>
    </row>
    <row r="2551" spans="1:18" x14ac:dyDescent="0.3">
      <c r="A2551" s="3" t="s">
        <v>12581</v>
      </c>
      <c r="B2551" s="3" t="s">
        <v>13</v>
      </c>
      <c r="C2551" s="3" t="s">
        <v>12582</v>
      </c>
      <c r="D2551" s="3" t="s">
        <v>12583</v>
      </c>
      <c r="E2551" s="3" t="s">
        <v>12584</v>
      </c>
      <c r="F2551" s="3" t="s">
        <v>16</v>
      </c>
      <c r="G2551" s="3" t="str">
        <f t="shared" si="238"/>
        <v>May</v>
      </c>
      <c r="H2551" s="3" t="str">
        <f t="shared" si="239"/>
        <v>2020</v>
      </c>
      <c r="I2551" s="3" t="s">
        <v>12585</v>
      </c>
      <c r="J2551" s="3">
        <v>2020</v>
      </c>
      <c r="K2551" s="3" t="s">
        <v>319</v>
      </c>
      <c r="L2551" s="3" t="s">
        <v>562</v>
      </c>
      <c r="M2551" s="3" t="str">
        <f t="shared" si="234"/>
        <v>92</v>
      </c>
      <c r="N2551" s="3" t="str">
        <f t="shared" si="235"/>
        <v>min</v>
      </c>
      <c r="O2551" s="3" t="str">
        <f t="shared" si="236"/>
        <v>United States</v>
      </c>
      <c r="P2551" s="3" t="s">
        <v>333</v>
      </c>
      <c r="Q2551" s="3" t="str">
        <f t="shared" si="237"/>
        <v>Dramas</v>
      </c>
      <c r="R2551" s="3" t="s">
        <v>12586</v>
      </c>
    </row>
    <row r="2552" spans="1:18" x14ac:dyDescent="0.3">
      <c r="A2552" s="3" t="s">
        <v>12587</v>
      </c>
      <c r="B2552" s="3" t="s">
        <v>13</v>
      </c>
      <c r="C2552" s="3" t="s">
        <v>12588</v>
      </c>
      <c r="D2552" s="3" t="s">
        <v>12589</v>
      </c>
      <c r="E2552" s="3" t="s">
        <v>12590</v>
      </c>
      <c r="F2552" s="3" t="s">
        <v>1504</v>
      </c>
      <c r="G2552" s="3" t="str">
        <f t="shared" si="238"/>
        <v>May</v>
      </c>
      <c r="H2552" s="3" t="str">
        <f t="shared" si="239"/>
        <v>2020</v>
      </c>
      <c r="I2552" s="3" t="s">
        <v>12591</v>
      </c>
      <c r="J2552" s="3">
        <v>2020</v>
      </c>
      <c r="K2552" s="3" t="s">
        <v>28</v>
      </c>
      <c r="L2552" s="3" t="s">
        <v>707</v>
      </c>
      <c r="M2552" s="3" t="str">
        <f t="shared" si="234"/>
        <v>114</v>
      </c>
      <c r="N2552" s="3" t="str">
        <f t="shared" si="235"/>
        <v>min</v>
      </c>
      <c r="O2552" s="3" t="str">
        <f t="shared" si="236"/>
        <v>Italy</v>
      </c>
      <c r="P2552" s="3" t="s">
        <v>69</v>
      </c>
      <c r="Q2552" s="3" t="str">
        <f t="shared" si="237"/>
        <v>Dramas</v>
      </c>
      <c r="R2552" s="3" t="s">
        <v>12592</v>
      </c>
    </row>
    <row r="2553" spans="1:18" x14ac:dyDescent="0.3">
      <c r="A2553" s="3" t="s">
        <v>12593</v>
      </c>
      <c r="B2553" s="3" t="s">
        <v>23</v>
      </c>
      <c r="C2553" s="3" t="s">
        <v>12594</v>
      </c>
      <c r="D2553" s="3" t="s">
        <v>7418</v>
      </c>
      <c r="E2553" s="3" t="s">
        <v>12595</v>
      </c>
      <c r="F2553" s="3" t="s">
        <v>16</v>
      </c>
      <c r="G2553" s="3" t="str">
        <f t="shared" si="238"/>
        <v>May</v>
      </c>
      <c r="H2553" s="3" t="str">
        <f t="shared" si="239"/>
        <v>2020</v>
      </c>
      <c r="I2553" s="3" t="s">
        <v>12591</v>
      </c>
      <c r="J2553" s="3">
        <v>2020</v>
      </c>
      <c r="K2553" s="3" t="s">
        <v>28</v>
      </c>
      <c r="L2553" s="3" t="s">
        <v>29</v>
      </c>
      <c r="M2553" s="3" t="str">
        <f t="shared" si="234"/>
        <v>2</v>
      </c>
      <c r="N2553" s="3" t="str">
        <f t="shared" si="235"/>
        <v>Seasons</v>
      </c>
      <c r="O2553" s="3" t="str">
        <f t="shared" si="236"/>
        <v>United States</v>
      </c>
      <c r="P2553" s="3" t="s">
        <v>121</v>
      </c>
      <c r="Q2553" s="3" t="str">
        <f t="shared" si="237"/>
        <v>TV Comedies</v>
      </c>
      <c r="R2553" s="3" t="s">
        <v>12596</v>
      </c>
    </row>
    <row r="2554" spans="1:18" x14ac:dyDescent="0.3">
      <c r="A2554" s="3" t="s">
        <v>12597</v>
      </c>
      <c r="B2554" s="3" t="s">
        <v>23</v>
      </c>
      <c r="C2554" s="3" t="s">
        <v>12598</v>
      </c>
      <c r="D2554" s="3" t="s">
        <v>7418</v>
      </c>
      <c r="E2554" s="3" t="s">
        <v>12599</v>
      </c>
      <c r="F2554" s="3" t="s">
        <v>937</v>
      </c>
      <c r="G2554" s="3" t="str">
        <f t="shared" si="238"/>
        <v>May</v>
      </c>
      <c r="H2554" s="3" t="str">
        <f t="shared" si="239"/>
        <v>2020</v>
      </c>
      <c r="I2554" s="3" t="s">
        <v>12591</v>
      </c>
      <c r="J2554" s="3">
        <v>2020</v>
      </c>
      <c r="K2554" s="3" t="s">
        <v>76</v>
      </c>
      <c r="L2554" s="3" t="s">
        <v>29</v>
      </c>
      <c r="M2554" s="3" t="str">
        <f t="shared" si="234"/>
        <v>2</v>
      </c>
      <c r="N2554" s="3" t="str">
        <f t="shared" si="235"/>
        <v>Seasons</v>
      </c>
      <c r="O2554" s="3" t="str">
        <f t="shared" si="236"/>
        <v>Canada</v>
      </c>
      <c r="P2554" s="3" t="s">
        <v>1288</v>
      </c>
      <c r="Q2554" s="3" t="str">
        <f t="shared" si="237"/>
        <v>International TV Shows</v>
      </c>
      <c r="R2554" s="3" t="s">
        <v>12600</v>
      </c>
    </row>
    <row r="2555" spans="1:18" x14ac:dyDescent="0.3">
      <c r="A2555" s="3" t="s">
        <v>12601</v>
      </c>
      <c r="B2555" s="3" t="s">
        <v>23</v>
      </c>
      <c r="C2555" s="3" t="s">
        <v>12602</v>
      </c>
      <c r="D2555" s="3" t="s">
        <v>12603</v>
      </c>
      <c r="E2555" s="3" t="s">
        <v>12604</v>
      </c>
      <c r="F2555" s="3" t="s">
        <v>12605</v>
      </c>
      <c r="G2555" s="3" t="str">
        <f t="shared" si="238"/>
        <v>May</v>
      </c>
      <c r="H2555" s="3" t="str">
        <f t="shared" si="239"/>
        <v>2020</v>
      </c>
      <c r="I2555" s="3" t="s">
        <v>12591</v>
      </c>
      <c r="J2555" s="3">
        <v>2020</v>
      </c>
      <c r="K2555" s="3" t="s">
        <v>28</v>
      </c>
      <c r="L2555" s="3" t="s">
        <v>36</v>
      </c>
      <c r="M2555" s="3" t="str">
        <f t="shared" si="234"/>
        <v>1</v>
      </c>
      <c r="N2555" s="3" t="str">
        <f t="shared" si="235"/>
        <v>Season</v>
      </c>
      <c r="O2555" s="3" t="str">
        <f t="shared" si="236"/>
        <v>United Kingdom</v>
      </c>
      <c r="P2555" s="3" t="s">
        <v>340</v>
      </c>
      <c r="Q2555" s="3" t="str">
        <f t="shared" si="237"/>
        <v>International TV Shows</v>
      </c>
      <c r="R2555" s="3" t="s">
        <v>12606</v>
      </c>
    </row>
    <row r="2556" spans="1:18" x14ac:dyDescent="0.3">
      <c r="A2556" s="3" t="s">
        <v>12607</v>
      </c>
      <c r="B2556" s="3" t="s">
        <v>23</v>
      </c>
      <c r="C2556" s="3" t="s">
        <v>12608</v>
      </c>
      <c r="D2556" s="3" t="s">
        <v>7418</v>
      </c>
      <c r="E2556" s="3" t="s">
        <v>12609</v>
      </c>
      <c r="F2556" s="3" t="s">
        <v>937</v>
      </c>
      <c r="G2556" s="3" t="str">
        <f t="shared" si="238"/>
        <v>May</v>
      </c>
      <c r="H2556" s="3" t="str">
        <f t="shared" si="239"/>
        <v>2020</v>
      </c>
      <c r="I2556" s="3" t="s">
        <v>12591</v>
      </c>
      <c r="J2556" s="3">
        <v>2020</v>
      </c>
      <c r="K2556" s="3" t="s">
        <v>242</v>
      </c>
      <c r="L2556" s="3" t="s">
        <v>29</v>
      </c>
      <c r="M2556" s="3" t="str">
        <f t="shared" si="234"/>
        <v>2</v>
      </c>
      <c r="N2556" s="3" t="str">
        <f t="shared" si="235"/>
        <v>Seasons</v>
      </c>
      <c r="O2556" s="3" t="str">
        <f t="shared" si="236"/>
        <v>Canada</v>
      </c>
      <c r="P2556" s="3" t="s">
        <v>7091</v>
      </c>
      <c r="Q2556" s="3" t="str">
        <f t="shared" si="237"/>
        <v>Kids' TV</v>
      </c>
      <c r="R2556" s="3" t="s">
        <v>12610</v>
      </c>
    </row>
    <row r="2557" spans="1:18" x14ac:dyDescent="0.3">
      <c r="A2557" s="3" t="s">
        <v>12611</v>
      </c>
      <c r="B2557" s="3" t="s">
        <v>13</v>
      </c>
      <c r="C2557" s="3" t="s">
        <v>12612</v>
      </c>
      <c r="D2557" s="3" t="s">
        <v>12613</v>
      </c>
      <c r="E2557" s="3" t="s">
        <v>12614</v>
      </c>
      <c r="F2557" s="3" t="s">
        <v>3860</v>
      </c>
      <c r="G2557" s="3" t="str">
        <f t="shared" si="238"/>
        <v>May</v>
      </c>
      <c r="H2557" s="3" t="str">
        <f t="shared" si="239"/>
        <v>2020</v>
      </c>
      <c r="I2557" s="3" t="s">
        <v>12615</v>
      </c>
      <c r="J2557" s="3">
        <v>2016</v>
      </c>
      <c r="K2557" s="3" t="s">
        <v>76</v>
      </c>
      <c r="L2557" s="3" t="s">
        <v>19</v>
      </c>
      <c r="M2557" s="3" t="str">
        <f t="shared" si="234"/>
        <v>90</v>
      </c>
      <c r="N2557" s="3" t="str">
        <f t="shared" si="235"/>
        <v>min</v>
      </c>
      <c r="O2557" s="3" t="str">
        <f t="shared" si="236"/>
        <v>United Arab Emirates</v>
      </c>
      <c r="P2557" s="3" t="s">
        <v>12616</v>
      </c>
      <c r="Q2557" s="3" t="str">
        <f t="shared" si="237"/>
        <v>International Movies</v>
      </c>
      <c r="R2557" s="3" t="s">
        <v>12617</v>
      </c>
    </row>
    <row r="2558" spans="1:18" x14ac:dyDescent="0.3">
      <c r="A2558" s="3" t="s">
        <v>12618</v>
      </c>
      <c r="B2558" s="3" t="s">
        <v>13</v>
      </c>
      <c r="C2558" s="3" t="s">
        <v>12619</v>
      </c>
      <c r="D2558" s="3" t="s">
        <v>12620</v>
      </c>
      <c r="E2558" s="3" t="s">
        <v>12621</v>
      </c>
      <c r="F2558" s="3" t="s">
        <v>7962</v>
      </c>
      <c r="G2558" s="3" t="str">
        <f t="shared" si="238"/>
        <v>May</v>
      </c>
      <c r="H2558" s="3" t="str">
        <f t="shared" si="239"/>
        <v>2020</v>
      </c>
      <c r="I2558" s="3" t="s">
        <v>12615</v>
      </c>
      <c r="J2558" s="3">
        <v>2019</v>
      </c>
      <c r="K2558" s="3" t="s">
        <v>76</v>
      </c>
      <c r="L2558" s="3" t="s">
        <v>139</v>
      </c>
      <c r="M2558" s="3" t="str">
        <f t="shared" si="234"/>
        <v>94</v>
      </c>
      <c r="N2558" s="3" t="str">
        <f t="shared" si="235"/>
        <v>min</v>
      </c>
      <c r="O2558" s="3" t="str">
        <f t="shared" si="236"/>
        <v>Kuwait</v>
      </c>
      <c r="P2558" s="3" t="s">
        <v>12622</v>
      </c>
      <c r="Q2558" s="3" t="str">
        <f t="shared" si="237"/>
        <v>International Movies</v>
      </c>
      <c r="R2558" s="3" t="s">
        <v>12623</v>
      </c>
    </row>
    <row r="2559" spans="1:18" x14ac:dyDescent="0.3">
      <c r="A2559" s="3" t="s">
        <v>12624</v>
      </c>
      <c r="B2559" s="3" t="s">
        <v>23</v>
      </c>
      <c r="C2559" s="3" t="s">
        <v>12625</v>
      </c>
      <c r="D2559" s="3" t="s">
        <v>12626</v>
      </c>
      <c r="E2559" s="3" t="s">
        <v>12627</v>
      </c>
      <c r="F2559" s="3" t="s">
        <v>3294</v>
      </c>
      <c r="G2559" s="3" t="str">
        <f t="shared" si="238"/>
        <v>May</v>
      </c>
      <c r="H2559" s="3" t="str">
        <f t="shared" si="239"/>
        <v>2020</v>
      </c>
      <c r="I2559" s="3" t="s">
        <v>12615</v>
      </c>
      <c r="J2559" s="3">
        <v>2020</v>
      </c>
      <c r="K2559" s="3" t="s">
        <v>28</v>
      </c>
      <c r="L2559" s="3" t="s">
        <v>29</v>
      </c>
      <c r="M2559" s="3" t="str">
        <f t="shared" si="234"/>
        <v>2</v>
      </c>
      <c r="N2559" s="3" t="str">
        <f t="shared" si="235"/>
        <v>Seasons</v>
      </c>
      <c r="O2559" s="3" t="str">
        <f t="shared" si="236"/>
        <v>China</v>
      </c>
      <c r="P2559" s="3" t="s">
        <v>789</v>
      </c>
      <c r="Q2559" s="3" t="str">
        <f t="shared" si="237"/>
        <v>International TV Shows</v>
      </c>
      <c r="R2559" s="3" t="s">
        <v>12628</v>
      </c>
    </row>
    <row r="2560" spans="1:18" x14ac:dyDescent="0.3">
      <c r="A2560" s="3" t="s">
        <v>12629</v>
      </c>
      <c r="B2560" s="3" t="s">
        <v>13</v>
      </c>
      <c r="C2560" s="3" t="s">
        <v>12630</v>
      </c>
      <c r="D2560" s="3" t="s">
        <v>2820</v>
      </c>
      <c r="E2560" s="3" t="s">
        <v>12631</v>
      </c>
      <c r="F2560" s="3" t="s">
        <v>2428</v>
      </c>
      <c r="G2560" s="3" t="str">
        <f t="shared" si="238"/>
        <v>May</v>
      </c>
      <c r="H2560" s="3" t="str">
        <f t="shared" si="239"/>
        <v>2020</v>
      </c>
      <c r="I2560" s="3" t="s">
        <v>12615</v>
      </c>
      <c r="J2560" s="3">
        <v>2018</v>
      </c>
      <c r="K2560" s="3" t="s">
        <v>110</v>
      </c>
      <c r="L2560" s="3" t="s">
        <v>969</v>
      </c>
      <c r="M2560" s="3" t="str">
        <f t="shared" si="234"/>
        <v>86</v>
      </c>
      <c r="N2560" s="3" t="str">
        <f t="shared" si="235"/>
        <v>min</v>
      </c>
      <c r="O2560" s="3" t="str">
        <f t="shared" si="236"/>
        <v>Indonesia</v>
      </c>
      <c r="P2560" s="3" t="s">
        <v>103</v>
      </c>
      <c r="Q2560" s="3" t="str">
        <f t="shared" si="237"/>
        <v>Dramas</v>
      </c>
      <c r="R2560" s="3" t="s">
        <v>12632</v>
      </c>
    </row>
    <row r="2561" spans="1:18" x14ac:dyDescent="0.3">
      <c r="A2561" s="3" t="s">
        <v>12633</v>
      </c>
      <c r="B2561" s="3" t="s">
        <v>13</v>
      </c>
      <c r="C2561" s="3" t="s">
        <v>12634</v>
      </c>
      <c r="D2561" s="3" t="s">
        <v>12635</v>
      </c>
      <c r="E2561" s="3" t="s">
        <v>12636</v>
      </c>
      <c r="F2561" s="3" t="s">
        <v>16</v>
      </c>
      <c r="G2561" s="3" t="str">
        <f t="shared" si="238"/>
        <v>May</v>
      </c>
      <c r="H2561" s="3" t="str">
        <f t="shared" si="239"/>
        <v>2020</v>
      </c>
      <c r="I2561" s="3" t="s">
        <v>12637</v>
      </c>
      <c r="J2561" s="3">
        <v>2020</v>
      </c>
      <c r="K2561" s="3" t="s">
        <v>59</v>
      </c>
      <c r="L2561" s="3" t="s">
        <v>1009</v>
      </c>
      <c r="M2561" s="3" t="str">
        <f t="shared" si="234"/>
        <v>89</v>
      </c>
      <c r="N2561" s="3" t="str">
        <f t="shared" si="235"/>
        <v>min</v>
      </c>
      <c r="O2561" s="3" t="str">
        <f t="shared" si="236"/>
        <v>United States</v>
      </c>
      <c r="P2561" s="3" t="s">
        <v>20</v>
      </c>
      <c r="Q2561" s="3" t="str">
        <f t="shared" si="237"/>
        <v>Documentaries</v>
      </c>
      <c r="R2561" s="3" t="s">
        <v>12638</v>
      </c>
    </row>
    <row r="2562" spans="1:18" x14ac:dyDescent="0.3">
      <c r="A2562" s="3" t="s">
        <v>12639</v>
      </c>
      <c r="B2562" s="3" t="s">
        <v>13</v>
      </c>
      <c r="C2562" s="3" t="s">
        <v>12640</v>
      </c>
      <c r="D2562" s="3" t="s">
        <v>12641</v>
      </c>
      <c r="E2562" s="3" t="s">
        <v>12642</v>
      </c>
      <c r="F2562" s="3" t="s">
        <v>7418</v>
      </c>
      <c r="G2562" s="3" t="str">
        <f t="shared" si="238"/>
        <v>May</v>
      </c>
      <c r="H2562" s="3" t="str">
        <f t="shared" si="239"/>
        <v>2020</v>
      </c>
      <c r="I2562" s="3" t="s">
        <v>12637</v>
      </c>
      <c r="J2562" s="3">
        <v>2020</v>
      </c>
      <c r="K2562" s="3" t="s">
        <v>28</v>
      </c>
      <c r="L2562" s="3" t="s">
        <v>1065</v>
      </c>
      <c r="M2562" s="3" t="str">
        <f t="shared" si="234"/>
        <v>107</v>
      </c>
      <c r="N2562" s="3" t="str">
        <f t="shared" si="235"/>
        <v>min</v>
      </c>
      <c r="O2562" s="3" t="str">
        <f t="shared" si="236"/>
        <v>Unknown</v>
      </c>
      <c r="P2562" s="3" t="s">
        <v>178</v>
      </c>
      <c r="Q2562" s="3" t="str">
        <f t="shared" si="237"/>
        <v>Comedies</v>
      </c>
      <c r="R2562" s="3" t="s">
        <v>12643</v>
      </c>
    </row>
    <row r="2563" spans="1:18" x14ac:dyDescent="0.3">
      <c r="A2563" s="3" t="s">
        <v>12644</v>
      </c>
      <c r="B2563" s="3" t="s">
        <v>13</v>
      </c>
      <c r="C2563" s="3" t="s">
        <v>12645</v>
      </c>
      <c r="D2563" s="3" t="s">
        <v>12646</v>
      </c>
      <c r="E2563" s="3" t="s">
        <v>12647</v>
      </c>
      <c r="F2563" s="3" t="s">
        <v>16</v>
      </c>
      <c r="G2563" s="3" t="str">
        <f t="shared" si="238"/>
        <v>May</v>
      </c>
      <c r="H2563" s="3" t="str">
        <f t="shared" si="239"/>
        <v>2020</v>
      </c>
      <c r="I2563" s="3" t="s">
        <v>12648</v>
      </c>
      <c r="J2563" s="3">
        <v>2020</v>
      </c>
      <c r="K2563" s="3" t="s">
        <v>110</v>
      </c>
      <c r="L2563" s="3" t="s">
        <v>171</v>
      </c>
      <c r="M2563" s="3" t="str">
        <f t="shared" ref="M2563:M2626" si="240">LEFT(L2563, FIND(" ",L2563)-1)</f>
        <v>61</v>
      </c>
      <c r="N2563" s="3" t="str">
        <f t="shared" ref="N2563:N2626" si="241">MID(L2563,FIND(" ",L2563)+1,20)</f>
        <v>min</v>
      </c>
      <c r="O2563" s="3" t="str">
        <f t="shared" ref="O2563:O2626" si="242">LEFT(F2563,FIND(",",F2563&amp;",")-1)</f>
        <v>United States</v>
      </c>
      <c r="P2563" s="3" t="s">
        <v>1555</v>
      </c>
      <c r="Q2563" s="3" t="str">
        <f t="shared" ref="Q2563:Q2626" si="243">LEFT(P2563,FIND(",",P2563&amp;",")-1)</f>
        <v>Stand-Up Comedy</v>
      </c>
      <c r="R2563" s="3" t="s">
        <v>12649</v>
      </c>
    </row>
    <row r="2564" spans="1:18" x14ac:dyDescent="0.3">
      <c r="A2564" s="3" t="s">
        <v>12650</v>
      </c>
      <c r="B2564" s="3" t="s">
        <v>13</v>
      </c>
      <c r="C2564" s="3" t="s">
        <v>12651</v>
      </c>
      <c r="D2564" s="3" t="s">
        <v>12652</v>
      </c>
      <c r="E2564" s="3" t="s">
        <v>12653</v>
      </c>
      <c r="F2564" s="3" t="s">
        <v>12654</v>
      </c>
      <c r="G2564" s="3" t="str">
        <f t="shared" ref="G2564:G2627" si="244">LEFT(I2564, FIND(" ",I2564)-1)</f>
        <v>May</v>
      </c>
      <c r="H2564" s="3" t="str">
        <f t="shared" ref="H2564:H2627" si="245">RIGHT(I2564,4)</f>
        <v>2020</v>
      </c>
      <c r="I2564" s="3" t="s">
        <v>12655</v>
      </c>
      <c r="J2564" s="3">
        <v>2019</v>
      </c>
      <c r="K2564" s="3" t="s">
        <v>59</v>
      </c>
      <c r="L2564" s="3" t="s">
        <v>385</v>
      </c>
      <c r="M2564" s="3" t="str">
        <f t="shared" si="240"/>
        <v>93</v>
      </c>
      <c r="N2564" s="3" t="str">
        <f t="shared" si="241"/>
        <v>min</v>
      </c>
      <c r="O2564" s="3" t="str">
        <f t="shared" si="242"/>
        <v>India</v>
      </c>
      <c r="P2564" s="3" t="s">
        <v>111</v>
      </c>
      <c r="Q2564" s="3" t="str">
        <f t="shared" si="243"/>
        <v>Children &amp; Family Movies</v>
      </c>
      <c r="R2564" s="3" t="s">
        <v>12656</v>
      </c>
    </row>
    <row r="2565" spans="1:18" x14ac:dyDescent="0.3">
      <c r="A2565" s="3" t="s">
        <v>12657</v>
      </c>
      <c r="B2565" s="3" t="s">
        <v>13</v>
      </c>
      <c r="C2565" s="3" t="s">
        <v>12658</v>
      </c>
      <c r="D2565" s="3" t="s">
        <v>12659</v>
      </c>
      <c r="E2565" s="3" t="s">
        <v>12660</v>
      </c>
      <c r="F2565" s="3" t="s">
        <v>1685</v>
      </c>
      <c r="G2565" s="3" t="str">
        <f t="shared" si="244"/>
        <v>May</v>
      </c>
      <c r="H2565" s="3" t="str">
        <f t="shared" si="245"/>
        <v>2020</v>
      </c>
      <c r="I2565" s="3" t="s">
        <v>12655</v>
      </c>
      <c r="J2565" s="3">
        <v>2020</v>
      </c>
      <c r="K2565" s="3" t="s">
        <v>428</v>
      </c>
      <c r="L2565" s="3" t="s">
        <v>2076</v>
      </c>
      <c r="M2565" s="3" t="str">
        <f t="shared" si="240"/>
        <v>81</v>
      </c>
      <c r="N2565" s="3" t="str">
        <f t="shared" si="241"/>
        <v>min</v>
      </c>
      <c r="O2565" s="3" t="str">
        <f t="shared" si="242"/>
        <v>Brazil</v>
      </c>
      <c r="P2565" s="3" t="s">
        <v>1405</v>
      </c>
      <c r="Q2565" s="3" t="str">
        <f t="shared" si="243"/>
        <v>Children &amp; Family Movies</v>
      </c>
      <c r="R2565" s="3" t="s">
        <v>12661</v>
      </c>
    </row>
    <row r="2566" spans="1:18" x14ac:dyDescent="0.3">
      <c r="A2566" s="3" t="s">
        <v>12662</v>
      </c>
      <c r="B2566" s="3" t="s">
        <v>13</v>
      </c>
      <c r="C2566" s="3" t="s">
        <v>12663</v>
      </c>
      <c r="D2566" s="3" t="s">
        <v>12664</v>
      </c>
      <c r="E2566" s="3" t="s">
        <v>12665</v>
      </c>
      <c r="F2566" s="3" t="s">
        <v>46</v>
      </c>
      <c r="G2566" s="3" t="str">
        <f t="shared" si="244"/>
        <v>May</v>
      </c>
      <c r="H2566" s="3" t="str">
        <f t="shared" si="245"/>
        <v>2020</v>
      </c>
      <c r="I2566" s="3" t="s">
        <v>12666</v>
      </c>
      <c r="J2566" s="3">
        <v>2019</v>
      </c>
      <c r="K2566" s="3" t="s">
        <v>76</v>
      </c>
      <c r="L2566" s="3" t="s">
        <v>834</v>
      </c>
      <c r="M2566" s="3" t="str">
        <f t="shared" si="240"/>
        <v>120</v>
      </c>
      <c r="N2566" s="3" t="str">
        <f t="shared" si="241"/>
        <v>min</v>
      </c>
      <c r="O2566" s="3" t="str">
        <f t="shared" si="242"/>
        <v>India</v>
      </c>
      <c r="P2566" s="3" t="s">
        <v>103</v>
      </c>
      <c r="Q2566" s="3" t="str">
        <f t="shared" si="243"/>
        <v>Dramas</v>
      </c>
      <c r="R2566" s="3" t="s">
        <v>12667</v>
      </c>
    </row>
    <row r="2567" spans="1:18" x14ac:dyDescent="0.3">
      <c r="A2567" s="3" t="s">
        <v>12668</v>
      </c>
      <c r="B2567" s="3" t="s">
        <v>23</v>
      </c>
      <c r="C2567" s="3" t="s">
        <v>12669</v>
      </c>
      <c r="D2567" s="3" t="s">
        <v>12670</v>
      </c>
      <c r="E2567" s="3" t="s">
        <v>12671</v>
      </c>
      <c r="F2567" s="3" t="s">
        <v>1534</v>
      </c>
      <c r="G2567" s="3" t="str">
        <f t="shared" si="244"/>
        <v>May</v>
      </c>
      <c r="H2567" s="3" t="str">
        <f t="shared" si="245"/>
        <v>2020</v>
      </c>
      <c r="I2567" s="3" t="s">
        <v>12672</v>
      </c>
      <c r="J2567" s="3">
        <v>2020</v>
      </c>
      <c r="K2567" s="3" t="s">
        <v>28</v>
      </c>
      <c r="L2567" s="3" t="s">
        <v>36</v>
      </c>
      <c r="M2567" s="3" t="str">
        <f t="shared" si="240"/>
        <v>1</v>
      </c>
      <c r="N2567" s="3" t="str">
        <f t="shared" si="241"/>
        <v>Season</v>
      </c>
      <c r="O2567" s="3" t="str">
        <f t="shared" si="242"/>
        <v>Argentina</v>
      </c>
      <c r="P2567" s="3" t="s">
        <v>1376</v>
      </c>
      <c r="Q2567" s="3" t="str">
        <f t="shared" si="243"/>
        <v>International TV Shows</v>
      </c>
      <c r="R2567" s="3" t="s">
        <v>12673</v>
      </c>
    </row>
    <row r="2568" spans="1:18" x14ac:dyDescent="0.3">
      <c r="A2568" s="3" t="s">
        <v>12674</v>
      </c>
      <c r="B2568" s="3" t="s">
        <v>13</v>
      </c>
      <c r="C2568" s="3" t="s">
        <v>12675</v>
      </c>
      <c r="D2568" s="3" t="s">
        <v>12676</v>
      </c>
      <c r="E2568" s="3" t="s">
        <v>12677</v>
      </c>
      <c r="F2568" s="3" t="s">
        <v>16</v>
      </c>
      <c r="G2568" s="3" t="str">
        <f t="shared" si="244"/>
        <v>May</v>
      </c>
      <c r="H2568" s="3" t="str">
        <f t="shared" si="245"/>
        <v>2020</v>
      </c>
      <c r="I2568" s="3" t="s">
        <v>12672</v>
      </c>
      <c r="J2568" s="3">
        <v>2019</v>
      </c>
      <c r="K2568" s="3" t="s">
        <v>18</v>
      </c>
      <c r="L2568" s="3" t="s">
        <v>139</v>
      </c>
      <c r="M2568" s="3" t="str">
        <f t="shared" si="240"/>
        <v>94</v>
      </c>
      <c r="N2568" s="3" t="str">
        <f t="shared" si="241"/>
        <v>min</v>
      </c>
      <c r="O2568" s="3" t="str">
        <f t="shared" si="242"/>
        <v>United States</v>
      </c>
      <c r="P2568" s="3" t="s">
        <v>1925</v>
      </c>
      <c r="Q2568" s="3" t="str">
        <f t="shared" si="243"/>
        <v>Dramas</v>
      </c>
      <c r="R2568" s="3" t="s">
        <v>12678</v>
      </c>
    </row>
    <row r="2569" spans="1:18" x14ac:dyDescent="0.3">
      <c r="A2569" s="3" t="s">
        <v>12679</v>
      </c>
      <c r="B2569" s="3" t="s">
        <v>13</v>
      </c>
      <c r="C2569" s="3" t="s">
        <v>12680</v>
      </c>
      <c r="D2569" s="3" t="s">
        <v>5917</v>
      </c>
      <c r="E2569" s="3" t="s">
        <v>12681</v>
      </c>
      <c r="F2569" s="3" t="s">
        <v>1553</v>
      </c>
      <c r="G2569" s="3" t="str">
        <f t="shared" si="244"/>
        <v>May</v>
      </c>
      <c r="H2569" s="3" t="str">
        <f t="shared" si="245"/>
        <v>2020</v>
      </c>
      <c r="I2569" s="3" t="s">
        <v>12672</v>
      </c>
      <c r="J2569" s="3">
        <v>2020</v>
      </c>
      <c r="K2569" s="3" t="s">
        <v>76</v>
      </c>
      <c r="L2569" s="3" t="s">
        <v>60</v>
      </c>
      <c r="M2569" s="3" t="str">
        <f t="shared" si="240"/>
        <v>91</v>
      </c>
      <c r="N2569" s="3" t="str">
        <f t="shared" si="241"/>
        <v>min</v>
      </c>
      <c r="O2569" s="3" t="str">
        <f t="shared" si="242"/>
        <v>Colombia</v>
      </c>
      <c r="P2569" s="3" t="s">
        <v>164</v>
      </c>
      <c r="Q2569" s="3" t="str">
        <f t="shared" si="243"/>
        <v>Comedies</v>
      </c>
      <c r="R2569" s="3" t="s">
        <v>12682</v>
      </c>
    </row>
    <row r="2570" spans="1:18" x14ac:dyDescent="0.3">
      <c r="A2570" s="3" t="s">
        <v>12683</v>
      </c>
      <c r="B2570" s="3" t="s">
        <v>23</v>
      </c>
      <c r="C2570" s="3" t="s">
        <v>12684</v>
      </c>
      <c r="D2570" s="3" t="s">
        <v>7418</v>
      </c>
      <c r="E2570" s="3" t="s">
        <v>7418</v>
      </c>
      <c r="F2570" s="3" t="s">
        <v>7418</v>
      </c>
      <c r="G2570" s="3" t="str">
        <f t="shared" si="244"/>
        <v>May</v>
      </c>
      <c r="H2570" s="3" t="str">
        <f t="shared" si="245"/>
        <v>2020</v>
      </c>
      <c r="I2570" s="3" t="s">
        <v>12672</v>
      </c>
      <c r="J2570" s="3">
        <v>2015</v>
      </c>
      <c r="K2570" s="3" t="s">
        <v>110</v>
      </c>
      <c r="L2570" s="3" t="s">
        <v>36</v>
      </c>
      <c r="M2570" s="3" t="str">
        <f t="shared" si="240"/>
        <v>1</v>
      </c>
      <c r="N2570" s="3" t="str">
        <f t="shared" si="241"/>
        <v>Season</v>
      </c>
      <c r="O2570" s="3" t="str">
        <f t="shared" si="242"/>
        <v>Unknown</v>
      </c>
      <c r="P2570" s="3" t="s">
        <v>1069</v>
      </c>
      <c r="Q2570" s="3" t="str">
        <f t="shared" si="243"/>
        <v>Docuseries</v>
      </c>
      <c r="R2570" s="3" t="s">
        <v>12685</v>
      </c>
    </row>
    <row r="2571" spans="1:18" x14ac:dyDescent="0.3">
      <c r="A2571" s="3" t="s">
        <v>12686</v>
      </c>
      <c r="B2571" s="3" t="s">
        <v>23</v>
      </c>
      <c r="C2571" s="3" t="s">
        <v>12687</v>
      </c>
      <c r="D2571" s="3" t="s">
        <v>7418</v>
      </c>
      <c r="E2571" s="3" t="s">
        <v>7418</v>
      </c>
      <c r="F2571" s="3" t="s">
        <v>7418</v>
      </c>
      <c r="G2571" s="3" t="str">
        <f t="shared" si="244"/>
        <v>May</v>
      </c>
      <c r="H2571" s="3" t="str">
        <f t="shared" si="245"/>
        <v>2020</v>
      </c>
      <c r="I2571" s="3" t="s">
        <v>12672</v>
      </c>
      <c r="J2571" s="3">
        <v>2020</v>
      </c>
      <c r="K2571" s="3" t="s">
        <v>110</v>
      </c>
      <c r="L2571" s="3" t="s">
        <v>36</v>
      </c>
      <c r="M2571" s="3" t="str">
        <f t="shared" si="240"/>
        <v>1</v>
      </c>
      <c r="N2571" s="3" t="str">
        <f t="shared" si="241"/>
        <v>Season</v>
      </c>
      <c r="O2571" s="3" t="str">
        <f t="shared" si="242"/>
        <v>Unknown</v>
      </c>
      <c r="P2571" s="3" t="s">
        <v>373</v>
      </c>
      <c r="Q2571" s="3" t="str">
        <f t="shared" si="243"/>
        <v>Reality TV</v>
      </c>
      <c r="R2571" s="3" t="s">
        <v>12688</v>
      </c>
    </row>
    <row r="2572" spans="1:18" x14ac:dyDescent="0.3">
      <c r="A2572" s="3" t="s">
        <v>12689</v>
      </c>
      <c r="B2572" s="3" t="s">
        <v>13</v>
      </c>
      <c r="C2572" s="3" t="s">
        <v>12690</v>
      </c>
      <c r="D2572" s="3" t="s">
        <v>7828</v>
      </c>
      <c r="E2572" s="3" t="s">
        <v>12691</v>
      </c>
      <c r="F2572" s="3" t="s">
        <v>16</v>
      </c>
      <c r="G2572" s="3" t="str">
        <f t="shared" si="244"/>
        <v>May</v>
      </c>
      <c r="H2572" s="3" t="str">
        <f t="shared" si="245"/>
        <v>2020</v>
      </c>
      <c r="I2572" s="3" t="s">
        <v>12672</v>
      </c>
      <c r="J2572" s="3">
        <v>2019</v>
      </c>
      <c r="K2572" s="3" t="s">
        <v>59</v>
      </c>
      <c r="L2572" s="3" t="s">
        <v>84</v>
      </c>
      <c r="M2572" s="3" t="str">
        <f t="shared" si="240"/>
        <v>104</v>
      </c>
      <c r="N2572" s="3" t="str">
        <f t="shared" si="241"/>
        <v>min</v>
      </c>
      <c r="O2572" s="3" t="str">
        <f t="shared" si="242"/>
        <v>United States</v>
      </c>
      <c r="P2572" s="3" t="s">
        <v>1925</v>
      </c>
      <c r="Q2572" s="3" t="str">
        <f t="shared" si="243"/>
        <v>Dramas</v>
      </c>
      <c r="R2572" s="3" t="s">
        <v>12692</v>
      </c>
    </row>
    <row r="2573" spans="1:18" x14ac:dyDescent="0.3">
      <c r="A2573" s="3" t="s">
        <v>12693</v>
      </c>
      <c r="B2573" s="3" t="s">
        <v>13</v>
      </c>
      <c r="C2573" s="3" t="s">
        <v>12694</v>
      </c>
      <c r="D2573" s="3" t="s">
        <v>12695</v>
      </c>
      <c r="E2573" s="3" t="s">
        <v>12696</v>
      </c>
      <c r="F2573" s="3" t="s">
        <v>16</v>
      </c>
      <c r="G2573" s="3" t="str">
        <f t="shared" si="244"/>
        <v>May</v>
      </c>
      <c r="H2573" s="3" t="str">
        <f t="shared" si="245"/>
        <v>2020</v>
      </c>
      <c r="I2573" s="3" t="s">
        <v>12672</v>
      </c>
      <c r="J2573" s="3">
        <v>2013</v>
      </c>
      <c r="K2573" s="3" t="s">
        <v>76</v>
      </c>
      <c r="L2573" s="3" t="s">
        <v>992</v>
      </c>
      <c r="M2573" s="3" t="str">
        <f t="shared" si="240"/>
        <v>76</v>
      </c>
      <c r="N2573" s="3" t="str">
        <f t="shared" si="241"/>
        <v>min</v>
      </c>
      <c r="O2573" s="3" t="str">
        <f t="shared" si="242"/>
        <v>United States</v>
      </c>
      <c r="P2573" s="3" t="s">
        <v>1555</v>
      </c>
      <c r="Q2573" s="3" t="str">
        <f t="shared" si="243"/>
        <v>Stand-Up Comedy</v>
      </c>
      <c r="R2573" s="3" t="s">
        <v>12697</v>
      </c>
    </row>
    <row r="2574" spans="1:18" x14ac:dyDescent="0.3">
      <c r="A2574" s="3" t="s">
        <v>12698</v>
      </c>
      <c r="B2574" s="3" t="s">
        <v>13</v>
      </c>
      <c r="C2574" s="3" t="s">
        <v>12699</v>
      </c>
      <c r="D2574" s="3" t="s">
        <v>7828</v>
      </c>
      <c r="E2574" s="3" t="s">
        <v>12700</v>
      </c>
      <c r="F2574" s="3" t="s">
        <v>16</v>
      </c>
      <c r="G2574" s="3" t="str">
        <f t="shared" si="244"/>
        <v>May</v>
      </c>
      <c r="H2574" s="3" t="str">
        <f t="shared" si="245"/>
        <v>2020</v>
      </c>
      <c r="I2574" s="3" t="s">
        <v>12672</v>
      </c>
      <c r="J2574" s="3">
        <v>2020</v>
      </c>
      <c r="K2574" s="3" t="s">
        <v>59</v>
      </c>
      <c r="L2574" s="3" t="s">
        <v>19</v>
      </c>
      <c r="M2574" s="3" t="str">
        <f t="shared" si="240"/>
        <v>90</v>
      </c>
      <c r="N2574" s="3" t="str">
        <f t="shared" si="241"/>
        <v>min</v>
      </c>
      <c r="O2574" s="3" t="str">
        <f t="shared" si="242"/>
        <v>United States</v>
      </c>
      <c r="P2574" s="3" t="s">
        <v>12701</v>
      </c>
      <c r="Q2574" s="3" t="str">
        <f t="shared" si="243"/>
        <v>Children &amp; Family Movies</v>
      </c>
      <c r="R2574" s="3" t="s">
        <v>12702</v>
      </c>
    </row>
    <row r="2575" spans="1:18" x14ac:dyDescent="0.3">
      <c r="A2575" s="3" t="s">
        <v>12703</v>
      </c>
      <c r="B2575" s="3" t="s">
        <v>13</v>
      </c>
      <c r="C2575" s="3" t="s">
        <v>12704</v>
      </c>
      <c r="D2575" s="3" t="s">
        <v>12705</v>
      </c>
      <c r="E2575" s="3" t="s">
        <v>12706</v>
      </c>
      <c r="F2575" s="3" t="s">
        <v>16</v>
      </c>
      <c r="G2575" s="3" t="str">
        <f t="shared" si="244"/>
        <v>May</v>
      </c>
      <c r="H2575" s="3" t="str">
        <f t="shared" si="245"/>
        <v>2020</v>
      </c>
      <c r="I2575" s="3" t="s">
        <v>12672</v>
      </c>
      <c r="J2575" s="3">
        <v>2020</v>
      </c>
      <c r="K2575" s="3" t="s">
        <v>319</v>
      </c>
      <c r="L2575" s="3" t="s">
        <v>198</v>
      </c>
      <c r="M2575" s="3" t="str">
        <f t="shared" si="240"/>
        <v>103</v>
      </c>
      <c r="N2575" s="3" t="str">
        <f t="shared" si="241"/>
        <v>min</v>
      </c>
      <c r="O2575" s="3" t="str">
        <f t="shared" si="242"/>
        <v>United States</v>
      </c>
      <c r="P2575" s="3" t="s">
        <v>1971</v>
      </c>
      <c r="Q2575" s="3" t="str">
        <f t="shared" si="243"/>
        <v>Dramas</v>
      </c>
      <c r="R2575" s="3" t="s">
        <v>12707</v>
      </c>
    </row>
    <row r="2576" spans="1:18" x14ac:dyDescent="0.3">
      <c r="A2576" s="3" t="s">
        <v>12708</v>
      </c>
      <c r="B2576" s="3" t="s">
        <v>23</v>
      </c>
      <c r="C2576" s="3" t="s">
        <v>12709</v>
      </c>
      <c r="D2576" s="3" t="s">
        <v>7418</v>
      </c>
      <c r="E2576" s="3" t="s">
        <v>12710</v>
      </c>
      <c r="F2576" s="3" t="s">
        <v>7418</v>
      </c>
      <c r="G2576" s="3" t="str">
        <f t="shared" si="244"/>
        <v>May</v>
      </c>
      <c r="H2576" s="3" t="str">
        <f t="shared" si="245"/>
        <v>2020</v>
      </c>
      <c r="I2576" s="3" t="s">
        <v>12672</v>
      </c>
      <c r="J2576" s="3">
        <v>2015</v>
      </c>
      <c r="K2576" s="3" t="s">
        <v>110</v>
      </c>
      <c r="L2576" s="3" t="s">
        <v>36</v>
      </c>
      <c r="M2576" s="3" t="str">
        <f t="shared" si="240"/>
        <v>1</v>
      </c>
      <c r="N2576" s="3" t="str">
        <f t="shared" si="241"/>
        <v>Season</v>
      </c>
      <c r="O2576" s="3" t="str">
        <f t="shared" si="242"/>
        <v>Unknown</v>
      </c>
      <c r="P2576" s="3" t="s">
        <v>622</v>
      </c>
      <c r="Q2576" s="3" t="str">
        <f t="shared" si="243"/>
        <v>Docuseries</v>
      </c>
      <c r="R2576" s="3" t="s">
        <v>12711</v>
      </c>
    </row>
    <row r="2577" spans="1:18" x14ac:dyDescent="0.3">
      <c r="A2577" s="3" t="s">
        <v>12712</v>
      </c>
      <c r="B2577" s="3" t="s">
        <v>23</v>
      </c>
      <c r="C2577" s="3" t="s">
        <v>12713</v>
      </c>
      <c r="D2577" s="3" t="s">
        <v>7418</v>
      </c>
      <c r="E2577" s="3" t="s">
        <v>12714</v>
      </c>
      <c r="F2577" s="3" t="s">
        <v>16</v>
      </c>
      <c r="G2577" s="3" t="str">
        <f t="shared" si="244"/>
        <v>May</v>
      </c>
      <c r="H2577" s="3" t="str">
        <f t="shared" si="245"/>
        <v>2020</v>
      </c>
      <c r="I2577" s="3" t="s">
        <v>12672</v>
      </c>
      <c r="J2577" s="3">
        <v>2009</v>
      </c>
      <c r="K2577" s="3" t="s">
        <v>76</v>
      </c>
      <c r="L2577" s="3" t="s">
        <v>36</v>
      </c>
      <c r="M2577" s="3" t="str">
        <f t="shared" si="240"/>
        <v>1</v>
      </c>
      <c r="N2577" s="3" t="str">
        <f t="shared" si="241"/>
        <v>Season</v>
      </c>
      <c r="O2577" s="3" t="str">
        <f t="shared" si="242"/>
        <v>United States</v>
      </c>
      <c r="P2577" s="3" t="s">
        <v>1069</v>
      </c>
      <c r="Q2577" s="3" t="str">
        <f t="shared" si="243"/>
        <v>Docuseries</v>
      </c>
      <c r="R2577" s="3" t="s">
        <v>12715</v>
      </c>
    </row>
    <row r="2578" spans="1:18" x14ac:dyDescent="0.3">
      <c r="A2578" s="3" t="s">
        <v>12716</v>
      </c>
      <c r="B2578" s="3" t="s">
        <v>13</v>
      </c>
      <c r="C2578" s="3" t="s">
        <v>12717</v>
      </c>
      <c r="D2578" s="3" t="s">
        <v>12718</v>
      </c>
      <c r="E2578" s="3" t="s">
        <v>12719</v>
      </c>
      <c r="F2578" s="3" t="s">
        <v>16</v>
      </c>
      <c r="G2578" s="3" t="str">
        <f t="shared" si="244"/>
        <v>May</v>
      </c>
      <c r="H2578" s="3" t="str">
        <f t="shared" si="245"/>
        <v>2020</v>
      </c>
      <c r="I2578" s="3" t="s">
        <v>12720</v>
      </c>
      <c r="J2578" s="3">
        <v>2020</v>
      </c>
      <c r="K2578" s="3" t="s">
        <v>319</v>
      </c>
      <c r="L2578" s="3" t="s">
        <v>332</v>
      </c>
      <c r="M2578" s="3" t="str">
        <f t="shared" si="240"/>
        <v>122</v>
      </c>
      <c r="N2578" s="3" t="str">
        <f t="shared" si="241"/>
        <v>min</v>
      </c>
      <c r="O2578" s="3" t="str">
        <f t="shared" si="242"/>
        <v>United States</v>
      </c>
      <c r="P2578" s="3" t="s">
        <v>1119</v>
      </c>
      <c r="Q2578" s="3" t="str">
        <f t="shared" si="243"/>
        <v>Dramas</v>
      </c>
      <c r="R2578" s="3" t="s">
        <v>12721</v>
      </c>
    </row>
    <row r="2579" spans="1:18" x14ac:dyDescent="0.3">
      <c r="A2579" s="3" t="s">
        <v>12722</v>
      </c>
      <c r="B2579" s="3" t="s">
        <v>13</v>
      </c>
      <c r="C2579" s="3" t="s">
        <v>12723</v>
      </c>
      <c r="D2579" s="3" t="s">
        <v>12724</v>
      </c>
      <c r="E2579" s="3" t="s">
        <v>12725</v>
      </c>
      <c r="F2579" s="3" t="s">
        <v>16</v>
      </c>
      <c r="G2579" s="3" t="str">
        <f t="shared" si="244"/>
        <v>May</v>
      </c>
      <c r="H2579" s="3" t="str">
        <f t="shared" si="245"/>
        <v>2020</v>
      </c>
      <c r="I2579" s="3" t="s">
        <v>12720</v>
      </c>
      <c r="J2579" s="3">
        <v>2018</v>
      </c>
      <c r="K2579" s="3" t="s">
        <v>28</v>
      </c>
      <c r="L2579" s="3" t="s">
        <v>206</v>
      </c>
      <c r="M2579" s="3" t="str">
        <f t="shared" si="240"/>
        <v>97</v>
      </c>
      <c r="N2579" s="3" t="str">
        <f t="shared" si="241"/>
        <v>min</v>
      </c>
      <c r="O2579" s="3" t="str">
        <f t="shared" si="242"/>
        <v>United States</v>
      </c>
      <c r="P2579" s="3" t="s">
        <v>20</v>
      </c>
      <c r="Q2579" s="3" t="str">
        <f t="shared" si="243"/>
        <v>Documentaries</v>
      </c>
      <c r="R2579" s="3" t="s">
        <v>12726</v>
      </c>
    </row>
    <row r="2580" spans="1:18" x14ac:dyDescent="0.3">
      <c r="A2580" s="3" t="s">
        <v>12727</v>
      </c>
      <c r="B2580" s="3" t="s">
        <v>13</v>
      </c>
      <c r="C2580" s="3" t="s">
        <v>12728</v>
      </c>
      <c r="D2580" s="3" t="s">
        <v>12729</v>
      </c>
      <c r="E2580" s="3" t="s">
        <v>12730</v>
      </c>
      <c r="F2580" s="3" t="s">
        <v>2721</v>
      </c>
      <c r="G2580" s="3" t="str">
        <f t="shared" si="244"/>
        <v>May</v>
      </c>
      <c r="H2580" s="3" t="str">
        <f t="shared" si="245"/>
        <v>2020</v>
      </c>
      <c r="I2580" s="3" t="s">
        <v>12720</v>
      </c>
      <c r="J2580" s="3">
        <v>2019</v>
      </c>
      <c r="K2580" s="3" t="s">
        <v>28</v>
      </c>
      <c r="L2580" s="3" t="s">
        <v>301</v>
      </c>
      <c r="M2580" s="3" t="str">
        <f t="shared" si="240"/>
        <v>98</v>
      </c>
      <c r="N2580" s="3" t="str">
        <f t="shared" si="241"/>
        <v>min</v>
      </c>
      <c r="O2580" s="3" t="str">
        <f t="shared" si="242"/>
        <v>France</v>
      </c>
      <c r="P2580" s="3" t="s">
        <v>533</v>
      </c>
      <c r="Q2580" s="3" t="str">
        <f t="shared" si="243"/>
        <v>International Movies</v>
      </c>
      <c r="R2580" s="3" t="s">
        <v>12731</v>
      </c>
    </row>
    <row r="2581" spans="1:18" x14ac:dyDescent="0.3">
      <c r="A2581" s="3" t="s">
        <v>12732</v>
      </c>
      <c r="B2581" s="3" t="s">
        <v>13</v>
      </c>
      <c r="C2581" s="3" t="s">
        <v>12733</v>
      </c>
      <c r="D2581" s="3" t="s">
        <v>168</v>
      </c>
      <c r="E2581" s="3" t="s">
        <v>12734</v>
      </c>
      <c r="F2581" s="3" t="s">
        <v>16</v>
      </c>
      <c r="G2581" s="3" t="str">
        <f t="shared" si="244"/>
        <v>May</v>
      </c>
      <c r="H2581" s="3" t="str">
        <f t="shared" si="245"/>
        <v>2020</v>
      </c>
      <c r="I2581" s="3" t="s">
        <v>12720</v>
      </c>
      <c r="J2581" s="3">
        <v>2020</v>
      </c>
      <c r="K2581" s="3" t="s">
        <v>170</v>
      </c>
      <c r="L2581" s="3" t="s">
        <v>6347</v>
      </c>
      <c r="M2581" s="3" t="str">
        <f t="shared" si="240"/>
        <v>42</v>
      </c>
      <c r="N2581" s="3" t="str">
        <f t="shared" si="241"/>
        <v>min</v>
      </c>
      <c r="O2581" s="3" t="str">
        <f t="shared" si="242"/>
        <v>United States</v>
      </c>
      <c r="P2581" s="3" t="s">
        <v>61</v>
      </c>
      <c r="Q2581" s="3" t="str">
        <f t="shared" si="243"/>
        <v>Children &amp; Family Movies</v>
      </c>
      <c r="R2581" s="3" t="s">
        <v>12735</v>
      </c>
    </row>
    <row r="2582" spans="1:18" x14ac:dyDescent="0.3">
      <c r="A2582" s="3" t="s">
        <v>12736</v>
      </c>
      <c r="B2582" s="3" t="s">
        <v>23</v>
      </c>
      <c r="C2582" s="3" t="s">
        <v>12737</v>
      </c>
      <c r="D2582" s="3" t="s">
        <v>7418</v>
      </c>
      <c r="E2582" s="3" t="s">
        <v>12738</v>
      </c>
      <c r="F2582" s="3" t="s">
        <v>16</v>
      </c>
      <c r="G2582" s="3" t="str">
        <f t="shared" si="244"/>
        <v>May</v>
      </c>
      <c r="H2582" s="3" t="str">
        <f t="shared" si="245"/>
        <v>2020</v>
      </c>
      <c r="I2582" s="3" t="s">
        <v>12720</v>
      </c>
      <c r="J2582" s="3">
        <v>2020</v>
      </c>
      <c r="K2582" s="3" t="s">
        <v>28</v>
      </c>
      <c r="L2582" s="3" t="s">
        <v>36</v>
      </c>
      <c r="M2582" s="3" t="str">
        <f t="shared" si="240"/>
        <v>1</v>
      </c>
      <c r="N2582" s="3" t="str">
        <f t="shared" si="241"/>
        <v>Season</v>
      </c>
      <c r="O2582" s="3" t="str">
        <f t="shared" si="242"/>
        <v>United States</v>
      </c>
      <c r="P2582" s="3" t="s">
        <v>2288</v>
      </c>
      <c r="Q2582" s="3" t="str">
        <f t="shared" si="243"/>
        <v>TV Dramas</v>
      </c>
      <c r="R2582" s="3" t="s">
        <v>12739</v>
      </c>
    </row>
    <row r="2583" spans="1:18" x14ac:dyDescent="0.3">
      <c r="A2583" s="3" t="s">
        <v>12740</v>
      </c>
      <c r="B2583" s="3" t="s">
        <v>13</v>
      </c>
      <c r="C2583" s="3" t="s">
        <v>12741</v>
      </c>
      <c r="D2583" s="3" t="s">
        <v>12742</v>
      </c>
      <c r="E2583" s="3" t="s">
        <v>7418</v>
      </c>
      <c r="F2583" s="3" t="s">
        <v>16</v>
      </c>
      <c r="G2583" s="3" t="str">
        <f t="shared" si="244"/>
        <v>May</v>
      </c>
      <c r="H2583" s="3" t="str">
        <f t="shared" si="245"/>
        <v>2020</v>
      </c>
      <c r="I2583" s="3" t="s">
        <v>12720</v>
      </c>
      <c r="J2583" s="3">
        <v>2013</v>
      </c>
      <c r="K2583" s="3" t="s">
        <v>28</v>
      </c>
      <c r="L2583" s="3" t="s">
        <v>19</v>
      </c>
      <c r="M2583" s="3" t="str">
        <f t="shared" si="240"/>
        <v>90</v>
      </c>
      <c r="N2583" s="3" t="str">
        <f t="shared" si="241"/>
        <v>min</v>
      </c>
      <c r="O2583" s="3" t="str">
        <f t="shared" si="242"/>
        <v>United States</v>
      </c>
      <c r="P2583" s="3" t="s">
        <v>1027</v>
      </c>
      <c r="Q2583" s="3" t="str">
        <f t="shared" si="243"/>
        <v>Documentaries</v>
      </c>
      <c r="R2583" s="3" t="s">
        <v>12743</v>
      </c>
    </row>
    <row r="2584" spans="1:18" x14ac:dyDescent="0.3">
      <c r="A2584" s="3" t="s">
        <v>12744</v>
      </c>
      <c r="B2584" s="3" t="s">
        <v>13</v>
      </c>
      <c r="C2584" s="3" t="s">
        <v>12745</v>
      </c>
      <c r="D2584" s="3" t="s">
        <v>12746</v>
      </c>
      <c r="E2584" s="3" t="s">
        <v>12747</v>
      </c>
      <c r="F2584" s="3" t="s">
        <v>16</v>
      </c>
      <c r="G2584" s="3" t="str">
        <f t="shared" si="244"/>
        <v>May</v>
      </c>
      <c r="H2584" s="3" t="str">
        <f t="shared" si="245"/>
        <v>2020</v>
      </c>
      <c r="I2584" s="3" t="s">
        <v>12720</v>
      </c>
      <c r="J2584" s="3">
        <v>2008</v>
      </c>
      <c r="K2584" s="3" t="s">
        <v>59</v>
      </c>
      <c r="L2584" s="3" t="s">
        <v>60</v>
      </c>
      <c r="M2584" s="3" t="str">
        <f t="shared" si="240"/>
        <v>91</v>
      </c>
      <c r="N2584" s="3" t="str">
        <f t="shared" si="241"/>
        <v>min</v>
      </c>
      <c r="O2584" s="3" t="str">
        <f t="shared" si="242"/>
        <v>United States</v>
      </c>
      <c r="P2584" s="3" t="s">
        <v>111</v>
      </c>
      <c r="Q2584" s="3" t="str">
        <f t="shared" si="243"/>
        <v>Children &amp; Family Movies</v>
      </c>
      <c r="R2584" s="3" t="s">
        <v>12748</v>
      </c>
    </row>
    <row r="2585" spans="1:18" x14ac:dyDescent="0.3">
      <c r="A2585" s="3" t="s">
        <v>12749</v>
      </c>
      <c r="B2585" s="3" t="s">
        <v>23</v>
      </c>
      <c r="C2585" s="3" t="s">
        <v>12750</v>
      </c>
      <c r="D2585" s="3" t="s">
        <v>7418</v>
      </c>
      <c r="E2585" s="3" t="s">
        <v>12751</v>
      </c>
      <c r="F2585" s="3" t="s">
        <v>913</v>
      </c>
      <c r="G2585" s="3" t="str">
        <f t="shared" si="244"/>
        <v>May</v>
      </c>
      <c r="H2585" s="3" t="str">
        <f t="shared" si="245"/>
        <v>2020</v>
      </c>
      <c r="I2585" s="3" t="s">
        <v>12720</v>
      </c>
      <c r="J2585" s="3">
        <v>2019</v>
      </c>
      <c r="K2585" s="3" t="s">
        <v>170</v>
      </c>
      <c r="L2585" s="3" t="s">
        <v>120</v>
      </c>
      <c r="M2585" s="3" t="str">
        <f t="shared" si="240"/>
        <v>4</v>
      </c>
      <c r="N2585" s="3" t="str">
        <f t="shared" si="241"/>
        <v>Seasons</v>
      </c>
      <c r="O2585" s="3" t="str">
        <f t="shared" si="242"/>
        <v>Russia</v>
      </c>
      <c r="P2585" s="3" t="s">
        <v>243</v>
      </c>
      <c r="Q2585" s="3" t="str">
        <f t="shared" si="243"/>
        <v>Kids' TV</v>
      </c>
      <c r="R2585" s="3" t="s">
        <v>12752</v>
      </c>
    </row>
    <row r="2586" spans="1:18" x14ac:dyDescent="0.3">
      <c r="A2586" s="3" t="s">
        <v>12753</v>
      </c>
      <c r="B2586" s="3" t="s">
        <v>13</v>
      </c>
      <c r="C2586" s="3" t="s">
        <v>12754</v>
      </c>
      <c r="D2586" s="3" t="s">
        <v>12755</v>
      </c>
      <c r="E2586" s="3" t="s">
        <v>12756</v>
      </c>
      <c r="F2586" s="3" t="s">
        <v>26</v>
      </c>
      <c r="G2586" s="3" t="str">
        <f t="shared" si="244"/>
        <v>May</v>
      </c>
      <c r="H2586" s="3" t="str">
        <f t="shared" si="245"/>
        <v>2020</v>
      </c>
      <c r="I2586" s="3" t="s">
        <v>12720</v>
      </c>
      <c r="J2586" s="3">
        <v>2012</v>
      </c>
      <c r="K2586" s="3" t="s">
        <v>76</v>
      </c>
      <c r="L2586" s="3" t="s">
        <v>139</v>
      </c>
      <c r="M2586" s="3" t="str">
        <f t="shared" si="240"/>
        <v>94</v>
      </c>
      <c r="N2586" s="3" t="str">
        <f t="shared" si="241"/>
        <v>min</v>
      </c>
      <c r="O2586" s="3" t="str">
        <f t="shared" si="242"/>
        <v>South Africa</v>
      </c>
      <c r="P2586" s="3" t="s">
        <v>493</v>
      </c>
      <c r="Q2586" s="3" t="str">
        <f t="shared" si="243"/>
        <v>Comedies</v>
      </c>
      <c r="R2586" s="3" t="s">
        <v>12757</v>
      </c>
    </row>
    <row r="2587" spans="1:18" x14ac:dyDescent="0.3">
      <c r="A2587" s="3" t="s">
        <v>12758</v>
      </c>
      <c r="B2587" s="3" t="s">
        <v>23</v>
      </c>
      <c r="C2587" s="3" t="s">
        <v>12759</v>
      </c>
      <c r="D2587" s="3" t="s">
        <v>7418</v>
      </c>
      <c r="E2587" s="3" t="s">
        <v>12760</v>
      </c>
      <c r="F2587" s="3" t="s">
        <v>12761</v>
      </c>
      <c r="G2587" s="3" t="str">
        <f t="shared" si="244"/>
        <v>May</v>
      </c>
      <c r="H2587" s="3" t="str">
        <f t="shared" si="245"/>
        <v>2020</v>
      </c>
      <c r="I2587" s="3" t="s">
        <v>12720</v>
      </c>
      <c r="J2587" s="3">
        <v>2019</v>
      </c>
      <c r="K2587" s="3" t="s">
        <v>28</v>
      </c>
      <c r="L2587" s="3" t="s">
        <v>231</v>
      </c>
      <c r="M2587" s="3" t="str">
        <f t="shared" si="240"/>
        <v>3</v>
      </c>
      <c r="N2587" s="3" t="str">
        <f t="shared" si="241"/>
        <v>Seasons</v>
      </c>
      <c r="O2587" s="3" t="str">
        <f t="shared" si="242"/>
        <v>Italy</v>
      </c>
      <c r="P2587" s="3" t="s">
        <v>340</v>
      </c>
      <c r="Q2587" s="3" t="str">
        <f t="shared" si="243"/>
        <v>International TV Shows</v>
      </c>
      <c r="R2587" s="3" t="s">
        <v>12762</v>
      </c>
    </row>
    <row r="2588" spans="1:18" x14ac:dyDescent="0.3">
      <c r="A2588" s="3" t="s">
        <v>12763</v>
      </c>
      <c r="B2588" s="3" t="s">
        <v>23</v>
      </c>
      <c r="C2588" s="3" t="s">
        <v>12764</v>
      </c>
      <c r="D2588" s="3" t="s">
        <v>7418</v>
      </c>
      <c r="E2588" s="3" t="s">
        <v>12765</v>
      </c>
      <c r="F2588" s="3" t="s">
        <v>351</v>
      </c>
      <c r="G2588" s="3" t="str">
        <f t="shared" si="244"/>
        <v>May</v>
      </c>
      <c r="H2588" s="3" t="str">
        <f t="shared" si="245"/>
        <v>2020</v>
      </c>
      <c r="I2588" s="3" t="s">
        <v>12720</v>
      </c>
      <c r="J2588" s="3">
        <v>2014</v>
      </c>
      <c r="K2588" s="3" t="s">
        <v>110</v>
      </c>
      <c r="L2588" s="3" t="s">
        <v>36</v>
      </c>
      <c r="M2588" s="3" t="str">
        <f t="shared" si="240"/>
        <v>1</v>
      </c>
      <c r="N2588" s="3" t="str">
        <f t="shared" si="241"/>
        <v>Season</v>
      </c>
      <c r="O2588" s="3" t="str">
        <f t="shared" si="242"/>
        <v>Japan</v>
      </c>
      <c r="P2588" s="3" t="s">
        <v>12766</v>
      </c>
      <c r="Q2588" s="3" t="str">
        <f t="shared" si="243"/>
        <v>Anime Series</v>
      </c>
      <c r="R2588" s="3" t="s">
        <v>12767</v>
      </c>
    </row>
    <row r="2589" spans="1:18" x14ac:dyDescent="0.3">
      <c r="A2589" s="3" t="s">
        <v>12768</v>
      </c>
      <c r="B2589" s="3" t="s">
        <v>13</v>
      </c>
      <c r="C2589" s="3" t="s">
        <v>12769</v>
      </c>
      <c r="D2589" s="3" t="s">
        <v>12770</v>
      </c>
      <c r="E2589" s="3" t="s">
        <v>12771</v>
      </c>
      <c r="F2589" s="3" t="s">
        <v>46</v>
      </c>
      <c r="G2589" s="3" t="str">
        <f t="shared" si="244"/>
        <v>May</v>
      </c>
      <c r="H2589" s="3" t="str">
        <f t="shared" si="245"/>
        <v>2020</v>
      </c>
      <c r="I2589" s="3" t="s">
        <v>12720</v>
      </c>
      <c r="J2589" s="3">
        <v>2020</v>
      </c>
      <c r="K2589" s="3" t="s">
        <v>28</v>
      </c>
      <c r="L2589" s="3" t="s">
        <v>1065</v>
      </c>
      <c r="M2589" s="3" t="str">
        <f t="shared" si="240"/>
        <v>107</v>
      </c>
      <c r="N2589" s="3" t="str">
        <f t="shared" si="241"/>
        <v>min</v>
      </c>
      <c r="O2589" s="3" t="str">
        <f t="shared" si="242"/>
        <v>India</v>
      </c>
      <c r="P2589" s="3" t="s">
        <v>533</v>
      </c>
      <c r="Q2589" s="3" t="str">
        <f t="shared" si="243"/>
        <v>International Movies</v>
      </c>
      <c r="R2589" s="3" t="s">
        <v>12772</v>
      </c>
    </row>
    <row r="2590" spans="1:18" x14ac:dyDescent="0.3">
      <c r="A2590" s="3" t="s">
        <v>12773</v>
      </c>
      <c r="B2590" s="3" t="s">
        <v>23</v>
      </c>
      <c r="C2590" s="3" t="s">
        <v>12774</v>
      </c>
      <c r="D2590" s="3" t="s">
        <v>7418</v>
      </c>
      <c r="E2590" s="3" t="s">
        <v>12775</v>
      </c>
      <c r="F2590" s="3" t="s">
        <v>937</v>
      </c>
      <c r="G2590" s="3" t="str">
        <f t="shared" si="244"/>
        <v>May</v>
      </c>
      <c r="H2590" s="3" t="str">
        <f t="shared" si="245"/>
        <v>2020</v>
      </c>
      <c r="I2590" s="3" t="s">
        <v>12720</v>
      </c>
      <c r="J2590" s="3">
        <v>2020</v>
      </c>
      <c r="K2590" s="3" t="s">
        <v>428</v>
      </c>
      <c r="L2590" s="3" t="s">
        <v>36</v>
      </c>
      <c r="M2590" s="3" t="str">
        <f t="shared" si="240"/>
        <v>1</v>
      </c>
      <c r="N2590" s="3" t="str">
        <f t="shared" si="241"/>
        <v>Season</v>
      </c>
      <c r="O2590" s="3" t="str">
        <f t="shared" si="242"/>
        <v>Canada</v>
      </c>
      <c r="P2590" s="3" t="s">
        <v>264</v>
      </c>
      <c r="Q2590" s="3" t="str">
        <f t="shared" si="243"/>
        <v>Kids' TV</v>
      </c>
      <c r="R2590" s="3" t="s">
        <v>12776</v>
      </c>
    </row>
    <row r="2591" spans="1:18" x14ac:dyDescent="0.3">
      <c r="A2591" s="3" t="s">
        <v>12777</v>
      </c>
      <c r="B2591" s="3" t="s">
        <v>13</v>
      </c>
      <c r="C2591" s="3" t="s">
        <v>12778</v>
      </c>
      <c r="D2591" s="3" t="s">
        <v>12779</v>
      </c>
      <c r="E2591" s="3" t="s">
        <v>12780</v>
      </c>
      <c r="F2591" s="3" t="s">
        <v>46</v>
      </c>
      <c r="G2591" s="3" t="str">
        <f t="shared" si="244"/>
        <v>May</v>
      </c>
      <c r="H2591" s="3" t="str">
        <f t="shared" si="245"/>
        <v>2020</v>
      </c>
      <c r="I2591" s="3" t="s">
        <v>12720</v>
      </c>
      <c r="J2591" s="3">
        <v>2020</v>
      </c>
      <c r="K2591" s="3" t="s">
        <v>28</v>
      </c>
      <c r="L2591" s="3" t="s">
        <v>694</v>
      </c>
      <c r="M2591" s="3" t="str">
        <f t="shared" si="240"/>
        <v>143</v>
      </c>
      <c r="N2591" s="3" t="str">
        <f t="shared" si="241"/>
        <v>min</v>
      </c>
      <c r="O2591" s="3" t="str">
        <f t="shared" si="242"/>
        <v>India</v>
      </c>
      <c r="P2591" s="3" t="s">
        <v>1348</v>
      </c>
      <c r="Q2591" s="3" t="str">
        <f t="shared" si="243"/>
        <v>Horror Movies</v>
      </c>
      <c r="R2591" s="3" t="s">
        <v>12781</v>
      </c>
    </row>
    <row r="2592" spans="1:18" x14ac:dyDescent="0.3">
      <c r="A2592" s="3" t="s">
        <v>12782</v>
      </c>
      <c r="B2592" s="3" t="s">
        <v>23</v>
      </c>
      <c r="C2592" s="3" t="s">
        <v>12783</v>
      </c>
      <c r="D2592" s="3" t="s">
        <v>7418</v>
      </c>
      <c r="E2592" s="3" t="s">
        <v>12784</v>
      </c>
      <c r="F2592" s="3" t="s">
        <v>823</v>
      </c>
      <c r="G2592" s="3" t="str">
        <f t="shared" si="244"/>
        <v>May</v>
      </c>
      <c r="H2592" s="3" t="str">
        <f t="shared" si="245"/>
        <v>2020</v>
      </c>
      <c r="I2592" s="3" t="s">
        <v>12720</v>
      </c>
      <c r="J2592" s="3">
        <v>2019</v>
      </c>
      <c r="K2592" s="3" t="s">
        <v>28</v>
      </c>
      <c r="L2592" s="3" t="s">
        <v>36</v>
      </c>
      <c r="M2592" s="3" t="str">
        <f t="shared" si="240"/>
        <v>1</v>
      </c>
      <c r="N2592" s="3" t="str">
        <f t="shared" si="241"/>
        <v>Season</v>
      </c>
      <c r="O2592" s="3" t="str">
        <f t="shared" si="242"/>
        <v>Australia</v>
      </c>
      <c r="P2592" s="3" t="s">
        <v>1280</v>
      </c>
      <c r="Q2592" s="3" t="str">
        <f t="shared" si="243"/>
        <v>Crime TV Shows</v>
      </c>
      <c r="R2592" s="3" t="s">
        <v>12785</v>
      </c>
    </row>
    <row r="2593" spans="1:18" x14ac:dyDescent="0.3">
      <c r="A2593" s="3" t="s">
        <v>12786</v>
      </c>
      <c r="B2593" s="3" t="s">
        <v>13</v>
      </c>
      <c r="C2593" s="3" t="s">
        <v>12787</v>
      </c>
      <c r="D2593" s="3" t="s">
        <v>12788</v>
      </c>
      <c r="E2593" s="3" t="s">
        <v>12789</v>
      </c>
      <c r="F2593" s="3" t="s">
        <v>16</v>
      </c>
      <c r="G2593" s="3" t="str">
        <f t="shared" si="244"/>
        <v>May</v>
      </c>
      <c r="H2593" s="3" t="str">
        <f t="shared" si="245"/>
        <v>2020</v>
      </c>
      <c r="I2593" s="3" t="s">
        <v>12720</v>
      </c>
      <c r="J2593" s="3">
        <v>2020</v>
      </c>
      <c r="K2593" s="3" t="s">
        <v>18</v>
      </c>
      <c r="L2593" s="3" t="s">
        <v>256</v>
      </c>
      <c r="M2593" s="3" t="str">
        <f t="shared" si="240"/>
        <v>105</v>
      </c>
      <c r="N2593" s="3" t="str">
        <f t="shared" si="241"/>
        <v>min</v>
      </c>
      <c r="O2593" s="3" t="str">
        <f t="shared" si="242"/>
        <v>United States</v>
      </c>
      <c r="P2593" s="3" t="s">
        <v>12790</v>
      </c>
      <c r="Q2593" s="3" t="str">
        <f t="shared" si="243"/>
        <v>Comedies</v>
      </c>
      <c r="R2593" s="3" t="s">
        <v>12791</v>
      </c>
    </row>
    <row r="2594" spans="1:18" x14ac:dyDescent="0.3">
      <c r="A2594" s="3" t="s">
        <v>12792</v>
      </c>
      <c r="B2594" s="3" t="s">
        <v>13</v>
      </c>
      <c r="C2594" s="3" t="s">
        <v>12793</v>
      </c>
      <c r="D2594" s="3" t="s">
        <v>996</v>
      </c>
      <c r="E2594" s="3" t="s">
        <v>12794</v>
      </c>
      <c r="F2594" s="3" t="s">
        <v>16</v>
      </c>
      <c r="G2594" s="3" t="str">
        <f t="shared" si="244"/>
        <v>May</v>
      </c>
      <c r="H2594" s="3" t="str">
        <f t="shared" si="245"/>
        <v>2020</v>
      </c>
      <c r="I2594" s="3" t="s">
        <v>12720</v>
      </c>
      <c r="J2594" s="3">
        <v>2007</v>
      </c>
      <c r="K2594" s="3" t="s">
        <v>319</v>
      </c>
      <c r="L2594" s="3" t="s">
        <v>294</v>
      </c>
      <c r="M2594" s="3" t="str">
        <f t="shared" si="240"/>
        <v>116</v>
      </c>
      <c r="N2594" s="3" t="str">
        <f t="shared" si="241"/>
        <v>min</v>
      </c>
      <c r="O2594" s="3" t="str">
        <f t="shared" si="242"/>
        <v>United States</v>
      </c>
      <c r="P2594" s="3" t="s">
        <v>688</v>
      </c>
      <c r="Q2594" s="3" t="str">
        <f t="shared" si="243"/>
        <v>Comedies</v>
      </c>
      <c r="R2594" s="3" t="s">
        <v>12795</v>
      </c>
    </row>
    <row r="2595" spans="1:18" x14ac:dyDescent="0.3">
      <c r="A2595" s="3" t="s">
        <v>12796</v>
      </c>
      <c r="B2595" s="3" t="s">
        <v>13</v>
      </c>
      <c r="C2595" s="3" t="s">
        <v>12797</v>
      </c>
      <c r="D2595" s="3" t="s">
        <v>12798</v>
      </c>
      <c r="E2595" s="3" t="s">
        <v>12799</v>
      </c>
      <c r="F2595" s="3" t="s">
        <v>7418</v>
      </c>
      <c r="G2595" s="3" t="str">
        <f t="shared" si="244"/>
        <v>May</v>
      </c>
      <c r="H2595" s="3" t="str">
        <f t="shared" si="245"/>
        <v>2020</v>
      </c>
      <c r="I2595" s="3" t="s">
        <v>12720</v>
      </c>
      <c r="J2595" s="3">
        <v>2020</v>
      </c>
      <c r="K2595" s="3" t="s">
        <v>170</v>
      </c>
      <c r="L2595" s="3" t="s">
        <v>312</v>
      </c>
      <c r="M2595" s="3" t="str">
        <f t="shared" si="240"/>
        <v>23</v>
      </c>
      <c r="N2595" s="3" t="str">
        <f t="shared" si="241"/>
        <v>min</v>
      </c>
      <c r="O2595" s="3" t="str">
        <f t="shared" si="242"/>
        <v>Unknown</v>
      </c>
      <c r="P2595" s="3" t="s">
        <v>61</v>
      </c>
      <c r="Q2595" s="3" t="str">
        <f t="shared" si="243"/>
        <v>Children &amp; Family Movies</v>
      </c>
      <c r="R2595" s="3" t="s">
        <v>12800</v>
      </c>
    </row>
    <row r="2596" spans="1:18" x14ac:dyDescent="0.3">
      <c r="A2596" s="3" t="s">
        <v>12801</v>
      </c>
      <c r="B2596" s="3" t="s">
        <v>13</v>
      </c>
      <c r="C2596" s="3" t="s">
        <v>12802</v>
      </c>
      <c r="D2596" s="3" t="s">
        <v>12798</v>
      </c>
      <c r="E2596" s="3" t="s">
        <v>12803</v>
      </c>
      <c r="F2596" s="3" t="s">
        <v>7418</v>
      </c>
      <c r="G2596" s="3" t="str">
        <f t="shared" si="244"/>
        <v>May</v>
      </c>
      <c r="H2596" s="3" t="str">
        <f t="shared" si="245"/>
        <v>2020</v>
      </c>
      <c r="I2596" s="3" t="s">
        <v>12720</v>
      </c>
      <c r="J2596" s="3">
        <v>2020</v>
      </c>
      <c r="K2596" s="3" t="s">
        <v>170</v>
      </c>
      <c r="L2596" s="3" t="s">
        <v>312</v>
      </c>
      <c r="M2596" s="3" t="str">
        <f t="shared" si="240"/>
        <v>23</v>
      </c>
      <c r="N2596" s="3" t="str">
        <f t="shared" si="241"/>
        <v>min</v>
      </c>
      <c r="O2596" s="3" t="str">
        <f t="shared" si="242"/>
        <v>Unknown</v>
      </c>
      <c r="P2596" s="3" t="s">
        <v>61</v>
      </c>
      <c r="Q2596" s="3" t="str">
        <f t="shared" si="243"/>
        <v>Children &amp; Family Movies</v>
      </c>
      <c r="R2596" s="3" t="s">
        <v>12804</v>
      </c>
    </row>
    <row r="2597" spans="1:18" x14ac:dyDescent="0.3">
      <c r="A2597" s="3" t="s">
        <v>12805</v>
      </c>
      <c r="B2597" s="3" t="s">
        <v>13</v>
      </c>
      <c r="C2597" s="3" t="s">
        <v>12806</v>
      </c>
      <c r="D2597" s="3" t="s">
        <v>12798</v>
      </c>
      <c r="E2597" s="3" t="s">
        <v>12807</v>
      </c>
      <c r="F2597" s="3" t="s">
        <v>7418</v>
      </c>
      <c r="G2597" s="3" t="str">
        <f t="shared" si="244"/>
        <v>May</v>
      </c>
      <c r="H2597" s="3" t="str">
        <f t="shared" si="245"/>
        <v>2020</v>
      </c>
      <c r="I2597" s="3" t="s">
        <v>12720</v>
      </c>
      <c r="J2597" s="3">
        <v>2020</v>
      </c>
      <c r="K2597" s="3" t="s">
        <v>170</v>
      </c>
      <c r="L2597" s="3" t="s">
        <v>312</v>
      </c>
      <c r="M2597" s="3" t="str">
        <f t="shared" si="240"/>
        <v>23</v>
      </c>
      <c r="N2597" s="3" t="str">
        <f t="shared" si="241"/>
        <v>min</v>
      </c>
      <c r="O2597" s="3" t="str">
        <f t="shared" si="242"/>
        <v>Unknown</v>
      </c>
      <c r="P2597" s="3" t="s">
        <v>61</v>
      </c>
      <c r="Q2597" s="3" t="str">
        <f t="shared" si="243"/>
        <v>Children &amp; Family Movies</v>
      </c>
      <c r="R2597" s="3" t="s">
        <v>12808</v>
      </c>
    </row>
    <row r="2598" spans="1:18" x14ac:dyDescent="0.3">
      <c r="A2598" s="3" t="s">
        <v>12809</v>
      </c>
      <c r="B2598" s="3" t="s">
        <v>13</v>
      </c>
      <c r="C2598" s="3" t="s">
        <v>12810</v>
      </c>
      <c r="D2598" s="3" t="s">
        <v>12811</v>
      </c>
      <c r="E2598" s="3" t="s">
        <v>12812</v>
      </c>
      <c r="F2598" s="3" t="s">
        <v>585</v>
      </c>
      <c r="G2598" s="3" t="str">
        <f t="shared" si="244"/>
        <v>May</v>
      </c>
      <c r="H2598" s="3" t="str">
        <f t="shared" si="245"/>
        <v>2020</v>
      </c>
      <c r="I2598" s="3" t="s">
        <v>12720</v>
      </c>
      <c r="J2598" s="3">
        <v>2003</v>
      </c>
      <c r="K2598" s="3" t="s">
        <v>59</v>
      </c>
      <c r="L2598" s="3" t="s">
        <v>256</v>
      </c>
      <c r="M2598" s="3" t="str">
        <f t="shared" si="240"/>
        <v>105</v>
      </c>
      <c r="N2598" s="3" t="str">
        <f t="shared" si="241"/>
        <v>min</v>
      </c>
      <c r="O2598" s="3" t="str">
        <f t="shared" si="242"/>
        <v>United States</v>
      </c>
      <c r="P2598" s="3" t="s">
        <v>111</v>
      </c>
      <c r="Q2598" s="3" t="str">
        <f t="shared" si="243"/>
        <v>Children &amp; Family Movies</v>
      </c>
      <c r="R2598" s="3" t="s">
        <v>12813</v>
      </c>
    </row>
    <row r="2599" spans="1:18" x14ac:dyDescent="0.3">
      <c r="A2599" s="3" t="s">
        <v>12814</v>
      </c>
      <c r="B2599" s="3" t="s">
        <v>13</v>
      </c>
      <c r="C2599" s="3" t="s">
        <v>12815</v>
      </c>
      <c r="D2599" s="3" t="s">
        <v>12816</v>
      </c>
      <c r="E2599" s="3" t="s">
        <v>12817</v>
      </c>
      <c r="F2599" s="3" t="s">
        <v>16</v>
      </c>
      <c r="G2599" s="3" t="str">
        <f t="shared" si="244"/>
        <v>April</v>
      </c>
      <c r="H2599" s="3" t="str">
        <f t="shared" si="245"/>
        <v>2020</v>
      </c>
      <c r="I2599" s="3" t="s">
        <v>12818</v>
      </c>
      <c r="J2599" s="3">
        <v>2020</v>
      </c>
      <c r="K2599" s="3" t="s">
        <v>76</v>
      </c>
      <c r="L2599" s="3" t="s">
        <v>206</v>
      </c>
      <c r="M2599" s="3" t="str">
        <f t="shared" si="240"/>
        <v>97</v>
      </c>
      <c r="N2599" s="3" t="str">
        <f t="shared" si="241"/>
        <v>min</v>
      </c>
      <c r="O2599" s="3" t="str">
        <f t="shared" si="242"/>
        <v>United States</v>
      </c>
      <c r="P2599" s="3" t="s">
        <v>140</v>
      </c>
      <c r="Q2599" s="3" t="str">
        <f t="shared" si="243"/>
        <v>Thrillers</v>
      </c>
      <c r="R2599" s="3" t="s">
        <v>12819</v>
      </c>
    </row>
    <row r="2600" spans="1:18" x14ac:dyDescent="0.3">
      <c r="A2600" s="3" t="s">
        <v>12820</v>
      </c>
      <c r="B2600" s="3" t="s">
        <v>23</v>
      </c>
      <c r="C2600" s="3" t="s">
        <v>12821</v>
      </c>
      <c r="D2600" s="3" t="s">
        <v>7418</v>
      </c>
      <c r="E2600" s="3" t="s">
        <v>12822</v>
      </c>
      <c r="F2600" s="3" t="s">
        <v>351</v>
      </c>
      <c r="G2600" s="3" t="str">
        <f t="shared" si="244"/>
        <v>April</v>
      </c>
      <c r="H2600" s="3" t="str">
        <f t="shared" si="245"/>
        <v>2020</v>
      </c>
      <c r="I2600" s="3" t="s">
        <v>12818</v>
      </c>
      <c r="J2600" s="3">
        <v>2020</v>
      </c>
      <c r="K2600" s="3" t="s">
        <v>76</v>
      </c>
      <c r="L2600" s="3" t="s">
        <v>36</v>
      </c>
      <c r="M2600" s="3" t="str">
        <f t="shared" si="240"/>
        <v>1</v>
      </c>
      <c r="N2600" s="3" t="str">
        <f t="shared" si="241"/>
        <v>Season</v>
      </c>
      <c r="O2600" s="3" t="str">
        <f t="shared" si="242"/>
        <v>Japan</v>
      </c>
      <c r="P2600" s="3" t="s">
        <v>479</v>
      </c>
      <c r="Q2600" s="3" t="str">
        <f t="shared" si="243"/>
        <v>Anime Series</v>
      </c>
      <c r="R2600" s="3" t="s">
        <v>12823</v>
      </c>
    </row>
    <row r="2601" spans="1:18" x14ac:dyDescent="0.3">
      <c r="A2601" s="3" t="s">
        <v>12824</v>
      </c>
      <c r="B2601" s="3" t="s">
        <v>23</v>
      </c>
      <c r="C2601" s="3" t="s">
        <v>12825</v>
      </c>
      <c r="D2601" s="3" t="s">
        <v>7418</v>
      </c>
      <c r="E2601" s="3" t="s">
        <v>12826</v>
      </c>
      <c r="F2601" s="3" t="s">
        <v>12827</v>
      </c>
      <c r="G2601" s="3" t="str">
        <f t="shared" si="244"/>
        <v>April</v>
      </c>
      <c r="H2601" s="3" t="str">
        <f t="shared" si="245"/>
        <v>2020</v>
      </c>
      <c r="I2601" s="3" t="s">
        <v>12818</v>
      </c>
      <c r="J2601" s="3">
        <v>2019</v>
      </c>
      <c r="K2601" s="3" t="s">
        <v>28</v>
      </c>
      <c r="L2601" s="3" t="s">
        <v>1529</v>
      </c>
      <c r="M2601" s="3" t="str">
        <f t="shared" si="240"/>
        <v>7</v>
      </c>
      <c r="N2601" s="3" t="str">
        <f t="shared" si="241"/>
        <v>Seasons</v>
      </c>
      <c r="O2601" s="3" t="str">
        <f t="shared" si="242"/>
        <v>United States</v>
      </c>
      <c r="P2601" s="3" t="s">
        <v>664</v>
      </c>
      <c r="Q2601" s="3" t="str">
        <f t="shared" si="243"/>
        <v>Crime TV Shows</v>
      </c>
      <c r="R2601" s="3" t="s">
        <v>12828</v>
      </c>
    </row>
    <row r="2602" spans="1:18" x14ac:dyDescent="0.3">
      <c r="A2602" s="3" t="s">
        <v>12829</v>
      </c>
      <c r="B2602" s="3" t="s">
        <v>23</v>
      </c>
      <c r="C2602" s="3" t="s">
        <v>12830</v>
      </c>
      <c r="D2602" s="3" t="s">
        <v>7418</v>
      </c>
      <c r="E2602" s="3" t="s">
        <v>12831</v>
      </c>
      <c r="F2602" s="3" t="s">
        <v>758</v>
      </c>
      <c r="G2602" s="3" t="str">
        <f t="shared" si="244"/>
        <v>April</v>
      </c>
      <c r="H2602" s="3" t="str">
        <f t="shared" si="245"/>
        <v>2020</v>
      </c>
      <c r="I2602" s="3" t="s">
        <v>12818</v>
      </c>
      <c r="J2602" s="3">
        <v>2019</v>
      </c>
      <c r="K2602" s="3" t="s">
        <v>110</v>
      </c>
      <c r="L2602" s="3" t="s">
        <v>155</v>
      </c>
      <c r="M2602" s="3" t="str">
        <f t="shared" si="240"/>
        <v>5</v>
      </c>
      <c r="N2602" s="3" t="str">
        <f t="shared" si="241"/>
        <v>Seasons</v>
      </c>
      <c r="O2602" s="3" t="str">
        <f t="shared" si="242"/>
        <v>United States</v>
      </c>
      <c r="P2602" s="3" t="s">
        <v>1991</v>
      </c>
      <c r="Q2602" s="3" t="str">
        <f t="shared" si="243"/>
        <v>TV Dramas</v>
      </c>
      <c r="R2602" s="3" t="s">
        <v>12832</v>
      </c>
    </row>
    <row r="2603" spans="1:18" x14ac:dyDescent="0.3">
      <c r="A2603" s="3" t="s">
        <v>12833</v>
      </c>
      <c r="B2603" s="3" t="s">
        <v>13</v>
      </c>
      <c r="C2603" s="3" t="s">
        <v>12834</v>
      </c>
      <c r="D2603" s="3" t="s">
        <v>107</v>
      </c>
      <c r="E2603" s="3" t="s">
        <v>12835</v>
      </c>
      <c r="F2603" s="3" t="s">
        <v>1685</v>
      </c>
      <c r="G2603" s="3" t="str">
        <f t="shared" si="244"/>
        <v>April</v>
      </c>
      <c r="H2603" s="3" t="str">
        <f t="shared" si="245"/>
        <v>2020</v>
      </c>
      <c r="I2603" s="3" t="s">
        <v>12818</v>
      </c>
      <c r="J2603" s="3">
        <v>2020</v>
      </c>
      <c r="K2603" s="3" t="s">
        <v>76</v>
      </c>
      <c r="L2603" s="3" t="s">
        <v>256</v>
      </c>
      <c r="M2603" s="3" t="str">
        <f t="shared" si="240"/>
        <v>105</v>
      </c>
      <c r="N2603" s="3" t="str">
        <f t="shared" si="241"/>
        <v>min</v>
      </c>
      <c r="O2603" s="3" t="str">
        <f t="shared" si="242"/>
        <v>Brazil</v>
      </c>
      <c r="P2603" s="3" t="s">
        <v>178</v>
      </c>
      <c r="Q2603" s="3" t="str">
        <f t="shared" si="243"/>
        <v>Comedies</v>
      </c>
      <c r="R2603" s="3" t="s">
        <v>12836</v>
      </c>
    </row>
    <row r="2604" spans="1:18" x14ac:dyDescent="0.3">
      <c r="A2604" s="3" t="s">
        <v>12837</v>
      </c>
      <c r="B2604" s="3" t="s">
        <v>23</v>
      </c>
      <c r="C2604" s="3" t="s">
        <v>12838</v>
      </c>
      <c r="D2604" s="3" t="s">
        <v>12839</v>
      </c>
      <c r="E2604" s="3" t="s">
        <v>12840</v>
      </c>
      <c r="F2604" s="3" t="s">
        <v>351</v>
      </c>
      <c r="G2604" s="3" t="str">
        <f t="shared" si="244"/>
        <v>April</v>
      </c>
      <c r="H2604" s="3" t="str">
        <f t="shared" si="245"/>
        <v>2020</v>
      </c>
      <c r="I2604" s="3" t="s">
        <v>12818</v>
      </c>
      <c r="J2604" s="3">
        <v>2020</v>
      </c>
      <c r="K2604" s="3" t="s">
        <v>28</v>
      </c>
      <c r="L2604" s="3" t="s">
        <v>36</v>
      </c>
      <c r="M2604" s="3" t="str">
        <f t="shared" si="240"/>
        <v>1</v>
      </c>
      <c r="N2604" s="3" t="str">
        <f t="shared" si="241"/>
        <v>Season</v>
      </c>
      <c r="O2604" s="3" t="str">
        <f t="shared" si="242"/>
        <v>Japan</v>
      </c>
      <c r="P2604" s="3" t="s">
        <v>1155</v>
      </c>
      <c r="Q2604" s="3" t="str">
        <f t="shared" si="243"/>
        <v>Crime TV Shows</v>
      </c>
      <c r="R2604" s="3" t="s">
        <v>12841</v>
      </c>
    </row>
    <row r="2605" spans="1:18" x14ac:dyDescent="0.3">
      <c r="A2605" s="3" t="s">
        <v>12842</v>
      </c>
      <c r="B2605" s="3" t="s">
        <v>23</v>
      </c>
      <c r="C2605" s="3" t="s">
        <v>12843</v>
      </c>
      <c r="D2605" s="3" t="s">
        <v>12844</v>
      </c>
      <c r="E2605" s="3" t="s">
        <v>12845</v>
      </c>
      <c r="F2605" s="3" t="s">
        <v>1743</v>
      </c>
      <c r="G2605" s="3" t="str">
        <f t="shared" si="244"/>
        <v>April</v>
      </c>
      <c r="H2605" s="3" t="str">
        <f t="shared" si="245"/>
        <v>2020</v>
      </c>
      <c r="I2605" s="3" t="s">
        <v>12818</v>
      </c>
      <c r="J2605" s="3">
        <v>2020</v>
      </c>
      <c r="K2605" s="3" t="s">
        <v>28</v>
      </c>
      <c r="L2605" s="3" t="s">
        <v>36</v>
      </c>
      <c r="M2605" s="3" t="str">
        <f t="shared" si="240"/>
        <v>1</v>
      </c>
      <c r="N2605" s="3" t="str">
        <f t="shared" si="241"/>
        <v>Season</v>
      </c>
      <c r="O2605" s="3" t="str">
        <f t="shared" si="242"/>
        <v>Taiwan</v>
      </c>
      <c r="P2605" s="3" t="s">
        <v>1155</v>
      </c>
      <c r="Q2605" s="3" t="str">
        <f t="shared" si="243"/>
        <v>Crime TV Shows</v>
      </c>
      <c r="R2605" s="3" t="s">
        <v>12846</v>
      </c>
    </row>
    <row r="2606" spans="1:18" x14ac:dyDescent="0.3">
      <c r="A2606" s="3" t="s">
        <v>12847</v>
      </c>
      <c r="B2606" s="3" t="s">
        <v>13</v>
      </c>
      <c r="C2606" s="3" t="s">
        <v>12848</v>
      </c>
      <c r="D2606" s="3" t="s">
        <v>12849</v>
      </c>
      <c r="E2606" s="3" t="s">
        <v>7418</v>
      </c>
      <c r="F2606" s="3" t="s">
        <v>16</v>
      </c>
      <c r="G2606" s="3" t="str">
        <f t="shared" si="244"/>
        <v>April</v>
      </c>
      <c r="H2606" s="3" t="str">
        <f t="shared" si="245"/>
        <v>2020</v>
      </c>
      <c r="I2606" s="3" t="s">
        <v>12850</v>
      </c>
      <c r="J2606" s="3">
        <v>2020</v>
      </c>
      <c r="K2606" s="3" t="s">
        <v>76</v>
      </c>
      <c r="L2606" s="3" t="s">
        <v>415</v>
      </c>
      <c r="M2606" s="3" t="str">
        <f t="shared" si="240"/>
        <v>83</v>
      </c>
      <c r="N2606" s="3" t="str">
        <f t="shared" si="241"/>
        <v>min</v>
      </c>
      <c r="O2606" s="3" t="str">
        <f t="shared" si="242"/>
        <v>United States</v>
      </c>
      <c r="P2606" s="3" t="s">
        <v>1027</v>
      </c>
      <c r="Q2606" s="3" t="str">
        <f t="shared" si="243"/>
        <v>Documentaries</v>
      </c>
      <c r="R2606" s="3" t="s">
        <v>12851</v>
      </c>
    </row>
    <row r="2607" spans="1:18" x14ac:dyDescent="0.3">
      <c r="A2607" s="3" t="s">
        <v>12852</v>
      </c>
      <c r="B2607" s="3" t="s">
        <v>13</v>
      </c>
      <c r="C2607" s="3" t="s">
        <v>12853</v>
      </c>
      <c r="D2607" s="3" t="s">
        <v>4661</v>
      </c>
      <c r="E2607" s="3" t="s">
        <v>12854</v>
      </c>
      <c r="F2607" s="3" t="s">
        <v>154</v>
      </c>
      <c r="G2607" s="3" t="str">
        <f t="shared" si="244"/>
        <v>April</v>
      </c>
      <c r="H2607" s="3" t="str">
        <f t="shared" si="245"/>
        <v>2020</v>
      </c>
      <c r="I2607" s="3" t="s">
        <v>12850</v>
      </c>
      <c r="J2607" s="3">
        <v>2016</v>
      </c>
      <c r="K2607" s="3" t="s">
        <v>110</v>
      </c>
      <c r="L2607" s="3" t="s">
        <v>902</v>
      </c>
      <c r="M2607" s="3" t="str">
        <f t="shared" si="240"/>
        <v>109</v>
      </c>
      <c r="N2607" s="3" t="str">
        <f t="shared" si="241"/>
        <v>min</v>
      </c>
      <c r="O2607" s="3" t="str">
        <f t="shared" si="242"/>
        <v>Turkey</v>
      </c>
      <c r="P2607" s="3" t="s">
        <v>103</v>
      </c>
      <c r="Q2607" s="3" t="str">
        <f t="shared" si="243"/>
        <v>Dramas</v>
      </c>
      <c r="R2607" s="3" t="s">
        <v>12855</v>
      </c>
    </row>
    <row r="2608" spans="1:18" x14ac:dyDescent="0.3">
      <c r="A2608" s="3" t="s">
        <v>12856</v>
      </c>
      <c r="B2608" s="3" t="s">
        <v>23</v>
      </c>
      <c r="C2608" s="3" t="s">
        <v>12857</v>
      </c>
      <c r="D2608" s="3" t="s">
        <v>7418</v>
      </c>
      <c r="E2608" s="3" t="s">
        <v>12858</v>
      </c>
      <c r="F2608" s="3" t="s">
        <v>633</v>
      </c>
      <c r="G2608" s="3" t="str">
        <f t="shared" si="244"/>
        <v>April</v>
      </c>
      <c r="H2608" s="3" t="str">
        <f t="shared" si="245"/>
        <v>2020</v>
      </c>
      <c r="I2608" s="3" t="s">
        <v>12850</v>
      </c>
      <c r="J2608" s="3">
        <v>2020</v>
      </c>
      <c r="K2608" s="3" t="s">
        <v>28</v>
      </c>
      <c r="L2608" s="3" t="s">
        <v>36</v>
      </c>
      <c r="M2608" s="3" t="str">
        <f t="shared" si="240"/>
        <v>1</v>
      </c>
      <c r="N2608" s="3" t="str">
        <f t="shared" si="241"/>
        <v>Season</v>
      </c>
      <c r="O2608" s="3" t="str">
        <f t="shared" si="242"/>
        <v>South Korea</v>
      </c>
      <c r="P2608" s="3" t="s">
        <v>5431</v>
      </c>
      <c r="Q2608" s="3" t="str">
        <f t="shared" si="243"/>
        <v>Crime TV Shows</v>
      </c>
      <c r="R2608" s="3" t="s">
        <v>12859</v>
      </c>
    </row>
    <row r="2609" spans="1:18" x14ac:dyDescent="0.3">
      <c r="A2609" s="3" t="s">
        <v>12860</v>
      </c>
      <c r="B2609" s="3" t="s">
        <v>13</v>
      </c>
      <c r="C2609" s="3" t="s">
        <v>12861</v>
      </c>
      <c r="D2609" s="3" t="s">
        <v>12862</v>
      </c>
      <c r="E2609" s="3" t="s">
        <v>12863</v>
      </c>
      <c r="F2609" s="3" t="s">
        <v>338</v>
      </c>
      <c r="G2609" s="3" t="str">
        <f t="shared" si="244"/>
        <v>April</v>
      </c>
      <c r="H2609" s="3" t="str">
        <f t="shared" si="245"/>
        <v>2020</v>
      </c>
      <c r="I2609" s="3" t="s">
        <v>12850</v>
      </c>
      <c r="J2609" s="3">
        <v>2019</v>
      </c>
      <c r="K2609" s="3" t="s">
        <v>76</v>
      </c>
      <c r="L2609" s="3" t="s">
        <v>221</v>
      </c>
      <c r="M2609" s="3" t="str">
        <f t="shared" si="240"/>
        <v>111</v>
      </c>
      <c r="N2609" s="3" t="str">
        <f t="shared" si="241"/>
        <v>min</v>
      </c>
      <c r="O2609" s="3" t="str">
        <f t="shared" si="242"/>
        <v>Nigeria</v>
      </c>
      <c r="P2609" s="3" t="s">
        <v>493</v>
      </c>
      <c r="Q2609" s="3" t="str">
        <f t="shared" si="243"/>
        <v>Comedies</v>
      </c>
      <c r="R2609" s="3" t="s">
        <v>12864</v>
      </c>
    </row>
    <row r="2610" spans="1:18" x14ac:dyDescent="0.3">
      <c r="A2610" s="3" t="s">
        <v>12865</v>
      </c>
      <c r="B2610" s="3" t="s">
        <v>13</v>
      </c>
      <c r="C2610" s="3" t="s">
        <v>12866</v>
      </c>
      <c r="D2610" s="3" t="s">
        <v>7418</v>
      </c>
      <c r="E2610" s="3" t="s">
        <v>7418</v>
      </c>
      <c r="F2610" s="3" t="s">
        <v>16</v>
      </c>
      <c r="G2610" s="3" t="str">
        <f t="shared" si="244"/>
        <v>April</v>
      </c>
      <c r="H2610" s="3" t="str">
        <f t="shared" si="245"/>
        <v>2020</v>
      </c>
      <c r="I2610" s="3" t="s">
        <v>12850</v>
      </c>
      <c r="J2610" s="3">
        <v>2020</v>
      </c>
      <c r="K2610" s="3" t="s">
        <v>28</v>
      </c>
      <c r="L2610" s="3" t="s">
        <v>206</v>
      </c>
      <c r="M2610" s="3" t="str">
        <f t="shared" si="240"/>
        <v>97</v>
      </c>
      <c r="N2610" s="3" t="str">
        <f t="shared" si="241"/>
        <v>min</v>
      </c>
      <c r="O2610" s="3" t="str">
        <f t="shared" si="242"/>
        <v>United States</v>
      </c>
      <c r="P2610" s="3" t="s">
        <v>20</v>
      </c>
      <c r="Q2610" s="3" t="str">
        <f t="shared" si="243"/>
        <v>Documentaries</v>
      </c>
      <c r="R2610" s="3" t="s">
        <v>12867</v>
      </c>
    </row>
    <row r="2611" spans="1:18" x14ac:dyDescent="0.3">
      <c r="A2611" s="3" t="s">
        <v>12868</v>
      </c>
      <c r="B2611" s="3" t="s">
        <v>23</v>
      </c>
      <c r="C2611" s="3" t="s">
        <v>12869</v>
      </c>
      <c r="D2611" s="3" t="s">
        <v>7418</v>
      </c>
      <c r="E2611" s="3" t="s">
        <v>6671</v>
      </c>
      <c r="F2611" s="3" t="s">
        <v>75</v>
      </c>
      <c r="G2611" s="3" t="str">
        <f t="shared" si="244"/>
        <v>April</v>
      </c>
      <c r="H2611" s="3" t="str">
        <f t="shared" si="245"/>
        <v>2020</v>
      </c>
      <c r="I2611" s="3" t="s">
        <v>12850</v>
      </c>
      <c r="J2611" s="3">
        <v>2020</v>
      </c>
      <c r="K2611" s="3" t="s">
        <v>428</v>
      </c>
      <c r="L2611" s="3" t="s">
        <v>36</v>
      </c>
      <c r="M2611" s="3" t="str">
        <f t="shared" si="240"/>
        <v>1</v>
      </c>
      <c r="N2611" s="3" t="str">
        <f t="shared" si="241"/>
        <v>Season</v>
      </c>
      <c r="O2611" s="3" t="str">
        <f t="shared" si="242"/>
        <v>United Kingdom</v>
      </c>
      <c r="P2611" s="3" t="s">
        <v>2017</v>
      </c>
      <c r="Q2611" s="3" t="str">
        <f t="shared" si="243"/>
        <v>British TV Shows</v>
      </c>
      <c r="R2611" s="3" t="s">
        <v>12870</v>
      </c>
    </row>
    <row r="2612" spans="1:18" x14ac:dyDescent="0.3">
      <c r="A2612" s="3" t="s">
        <v>12871</v>
      </c>
      <c r="B2612" s="3" t="s">
        <v>13</v>
      </c>
      <c r="C2612" s="3" t="s">
        <v>12872</v>
      </c>
      <c r="D2612" s="3" t="s">
        <v>12873</v>
      </c>
      <c r="E2612" s="3" t="s">
        <v>12874</v>
      </c>
      <c r="F2612" s="3" t="s">
        <v>46</v>
      </c>
      <c r="G2612" s="3" t="str">
        <f t="shared" si="244"/>
        <v>April</v>
      </c>
      <c r="H2612" s="3" t="str">
        <f t="shared" si="245"/>
        <v>2020</v>
      </c>
      <c r="I2612" s="3" t="s">
        <v>12850</v>
      </c>
      <c r="J2612" s="3">
        <v>2019</v>
      </c>
      <c r="K2612" s="3" t="s">
        <v>76</v>
      </c>
      <c r="L2612" s="3" t="s">
        <v>2120</v>
      </c>
      <c r="M2612" s="3" t="str">
        <f t="shared" si="240"/>
        <v>132</v>
      </c>
      <c r="N2612" s="3" t="str">
        <f t="shared" si="241"/>
        <v>min</v>
      </c>
      <c r="O2612" s="3" t="str">
        <f t="shared" si="242"/>
        <v>India</v>
      </c>
      <c r="P2612" s="3" t="s">
        <v>521</v>
      </c>
      <c r="Q2612" s="3" t="str">
        <f t="shared" si="243"/>
        <v>Action &amp; Adventure</v>
      </c>
      <c r="R2612" s="3" t="s">
        <v>12875</v>
      </c>
    </row>
    <row r="2613" spans="1:18" x14ac:dyDescent="0.3">
      <c r="A2613" s="3" t="s">
        <v>12876</v>
      </c>
      <c r="B2613" s="3" t="s">
        <v>23</v>
      </c>
      <c r="C2613" s="3" t="s">
        <v>12877</v>
      </c>
      <c r="D2613" s="3" t="s">
        <v>7418</v>
      </c>
      <c r="E2613" s="3" t="s">
        <v>12878</v>
      </c>
      <c r="F2613" s="3" t="s">
        <v>26</v>
      </c>
      <c r="G2613" s="3" t="str">
        <f t="shared" si="244"/>
        <v>April</v>
      </c>
      <c r="H2613" s="3" t="str">
        <f t="shared" si="245"/>
        <v>2020</v>
      </c>
      <c r="I2613" s="3" t="s">
        <v>12850</v>
      </c>
      <c r="J2613" s="3">
        <v>2017</v>
      </c>
      <c r="K2613" s="3" t="s">
        <v>28</v>
      </c>
      <c r="L2613" s="3" t="s">
        <v>29</v>
      </c>
      <c r="M2613" s="3" t="str">
        <f t="shared" si="240"/>
        <v>2</v>
      </c>
      <c r="N2613" s="3" t="str">
        <f t="shared" si="241"/>
        <v>Seasons</v>
      </c>
      <c r="O2613" s="3" t="str">
        <f t="shared" si="242"/>
        <v>South Africa</v>
      </c>
      <c r="P2613" s="3" t="s">
        <v>340</v>
      </c>
      <c r="Q2613" s="3" t="str">
        <f t="shared" si="243"/>
        <v>International TV Shows</v>
      </c>
      <c r="R2613" s="3" t="s">
        <v>12879</v>
      </c>
    </row>
    <row r="2614" spans="1:18" x14ac:dyDescent="0.3">
      <c r="A2614" s="3" t="s">
        <v>12880</v>
      </c>
      <c r="B2614" s="3" t="s">
        <v>13</v>
      </c>
      <c r="C2614" s="3" t="s">
        <v>12881</v>
      </c>
      <c r="D2614" s="3" t="s">
        <v>12882</v>
      </c>
      <c r="E2614" s="3" t="s">
        <v>12883</v>
      </c>
      <c r="F2614" s="3" t="s">
        <v>154</v>
      </c>
      <c r="G2614" s="3" t="str">
        <f t="shared" si="244"/>
        <v>April</v>
      </c>
      <c r="H2614" s="3" t="str">
        <f t="shared" si="245"/>
        <v>2020</v>
      </c>
      <c r="I2614" s="3" t="s">
        <v>12884</v>
      </c>
      <c r="J2614" s="3">
        <v>2006</v>
      </c>
      <c r="K2614" s="3" t="s">
        <v>28</v>
      </c>
      <c r="L2614" s="3" t="s">
        <v>379</v>
      </c>
      <c r="M2614" s="3" t="str">
        <f t="shared" si="240"/>
        <v>102</v>
      </c>
      <c r="N2614" s="3" t="str">
        <f t="shared" si="241"/>
        <v>min</v>
      </c>
      <c r="O2614" s="3" t="str">
        <f t="shared" si="242"/>
        <v>Turkey</v>
      </c>
      <c r="P2614" s="3" t="s">
        <v>493</v>
      </c>
      <c r="Q2614" s="3" t="str">
        <f t="shared" si="243"/>
        <v>Comedies</v>
      </c>
      <c r="R2614" s="3" t="s">
        <v>12885</v>
      </c>
    </row>
    <row r="2615" spans="1:18" x14ac:dyDescent="0.3">
      <c r="A2615" s="3" t="s">
        <v>12886</v>
      </c>
      <c r="B2615" s="3" t="s">
        <v>13</v>
      </c>
      <c r="C2615" s="3" t="s">
        <v>12887</v>
      </c>
      <c r="D2615" s="3" t="s">
        <v>12888</v>
      </c>
      <c r="E2615" s="3" t="s">
        <v>12889</v>
      </c>
      <c r="F2615" s="3" t="s">
        <v>12890</v>
      </c>
      <c r="G2615" s="3" t="str">
        <f t="shared" si="244"/>
        <v>April</v>
      </c>
      <c r="H2615" s="3" t="str">
        <f t="shared" si="245"/>
        <v>2020</v>
      </c>
      <c r="I2615" s="3" t="s">
        <v>12884</v>
      </c>
      <c r="J2615" s="3">
        <v>2016</v>
      </c>
      <c r="K2615" s="3" t="s">
        <v>28</v>
      </c>
      <c r="L2615" s="3" t="s">
        <v>1065</v>
      </c>
      <c r="M2615" s="3" t="str">
        <f t="shared" si="240"/>
        <v>107</v>
      </c>
      <c r="N2615" s="3" t="str">
        <f t="shared" si="241"/>
        <v>min</v>
      </c>
      <c r="O2615" s="3" t="str">
        <f t="shared" si="242"/>
        <v>Turkey</v>
      </c>
      <c r="P2615" s="3" t="s">
        <v>1126</v>
      </c>
      <c r="Q2615" s="3" t="str">
        <f t="shared" si="243"/>
        <v>Action &amp; Adventure</v>
      </c>
      <c r="R2615" s="3" t="s">
        <v>12891</v>
      </c>
    </row>
    <row r="2616" spans="1:18" x14ac:dyDescent="0.3">
      <c r="A2616" s="3" t="s">
        <v>12892</v>
      </c>
      <c r="B2616" s="3" t="s">
        <v>13</v>
      </c>
      <c r="C2616" s="3" t="s">
        <v>12893</v>
      </c>
      <c r="D2616" s="3" t="s">
        <v>12894</v>
      </c>
      <c r="E2616" s="3" t="s">
        <v>12895</v>
      </c>
      <c r="F2616" s="3" t="s">
        <v>2796</v>
      </c>
      <c r="G2616" s="3" t="str">
        <f t="shared" si="244"/>
        <v>April</v>
      </c>
      <c r="H2616" s="3" t="str">
        <f t="shared" si="245"/>
        <v>2020</v>
      </c>
      <c r="I2616" s="3" t="s">
        <v>12884</v>
      </c>
      <c r="J2616" s="3">
        <v>2008</v>
      </c>
      <c r="K2616" s="3" t="s">
        <v>28</v>
      </c>
      <c r="L2616" s="3" t="s">
        <v>367</v>
      </c>
      <c r="M2616" s="3" t="str">
        <f t="shared" si="240"/>
        <v>100</v>
      </c>
      <c r="N2616" s="3" t="str">
        <f t="shared" si="241"/>
        <v>min</v>
      </c>
      <c r="O2616" s="3" t="str">
        <f t="shared" si="242"/>
        <v>Egypt</v>
      </c>
      <c r="P2616" s="3" t="s">
        <v>164</v>
      </c>
      <c r="Q2616" s="3" t="str">
        <f t="shared" si="243"/>
        <v>Comedies</v>
      </c>
      <c r="R2616" s="3" t="s">
        <v>12896</v>
      </c>
    </row>
    <row r="2617" spans="1:18" x14ac:dyDescent="0.3">
      <c r="A2617" s="3" t="s">
        <v>12897</v>
      </c>
      <c r="B2617" s="3" t="s">
        <v>13</v>
      </c>
      <c r="C2617" s="3" t="s">
        <v>12898</v>
      </c>
      <c r="D2617" s="3" t="s">
        <v>12899</v>
      </c>
      <c r="E2617" s="3" t="s">
        <v>12900</v>
      </c>
      <c r="F2617" s="3" t="s">
        <v>154</v>
      </c>
      <c r="G2617" s="3" t="str">
        <f t="shared" si="244"/>
        <v>April</v>
      </c>
      <c r="H2617" s="3" t="str">
        <f t="shared" si="245"/>
        <v>2020</v>
      </c>
      <c r="I2617" s="3" t="s">
        <v>12884</v>
      </c>
      <c r="J2617" s="3">
        <v>2011</v>
      </c>
      <c r="K2617" s="3" t="s">
        <v>76</v>
      </c>
      <c r="L2617" s="3" t="s">
        <v>320</v>
      </c>
      <c r="M2617" s="3" t="str">
        <f t="shared" si="240"/>
        <v>115</v>
      </c>
      <c r="N2617" s="3" t="str">
        <f t="shared" si="241"/>
        <v>min</v>
      </c>
      <c r="O2617" s="3" t="str">
        <f t="shared" si="242"/>
        <v>Turkey</v>
      </c>
      <c r="P2617" s="3" t="s">
        <v>493</v>
      </c>
      <c r="Q2617" s="3" t="str">
        <f t="shared" si="243"/>
        <v>Comedies</v>
      </c>
      <c r="R2617" s="3" t="s">
        <v>12901</v>
      </c>
    </row>
    <row r="2618" spans="1:18" x14ac:dyDescent="0.3">
      <c r="A2618" s="3" t="s">
        <v>12902</v>
      </c>
      <c r="B2618" s="3" t="s">
        <v>13</v>
      </c>
      <c r="C2618" s="3" t="s">
        <v>12903</v>
      </c>
      <c r="D2618" s="3" t="s">
        <v>5051</v>
      </c>
      <c r="E2618" s="3" t="s">
        <v>12904</v>
      </c>
      <c r="F2618" s="3" t="s">
        <v>154</v>
      </c>
      <c r="G2618" s="3" t="str">
        <f t="shared" si="244"/>
        <v>April</v>
      </c>
      <c r="H2618" s="3" t="str">
        <f t="shared" si="245"/>
        <v>2020</v>
      </c>
      <c r="I2618" s="3" t="s">
        <v>12884</v>
      </c>
      <c r="J2618" s="3">
        <v>2016</v>
      </c>
      <c r="K2618" s="3" t="s">
        <v>28</v>
      </c>
      <c r="L2618" s="3" t="s">
        <v>84</v>
      </c>
      <c r="M2618" s="3" t="str">
        <f t="shared" si="240"/>
        <v>104</v>
      </c>
      <c r="N2618" s="3" t="str">
        <f t="shared" si="241"/>
        <v>min</v>
      </c>
      <c r="O2618" s="3" t="str">
        <f t="shared" si="242"/>
        <v>Turkey</v>
      </c>
      <c r="P2618" s="3" t="s">
        <v>191</v>
      </c>
      <c r="Q2618" s="3" t="str">
        <f t="shared" si="243"/>
        <v>Comedies</v>
      </c>
      <c r="R2618" s="3" t="s">
        <v>12905</v>
      </c>
    </row>
    <row r="2619" spans="1:18" x14ac:dyDescent="0.3">
      <c r="A2619" s="3" t="s">
        <v>12906</v>
      </c>
      <c r="B2619" s="3" t="s">
        <v>13</v>
      </c>
      <c r="C2619" s="3" t="s">
        <v>12907</v>
      </c>
      <c r="D2619" s="3" t="s">
        <v>12908</v>
      </c>
      <c r="E2619" s="3" t="s">
        <v>12909</v>
      </c>
      <c r="F2619" s="3" t="s">
        <v>12910</v>
      </c>
      <c r="G2619" s="3" t="str">
        <f t="shared" si="244"/>
        <v>April</v>
      </c>
      <c r="H2619" s="3" t="str">
        <f t="shared" si="245"/>
        <v>2020</v>
      </c>
      <c r="I2619" s="3" t="s">
        <v>12884</v>
      </c>
      <c r="J2619" s="3">
        <v>2017</v>
      </c>
      <c r="K2619" s="3" t="s">
        <v>28</v>
      </c>
      <c r="L2619" s="3" t="s">
        <v>249</v>
      </c>
      <c r="M2619" s="3" t="str">
        <f t="shared" si="240"/>
        <v>110</v>
      </c>
      <c r="N2619" s="3" t="str">
        <f t="shared" si="241"/>
        <v>min</v>
      </c>
      <c r="O2619" s="3" t="str">
        <f t="shared" si="242"/>
        <v>Italy</v>
      </c>
      <c r="P2619" s="3" t="s">
        <v>69</v>
      </c>
      <c r="Q2619" s="3" t="str">
        <f t="shared" si="243"/>
        <v>Dramas</v>
      </c>
      <c r="R2619" s="3" t="s">
        <v>12911</v>
      </c>
    </row>
    <row r="2620" spans="1:18" x14ac:dyDescent="0.3">
      <c r="A2620" s="3" t="s">
        <v>12912</v>
      </c>
      <c r="B2620" s="3" t="s">
        <v>13</v>
      </c>
      <c r="C2620" s="3" t="s">
        <v>12913</v>
      </c>
      <c r="D2620" s="3" t="s">
        <v>5070</v>
      </c>
      <c r="E2620" s="3" t="s">
        <v>12914</v>
      </c>
      <c r="F2620" s="3" t="s">
        <v>154</v>
      </c>
      <c r="G2620" s="3" t="str">
        <f t="shared" si="244"/>
        <v>April</v>
      </c>
      <c r="H2620" s="3" t="str">
        <f t="shared" si="245"/>
        <v>2020</v>
      </c>
      <c r="I2620" s="3" t="s">
        <v>12884</v>
      </c>
      <c r="J2620" s="3">
        <v>2016</v>
      </c>
      <c r="K2620" s="3" t="s">
        <v>28</v>
      </c>
      <c r="L2620" s="3" t="s">
        <v>367</v>
      </c>
      <c r="M2620" s="3" t="str">
        <f t="shared" si="240"/>
        <v>100</v>
      </c>
      <c r="N2620" s="3" t="str">
        <f t="shared" si="241"/>
        <v>min</v>
      </c>
      <c r="O2620" s="3" t="str">
        <f t="shared" si="242"/>
        <v>Turkey</v>
      </c>
      <c r="P2620" s="3" t="s">
        <v>164</v>
      </c>
      <c r="Q2620" s="3" t="str">
        <f t="shared" si="243"/>
        <v>Comedies</v>
      </c>
      <c r="R2620" s="3" t="s">
        <v>12915</v>
      </c>
    </row>
    <row r="2621" spans="1:18" x14ac:dyDescent="0.3">
      <c r="A2621" s="3" t="s">
        <v>12916</v>
      </c>
      <c r="B2621" s="3" t="s">
        <v>13</v>
      </c>
      <c r="C2621" s="3" t="s">
        <v>12917</v>
      </c>
      <c r="D2621" s="3" t="s">
        <v>12918</v>
      </c>
      <c r="E2621" s="3" t="s">
        <v>12919</v>
      </c>
      <c r="F2621" s="3" t="s">
        <v>7418</v>
      </c>
      <c r="G2621" s="3" t="str">
        <f t="shared" si="244"/>
        <v>April</v>
      </c>
      <c r="H2621" s="3" t="str">
        <f t="shared" si="245"/>
        <v>2020</v>
      </c>
      <c r="I2621" s="3" t="s">
        <v>12884</v>
      </c>
      <c r="J2621" s="3">
        <v>2010</v>
      </c>
      <c r="K2621" s="3" t="s">
        <v>28</v>
      </c>
      <c r="L2621" s="3" t="s">
        <v>221</v>
      </c>
      <c r="M2621" s="3" t="str">
        <f t="shared" si="240"/>
        <v>111</v>
      </c>
      <c r="N2621" s="3" t="str">
        <f t="shared" si="241"/>
        <v>min</v>
      </c>
      <c r="O2621" s="3" t="str">
        <f t="shared" si="242"/>
        <v>Unknown</v>
      </c>
      <c r="P2621" s="3" t="s">
        <v>164</v>
      </c>
      <c r="Q2621" s="3" t="str">
        <f t="shared" si="243"/>
        <v>Comedies</v>
      </c>
      <c r="R2621" s="3" t="s">
        <v>12920</v>
      </c>
    </row>
    <row r="2622" spans="1:18" x14ac:dyDescent="0.3">
      <c r="A2622" s="3" t="s">
        <v>12921</v>
      </c>
      <c r="B2622" s="3" t="s">
        <v>13</v>
      </c>
      <c r="C2622" s="3" t="s">
        <v>12922</v>
      </c>
      <c r="D2622" s="3" t="s">
        <v>4661</v>
      </c>
      <c r="E2622" s="3" t="s">
        <v>12923</v>
      </c>
      <c r="F2622" s="3" t="s">
        <v>154</v>
      </c>
      <c r="G2622" s="3" t="str">
        <f t="shared" si="244"/>
        <v>April</v>
      </c>
      <c r="H2622" s="3" t="str">
        <f t="shared" si="245"/>
        <v>2020</v>
      </c>
      <c r="I2622" s="3" t="s">
        <v>12884</v>
      </c>
      <c r="J2622" s="3">
        <v>2009</v>
      </c>
      <c r="K2622" s="3" t="s">
        <v>76</v>
      </c>
      <c r="L2622" s="3" t="s">
        <v>771</v>
      </c>
      <c r="M2622" s="3" t="str">
        <f t="shared" si="240"/>
        <v>108</v>
      </c>
      <c r="N2622" s="3" t="str">
        <f t="shared" si="241"/>
        <v>min</v>
      </c>
      <c r="O2622" s="3" t="str">
        <f t="shared" si="242"/>
        <v>Turkey</v>
      </c>
      <c r="P2622" s="3" t="s">
        <v>164</v>
      </c>
      <c r="Q2622" s="3" t="str">
        <f t="shared" si="243"/>
        <v>Comedies</v>
      </c>
      <c r="R2622" s="3" t="s">
        <v>12924</v>
      </c>
    </row>
    <row r="2623" spans="1:18" x14ac:dyDescent="0.3">
      <c r="A2623" s="3" t="s">
        <v>12925</v>
      </c>
      <c r="B2623" s="3" t="s">
        <v>13</v>
      </c>
      <c r="C2623" s="3" t="s">
        <v>12926</v>
      </c>
      <c r="D2623" s="3" t="s">
        <v>4661</v>
      </c>
      <c r="E2623" s="3" t="s">
        <v>12927</v>
      </c>
      <c r="F2623" s="3" t="s">
        <v>154</v>
      </c>
      <c r="G2623" s="3" t="str">
        <f t="shared" si="244"/>
        <v>April</v>
      </c>
      <c r="H2623" s="3" t="str">
        <f t="shared" si="245"/>
        <v>2020</v>
      </c>
      <c r="I2623" s="3" t="s">
        <v>12884</v>
      </c>
      <c r="J2623" s="3">
        <v>2005</v>
      </c>
      <c r="K2623" s="3" t="s">
        <v>76</v>
      </c>
      <c r="L2623" s="3" t="s">
        <v>84</v>
      </c>
      <c r="M2623" s="3" t="str">
        <f t="shared" si="240"/>
        <v>104</v>
      </c>
      <c r="N2623" s="3" t="str">
        <f t="shared" si="241"/>
        <v>min</v>
      </c>
      <c r="O2623" s="3" t="str">
        <f t="shared" si="242"/>
        <v>Turkey</v>
      </c>
      <c r="P2623" s="3" t="s">
        <v>1126</v>
      </c>
      <c r="Q2623" s="3" t="str">
        <f t="shared" si="243"/>
        <v>Action &amp; Adventure</v>
      </c>
      <c r="R2623" s="3" t="s">
        <v>12928</v>
      </c>
    </row>
    <row r="2624" spans="1:18" x14ac:dyDescent="0.3">
      <c r="A2624" s="3" t="s">
        <v>12929</v>
      </c>
      <c r="B2624" s="3" t="s">
        <v>13</v>
      </c>
      <c r="C2624" s="3" t="s">
        <v>12930</v>
      </c>
      <c r="D2624" s="3" t="s">
        <v>12931</v>
      </c>
      <c r="E2624" s="3" t="s">
        <v>12932</v>
      </c>
      <c r="F2624" s="3" t="s">
        <v>16</v>
      </c>
      <c r="G2624" s="3" t="str">
        <f t="shared" si="244"/>
        <v>April</v>
      </c>
      <c r="H2624" s="3" t="str">
        <f t="shared" si="245"/>
        <v>2020</v>
      </c>
      <c r="I2624" s="3" t="s">
        <v>12884</v>
      </c>
      <c r="J2624" s="3">
        <v>2019</v>
      </c>
      <c r="K2624" s="3" t="s">
        <v>18</v>
      </c>
      <c r="L2624" s="3" t="s">
        <v>294</v>
      </c>
      <c r="M2624" s="3" t="str">
        <f t="shared" si="240"/>
        <v>116</v>
      </c>
      <c r="N2624" s="3" t="str">
        <f t="shared" si="241"/>
        <v>min</v>
      </c>
      <c r="O2624" s="3" t="str">
        <f t="shared" si="242"/>
        <v>United States</v>
      </c>
      <c r="P2624" s="3" t="s">
        <v>1015</v>
      </c>
      <c r="Q2624" s="3" t="str">
        <f t="shared" si="243"/>
        <v>Dramas</v>
      </c>
      <c r="R2624" s="3" t="s">
        <v>12933</v>
      </c>
    </row>
    <row r="2625" spans="1:18" x14ac:dyDescent="0.3">
      <c r="A2625" s="3" t="s">
        <v>12934</v>
      </c>
      <c r="B2625" s="3" t="s">
        <v>13</v>
      </c>
      <c r="C2625" s="3" t="s">
        <v>12935</v>
      </c>
      <c r="D2625" s="3" t="s">
        <v>10093</v>
      </c>
      <c r="E2625" s="3" t="s">
        <v>12936</v>
      </c>
      <c r="F2625" s="3" t="s">
        <v>2796</v>
      </c>
      <c r="G2625" s="3" t="str">
        <f t="shared" si="244"/>
        <v>April</v>
      </c>
      <c r="H2625" s="3" t="str">
        <f t="shared" si="245"/>
        <v>2020</v>
      </c>
      <c r="I2625" s="3" t="s">
        <v>12884</v>
      </c>
      <c r="J2625" s="3">
        <v>2012</v>
      </c>
      <c r="K2625" s="3" t="s">
        <v>76</v>
      </c>
      <c r="L2625" s="3" t="s">
        <v>214</v>
      </c>
      <c r="M2625" s="3" t="str">
        <f t="shared" si="240"/>
        <v>106</v>
      </c>
      <c r="N2625" s="3" t="str">
        <f t="shared" si="241"/>
        <v>min</v>
      </c>
      <c r="O2625" s="3" t="str">
        <f t="shared" si="242"/>
        <v>Egypt</v>
      </c>
      <c r="P2625" s="3" t="s">
        <v>1126</v>
      </c>
      <c r="Q2625" s="3" t="str">
        <f t="shared" si="243"/>
        <v>Action &amp; Adventure</v>
      </c>
      <c r="R2625" s="3" t="s">
        <v>12937</v>
      </c>
    </row>
    <row r="2626" spans="1:18" x14ac:dyDescent="0.3">
      <c r="A2626" s="3" t="s">
        <v>12938</v>
      </c>
      <c r="B2626" s="3" t="s">
        <v>13</v>
      </c>
      <c r="C2626" s="3" t="s">
        <v>12939</v>
      </c>
      <c r="D2626" s="3" t="s">
        <v>12940</v>
      </c>
      <c r="E2626" s="3" t="s">
        <v>12941</v>
      </c>
      <c r="F2626" s="3" t="s">
        <v>3424</v>
      </c>
      <c r="G2626" s="3" t="str">
        <f t="shared" si="244"/>
        <v>April</v>
      </c>
      <c r="H2626" s="3" t="str">
        <f t="shared" si="245"/>
        <v>2020</v>
      </c>
      <c r="I2626" s="3" t="s">
        <v>12942</v>
      </c>
      <c r="J2626" s="3">
        <v>2019</v>
      </c>
      <c r="K2626" s="3" t="s">
        <v>76</v>
      </c>
      <c r="L2626" s="3" t="s">
        <v>271</v>
      </c>
      <c r="M2626" s="3" t="str">
        <f t="shared" si="240"/>
        <v>96</v>
      </c>
      <c r="N2626" s="3" t="str">
        <f t="shared" si="241"/>
        <v>min</v>
      </c>
      <c r="O2626" s="3" t="str">
        <f t="shared" si="242"/>
        <v>Romania</v>
      </c>
      <c r="P2626" s="3" t="s">
        <v>164</v>
      </c>
      <c r="Q2626" s="3" t="str">
        <f t="shared" si="243"/>
        <v>Comedies</v>
      </c>
      <c r="R2626" s="3" t="s">
        <v>12943</v>
      </c>
    </row>
    <row r="2627" spans="1:18" x14ac:dyDescent="0.3">
      <c r="A2627" s="3" t="s">
        <v>12944</v>
      </c>
      <c r="B2627" s="3" t="s">
        <v>13</v>
      </c>
      <c r="C2627" s="3" t="s">
        <v>12945</v>
      </c>
      <c r="D2627" s="3" t="s">
        <v>9691</v>
      </c>
      <c r="E2627" s="3" t="s">
        <v>12946</v>
      </c>
      <c r="F2627" s="3" t="s">
        <v>46</v>
      </c>
      <c r="G2627" s="3" t="str">
        <f t="shared" si="244"/>
        <v>April</v>
      </c>
      <c r="H2627" s="3" t="str">
        <f t="shared" si="245"/>
        <v>2020</v>
      </c>
      <c r="I2627" s="3" t="s">
        <v>12942</v>
      </c>
      <c r="J2627" s="3">
        <v>2020</v>
      </c>
      <c r="K2627" s="3" t="s">
        <v>28</v>
      </c>
      <c r="L2627" s="3" t="s">
        <v>1441</v>
      </c>
      <c r="M2627" s="3" t="str">
        <f t="shared" ref="M2627:M2690" si="246">LEFT(L2627, FIND(" ",L2627)-1)</f>
        <v>140</v>
      </c>
      <c r="N2627" s="3" t="str">
        <f t="shared" ref="N2627:N2690" si="247">MID(L2627,FIND(" ",L2627)+1,20)</f>
        <v>min</v>
      </c>
      <c r="O2627" s="3" t="str">
        <f t="shared" ref="O2627:O2690" si="248">LEFT(F2627,FIND(",",F2627&amp;",")-1)</f>
        <v>India</v>
      </c>
      <c r="P2627" s="3" t="s">
        <v>574</v>
      </c>
      <c r="Q2627" s="3" t="str">
        <f t="shared" ref="Q2627:Q2690" si="249">LEFT(P2627,FIND(",",P2627&amp;",")-1)</f>
        <v>Dramas</v>
      </c>
      <c r="R2627" s="3" t="s">
        <v>12947</v>
      </c>
    </row>
    <row r="2628" spans="1:18" x14ac:dyDescent="0.3">
      <c r="A2628" s="3" t="s">
        <v>12948</v>
      </c>
      <c r="B2628" s="3" t="s">
        <v>13</v>
      </c>
      <c r="C2628" s="3" t="s">
        <v>12949</v>
      </c>
      <c r="D2628" s="3" t="s">
        <v>12950</v>
      </c>
      <c r="E2628" s="3" t="s">
        <v>12951</v>
      </c>
      <c r="F2628" s="3" t="s">
        <v>46</v>
      </c>
      <c r="G2628" s="3" t="str">
        <f t="shared" ref="G2628:G2691" si="250">LEFT(I2628, FIND(" ",I2628)-1)</f>
        <v>April</v>
      </c>
      <c r="H2628" s="3" t="str">
        <f t="shared" ref="H2628:H2691" si="251">RIGHT(I2628,4)</f>
        <v>2020</v>
      </c>
      <c r="I2628" s="3" t="s">
        <v>12942</v>
      </c>
      <c r="J2628" s="3">
        <v>2020</v>
      </c>
      <c r="K2628" s="3" t="s">
        <v>28</v>
      </c>
      <c r="L2628" s="3" t="s">
        <v>1065</v>
      </c>
      <c r="M2628" s="3" t="str">
        <f t="shared" si="246"/>
        <v>107</v>
      </c>
      <c r="N2628" s="3" t="str">
        <f t="shared" si="247"/>
        <v>min</v>
      </c>
      <c r="O2628" s="3" t="str">
        <f t="shared" si="248"/>
        <v>India</v>
      </c>
      <c r="P2628" s="3" t="s">
        <v>69</v>
      </c>
      <c r="Q2628" s="3" t="str">
        <f t="shared" si="249"/>
        <v>Dramas</v>
      </c>
      <c r="R2628" s="3" t="s">
        <v>12952</v>
      </c>
    </row>
    <row r="2629" spans="1:18" x14ac:dyDescent="0.3">
      <c r="A2629" s="3" t="s">
        <v>12953</v>
      </c>
      <c r="B2629" s="3" t="s">
        <v>23</v>
      </c>
      <c r="C2629" s="3" t="s">
        <v>12954</v>
      </c>
      <c r="D2629" s="3" t="s">
        <v>7418</v>
      </c>
      <c r="E2629" s="3" t="s">
        <v>7418</v>
      </c>
      <c r="F2629" s="3" t="s">
        <v>16</v>
      </c>
      <c r="G2629" s="3" t="str">
        <f t="shared" si="250"/>
        <v>April</v>
      </c>
      <c r="H2629" s="3" t="str">
        <f t="shared" si="251"/>
        <v>2020</v>
      </c>
      <c r="I2629" s="3" t="s">
        <v>12955</v>
      </c>
      <c r="J2629" s="3">
        <v>2020</v>
      </c>
      <c r="K2629" s="3" t="s">
        <v>110</v>
      </c>
      <c r="L2629" s="3" t="s">
        <v>36</v>
      </c>
      <c r="M2629" s="3" t="str">
        <f t="shared" si="246"/>
        <v>1</v>
      </c>
      <c r="N2629" s="3" t="str">
        <f t="shared" si="247"/>
        <v>Season</v>
      </c>
      <c r="O2629" s="3" t="str">
        <f t="shared" si="248"/>
        <v>United States</v>
      </c>
      <c r="P2629" s="3" t="s">
        <v>622</v>
      </c>
      <c r="Q2629" s="3" t="str">
        <f t="shared" si="249"/>
        <v>Docuseries</v>
      </c>
      <c r="R2629" s="3" t="s">
        <v>12956</v>
      </c>
    </row>
    <row r="2630" spans="1:18" x14ac:dyDescent="0.3">
      <c r="A2630" s="3" t="s">
        <v>12957</v>
      </c>
      <c r="B2630" s="3" t="s">
        <v>23</v>
      </c>
      <c r="C2630" s="3" t="s">
        <v>12958</v>
      </c>
      <c r="D2630" s="3" t="s">
        <v>7418</v>
      </c>
      <c r="E2630" s="3" t="s">
        <v>12959</v>
      </c>
      <c r="F2630" s="3" t="s">
        <v>75</v>
      </c>
      <c r="G2630" s="3" t="str">
        <f t="shared" si="250"/>
        <v>April</v>
      </c>
      <c r="H2630" s="3" t="str">
        <f t="shared" si="251"/>
        <v>2020</v>
      </c>
      <c r="I2630" s="3" t="s">
        <v>12955</v>
      </c>
      <c r="J2630" s="3">
        <v>2020</v>
      </c>
      <c r="K2630" s="3" t="s">
        <v>28</v>
      </c>
      <c r="L2630" s="3" t="s">
        <v>120</v>
      </c>
      <c r="M2630" s="3" t="str">
        <f t="shared" si="246"/>
        <v>4</v>
      </c>
      <c r="N2630" s="3" t="str">
        <f t="shared" si="247"/>
        <v>Seasons</v>
      </c>
      <c r="O2630" s="3" t="str">
        <f t="shared" si="248"/>
        <v>United Kingdom</v>
      </c>
      <c r="P2630" s="3" t="s">
        <v>12960</v>
      </c>
      <c r="Q2630" s="3" t="str">
        <f t="shared" si="249"/>
        <v>British TV Shows</v>
      </c>
      <c r="R2630" s="3" t="s">
        <v>12961</v>
      </c>
    </row>
    <row r="2631" spans="1:18" x14ac:dyDescent="0.3">
      <c r="A2631" s="3" t="s">
        <v>12962</v>
      </c>
      <c r="B2631" s="3" t="s">
        <v>13</v>
      </c>
      <c r="C2631" s="3" t="s">
        <v>12963</v>
      </c>
      <c r="D2631" s="3" t="s">
        <v>12964</v>
      </c>
      <c r="E2631" s="3" t="s">
        <v>12965</v>
      </c>
      <c r="F2631" s="3" t="s">
        <v>46</v>
      </c>
      <c r="G2631" s="3" t="str">
        <f t="shared" si="250"/>
        <v>April</v>
      </c>
      <c r="H2631" s="3" t="str">
        <f t="shared" si="251"/>
        <v>2020</v>
      </c>
      <c r="I2631" s="3" t="s">
        <v>12966</v>
      </c>
      <c r="J2631" s="3">
        <v>2020</v>
      </c>
      <c r="K2631" s="3" t="s">
        <v>76</v>
      </c>
      <c r="L2631" s="3" t="s">
        <v>2043</v>
      </c>
      <c r="M2631" s="3" t="str">
        <f t="shared" si="246"/>
        <v>138</v>
      </c>
      <c r="N2631" s="3" t="str">
        <f t="shared" si="247"/>
        <v>min</v>
      </c>
      <c r="O2631" s="3" t="str">
        <f t="shared" si="248"/>
        <v>India</v>
      </c>
      <c r="P2631" s="3" t="s">
        <v>1126</v>
      </c>
      <c r="Q2631" s="3" t="str">
        <f t="shared" si="249"/>
        <v>Action &amp; Adventure</v>
      </c>
      <c r="R2631" s="3" t="s">
        <v>12967</v>
      </c>
    </row>
    <row r="2632" spans="1:18" x14ac:dyDescent="0.3">
      <c r="A2632" s="3" t="s">
        <v>12968</v>
      </c>
      <c r="B2632" s="3" t="s">
        <v>13</v>
      </c>
      <c r="C2632" s="3" t="s">
        <v>12969</v>
      </c>
      <c r="D2632" s="3" t="s">
        <v>10488</v>
      </c>
      <c r="E2632" s="3" t="s">
        <v>12970</v>
      </c>
      <c r="F2632" s="3" t="s">
        <v>2796</v>
      </c>
      <c r="G2632" s="3" t="str">
        <f t="shared" si="250"/>
        <v>April</v>
      </c>
      <c r="H2632" s="3" t="str">
        <f t="shared" si="251"/>
        <v>2020</v>
      </c>
      <c r="I2632" s="3" t="s">
        <v>12966</v>
      </c>
      <c r="J2632" s="3">
        <v>2010</v>
      </c>
      <c r="K2632" s="3" t="s">
        <v>28</v>
      </c>
      <c r="L2632" s="3" t="s">
        <v>2120</v>
      </c>
      <c r="M2632" s="3" t="str">
        <f t="shared" si="246"/>
        <v>132</v>
      </c>
      <c r="N2632" s="3" t="str">
        <f t="shared" si="247"/>
        <v>min</v>
      </c>
      <c r="O2632" s="3" t="str">
        <f t="shared" si="248"/>
        <v>Egypt</v>
      </c>
      <c r="P2632" s="3" t="s">
        <v>493</v>
      </c>
      <c r="Q2632" s="3" t="str">
        <f t="shared" si="249"/>
        <v>Comedies</v>
      </c>
      <c r="R2632" s="3" t="s">
        <v>12971</v>
      </c>
    </row>
    <row r="2633" spans="1:18" x14ac:dyDescent="0.3">
      <c r="A2633" s="3" t="s">
        <v>12972</v>
      </c>
      <c r="B2633" s="3" t="s">
        <v>23</v>
      </c>
      <c r="C2633" s="3" t="s">
        <v>12973</v>
      </c>
      <c r="D2633" s="3" t="s">
        <v>7418</v>
      </c>
      <c r="E2633" s="3" t="s">
        <v>12974</v>
      </c>
      <c r="F2633" s="3" t="s">
        <v>633</v>
      </c>
      <c r="G2633" s="3" t="str">
        <f t="shared" si="250"/>
        <v>April</v>
      </c>
      <c r="H2633" s="3" t="str">
        <f t="shared" si="251"/>
        <v>2020</v>
      </c>
      <c r="I2633" s="3" t="s">
        <v>12966</v>
      </c>
      <c r="J2633" s="3">
        <v>2017</v>
      </c>
      <c r="K2633" s="3" t="s">
        <v>76</v>
      </c>
      <c r="L2633" s="3" t="s">
        <v>36</v>
      </c>
      <c r="M2633" s="3" t="str">
        <f t="shared" si="246"/>
        <v>1</v>
      </c>
      <c r="N2633" s="3" t="str">
        <f t="shared" si="247"/>
        <v>Season</v>
      </c>
      <c r="O2633" s="3" t="str">
        <f t="shared" si="248"/>
        <v>South Korea</v>
      </c>
      <c r="P2633" s="3" t="s">
        <v>6149</v>
      </c>
      <c r="Q2633" s="3" t="str">
        <f t="shared" si="249"/>
        <v>International TV Shows</v>
      </c>
      <c r="R2633" s="3" t="s">
        <v>12975</v>
      </c>
    </row>
    <row r="2634" spans="1:18" x14ac:dyDescent="0.3">
      <c r="A2634" s="3" t="s">
        <v>12976</v>
      </c>
      <c r="B2634" s="3" t="s">
        <v>13</v>
      </c>
      <c r="C2634" s="3" t="s">
        <v>12977</v>
      </c>
      <c r="D2634" s="3" t="s">
        <v>6872</v>
      </c>
      <c r="E2634" s="3" t="s">
        <v>12978</v>
      </c>
      <c r="F2634" s="3" t="s">
        <v>12979</v>
      </c>
      <c r="G2634" s="3" t="str">
        <f t="shared" si="250"/>
        <v>April</v>
      </c>
      <c r="H2634" s="3" t="str">
        <f t="shared" si="251"/>
        <v>2020</v>
      </c>
      <c r="I2634" s="3" t="s">
        <v>12966</v>
      </c>
      <c r="J2634" s="3">
        <v>2005</v>
      </c>
      <c r="K2634" s="3" t="s">
        <v>28</v>
      </c>
      <c r="L2634" s="3" t="s">
        <v>12980</v>
      </c>
      <c r="M2634" s="3" t="str">
        <f t="shared" si="246"/>
        <v>208</v>
      </c>
      <c r="N2634" s="3" t="str">
        <f t="shared" si="247"/>
        <v>min</v>
      </c>
      <c r="O2634" s="3" t="str">
        <f t="shared" si="248"/>
        <v>United Kingdom</v>
      </c>
      <c r="P2634" s="3" t="s">
        <v>592</v>
      </c>
      <c r="Q2634" s="3" t="str">
        <f t="shared" si="249"/>
        <v>Documentaries</v>
      </c>
      <c r="R2634" s="3" t="s">
        <v>12981</v>
      </c>
    </row>
    <row r="2635" spans="1:18" x14ac:dyDescent="0.3">
      <c r="A2635" s="3" t="s">
        <v>12982</v>
      </c>
      <c r="B2635" s="3" t="s">
        <v>13</v>
      </c>
      <c r="C2635" s="3" t="s">
        <v>12983</v>
      </c>
      <c r="D2635" s="3" t="s">
        <v>12984</v>
      </c>
      <c r="E2635" s="3" t="s">
        <v>12985</v>
      </c>
      <c r="F2635" s="3" t="s">
        <v>2796</v>
      </c>
      <c r="G2635" s="3" t="str">
        <f t="shared" si="250"/>
        <v>April</v>
      </c>
      <c r="H2635" s="3" t="str">
        <f t="shared" si="251"/>
        <v>2020</v>
      </c>
      <c r="I2635" s="3" t="s">
        <v>12966</v>
      </c>
      <c r="J2635" s="3">
        <v>2006</v>
      </c>
      <c r="K2635" s="3" t="s">
        <v>76</v>
      </c>
      <c r="L2635" s="3" t="s">
        <v>256</v>
      </c>
      <c r="M2635" s="3" t="str">
        <f t="shared" si="246"/>
        <v>105</v>
      </c>
      <c r="N2635" s="3" t="str">
        <f t="shared" si="247"/>
        <v>min</v>
      </c>
      <c r="O2635" s="3" t="str">
        <f t="shared" si="248"/>
        <v>Egypt</v>
      </c>
      <c r="P2635" s="3" t="s">
        <v>164</v>
      </c>
      <c r="Q2635" s="3" t="str">
        <f t="shared" si="249"/>
        <v>Comedies</v>
      </c>
      <c r="R2635" s="3" t="s">
        <v>12986</v>
      </c>
    </row>
    <row r="2636" spans="1:18" x14ac:dyDescent="0.3">
      <c r="A2636" s="3" t="s">
        <v>12987</v>
      </c>
      <c r="B2636" s="3" t="s">
        <v>13</v>
      </c>
      <c r="C2636" s="3" t="s">
        <v>12988</v>
      </c>
      <c r="D2636" s="3" t="s">
        <v>12989</v>
      </c>
      <c r="E2636" s="3" t="s">
        <v>12990</v>
      </c>
      <c r="F2636" s="3" t="s">
        <v>12991</v>
      </c>
      <c r="G2636" s="3" t="str">
        <f t="shared" si="250"/>
        <v>April</v>
      </c>
      <c r="H2636" s="3" t="str">
        <f t="shared" si="251"/>
        <v>2020</v>
      </c>
      <c r="I2636" s="3" t="s">
        <v>12966</v>
      </c>
      <c r="J2636" s="3">
        <v>2011</v>
      </c>
      <c r="K2636" s="3" t="s">
        <v>18</v>
      </c>
      <c r="L2636" s="3" t="s">
        <v>924</v>
      </c>
      <c r="M2636" s="3" t="str">
        <f t="shared" si="246"/>
        <v>101</v>
      </c>
      <c r="N2636" s="3" t="str">
        <f t="shared" si="247"/>
        <v>min</v>
      </c>
      <c r="O2636" s="3" t="str">
        <f t="shared" si="248"/>
        <v>France</v>
      </c>
      <c r="P2636" s="3" t="s">
        <v>708</v>
      </c>
      <c r="Q2636" s="3" t="str">
        <f t="shared" si="249"/>
        <v>Comedies</v>
      </c>
      <c r="R2636" s="3" t="s">
        <v>12992</v>
      </c>
    </row>
    <row r="2637" spans="1:18" x14ac:dyDescent="0.3">
      <c r="A2637" s="3" t="s">
        <v>12993</v>
      </c>
      <c r="B2637" s="3" t="s">
        <v>13</v>
      </c>
      <c r="C2637" s="3" t="s">
        <v>12994</v>
      </c>
      <c r="D2637" s="3" t="s">
        <v>12995</v>
      </c>
      <c r="E2637" s="3" t="s">
        <v>12996</v>
      </c>
      <c r="F2637" s="3" t="s">
        <v>2796</v>
      </c>
      <c r="G2637" s="3" t="str">
        <f t="shared" si="250"/>
        <v>April</v>
      </c>
      <c r="H2637" s="3" t="str">
        <f t="shared" si="251"/>
        <v>2020</v>
      </c>
      <c r="I2637" s="3" t="s">
        <v>12966</v>
      </c>
      <c r="J2637" s="3">
        <v>2010</v>
      </c>
      <c r="K2637" s="3" t="s">
        <v>76</v>
      </c>
      <c r="L2637" s="3" t="s">
        <v>287</v>
      </c>
      <c r="M2637" s="3" t="str">
        <f t="shared" si="246"/>
        <v>124</v>
      </c>
      <c r="N2637" s="3" t="str">
        <f t="shared" si="247"/>
        <v>min</v>
      </c>
      <c r="O2637" s="3" t="str">
        <f t="shared" si="248"/>
        <v>Egypt</v>
      </c>
      <c r="P2637" s="3" t="s">
        <v>903</v>
      </c>
      <c r="Q2637" s="3" t="str">
        <f t="shared" si="249"/>
        <v>Action &amp; Adventure</v>
      </c>
      <c r="R2637" s="3" t="s">
        <v>12997</v>
      </c>
    </row>
    <row r="2638" spans="1:18" x14ac:dyDescent="0.3">
      <c r="A2638" s="3" t="s">
        <v>12998</v>
      </c>
      <c r="B2638" s="3" t="s">
        <v>13</v>
      </c>
      <c r="C2638" s="3" t="s">
        <v>12999</v>
      </c>
      <c r="D2638" s="3" t="s">
        <v>13000</v>
      </c>
      <c r="E2638" s="3" t="s">
        <v>13001</v>
      </c>
      <c r="F2638" s="3" t="s">
        <v>2796</v>
      </c>
      <c r="G2638" s="3" t="str">
        <f t="shared" si="250"/>
        <v>April</v>
      </c>
      <c r="H2638" s="3" t="str">
        <f t="shared" si="251"/>
        <v>2020</v>
      </c>
      <c r="I2638" s="3" t="s">
        <v>12966</v>
      </c>
      <c r="J2638" s="3">
        <v>2009</v>
      </c>
      <c r="K2638" s="3" t="s">
        <v>76</v>
      </c>
      <c r="L2638" s="3" t="s">
        <v>385</v>
      </c>
      <c r="M2638" s="3" t="str">
        <f t="shared" si="246"/>
        <v>93</v>
      </c>
      <c r="N2638" s="3" t="str">
        <f t="shared" si="247"/>
        <v>min</v>
      </c>
      <c r="O2638" s="3" t="str">
        <f t="shared" si="248"/>
        <v>Egypt</v>
      </c>
      <c r="P2638" s="3" t="s">
        <v>4335</v>
      </c>
      <c r="Q2638" s="3" t="str">
        <f t="shared" si="249"/>
        <v>Dramas</v>
      </c>
      <c r="R2638" s="3" t="s">
        <v>13002</v>
      </c>
    </row>
    <row r="2639" spans="1:18" x14ac:dyDescent="0.3">
      <c r="A2639" s="3" t="s">
        <v>13003</v>
      </c>
      <c r="B2639" s="3" t="s">
        <v>13</v>
      </c>
      <c r="C2639" s="3" t="s">
        <v>13004</v>
      </c>
      <c r="D2639" s="3" t="s">
        <v>13005</v>
      </c>
      <c r="E2639" s="3" t="s">
        <v>13006</v>
      </c>
      <c r="F2639" s="3" t="s">
        <v>2796</v>
      </c>
      <c r="G2639" s="3" t="str">
        <f t="shared" si="250"/>
        <v>April</v>
      </c>
      <c r="H2639" s="3" t="str">
        <f t="shared" si="251"/>
        <v>2020</v>
      </c>
      <c r="I2639" s="3" t="s">
        <v>12966</v>
      </c>
      <c r="J2639" s="3">
        <v>2008</v>
      </c>
      <c r="K2639" s="3" t="s">
        <v>76</v>
      </c>
      <c r="L2639" s="3" t="s">
        <v>249</v>
      </c>
      <c r="M2639" s="3" t="str">
        <f t="shared" si="246"/>
        <v>110</v>
      </c>
      <c r="N2639" s="3" t="str">
        <f t="shared" si="247"/>
        <v>min</v>
      </c>
      <c r="O2639" s="3" t="str">
        <f t="shared" si="248"/>
        <v>Egypt</v>
      </c>
      <c r="P2639" s="3" t="s">
        <v>103</v>
      </c>
      <c r="Q2639" s="3" t="str">
        <f t="shared" si="249"/>
        <v>Dramas</v>
      </c>
      <c r="R2639" s="3" t="s">
        <v>13007</v>
      </c>
    </row>
    <row r="2640" spans="1:18" x14ac:dyDescent="0.3">
      <c r="A2640" s="3" t="s">
        <v>13008</v>
      </c>
      <c r="B2640" s="3" t="s">
        <v>13</v>
      </c>
      <c r="C2640" s="3" t="s">
        <v>13009</v>
      </c>
      <c r="D2640" s="3" t="s">
        <v>10093</v>
      </c>
      <c r="E2640" s="3" t="s">
        <v>13010</v>
      </c>
      <c r="F2640" s="3" t="s">
        <v>2796</v>
      </c>
      <c r="G2640" s="3" t="str">
        <f t="shared" si="250"/>
        <v>April</v>
      </c>
      <c r="H2640" s="3" t="str">
        <f t="shared" si="251"/>
        <v>2020</v>
      </c>
      <c r="I2640" s="3" t="s">
        <v>12966</v>
      </c>
      <c r="J2640" s="3">
        <v>2009</v>
      </c>
      <c r="K2640" s="3" t="s">
        <v>76</v>
      </c>
      <c r="L2640" s="3" t="s">
        <v>320</v>
      </c>
      <c r="M2640" s="3" t="str">
        <f t="shared" si="246"/>
        <v>115</v>
      </c>
      <c r="N2640" s="3" t="str">
        <f t="shared" si="247"/>
        <v>min</v>
      </c>
      <c r="O2640" s="3" t="str">
        <f t="shared" si="248"/>
        <v>Egypt</v>
      </c>
      <c r="P2640" s="3" t="s">
        <v>493</v>
      </c>
      <c r="Q2640" s="3" t="str">
        <f t="shared" si="249"/>
        <v>Comedies</v>
      </c>
      <c r="R2640" s="3" t="s">
        <v>13011</v>
      </c>
    </row>
    <row r="2641" spans="1:18" x14ac:dyDescent="0.3">
      <c r="A2641" s="3" t="s">
        <v>13012</v>
      </c>
      <c r="B2641" s="3" t="s">
        <v>23</v>
      </c>
      <c r="C2641" s="3" t="s">
        <v>13013</v>
      </c>
      <c r="D2641" s="3" t="s">
        <v>7418</v>
      </c>
      <c r="E2641" s="3" t="s">
        <v>13014</v>
      </c>
      <c r="F2641" s="3" t="s">
        <v>7418</v>
      </c>
      <c r="G2641" s="3" t="str">
        <f t="shared" si="250"/>
        <v>April</v>
      </c>
      <c r="H2641" s="3" t="str">
        <f t="shared" si="251"/>
        <v>2020</v>
      </c>
      <c r="I2641" s="3" t="s">
        <v>12966</v>
      </c>
      <c r="J2641" s="3">
        <v>2019</v>
      </c>
      <c r="K2641" s="3" t="s">
        <v>76</v>
      </c>
      <c r="L2641" s="3" t="s">
        <v>36</v>
      </c>
      <c r="M2641" s="3" t="str">
        <f t="shared" si="246"/>
        <v>1</v>
      </c>
      <c r="N2641" s="3" t="str">
        <f t="shared" si="247"/>
        <v>Season</v>
      </c>
      <c r="O2641" s="3" t="str">
        <f t="shared" si="248"/>
        <v>Unknown</v>
      </c>
      <c r="P2641" s="3" t="s">
        <v>340</v>
      </c>
      <c r="Q2641" s="3" t="str">
        <f t="shared" si="249"/>
        <v>International TV Shows</v>
      </c>
      <c r="R2641" s="3" t="s">
        <v>13015</v>
      </c>
    </row>
    <row r="2642" spans="1:18" x14ac:dyDescent="0.3">
      <c r="A2642" s="3" t="s">
        <v>13016</v>
      </c>
      <c r="B2642" s="3" t="s">
        <v>23</v>
      </c>
      <c r="C2642" s="3" t="s">
        <v>13017</v>
      </c>
      <c r="D2642" s="3" t="s">
        <v>7418</v>
      </c>
      <c r="E2642" s="3" t="s">
        <v>13018</v>
      </c>
      <c r="F2642" s="3" t="s">
        <v>75</v>
      </c>
      <c r="G2642" s="3" t="str">
        <f t="shared" si="250"/>
        <v>April</v>
      </c>
      <c r="H2642" s="3" t="str">
        <f t="shared" si="251"/>
        <v>2020</v>
      </c>
      <c r="I2642" s="3" t="s">
        <v>13019</v>
      </c>
      <c r="J2642" s="3">
        <v>2020</v>
      </c>
      <c r="K2642" s="3" t="s">
        <v>28</v>
      </c>
      <c r="L2642" s="3" t="s">
        <v>29</v>
      </c>
      <c r="M2642" s="3" t="str">
        <f t="shared" si="246"/>
        <v>2</v>
      </c>
      <c r="N2642" s="3" t="str">
        <f t="shared" si="247"/>
        <v>Seasons</v>
      </c>
      <c r="O2642" s="3" t="str">
        <f t="shared" si="248"/>
        <v>United Kingdom</v>
      </c>
      <c r="P2642" s="3" t="s">
        <v>232</v>
      </c>
      <c r="Q2642" s="3" t="str">
        <f t="shared" si="249"/>
        <v>British TV Shows</v>
      </c>
      <c r="R2642" s="3" t="s">
        <v>13020</v>
      </c>
    </row>
    <row r="2643" spans="1:18" x14ac:dyDescent="0.3">
      <c r="A2643" s="3" t="s">
        <v>13021</v>
      </c>
      <c r="B2643" s="3" t="s">
        <v>23</v>
      </c>
      <c r="C2643" s="3" t="s">
        <v>13022</v>
      </c>
      <c r="D2643" s="3" t="s">
        <v>7418</v>
      </c>
      <c r="E2643" s="3" t="s">
        <v>13023</v>
      </c>
      <c r="F2643" s="3" t="s">
        <v>7418</v>
      </c>
      <c r="G2643" s="3" t="str">
        <f t="shared" si="250"/>
        <v>April</v>
      </c>
      <c r="H2643" s="3" t="str">
        <f t="shared" si="251"/>
        <v>2020</v>
      </c>
      <c r="I2643" s="3" t="s">
        <v>13019</v>
      </c>
      <c r="J2643" s="3">
        <v>2011</v>
      </c>
      <c r="K2643" s="3" t="s">
        <v>110</v>
      </c>
      <c r="L2643" s="3" t="s">
        <v>36</v>
      </c>
      <c r="M2643" s="3" t="str">
        <f t="shared" si="246"/>
        <v>1</v>
      </c>
      <c r="N2643" s="3" t="str">
        <f t="shared" si="247"/>
        <v>Season</v>
      </c>
      <c r="O2643" s="3" t="str">
        <f t="shared" si="248"/>
        <v>Unknown</v>
      </c>
      <c r="P2643" s="3" t="s">
        <v>264</v>
      </c>
      <c r="Q2643" s="3" t="str">
        <f t="shared" si="249"/>
        <v>Kids' TV</v>
      </c>
      <c r="R2643" s="3" t="s">
        <v>13024</v>
      </c>
    </row>
    <row r="2644" spans="1:18" x14ac:dyDescent="0.3">
      <c r="A2644" s="3" t="s">
        <v>13025</v>
      </c>
      <c r="B2644" s="3" t="s">
        <v>13</v>
      </c>
      <c r="C2644" s="3" t="s">
        <v>13026</v>
      </c>
      <c r="D2644" s="3" t="s">
        <v>13027</v>
      </c>
      <c r="E2644" s="3" t="s">
        <v>13028</v>
      </c>
      <c r="F2644" s="3" t="s">
        <v>46</v>
      </c>
      <c r="G2644" s="3" t="str">
        <f t="shared" si="250"/>
        <v>April</v>
      </c>
      <c r="H2644" s="3" t="str">
        <f t="shared" si="251"/>
        <v>2020</v>
      </c>
      <c r="I2644" s="3" t="s">
        <v>13019</v>
      </c>
      <c r="J2644" s="3">
        <v>2019</v>
      </c>
      <c r="K2644" s="3" t="s">
        <v>76</v>
      </c>
      <c r="L2644" s="3" t="s">
        <v>1065</v>
      </c>
      <c r="M2644" s="3" t="str">
        <f t="shared" si="246"/>
        <v>107</v>
      </c>
      <c r="N2644" s="3" t="str">
        <f t="shared" si="247"/>
        <v>min</v>
      </c>
      <c r="O2644" s="3" t="str">
        <f t="shared" si="248"/>
        <v>India</v>
      </c>
      <c r="P2644" s="3" t="s">
        <v>533</v>
      </c>
      <c r="Q2644" s="3" t="str">
        <f t="shared" si="249"/>
        <v>International Movies</v>
      </c>
      <c r="R2644" s="3" t="s">
        <v>13029</v>
      </c>
    </row>
    <row r="2645" spans="1:18" x14ac:dyDescent="0.3">
      <c r="A2645" s="3" t="s">
        <v>13030</v>
      </c>
      <c r="B2645" s="3" t="s">
        <v>23</v>
      </c>
      <c r="C2645" s="3" t="s">
        <v>13031</v>
      </c>
      <c r="D2645" s="3" t="s">
        <v>7418</v>
      </c>
      <c r="E2645" s="3" t="s">
        <v>13032</v>
      </c>
      <c r="F2645" s="3" t="s">
        <v>154</v>
      </c>
      <c r="G2645" s="3" t="str">
        <f t="shared" si="250"/>
        <v>April</v>
      </c>
      <c r="H2645" s="3" t="str">
        <f t="shared" si="251"/>
        <v>2020</v>
      </c>
      <c r="I2645" s="3" t="s">
        <v>13019</v>
      </c>
      <c r="J2645" s="3">
        <v>2020</v>
      </c>
      <c r="K2645" s="3" t="s">
        <v>28</v>
      </c>
      <c r="L2645" s="3" t="s">
        <v>36</v>
      </c>
      <c r="M2645" s="3" t="str">
        <f t="shared" si="246"/>
        <v>1</v>
      </c>
      <c r="N2645" s="3" t="str">
        <f t="shared" si="247"/>
        <v>Season</v>
      </c>
      <c r="O2645" s="3" t="str">
        <f t="shared" si="248"/>
        <v>Turkey</v>
      </c>
      <c r="P2645" s="3" t="s">
        <v>1547</v>
      </c>
      <c r="Q2645" s="3" t="str">
        <f t="shared" si="249"/>
        <v>International TV Shows</v>
      </c>
      <c r="R2645" s="3" t="s">
        <v>13033</v>
      </c>
    </row>
    <row r="2646" spans="1:18" x14ac:dyDescent="0.3">
      <c r="A2646" s="3" t="s">
        <v>13034</v>
      </c>
      <c r="B2646" s="3" t="s">
        <v>13</v>
      </c>
      <c r="C2646" s="3" t="s">
        <v>13035</v>
      </c>
      <c r="D2646" s="3" t="s">
        <v>13036</v>
      </c>
      <c r="E2646" s="3" t="s">
        <v>13037</v>
      </c>
      <c r="F2646" s="3" t="s">
        <v>46</v>
      </c>
      <c r="G2646" s="3" t="str">
        <f t="shared" si="250"/>
        <v>April</v>
      </c>
      <c r="H2646" s="3" t="str">
        <f t="shared" si="251"/>
        <v>2020</v>
      </c>
      <c r="I2646" s="3" t="s">
        <v>13019</v>
      </c>
      <c r="J2646" s="3">
        <v>2020</v>
      </c>
      <c r="K2646" s="3" t="s">
        <v>28</v>
      </c>
      <c r="L2646" s="3" t="s">
        <v>3983</v>
      </c>
      <c r="M2646" s="3" t="str">
        <f t="shared" si="246"/>
        <v>72</v>
      </c>
      <c r="N2646" s="3" t="str">
        <f t="shared" si="247"/>
        <v>min</v>
      </c>
      <c r="O2646" s="3" t="str">
        <f t="shared" si="248"/>
        <v>India</v>
      </c>
      <c r="P2646" s="3" t="s">
        <v>1555</v>
      </c>
      <c r="Q2646" s="3" t="str">
        <f t="shared" si="249"/>
        <v>Stand-Up Comedy</v>
      </c>
      <c r="R2646" s="3" t="s">
        <v>13038</v>
      </c>
    </row>
    <row r="2647" spans="1:18" x14ac:dyDescent="0.3">
      <c r="A2647" s="3" t="s">
        <v>13039</v>
      </c>
      <c r="B2647" s="3" t="s">
        <v>23</v>
      </c>
      <c r="C2647" s="3" t="s">
        <v>13040</v>
      </c>
      <c r="D2647" s="3" t="s">
        <v>7418</v>
      </c>
      <c r="E2647" s="3" t="s">
        <v>13041</v>
      </c>
      <c r="F2647" s="3" t="s">
        <v>5702</v>
      </c>
      <c r="G2647" s="3" t="str">
        <f t="shared" si="250"/>
        <v>April</v>
      </c>
      <c r="H2647" s="3" t="str">
        <f t="shared" si="251"/>
        <v>2020</v>
      </c>
      <c r="I2647" s="3" t="s">
        <v>13042</v>
      </c>
      <c r="J2647" s="3">
        <v>2020</v>
      </c>
      <c r="K2647" s="3" t="s">
        <v>76</v>
      </c>
      <c r="L2647" s="3" t="s">
        <v>36</v>
      </c>
      <c r="M2647" s="3" t="str">
        <f t="shared" si="246"/>
        <v>1</v>
      </c>
      <c r="N2647" s="3" t="str">
        <f t="shared" si="247"/>
        <v>Season</v>
      </c>
      <c r="O2647" s="3" t="str">
        <f t="shared" si="248"/>
        <v>Japan</v>
      </c>
      <c r="P2647" s="3" t="s">
        <v>3266</v>
      </c>
      <c r="Q2647" s="3" t="str">
        <f t="shared" si="249"/>
        <v>Anime Series</v>
      </c>
      <c r="R2647" s="3" t="s">
        <v>13043</v>
      </c>
    </row>
    <row r="2648" spans="1:18" x14ac:dyDescent="0.3">
      <c r="A2648" s="3" t="s">
        <v>13044</v>
      </c>
      <c r="B2648" s="3" t="s">
        <v>13</v>
      </c>
      <c r="C2648" s="3" t="s">
        <v>13045</v>
      </c>
      <c r="D2648" s="3" t="s">
        <v>13046</v>
      </c>
      <c r="E2648" s="3" t="s">
        <v>13047</v>
      </c>
      <c r="F2648" s="3" t="s">
        <v>2428</v>
      </c>
      <c r="G2648" s="3" t="str">
        <f t="shared" si="250"/>
        <v>April</v>
      </c>
      <c r="H2648" s="3" t="str">
        <f t="shared" si="251"/>
        <v>2020</v>
      </c>
      <c r="I2648" s="3" t="s">
        <v>13042</v>
      </c>
      <c r="J2648" s="3">
        <v>2016</v>
      </c>
      <c r="K2648" s="3" t="s">
        <v>428</v>
      </c>
      <c r="L2648" s="3" t="s">
        <v>1065</v>
      </c>
      <c r="M2648" s="3" t="str">
        <f t="shared" si="246"/>
        <v>107</v>
      </c>
      <c r="N2648" s="3" t="str">
        <f t="shared" si="247"/>
        <v>min</v>
      </c>
      <c r="O2648" s="3" t="str">
        <f t="shared" si="248"/>
        <v>Indonesia</v>
      </c>
      <c r="P2648" s="3" t="s">
        <v>164</v>
      </c>
      <c r="Q2648" s="3" t="str">
        <f t="shared" si="249"/>
        <v>Comedies</v>
      </c>
      <c r="R2648" s="3" t="s">
        <v>13048</v>
      </c>
    </row>
    <row r="2649" spans="1:18" x14ac:dyDescent="0.3">
      <c r="A2649" s="3" t="s">
        <v>13049</v>
      </c>
      <c r="B2649" s="3" t="s">
        <v>13</v>
      </c>
      <c r="C2649" s="3" t="s">
        <v>13050</v>
      </c>
      <c r="D2649" s="3" t="s">
        <v>13046</v>
      </c>
      <c r="E2649" s="3" t="s">
        <v>13051</v>
      </c>
      <c r="F2649" s="3" t="s">
        <v>2428</v>
      </c>
      <c r="G2649" s="3" t="str">
        <f t="shared" si="250"/>
        <v>April</v>
      </c>
      <c r="H2649" s="3" t="str">
        <f t="shared" si="251"/>
        <v>2020</v>
      </c>
      <c r="I2649" s="3" t="s">
        <v>13042</v>
      </c>
      <c r="J2649" s="3">
        <v>2019</v>
      </c>
      <c r="K2649" s="3" t="s">
        <v>76</v>
      </c>
      <c r="L2649" s="3" t="s">
        <v>394</v>
      </c>
      <c r="M2649" s="3" t="str">
        <f t="shared" si="246"/>
        <v>95</v>
      </c>
      <c r="N2649" s="3" t="str">
        <f t="shared" si="247"/>
        <v>min</v>
      </c>
      <c r="O2649" s="3" t="str">
        <f t="shared" si="248"/>
        <v>Indonesia</v>
      </c>
      <c r="P2649" s="3" t="s">
        <v>164</v>
      </c>
      <c r="Q2649" s="3" t="str">
        <f t="shared" si="249"/>
        <v>Comedies</v>
      </c>
      <c r="R2649" s="3" t="s">
        <v>13052</v>
      </c>
    </row>
    <row r="2650" spans="1:18" x14ac:dyDescent="0.3">
      <c r="A2650" s="3" t="s">
        <v>13053</v>
      </c>
      <c r="B2650" s="3" t="s">
        <v>23</v>
      </c>
      <c r="C2650" s="3" t="s">
        <v>13054</v>
      </c>
      <c r="D2650" s="3" t="s">
        <v>7418</v>
      </c>
      <c r="E2650" s="3" t="s">
        <v>13055</v>
      </c>
      <c r="F2650" s="3" t="s">
        <v>132</v>
      </c>
      <c r="G2650" s="3" t="str">
        <f t="shared" si="250"/>
        <v>April</v>
      </c>
      <c r="H2650" s="3" t="str">
        <f t="shared" si="251"/>
        <v>2020</v>
      </c>
      <c r="I2650" s="3" t="s">
        <v>13042</v>
      </c>
      <c r="J2650" s="3">
        <v>2020</v>
      </c>
      <c r="K2650" s="3" t="s">
        <v>28</v>
      </c>
      <c r="L2650" s="3" t="s">
        <v>231</v>
      </c>
      <c r="M2650" s="3" t="str">
        <f t="shared" si="246"/>
        <v>3</v>
      </c>
      <c r="N2650" s="3" t="str">
        <f t="shared" si="247"/>
        <v>Seasons</v>
      </c>
      <c r="O2650" s="3" t="str">
        <f t="shared" si="248"/>
        <v>Mexico</v>
      </c>
      <c r="P2650" s="3" t="s">
        <v>1376</v>
      </c>
      <c r="Q2650" s="3" t="str">
        <f t="shared" si="249"/>
        <v>International TV Shows</v>
      </c>
      <c r="R2650" s="3" t="s">
        <v>13056</v>
      </c>
    </row>
    <row r="2651" spans="1:18" x14ac:dyDescent="0.3">
      <c r="A2651" s="3" t="s">
        <v>13057</v>
      </c>
      <c r="B2651" s="3" t="s">
        <v>13</v>
      </c>
      <c r="C2651" s="3" t="s">
        <v>13058</v>
      </c>
      <c r="D2651" s="3" t="s">
        <v>7150</v>
      </c>
      <c r="E2651" s="3" t="s">
        <v>13059</v>
      </c>
      <c r="F2651" s="3" t="s">
        <v>2428</v>
      </c>
      <c r="G2651" s="3" t="str">
        <f t="shared" si="250"/>
        <v>April</v>
      </c>
      <c r="H2651" s="3" t="str">
        <f t="shared" si="251"/>
        <v>2020</v>
      </c>
      <c r="I2651" s="3" t="s">
        <v>13042</v>
      </c>
      <c r="J2651" s="3">
        <v>2019</v>
      </c>
      <c r="K2651" s="3" t="s">
        <v>76</v>
      </c>
      <c r="L2651" s="3" t="s">
        <v>13060</v>
      </c>
      <c r="M2651" s="3" t="str">
        <f t="shared" si="246"/>
        <v>180</v>
      </c>
      <c r="N2651" s="3" t="str">
        <f t="shared" si="247"/>
        <v>min</v>
      </c>
      <c r="O2651" s="3" t="str">
        <f t="shared" si="248"/>
        <v>Indonesia</v>
      </c>
      <c r="P2651" s="3" t="s">
        <v>103</v>
      </c>
      <c r="Q2651" s="3" t="str">
        <f t="shared" si="249"/>
        <v>Dramas</v>
      </c>
      <c r="R2651" s="3" t="s">
        <v>13061</v>
      </c>
    </row>
    <row r="2652" spans="1:18" x14ac:dyDescent="0.3">
      <c r="A2652" s="3" t="s">
        <v>13062</v>
      </c>
      <c r="B2652" s="3" t="s">
        <v>13</v>
      </c>
      <c r="C2652" s="3" t="s">
        <v>13063</v>
      </c>
      <c r="D2652" s="3" t="s">
        <v>13064</v>
      </c>
      <c r="E2652" s="3" t="s">
        <v>13065</v>
      </c>
      <c r="F2652" s="3" t="s">
        <v>633</v>
      </c>
      <c r="G2652" s="3" t="str">
        <f t="shared" si="250"/>
        <v>April</v>
      </c>
      <c r="H2652" s="3" t="str">
        <f t="shared" si="251"/>
        <v>2020</v>
      </c>
      <c r="I2652" s="3" t="s">
        <v>13042</v>
      </c>
      <c r="J2652" s="3">
        <v>2020</v>
      </c>
      <c r="K2652" s="3" t="s">
        <v>28</v>
      </c>
      <c r="L2652" s="3" t="s">
        <v>1161</v>
      </c>
      <c r="M2652" s="3" t="str">
        <f t="shared" si="246"/>
        <v>135</v>
      </c>
      <c r="N2652" s="3" t="str">
        <f t="shared" si="247"/>
        <v>min</v>
      </c>
      <c r="O2652" s="3" t="str">
        <f t="shared" si="248"/>
        <v>South Korea</v>
      </c>
      <c r="P2652" s="3" t="s">
        <v>533</v>
      </c>
      <c r="Q2652" s="3" t="str">
        <f t="shared" si="249"/>
        <v>International Movies</v>
      </c>
      <c r="R2652" s="3" t="s">
        <v>13066</v>
      </c>
    </row>
    <row r="2653" spans="1:18" x14ac:dyDescent="0.3">
      <c r="A2653" s="3" t="s">
        <v>13067</v>
      </c>
      <c r="B2653" s="3" t="s">
        <v>23</v>
      </c>
      <c r="C2653" s="3" t="s">
        <v>13068</v>
      </c>
      <c r="D2653" s="3" t="s">
        <v>7418</v>
      </c>
      <c r="E2653" s="3" t="s">
        <v>13069</v>
      </c>
      <c r="F2653" s="3" t="s">
        <v>16</v>
      </c>
      <c r="G2653" s="3" t="str">
        <f t="shared" si="250"/>
        <v>April</v>
      </c>
      <c r="H2653" s="3" t="str">
        <f t="shared" si="251"/>
        <v>2020</v>
      </c>
      <c r="I2653" s="3" t="s">
        <v>13070</v>
      </c>
      <c r="J2653" s="3">
        <v>2020</v>
      </c>
      <c r="K2653" s="3" t="s">
        <v>110</v>
      </c>
      <c r="L2653" s="3" t="s">
        <v>36</v>
      </c>
      <c r="M2653" s="3" t="str">
        <f t="shared" si="246"/>
        <v>1</v>
      </c>
      <c r="N2653" s="3" t="str">
        <f t="shared" si="247"/>
        <v>Season</v>
      </c>
      <c r="O2653" s="3" t="str">
        <f t="shared" si="248"/>
        <v>United States</v>
      </c>
      <c r="P2653" s="3" t="s">
        <v>13071</v>
      </c>
      <c r="Q2653" s="3" t="str">
        <f t="shared" si="249"/>
        <v>Docuseries</v>
      </c>
      <c r="R2653" s="3" t="s">
        <v>13072</v>
      </c>
    </row>
    <row r="2654" spans="1:18" x14ac:dyDescent="0.3">
      <c r="A2654" s="3" t="s">
        <v>13073</v>
      </c>
      <c r="B2654" s="3" t="s">
        <v>13</v>
      </c>
      <c r="C2654" s="3" t="s">
        <v>13074</v>
      </c>
      <c r="D2654" s="3" t="s">
        <v>13075</v>
      </c>
      <c r="E2654" s="3" t="s">
        <v>7418</v>
      </c>
      <c r="F2654" s="3" t="s">
        <v>16</v>
      </c>
      <c r="G2654" s="3" t="str">
        <f t="shared" si="250"/>
        <v>April</v>
      </c>
      <c r="H2654" s="3" t="str">
        <f t="shared" si="251"/>
        <v>2020</v>
      </c>
      <c r="I2654" s="3" t="s">
        <v>13070</v>
      </c>
      <c r="J2654" s="3">
        <v>2020</v>
      </c>
      <c r="K2654" s="3" t="s">
        <v>28</v>
      </c>
      <c r="L2654" s="3" t="s">
        <v>532</v>
      </c>
      <c r="M2654" s="3" t="str">
        <f t="shared" si="246"/>
        <v>87</v>
      </c>
      <c r="N2654" s="3" t="str">
        <f t="shared" si="247"/>
        <v>min</v>
      </c>
      <c r="O2654" s="3" t="str">
        <f t="shared" si="248"/>
        <v>United States</v>
      </c>
      <c r="P2654" s="3" t="s">
        <v>1027</v>
      </c>
      <c r="Q2654" s="3" t="str">
        <f t="shared" si="249"/>
        <v>Documentaries</v>
      </c>
      <c r="R2654" s="3" t="s">
        <v>13076</v>
      </c>
    </row>
    <row r="2655" spans="1:18" x14ac:dyDescent="0.3">
      <c r="A2655" s="3" t="s">
        <v>13077</v>
      </c>
      <c r="B2655" s="3" t="s">
        <v>13</v>
      </c>
      <c r="C2655" s="3" t="s">
        <v>13078</v>
      </c>
      <c r="D2655" s="3" t="s">
        <v>13079</v>
      </c>
      <c r="E2655" s="3" t="s">
        <v>13080</v>
      </c>
      <c r="F2655" s="3" t="s">
        <v>2070</v>
      </c>
      <c r="G2655" s="3" t="str">
        <f t="shared" si="250"/>
        <v>April</v>
      </c>
      <c r="H2655" s="3" t="str">
        <f t="shared" si="251"/>
        <v>2020</v>
      </c>
      <c r="I2655" s="3" t="s">
        <v>13070</v>
      </c>
      <c r="J2655" s="3">
        <v>2018</v>
      </c>
      <c r="K2655" s="3" t="s">
        <v>28</v>
      </c>
      <c r="L2655" s="3" t="s">
        <v>139</v>
      </c>
      <c r="M2655" s="3" t="str">
        <f t="shared" si="246"/>
        <v>94</v>
      </c>
      <c r="N2655" s="3" t="str">
        <f t="shared" si="247"/>
        <v>min</v>
      </c>
      <c r="O2655" s="3" t="str">
        <f t="shared" si="248"/>
        <v>Poland</v>
      </c>
      <c r="P2655" s="3" t="s">
        <v>533</v>
      </c>
      <c r="Q2655" s="3" t="str">
        <f t="shared" si="249"/>
        <v>International Movies</v>
      </c>
      <c r="R2655" s="3" t="s">
        <v>13081</v>
      </c>
    </row>
    <row r="2656" spans="1:18" x14ac:dyDescent="0.3">
      <c r="A2656" s="3" t="s">
        <v>13082</v>
      </c>
      <c r="B2656" s="3" t="s">
        <v>13</v>
      </c>
      <c r="C2656" s="3" t="s">
        <v>13083</v>
      </c>
      <c r="D2656" s="3" t="s">
        <v>10514</v>
      </c>
      <c r="E2656" s="3" t="s">
        <v>13084</v>
      </c>
      <c r="F2656" s="3" t="s">
        <v>338</v>
      </c>
      <c r="G2656" s="3" t="str">
        <f t="shared" si="250"/>
        <v>April</v>
      </c>
      <c r="H2656" s="3" t="str">
        <f t="shared" si="251"/>
        <v>2020</v>
      </c>
      <c r="I2656" s="3" t="s">
        <v>13070</v>
      </c>
      <c r="J2656" s="3">
        <v>2019</v>
      </c>
      <c r="K2656" s="3" t="s">
        <v>28</v>
      </c>
      <c r="L2656" s="3" t="s">
        <v>256</v>
      </c>
      <c r="M2656" s="3" t="str">
        <f t="shared" si="246"/>
        <v>105</v>
      </c>
      <c r="N2656" s="3" t="str">
        <f t="shared" si="247"/>
        <v>min</v>
      </c>
      <c r="O2656" s="3" t="str">
        <f t="shared" si="248"/>
        <v>Nigeria</v>
      </c>
      <c r="P2656" s="3" t="s">
        <v>103</v>
      </c>
      <c r="Q2656" s="3" t="str">
        <f t="shared" si="249"/>
        <v>Dramas</v>
      </c>
      <c r="R2656" s="3" t="s">
        <v>13085</v>
      </c>
    </row>
    <row r="2657" spans="1:18" x14ac:dyDescent="0.3">
      <c r="A2657" s="3" t="s">
        <v>13086</v>
      </c>
      <c r="B2657" s="3" t="s">
        <v>13</v>
      </c>
      <c r="C2657" s="3" t="s">
        <v>13087</v>
      </c>
      <c r="D2657" s="3" t="s">
        <v>13088</v>
      </c>
      <c r="E2657" s="3" t="s">
        <v>13089</v>
      </c>
      <c r="F2657" s="3" t="s">
        <v>663</v>
      </c>
      <c r="G2657" s="3" t="str">
        <f t="shared" si="250"/>
        <v>April</v>
      </c>
      <c r="H2657" s="3" t="str">
        <f t="shared" si="251"/>
        <v>2020</v>
      </c>
      <c r="I2657" s="3" t="s">
        <v>13070</v>
      </c>
      <c r="J2657" s="3">
        <v>2019</v>
      </c>
      <c r="K2657" s="3" t="s">
        <v>28</v>
      </c>
      <c r="L2657" s="3" t="s">
        <v>385</v>
      </c>
      <c r="M2657" s="3" t="str">
        <f t="shared" si="246"/>
        <v>93</v>
      </c>
      <c r="N2657" s="3" t="str">
        <f t="shared" si="247"/>
        <v>min</v>
      </c>
      <c r="O2657" s="3" t="str">
        <f t="shared" si="248"/>
        <v>Spain</v>
      </c>
      <c r="P2657" s="3" t="s">
        <v>533</v>
      </c>
      <c r="Q2657" s="3" t="str">
        <f t="shared" si="249"/>
        <v>International Movies</v>
      </c>
      <c r="R2657" s="3" t="s">
        <v>13090</v>
      </c>
    </row>
    <row r="2658" spans="1:18" x14ac:dyDescent="0.3">
      <c r="A2658" s="3" t="s">
        <v>13091</v>
      </c>
      <c r="B2658" s="3" t="s">
        <v>13</v>
      </c>
      <c r="C2658" s="3" t="s">
        <v>13092</v>
      </c>
      <c r="D2658" s="3" t="s">
        <v>13093</v>
      </c>
      <c r="E2658" s="3" t="s">
        <v>13094</v>
      </c>
      <c r="F2658" s="3" t="s">
        <v>6514</v>
      </c>
      <c r="G2658" s="3" t="str">
        <f t="shared" si="250"/>
        <v>April</v>
      </c>
      <c r="H2658" s="3" t="str">
        <f t="shared" si="251"/>
        <v>2020</v>
      </c>
      <c r="I2658" s="3" t="s">
        <v>13070</v>
      </c>
      <c r="J2658" s="3">
        <v>2020</v>
      </c>
      <c r="K2658" s="3" t="s">
        <v>59</v>
      </c>
      <c r="L2658" s="3" t="s">
        <v>562</v>
      </c>
      <c r="M2658" s="3" t="str">
        <f t="shared" si="246"/>
        <v>92</v>
      </c>
      <c r="N2658" s="3" t="str">
        <f t="shared" si="247"/>
        <v>min</v>
      </c>
      <c r="O2658" s="3" t="str">
        <f t="shared" si="248"/>
        <v>Canada</v>
      </c>
      <c r="P2658" s="3" t="s">
        <v>111</v>
      </c>
      <c r="Q2658" s="3" t="str">
        <f t="shared" si="249"/>
        <v>Children &amp; Family Movies</v>
      </c>
      <c r="R2658" s="3" t="s">
        <v>13095</v>
      </c>
    </row>
    <row r="2659" spans="1:18" x14ac:dyDescent="0.3">
      <c r="A2659" s="3" t="s">
        <v>13096</v>
      </c>
      <c r="B2659" s="3" t="s">
        <v>23</v>
      </c>
      <c r="C2659" s="3" t="s">
        <v>13097</v>
      </c>
      <c r="D2659" s="3" t="s">
        <v>7418</v>
      </c>
      <c r="E2659" s="3" t="s">
        <v>7418</v>
      </c>
      <c r="F2659" s="3" t="s">
        <v>75</v>
      </c>
      <c r="G2659" s="3" t="str">
        <f t="shared" si="250"/>
        <v>April</v>
      </c>
      <c r="H2659" s="3" t="str">
        <f t="shared" si="251"/>
        <v>2020</v>
      </c>
      <c r="I2659" s="3" t="s">
        <v>13070</v>
      </c>
      <c r="J2659" s="3">
        <v>2020</v>
      </c>
      <c r="K2659" s="3" t="s">
        <v>76</v>
      </c>
      <c r="L2659" s="3" t="s">
        <v>36</v>
      </c>
      <c r="M2659" s="3" t="str">
        <f t="shared" si="246"/>
        <v>1</v>
      </c>
      <c r="N2659" s="3" t="str">
        <f t="shared" si="247"/>
        <v>Season</v>
      </c>
      <c r="O2659" s="3" t="str">
        <f t="shared" si="248"/>
        <v>United Kingdom</v>
      </c>
      <c r="P2659" s="3" t="s">
        <v>2017</v>
      </c>
      <c r="Q2659" s="3" t="str">
        <f t="shared" si="249"/>
        <v>British TV Shows</v>
      </c>
      <c r="R2659" s="3" t="s">
        <v>13098</v>
      </c>
    </row>
    <row r="2660" spans="1:18" x14ac:dyDescent="0.3">
      <c r="A2660" s="3" t="s">
        <v>13099</v>
      </c>
      <c r="B2660" s="3" t="s">
        <v>23</v>
      </c>
      <c r="C2660" s="3" t="s">
        <v>13100</v>
      </c>
      <c r="D2660" s="3" t="s">
        <v>7418</v>
      </c>
      <c r="E2660" s="3" t="s">
        <v>13101</v>
      </c>
      <c r="F2660" s="3" t="s">
        <v>351</v>
      </c>
      <c r="G2660" s="3" t="str">
        <f t="shared" si="250"/>
        <v>April</v>
      </c>
      <c r="H2660" s="3" t="str">
        <f t="shared" si="251"/>
        <v>2020</v>
      </c>
      <c r="I2660" s="3" t="s">
        <v>13102</v>
      </c>
      <c r="J2660" s="3">
        <v>2006</v>
      </c>
      <c r="K2660" s="3" t="s">
        <v>76</v>
      </c>
      <c r="L2660" s="3" t="s">
        <v>155</v>
      </c>
      <c r="M2660" s="3" t="str">
        <f t="shared" si="246"/>
        <v>5</v>
      </c>
      <c r="N2660" s="3" t="str">
        <f t="shared" si="247"/>
        <v>Seasons</v>
      </c>
      <c r="O2660" s="3" t="str">
        <f t="shared" si="248"/>
        <v>Japan</v>
      </c>
      <c r="P2660" s="3" t="s">
        <v>479</v>
      </c>
      <c r="Q2660" s="3" t="str">
        <f t="shared" si="249"/>
        <v>Anime Series</v>
      </c>
      <c r="R2660" s="3" t="s">
        <v>13103</v>
      </c>
    </row>
    <row r="2661" spans="1:18" x14ac:dyDescent="0.3">
      <c r="A2661" s="3" t="s">
        <v>13104</v>
      </c>
      <c r="B2661" s="3" t="s">
        <v>23</v>
      </c>
      <c r="C2661" s="3" t="s">
        <v>13105</v>
      </c>
      <c r="D2661" s="3" t="s">
        <v>13106</v>
      </c>
      <c r="E2661" s="3" t="s">
        <v>13107</v>
      </c>
      <c r="F2661" s="3" t="s">
        <v>16</v>
      </c>
      <c r="G2661" s="3" t="str">
        <f t="shared" si="250"/>
        <v>April</v>
      </c>
      <c r="H2661" s="3" t="str">
        <f t="shared" si="251"/>
        <v>2020</v>
      </c>
      <c r="I2661" s="3" t="s">
        <v>13102</v>
      </c>
      <c r="J2661" s="3">
        <v>2020</v>
      </c>
      <c r="K2661" s="3" t="s">
        <v>28</v>
      </c>
      <c r="L2661" s="3" t="s">
        <v>36</v>
      </c>
      <c r="M2661" s="3" t="str">
        <f t="shared" si="246"/>
        <v>1</v>
      </c>
      <c r="N2661" s="3" t="str">
        <f t="shared" si="247"/>
        <v>Season</v>
      </c>
      <c r="O2661" s="3" t="str">
        <f t="shared" si="248"/>
        <v>United States</v>
      </c>
      <c r="P2661" s="3" t="s">
        <v>226</v>
      </c>
      <c r="Q2661" s="3" t="str">
        <f t="shared" si="249"/>
        <v>TV Comedies</v>
      </c>
      <c r="R2661" s="3" t="s">
        <v>13108</v>
      </c>
    </row>
    <row r="2662" spans="1:18" x14ac:dyDescent="0.3">
      <c r="A2662" s="3" t="s">
        <v>13109</v>
      </c>
      <c r="B2662" s="3" t="s">
        <v>23</v>
      </c>
      <c r="C2662" s="3" t="s">
        <v>13110</v>
      </c>
      <c r="D2662" s="3" t="s">
        <v>7418</v>
      </c>
      <c r="E2662" s="3" t="s">
        <v>13111</v>
      </c>
      <c r="F2662" s="3" t="s">
        <v>13112</v>
      </c>
      <c r="G2662" s="3" t="str">
        <f t="shared" si="250"/>
        <v>April</v>
      </c>
      <c r="H2662" s="3" t="str">
        <f t="shared" si="251"/>
        <v>2020</v>
      </c>
      <c r="I2662" s="3" t="s">
        <v>13102</v>
      </c>
      <c r="J2662" s="3">
        <v>2018</v>
      </c>
      <c r="K2662" s="3" t="s">
        <v>28</v>
      </c>
      <c r="L2662" s="3" t="s">
        <v>36</v>
      </c>
      <c r="M2662" s="3" t="str">
        <f t="shared" si="246"/>
        <v>1</v>
      </c>
      <c r="N2662" s="3" t="str">
        <f t="shared" si="247"/>
        <v>Season</v>
      </c>
      <c r="O2662" s="3" t="str">
        <f t="shared" si="248"/>
        <v>Puerto Rico</v>
      </c>
      <c r="P2662" s="3" t="s">
        <v>664</v>
      </c>
      <c r="Q2662" s="3" t="str">
        <f t="shared" si="249"/>
        <v>Crime TV Shows</v>
      </c>
      <c r="R2662" s="3" t="s">
        <v>13113</v>
      </c>
    </row>
    <row r="2663" spans="1:18" x14ac:dyDescent="0.3">
      <c r="A2663" s="3" t="s">
        <v>13114</v>
      </c>
      <c r="B2663" s="3" t="s">
        <v>23</v>
      </c>
      <c r="C2663" s="3" t="s">
        <v>13115</v>
      </c>
      <c r="D2663" s="3" t="s">
        <v>7418</v>
      </c>
      <c r="E2663" s="3" t="s">
        <v>13116</v>
      </c>
      <c r="F2663" s="3" t="s">
        <v>16</v>
      </c>
      <c r="G2663" s="3" t="str">
        <f t="shared" si="250"/>
        <v>April</v>
      </c>
      <c r="H2663" s="3" t="str">
        <f t="shared" si="251"/>
        <v>2020</v>
      </c>
      <c r="I2663" s="3" t="s">
        <v>13117</v>
      </c>
      <c r="J2663" s="3">
        <v>2020</v>
      </c>
      <c r="K2663" s="3" t="s">
        <v>28</v>
      </c>
      <c r="L2663" s="3" t="s">
        <v>36</v>
      </c>
      <c r="M2663" s="3" t="str">
        <f t="shared" si="246"/>
        <v>1</v>
      </c>
      <c r="N2663" s="3" t="str">
        <f t="shared" si="247"/>
        <v>Season</v>
      </c>
      <c r="O2663" s="3" t="str">
        <f t="shared" si="248"/>
        <v>United States</v>
      </c>
      <c r="P2663" s="3" t="s">
        <v>373</v>
      </c>
      <c r="Q2663" s="3" t="str">
        <f t="shared" si="249"/>
        <v>Reality TV</v>
      </c>
      <c r="R2663" s="3" t="s">
        <v>13118</v>
      </c>
    </row>
    <row r="2664" spans="1:18" x14ac:dyDescent="0.3">
      <c r="A2664" s="3" t="s">
        <v>13119</v>
      </c>
      <c r="B2664" s="3" t="s">
        <v>23</v>
      </c>
      <c r="C2664" s="3" t="s">
        <v>13120</v>
      </c>
      <c r="D2664" s="3" t="s">
        <v>7418</v>
      </c>
      <c r="E2664" s="3" t="s">
        <v>13121</v>
      </c>
      <c r="F2664" s="3" t="s">
        <v>16</v>
      </c>
      <c r="G2664" s="3" t="str">
        <f t="shared" si="250"/>
        <v>April</v>
      </c>
      <c r="H2664" s="3" t="str">
        <f t="shared" si="251"/>
        <v>2020</v>
      </c>
      <c r="I2664" s="3" t="s">
        <v>13117</v>
      </c>
      <c r="J2664" s="3">
        <v>2020</v>
      </c>
      <c r="K2664" s="3" t="s">
        <v>28</v>
      </c>
      <c r="L2664" s="3" t="s">
        <v>36</v>
      </c>
      <c r="M2664" s="3" t="str">
        <f t="shared" si="246"/>
        <v>1</v>
      </c>
      <c r="N2664" s="3" t="str">
        <f t="shared" si="247"/>
        <v>Season</v>
      </c>
      <c r="O2664" s="3" t="str">
        <f t="shared" si="248"/>
        <v>United States</v>
      </c>
      <c r="P2664" s="3" t="s">
        <v>226</v>
      </c>
      <c r="Q2664" s="3" t="str">
        <f t="shared" si="249"/>
        <v>TV Comedies</v>
      </c>
      <c r="R2664" s="3" t="s">
        <v>13122</v>
      </c>
    </row>
    <row r="2665" spans="1:18" x14ac:dyDescent="0.3">
      <c r="A2665" s="3" t="s">
        <v>13123</v>
      </c>
      <c r="B2665" s="3" t="s">
        <v>13</v>
      </c>
      <c r="C2665" s="3" t="s">
        <v>13124</v>
      </c>
      <c r="D2665" s="3" t="s">
        <v>13125</v>
      </c>
      <c r="E2665" s="3" t="s">
        <v>13126</v>
      </c>
      <c r="F2665" s="3" t="s">
        <v>46</v>
      </c>
      <c r="G2665" s="3" t="str">
        <f t="shared" si="250"/>
        <v>April</v>
      </c>
      <c r="H2665" s="3" t="str">
        <f t="shared" si="251"/>
        <v>2020</v>
      </c>
      <c r="I2665" s="3" t="s">
        <v>13117</v>
      </c>
      <c r="J2665" s="3">
        <v>2020</v>
      </c>
      <c r="K2665" s="3" t="s">
        <v>76</v>
      </c>
      <c r="L2665" s="3" t="s">
        <v>13127</v>
      </c>
      <c r="M2665" s="3" t="str">
        <f t="shared" si="246"/>
        <v>144</v>
      </c>
      <c r="N2665" s="3" t="str">
        <f t="shared" si="247"/>
        <v>min</v>
      </c>
      <c r="O2665" s="3" t="str">
        <f t="shared" si="248"/>
        <v>India</v>
      </c>
      <c r="P2665" s="3" t="s">
        <v>493</v>
      </c>
      <c r="Q2665" s="3" t="str">
        <f t="shared" si="249"/>
        <v>Comedies</v>
      </c>
      <c r="R2665" s="3" t="s">
        <v>13128</v>
      </c>
    </row>
    <row r="2666" spans="1:18" x14ac:dyDescent="0.3">
      <c r="A2666" s="3" t="s">
        <v>13129</v>
      </c>
      <c r="B2666" s="3" t="s">
        <v>23</v>
      </c>
      <c r="C2666" s="3" t="s">
        <v>13130</v>
      </c>
      <c r="D2666" s="3" t="s">
        <v>7418</v>
      </c>
      <c r="E2666" s="3" t="s">
        <v>7418</v>
      </c>
      <c r="F2666" s="3" t="s">
        <v>46</v>
      </c>
      <c r="G2666" s="3" t="str">
        <f t="shared" si="250"/>
        <v>April</v>
      </c>
      <c r="H2666" s="3" t="str">
        <f t="shared" si="251"/>
        <v>2020</v>
      </c>
      <c r="I2666" s="3" t="s">
        <v>13131</v>
      </c>
      <c r="J2666" s="3">
        <v>2019</v>
      </c>
      <c r="K2666" s="3" t="s">
        <v>170</v>
      </c>
      <c r="L2666" s="3" t="s">
        <v>36</v>
      </c>
      <c r="M2666" s="3" t="str">
        <f t="shared" si="246"/>
        <v>1</v>
      </c>
      <c r="N2666" s="3" t="str">
        <f t="shared" si="247"/>
        <v>Season</v>
      </c>
      <c r="O2666" s="3" t="str">
        <f t="shared" si="248"/>
        <v>India</v>
      </c>
      <c r="P2666" s="3" t="s">
        <v>243</v>
      </c>
      <c r="Q2666" s="3" t="str">
        <f t="shared" si="249"/>
        <v>Kids' TV</v>
      </c>
      <c r="R2666" s="3" t="s">
        <v>13132</v>
      </c>
    </row>
    <row r="2667" spans="1:18" x14ac:dyDescent="0.3">
      <c r="A2667" s="3" t="s">
        <v>13133</v>
      </c>
      <c r="B2667" s="3" t="s">
        <v>23</v>
      </c>
      <c r="C2667" s="3" t="s">
        <v>13134</v>
      </c>
      <c r="D2667" s="3" t="s">
        <v>7418</v>
      </c>
      <c r="E2667" s="3" t="s">
        <v>13135</v>
      </c>
      <c r="F2667" s="3" t="s">
        <v>633</v>
      </c>
      <c r="G2667" s="3" t="str">
        <f t="shared" si="250"/>
        <v>April</v>
      </c>
      <c r="H2667" s="3" t="str">
        <f t="shared" si="251"/>
        <v>2020</v>
      </c>
      <c r="I2667" s="3" t="s">
        <v>13131</v>
      </c>
      <c r="J2667" s="3">
        <v>2020</v>
      </c>
      <c r="K2667" s="3" t="s">
        <v>76</v>
      </c>
      <c r="L2667" s="3" t="s">
        <v>36</v>
      </c>
      <c r="M2667" s="3" t="str">
        <f t="shared" si="246"/>
        <v>1</v>
      </c>
      <c r="N2667" s="3" t="str">
        <f t="shared" si="247"/>
        <v>Season</v>
      </c>
      <c r="O2667" s="3" t="str">
        <f t="shared" si="248"/>
        <v>South Korea</v>
      </c>
      <c r="P2667" s="3" t="s">
        <v>5431</v>
      </c>
      <c r="Q2667" s="3" t="str">
        <f t="shared" si="249"/>
        <v>Crime TV Shows</v>
      </c>
      <c r="R2667" s="3" t="s">
        <v>13136</v>
      </c>
    </row>
    <row r="2668" spans="1:18" x14ac:dyDescent="0.3">
      <c r="A2668" s="3" t="s">
        <v>13137</v>
      </c>
      <c r="B2668" s="3" t="s">
        <v>23</v>
      </c>
      <c r="C2668" s="3" t="s">
        <v>13138</v>
      </c>
      <c r="D2668" s="3" t="s">
        <v>7418</v>
      </c>
      <c r="E2668" s="3" t="s">
        <v>13139</v>
      </c>
      <c r="F2668" s="3" t="s">
        <v>16</v>
      </c>
      <c r="G2668" s="3" t="str">
        <f t="shared" si="250"/>
        <v>April</v>
      </c>
      <c r="H2668" s="3" t="str">
        <f t="shared" si="251"/>
        <v>2020</v>
      </c>
      <c r="I2668" s="3" t="s">
        <v>13140</v>
      </c>
      <c r="J2668" s="3">
        <v>2020</v>
      </c>
      <c r="K2668" s="3" t="s">
        <v>28</v>
      </c>
      <c r="L2668" s="3" t="s">
        <v>36</v>
      </c>
      <c r="M2668" s="3" t="str">
        <f t="shared" si="246"/>
        <v>1</v>
      </c>
      <c r="N2668" s="3" t="str">
        <f t="shared" si="247"/>
        <v>Season</v>
      </c>
      <c r="O2668" s="3" t="str">
        <f t="shared" si="248"/>
        <v>United States</v>
      </c>
      <c r="P2668" s="3" t="s">
        <v>226</v>
      </c>
      <c r="Q2668" s="3" t="str">
        <f t="shared" si="249"/>
        <v>TV Comedies</v>
      </c>
      <c r="R2668" s="3" t="s">
        <v>13141</v>
      </c>
    </row>
    <row r="2669" spans="1:18" x14ac:dyDescent="0.3">
      <c r="A2669" s="3" t="s">
        <v>13142</v>
      </c>
      <c r="B2669" s="3" t="s">
        <v>13</v>
      </c>
      <c r="C2669" s="3" t="s">
        <v>13143</v>
      </c>
      <c r="D2669" s="3" t="s">
        <v>13144</v>
      </c>
      <c r="E2669" s="3" t="s">
        <v>13145</v>
      </c>
      <c r="F2669" s="3" t="s">
        <v>154</v>
      </c>
      <c r="G2669" s="3" t="str">
        <f t="shared" si="250"/>
        <v>April</v>
      </c>
      <c r="H2669" s="3" t="str">
        <f t="shared" si="251"/>
        <v>2020</v>
      </c>
      <c r="I2669" s="3" t="s">
        <v>13140</v>
      </c>
      <c r="J2669" s="3">
        <v>2018</v>
      </c>
      <c r="K2669" s="3" t="s">
        <v>28</v>
      </c>
      <c r="L2669" s="3" t="s">
        <v>924</v>
      </c>
      <c r="M2669" s="3" t="str">
        <f t="shared" si="246"/>
        <v>101</v>
      </c>
      <c r="N2669" s="3" t="str">
        <f t="shared" si="247"/>
        <v>min</v>
      </c>
      <c r="O2669" s="3" t="str">
        <f t="shared" si="248"/>
        <v>Turkey</v>
      </c>
      <c r="P2669" s="3" t="s">
        <v>164</v>
      </c>
      <c r="Q2669" s="3" t="str">
        <f t="shared" si="249"/>
        <v>Comedies</v>
      </c>
      <c r="R2669" s="3" t="s">
        <v>13146</v>
      </c>
    </row>
    <row r="2670" spans="1:18" x14ac:dyDescent="0.3">
      <c r="A2670" s="3" t="s">
        <v>13147</v>
      </c>
      <c r="B2670" s="3" t="s">
        <v>13</v>
      </c>
      <c r="C2670" s="3" t="s">
        <v>13148</v>
      </c>
      <c r="D2670" s="3" t="s">
        <v>34</v>
      </c>
      <c r="E2670" s="3" t="s">
        <v>13149</v>
      </c>
      <c r="F2670" s="3" t="s">
        <v>2721</v>
      </c>
      <c r="G2670" s="3" t="str">
        <f t="shared" si="250"/>
        <v>April</v>
      </c>
      <c r="H2670" s="3" t="str">
        <f t="shared" si="251"/>
        <v>2020</v>
      </c>
      <c r="I2670" s="3" t="s">
        <v>13140</v>
      </c>
      <c r="J2670" s="3">
        <v>2020</v>
      </c>
      <c r="K2670" s="3" t="s">
        <v>28</v>
      </c>
      <c r="L2670" s="3" t="s">
        <v>2076</v>
      </c>
      <c r="M2670" s="3" t="str">
        <f t="shared" si="246"/>
        <v>81</v>
      </c>
      <c r="N2670" s="3" t="str">
        <f t="shared" si="247"/>
        <v>min</v>
      </c>
      <c r="O2670" s="3" t="str">
        <f t="shared" si="248"/>
        <v>France</v>
      </c>
      <c r="P2670" s="3" t="s">
        <v>250</v>
      </c>
      <c r="Q2670" s="3" t="str">
        <f t="shared" si="249"/>
        <v>Dramas</v>
      </c>
      <c r="R2670" s="3" t="s">
        <v>13150</v>
      </c>
    </row>
    <row r="2671" spans="1:18" x14ac:dyDescent="0.3">
      <c r="A2671" s="3" t="s">
        <v>13151</v>
      </c>
      <c r="B2671" s="3" t="s">
        <v>23</v>
      </c>
      <c r="C2671" s="3" t="s">
        <v>13152</v>
      </c>
      <c r="D2671" s="3" t="s">
        <v>7418</v>
      </c>
      <c r="E2671" s="3" t="s">
        <v>13153</v>
      </c>
      <c r="F2671" s="3" t="s">
        <v>132</v>
      </c>
      <c r="G2671" s="3" t="str">
        <f t="shared" si="250"/>
        <v>April</v>
      </c>
      <c r="H2671" s="3" t="str">
        <f t="shared" si="251"/>
        <v>2020</v>
      </c>
      <c r="I2671" s="3" t="s">
        <v>13140</v>
      </c>
      <c r="J2671" s="3">
        <v>2020</v>
      </c>
      <c r="K2671" s="3" t="s">
        <v>28</v>
      </c>
      <c r="L2671" s="3" t="s">
        <v>29</v>
      </c>
      <c r="M2671" s="3" t="str">
        <f t="shared" si="246"/>
        <v>2</v>
      </c>
      <c r="N2671" s="3" t="str">
        <f t="shared" si="247"/>
        <v>Seasons</v>
      </c>
      <c r="O2671" s="3" t="str">
        <f t="shared" si="248"/>
        <v>Mexico</v>
      </c>
      <c r="P2671" s="3" t="s">
        <v>664</v>
      </c>
      <c r="Q2671" s="3" t="str">
        <f t="shared" si="249"/>
        <v>Crime TV Shows</v>
      </c>
      <c r="R2671" s="3" t="s">
        <v>13154</v>
      </c>
    </row>
    <row r="2672" spans="1:18" x14ac:dyDescent="0.3">
      <c r="A2672" s="3" t="s">
        <v>13155</v>
      </c>
      <c r="B2672" s="3" t="s">
        <v>23</v>
      </c>
      <c r="C2672" s="3" t="s">
        <v>13156</v>
      </c>
      <c r="D2672" s="3" t="s">
        <v>7418</v>
      </c>
      <c r="E2672" s="3" t="s">
        <v>13157</v>
      </c>
      <c r="F2672" s="3" t="s">
        <v>46</v>
      </c>
      <c r="G2672" s="3" t="str">
        <f t="shared" si="250"/>
        <v>April</v>
      </c>
      <c r="H2672" s="3" t="str">
        <f t="shared" si="251"/>
        <v>2020</v>
      </c>
      <c r="I2672" s="3" t="s">
        <v>13140</v>
      </c>
      <c r="J2672" s="3">
        <v>2020</v>
      </c>
      <c r="K2672" s="3" t="s">
        <v>28</v>
      </c>
      <c r="L2672" s="3" t="s">
        <v>36</v>
      </c>
      <c r="M2672" s="3" t="str">
        <f t="shared" si="246"/>
        <v>1</v>
      </c>
      <c r="N2672" s="3" t="str">
        <f t="shared" si="247"/>
        <v>Season</v>
      </c>
      <c r="O2672" s="3" t="str">
        <f t="shared" si="248"/>
        <v>India</v>
      </c>
      <c r="P2672" s="3" t="s">
        <v>2110</v>
      </c>
      <c r="Q2672" s="3" t="str">
        <f t="shared" si="249"/>
        <v>Crime TV Shows</v>
      </c>
      <c r="R2672" s="3" t="s">
        <v>13158</v>
      </c>
    </row>
    <row r="2673" spans="1:18" x14ac:dyDescent="0.3">
      <c r="A2673" s="3" t="s">
        <v>13159</v>
      </c>
      <c r="B2673" s="3" t="s">
        <v>13</v>
      </c>
      <c r="C2673" s="3" t="s">
        <v>13160</v>
      </c>
      <c r="D2673" s="3" t="s">
        <v>13161</v>
      </c>
      <c r="E2673" s="3" t="s">
        <v>13162</v>
      </c>
      <c r="F2673" s="3" t="s">
        <v>2109</v>
      </c>
      <c r="G2673" s="3" t="str">
        <f t="shared" si="250"/>
        <v>April</v>
      </c>
      <c r="H2673" s="3" t="str">
        <f t="shared" si="251"/>
        <v>2020</v>
      </c>
      <c r="I2673" s="3" t="s">
        <v>13140</v>
      </c>
      <c r="J2673" s="3">
        <v>2020</v>
      </c>
      <c r="K2673" s="3" t="s">
        <v>28</v>
      </c>
      <c r="L2673" s="3" t="s">
        <v>394</v>
      </c>
      <c r="M2673" s="3" t="str">
        <f t="shared" si="246"/>
        <v>95</v>
      </c>
      <c r="N2673" s="3" t="str">
        <f t="shared" si="247"/>
        <v>min</v>
      </c>
      <c r="O2673" s="3" t="str">
        <f t="shared" si="248"/>
        <v>Germany</v>
      </c>
      <c r="P2673" s="3" t="s">
        <v>103</v>
      </c>
      <c r="Q2673" s="3" t="str">
        <f t="shared" si="249"/>
        <v>Dramas</v>
      </c>
      <c r="R2673" s="3" t="s">
        <v>13163</v>
      </c>
    </row>
    <row r="2674" spans="1:18" x14ac:dyDescent="0.3">
      <c r="A2674" s="3" t="s">
        <v>13164</v>
      </c>
      <c r="B2674" s="3" t="s">
        <v>13</v>
      </c>
      <c r="C2674" s="3" t="s">
        <v>13165</v>
      </c>
      <c r="D2674" s="3" t="s">
        <v>13166</v>
      </c>
      <c r="E2674" s="3" t="s">
        <v>13167</v>
      </c>
      <c r="F2674" s="3" t="s">
        <v>16</v>
      </c>
      <c r="G2674" s="3" t="str">
        <f t="shared" si="250"/>
        <v>April</v>
      </c>
      <c r="H2674" s="3" t="str">
        <f t="shared" si="251"/>
        <v>2020</v>
      </c>
      <c r="I2674" s="3" t="s">
        <v>13140</v>
      </c>
      <c r="J2674" s="3">
        <v>2020</v>
      </c>
      <c r="K2674" s="3" t="s">
        <v>319</v>
      </c>
      <c r="L2674" s="3" t="s">
        <v>680</v>
      </c>
      <c r="M2674" s="3" t="str">
        <f t="shared" si="246"/>
        <v>119</v>
      </c>
      <c r="N2674" s="3" t="str">
        <f t="shared" si="247"/>
        <v>min</v>
      </c>
      <c r="O2674" s="3" t="str">
        <f t="shared" si="248"/>
        <v>United States</v>
      </c>
      <c r="P2674" s="3" t="s">
        <v>1119</v>
      </c>
      <c r="Q2674" s="3" t="str">
        <f t="shared" si="249"/>
        <v>Dramas</v>
      </c>
      <c r="R2674" s="3" t="s">
        <v>13168</v>
      </c>
    </row>
    <row r="2675" spans="1:18" x14ac:dyDescent="0.3">
      <c r="A2675" s="3" t="s">
        <v>13169</v>
      </c>
      <c r="B2675" s="3" t="s">
        <v>13</v>
      </c>
      <c r="C2675" s="3" t="s">
        <v>13170</v>
      </c>
      <c r="D2675" s="3" t="s">
        <v>10957</v>
      </c>
      <c r="E2675" s="3" t="s">
        <v>13171</v>
      </c>
      <c r="F2675" s="3" t="s">
        <v>10959</v>
      </c>
      <c r="G2675" s="3" t="str">
        <f t="shared" si="250"/>
        <v>April</v>
      </c>
      <c r="H2675" s="3" t="str">
        <f t="shared" si="251"/>
        <v>2020</v>
      </c>
      <c r="I2675" s="3" t="s">
        <v>13140</v>
      </c>
      <c r="J2675" s="3">
        <v>2019</v>
      </c>
      <c r="K2675" s="3" t="s">
        <v>28</v>
      </c>
      <c r="L2675" s="3" t="s">
        <v>796</v>
      </c>
      <c r="M2675" s="3" t="str">
        <f t="shared" si="246"/>
        <v>121</v>
      </c>
      <c r="N2675" s="3" t="str">
        <f t="shared" si="247"/>
        <v>min</v>
      </c>
      <c r="O2675" s="3" t="str">
        <f t="shared" si="248"/>
        <v>Spain</v>
      </c>
      <c r="P2675" s="3" t="s">
        <v>533</v>
      </c>
      <c r="Q2675" s="3" t="str">
        <f t="shared" si="249"/>
        <v>International Movies</v>
      </c>
      <c r="R2675" s="3" t="s">
        <v>13172</v>
      </c>
    </row>
    <row r="2676" spans="1:18" x14ac:dyDescent="0.3">
      <c r="A2676" s="3" t="s">
        <v>13173</v>
      </c>
      <c r="B2676" s="3" t="s">
        <v>13</v>
      </c>
      <c r="C2676" s="3" t="s">
        <v>13174</v>
      </c>
      <c r="D2676" s="3" t="s">
        <v>13175</v>
      </c>
      <c r="E2676" s="3" t="s">
        <v>13176</v>
      </c>
      <c r="F2676" s="3" t="s">
        <v>13177</v>
      </c>
      <c r="G2676" s="3" t="str">
        <f t="shared" si="250"/>
        <v>April</v>
      </c>
      <c r="H2676" s="3" t="str">
        <f t="shared" si="251"/>
        <v>2020</v>
      </c>
      <c r="I2676" s="3" t="s">
        <v>13178</v>
      </c>
      <c r="J2676" s="3">
        <v>2019</v>
      </c>
      <c r="K2676" s="3" t="s">
        <v>28</v>
      </c>
      <c r="L2676" s="3" t="s">
        <v>362</v>
      </c>
      <c r="M2676" s="3" t="str">
        <f t="shared" si="246"/>
        <v>88</v>
      </c>
      <c r="N2676" s="3" t="str">
        <f t="shared" si="247"/>
        <v>min</v>
      </c>
      <c r="O2676" s="3" t="str">
        <f t="shared" si="248"/>
        <v>Uruguay</v>
      </c>
      <c r="P2676" s="3" t="s">
        <v>493</v>
      </c>
      <c r="Q2676" s="3" t="str">
        <f t="shared" si="249"/>
        <v>Comedies</v>
      </c>
      <c r="R2676" s="3" t="s">
        <v>13179</v>
      </c>
    </row>
    <row r="2677" spans="1:18" x14ac:dyDescent="0.3">
      <c r="A2677" s="3" t="s">
        <v>13180</v>
      </c>
      <c r="B2677" s="3" t="s">
        <v>23</v>
      </c>
      <c r="C2677" s="3" t="s">
        <v>13181</v>
      </c>
      <c r="D2677" s="3" t="s">
        <v>13182</v>
      </c>
      <c r="E2677" s="3" t="s">
        <v>13183</v>
      </c>
      <c r="F2677" s="3" t="s">
        <v>561</v>
      </c>
      <c r="G2677" s="3" t="str">
        <f t="shared" si="250"/>
        <v>April</v>
      </c>
      <c r="H2677" s="3" t="str">
        <f t="shared" si="251"/>
        <v>2020</v>
      </c>
      <c r="I2677" s="3" t="s">
        <v>13178</v>
      </c>
      <c r="J2677" s="3">
        <v>2020</v>
      </c>
      <c r="K2677" s="3" t="s">
        <v>28</v>
      </c>
      <c r="L2677" s="3" t="s">
        <v>29</v>
      </c>
      <c r="M2677" s="3" t="str">
        <f t="shared" si="246"/>
        <v>2</v>
      </c>
      <c r="N2677" s="3" t="str">
        <f t="shared" si="247"/>
        <v>Seasons</v>
      </c>
      <c r="O2677" s="3" t="str">
        <f t="shared" si="248"/>
        <v>France</v>
      </c>
      <c r="P2677" s="3" t="s">
        <v>13184</v>
      </c>
      <c r="Q2677" s="3" t="str">
        <f t="shared" si="249"/>
        <v>International TV Shows</v>
      </c>
      <c r="R2677" s="3" t="s">
        <v>13185</v>
      </c>
    </row>
    <row r="2678" spans="1:18" x14ac:dyDescent="0.3">
      <c r="A2678" s="3" t="s">
        <v>13186</v>
      </c>
      <c r="B2678" s="3" t="s">
        <v>23</v>
      </c>
      <c r="C2678" s="3" t="s">
        <v>13187</v>
      </c>
      <c r="D2678" s="3" t="s">
        <v>7418</v>
      </c>
      <c r="E2678" s="3" t="s">
        <v>13188</v>
      </c>
      <c r="F2678" s="3" t="s">
        <v>2816</v>
      </c>
      <c r="G2678" s="3" t="str">
        <f t="shared" si="250"/>
        <v>April</v>
      </c>
      <c r="H2678" s="3" t="str">
        <f t="shared" si="251"/>
        <v>2020</v>
      </c>
      <c r="I2678" s="3" t="s">
        <v>13178</v>
      </c>
      <c r="J2678" s="3">
        <v>2020</v>
      </c>
      <c r="K2678" s="3" t="s">
        <v>28</v>
      </c>
      <c r="L2678" s="3" t="s">
        <v>231</v>
      </c>
      <c r="M2678" s="3" t="str">
        <f t="shared" si="246"/>
        <v>3</v>
      </c>
      <c r="N2678" s="3" t="str">
        <f t="shared" si="247"/>
        <v>Seasons</v>
      </c>
      <c r="O2678" s="3" t="str">
        <f t="shared" si="248"/>
        <v>Israel</v>
      </c>
      <c r="P2678" s="3" t="s">
        <v>37</v>
      </c>
      <c r="Q2678" s="3" t="str">
        <f t="shared" si="249"/>
        <v>Crime TV Shows</v>
      </c>
      <c r="R2678" s="3" t="s">
        <v>13189</v>
      </c>
    </row>
    <row r="2679" spans="1:18" x14ac:dyDescent="0.3">
      <c r="A2679" s="3" t="s">
        <v>13190</v>
      </c>
      <c r="B2679" s="3" t="s">
        <v>13</v>
      </c>
      <c r="C2679" s="3" t="s">
        <v>13191</v>
      </c>
      <c r="D2679" s="3" t="s">
        <v>13192</v>
      </c>
      <c r="E2679" s="3" t="s">
        <v>13193</v>
      </c>
      <c r="F2679" s="3" t="s">
        <v>13194</v>
      </c>
      <c r="G2679" s="3" t="str">
        <f t="shared" si="250"/>
        <v>April</v>
      </c>
      <c r="H2679" s="3" t="str">
        <f t="shared" si="251"/>
        <v>2020</v>
      </c>
      <c r="I2679" s="3" t="s">
        <v>13178</v>
      </c>
      <c r="J2679" s="3">
        <v>2016</v>
      </c>
      <c r="K2679" s="3" t="s">
        <v>18</v>
      </c>
      <c r="L2679" s="3" t="s">
        <v>214</v>
      </c>
      <c r="M2679" s="3" t="str">
        <f t="shared" si="246"/>
        <v>106</v>
      </c>
      <c r="N2679" s="3" t="str">
        <f t="shared" si="247"/>
        <v>min</v>
      </c>
      <c r="O2679" s="3" t="str">
        <f t="shared" si="248"/>
        <v>United States</v>
      </c>
      <c r="P2679" s="3" t="s">
        <v>199</v>
      </c>
      <c r="Q2679" s="3" t="str">
        <f t="shared" si="249"/>
        <v>Comedies</v>
      </c>
      <c r="R2679" s="3" t="s">
        <v>13195</v>
      </c>
    </row>
    <row r="2680" spans="1:18" x14ac:dyDescent="0.3">
      <c r="A2680" s="3" t="s">
        <v>13196</v>
      </c>
      <c r="B2680" s="3" t="s">
        <v>13</v>
      </c>
      <c r="C2680" s="3" t="s">
        <v>13197</v>
      </c>
      <c r="D2680" s="3" t="s">
        <v>13198</v>
      </c>
      <c r="E2680" s="3" t="s">
        <v>13199</v>
      </c>
      <c r="F2680" s="3" t="s">
        <v>16</v>
      </c>
      <c r="G2680" s="3" t="str">
        <f t="shared" si="250"/>
        <v>April</v>
      </c>
      <c r="H2680" s="3" t="str">
        <f t="shared" si="251"/>
        <v>2020</v>
      </c>
      <c r="I2680" s="3" t="s">
        <v>13178</v>
      </c>
      <c r="J2680" s="3">
        <v>2015</v>
      </c>
      <c r="K2680" s="3" t="s">
        <v>59</v>
      </c>
      <c r="L2680" s="3" t="s">
        <v>680</v>
      </c>
      <c r="M2680" s="3" t="str">
        <f t="shared" si="246"/>
        <v>119</v>
      </c>
      <c r="N2680" s="3" t="str">
        <f t="shared" si="247"/>
        <v>min</v>
      </c>
      <c r="O2680" s="3" t="str">
        <f t="shared" si="248"/>
        <v>United States</v>
      </c>
      <c r="P2680" s="3" t="s">
        <v>13200</v>
      </c>
      <c r="Q2680" s="3" t="str">
        <f t="shared" si="249"/>
        <v>Children &amp; Family Movies</v>
      </c>
      <c r="R2680" s="3" t="s">
        <v>13201</v>
      </c>
    </row>
    <row r="2681" spans="1:18" x14ac:dyDescent="0.3">
      <c r="A2681" s="3" t="s">
        <v>13202</v>
      </c>
      <c r="B2681" s="3" t="s">
        <v>13</v>
      </c>
      <c r="C2681" s="3" t="s">
        <v>13203</v>
      </c>
      <c r="D2681" s="3" t="s">
        <v>13204</v>
      </c>
      <c r="E2681" s="3" t="s">
        <v>13205</v>
      </c>
      <c r="F2681" s="3" t="s">
        <v>1685</v>
      </c>
      <c r="G2681" s="3" t="str">
        <f t="shared" si="250"/>
        <v>April</v>
      </c>
      <c r="H2681" s="3" t="str">
        <f t="shared" si="251"/>
        <v>2020</v>
      </c>
      <c r="I2681" s="3" t="s">
        <v>13178</v>
      </c>
      <c r="J2681" s="3">
        <v>2020</v>
      </c>
      <c r="K2681" s="3" t="s">
        <v>28</v>
      </c>
      <c r="L2681" s="3" t="s">
        <v>777</v>
      </c>
      <c r="M2681" s="3" t="str">
        <f t="shared" si="246"/>
        <v>63</v>
      </c>
      <c r="N2681" s="3" t="str">
        <f t="shared" si="247"/>
        <v>min</v>
      </c>
      <c r="O2681" s="3" t="str">
        <f t="shared" si="248"/>
        <v>Brazil</v>
      </c>
      <c r="P2681" s="3" t="s">
        <v>1555</v>
      </c>
      <c r="Q2681" s="3" t="str">
        <f t="shared" si="249"/>
        <v>Stand-Up Comedy</v>
      </c>
      <c r="R2681" s="3" t="s">
        <v>13206</v>
      </c>
    </row>
    <row r="2682" spans="1:18" x14ac:dyDescent="0.3">
      <c r="A2682" s="3" t="s">
        <v>13207</v>
      </c>
      <c r="B2682" s="3" t="s">
        <v>13</v>
      </c>
      <c r="C2682" s="3" t="s">
        <v>13208</v>
      </c>
      <c r="D2682" s="3" t="s">
        <v>13209</v>
      </c>
      <c r="E2682" s="3" t="s">
        <v>13210</v>
      </c>
      <c r="F2682" s="3" t="s">
        <v>16</v>
      </c>
      <c r="G2682" s="3" t="str">
        <f t="shared" si="250"/>
        <v>April</v>
      </c>
      <c r="H2682" s="3" t="str">
        <f t="shared" si="251"/>
        <v>2020</v>
      </c>
      <c r="I2682" s="3" t="s">
        <v>13178</v>
      </c>
      <c r="J2682" s="3">
        <v>2015</v>
      </c>
      <c r="K2682" s="3" t="s">
        <v>319</v>
      </c>
      <c r="L2682" s="3" t="s">
        <v>848</v>
      </c>
      <c r="M2682" s="3" t="str">
        <f t="shared" si="246"/>
        <v>82</v>
      </c>
      <c r="N2682" s="3" t="str">
        <f t="shared" si="247"/>
        <v>min</v>
      </c>
      <c r="O2682" s="3" t="str">
        <f t="shared" si="248"/>
        <v>United States</v>
      </c>
      <c r="P2682" s="3" t="s">
        <v>199</v>
      </c>
      <c r="Q2682" s="3" t="str">
        <f t="shared" si="249"/>
        <v>Comedies</v>
      </c>
      <c r="R2682" s="3" t="s">
        <v>13211</v>
      </c>
    </row>
    <row r="2683" spans="1:18" x14ac:dyDescent="0.3">
      <c r="A2683" s="3" t="s">
        <v>13212</v>
      </c>
      <c r="B2683" s="3" t="s">
        <v>13</v>
      </c>
      <c r="C2683" s="3" t="s">
        <v>13213</v>
      </c>
      <c r="D2683" s="3" t="s">
        <v>13214</v>
      </c>
      <c r="E2683" s="3" t="s">
        <v>13215</v>
      </c>
      <c r="F2683" s="3" t="s">
        <v>154</v>
      </c>
      <c r="G2683" s="3" t="str">
        <f t="shared" si="250"/>
        <v>April</v>
      </c>
      <c r="H2683" s="3" t="str">
        <f t="shared" si="251"/>
        <v>2020</v>
      </c>
      <c r="I2683" s="3" t="s">
        <v>13178</v>
      </c>
      <c r="J2683" s="3">
        <v>2019</v>
      </c>
      <c r="K2683" s="3" t="s">
        <v>428</v>
      </c>
      <c r="L2683" s="3" t="s">
        <v>394</v>
      </c>
      <c r="M2683" s="3" t="str">
        <f t="shared" si="246"/>
        <v>95</v>
      </c>
      <c r="N2683" s="3" t="str">
        <f t="shared" si="247"/>
        <v>min</v>
      </c>
      <c r="O2683" s="3" t="str">
        <f t="shared" si="248"/>
        <v>Turkey</v>
      </c>
      <c r="P2683" s="3" t="s">
        <v>12561</v>
      </c>
      <c r="Q2683" s="3" t="str">
        <f t="shared" si="249"/>
        <v>Children &amp; Family Movies</v>
      </c>
      <c r="R2683" s="3" t="s">
        <v>13216</v>
      </c>
    </row>
    <row r="2684" spans="1:18" x14ac:dyDescent="0.3">
      <c r="A2684" s="3" t="s">
        <v>13217</v>
      </c>
      <c r="B2684" s="3" t="s">
        <v>13</v>
      </c>
      <c r="C2684" s="3" t="s">
        <v>13218</v>
      </c>
      <c r="D2684" s="3" t="s">
        <v>13219</v>
      </c>
      <c r="E2684" s="3" t="s">
        <v>13220</v>
      </c>
      <c r="F2684" s="3" t="s">
        <v>3630</v>
      </c>
      <c r="G2684" s="3" t="str">
        <f t="shared" si="250"/>
        <v>April</v>
      </c>
      <c r="H2684" s="3" t="str">
        <f t="shared" si="251"/>
        <v>2020</v>
      </c>
      <c r="I2684" s="3" t="s">
        <v>13221</v>
      </c>
      <c r="J2684" s="3">
        <v>2018</v>
      </c>
      <c r="K2684" s="3" t="s">
        <v>76</v>
      </c>
      <c r="L2684" s="3" t="s">
        <v>385</v>
      </c>
      <c r="M2684" s="3" t="str">
        <f t="shared" si="246"/>
        <v>93</v>
      </c>
      <c r="N2684" s="3" t="str">
        <f t="shared" si="247"/>
        <v>min</v>
      </c>
      <c r="O2684" s="3" t="str">
        <f t="shared" si="248"/>
        <v>Philippines</v>
      </c>
      <c r="P2684" s="3" t="s">
        <v>574</v>
      </c>
      <c r="Q2684" s="3" t="str">
        <f t="shared" si="249"/>
        <v>Dramas</v>
      </c>
      <c r="R2684" s="3" t="s">
        <v>13222</v>
      </c>
    </row>
    <row r="2685" spans="1:18" x14ac:dyDescent="0.3">
      <c r="A2685" s="3" t="s">
        <v>13223</v>
      </c>
      <c r="B2685" s="3" t="s">
        <v>13</v>
      </c>
      <c r="C2685" s="3" t="s">
        <v>13224</v>
      </c>
      <c r="D2685" s="3" t="s">
        <v>13225</v>
      </c>
      <c r="E2685" s="3" t="s">
        <v>13226</v>
      </c>
      <c r="F2685" s="3" t="s">
        <v>46</v>
      </c>
      <c r="G2685" s="3" t="str">
        <f t="shared" si="250"/>
        <v>April</v>
      </c>
      <c r="H2685" s="3" t="str">
        <f t="shared" si="251"/>
        <v>2020</v>
      </c>
      <c r="I2685" s="3" t="s">
        <v>13221</v>
      </c>
      <c r="J2685" s="3">
        <v>2019</v>
      </c>
      <c r="K2685" s="3" t="s">
        <v>110</v>
      </c>
      <c r="L2685" s="3" t="s">
        <v>834</v>
      </c>
      <c r="M2685" s="3" t="str">
        <f t="shared" si="246"/>
        <v>120</v>
      </c>
      <c r="N2685" s="3" t="str">
        <f t="shared" si="247"/>
        <v>min</v>
      </c>
      <c r="O2685" s="3" t="str">
        <f t="shared" si="248"/>
        <v>India</v>
      </c>
      <c r="P2685" s="3" t="s">
        <v>708</v>
      </c>
      <c r="Q2685" s="3" t="str">
        <f t="shared" si="249"/>
        <v>Comedies</v>
      </c>
      <c r="R2685" s="3" t="s">
        <v>13227</v>
      </c>
    </row>
    <row r="2686" spans="1:18" x14ac:dyDescent="0.3">
      <c r="A2686" s="3" t="s">
        <v>13228</v>
      </c>
      <c r="B2686" s="3" t="s">
        <v>23</v>
      </c>
      <c r="C2686" s="3" t="s">
        <v>13229</v>
      </c>
      <c r="D2686" s="3" t="s">
        <v>7418</v>
      </c>
      <c r="E2686" s="3" t="s">
        <v>7418</v>
      </c>
      <c r="F2686" s="3" t="s">
        <v>16</v>
      </c>
      <c r="G2686" s="3" t="str">
        <f t="shared" si="250"/>
        <v>April</v>
      </c>
      <c r="H2686" s="3" t="str">
        <f t="shared" si="251"/>
        <v>2020</v>
      </c>
      <c r="I2686" s="3" t="s">
        <v>13221</v>
      </c>
      <c r="J2686" s="3">
        <v>2020</v>
      </c>
      <c r="K2686" s="3" t="s">
        <v>28</v>
      </c>
      <c r="L2686" s="3" t="s">
        <v>36</v>
      </c>
      <c r="M2686" s="3" t="str">
        <f t="shared" si="246"/>
        <v>1</v>
      </c>
      <c r="N2686" s="3" t="str">
        <f t="shared" si="247"/>
        <v>Season</v>
      </c>
      <c r="O2686" s="3" t="str">
        <f t="shared" si="248"/>
        <v>United States</v>
      </c>
      <c r="P2686" s="3" t="s">
        <v>1730</v>
      </c>
      <c r="Q2686" s="3" t="str">
        <f t="shared" si="249"/>
        <v>Crime TV Shows</v>
      </c>
      <c r="R2686" s="3" t="s">
        <v>13230</v>
      </c>
    </row>
    <row r="2687" spans="1:18" x14ac:dyDescent="0.3">
      <c r="A2687" s="3" t="s">
        <v>13231</v>
      </c>
      <c r="B2687" s="3" t="s">
        <v>13</v>
      </c>
      <c r="C2687" s="3" t="s">
        <v>13232</v>
      </c>
      <c r="D2687" s="3" t="s">
        <v>13233</v>
      </c>
      <c r="E2687" s="3" t="s">
        <v>13234</v>
      </c>
      <c r="F2687" s="3" t="s">
        <v>46</v>
      </c>
      <c r="G2687" s="3" t="str">
        <f t="shared" si="250"/>
        <v>April</v>
      </c>
      <c r="H2687" s="3" t="str">
        <f t="shared" si="251"/>
        <v>2020</v>
      </c>
      <c r="I2687" s="3" t="s">
        <v>13221</v>
      </c>
      <c r="J2687" s="3">
        <v>2020</v>
      </c>
      <c r="K2687" s="3" t="s">
        <v>28</v>
      </c>
      <c r="L2687" s="3" t="s">
        <v>190</v>
      </c>
      <c r="M2687" s="3" t="str">
        <f t="shared" si="246"/>
        <v>147</v>
      </c>
      <c r="N2687" s="3" t="str">
        <f t="shared" si="247"/>
        <v>min</v>
      </c>
      <c r="O2687" s="3" t="str">
        <f t="shared" si="248"/>
        <v>India</v>
      </c>
      <c r="P2687" s="3" t="s">
        <v>574</v>
      </c>
      <c r="Q2687" s="3" t="str">
        <f t="shared" si="249"/>
        <v>Dramas</v>
      </c>
      <c r="R2687" s="3" t="s">
        <v>13235</v>
      </c>
    </row>
    <row r="2688" spans="1:18" x14ac:dyDescent="0.3">
      <c r="A2688" s="3" t="s">
        <v>13236</v>
      </c>
      <c r="B2688" s="3" t="s">
        <v>13</v>
      </c>
      <c r="C2688" s="3" t="s">
        <v>13237</v>
      </c>
      <c r="D2688" s="3" t="s">
        <v>13238</v>
      </c>
      <c r="E2688" s="3" t="s">
        <v>13239</v>
      </c>
      <c r="F2688" s="3" t="s">
        <v>16</v>
      </c>
      <c r="G2688" s="3" t="str">
        <f t="shared" si="250"/>
        <v>April</v>
      </c>
      <c r="H2688" s="3" t="str">
        <f t="shared" si="251"/>
        <v>2020</v>
      </c>
      <c r="I2688" s="3" t="s">
        <v>13240</v>
      </c>
      <c r="J2688" s="3">
        <v>2020</v>
      </c>
      <c r="K2688" s="3" t="s">
        <v>28</v>
      </c>
      <c r="L2688" s="3" t="s">
        <v>5561</v>
      </c>
      <c r="M2688" s="3" t="str">
        <f t="shared" si="246"/>
        <v>55</v>
      </c>
      <c r="N2688" s="3" t="str">
        <f t="shared" si="247"/>
        <v>min</v>
      </c>
      <c r="O2688" s="3" t="str">
        <f t="shared" si="248"/>
        <v>United States</v>
      </c>
      <c r="P2688" s="3" t="s">
        <v>1555</v>
      </c>
      <c r="Q2688" s="3" t="str">
        <f t="shared" si="249"/>
        <v>Stand-Up Comedy</v>
      </c>
      <c r="R2688" s="3" t="s">
        <v>13241</v>
      </c>
    </row>
    <row r="2689" spans="1:18" x14ac:dyDescent="0.3">
      <c r="A2689" s="3" t="s">
        <v>13242</v>
      </c>
      <c r="B2689" s="3" t="s">
        <v>13</v>
      </c>
      <c r="C2689" s="3" t="s">
        <v>13243</v>
      </c>
      <c r="D2689" s="3" t="s">
        <v>8892</v>
      </c>
      <c r="E2689" s="3" t="s">
        <v>13244</v>
      </c>
      <c r="F2689" s="3" t="s">
        <v>338</v>
      </c>
      <c r="G2689" s="3" t="str">
        <f t="shared" si="250"/>
        <v>April</v>
      </c>
      <c r="H2689" s="3" t="str">
        <f t="shared" si="251"/>
        <v>2020</v>
      </c>
      <c r="I2689" s="3" t="s">
        <v>13240</v>
      </c>
      <c r="J2689" s="3">
        <v>2018</v>
      </c>
      <c r="K2689" s="3" t="s">
        <v>76</v>
      </c>
      <c r="L2689" s="3" t="s">
        <v>1065</v>
      </c>
      <c r="M2689" s="3" t="str">
        <f t="shared" si="246"/>
        <v>107</v>
      </c>
      <c r="N2689" s="3" t="str">
        <f t="shared" si="247"/>
        <v>min</v>
      </c>
      <c r="O2689" s="3" t="str">
        <f t="shared" si="248"/>
        <v>Nigeria</v>
      </c>
      <c r="P2689" s="3" t="s">
        <v>103</v>
      </c>
      <c r="Q2689" s="3" t="str">
        <f t="shared" si="249"/>
        <v>Dramas</v>
      </c>
      <c r="R2689" s="3" t="s">
        <v>13245</v>
      </c>
    </row>
    <row r="2690" spans="1:18" x14ac:dyDescent="0.3">
      <c r="A2690" s="3" t="s">
        <v>13246</v>
      </c>
      <c r="B2690" s="3" t="s">
        <v>13</v>
      </c>
      <c r="C2690" s="3" t="s">
        <v>13247</v>
      </c>
      <c r="D2690" s="3" t="s">
        <v>12862</v>
      </c>
      <c r="E2690" s="3" t="s">
        <v>13248</v>
      </c>
      <c r="F2690" s="3" t="s">
        <v>338</v>
      </c>
      <c r="G2690" s="3" t="str">
        <f t="shared" si="250"/>
        <v>April</v>
      </c>
      <c r="H2690" s="3" t="str">
        <f t="shared" si="251"/>
        <v>2020</v>
      </c>
      <c r="I2690" s="3" t="s">
        <v>13249</v>
      </c>
      <c r="J2690" s="3">
        <v>2018</v>
      </c>
      <c r="K2690" s="3" t="s">
        <v>76</v>
      </c>
      <c r="L2690" s="3" t="s">
        <v>562</v>
      </c>
      <c r="M2690" s="3" t="str">
        <f t="shared" si="246"/>
        <v>92</v>
      </c>
      <c r="N2690" s="3" t="str">
        <f t="shared" si="247"/>
        <v>min</v>
      </c>
      <c r="O2690" s="3" t="str">
        <f t="shared" si="248"/>
        <v>Nigeria</v>
      </c>
      <c r="P2690" s="3" t="s">
        <v>493</v>
      </c>
      <c r="Q2690" s="3" t="str">
        <f t="shared" si="249"/>
        <v>Comedies</v>
      </c>
      <c r="R2690" s="3" t="s">
        <v>13250</v>
      </c>
    </row>
    <row r="2691" spans="1:18" x14ac:dyDescent="0.3">
      <c r="A2691" s="3" t="s">
        <v>13251</v>
      </c>
      <c r="B2691" s="3" t="s">
        <v>13</v>
      </c>
      <c r="C2691" s="3" t="s">
        <v>13252</v>
      </c>
      <c r="D2691" s="3" t="s">
        <v>7418</v>
      </c>
      <c r="E2691" s="3" t="s">
        <v>13253</v>
      </c>
      <c r="F2691" s="3" t="s">
        <v>16</v>
      </c>
      <c r="G2691" s="3" t="str">
        <f t="shared" si="250"/>
        <v>April</v>
      </c>
      <c r="H2691" s="3" t="str">
        <f t="shared" si="251"/>
        <v>2020</v>
      </c>
      <c r="I2691" s="3" t="s">
        <v>13249</v>
      </c>
      <c r="J2691" s="3">
        <v>2019</v>
      </c>
      <c r="K2691" s="3" t="s">
        <v>76</v>
      </c>
      <c r="L2691" s="3" t="s">
        <v>399</v>
      </c>
      <c r="M2691" s="3" t="str">
        <f t="shared" ref="M2691:M2754" si="252">LEFT(L2691, FIND(" ",L2691)-1)</f>
        <v>85</v>
      </c>
      <c r="N2691" s="3" t="str">
        <f t="shared" ref="N2691:N2754" si="253">MID(L2691,FIND(" ",L2691)+1,20)</f>
        <v>min</v>
      </c>
      <c r="O2691" s="3" t="str">
        <f t="shared" ref="O2691:O2754" si="254">LEFT(F2691,FIND(",",F2691&amp;",")-1)</f>
        <v>United States</v>
      </c>
      <c r="P2691" s="3" t="s">
        <v>20</v>
      </c>
      <c r="Q2691" s="3" t="str">
        <f t="shared" ref="Q2691:Q2754" si="255">LEFT(P2691,FIND(",",P2691&amp;",")-1)</f>
        <v>Documentaries</v>
      </c>
      <c r="R2691" s="3" t="s">
        <v>13254</v>
      </c>
    </row>
    <row r="2692" spans="1:18" x14ac:dyDescent="0.3">
      <c r="A2692" s="3" t="s">
        <v>13255</v>
      </c>
      <c r="B2692" s="3" t="s">
        <v>13</v>
      </c>
      <c r="C2692" s="3" t="s">
        <v>13256</v>
      </c>
      <c r="D2692" s="3" t="s">
        <v>13257</v>
      </c>
      <c r="E2692" s="3" t="s">
        <v>13258</v>
      </c>
      <c r="F2692" s="3" t="s">
        <v>937</v>
      </c>
      <c r="G2692" s="3" t="str">
        <f t="shared" ref="G2692:G2755" si="256">LEFT(I2692, FIND(" ",I2692)-1)</f>
        <v>April</v>
      </c>
      <c r="H2692" s="3" t="str">
        <f t="shared" ref="H2692:H2755" si="257">RIGHT(I2692,4)</f>
        <v>2020</v>
      </c>
      <c r="I2692" s="3" t="s">
        <v>13259</v>
      </c>
      <c r="J2692" s="3">
        <v>2019</v>
      </c>
      <c r="K2692" s="3" t="s">
        <v>28</v>
      </c>
      <c r="L2692" s="3" t="s">
        <v>301</v>
      </c>
      <c r="M2692" s="3" t="str">
        <f t="shared" si="252"/>
        <v>98</v>
      </c>
      <c r="N2692" s="3" t="str">
        <f t="shared" si="253"/>
        <v>min</v>
      </c>
      <c r="O2692" s="3" t="str">
        <f t="shared" si="254"/>
        <v>Canada</v>
      </c>
      <c r="P2692" s="3" t="s">
        <v>13260</v>
      </c>
      <c r="Q2692" s="3" t="str">
        <f t="shared" si="255"/>
        <v>Action &amp; Adventure</v>
      </c>
      <c r="R2692" s="3" t="s">
        <v>13261</v>
      </c>
    </row>
    <row r="2693" spans="1:18" x14ac:dyDescent="0.3">
      <c r="A2693" s="3" t="s">
        <v>13262</v>
      </c>
      <c r="B2693" s="3" t="s">
        <v>23</v>
      </c>
      <c r="C2693" s="3" t="s">
        <v>13263</v>
      </c>
      <c r="D2693" s="3" t="s">
        <v>7418</v>
      </c>
      <c r="E2693" s="3" t="s">
        <v>13264</v>
      </c>
      <c r="F2693" s="3" t="s">
        <v>16</v>
      </c>
      <c r="G2693" s="3" t="str">
        <f t="shared" si="256"/>
        <v>April</v>
      </c>
      <c r="H2693" s="3" t="str">
        <f t="shared" si="257"/>
        <v>2020</v>
      </c>
      <c r="I2693" s="3" t="s">
        <v>13265</v>
      </c>
      <c r="J2693" s="3">
        <v>2020</v>
      </c>
      <c r="K2693" s="3" t="s">
        <v>28</v>
      </c>
      <c r="L2693" s="3" t="s">
        <v>36</v>
      </c>
      <c r="M2693" s="3" t="str">
        <f t="shared" si="252"/>
        <v>1</v>
      </c>
      <c r="N2693" s="3" t="str">
        <f t="shared" si="253"/>
        <v>Season</v>
      </c>
      <c r="O2693" s="3" t="str">
        <f t="shared" si="254"/>
        <v>United States</v>
      </c>
      <c r="P2693" s="3" t="s">
        <v>226</v>
      </c>
      <c r="Q2693" s="3" t="str">
        <f t="shared" si="255"/>
        <v>TV Comedies</v>
      </c>
      <c r="R2693" s="3" t="s">
        <v>13266</v>
      </c>
    </row>
    <row r="2694" spans="1:18" x14ac:dyDescent="0.3">
      <c r="A2694" s="3" t="s">
        <v>13267</v>
      </c>
      <c r="B2694" s="3" t="s">
        <v>13</v>
      </c>
      <c r="C2694" s="3" t="s">
        <v>13268</v>
      </c>
      <c r="D2694" s="3" t="s">
        <v>7418</v>
      </c>
      <c r="E2694" s="3" t="s">
        <v>7418</v>
      </c>
      <c r="F2694" s="3" t="s">
        <v>13269</v>
      </c>
      <c r="G2694" s="3" t="str">
        <f t="shared" si="256"/>
        <v>April</v>
      </c>
      <c r="H2694" s="3" t="str">
        <f t="shared" si="257"/>
        <v>2020</v>
      </c>
      <c r="I2694" s="3" t="s">
        <v>13265</v>
      </c>
      <c r="J2694" s="3">
        <v>2020</v>
      </c>
      <c r="K2694" s="3" t="s">
        <v>28</v>
      </c>
      <c r="L2694" s="3" t="s">
        <v>562</v>
      </c>
      <c r="M2694" s="3" t="str">
        <f t="shared" si="252"/>
        <v>92</v>
      </c>
      <c r="N2694" s="3" t="str">
        <f t="shared" si="253"/>
        <v>min</v>
      </c>
      <c r="O2694" s="3" t="str">
        <f t="shared" si="254"/>
        <v>United States</v>
      </c>
      <c r="P2694" s="3" t="s">
        <v>2444</v>
      </c>
      <c r="Q2694" s="3" t="str">
        <f t="shared" si="255"/>
        <v>Documentaries</v>
      </c>
      <c r="R2694" s="3" t="s">
        <v>13270</v>
      </c>
    </row>
    <row r="2695" spans="1:18" x14ac:dyDescent="0.3">
      <c r="A2695" s="3" t="s">
        <v>13271</v>
      </c>
      <c r="B2695" s="3" t="s">
        <v>13</v>
      </c>
      <c r="C2695" s="3" t="s">
        <v>13272</v>
      </c>
      <c r="D2695" s="3" t="s">
        <v>13273</v>
      </c>
      <c r="E2695" s="3" t="s">
        <v>13274</v>
      </c>
      <c r="F2695" s="3" t="s">
        <v>13275</v>
      </c>
      <c r="G2695" s="3" t="str">
        <f t="shared" si="256"/>
        <v>April</v>
      </c>
      <c r="H2695" s="3" t="str">
        <f t="shared" si="257"/>
        <v>2020</v>
      </c>
      <c r="I2695" s="3" t="s">
        <v>13265</v>
      </c>
      <c r="J2695" s="3">
        <v>2020</v>
      </c>
      <c r="K2695" s="3" t="s">
        <v>28</v>
      </c>
      <c r="L2695" s="3" t="s">
        <v>924</v>
      </c>
      <c r="M2695" s="3" t="str">
        <f t="shared" si="252"/>
        <v>101</v>
      </c>
      <c r="N2695" s="3" t="str">
        <f t="shared" si="253"/>
        <v>min</v>
      </c>
      <c r="O2695" s="3" t="str">
        <f t="shared" si="254"/>
        <v>United Kingdom</v>
      </c>
      <c r="P2695" s="3" t="s">
        <v>178</v>
      </c>
      <c r="Q2695" s="3" t="str">
        <f t="shared" si="255"/>
        <v>Comedies</v>
      </c>
      <c r="R2695" s="3" t="s">
        <v>13276</v>
      </c>
    </row>
    <row r="2696" spans="1:18" x14ac:dyDescent="0.3">
      <c r="A2696" s="3" t="s">
        <v>13277</v>
      </c>
      <c r="B2696" s="3" t="s">
        <v>13</v>
      </c>
      <c r="C2696" s="3" t="s">
        <v>13278</v>
      </c>
      <c r="D2696" s="3" t="s">
        <v>13279</v>
      </c>
      <c r="E2696" s="3" t="s">
        <v>13280</v>
      </c>
      <c r="F2696" s="3" t="s">
        <v>561</v>
      </c>
      <c r="G2696" s="3" t="str">
        <f t="shared" si="256"/>
        <v>April</v>
      </c>
      <c r="H2696" s="3" t="str">
        <f t="shared" si="257"/>
        <v>2020</v>
      </c>
      <c r="I2696" s="3" t="s">
        <v>13265</v>
      </c>
      <c r="J2696" s="3">
        <v>2019</v>
      </c>
      <c r="K2696" s="3" t="s">
        <v>28</v>
      </c>
      <c r="L2696" s="3" t="s">
        <v>1054</v>
      </c>
      <c r="M2696" s="3" t="str">
        <f t="shared" si="252"/>
        <v>112</v>
      </c>
      <c r="N2696" s="3" t="str">
        <f t="shared" si="253"/>
        <v>min</v>
      </c>
      <c r="O2696" s="3" t="str">
        <f t="shared" si="254"/>
        <v>France</v>
      </c>
      <c r="P2696" s="3" t="s">
        <v>493</v>
      </c>
      <c r="Q2696" s="3" t="str">
        <f t="shared" si="255"/>
        <v>Comedies</v>
      </c>
      <c r="R2696" s="3" t="s">
        <v>13281</v>
      </c>
    </row>
    <row r="2697" spans="1:18" x14ac:dyDescent="0.3">
      <c r="A2697" s="3" t="s">
        <v>13282</v>
      </c>
      <c r="B2697" s="3" t="s">
        <v>13</v>
      </c>
      <c r="C2697" s="3" t="s">
        <v>13283</v>
      </c>
      <c r="D2697" s="3" t="s">
        <v>13284</v>
      </c>
      <c r="E2697" s="3" t="s">
        <v>13285</v>
      </c>
      <c r="F2697" s="3" t="s">
        <v>16</v>
      </c>
      <c r="G2697" s="3" t="str">
        <f t="shared" si="256"/>
        <v>April</v>
      </c>
      <c r="H2697" s="3" t="str">
        <f t="shared" si="257"/>
        <v>2020</v>
      </c>
      <c r="I2697" s="3" t="s">
        <v>13265</v>
      </c>
      <c r="J2697" s="3">
        <v>2020</v>
      </c>
      <c r="K2697" s="3" t="s">
        <v>428</v>
      </c>
      <c r="L2697" s="3" t="s">
        <v>198</v>
      </c>
      <c r="M2697" s="3" t="str">
        <f t="shared" si="252"/>
        <v>103</v>
      </c>
      <c r="N2697" s="3" t="str">
        <f t="shared" si="253"/>
        <v>min</v>
      </c>
      <c r="O2697" s="3" t="str">
        <f t="shared" si="254"/>
        <v>United States</v>
      </c>
      <c r="P2697" s="3" t="s">
        <v>2469</v>
      </c>
      <c r="Q2697" s="3" t="str">
        <f t="shared" si="255"/>
        <v>Children &amp; Family Movies</v>
      </c>
      <c r="R2697" s="3" t="s">
        <v>13286</v>
      </c>
    </row>
    <row r="2698" spans="1:18" x14ac:dyDescent="0.3">
      <c r="A2698" s="3" t="s">
        <v>13287</v>
      </c>
      <c r="B2698" s="3" t="s">
        <v>23</v>
      </c>
      <c r="C2698" s="3" t="s">
        <v>13288</v>
      </c>
      <c r="D2698" s="3" t="s">
        <v>13289</v>
      </c>
      <c r="E2698" s="3" t="s">
        <v>13290</v>
      </c>
      <c r="F2698" s="3" t="s">
        <v>1504</v>
      </c>
      <c r="G2698" s="3" t="str">
        <f t="shared" si="256"/>
        <v>April</v>
      </c>
      <c r="H2698" s="3" t="str">
        <f t="shared" si="257"/>
        <v>2020</v>
      </c>
      <c r="I2698" s="3" t="s">
        <v>13265</v>
      </c>
      <c r="J2698" s="3">
        <v>2019</v>
      </c>
      <c r="K2698" s="3" t="s">
        <v>28</v>
      </c>
      <c r="L2698" s="3" t="s">
        <v>36</v>
      </c>
      <c r="M2698" s="3" t="str">
        <f t="shared" si="252"/>
        <v>1</v>
      </c>
      <c r="N2698" s="3" t="str">
        <f t="shared" si="253"/>
        <v>Season</v>
      </c>
      <c r="O2698" s="3" t="str">
        <f t="shared" si="254"/>
        <v>Italy</v>
      </c>
      <c r="P2698" s="3" t="s">
        <v>1155</v>
      </c>
      <c r="Q2698" s="3" t="str">
        <f t="shared" si="255"/>
        <v>Crime TV Shows</v>
      </c>
      <c r="R2698" s="3" t="s">
        <v>13291</v>
      </c>
    </row>
    <row r="2699" spans="1:18" x14ac:dyDescent="0.3">
      <c r="A2699" s="3" t="s">
        <v>13292</v>
      </c>
      <c r="B2699" s="3" t="s">
        <v>13</v>
      </c>
      <c r="C2699" s="3" t="s">
        <v>13293</v>
      </c>
      <c r="D2699" s="3" t="s">
        <v>13294</v>
      </c>
      <c r="E2699" s="3" t="s">
        <v>13295</v>
      </c>
      <c r="F2699" s="3" t="s">
        <v>16</v>
      </c>
      <c r="G2699" s="3" t="str">
        <f t="shared" si="256"/>
        <v>April</v>
      </c>
      <c r="H2699" s="3" t="str">
        <f t="shared" si="257"/>
        <v>2020</v>
      </c>
      <c r="I2699" s="3" t="s">
        <v>13265</v>
      </c>
      <c r="J2699" s="3">
        <v>2020</v>
      </c>
      <c r="K2699" s="3" t="s">
        <v>59</v>
      </c>
      <c r="L2699" s="3" t="s">
        <v>60</v>
      </c>
      <c r="M2699" s="3" t="str">
        <f t="shared" si="252"/>
        <v>91</v>
      </c>
      <c r="N2699" s="3" t="str">
        <f t="shared" si="253"/>
        <v>min</v>
      </c>
      <c r="O2699" s="3" t="str">
        <f t="shared" si="254"/>
        <v>United States</v>
      </c>
      <c r="P2699" s="3" t="s">
        <v>681</v>
      </c>
      <c r="Q2699" s="3" t="str">
        <f t="shared" si="255"/>
        <v>Dramas</v>
      </c>
      <c r="R2699" s="3" t="s">
        <v>13296</v>
      </c>
    </row>
    <row r="2700" spans="1:18" x14ac:dyDescent="0.3">
      <c r="A2700" s="3" t="s">
        <v>13297</v>
      </c>
      <c r="B2700" s="3" t="s">
        <v>23</v>
      </c>
      <c r="C2700" s="3" t="s">
        <v>13298</v>
      </c>
      <c r="D2700" s="3" t="s">
        <v>7418</v>
      </c>
      <c r="E2700" s="3" t="s">
        <v>13299</v>
      </c>
      <c r="F2700" s="3" t="s">
        <v>351</v>
      </c>
      <c r="G2700" s="3" t="str">
        <f t="shared" si="256"/>
        <v>April</v>
      </c>
      <c r="H2700" s="3" t="str">
        <f t="shared" si="257"/>
        <v>2020</v>
      </c>
      <c r="I2700" s="3" t="s">
        <v>13300</v>
      </c>
      <c r="J2700" s="3">
        <v>2019</v>
      </c>
      <c r="K2700" s="3" t="s">
        <v>76</v>
      </c>
      <c r="L2700" s="3" t="s">
        <v>29</v>
      </c>
      <c r="M2700" s="3" t="str">
        <f t="shared" si="252"/>
        <v>2</v>
      </c>
      <c r="N2700" s="3" t="str">
        <f t="shared" si="253"/>
        <v>Seasons</v>
      </c>
      <c r="O2700" s="3" t="str">
        <f t="shared" si="254"/>
        <v>Japan</v>
      </c>
      <c r="P2700" s="3" t="s">
        <v>1485</v>
      </c>
      <c r="Q2700" s="3" t="str">
        <f t="shared" si="255"/>
        <v>Anime Series</v>
      </c>
      <c r="R2700" s="3" t="s">
        <v>13301</v>
      </c>
    </row>
    <row r="2701" spans="1:18" x14ac:dyDescent="0.3">
      <c r="A2701" s="3" t="s">
        <v>13302</v>
      </c>
      <c r="B2701" s="3" t="s">
        <v>23</v>
      </c>
      <c r="C2701" s="3" t="s">
        <v>13303</v>
      </c>
      <c r="D2701" s="3" t="s">
        <v>7418</v>
      </c>
      <c r="E2701" s="3" t="s">
        <v>7418</v>
      </c>
      <c r="F2701" s="3" t="s">
        <v>7418</v>
      </c>
      <c r="G2701" s="3" t="str">
        <f t="shared" si="256"/>
        <v>April</v>
      </c>
      <c r="H2701" s="3" t="str">
        <f t="shared" si="257"/>
        <v>2020</v>
      </c>
      <c r="I2701" s="3" t="s">
        <v>13300</v>
      </c>
      <c r="J2701" s="3">
        <v>2020</v>
      </c>
      <c r="K2701" s="3" t="s">
        <v>28</v>
      </c>
      <c r="L2701" s="3" t="s">
        <v>36</v>
      </c>
      <c r="M2701" s="3" t="str">
        <f t="shared" si="252"/>
        <v>1</v>
      </c>
      <c r="N2701" s="3" t="str">
        <f t="shared" si="253"/>
        <v>Season</v>
      </c>
      <c r="O2701" s="3" t="str">
        <f t="shared" si="254"/>
        <v>Unknown</v>
      </c>
      <c r="P2701" s="3" t="s">
        <v>1288</v>
      </c>
      <c r="Q2701" s="3" t="str">
        <f t="shared" si="255"/>
        <v>International TV Shows</v>
      </c>
      <c r="R2701" s="3" t="s">
        <v>13304</v>
      </c>
    </row>
    <row r="2702" spans="1:18" x14ac:dyDescent="0.3">
      <c r="A2702" s="3" t="s">
        <v>13305</v>
      </c>
      <c r="B2702" s="3" t="s">
        <v>13</v>
      </c>
      <c r="C2702" s="3" t="s">
        <v>13306</v>
      </c>
      <c r="D2702" s="3" t="s">
        <v>13307</v>
      </c>
      <c r="E2702" s="3" t="s">
        <v>13308</v>
      </c>
      <c r="F2702" s="3" t="s">
        <v>3630</v>
      </c>
      <c r="G2702" s="3" t="str">
        <f t="shared" si="256"/>
        <v>April</v>
      </c>
      <c r="H2702" s="3" t="str">
        <f t="shared" si="257"/>
        <v>2020</v>
      </c>
      <c r="I2702" s="3" t="s">
        <v>13309</v>
      </c>
      <c r="J2702" s="3">
        <v>2019</v>
      </c>
      <c r="K2702" s="3" t="s">
        <v>28</v>
      </c>
      <c r="L2702" s="3" t="s">
        <v>271</v>
      </c>
      <c r="M2702" s="3" t="str">
        <f t="shared" si="252"/>
        <v>96</v>
      </c>
      <c r="N2702" s="3" t="str">
        <f t="shared" si="253"/>
        <v>min</v>
      </c>
      <c r="O2702" s="3" t="str">
        <f t="shared" si="254"/>
        <v>Philippines</v>
      </c>
      <c r="P2702" s="3" t="s">
        <v>493</v>
      </c>
      <c r="Q2702" s="3" t="str">
        <f t="shared" si="255"/>
        <v>Comedies</v>
      </c>
      <c r="R2702" s="3" t="s">
        <v>13310</v>
      </c>
    </row>
    <row r="2703" spans="1:18" x14ac:dyDescent="0.3">
      <c r="A2703" s="3" t="s">
        <v>13311</v>
      </c>
      <c r="B2703" s="3" t="s">
        <v>13</v>
      </c>
      <c r="C2703" s="3" t="s">
        <v>13312</v>
      </c>
      <c r="D2703" s="3" t="s">
        <v>13313</v>
      </c>
      <c r="E2703" s="3" t="s">
        <v>13314</v>
      </c>
      <c r="F2703" s="3" t="s">
        <v>16</v>
      </c>
      <c r="G2703" s="3" t="str">
        <f t="shared" si="256"/>
        <v>April</v>
      </c>
      <c r="H2703" s="3" t="str">
        <f t="shared" si="257"/>
        <v>2020</v>
      </c>
      <c r="I2703" s="3" t="s">
        <v>13309</v>
      </c>
      <c r="J2703" s="3">
        <v>2010</v>
      </c>
      <c r="K2703" s="3" t="s">
        <v>59</v>
      </c>
      <c r="L2703" s="3" t="s">
        <v>84</v>
      </c>
      <c r="M2703" s="3" t="str">
        <f t="shared" si="252"/>
        <v>104</v>
      </c>
      <c r="N2703" s="3" t="str">
        <f t="shared" si="253"/>
        <v>min</v>
      </c>
      <c r="O2703" s="3" t="str">
        <f t="shared" si="254"/>
        <v>United States</v>
      </c>
      <c r="P2703" s="3" t="s">
        <v>13315</v>
      </c>
      <c r="Q2703" s="3" t="str">
        <f t="shared" si="255"/>
        <v>Action &amp; Adventure</v>
      </c>
      <c r="R2703" s="3" t="s">
        <v>13316</v>
      </c>
    </row>
    <row r="2704" spans="1:18" x14ac:dyDescent="0.3">
      <c r="A2704" s="3" t="s">
        <v>13317</v>
      </c>
      <c r="B2704" s="3" t="s">
        <v>13</v>
      </c>
      <c r="C2704" s="3" t="s">
        <v>13318</v>
      </c>
      <c r="D2704" s="3" t="s">
        <v>13319</v>
      </c>
      <c r="E2704" s="3" t="s">
        <v>13320</v>
      </c>
      <c r="F2704" s="3" t="s">
        <v>16</v>
      </c>
      <c r="G2704" s="3" t="str">
        <f t="shared" si="256"/>
        <v>April</v>
      </c>
      <c r="H2704" s="3" t="str">
        <f t="shared" si="257"/>
        <v>2020</v>
      </c>
      <c r="I2704" s="3" t="s">
        <v>13321</v>
      </c>
      <c r="J2704" s="3">
        <v>2017</v>
      </c>
      <c r="K2704" s="3" t="s">
        <v>28</v>
      </c>
      <c r="L2704" s="3" t="s">
        <v>2229</v>
      </c>
      <c r="M2704" s="3" t="str">
        <f t="shared" si="252"/>
        <v>66</v>
      </c>
      <c r="N2704" s="3" t="str">
        <f t="shared" si="253"/>
        <v>min</v>
      </c>
      <c r="O2704" s="3" t="str">
        <f t="shared" si="254"/>
        <v>United States</v>
      </c>
      <c r="P2704" s="3" t="s">
        <v>1555</v>
      </c>
      <c r="Q2704" s="3" t="str">
        <f t="shared" si="255"/>
        <v>Stand-Up Comedy</v>
      </c>
      <c r="R2704" s="3" t="s">
        <v>13322</v>
      </c>
    </row>
    <row r="2705" spans="1:18" x14ac:dyDescent="0.3">
      <c r="A2705" s="3" t="s">
        <v>13323</v>
      </c>
      <c r="B2705" s="3" t="s">
        <v>13</v>
      </c>
      <c r="C2705" s="3" t="s">
        <v>13324</v>
      </c>
      <c r="D2705" s="3" t="s">
        <v>13325</v>
      </c>
      <c r="E2705" s="3" t="s">
        <v>13326</v>
      </c>
      <c r="F2705" s="3" t="s">
        <v>16</v>
      </c>
      <c r="G2705" s="3" t="str">
        <f t="shared" si="256"/>
        <v>April</v>
      </c>
      <c r="H2705" s="3" t="str">
        <f t="shared" si="257"/>
        <v>2020</v>
      </c>
      <c r="I2705" s="3" t="s">
        <v>13327</v>
      </c>
      <c r="J2705" s="3">
        <v>2019</v>
      </c>
      <c r="K2705" s="3" t="s">
        <v>28</v>
      </c>
      <c r="L2705" s="3" t="s">
        <v>415</v>
      </c>
      <c r="M2705" s="3" t="str">
        <f t="shared" si="252"/>
        <v>83</v>
      </c>
      <c r="N2705" s="3" t="str">
        <f t="shared" si="253"/>
        <v>min</v>
      </c>
      <c r="O2705" s="3" t="str">
        <f t="shared" si="254"/>
        <v>United States</v>
      </c>
      <c r="P2705" s="3" t="s">
        <v>1119</v>
      </c>
      <c r="Q2705" s="3" t="str">
        <f t="shared" si="255"/>
        <v>Dramas</v>
      </c>
      <c r="R2705" s="3" t="s">
        <v>13328</v>
      </c>
    </row>
    <row r="2706" spans="1:18" x14ac:dyDescent="0.3">
      <c r="A2706" s="3" t="s">
        <v>13329</v>
      </c>
      <c r="B2706" s="3" t="s">
        <v>13</v>
      </c>
      <c r="C2706" s="3" t="s">
        <v>13330</v>
      </c>
      <c r="D2706" s="3" t="s">
        <v>13331</v>
      </c>
      <c r="E2706" s="3" t="s">
        <v>13332</v>
      </c>
      <c r="F2706" s="3" t="s">
        <v>16</v>
      </c>
      <c r="G2706" s="3" t="str">
        <f t="shared" si="256"/>
        <v>April</v>
      </c>
      <c r="H2706" s="3" t="str">
        <f t="shared" si="257"/>
        <v>2020</v>
      </c>
      <c r="I2706" s="3" t="s">
        <v>13327</v>
      </c>
      <c r="J2706" s="3">
        <v>2017</v>
      </c>
      <c r="K2706" s="3" t="s">
        <v>319</v>
      </c>
      <c r="L2706" s="3" t="s">
        <v>221</v>
      </c>
      <c r="M2706" s="3" t="str">
        <f t="shared" si="252"/>
        <v>111</v>
      </c>
      <c r="N2706" s="3" t="str">
        <f t="shared" si="253"/>
        <v>min</v>
      </c>
      <c r="O2706" s="3" t="str">
        <f t="shared" si="254"/>
        <v>United States</v>
      </c>
      <c r="P2706" s="3" t="s">
        <v>1119</v>
      </c>
      <c r="Q2706" s="3" t="str">
        <f t="shared" si="255"/>
        <v>Dramas</v>
      </c>
      <c r="R2706" s="3" t="s">
        <v>13333</v>
      </c>
    </row>
    <row r="2707" spans="1:18" x14ac:dyDescent="0.3">
      <c r="A2707" s="3" t="s">
        <v>13334</v>
      </c>
      <c r="B2707" s="3" t="s">
        <v>13</v>
      </c>
      <c r="C2707" s="3" t="s">
        <v>13335</v>
      </c>
      <c r="D2707" s="3" t="s">
        <v>13336</v>
      </c>
      <c r="E2707" s="3" t="s">
        <v>13337</v>
      </c>
      <c r="F2707" s="3" t="s">
        <v>16</v>
      </c>
      <c r="G2707" s="3" t="str">
        <f t="shared" si="256"/>
        <v>April</v>
      </c>
      <c r="H2707" s="3" t="str">
        <f t="shared" si="257"/>
        <v>2020</v>
      </c>
      <c r="I2707" s="3" t="s">
        <v>13338</v>
      </c>
      <c r="J2707" s="3">
        <v>2019</v>
      </c>
      <c r="K2707" s="3" t="s">
        <v>28</v>
      </c>
      <c r="L2707" s="3" t="s">
        <v>19</v>
      </c>
      <c r="M2707" s="3" t="str">
        <f t="shared" si="252"/>
        <v>90</v>
      </c>
      <c r="N2707" s="3" t="str">
        <f t="shared" si="253"/>
        <v>min</v>
      </c>
      <c r="O2707" s="3" t="str">
        <f t="shared" si="254"/>
        <v>United States</v>
      </c>
      <c r="P2707" s="3" t="s">
        <v>13339</v>
      </c>
      <c r="Q2707" s="3" t="str">
        <f t="shared" si="255"/>
        <v>Horror Movies</v>
      </c>
      <c r="R2707" s="3" t="s">
        <v>13340</v>
      </c>
    </row>
    <row r="2708" spans="1:18" x14ac:dyDescent="0.3">
      <c r="A2708" s="3" t="s">
        <v>13341</v>
      </c>
      <c r="B2708" s="3" t="s">
        <v>13</v>
      </c>
      <c r="C2708" s="3" t="s">
        <v>13342</v>
      </c>
      <c r="D2708" s="3" t="s">
        <v>13343</v>
      </c>
      <c r="E2708" s="3" t="s">
        <v>13344</v>
      </c>
      <c r="F2708" s="3" t="s">
        <v>13345</v>
      </c>
      <c r="G2708" s="3" t="str">
        <f t="shared" si="256"/>
        <v>April</v>
      </c>
      <c r="H2708" s="3" t="str">
        <f t="shared" si="257"/>
        <v>2020</v>
      </c>
      <c r="I2708" s="3" t="s">
        <v>13338</v>
      </c>
      <c r="J2708" s="3">
        <v>2017</v>
      </c>
      <c r="K2708" s="3" t="s">
        <v>319</v>
      </c>
      <c r="L2708" s="3" t="s">
        <v>796</v>
      </c>
      <c r="M2708" s="3" t="str">
        <f t="shared" si="252"/>
        <v>121</v>
      </c>
      <c r="N2708" s="3" t="str">
        <f t="shared" si="253"/>
        <v>min</v>
      </c>
      <c r="O2708" s="3" t="str">
        <f t="shared" si="254"/>
        <v>Ireland</v>
      </c>
      <c r="P2708" s="3" t="s">
        <v>1971</v>
      </c>
      <c r="Q2708" s="3" t="str">
        <f t="shared" si="255"/>
        <v>Dramas</v>
      </c>
      <c r="R2708" s="3" t="s">
        <v>13346</v>
      </c>
    </row>
    <row r="2709" spans="1:18" x14ac:dyDescent="0.3">
      <c r="A2709" s="3" t="s">
        <v>13347</v>
      </c>
      <c r="B2709" s="3" t="s">
        <v>13</v>
      </c>
      <c r="C2709" s="3" t="s">
        <v>13348</v>
      </c>
      <c r="D2709" s="3" t="s">
        <v>4085</v>
      </c>
      <c r="E2709" s="3" t="s">
        <v>13349</v>
      </c>
      <c r="F2709" s="3" t="s">
        <v>16</v>
      </c>
      <c r="G2709" s="3" t="str">
        <f t="shared" si="256"/>
        <v>April</v>
      </c>
      <c r="H2709" s="3" t="str">
        <f t="shared" si="257"/>
        <v>2020</v>
      </c>
      <c r="I2709" s="3" t="s">
        <v>13350</v>
      </c>
      <c r="J2709" s="3">
        <v>2019</v>
      </c>
      <c r="K2709" s="3" t="s">
        <v>319</v>
      </c>
      <c r="L2709" s="3" t="s">
        <v>796</v>
      </c>
      <c r="M2709" s="3" t="str">
        <f t="shared" si="252"/>
        <v>121</v>
      </c>
      <c r="N2709" s="3" t="str">
        <f t="shared" si="253"/>
        <v>min</v>
      </c>
      <c r="O2709" s="3" t="str">
        <f t="shared" si="254"/>
        <v>United States</v>
      </c>
      <c r="P2709" s="3" t="s">
        <v>321</v>
      </c>
      <c r="Q2709" s="3" t="str">
        <f t="shared" si="255"/>
        <v>Action &amp; Adventure</v>
      </c>
      <c r="R2709" s="3" t="s">
        <v>13351</v>
      </c>
    </row>
    <row r="2710" spans="1:18" x14ac:dyDescent="0.3">
      <c r="A2710" s="3" t="s">
        <v>13352</v>
      </c>
      <c r="B2710" s="3" t="s">
        <v>23</v>
      </c>
      <c r="C2710" s="3" t="s">
        <v>13353</v>
      </c>
      <c r="D2710" s="3" t="s">
        <v>7418</v>
      </c>
      <c r="E2710" s="3" t="s">
        <v>13354</v>
      </c>
      <c r="F2710" s="3" t="s">
        <v>11596</v>
      </c>
      <c r="G2710" s="3" t="str">
        <f t="shared" si="256"/>
        <v>April</v>
      </c>
      <c r="H2710" s="3" t="str">
        <f t="shared" si="257"/>
        <v>2020</v>
      </c>
      <c r="I2710" s="3" t="s">
        <v>13350</v>
      </c>
      <c r="J2710" s="3">
        <v>2013</v>
      </c>
      <c r="K2710" s="3" t="s">
        <v>28</v>
      </c>
      <c r="L2710" s="3" t="s">
        <v>29</v>
      </c>
      <c r="M2710" s="3" t="str">
        <f t="shared" si="252"/>
        <v>2</v>
      </c>
      <c r="N2710" s="3" t="str">
        <f t="shared" si="253"/>
        <v>Seasons</v>
      </c>
      <c r="O2710" s="3" t="str">
        <f t="shared" si="254"/>
        <v>Chile</v>
      </c>
      <c r="P2710" s="3" t="s">
        <v>1136</v>
      </c>
      <c r="Q2710" s="3" t="str">
        <f t="shared" si="255"/>
        <v>International TV Shows</v>
      </c>
      <c r="R2710" s="3" t="s">
        <v>13355</v>
      </c>
    </row>
    <row r="2711" spans="1:18" x14ac:dyDescent="0.3">
      <c r="A2711" s="3" t="s">
        <v>13356</v>
      </c>
      <c r="B2711" s="3" t="s">
        <v>13</v>
      </c>
      <c r="C2711" s="3" t="s">
        <v>13357</v>
      </c>
      <c r="D2711" s="3" t="s">
        <v>13358</v>
      </c>
      <c r="E2711" s="3" t="s">
        <v>13359</v>
      </c>
      <c r="F2711" s="3" t="s">
        <v>16</v>
      </c>
      <c r="G2711" s="3" t="str">
        <f t="shared" si="256"/>
        <v>April</v>
      </c>
      <c r="H2711" s="3" t="str">
        <f t="shared" si="257"/>
        <v>2020</v>
      </c>
      <c r="I2711" s="3" t="s">
        <v>13360</v>
      </c>
      <c r="J2711" s="3">
        <v>2020</v>
      </c>
      <c r="K2711" s="3" t="s">
        <v>28</v>
      </c>
      <c r="L2711" s="3" t="s">
        <v>362</v>
      </c>
      <c r="M2711" s="3" t="str">
        <f t="shared" si="252"/>
        <v>88</v>
      </c>
      <c r="N2711" s="3" t="str">
        <f t="shared" si="253"/>
        <v>min</v>
      </c>
      <c r="O2711" s="3" t="str">
        <f t="shared" si="254"/>
        <v>United States</v>
      </c>
      <c r="P2711" s="3" t="s">
        <v>824</v>
      </c>
      <c r="Q2711" s="3" t="str">
        <f t="shared" si="255"/>
        <v>Action &amp; Adventure</v>
      </c>
      <c r="R2711" s="3" t="s">
        <v>13361</v>
      </c>
    </row>
    <row r="2712" spans="1:18" x14ac:dyDescent="0.3">
      <c r="A2712" s="3" t="s">
        <v>13362</v>
      </c>
      <c r="B2712" s="3" t="s">
        <v>23</v>
      </c>
      <c r="C2712" s="3" t="s">
        <v>13363</v>
      </c>
      <c r="D2712" s="3" t="s">
        <v>7418</v>
      </c>
      <c r="E2712" s="3" t="s">
        <v>13364</v>
      </c>
      <c r="F2712" s="3" t="s">
        <v>16</v>
      </c>
      <c r="G2712" s="3" t="str">
        <f t="shared" si="256"/>
        <v>April</v>
      </c>
      <c r="H2712" s="3" t="str">
        <f t="shared" si="257"/>
        <v>2020</v>
      </c>
      <c r="I2712" s="3" t="s">
        <v>13360</v>
      </c>
      <c r="J2712" s="3">
        <v>2019</v>
      </c>
      <c r="K2712" s="3" t="s">
        <v>76</v>
      </c>
      <c r="L2712" s="3" t="s">
        <v>29</v>
      </c>
      <c r="M2712" s="3" t="str">
        <f t="shared" si="252"/>
        <v>2</v>
      </c>
      <c r="N2712" s="3" t="str">
        <f t="shared" si="253"/>
        <v>Seasons</v>
      </c>
      <c r="O2712" s="3" t="str">
        <f t="shared" si="254"/>
        <v>United States</v>
      </c>
      <c r="P2712" s="3" t="s">
        <v>13365</v>
      </c>
      <c r="Q2712" s="3" t="str">
        <f t="shared" si="255"/>
        <v>TV Dramas</v>
      </c>
      <c r="R2712" s="3" t="s">
        <v>13366</v>
      </c>
    </row>
    <row r="2713" spans="1:18" x14ac:dyDescent="0.3">
      <c r="A2713" s="3" t="s">
        <v>13367</v>
      </c>
      <c r="B2713" s="3" t="s">
        <v>13</v>
      </c>
      <c r="C2713" s="3" t="s">
        <v>13368</v>
      </c>
      <c r="D2713" s="3" t="s">
        <v>13369</v>
      </c>
      <c r="E2713" s="3" t="s">
        <v>7418</v>
      </c>
      <c r="F2713" s="3" t="s">
        <v>663</v>
      </c>
      <c r="G2713" s="3" t="str">
        <f t="shared" si="256"/>
        <v>April</v>
      </c>
      <c r="H2713" s="3" t="str">
        <f t="shared" si="257"/>
        <v>2020</v>
      </c>
      <c r="I2713" s="3" t="s">
        <v>13360</v>
      </c>
      <c r="J2713" s="3">
        <v>2020</v>
      </c>
      <c r="K2713" s="3" t="s">
        <v>28</v>
      </c>
      <c r="L2713" s="3" t="s">
        <v>7608</v>
      </c>
      <c r="M2713" s="3" t="str">
        <f t="shared" si="252"/>
        <v>57</v>
      </c>
      <c r="N2713" s="3" t="str">
        <f t="shared" si="253"/>
        <v>min</v>
      </c>
      <c r="O2713" s="3" t="str">
        <f t="shared" si="254"/>
        <v>Spain</v>
      </c>
      <c r="P2713" s="3" t="s">
        <v>127</v>
      </c>
      <c r="Q2713" s="3" t="str">
        <f t="shared" si="255"/>
        <v>Documentaries</v>
      </c>
      <c r="R2713" s="3" t="s">
        <v>13370</v>
      </c>
    </row>
    <row r="2714" spans="1:18" x14ac:dyDescent="0.3">
      <c r="A2714" s="3" t="s">
        <v>13371</v>
      </c>
      <c r="B2714" s="3" t="s">
        <v>13</v>
      </c>
      <c r="C2714" s="3" t="s">
        <v>13372</v>
      </c>
      <c r="D2714" s="3" t="s">
        <v>13373</v>
      </c>
      <c r="E2714" s="3" t="s">
        <v>13374</v>
      </c>
      <c r="F2714" s="3" t="s">
        <v>13375</v>
      </c>
      <c r="G2714" s="3" t="str">
        <f t="shared" si="256"/>
        <v>April</v>
      </c>
      <c r="H2714" s="3" t="str">
        <f t="shared" si="257"/>
        <v>2020</v>
      </c>
      <c r="I2714" s="3" t="s">
        <v>13360</v>
      </c>
      <c r="J2714" s="3">
        <v>2017</v>
      </c>
      <c r="K2714" s="3" t="s">
        <v>319</v>
      </c>
      <c r="L2714" s="3" t="s">
        <v>1065</v>
      </c>
      <c r="M2714" s="3" t="str">
        <f t="shared" si="252"/>
        <v>107</v>
      </c>
      <c r="N2714" s="3" t="str">
        <f t="shared" si="253"/>
        <v>min</v>
      </c>
      <c r="O2714" s="3" t="str">
        <f t="shared" si="254"/>
        <v>United Kingdom</v>
      </c>
      <c r="P2714" s="3" t="s">
        <v>708</v>
      </c>
      <c r="Q2714" s="3" t="str">
        <f t="shared" si="255"/>
        <v>Comedies</v>
      </c>
      <c r="R2714" s="3" t="s">
        <v>13376</v>
      </c>
    </row>
    <row r="2715" spans="1:18" x14ac:dyDescent="0.3">
      <c r="A2715" s="3" t="s">
        <v>13377</v>
      </c>
      <c r="B2715" s="3" t="s">
        <v>13</v>
      </c>
      <c r="C2715" s="3" t="s">
        <v>13378</v>
      </c>
      <c r="D2715" s="3" t="s">
        <v>13379</v>
      </c>
      <c r="E2715" s="3" t="s">
        <v>7418</v>
      </c>
      <c r="F2715" s="3" t="s">
        <v>351</v>
      </c>
      <c r="G2715" s="3" t="str">
        <f t="shared" si="256"/>
        <v>April</v>
      </c>
      <c r="H2715" s="3" t="str">
        <f t="shared" si="257"/>
        <v>2020</v>
      </c>
      <c r="I2715" s="3" t="s">
        <v>13380</v>
      </c>
      <c r="J2715" s="3">
        <v>2020</v>
      </c>
      <c r="K2715" s="3" t="s">
        <v>76</v>
      </c>
      <c r="L2715" s="3" t="s">
        <v>13381</v>
      </c>
      <c r="M2715" s="3" t="str">
        <f t="shared" si="252"/>
        <v>5</v>
      </c>
      <c r="N2715" s="3" t="str">
        <f t="shared" si="253"/>
        <v>min</v>
      </c>
      <c r="O2715" s="3" t="str">
        <f t="shared" si="254"/>
        <v>Japan</v>
      </c>
      <c r="P2715" s="3" t="s">
        <v>353</v>
      </c>
      <c r="Q2715" s="3" t="str">
        <f t="shared" si="255"/>
        <v>Action &amp; Adventure</v>
      </c>
      <c r="R2715" s="3" t="s">
        <v>13382</v>
      </c>
    </row>
    <row r="2716" spans="1:18" x14ac:dyDescent="0.3">
      <c r="A2716" s="3" t="s">
        <v>13383</v>
      </c>
      <c r="B2716" s="3" t="s">
        <v>13</v>
      </c>
      <c r="C2716" s="3" t="s">
        <v>13384</v>
      </c>
      <c r="D2716" s="3" t="s">
        <v>13385</v>
      </c>
      <c r="E2716" s="3" t="s">
        <v>13386</v>
      </c>
      <c r="F2716" s="3" t="s">
        <v>351</v>
      </c>
      <c r="G2716" s="3" t="str">
        <f t="shared" si="256"/>
        <v>April</v>
      </c>
      <c r="H2716" s="3" t="str">
        <f t="shared" si="257"/>
        <v>2020</v>
      </c>
      <c r="I2716" s="3" t="s">
        <v>13380</v>
      </c>
      <c r="J2716" s="3">
        <v>2019</v>
      </c>
      <c r="K2716" s="3" t="s">
        <v>110</v>
      </c>
      <c r="L2716" s="3" t="s">
        <v>60</v>
      </c>
      <c r="M2716" s="3" t="str">
        <f t="shared" si="252"/>
        <v>91</v>
      </c>
      <c r="N2716" s="3" t="str">
        <f t="shared" si="253"/>
        <v>min</v>
      </c>
      <c r="O2716" s="3" t="str">
        <f t="shared" si="254"/>
        <v>Japan</v>
      </c>
      <c r="P2716" s="3" t="s">
        <v>13387</v>
      </c>
      <c r="Q2716" s="3" t="str">
        <f t="shared" si="255"/>
        <v>Anime Features</v>
      </c>
      <c r="R2716" s="3" t="s">
        <v>13388</v>
      </c>
    </row>
    <row r="2717" spans="1:18" x14ac:dyDescent="0.3">
      <c r="A2717" s="3" t="s">
        <v>13389</v>
      </c>
      <c r="B2717" s="3" t="s">
        <v>13</v>
      </c>
      <c r="C2717" s="3" t="s">
        <v>13390</v>
      </c>
      <c r="D2717" s="3" t="s">
        <v>13391</v>
      </c>
      <c r="E2717" s="3" t="s">
        <v>13392</v>
      </c>
      <c r="F2717" s="3" t="s">
        <v>46</v>
      </c>
      <c r="G2717" s="3" t="str">
        <f t="shared" si="256"/>
        <v>April</v>
      </c>
      <c r="H2717" s="3" t="str">
        <f t="shared" si="257"/>
        <v>2020</v>
      </c>
      <c r="I2717" s="3" t="s">
        <v>13393</v>
      </c>
      <c r="J2717" s="3">
        <v>1990</v>
      </c>
      <c r="K2717" s="3" t="s">
        <v>76</v>
      </c>
      <c r="L2717" s="3" t="s">
        <v>13394</v>
      </c>
      <c r="M2717" s="3" t="str">
        <f t="shared" si="252"/>
        <v>174</v>
      </c>
      <c r="N2717" s="3" t="str">
        <f t="shared" si="253"/>
        <v>min</v>
      </c>
      <c r="O2717" s="3" t="str">
        <f t="shared" si="254"/>
        <v>India</v>
      </c>
      <c r="P2717" s="3" t="s">
        <v>103</v>
      </c>
      <c r="Q2717" s="3" t="str">
        <f t="shared" si="255"/>
        <v>Dramas</v>
      </c>
      <c r="R2717" s="3" t="s">
        <v>13395</v>
      </c>
    </row>
    <row r="2718" spans="1:18" x14ac:dyDescent="0.3">
      <c r="A2718" s="3" t="s">
        <v>13396</v>
      </c>
      <c r="B2718" s="3" t="s">
        <v>13</v>
      </c>
      <c r="C2718" s="3" t="s">
        <v>13397</v>
      </c>
      <c r="D2718" s="3" t="s">
        <v>13398</v>
      </c>
      <c r="E2718" s="3" t="s">
        <v>13399</v>
      </c>
      <c r="F2718" s="3" t="s">
        <v>7023</v>
      </c>
      <c r="G2718" s="3" t="str">
        <f t="shared" si="256"/>
        <v>April</v>
      </c>
      <c r="H2718" s="3" t="str">
        <f t="shared" si="257"/>
        <v>2020</v>
      </c>
      <c r="I2718" s="3" t="s">
        <v>13393</v>
      </c>
      <c r="J2718" s="3">
        <v>2015</v>
      </c>
      <c r="K2718" s="3" t="s">
        <v>76</v>
      </c>
      <c r="L2718" s="3" t="s">
        <v>2967</v>
      </c>
      <c r="M2718" s="3" t="str">
        <f t="shared" si="252"/>
        <v>155</v>
      </c>
      <c r="N2718" s="3" t="str">
        <f t="shared" si="253"/>
        <v>min</v>
      </c>
      <c r="O2718" s="3" t="str">
        <f t="shared" si="254"/>
        <v>India</v>
      </c>
      <c r="P2718" s="3" t="s">
        <v>257</v>
      </c>
      <c r="Q2718" s="3" t="str">
        <f t="shared" si="255"/>
        <v>Action &amp; Adventure</v>
      </c>
      <c r="R2718" s="3" t="s">
        <v>13400</v>
      </c>
    </row>
    <row r="2719" spans="1:18" x14ac:dyDescent="0.3">
      <c r="A2719" s="3" t="s">
        <v>13401</v>
      </c>
      <c r="B2719" s="3" t="s">
        <v>13</v>
      </c>
      <c r="C2719" s="3" t="s">
        <v>13402</v>
      </c>
      <c r="D2719" s="3" t="s">
        <v>2217</v>
      </c>
      <c r="E2719" s="3" t="s">
        <v>13403</v>
      </c>
      <c r="F2719" s="3" t="s">
        <v>46</v>
      </c>
      <c r="G2719" s="3" t="str">
        <f t="shared" si="256"/>
        <v>April</v>
      </c>
      <c r="H2719" s="3" t="str">
        <f t="shared" si="257"/>
        <v>2020</v>
      </c>
      <c r="I2719" s="3" t="s">
        <v>13393</v>
      </c>
      <c r="J2719" s="3">
        <v>2012</v>
      </c>
      <c r="K2719" s="3" t="s">
        <v>242</v>
      </c>
      <c r="L2719" s="3" t="s">
        <v>532</v>
      </c>
      <c r="M2719" s="3" t="str">
        <f t="shared" si="252"/>
        <v>87</v>
      </c>
      <c r="N2719" s="3" t="str">
        <f t="shared" si="253"/>
        <v>min</v>
      </c>
      <c r="O2719" s="3" t="str">
        <f t="shared" si="254"/>
        <v>India</v>
      </c>
      <c r="P2719" s="3" t="s">
        <v>61</v>
      </c>
      <c r="Q2719" s="3" t="str">
        <f t="shared" si="255"/>
        <v>Children &amp; Family Movies</v>
      </c>
      <c r="R2719" s="3" t="s">
        <v>13404</v>
      </c>
    </row>
    <row r="2720" spans="1:18" x14ac:dyDescent="0.3">
      <c r="A2720" s="3" t="s">
        <v>13405</v>
      </c>
      <c r="B2720" s="3" t="s">
        <v>23</v>
      </c>
      <c r="C2720" s="3" t="s">
        <v>13406</v>
      </c>
      <c r="D2720" s="3" t="s">
        <v>7418</v>
      </c>
      <c r="E2720" s="3" t="s">
        <v>13407</v>
      </c>
      <c r="F2720" s="3" t="s">
        <v>16</v>
      </c>
      <c r="G2720" s="3" t="str">
        <f t="shared" si="256"/>
        <v>April</v>
      </c>
      <c r="H2720" s="3" t="str">
        <f t="shared" si="257"/>
        <v>2020</v>
      </c>
      <c r="I2720" s="3" t="s">
        <v>13393</v>
      </c>
      <c r="J2720" s="3">
        <v>2015</v>
      </c>
      <c r="K2720" s="3" t="s">
        <v>76</v>
      </c>
      <c r="L2720" s="3" t="s">
        <v>372</v>
      </c>
      <c r="M2720" s="3" t="str">
        <f t="shared" si="252"/>
        <v>6</v>
      </c>
      <c r="N2720" s="3" t="str">
        <f t="shared" si="253"/>
        <v>Seasons</v>
      </c>
      <c r="O2720" s="3" t="str">
        <f t="shared" si="254"/>
        <v>United States</v>
      </c>
      <c r="P2720" s="3" t="s">
        <v>226</v>
      </c>
      <c r="Q2720" s="3" t="str">
        <f t="shared" si="255"/>
        <v>TV Comedies</v>
      </c>
      <c r="R2720" s="3" t="s">
        <v>13408</v>
      </c>
    </row>
    <row r="2721" spans="1:18" x14ac:dyDescent="0.3">
      <c r="A2721" s="3" t="s">
        <v>13409</v>
      </c>
      <c r="B2721" s="3" t="s">
        <v>13</v>
      </c>
      <c r="C2721" s="3" t="s">
        <v>13410</v>
      </c>
      <c r="D2721" s="3" t="s">
        <v>13411</v>
      </c>
      <c r="E2721" s="3" t="s">
        <v>13412</v>
      </c>
      <c r="F2721" s="3" t="s">
        <v>3246</v>
      </c>
      <c r="G2721" s="3" t="str">
        <f t="shared" si="256"/>
        <v>April</v>
      </c>
      <c r="H2721" s="3" t="str">
        <f t="shared" si="257"/>
        <v>2020</v>
      </c>
      <c r="I2721" s="3" t="s">
        <v>13393</v>
      </c>
      <c r="J2721" s="3">
        <v>2020</v>
      </c>
      <c r="K2721" s="3" t="s">
        <v>28</v>
      </c>
      <c r="L2721" s="3" t="s">
        <v>3861</v>
      </c>
      <c r="M2721" s="3" t="str">
        <f t="shared" si="252"/>
        <v>77</v>
      </c>
      <c r="N2721" s="3" t="str">
        <f t="shared" si="253"/>
        <v>min</v>
      </c>
      <c r="O2721" s="3" t="str">
        <f t="shared" si="254"/>
        <v>Sweden</v>
      </c>
      <c r="P2721" s="3" t="s">
        <v>1555</v>
      </c>
      <c r="Q2721" s="3" t="str">
        <f t="shared" si="255"/>
        <v>Stand-Up Comedy</v>
      </c>
      <c r="R2721" s="3" t="s">
        <v>13413</v>
      </c>
    </row>
    <row r="2722" spans="1:18" x14ac:dyDescent="0.3">
      <c r="A2722" s="3" t="s">
        <v>13414</v>
      </c>
      <c r="B2722" s="3" t="s">
        <v>13</v>
      </c>
      <c r="C2722" s="3" t="s">
        <v>13415</v>
      </c>
      <c r="D2722" s="3" t="s">
        <v>13416</v>
      </c>
      <c r="E2722" s="3" t="s">
        <v>13417</v>
      </c>
      <c r="F2722" s="3" t="s">
        <v>7023</v>
      </c>
      <c r="G2722" s="3" t="str">
        <f t="shared" si="256"/>
        <v>April</v>
      </c>
      <c r="H2722" s="3" t="str">
        <f t="shared" si="257"/>
        <v>2020</v>
      </c>
      <c r="I2722" s="3" t="s">
        <v>13393</v>
      </c>
      <c r="J2722" s="3">
        <v>2008</v>
      </c>
      <c r="K2722" s="3" t="s">
        <v>76</v>
      </c>
      <c r="L2722" s="3" t="s">
        <v>804</v>
      </c>
      <c r="M2722" s="3" t="str">
        <f t="shared" si="252"/>
        <v>142</v>
      </c>
      <c r="N2722" s="3" t="str">
        <f t="shared" si="253"/>
        <v>min</v>
      </c>
      <c r="O2722" s="3" t="str">
        <f t="shared" si="254"/>
        <v>India</v>
      </c>
      <c r="P2722" s="3" t="s">
        <v>493</v>
      </c>
      <c r="Q2722" s="3" t="str">
        <f t="shared" si="255"/>
        <v>Comedies</v>
      </c>
      <c r="R2722" s="3" t="s">
        <v>13418</v>
      </c>
    </row>
    <row r="2723" spans="1:18" x14ac:dyDescent="0.3">
      <c r="A2723" s="3" t="s">
        <v>13419</v>
      </c>
      <c r="B2723" s="3" t="s">
        <v>13</v>
      </c>
      <c r="C2723" s="3" t="s">
        <v>13420</v>
      </c>
      <c r="D2723" s="3" t="s">
        <v>13421</v>
      </c>
      <c r="E2723" s="3" t="s">
        <v>13422</v>
      </c>
      <c r="F2723" s="3" t="s">
        <v>46</v>
      </c>
      <c r="G2723" s="3" t="str">
        <f t="shared" si="256"/>
        <v>April</v>
      </c>
      <c r="H2723" s="3" t="str">
        <f t="shared" si="257"/>
        <v>2020</v>
      </c>
      <c r="I2723" s="3" t="s">
        <v>13393</v>
      </c>
      <c r="J2723" s="3">
        <v>1984</v>
      </c>
      <c r="K2723" s="3" t="s">
        <v>76</v>
      </c>
      <c r="L2723" s="3" t="s">
        <v>13423</v>
      </c>
      <c r="M2723" s="3" t="str">
        <f t="shared" si="252"/>
        <v>170</v>
      </c>
      <c r="N2723" s="3" t="str">
        <f t="shared" si="253"/>
        <v>min</v>
      </c>
      <c r="O2723" s="3" t="str">
        <f t="shared" si="254"/>
        <v>India</v>
      </c>
      <c r="P2723" s="3" t="s">
        <v>257</v>
      </c>
      <c r="Q2723" s="3" t="str">
        <f t="shared" si="255"/>
        <v>Action &amp; Adventure</v>
      </c>
      <c r="R2723" s="3" t="s">
        <v>13424</v>
      </c>
    </row>
    <row r="2724" spans="1:18" x14ac:dyDescent="0.3">
      <c r="A2724" s="3" t="s">
        <v>13425</v>
      </c>
      <c r="B2724" s="3" t="s">
        <v>13</v>
      </c>
      <c r="C2724" s="3" t="s">
        <v>13426</v>
      </c>
      <c r="D2724" s="3" t="s">
        <v>13427</v>
      </c>
      <c r="E2724" s="3" t="s">
        <v>13428</v>
      </c>
      <c r="F2724" s="3" t="s">
        <v>46</v>
      </c>
      <c r="G2724" s="3" t="str">
        <f t="shared" si="256"/>
        <v>April</v>
      </c>
      <c r="H2724" s="3" t="str">
        <f t="shared" si="257"/>
        <v>2020</v>
      </c>
      <c r="I2724" s="3" t="s">
        <v>13393</v>
      </c>
      <c r="J2724" s="3">
        <v>1998</v>
      </c>
      <c r="K2724" s="3" t="s">
        <v>76</v>
      </c>
      <c r="L2724" s="3" t="s">
        <v>1179</v>
      </c>
      <c r="M2724" s="3" t="str">
        <f t="shared" si="252"/>
        <v>165</v>
      </c>
      <c r="N2724" s="3" t="str">
        <f t="shared" si="253"/>
        <v>min</v>
      </c>
      <c r="O2724" s="3" t="str">
        <f t="shared" si="254"/>
        <v>India</v>
      </c>
      <c r="P2724" s="3" t="s">
        <v>493</v>
      </c>
      <c r="Q2724" s="3" t="str">
        <f t="shared" si="255"/>
        <v>Comedies</v>
      </c>
      <c r="R2724" s="3" t="s">
        <v>13429</v>
      </c>
    </row>
    <row r="2725" spans="1:18" x14ac:dyDescent="0.3">
      <c r="A2725" s="3" t="s">
        <v>13430</v>
      </c>
      <c r="B2725" s="3" t="s">
        <v>13</v>
      </c>
      <c r="C2725" s="3" t="s">
        <v>13431</v>
      </c>
      <c r="D2725" s="3" t="s">
        <v>13432</v>
      </c>
      <c r="E2725" s="3" t="s">
        <v>13433</v>
      </c>
      <c r="F2725" s="3" t="s">
        <v>46</v>
      </c>
      <c r="G2725" s="3" t="str">
        <f t="shared" si="256"/>
        <v>April</v>
      </c>
      <c r="H2725" s="3" t="str">
        <f t="shared" si="257"/>
        <v>2020</v>
      </c>
      <c r="I2725" s="3" t="s">
        <v>13393</v>
      </c>
      <c r="J2725" s="3">
        <v>1980</v>
      </c>
      <c r="K2725" s="3" t="s">
        <v>76</v>
      </c>
      <c r="L2725" s="3" t="s">
        <v>163</v>
      </c>
      <c r="M2725" s="3" t="str">
        <f t="shared" si="252"/>
        <v>161</v>
      </c>
      <c r="N2725" s="3" t="str">
        <f t="shared" si="253"/>
        <v>min</v>
      </c>
      <c r="O2725" s="3" t="str">
        <f t="shared" si="254"/>
        <v>India</v>
      </c>
      <c r="P2725" s="3" t="s">
        <v>257</v>
      </c>
      <c r="Q2725" s="3" t="str">
        <f t="shared" si="255"/>
        <v>Action &amp; Adventure</v>
      </c>
      <c r="R2725" s="3" t="s">
        <v>13434</v>
      </c>
    </row>
    <row r="2726" spans="1:18" x14ac:dyDescent="0.3">
      <c r="A2726" s="3" t="s">
        <v>13435</v>
      </c>
      <c r="B2726" s="3" t="s">
        <v>13</v>
      </c>
      <c r="C2726" s="3" t="s">
        <v>13436</v>
      </c>
      <c r="D2726" s="3" t="s">
        <v>13437</v>
      </c>
      <c r="E2726" s="3" t="s">
        <v>13438</v>
      </c>
      <c r="F2726" s="3" t="s">
        <v>46</v>
      </c>
      <c r="G2726" s="3" t="str">
        <f t="shared" si="256"/>
        <v>April</v>
      </c>
      <c r="H2726" s="3" t="str">
        <f t="shared" si="257"/>
        <v>2020</v>
      </c>
      <c r="I2726" s="3" t="s">
        <v>13393</v>
      </c>
      <c r="J2726" s="3">
        <v>2013</v>
      </c>
      <c r="K2726" s="3" t="s">
        <v>76</v>
      </c>
      <c r="L2726" s="3" t="s">
        <v>13127</v>
      </c>
      <c r="M2726" s="3" t="str">
        <f t="shared" si="252"/>
        <v>144</v>
      </c>
      <c r="N2726" s="3" t="str">
        <f t="shared" si="253"/>
        <v>min</v>
      </c>
      <c r="O2726" s="3" t="str">
        <f t="shared" si="254"/>
        <v>India</v>
      </c>
      <c r="P2726" s="3" t="s">
        <v>493</v>
      </c>
      <c r="Q2726" s="3" t="str">
        <f t="shared" si="255"/>
        <v>Comedies</v>
      </c>
      <c r="R2726" s="3" t="s">
        <v>13439</v>
      </c>
    </row>
    <row r="2727" spans="1:18" x14ac:dyDescent="0.3">
      <c r="A2727" s="3" t="s">
        <v>13440</v>
      </c>
      <c r="B2727" s="3" t="s">
        <v>13</v>
      </c>
      <c r="C2727" s="3" t="s">
        <v>13441</v>
      </c>
      <c r="D2727" s="3" t="s">
        <v>13427</v>
      </c>
      <c r="E2727" s="3" t="s">
        <v>13442</v>
      </c>
      <c r="F2727" s="3" t="s">
        <v>46</v>
      </c>
      <c r="G2727" s="3" t="str">
        <f t="shared" si="256"/>
        <v>April</v>
      </c>
      <c r="H2727" s="3" t="str">
        <f t="shared" si="257"/>
        <v>2020</v>
      </c>
      <c r="I2727" s="3" t="s">
        <v>13393</v>
      </c>
      <c r="J2727" s="3">
        <v>1993</v>
      </c>
      <c r="K2727" s="3" t="s">
        <v>76</v>
      </c>
      <c r="L2727" s="3" t="s">
        <v>4990</v>
      </c>
      <c r="M2727" s="3" t="str">
        <f t="shared" si="252"/>
        <v>149</v>
      </c>
      <c r="N2727" s="3" t="str">
        <f t="shared" si="253"/>
        <v>min</v>
      </c>
      <c r="O2727" s="3" t="str">
        <f t="shared" si="254"/>
        <v>India</v>
      </c>
      <c r="P2727" s="3" t="s">
        <v>257</v>
      </c>
      <c r="Q2727" s="3" t="str">
        <f t="shared" si="255"/>
        <v>Action &amp; Adventure</v>
      </c>
      <c r="R2727" s="3" t="s">
        <v>13443</v>
      </c>
    </row>
    <row r="2728" spans="1:18" x14ac:dyDescent="0.3">
      <c r="A2728" s="3" t="s">
        <v>13444</v>
      </c>
      <c r="B2728" s="3" t="s">
        <v>13</v>
      </c>
      <c r="C2728" s="3" t="s">
        <v>13445</v>
      </c>
      <c r="D2728" s="3" t="s">
        <v>2900</v>
      </c>
      <c r="E2728" s="3" t="s">
        <v>13446</v>
      </c>
      <c r="F2728" s="3" t="s">
        <v>46</v>
      </c>
      <c r="G2728" s="3" t="str">
        <f t="shared" si="256"/>
        <v>April</v>
      </c>
      <c r="H2728" s="3" t="str">
        <f t="shared" si="257"/>
        <v>2020</v>
      </c>
      <c r="I2728" s="3" t="s">
        <v>13393</v>
      </c>
      <c r="J2728" s="3">
        <v>2014</v>
      </c>
      <c r="K2728" s="3" t="s">
        <v>76</v>
      </c>
      <c r="L2728" s="3" t="s">
        <v>1161</v>
      </c>
      <c r="M2728" s="3" t="str">
        <f t="shared" si="252"/>
        <v>135</v>
      </c>
      <c r="N2728" s="3" t="str">
        <f t="shared" si="253"/>
        <v>min</v>
      </c>
      <c r="O2728" s="3" t="str">
        <f t="shared" si="254"/>
        <v>India</v>
      </c>
      <c r="P2728" s="3" t="s">
        <v>493</v>
      </c>
      <c r="Q2728" s="3" t="str">
        <f t="shared" si="255"/>
        <v>Comedies</v>
      </c>
      <c r="R2728" s="3" t="s">
        <v>13447</v>
      </c>
    </row>
    <row r="2729" spans="1:18" x14ac:dyDescent="0.3">
      <c r="A2729" s="3" t="s">
        <v>13448</v>
      </c>
      <c r="B2729" s="3" t="s">
        <v>23</v>
      </c>
      <c r="C2729" s="3" t="s">
        <v>13449</v>
      </c>
      <c r="D2729" s="3" t="s">
        <v>7418</v>
      </c>
      <c r="E2729" s="3" t="s">
        <v>7418</v>
      </c>
      <c r="F2729" s="3" t="s">
        <v>16</v>
      </c>
      <c r="G2729" s="3" t="str">
        <f t="shared" si="256"/>
        <v>April</v>
      </c>
      <c r="H2729" s="3" t="str">
        <f t="shared" si="257"/>
        <v>2020</v>
      </c>
      <c r="I2729" s="3" t="s">
        <v>13393</v>
      </c>
      <c r="J2729" s="3">
        <v>2020</v>
      </c>
      <c r="K2729" s="3" t="s">
        <v>28</v>
      </c>
      <c r="L2729" s="3" t="s">
        <v>36</v>
      </c>
      <c r="M2729" s="3" t="str">
        <f t="shared" si="252"/>
        <v>1</v>
      </c>
      <c r="N2729" s="3" t="str">
        <f t="shared" si="253"/>
        <v>Season</v>
      </c>
      <c r="O2729" s="3" t="str">
        <f t="shared" si="254"/>
        <v>United States</v>
      </c>
      <c r="P2729" s="3" t="s">
        <v>1730</v>
      </c>
      <c r="Q2729" s="3" t="str">
        <f t="shared" si="255"/>
        <v>Crime TV Shows</v>
      </c>
      <c r="R2729" s="3" t="s">
        <v>13450</v>
      </c>
    </row>
    <row r="2730" spans="1:18" x14ac:dyDescent="0.3">
      <c r="A2730" s="3" t="s">
        <v>13451</v>
      </c>
      <c r="B2730" s="3" t="s">
        <v>13</v>
      </c>
      <c r="C2730" s="3" t="s">
        <v>13452</v>
      </c>
      <c r="D2730" s="3" t="s">
        <v>13453</v>
      </c>
      <c r="E2730" s="3" t="s">
        <v>13454</v>
      </c>
      <c r="F2730" s="3" t="s">
        <v>46</v>
      </c>
      <c r="G2730" s="3" t="str">
        <f t="shared" si="256"/>
        <v>April</v>
      </c>
      <c r="H2730" s="3" t="str">
        <f t="shared" si="257"/>
        <v>2020</v>
      </c>
      <c r="I2730" s="3" t="s">
        <v>13393</v>
      </c>
      <c r="J2730" s="3">
        <v>2014</v>
      </c>
      <c r="K2730" s="3" t="s">
        <v>76</v>
      </c>
      <c r="L2730" s="3" t="s">
        <v>2416</v>
      </c>
      <c r="M2730" s="3" t="str">
        <f t="shared" si="252"/>
        <v>131</v>
      </c>
      <c r="N2730" s="3" t="str">
        <f t="shared" si="253"/>
        <v>min</v>
      </c>
      <c r="O2730" s="3" t="str">
        <f t="shared" si="254"/>
        <v>India</v>
      </c>
      <c r="P2730" s="3" t="s">
        <v>178</v>
      </c>
      <c r="Q2730" s="3" t="str">
        <f t="shared" si="255"/>
        <v>Comedies</v>
      </c>
      <c r="R2730" s="3" t="s">
        <v>13455</v>
      </c>
    </row>
    <row r="2731" spans="1:18" x14ac:dyDescent="0.3">
      <c r="A2731" s="3" t="s">
        <v>13456</v>
      </c>
      <c r="B2731" s="3" t="s">
        <v>13</v>
      </c>
      <c r="C2731" s="3" t="s">
        <v>13457</v>
      </c>
      <c r="D2731" s="3" t="s">
        <v>13458</v>
      </c>
      <c r="E2731" s="3" t="s">
        <v>13459</v>
      </c>
      <c r="F2731" s="3" t="s">
        <v>46</v>
      </c>
      <c r="G2731" s="3" t="str">
        <f t="shared" si="256"/>
        <v>April</v>
      </c>
      <c r="H2731" s="3" t="str">
        <f t="shared" si="257"/>
        <v>2020</v>
      </c>
      <c r="I2731" s="3" t="s">
        <v>13393</v>
      </c>
      <c r="J2731" s="3">
        <v>2005</v>
      </c>
      <c r="K2731" s="3" t="s">
        <v>76</v>
      </c>
      <c r="L2731" s="3" t="s">
        <v>2923</v>
      </c>
      <c r="M2731" s="3" t="str">
        <f t="shared" si="252"/>
        <v>126</v>
      </c>
      <c r="N2731" s="3" t="str">
        <f t="shared" si="253"/>
        <v>min</v>
      </c>
      <c r="O2731" s="3" t="str">
        <f t="shared" si="254"/>
        <v>India</v>
      </c>
      <c r="P2731" s="3" t="s">
        <v>1348</v>
      </c>
      <c r="Q2731" s="3" t="str">
        <f t="shared" si="255"/>
        <v>Horror Movies</v>
      </c>
      <c r="R2731" s="3" t="s">
        <v>13460</v>
      </c>
    </row>
    <row r="2732" spans="1:18" x14ac:dyDescent="0.3">
      <c r="A2732" s="3" t="s">
        <v>13461</v>
      </c>
      <c r="B2732" s="3" t="s">
        <v>13</v>
      </c>
      <c r="C2732" s="3" t="s">
        <v>13462</v>
      </c>
      <c r="D2732" s="3" t="s">
        <v>13463</v>
      </c>
      <c r="E2732" s="3" t="s">
        <v>13464</v>
      </c>
      <c r="F2732" s="3" t="s">
        <v>46</v>
      </c>
      <c r="G2732" s="3" t="str">
        <f t="shared" si="256"/>
        <v>April</v>
      </c>
      <c r="H2732" s="3" t="str">
        <f t="shared" si="257"/>
        <v>2020</v>
      </c>
      <c r="I2732" s="3" t="s">
        <v>13393</v>
      </c>
      <c r="J2732" s="3">
        <v>2006</v>
      </c>
      <c r="K2732" s="3" t="s">
        <v>76</v>
      </c>
      <c r="L2732" s="3" t="s">
        <v>13465</v>
      </c>
      <c r="M2732" s="3" t="str">
        <f t="shared" si="252"/>
        <v>192</v>
      </c>
      <c r="N2732" s="3" t="str">
        <f t="shared" si="253"/>
        <v>min</v>
      </c>
      <c r="O2732" s="3" t="str">
        <f t="shared" si="254"/>
        <v>India</v>
      </c>
      <c r="P2732" s="3" t="s">
        <v>574</v>
      </c>
      <c r="Q2732" s="3" t="str">
        <f t="shared" si="255"/>
        <v>Dramas</v>
      </c>
      <c r="R2732" s="3" t="s">
        <v>13466</v>
      </c>
    </row>
    <row r="2733" spans="1:18" x14ac:dyDescent="0.3">
      <c r="A2733" s="3" t="s">
        <v>13467</v>
      </c>
      <c r="B2733" s="3" t="s">
        <v>13</v>
      </c>
      <c r="C2733" s="3" t="s">
        <v>13468</v>
      </c>
      <c r="D2733" s="3" t="s">
        <v>13463</v>
      </c>
      <c r="E2733" s="3" t="s">
        <v>13469</v>
      </c>
      <c r="F2733" s="3" t="s">
        <v>46</v>
      </c>
      <c r="G2733" s="3" t="str">
        <f t="shared" si="256"/>
        <v>April</v>
      </c>
      <c r="H2733" s="3" t="str">
        <f t="shared" si="257"/>
        <v>2020</v>
      </c>
      <c r="I2733" s="3" t="s">
        <v>13393</v>
      </c>
      <c r="J2733" s="3">
        <v>2001</v>
      </c>
      <c r="K2733" s="3" t="s">
        <v>76</v>
      </c>
      <c r="L2733" s="3" t="s">
        <v>13470</v>
      </c>
      <c r="M2733" s="3" t="str">
        <f t="shared" si="252"/>
        <v>209</v>
      </c>
      <c r="N2733" s="3" t="str">
        <f t="shared" si="253"/>
        <v>min</v>
      </c>
      <c r="O2733" s="3" t="str">
        <f t="shared" si="254"/>
        <v>India</v>
      </c>
      <c r="P2733" s="3" t="s">
        <v>103</v>
      </c>
      <c r="Q2733" s="3" t="str">
        <f t="shared" si="255"/>
        <v>Dramas</v>
      </c>
      <c r="R2733" s="3" t="s">
        <v>13471</v>
      </c>
    </row>
    <row r="2734" spans="1:18" x14ac:dyDescent="0.3">
      <c r="A2734" s="3" t="s">
        <v>13472</v>
      </c>
      <c r="B2734" s="3" t="s">
        <v>13</v>
      </c>
      <c r="C2734" s="3" t="s">
        <v>13473</v>
      </c>
      <c r="D2734" s="3" t="s">
        <v>13474</v>
      </c>
      <c r="E2734" s="3" t="s">
        <v>13475</v>
      </c>
      <c r="F2734" s="3" t="s">
        <v>46</v>
      </c>
      <c r="G2734" s="3" t="str">
        <f t="shared" si="256"/>
        <v>April</v>
      </c>
      <c r="H2734" s="3" t="str">
        <f t="shared" si="257"/>
        <v>2020</v>
      </c>
      <c r="I2734" s="3" t="s">
        <v>13393</v>
      </c>
      <c r="J2734" s="3">
        <v>2003</v>
      </c>
      <c r="K2734" s="3" t="s">
        <v>76</v>
      </c>
      <c r="L2734" s="3" t="s">
        <v>13476</v>
      </c>
      <c r="M2734" s="3" t="str">
        <f t="shared" si="252"/>
        <v>187</v>
      </c>
      <c r="N2734" s="3" t="str">
        <f t="shared" si="253"/>
        <v>min</v>
      </c>
      <c r="O2734" s="3" t="str">
        <f t="shared" si="254"/>
        <v>India</v>
      </c>
      <c r="P2734" s="3" t="s">
        <v>493</v>
      </c>
      <c r="Q2734" s="3" t="str">
        <f t="shared" si="255"/>
        <v>Comedies</v>
      </c>
      <c r="R2734" s="3" t="s">
        <v>13477</v>
      </c>
    </row>
    <row r="2735" spans="1:18" x14ac:dyDescent="0.3">
      <c r="A2735" s="3" t="s">
        <v>13478</v>
      </c>
      <c r="B2735" s="3" t="s">
        <v>13</v>
      </c>
      <c r="C2735" s="3" t="s">
        <v>13479</v>
      </c>
      <c r="D2735" s="3" t="s">
        <v>13480</v>
      </c>
      <c r="E2735" s="3" t="s">
        <v>13481</v>
      </c>
      <c r="F2735" s="3" t="s">
        <v>46</v>
      </c>
      <c r="G2735" s="3" t="str">
        <f t="shared" si="256"/>
        <v>April</v>
      </c>
      <c r="H2735" s="3" t="str">
        <f t="shared" si="257"/>
        <v>2020</v>
      </c>
      <c r="I2735" s="3" t="s">
        <v>13393</v>
      </c>
      <c r="J2735" s="3">
        <v>2016</v>
      </c>
      <c r="K2735" s="3" t="s">
        <v>76</v>
      </c>
      <c r="L2735" s="3" t="s">
        <v>2043</v>
      </c>
      <c r="M2735" s="3" t="str">
        <f t="shared" si="252"/>
        <v>138</v>
      </c>
      <c r="N2735" s="3" t="str">
        <f t="shared" si="253"/>
        <v>min</v>
      </c>
      <c r="O2735" s="3" t="str">
        <f t="shared" si="254"/>
        <v>India</v>
      </c>
      <c r="P2735" s="3" t="s">
        <v>493</v>
      </c>
      <c r="Q2735" s="3" t="str">
        <f t="shared" si="255"/>
        <v>Comedies</v>
      </c>
      <c r="R2735" s="3" t="s">
        <v>13482</v>
      </c>
    </row>
    <row r="2736" spans="1:18" x14ac:dyDescent="0.3">
      <c r="A2736" s="3" t="s">
        <v>13483</v>
      </c>
      <c r="B2736" s="3" t="s">
        <v>13</v>
      </c>
      <c r="C2736" s="3" t="s">
        <v>13484</v>
      </c>
      <c r="D2736" s="3" t="s">
        <v>13463</v>
      </c>
      <c r="E2736" s="3" t="s">
        <v>13485</v>
      </c>
      <c r="F2736" s="3" t="s">
        <v>46</v>
      </c>
      <c r="G2736" s="3" t="str">
        <f t="shared" si="256"/>
        <v>April</v>
      </c>
      <c r="H2736" s="3" t="str">
        <f t="shared" si="257"/>
        <v>2020</v>
      </c>
      <c r="I2736" s="3" t="s">
        <v>13393</v>
      </c>
      <c r="J2736" s="3">
        <v>1998</v>
      </c>
      <c r="K2736" s="3" t="s">
        <v>76</v>
      </c>
      <c r="L2736" s="3" t="s">
        <v>5759</v>
      </c>
      <c r="M2736" s="3" t="str">
        <f t="shared" si="252"/>
        <v>185</v>
      </c>
      <c r="N2736" s="3" t="str">
        <f t="shared" si="253"/>
        <v>min</v>
      </c>
      <c r="O2736" s="3" t="str">
        <f t="shared" si="254"/>
        <v>India</v>
      </c>
      <c r="P2736" s="3" t="s">
        <v>493</v>
      </c>
      <c r="Q2736" s="3" t="str">
        <f t="shared" si="255"/>
        <v>Comedies</v>
      </c>
      <c r="R2736" s="3" t="s">
        <v>13486</v>
      </c>
    </row>
    <row r="2737" spans="1:18" x14ac:dyDescent="0.3">
      <c r="A2737" s="3" t="s">
        <v>13487</v>
      </c>
      <c r="B2737" s="3" t="s">
        <v>13</v>
      </c>
      <c r="C2737" s="3" t="s">
        <v>13488</v>
      </c>
      <c r="D2737" s="3" t="s">
        <v>11329</v>
      </c>
      <c r="E2737" s="3" t="s">
        <v>13489</v>
      </c>
      <c r="F2737" s="3" t="s">
        <v>46</v>
      </c>
      <c r="G2737" s="3" t="str">
        <f t="shared" si="256"/>
        <v>April</v>
      </c>
      <c r="H2737" s="3" t="str">
        <f t="shared" si="257"/>
        <v>2020</v>
      </c>
      <c r="I2737" s="3" t="s">
        <v>13393</v>
      </c>
      <c r="J2737" s="3">
        <v>2015</v>
      </c>
      <c r="K2737" s="3" t="s">
        <v>76</v>
      </c>
      <c r="L2737" s="3" t="s">
        <v>694</v>
      </c>
      <c r="M2737" s="3" t="str">
        <f t="shared" si="252"/>
        <v>143</v>
      </c>
      <c r="N2737" s="3" t="str">
        <f t="shared" si="253"/>
        <v>min</v>
      </c>
      <c r="O2737" s="3" t="str">
        <f t="shared" si="254"/>
        <v>India</v>
      </c>
      <c r="P2737" s="3" t="s">
        <v>178</v>
      </c>
      <c r="Q2737" s="3" t="str">
        <f t="shared" si="255"/>
        <v>Comedies</v>
      </c>
      <c r="R2737" s="3" t="s">
        <v>13490</v>
      </c>
    </row>
    <row r="2738" spans="1:18" x14ac:dyDescent="0.3">
      <c r="A2738" s="3" t="s">
        <v>13491</v>
      </c>
      <c r="B2738" s="3" t="s">
        <v>23</v>
      </c>
      <c r="C2738" s="3" t="s">
        <v>13492</v>
      </c>
      <c r="D2738" s="3" t="s">
        <v>7418</v>
      </c>
      <c r="E2738" s="3" t="s">
        <v>7418</v>
      </c>
      <c r="F2738" s="3" t="s">
        <v>75</v>
      </c>
      <c r="G2738" s="3" t="str">
        <f t="shared" si="256"/>
        <v>April</v>
      </c>
      <c r="H2738" s="3" t="str">
        <f t="shared" si="257"/>
        <v>2020</v>
      </c>
      <c r="I2738" s="3" t="s">
        <v>13393</v>
      </c>
      <c r="J2738" s="3">
        <v>2020</v>
      </c>
      <c r="K2738" s="3" t="s">
        <v>28</v>
      </c>
      <c r="L2738" s="3" t="s">
        <v>231</v>
      </c>
      <c r="M2738" s="3" t="str">
        <f t="shared" si="252"/>
        <v>3</v>
      </c>
      <c r="N2738" s="3" t="str">
        <f t="shared" si="253"/>
        <v>Seasons</v>
      </c>
      <c r="O2738" s="3" t="str">
        <f t="shared" si="254"/>
        <v>United Kingdom</v>
      </c>
      <c r="P2738" s="3" t="s">
        <v>232</v>
      </c>
      <c r="Q2738" s="3" t="str">
        <f t="shared" si="255"/>
        <v>British TV Shows</v>
      </c>
      <c r="R2738" s="3" t="s">
        <v>13493</v>
      </c>
    </row>
    <row r="2739" spans="1:18" x14ac:dyDescent="0.3">
      <c r="A2739" s="3" t="s">
        <v>13494</v>
      </c>
      <c r="B2739" s="3" t="s">
        <v>13</v>
      </c>
      <c r="C2739" s="3" t="s">
        <v>13495</v>
      </c>
      <c r="D2739" s="3" t="s">
        <v>13496</v>
      </c>
      <c r="E2739" s="3" t="s">
        <v>7418</v>
      </c>
      <c r="F2739" s="3" t="s">
        <v>46</v>
      </c>
      <c r="G2739" s="3" t="str">
        <f t="shared" si="256"/>
        <v>April</v>
      </c>
      <c r="H2739" s="3" t="str">
        <f t="shared" si="257"/>
        <v>2020</v>
      </c>
      <c r="I2739" s="3" t="s">
        <v>13393</v>
      </c>
      <c r="J2739" s="3">
        <v>2014</v>
      </c>
      <c r="K2739" s="3" t="s">
        <v>242</v>
      </c>
      <c r="L2739" s="3" t="s">
        <v>206</v>
      </c>
      <c r="M2739" s="3" t="str">
        <f t="shared" si="252"/>
        <v>97</v>
      </c>
      <c r="N2739" s="3" t="str">
        <f t="shared" si="253"/>
        <v>min</v>
      </c>
      <c r="O2739" s="3" t="str">
        <f t="shared" si="254"/>
        <v>India</v>
      </c>
      <c r="P2739" s="3" t="s">
        <v>2156</v>
      </c>
      <c r="Q2739" s="3" t="str">
        <f t="shared" si="255"/>
        <v>Children &amp; Family Movies</v>
      </c>
      <c r="R2739" s="3" t="s">
        <v>13497</v>
      </c>
    </row>
    <row r="2740" spans="1:18" x14ac:dyDescent="0.3">
      <c r="A2740" s="3" t="s">
        <v>13498</v>
      </c>
      <c r="B2740" s="3" t="s">
        <v>13</v>
      </c>
      <c r="C2740" s="3" t="s">
        <v>13499</v>
      </c>
      <c r="D2740" s="3" t="s">
        <v>13500</v>
      </c>
      <c r="E2740" s="3" t="s">
        <v>13501</v>
      </c>
      <c r="F2740" s="3" t="s">
        <v>46</v>
      </c>
      <c r="G2740" s="3" t="str">
        <f t="shared" si="256"/>
        <v>April</v>
      </c>
      <c r="H2740" s="3" t="str">
        <f t="shared" si="257"/>
        <v>2020</v>
      </c>
      <c r="I2740" s="3" t="s">
        <v>13393</v>
      </c>
      <c r="J2740" s="3">
        <v>1987</v>
      </c>
      <c r="K2740" s="3" t="s">
        <v>76</v>
      </c>
      <c r="L2740" s="3" t="s">
        <v>13502</v>
      </c>
      <c r="M2740" s="3" t="str">
        <f t="shared" si="252"/>
        <v>172</v>
      </c>
      <c r="N2740" s="3" t="str">
        <f t="shared" si="253"/>
        <v>min</v>
      </c>
      <c r="O2740" s="3" t="str">
        <f t="shared" si="254"/>
        <v>India</v>
      </c>
      <c r="P2740" s="3" t="s">
        <v>521</v>
      </c>
      <c r="Q2740" s="3" t="str">
        <f t="shared" si="255"/>
        <v>Action &amp; Adventure</v>
      </c>
      <c r="R2740" s="3" t="s">
        <v>13503</v>
      </c>
    </row>
    <row r="2741" spans="1:18" x14ac:dyDescent="0.3">
      <c r="A2741" s="3" t="s">
        <v>13504</v>
      </c>
      <c r="B2741" s="3" t="s">
        <v>23</v>
      </c>
      <c r="C2741" s="3" t="s">
        <v>13505</v>
      </c>
      <c r="D2741" s="3" t="s">
        <v>7418</v>
      </c>
      <c r="E2741" s="3" t="s">
        <v>13506</v>
      </c>
      <c r="F2741" s="3" t="s">
        <v>7418</v>
      </c>
      <c r="G2741" s="3" t="str">
        <f t="shared" si="256"/>
        <v>April</v>
      </c>
      <c r="H2741" s="3" t="str">
        <f t="shared" si="257"/>
        <v>2020</v>
      </c>
      <c r="I2741" s="3" t="s">
        <v>13393</v>
      </c>
      <c r="J2741" s="3">
        <v>2019</v>
      </c>
      <c r="K2741" s="3" t="s">
        <v>242</v>
      </c>
      <c r="L2741" s="3" t="s">
        <v>231</v>
      </c>
      <c r="M2741" s="3" t="str">
        <f t="shared" si="252"/>
        <v>3</v>
      </c>
      <c r="N2741" s="3" t="str">
        <f t="shared" si="253"/>
        <v>Seasons</v>
      </c>
      <c r="O2741" s="3" t="str">
        <f t="shared" si="254"/>
        <v>Unknown</v>
      </c>
      <c r="P2741" s="3" t="s">
        <v>526</v>
      </c>
      <c r="Q2741" s="3" t="str">
        <f t="shared" si="255"/>
        <v>Anime Series</v>
      </c>
      <c r="R2741" s="3" t="s">
        <v>13507</v>
      </c>
    </row>
    <row r="2742" spans="1:18" x14ac:dyDescent="0.3">
      <c r="A2742" s="3" t="s">
        <v>13508</v>
      </c>
      <c r="B2742" s="3" t="s">
        <v>23</v>
      </c>
      <c r="C2742" s="3" t="s">
        <v>13509</v>
      </c>
      <c r="D2742" s="3" t="s">
        <v>7418</v>
      </c>
      <c r="E2742" s="3" t="s">
        <v>13510</v>
      </c>
      <c r="F2742" s="3" t="s">
        <v>351</v>
      </c>
      <c r="G2742" s="3" t="str">
        <f t="shared" si="256"/>
        <v>April</v>
      </c>
      <c r="H2742" s="3" t="str">
        <f t="shared" si="257"/>
        <v>2020</v>
      </c>
      <c r="I2742" s="3" t="s">
        <v>13393</v>
      </c>
      <c r="J2742" s="3">
        <v>1986</v>
      </c>
      <c r="K2742" s="3" t="s">
        <v>76</v>
      </c>
      <c r="L2742" s="3" t="s">
        <v>372</v>
      </c>
      <c r="M2742" s="3" t="str">
        <f t="shared" si="252"/>
        <v>6</v>
      </c>
      <c r="N2742" s="3" t="str">
        <f t="shared" si="253"/>
        <v>Seasons</v>
      </c>
      <c r="O2742" s="3" t="str">
        <f t="shared" si="254"/>
        <v>Japan</v>
      </c>
      <c r="P2742" s="3" t="s">
        <v>2064</v>
      </c>
      <c r="Q2742" s="3" t="str">
        <f t="shared" si="255"/>
        <v>Anime Series</v>
      </c>
      <c r="R2742" s="3" t="s">
        <v>13511</v>
      </c>
    </row>
    <row r="2743" spans="1:18" x14ac:dyDescent="0.3">
      <c r="A2743" s="3" t="s">
        <v>13512</v>
      </c>
      <c r="B2743" s="3" t="s">
        <v>13</v>
      </c>
      <c r="C2743" s="3" t="s">
        <v>13513</v>
      </c>
      <c r="D2743" s="3" t="s">
        <v>13514</v>
      </c>
      <c r="E2743" s="3" t="s">
        <v>13515</v>
      </c>
      <c r="F2743" s="3" t="s">
        <v>46</v>
      </c>
      <c r="G2743" s="3" t="str">
        <f t="shared" si="256"/>
        <v>April</v>
      </c>
      <c r="H2743" s="3" t="str">
        <f t="shared" si="257"/>
        <v>2020</v>
      </c>
      <c r="I2743" s="3" t="s">
        <v>13393</v>
      </c>
      <c r="J2743" s="3">
        <v>2020</v>
      </c>
      <c r="K2743" s="3" t="s">
        <v>28</v>
      </c>
      <c r="L2743" s="3" t="s">
        <v>198</v>
      </c>
      <c r="M2743" s="3" t="str">
        <f t="shared" si="252"/>
        <v>103</v>
      </c>
      <c r="N2743" s="3" t="str">
        <f t="shared" si="253"/>
        <v>min</v>
      </c>
      <c r="O2743" s="3" t="str">
        <f t="shared" si="254"/>
        <v>India</v>
      </c>
      <c r="P2743" s="3" t="s">
        <v>69</v>
      </c>
      <c r="Q2743" s="3" t="str">
        <f t="shared" si="255"/>
        <v>Dramas</v>
      </c>
      <c r="R2743" s="3" t="s">
        <v>13516</v>
      </c>
    </row>
    <row r="2744" spans="1:18" x14ac:dyDescent="0.3">
      <c r="A2744" s="3" t="s">
        <v>13517</v>
      </c>
      <c r="B2744" s="3" t="s">
        <v>23</v>
      </c>
      <c r="C2744" s="3" t="s">
        <v>13518</v>
      </c>
      <c r="D2744" s="3" t="s">
        <v>7418</v>
      </c>
      <c r="E2744" s="3" t="s">
        <v>7418</v>
      </c>
      <c r="F2744" s="3" t="s">
        <v>75</v>
      </c>
      <c r="G2744" s="3" t="str">
        <f t="shared" si="256"/>
        <v>April</v>
      </c>
      <c r="H2744" s="3" t="str">
        <f t="shared" si="257"/>
        <v>2020</v>
      </c>
      <c r="I2744" s="3" t="s">
        <v>13393</v>
      </c>
      <c r="J2744" s="3">
        <v>2020</v>
      </c>
      <c r="K2744" s="3" t="s">
        <v>28</v>
      </c>
      <c r="L2744" s="3" t="s">
        <v>29</v>
      </c>
      <c r="M2744" s="3" t="str">
        <f t="shared" si="252"/>
        <v>2</v>
      </c>
      <c r="N2744" s="3" t="str">
        <f t="shared" si="253"/>
        <v>Seasons</v>
      </c>
      <c r="O2744" s="3" t="str">
        <f t="shared" si="254"/>
        <v>United Kingdom</v>
      </c>
      <c r="P2744" s="3" t="s">
        <v>460</v>
      </c>
      <c r="Q2744" s="3" t="str">
        <f t="shared" si="255"/>
        <v>British TV Shows</v>
      </c>
      <c r="R2744" s="3" t="s">
        <v>13519</v>
      </c>
    </row>
    <row r="2745" spans="1:18" x14ac:dyDescent="0.3">
      <c r="A2745" s="3" t="s">
        <v>13520</v>
      </c>
      <c r="B2745" s="3" t="s">
        <v>23</v>
      </c>
      <c r="C2745" s="3" t="s">
        <v>13521</v>
      </c>
      <c r="D2745" s="3" t="s">
        <v>7418</v>
      </c>
      <c r="E2745" s="3" t="s">
        <v>13522</v>
      </c>
      <c r="F2745" s="3" t="s">
        <v>16</v>
      </c>
      <c r="G2745" s="3" t="str">
        <f t="shared" si="256"/>
        <v>April</v>
      </c>
      <c r="H2745" s="3" t="str">
        <f t="shared" si="257"/>
        <v>2020</v>
      </c>
      <c r="I2745" s="3" t="s">
        <v>13393</v>
      </c>
      <c r="J2745" s="3">
        <v>2020</v>
      </c>
      <c r="K2745" s="3" t="s">
        <v>28</v>
      </c>
      <c r="L2745" s="3" t="s">
        <v>36</v>
      </c>
      <c r="M2745" s="3" t="str">
        <f t="shared" si="252"/>
        <v>1</v>
      </c>
      <c r="N2745" s="3" t="str">
        <f t="shared" si="253"/>
        <v>Season</v>
      </c>
      <c r="O2745" s="3" t="str">
        <f t="shared" si="254"/>
        <v>United States</v>
      </c>
      <c r="P2745" s="3" t="s">
        <v>226</v>
      </c>
      <c r="Q2745" s="3" t="str">
        <f t="shared" si="255"/>
        <v>TV Comedies</v>
      </c>
      <c r="R2745" s="3" t="s">
        <v>13523</v>
      </c>
    </row>
    <row r="2746" spans="1:18" x14ac:dyDescent="0.3">
      <c r="A2746" s="3" t="s">
        <v>13524</v>
      </c>
      <c r="B2746" s="3" t="s">
        <v>13</v>
      </c>
      <c r="C2746" s="3" t="s">
        <v>13525</v>
      </c>
      <c r="D2746" s="3" t="s">
        <v>13526</v>
      </c>
      <c r="E2746" s="3" t="s">
        <v>13527</v>
      </c>
      <c r="F2746" s="3" t="s">
        <v>13528</v>
      </c>
      <c r="G2746" s="3" t="str">
        <f t="shared" si="256"/>
        <v>April</v>
      </c>
      <c r="H2746" s="3" t="str">
        <f t="shared" si="257"/>
        <v>2020</v>
      </c>
      <c r="I2746" s="3" t="s">
        <v>13393</v>
      </c>
      <c r="J2746" s="3">
        <v>2017</v>
      </c>
      <c r="K2746" s="3" t="s">
        <v>428</v>
      </c>
      <c r="L2746" s="3" t="s">
        <v>415</v>
      </c>
      <c r="M2746" s="3" t="str">
        <f t="shared" si="252"/>
        <v>83</v>
      </c>
      <c r="N2746" s="3" t="str">
        <f t="shared" si="253"/>
        <v>min</v>
      </c>
      <c r="O2746" s="3" t="str">
        <f t="shared" si="254"/>
        <v>Netherlands</v>
      </c>
      <c r="P2746" s="3" t="s">
        <v>61</v>
      </c>
      <c r="Q2746" s="3" t="str">
        <f t="shared" si="255"/>
        <v>Children &amp; Family Movies</v>
      </c>
      <c r="R2746" s="3" t="s">
        <v>13529</v>
      </c>
    </row>
    <row r="2747" spans="1:18" x14ac:dyDescent="0.3">
      <c r="A2747" s="3" t="s">
        <v>13530</v>
      </c>
      <c r="B2747" s="3" t="s">
        <v>13</v>
      </c>
      <c r="C2747" s="3" t="s">
        <v>13531</v>
      </c>
      <c r="D2747" s="3" t="s">
        <v>13532</v>
      </c>
      <c r="E2747" s="3" t="s">
        <v>13533</v>
      </c>
      <c r="F2747" s="3" t="s">
        <v>16</v>
      </c>
      <c r="G2747" s="3" t="str">
        <f t="shared" si="256"/>
        <v>April</v>
      </c>
      <c r="H2747" s="3" t="str">
        <f t="shared" si="257"/>
        <v>2020</v>
      </c>
      <c r="I2747" s="3" t="s">
        <v>13393</v>
      </c>
      <c r="J2747" s="3">
        <v>2010</v>
      </c>
      <c r="K2747" s="3" t="s">
        <v>319</v>
      </c>
      <c r="L2747" s="3" t="s">
        <v>1065</v>
      </c>
      <c r="M2747" s="3" t="str">
        <f t="shared" si="252"/>
        <v>107</v>
      </c>
      <c r="N2747" s="3" t="str">
        <f t="shared" si="253"/>
        <v>min</v>
      </c>
      <c r="O2747" s="3" t="str">
        <f t="shared" si="254"/>
        <v>United States</v>
      </c>
      <c r="P2747" s="3" t="s">
        <v>13534</v>
      </c>
      <c r="Q2747" s="3" t="str">
        <f t="shared" si="255"/>
        <v>Dramas</v>
      </c>
      <c r="R2747" s="3" t="s">
        <v>13535</v>
      </c>
    </row>
    <row r="2748" spans="1:18" x14ac:dyDescent="0.3">
      <c r="A2748" s="3" t="s">
        <v>13536</v>
      </c>
      <c r="B2748" s="3" t="s">
        <v>23</v>
      </c>
      <c r="C2748" s="3" t="s">
        <v>13537</v>
      </c>
      <c r="D2748" s="3" t="s">
        <v>7418</v>
      </c>
      <c r="E2748" s="3" t="s">
        <v>13538</v>
      </c>
      <c r="F2748" s="3" t="s">
        <v>75</v>
      </c>
      <c r="G2748" s="3" t="str">
        <f t="shared" si="256"/>
        <v>April</v>
      </c>
      <c r="H2748" s="3" t="str">
        <f t="shared" si="257"/>
        <v>2020</v>
      </c>
      <c r="I2748" s="3" t="s">
        <v>13393</v>
      </c>
      <c r="J2748" s="3">
        <v>2020</v>
      </c>
      <c r="K2748" s="3" t="s">
        <v>28</v>
      </c>
      <c r="L2748" s="3" t="s">
        <v>231</v>
      </c>
      <c r="M2748" s="3" t="str">
        <f t="shared" si="252"/>
        <v>3</v>
      </c>
      <c r="N2748" s="3" t="str">
        <f t="shared" si="253"/>
        <v>Seasons</v>
      </c>
      <c r="O2748" s="3" t="str">
        <f t="shared" si="254"/>
        <v>United Kingdom</v>
      </c>
      <c r="P2748" s="3" t="s">
        <v>232</v>
      </c>
      <c r="Q2748" s="3" t="str">
        <f t="shared" si="255"/>
        <v>British TV Shows</v>
      </c>
      <c r="R2748" s="3" t="s">
        <v>13539</v>
      </c>
    </row>
    <row r="2749" spans="1:18" x14ac:dyDescent="0.3">
      <c r="A2749" s="3" t="s">
        <v>13540</v>
      </c>
      <c r="B2749" s="3" t="s">
        <v>13</v>
      </c>
      <c r="C2749" s="3" t="s">
        <v>13541</v>
      </c>
      <c r="D2749" s="3" t="s">
        <v>13542</v>
      </c>
      <c r="E2749" s="3" t="s">
        <v>13543</v>
      </c>
      <c r="F2749" s="3" t="s">
        <v>46</v>
      </c>
      <c r="G2749" s="3" t="str">
        <f t="shared" si="256"/>
        <v>April</v>
      </c>
      <c r="H2749" s="3" t="str">
        <f t="shared" si="257"/>
        <v>2020</v>
      </c>
      <c r="I2749" s="3" t="s">
        <v>13393</v>
      </c>
      <c r="J2749" s="3">
        <v>2014</v>
      </c>
      <c r="K2749" s="3" t="s">
        <v>76</v>
      </c>
      <c r="L2749" s="3" t="s">
        <v>707</v>
      </c>
      <c r="M2749" s="3" t="str">
        <f t="shared" si="252"/>
        <v>114</v>
      </c>
      <c r="N2749" s="3" t="str">
        <f t="shared" si="253"/>
        <v>min</v>
      </c>
      <c r="O2749" s="3" t="str">
        <f t="shared" si="254"/>
        <v>India</v>
      </c>
      <c r="P2749" s="3" t="s">
        <v>493</v>
      </c>
      <c r="Q2749" s="3" t="str">
        <f t="shared" si="255"/>
        <v>Comedies</v>
      </c>
      <c r="R2749" s="3" t="s">
        <v>13544</v>
      </c>
    </row>
    <row r="2750" spans="1:18" x14ac:dyDescent="0.3">
      <c r="A2750" s="3" t="s">
        <v>13545</v>
      </c>
      <c r="B2750" s="3" t="s">
        <v>23</v>
      </c>
      <c r="C2750" s="3" t="s">
        <v>13546</v>
      </c>
      <c r="D2750" s="3" t="s">
        <v>7418</v>
      </c>
      <c r="E2750" s="3" t="s">
        <v>13547</v>
      </c>
      <c r="F2750" s="3" t="s">
        <v>3294</v>
      </c>
      <c r="G2750" s="3" t="str">
        <f t="shared" si="256"/>
        <v>April</v>
      </c>
      <c r="H2750" s="3" t="str">
        <f t="shared" si="257"/>
        <v>2020</v>
      </c>
      <c r="I2750" s="3" t="s">
        <v>13393</v>
      </c>
      <c r="J2750" s="3">
        <v>2020</v>
      </c>
      <c r="K2750" s="3" t="s">
        <v>76</v>
      </c>
      <c r="L2750" s="3" t="s">
        <v>29</v>
      </c>
      <c r="M2750" s="3" t="str">
        <f t="shared" si="252"/>
        <v>2</v>
      </c>
      <c r="N2750" s="3" t="str">
        <f t="shared" si="253"/>
        <v>Seasons</v>
      </c>
      <c r="O2750" s="3" t="str">
        <f t="shared" si="254"/>
        <v>China</v>
      </c>
      <c r="P2750" s="3" t="s">
        <v>47</v>
      </c>
      <c r="Q2750" s="3" t="str">
        <f t="shared" si="255"/>
        <v>International TV Shows</v>
      </c>
      <c r="R2750" s="3" t="s">
        <v>13548</v>
      </c>
    </row>
    <row r="2751" spans="1:18" x14ac:dyDescent="0.3">
      <c r="A2751" s="3" t="s">
        <v>13549</v>
      </c>
      <c r="B2751" s="3" t="s">
        <v>13</v>
      </c>
      <c r="C2751" s="3" t="s">
        <v>13550</v>
      </c>
      <c r="D2751" s="3" t="s">
        <v>13551</v>
      </c>
      <c r="E2751" s="3" t="s">
        <v>13552</v>
      </c>
      <c r="F2751" s="3" t="s">
        <v>16</v>
      </c>
      <c r="G2751" s="3" t="str">
        <f t="shared" si="256"/>
        <v>April</v>
      </c>
      <c r="H2751" s="3" t="str">
        <f t="shared" si="257"/>
        <v>2020</v>
      </c>
      <c r="I2751" s="3" t="s">
        <v>13393</v>
      </c>
      <c r="J2751" s="3">
        <v>2018</v>
      </c>
      <c r="K2751" s="3" t="s">
        <v>319</v>
      </c>
      <c r="L2751" s="3" t="s">
        <v>385</v>
      </c>
      <c r="M2751" s="3" t="str">
        <f t="shared" si="252"/>
        <v>93</v>
      </c>
      <c r="N2751" s="3" t="str">
        <f t="shared" si="253"/>
        <v>min</v>
      </c>
      <c r="O2751" s="3" t="str">
        <f t="shared" si="254"/>
        <v>United States</v>
      </c>
      <c r="P2751" s="3" t="s">
        <v>13339</v>
      </c>
      <c r="Q2751" s="3" t="str">
        <f t="shared" si="255"/>
        <v>Horror Movies</v>
      </c>
      <c r="R2751" s="3" t="s">
        <v>13553</v>
      </c>
    </row>
    <row r="2752" spans="1:18" x14ac:dyDescent="0.3">
      <c r="A2752" s="3" t="s">
        <v>13554</v>
      </c>
      <c r="B2752" s="3" t="s">
        <v>13</v>
      </c>
      <c r="C2752" s="3" t="s">
        <v>13555</v>
      </c>
      <c r="D2752" s="3" t="s">
        <v>13556</v>
      </c>
      <c r="E2752" s="3" t="s">
        <v>13557</v>
      </c>
      <c r="F2752" s="3" t="s">
        <v>46</v>
      </c>
      <c r="G2752" s="3" t="str">
        <f t="shared" si="256"/>
        <v>March</v>
      </c>
      <c r="H2752" s="3" t="str">
        <f t="shared" si="257"/>
        <v>2020</v>
      </c>
      <c r="I2752" s="3" t="s">
        <v>13558</v>
      </c>
      <c r="J2752" s="3">
        <v>2020</v>
      </c>
      <c r="K2752" s="3" t="s">
        <v>242</v>
      </c>
      <c r="L2752" s="3" t="s">
        <v>399</v>
      </c>
      <c r="M2752" s="3" t="str">
        <f t="shared" si="252"/>
        <v>85</v>
      </c>
      <c r="N2752" s="3" t="str">
        <f t="shared" si="253"/>
        <v>min</v>
      </c>
      <c r="O2752" s="3" t="str">
        <f t="shared" si="254"/>
        <v>India</v>
      </c>
      <c r="P2752" s="3" t="s">
        <v>61</v>
      </c>
      <c r="Q2752" s="3" t="str">
        <f t="shared" si="255"/>
        <v>Children &amp; Family Movies</v>
      </c>
      <c r="R2752" s="3" t="s">
        <v>13559</v>
      </c>
    </row>
    <row r="2753" spans="1:18" x14ac:dyDescent="0.3">
      <c r="A2753" s="3" t="s">
        <v>13560</v>
      </c>
      <c r="B2753" s="3" t="s">
        <v>23</v>
      </c>
      <c r="C2753" s="3" t="s">
        <v>13561</v>
      </c>
      <c r="D2753" s="3" t="s">
        <v>7418</v>
      </c>
      <c r="E2753" s="3" t="s">
        <v>13562</v>
      </c>
      <c r="F2753" s="3" t="s">
        <v>46</v>
      </c>
      <c r="G2753" s="3" t="str">
        <f t="shared" si="256"/>
        <v>March</v>
      </c>
      <c r="H2753" s="3" t="str">
        <f t="shared" si="257"/>
        <v>2020</v>
      </c>
      <c r="I2753" s="3" t="s">
        <v>13558</v>
      </c>
      <c r="J2753" s="3">
        <v>2019</v>
      </c>
      <c r="K2753" s="3" t="s">
        <v>428</v>
      </c>
      <c r="L2753" s="3" t="s">
        <v>36</v>
      </c>
      <c r="M2753" s="3" t="str">
        <f t="shared" si="252"/>
        <v>1</v>
      </c>
      <c r="N2753" s="3" t="str">
        <f t="shared" si="253"/>
        <v>Season</v>
      </c>
      <c r="O2753" s="3" t="str">
        <f t="shared" si="254"/>
        <v>India</v>
      </c>
      <c r="P2753" s="3" t="s">
        <v>13563</v>
      </c>
      <c r="Q2753" s="3" t="str">
        <f t="shared" si="255"/>
        <v>Kids' TV</v>
      </c>
      <c r="R2753" s="3" t="s">
        <v>13564</v>
      </c>
    </row>
    <row r="2754" spans="1:18" x14ac:dyDescent="0.3">
      <c r="A2754" s="3" t="s">
        <v>13565</v>
      </c>
      <c r="B2754" s="3" t="s">
        <v>23</v>
      </c>
      <c r="C2754" s="3" t="s">
        <v>13566</v>
      </c>
      <c r="D2754" s="3" t="s">
        <v>13567</v>
      </c>
      <c r="E2754" s="3" t="s">
        <v>13568</v>
      </c>
      <c r="F2754" s="3" t="s">
        <v>7418</v>
      </c>
      <c r="G2754" s="3" t="str">
        <f t="shared" si="256"/>
        <v>March</v>
      </c>
      <c r="H2754" s="3" t="str">
        <f t="shared" si="257"/>
        <v>2020</v>
      </c>
      <c r="I2754" s="3" t="s">
        <v>13558</v>
      </c>
      <c r="J2754" s="3">
        <v>2019</v>
      </c>
      <c r="K2754" s="3" t="s">
        <v>242</v>
      </c>
      <c r="L2754" s="3" t="s">
        <v>36</v>
      </c>
      <c r="M2754" s="3" t="str">
        <f t="shared" si="252"/>
        <v>1</v>
      </c>
      <c r="N2754" s="3" t="str">
        <f t="shared" si="253"/>
        <v>Season</v>
      </c>
      <c r="O2754" s="3" t="str">
        <f t="shared" si="254"/>
        <v>Unknown</v>
      </c>
      <c r="P2754" s="3" t="s">
        <v>243</v>
      </c>
      <c r="Q2754" s="3" t="str">
        <f t="shared" si="255"/>
        <v>Kids' TV</v>
      </c>
      <c r="R2754" s="3" t="s">
        <v>13569</v>
      </c>
    </row>
    <row r="2755" spans="1:18" x14ac:dyDescent="0.3">
      <c r="A2755" s="3" t="s">
        <v>13570</v>
      </c>
      <c r="B2755" s="3" t="s">
        <v>13</v>
      </c>
      <c r="C2755" s="3" t="s">
        <v>13571</v>
      </c>
      <c r="D2755" s="3" t="s">
        <v>7418</v>
      </c>
      <c r="E2755" s="3" t="s">
        <v>7418</v>
      </c>
      <c r="F2755" s="3" t="s">
        <v>16</v>
      </c>
      <c r="G2755" s="3" t="str">
        <f t="shared" si="256"/>
        <v>March</v>
      </c>
      <c r="H2755" s="3" t="str">
        <f t="shared" si="257"/>
        <v>2020</v>
      </c>
      <c r="I2755" s="3" t="s">
        <v>13558</v>
      </c>
      <c r="J2755" s="3">
        <v>2020</v>
      </c>
      <c r="K2755" s="3" t="s">
        <v>28</v>
      </c>
      <c r="L2755" s="3" t="s">
        <v>399</v>
      </c>
      <c r="M2755" s="3" t="str">
        <f t="shared" ref="M2755:M2818" si="258">LEFT(L2755, FIND(" ",L2755)-1)</f>
        <v>85</v>
      </c>
      <c r="N2755" s="3" t="str">
        <f t="shared" ref="N2755:N2818" si="259">MID(L2755,FIND(" ",L2755)+1,20)</f>
        <v>min</v>
      </c>
      <c r="O2755" s="3" t="str">
        <f t="shared" ref="O2755:O2818" si="260">LEFT(F2755,FIND(",",F2755&amp;",")-1)</f>
        <v>United States</v>
      </c>
      <c r="P2755" s="3" t="s">
        <v>1555</v>
      </c>
      <c r="Q2755" s="3" t="str">
        <f t="shared" ref="Q2755:Q2818" si="261">LEFT(P2755,FIND(",",P2755&amp;",")-1)</f>
        <v>Stand-Up Comedy</v>
      </c>
      <c r="R2755" s="3" t="s">
        <v>13572</v>
      </c>
    </row>
    <row r="2756" spans="1:18" x14ac:dyDescent="0.3">
      <c r="A2756" s="3" t="s">
        <v>13573</v>
      </c>
      <c r="B2756" s="3" t="s">
        <v>13</v>
      </c>
      <c r="C2756" s="3" t="s">
        <v>13574</v>
      </c>
      <c r="D2756" s="3" t="s">
        <v>13575</v>
      </c>
      <c r="E2756" s="3" t="s">
        <v>13576</v>
      </c>
      <c r="F2756" s="3" t="s">
        <v>16</v>
      </c>
      <c r="G2756" s="3" t="str">
        <f t="shared" ref="G2756:G2819" si="262">LEFT(I2756, FIND(" ",I2756)-1)</f>
        <v>March</v>
      </c>
      <c r="H2756" s="3" t="str">
        <f t="shared" ref="H2756:H2819" si="263">RIGHT(I2756,4)</f>
        <v>2020</v>
      </c>
      <c r="I2756" s="3" t="s">
        <v>13558</v>
      </c>
      <c r="J2756" s="3">
        <v>2016</v>
      </c>
      <c r="K2756" s="3" t="s">
        <v>59</v>
      </c>
      <c r="L2756" s="3" t="s">
        <v>2416</v>
      </c>
      <c r="M2756" s="3" t="str">
        <f t="shared" si="258"/>
        <v>131</v>
      </c>
      <c r="N2756" s="3" t="str">
        <f t="shared" si="259"/>
        <v>min</v>
      </c>
      <c r="O2756" s="3" t="str">
        <f t="shared" si="260"/>
        <v>United States</v>
      </c>
      <c r="P2756" s="3" t="s">
        <v>7343</v>
      </c>
      <c r="Q2756" s="3" t="str">
        <f t="shared" si="261"/>
        <v>Children &amp; Family Movies</v>
      </c>
      <c r="R2756" s="3" t="s">
        <v>13577</v>
      </c>
    </row>
    <row r="2757" spans="1:18" x14ac:dyDescent="0.3">
      <c r="A2757" s="3" t="s">
        <v>13578</v>
      </c>
      <c r="B2757" s="3" t="s">
        <v>13</v>
      </c>
      <c r="C2757" s="3" t="s">
        <v>13579</v>
      </c>
      <c r="D2757" s="3" t="s">
        <v>13580</v>
      </c>
      <c r="E2757" s="3" t="s">
        <v>13581</v>
      </c>
      <c r="F2757" s="3" t="s">
        <v>937</v>
      </c>
      <c r="G2757" s="3" t="str">
        <f t="shared" si="262"/>
        <v>March</v>
      </c>
      <c r="H2757" s="3" t="str">
        <f t="shared" si="263"/>
        <v>2020</v>
      </c>
      <c r="I2757" s="3" t="s">
        <v>13558</v>
      </c>
      <c r="J2757" s="3">
        <v>2017</v>
      </c>
      <c r="K2757" s="3" t="s">
        <v>28</v>
      </c>
      <c r="L2757" s="3" t="s">
        <v>924</v>
      </c>
      <c r="M2757" s="3" t="str">
        <f t="shared" si="258"/>
        <v>101</v>
      </c>
      <c r="N2757" s="3" t="str">
        <f t="shared" si="259"/>
        <v>min</v>
      </c>
      <c r="O2757" s="3" t="str">
        <f t="shared" si="260"/>
        <v>Canada</v>
      </c>
      <c r="P2757" s="3" t="s">
        <v>7802</v>
      </c>
      <c r="Q2757" s="3" t="str">
        <f t="shared" si="261"/>
        <v>Dramas</v>
      </c>
      <c r="R2757" s="3" t="s">
        <v>13582</v>
      </c>
    </row>
    <row r="2758" spans="1:18" x14ac:dyDescent="0.3">
      <c r="A2758" s="3" t="s">
        <v>13583</v>
      </c>
      <c r="B2758" s="3" t="s">
        <v>13</v>
      </c>
      <c r="C2758" s="3" t="s">
        <v>13584</v>
      </c>
      <c r="D2758" s="3" t="s">
        <v>13585</v>
      </c>
      <c r="E2758" s="3" t="s">
        <v>13586</v>
      </c>
      <c r="F2758" s="3" t="s">
        <v>46</v>
      </c>
      <c r="G2758" s="3" t="str">
        <f t="shared" si="262"/>
        <v>March</v>
      </c>
      <c r="H2758" s="3" t="str">
        <f t="shared" si="263"/>
        <v>2020</v>
      </c>
      <c r="I2758" s="3" t="s">
        <v>13558</v>
      </c>
      <c r="J2758" s="3">
        <v>2019</v>
      </c>
      <c r="K2758" s="3" t="s">
        <v>28</v>
      </c>
      <c r="L2758" s="3" t="s">
        <v>1065</v>
      </c>
      <c r="M2758" s="3" t="str">
        <f t="shared" si="258"/>
        <v>107</v>
      </c>
      <c r="N2758" s="3" t="str">
        <f t="shared" si="259"/>
        <v>min</v>
      </c>
      <c r="O2758" s="3" t="str">
        <f t="shared" si="260"/>
        <v>India</v>
      </c>
      <c r="P2758" s="3" t="s">
        <v>69</v>
      </c>
      <c r="Q2758" s="3" t="str">
        <f t="shared" si="261"/>
        <v>Dramas</v>
      </c>
      <c r="R2758" s="3" t="s">
        <v>13587</v>
      </c>
    </row>
    <row r="2759" spans="1:18" x14ac:dyDescent="0.3">
      <c r="A2759" s="3" t="s">
        <v>13588</v>
      </c>
      <c r="B2759" s="3" t="s">
        <v>13</v>
      </c>
      <c r="C2759" s="3" t="s">
        <v>13589</v>
      </c>
      <c r="D2759" s="3" t="s">
        <v>13590</v>
      </c>
      <c r="E2759" s="3" t="s">
        <v>13591</v>
      </c>
      <c r="F2759" s="3" t="s">
        <v>16</v>
      </c>
      <c r="G2759" s="3" t="str">
        <f t="shared" si="262"/>
        <v>March</v>
      </c>
      <c r="H2759" s="3" t="str">
        <f t="shared" si="263"/>
        <v>2020</v>
      </c>
      <c r="I2759" s="3" t="s">
        <v>13558</v>
      </c>
      <c r="J2759" s="3">
        <v>2018</v>
      </c>
      <c r="K2759" s="3" t="s">
        <v>76</v>
      </c>
      <c r="L2759" s="3" t="s">
        <v>1360</v>
      </c>
      <c r="M2759" s="3" t="str">
        <f t="shared" si="258"/>
        <v>84</v>
      </c>
      <c r="N2759" s="3" t="str">
        <f t="shared" si="259"/>
        <v>min</v>
      </c>
      <c r="O2759" s="3" t="str">
        <f t="shared" si="260"/>
        <v>United States</v>
      </c>
      <c r="P2759" s="3" t="s">
        <v>140</v>
      </c>
      <c r="Q2759" s="3" t="str">
        <f t="shared" si="261"/>
        <v>Thrillers</v>
      </c>
      <c r="R2759" s="3" t="s">
        <v>13592</v>
      </c>
    </row>
    <row r="2760" spans="1:18" x14ac:dyDescent="0.3">
      <c r="A2760" s="3" t="s">
        <v>13593</v>
      </c>
      <c r="B2760" s="3" t="s">
        <v>13</v>
      </c>
      <c r="C2760" s="3" t="s">
        <v>13594</v>
      </c>
      <c r="D2760" s="3" t="s">
        <v>13595</v>
      </c>
      <c r="E2760" s="3" t="s">
        <v>13596</v>
      </c>
      <c r="F2760" s="3" t="s">
        <v>1674</v>
      </c>
      <c r="G2760" s="3" t="str">
        <f t="shared" si="262"/>
        <v>March</v>
      </c>
      <c r="H2760" s="3" t="str">
        <f t="shared" si="263"/>
        <v>2020</v>
      </c>
      <c r="I2760" s="3" t="s">
        <v>13558</v>
      </c>
      <c r="J2760" s="3">
        <v>2019</v>
      </c>
      <c r="K2760" s="3" t="s">
        <v>319</v>
      </c>
      <c r="L2760" s="3" t="s">
        <v>84</v>
      </c>
      <c r="M2760" s="3" t="str">
        <f t="shared" si="258"/>
        <v>104</v>
      </c>
      <c r="N2760" s="3" t="str">
        <f t="shared" si="259"/>
        <v>min</v>
      </c>
      <c r="O2760" s="3" t="str">
        <f t="shared" si="260"/>
        <v>Canada</v>
      </c>
      <c r="P2760" s="3" t="s">
        <v>545</v>
      </c>
      <c r="Q2760" s="3" t="str">
        <f t="shared" si="261"/>
        <v>Documentaries</v>
      </c>
      <c r="R2760" s="3" t="s">
        <v>13597</v>
      </c>
    </row>
    <row r="2761" spans="1:18" x14ac:dyDescent="0.3">
      <c r="A2761" s="3" t="s">
        <v>13598</v>
      </c>
      <c r="B2761" s="3" t="s">
        <v>23</v>
      </c>
      <c r="C2761" s="3" t="s">
        <v>13599</v>
      </c>
      <c r="D2761" s="3" t="s">
        <v>7418</v>
      </c>
      <c r="E2761" s="3" t="s">
        <v>13600</v>
      </c>
      <c r="F2761" s="3" t="s">
        <v>7418</v>
      </c>
      <c r="G2761" s="3" t="str">
        <f t="shared" si="262"/>
        <v>March</v>
      </c>
      <c r="H2761" s="3" t="str">
        <f t="shared" si="263"/>
        <v>2020</v>
      </c>
      <c r="I2761" s="3" t="s">
        <v>13558</v>
      </c>
      <c r="J2761" s="3">
        <v>2019</v>
      </c>
      <c r="K2761" s="3" t="s">
        <v>170</v>
      </c>
      <c r="L2761" s="3" t="s">
        <v>36</v>
      </c>
      <c r="M2761" s="3" t="str">
        <f t="shared" si="258"/>
        <v>1</v>
      </c>
      <c r="N2761" s="3" t="str">
        <f t="shared" si="259"/>
        <v>Season</v>
      </c>
      <c r="O2761" s="3" t="str">
        <f t="shared" si="260"/>
        <v>Unknown</v>
      </c>
      <c r="P2761" s="3" t="s">
        <v>243</v>
      </c>
      <c r="Q2761" s="3" t="str">
        <f t="shared" si="261"/>
        <v>Kids' TV</v>
      </c>
      <c r="R2761" s="3" t="s">
        <v>13601</v>
      </c>
    </row>
    <row r="2762" spans="1:18" x14ac:dyDescent="0.3">
      <c r="A2762" s="3" t="s">
        <v>13602</v>
      </c>
      <c r="B2762" s="3" t="s">
        <v>13</v>
      </c>
      <c r="C2762" s="3" t="s">
        <v>13603</v>
      </c>
      <c r="D2762" s="3" t="s">
        <v>13604</v>
      </c>
      <c r="E2762" s="3" t="s">
        <v>13605</v>
      </c>
      <c r="F2762" s="3" t="s">
        <v>46</v>
      </c>
      <c r="G2762" s="3" t="str">
        <f t="shared" si="262"/>
        <v>March</v>
      </c>
      <c r="H2762" s="3" t="str">
        <f t="shared" si="263"/>
        <v>2020</v>
      </c>
      <c r="I2762" s="3" t="s">
        <v>13606</v>
      </c>
      <c r="J2762" s="3">
        <v>2020</v>
      </c>
      <c r="K2762" s="3" t="s">
        <v>76</v>
      </c>
      <c r="L2762" s="3" t="s">
        <v>12566</v>
      </c>
      <c r="M2762" s="3" t="str">
        <f t="shared" si="258"/>
        <v>160</v>
      </c>
      <c r="N2762" s="3" t="str">
        <f t="shared" si="259"/>
        <v>min</v>
      </c>
      <c r="O2762" s="3" t="str">
        <f t="shared" si="260"/>
        <v>India</v>
      </c>
      <c r="P2762" s="3" t="s">
        <v>493</v>
      </c>
      <c r="Q2762" s="3" t="str">
        <f t="shared" si="261"/>
        <v>Comedies</v>
      </c>
      <c r="R2762" s="3" t="s">
        <v>13607</v>
      </c>
    </row>
    <row r="2763" spans="1:18" x14ac:dyDescent="0.3">
      <c r="A2763" s="3" t="s">
        <v>13608</v>
      </c>
      <c r="B2763" s="3" t="s">
        <v>23</v>
      </c>
      <c r="C2763" s="3" t="s">
        <v>13609</v>
      </c>
      <c r="D2763" s="3" t="s">
        <v>7418</v>
      </c>
      <c r="E2763" s="3" t="s">
        <v>13610</v>
      </c>
      <c r="F2763" s="3" t="s">
        <v>633</v>
      </c>
      <c r="G2763" s="3" t="str">
        <f t="shared" si="262"/>
        <v>March</v>
      </c>
      <c r="H2763" s="3" t="str">
        <f t="shared" si="263"/>
        <v>2020</v>
      </c>
      <c r="I2763" s="3" t="s">
        <v>13606</v>
      </c>
      <c r="J2763" s="3">
        <v>2020</v>
      </c>
      <c r="K2763" s="3" t="s">
        <v>28</v>
      </c>
      <c r="L2763" s="3" t="s">
        <v>36</v>
      </c>
      <c r="M2763" s="3" t="str">
        <f t="shared" si="258"/>
        <v>1</v>
      </c>
      <c r="N2763" s="3" t="str">
        <f t="shared" si="259"/>
        <v>Season</v>
      </c>
      <c r="O2763" s="3" t="str">
        <f t="shared" si="260"/>
        <v>South Korea</v>
      </c>
      <c r="P2763" s="3" t="s">
        <v>5431</v>
      </c>
      <c r="Q2763" s="3" t="str">
        <f t="shared" si="261"/>
        <v>Crime TV Shows</v>
      </c>
      <c r="R2763" s="3" t="s">
        <v>13611</v>
      </c>
    </row>
    <row r="2764" spans="1:18" x14ac:dyDescent="0.3">
      <c r="A2764" s="3" t="s">
        <v>13612</v>
      </c>
      <c r="B2764" s="3" t="s">
        <v>13</v>
      </c>
      <c r="C2764" s="3" t="s">
        <v>13613</v>
      </c>
      <c r="D2764" s="3" t="s">
        <v>3736</v>
      </c>
      <c r="E2764" s="3" t="s">
        <v>10786</v>
      </c>
      <c r="F2764" s="3" t="s">
        <v>16</v>
      </c>
      <c r="G2764" s="3" t="str">
        <f t="shared" si="262"/>
        <v>March</v>
      </c>
      <c r="H2764" s="3" t="str">
        <f t="shared" si="263"/>
        <v>2020</v>
      </c>
      <c r="I2764" s="3" t="s">
        <v>13614</v>
      </c>
      <c r="J2764" s="3">
        <v>2019</v>
      </c>
      <c r="K2764" s="3" t="s">
        <v>319</v>
      </c>
      <c r="L2764" s="3" t="s">
        <v>198</v>
      </c>
      <c r="M2764" s="3" t="str">
        <f t="shared" si="258"/>
        <v>103</v>
      </c>
      <c r="N2764" s="3" t="str">
        <f t="shared" si="259"/>
        <v>min</v>
      </c>
      <c r="O2764" s="3" t="str">
        <f t="shared" si="260"/>
        <v>United States</v>
      </c>
      <c r="P2764" s="3" t="s">
        <v>321</v>
      </c>
      <c r="Q2764" s="3" t="str">
        <f t="shared" si="261"/>
        <v>Action &amp; Adventure</v>
      </c>
      <c r="R2764" s="3" t="s">
        <v>13615</v>
      </c>
    </row>
    <row r="2765" spans="1:18" x14ac:dyDescent="0.3">
      <c r="A2765" s="3" t="s">
        <v>13616</v>
      </c>
      <c r="B2765" s="3" t="s">
        <v>13</v>
      </c>
      <c r="C2765" s="3" t="s">
        <v>13617</v>
      </c>
      <c r="D2765" s="3" t="s">
        <v>13618</v>
      </c>
      <c r="E2765" s="3" t="s">
        <v>13619</v>
      </c>
      <c r="F2765" s="3" t="s">
        <v>16</v>
      </c>
      <c r="G2765" s="3" t="str">
        <f t="shared" si="262"/>
        <v>March</v>
      </c>
      <c r="H2765" s="3" t="str">
        <f t="shared" si="263"/>
        <v>2020</v>
      </c>
      <c r="I2765" s="3" t="s">
        <v>13620</v>
      </c>
      <c r="J2765" s="3">
        <v>2020</v>
      </c>
      <c r="K2765" s="3" t="s">
        <v>170</v>
      </c>
      <c r="L2765" s="3" t="s">
        <v>2586</v>
      </c>
      <c r="M2765" s="3" t="str">
        <f t="shared" si="258"/>
        <v>46</v>
      </c>
      <c r="N2765" s="3" t="str">
        <f t="shared" si="259"/>
        <v>min</v>
      </c>
      <c r="O2765" s="3" t="str">
        <f t="shared" si="260"/>
        <v>United States</v>
      </c>
      <c r="P2765" s="3" t="s">
        <v>111</v>
      </c>
      <c r="Q2765" s="3" t="str">
        <f t="shared" si="261"/>
        <v>Children &amp; Family Movies</v>
      </c>
      <c r="R2765" s="3" t="s">
        <v>13621</v>
      </c>
    </row>
    <row r="2766" spans="1:18" x14ac:dyDescent="0.3">
      <c r="A2766" s="3" t="s">
        <v>13622</v>
      </c>
      <c r="B2766" s="3" t="s">
        <v>23</v>
      </c>
      <c r="C2766" s="3" t="s">
        <v>13623</v>
      </c>
      <c r="D2766" s="3" t="s">
        <v>7418</v>
      </c>
      <c r="E2766" s="3" t="s">
        <v>13624</v>
      </c>
      <c r="F2766" s="3" t="s">
        <v>16</v>
      </c>
      <c r="G2766" s="3" t="str">
        <f t="shared" si="262"/>
        <v>March</v>
      </c>
      <c r="H2766" s="3" t="str">
        <f t="shared" si="263"/>
        <v>2020</v>
      </c>
      <c r="I2766" s="3" t="s">
        <v>13620</v>
      </c>
      <c r="J2766" s="3">
        <v>2019</v>
      </c>
      <c r="K2766" s="3" t="s">
        <v>28</v>
      </c>
      <c r="L2766" s="3" t="s">
        <v>29</v>
      </c>
      <c r="M2766" s="3" t="str">
        <f t="shared" si="258"/>
        <v>2</v>
      </c>
      <c r="N2766" s="3" t="str">
        <f t="shared" si="259"/>
        <v>Seasons</v>
      </c>
      <c r="O2766" s="3" t="str">
        <f t="shared" si="260"/>
        <v>United States</v>
      </c>
      <c r="P2766" s="3" t="s">
        <v>747</v>
      </c>
      <c r="Q2766" s="3" t="str">
        <f t="shared" si="261"/>
        <v>Crime TV Shows</v>
      </c>
      <c r="R2766" s="3" t="s">
        <v>13625</v>
      </c>
    </row>
    <row r="2767" spans="1:18" x14ac:dyDescent="0.3">
      <c r="A2767" s="3" t="s">
        <v>13626</v>
      </c>
      <c r="B2767" s="3" t="s">
        <v>23</v>
      </c>
      <c r="C2767" s="3" t="s">
        <v>13627</v>
      </c>
      <c r="D2767" s="3" t="s">
        <v>7418</v>
      </c>
      <c r="E2767" s="3" t="s">
        <v>13628</v>
      </c>
      <c r="F2767" s="3" t="s">
        <v>46</v>
      </c>
      <c r="G2767" s="3" t="str">
        <f t="shared" si="262"/>
        <v>March</v>
      </c>
      <c r="H2767" s="3" t="str">
        <f t="shared" si="263"/>
        <v>2020</v>
      </c>
      <c r="I2767" s="3" t="s">
        <v>13620</v>
      </c>
      <c r="J2767" s="3">
        <v>2019</v>
      </c>
      <c r="K2767" s="3" t="s">
        <v>28</v>
      </c>
      <c r="L2767" s="3" t="s">
        <v>36</v>
      </c>
      <c r="M2767" s="3" t="str">
        <f t="shared" si="258"/>
        <v>1</v>
      </c>
      <c r="N2767" s="3" t="str">
        <f t="shared" si="259"/>
        <v>Season</v>
      </c>
      <c r="O2767" s="3" t="str">
        <f t="shared" si="260"/>
        <v>India</v>
      </c>
      <c r="P2767" s="3" t="s">
        <v>13184</v>
      </c>
      <c r="Q2767" s="3" t="str">
        <f t="shared" si="261"/>
        <v>International TV Shows</v>
      </c>
      <c r="R2767" s="3" t="s">
        <v>13629</v>
      </c>
    </row>
    <row r="2768" spans="1:18" x14ac:dyDescent="0.3">
      <c r="A2768" s="3" t="s">
        <v>13630</v>
      </c>
      <c r="B2768" s="3" t="s">
        <v>13</v>
      </c>
      <c r="C2768" s="3" t="s">
        <v>13631</v>
      </c>
      <c r="D2768" s="3" t="s">
        <v>13632</v>
      </c>
      <c r="E2768" s="3" t="s">
        <v>13633</v>
      </c>
      <c r="F2768" s="3" t="s">
        <v>46</v>
      </c>
      <c r="G2768" s="3" t="str">
        <f t="shared" si="262"/>
        <v>March</v>
      </c>
      <c r="H2768" s="3" t="str">
        <f t="shared" si="263"/>
        <v>2020</v>
      </c>
      <c r="I2768" s="3" t="s">
        <v>13620</v>
      </c>
      <c r="J2768" s="3">
        <v>2020</v>
      </c>
      <c r="K2768" s="3" t="s">
        <v>28</v>
      </c>
      <c r="L2768" s="3" t="s">
        <v>1054</v>
      </c>
      <c r="M2768" s="3" t="str">
        <f t="shared" si="258"/>
        <v>112</v>
      </c>
      <c r="N2768" s="3" t="str">
        <f t="shared" si="259"/>
        <v>min</v>
      </c>
      <c r="O2768" s="3" t="str">
        <f t="shared" si="260"/>
        <v>India</v>
      </c>
      <c r="P2768" s="3" t="s">
        <v>493</v>
      </c>
      <c r="Q2768" s="3" t="str">
        <f t="shared" si="261"/>
        <v>Comedies</v>
      </c>
      <c r="R2768" s="3" t="s">
        <v>13634</v>
      </c>
    </row>
    <row r="2769" spans="1:18" x14ac:dyDescent="0.3">
      <c r="A2769" s="3" t="s">
        <v>13635</v>
      </c>
      <c r="B2769" s="3" t="s">
        <v>23</v>
      </c>
      <c r="C2769" s="3" t="s">
        <v>13636</v>
      </c>
      <c r="D2769" s="3" t="s">
        <v>7418</v>
      </c>
      <c r="E2769" s="3" t="s">
        <v>13637</v>
      </c>
      <c r="F2769" s="3" t="s">
        <v>16</v>
      </c>
      <c r="G2769" s="3" t="str">
        <f t="shared" si="262"/>
        <v>March</v>
      </c>
      <c r="H2769" s="3" t="str">
        <f t="shared" si="263"/>
        <v>2020</v>
      </c>
      <c r="I2769" s="3" t="s">
        <v>13620</v>
      </c>
      <c r="J2769" s="3">
        <v>2020</v>
      </c>
      <c r="K2769" s="3" t="s">
        <v>28</v>
      </c>
      <c r="L2769" s="3" t="s">
        <v>231</v>
      </c>
      <c r="M2769" s="3" t="str">
        <f t="shared" si="258"/>
        <v>3</v>
      </c>
      <c r="N2769" s="3" t="str">
        <f t="shared" si="259"/>
        <v>Seasons</v>
      </c>
      <c r="O2769" s="3" t="str">
        <f t="shared" si="260"/>
        <v>United States</v>
      </c>
      <c r="P2769" s="3" t="s">
        <v>3533</v>
      </c>
      <c r="Q2769" s="3" t="str">
        <f t="shared" si="261"/>
        <v>Crime TV Shows</v>
      </c>
      <c r="R2769" s="3" t="s">
        <v>13638</v>
      </c>
    </row>
    <row r="2770" spans="1:18" x14ac:dyDescent="0.3">
      <c r="A2770" s="3" t="s">
        <v>13639</v>
      </c>
      <c r="B2770" s="3" t="s">
        <v>13</v>
      </c>
      <c r="C2770" s="3" t="s">
        <v>13640</v>
      </c>
      <c r="D2770" s="3" t="s">
        <v>13641</v>
      </c>
      <c r="E2770" s="3" t="s">
        <v>13642</v>
      </c>
      <c r="F2770" s="3" t="s">
        <v>937</v>
      </c>
      <c r="G2770" s="3" t="str">
        <f t="shared" si="262"/>
        <v>March</v>
      </c>
      <c r="H2770" s="3" t="str">
        <f t="shared" si="263"/>
        <v>2020</v>
      </c>
      <c r="I2770" s="3" t="s">
        <v>13620</v>
      </c>
      <c r="J2770" s="3">
        <v>2020</v>
      </c>
      <c r="K2770" s="3" t="s">
        <v>28</v>
      </c>
      <c r="L2770" s="3" t="s">
        <v>415</v>
      </c>
      <c r="M2770" s="3" t="str">
        <f t="shared" si="258"/>
        <v>83</v>
      </c>
      <c r="N2770" s="3" t="str">
        <f t="shared" si="259"/>
        <v>min</v>
      </c>
      <c r="O2770" s="3" t="str">
        <f t="shared" si="260"/>
        <v>Canada</v>
      </c>
      <c r="P2770" s="3" t="s">
        <v>903</v>
      </c>
      <c r="Q2770" s="3" t="str">
        <f t="shared" si="261"/>
        <v>Action &amp; Adventure</v>
      </c>
      <c r="R2770" s="3" t="s">
        <v>13643</v>
      </c>
    </row>
    <row r="2771" spans="1:18" x14ac:dyDescent="0.3">
      <c r="A2771" s="3" t="s">
        <v>13644</v>
      </c>
      <c r="B2771" s="3" t="s">
        <v>13</v>
      </c>
      <c r="C2771" s="3" t="s">
        <v>13645</v>
      </c>
      <c r="D2771" s="3" t="s">
        <v>13646</v>
      </c>
      <c r="E2771" s="3" t="s">
        <v>13647</v>
      </c>
      <c r="F2771" s="3" t="s">
        <v>937</v>
      </c>
      <c r="G2771" s="3" t="str">
        <f t="shared" si="262"/>
        <v>March</v>
      </c>
      <c r="H2771" s="3" t="str">
        <f t="shared" si="263"/>
        <v>2020</v>
      </c>
      <c r="I2771" s="3" t="s">
        <v>13620</v>
      </c>
      <c r="J2771" s="3">
        <v>2019</v>
      </c>
      <c r="K2771" s="3" t="s">
        <v>76</v>
      </c>
      <c r="L2771" s="3" t="s">
        <v>3983</v>
      </c>
      <c r="M2771" s="3" t="str">
        <f t="shared" si="258"/>
        <v>72</v>
      </c>
      <c r="N2771" s="3" t="str">
        <f t="shared" si="259"/>
        <v>min</v>
      </c>
      <c r="O2771" s="3" t="str">
        <f t="shared" si="260"/>
        <v>Canada</v>
      </c>
      <c r="P2771" s="3" t="s">
        <v>127</v>
      </c>
      <c r="Q2771" s="3" t="str">
        <f t="shared" si="261"/>
        <v>Documentaries</v>
      </c>
      <c r="R2771" s="3" t="s">
        <v>13648</v>
      </c>
    </row>
    <row r="2772" spans="1:18" x14ac:dyDescent="0.3">
      <c r="A2772" s="3" t="s">
        <v>13649</v>
      </c>
      <c r="B2772" s="3" t="s">
        <v>13</v>
      </c>
      <c r="C2772" s="3" t="s">
        <v>13650</v>
      </c>
      <c r="D2772" s="3" t="s">
        <v>13651</v>
      </c>
      <c r="E2772" s="3" t="s">
        <v>13652</v>
      </c>
      <c r="F2772" s="3" t="s">
        <v>937</v>
      </c>
      <c r="G2772" s="3" t="str">
        <f t="shared" si="262"/>
        <v>March</v>
      </c>
      <c r="H2772" s="3" t="str">
        <f t="shared" si="263"/>
        <v>2020</v>
      </c>
      <c r="I2772" s="3" t="s">
        <v>13620</v>
      </c>
      <c r="J2772" s="3">
        <v>2020</v>
      </c>
      <c r="K2772" s="3" t="s">
        <v>170</v>
      </c>
      <c r="L2772" s="3" t="s">
        <v>6056</v>
      </c>
      <c r="M2772" s="3" t="str">
        <f t="shared" si="258"/>
        <v>24</v>
      </c>
      <c r="N2772" s="3" t="str">
        <f t="shared" si="259"/>
        <v>min</v>
      </c>
      <c r="O2772" s="3" t="str">
        <f t="shared" si="260"/>
        <v>Canada</v>
      </c>
      <c r="P2772" s="3" t="s">
        <v>61</v>
      </c>
      <c r="Q2772" s="3" t="str">
        <f t="shared" si="261"/>
        <v>Children &amp; Family Movies</v>
      </c>
      <c r="R2772" s="3" t="s">
        <v>13653</v>
      </c>
    </row>
    <row r="2773" spans="1:18" x14ac:dyDescent="0.3">
      <c r="A2773" s="3" t="s">
        <v>13654</v>
      </c>
      <c r="B2773" s="3" t="s">
        <v>13</v>
      </c>
      <c r="C2773" s="3" t="s">
        <v>13655</v>
      </c>
      <c r="D2773" s="3" t="s">
        <v>13656</v>
      </c>
      <c r="E2773" s="3" t="s">
        <v>13657</v>
      </c>
      <c r="F2773" s="3" t="s">
        <v>16</v>
      </c>
      <c r="G2773" s="3" t="str">
        <f t="shared" si="262"/>
        <v>March</v>
      </c>
      <c r="H2773" s="3" t="str">
        <f t="shared" si="263"/>
        <v>2020</v>
      </c>
      <c r="I2773" s="3" t="s">
        <v>13620</v>
      </c>
      <c r="J2773" s="3">
        <v>2020</v>
      </c>
      <c r="K2773" s="3" t="s">
        <v>28</v>
      </c>
      <c r="L2773" s="3" t="s">
        <v>84</v>
      </c>
      <c r="M2773" s="3" t="str">
        <f t="shared" si="258"/>
        <v>104</v>
      </c>
      <c r="N2773" s="3" t="str">
        <f t="shared" si="259"/>
        <v>min</v>
      </c>
      <c r="O2773" s="3" t="str">
        <f t="shared" si="260"/>
        <v>United States</v>
      </c>
      <c r="P2773" s="3" t="s">
        <v>1119</v>
      </c>
      <c r="Q2773" s="3" t="str">
        <f t="shared" si="261"/>
        <v>Dramas</v>
      </c>
      <c r="R2773" s="3" t="s">
        <v>13658</v>
      </c>
    </row>
    <row r="2774" spans="1:18" x14ac:dyDescent="0.3">
      <c r="A2774" s="3" t="s">
        <v>13659</v>
      </c>
      <c r="B2774" s="3" t="s">
        <v>23</v>
      </c>
      <c r="C2774" s="3" t="s">
        <v>13660</v>
      </c>
      <c r="D2774" s="3" t="s">
        <v>7418</v>
      </c>
      <c r="E2774" s="3" t="s">
        <v>13661</v>
      </c>
      <c r="F2774" s="3" t="s">
        <v>7418</v>
      </c>
      <c r="G2774" s="3" t="str">
        <f t="shared" si="262"/>
        <v>March</v>
      </c>
      <c r="H2774" s="3" t="str">
        <f t="shared" si="263"/>
        <v>2020</v>
      </c>
      <c r="I2774" s="3" t="s">
        <v>13620</v>
      </c>
      <c r="J2774" s="3">
        <v>2020</v>
      </c>
      <c r="K2774" s="3" t="s">
        <v>28</v>
      </c>
      <c r="L2774" s="3" t="s">
        <v>36</v>
      </c>
      <c r="M2774" s="3" t="str">
        <f t="shared" si="258"/>
        <v>1</v>
      </c>
      <c r="N2774" s="3" t="str">
        <f t="shared" si="259"/>
        <v>Season</v>
      </c>
      <c r="O2774" s="3" t="str">
        <f t="shared" si="260"/>
        <v>Unknown</v>
      </c>
      <c r="P2774" s="3" t="s">
        <v>11561</v>
      </c>
      <c r="Q2774" s="3" t="str">
        <f t="shared" si="261"/>
        <v>International TV Shows</v>
      </c>
      <c r="R2774" s="3" t="s">
        <v>13662</v>
      </c>
    </row>
    <row r="2775" spans="1:18" x14ac:dyDescent="0.3">
      <c r="A2775" s="3" t="s">
        <v>13663</v>
      </c>
      <c r="B2775" s="3" t="s">
        <v>13</v>
      </c>
      <c r="C2775" s="3" t="s">
        <v>13664</v>
      </c>
      <c r="D2775" s="3" t="s">
        <v>13665</v>
      </c>
      <c r="E2775" s="3" t="s">
        <v>13666</v>
      </c>
      <c r="F2775" s="3" t="s">
        <v>13667</v>
      </c>
      <c r="G2775" s="3" t="str">
        <f t="shared" si="262"/>
        <v>March</v>
      </c>
      <c r="H2775" s="3" t="str">
        <f t="shared" si="263"/>
        <v>2020</v>
      </c>
      <c r="I2775" s="3" t="s">
        <v>13620</v>
      </c>
      <c r="J2775" s="3">
        <v>2019</v>
      </c>
      <c r="K2775" s="3" t="s">
        <v>170</v>
      </c>
      <c r="L2775" s="3" t="s">
        <v>3983</v>
      </c>
      <c r="M2775" s="3" t="str">
        <f t="shared" si="258"/>
        <v>72</v>
      </c>
      <c r="N2775" s="3" t="str">
        <f t="shared" si="259"/>
        <v>min</v>
      </c>
      <c r="O2775" s="3" t="str">
        <f t="shared" si="260"/>
        <v>Hungary</v>
      </c>
      <c r="P2775" s="3" t="s">
        <v>61</v>
      </c>
      <c r="Q2775" s="3" t="str">
        <f t="shared" si="261"/>
        <v>Children &amp; Family Movies</v>
      </c>
      <c r="R2775" s="3" t="s">
        <v>13668</v>
      </c>
    </row>
    <row r="2776" spans="1:18" x14ac:dyDescent="0.3">
      <c r="A2776" s="3" t="s">
        <v>13669</v>
      </c>
      <c r="B2776" s="3" t="s">
        <v>23</v>
      </c>
      <c r="C2776" s="3" t="s">
        <v>13670</v>
      </c>
      <c r="D2776" s="3" t="s">
        <v>7418</v>
      </c>
      <c r="E2776" s="3" t="s">
        <v>13671</v>
      </c>
      <c r="F2776" s="3" t="s">
        <v>7418</v>
      </c>
      <c r="G2776" s="3" t="str">
        <f t="shared" si="262"/>
        <v>March</v>
      </c>
      <c r="H2776" s="3" t="str">
        <f t="shared" si="263"/>
        <v>2020</v>
      </c>
      <c r="I2776" s="3" t="s">
        <v>13672</v>
      </c>
      <c r="J2776" s="3">
        <v>2020</v>
      </c>
      <c r="K2776" s="3" t="s">
        <v>28</v>
      </c>
      <c r="L2776" s="3" t="s">
        <v>29</v>
      </c>
      <c r="M2776" s="3" t="str">
        <f t="shared" si="258"/>
        <v>2</v>
      </c>
      <c r="N2776" s="3" t="str">
        <f t="shared" si="259"/>
        <v>Seasons</v>
      </c>
      <c r="O2776" s="3" t="str">
        <f t="shared" si="260"/>
        <v>Unknown</v>
      </c>
      <c r="P2776" s="3" t="s">
        <v>479</v>
      </c>
      <c r="Q2776" s="3" t="str">
        <f t="shared" si="261"/>
        <v>Anime Series</v>
      </c>
      <c r="R2776" s="3" t="s">
        <v>13673</v>
      </c>
    </row>
    <row r="2777" spans="1:18" x14ac:dyDescent="0.3">
      <c r="A2777" s="3" t="s">
        <v>13674</v>
      </c>
      <c r="B2777" s="3" t="s">
        <v>13</v>
      </c>
      <c r="C2777" s="3" t="s">
        <v>13675</v>
      </c>
      <c r="D2777" s="3" t="s">
        <v>13676</v>
      </c>
      <c r="E2777" s="3" t="s">
        <v>13677</v>
      </c>
      <c r="F2777" s="3" t="s">
        <v>2364</v>
      </c>
      <c r="G2777" s="3" t="str">
        <f t="shared" si="262"/>
        <v>March</v>
      </c>
      <c r="H2777" s="3" t="str">
        <f t="shared" si="263"/>
        <v>2020</v>
      </c>
      <c r="I2777" s="3" t="s">
        <v>13672</v>
      </c>
      <c r="J2777" s="3">
        <v>2019</v>
      </c>
      <c r="K2777" s="3" t="s">
        <v>28</v>
      </c>
      <c r="L2777" s="3" t="s">
        <v>439</v>
      </c>
      <c r="M2777" s="3" t="str">
        <f t="shared" si="258"/>
        <v>113</v>
      </c>
      <c r="N2777" s="3" t="str">
        <f t="shared" si="259"/>
        <v>min</v>
      </c>
      <c r="O2777" s="3" t="str">
        <f t="shared" si="260"/>
        <v>Thailand</v>
      </c>
      <c r="P2777" s="3" t="s">
        <v>574</v>
      </c>
      <c r="Q2777" s="3" t="str">
        <f t="shared" si="261"/>
        <v>Dramas</v>
      </c>
      <c r="R2777" s="3" t="s">
        <v>13678</v>
      </c>
    </row>
    <row r="2778" spans="1:18" x14ac:dyDescent="0.3">
      <c r="A2778" s="3" t="s">
        <v>13679</v>
      </c>
      <c r="B2778" s="3" t="s">
        <v>13</v>
      </c>
      <c r="C2778" s="3" t="s">
        <v>13680</v>
      </c>
      <c r="D2778" s="3" t="s">
        <v>13681</v>
      </c>
      <c r="E2778" s="3" t="s">
        <v>7418</v>
      </c>
      <c r="F2778" s="3" t="s">
        <v>2109</v>
      </c>
      <c r="G2778" s="3" t="str">
        <f t="shared" si="262"/>
        <v>March</v>
      </c>
      <c r="H2778" s="3" t="str">
        <f t="shared" si="263"/>
        <v>2020</v>
      </c>
      <c r="I2778" s="3" t="s">
        <v>13672</v>
      </c>
      <c r="J2778" s="3">
        <v>2020</v>
      </c>
      <c r="K2778" s="3" t="s">
        <v>428</v>
      </c>
      <c r="L2778" s="3" t="s">
        <v>5875</v>
      </c>
      <c r="M2778" s="3" t="str">
        <f t="shared" si="258"/>
        <v>21</v>
      </c>
      <c r="N2778" s="3" t="str">
        <f t="shared" si="259"/>
        <v>min</v>
      </c>
      <c r="O2778" s="3" t="str">
        <f t="shared" si="260"/>
        <v>Germany</v>
      </c>
      <c r="P2778" s="3" t="s">
        <v>127</v>
      </c>
      <c r="Q2778" s="3" t="str">
        <f t="shared" si="261"/>
        <v>Documentaries</v>
      </c>
      <c r="R2778" s="3" t="s">
        <v>13682</v>
      </c>
    </row>
    <row r="2779" spans="1:18" x14ac:dyDescent="0.3">
      <c r="A2779" s="3" t="s">
        <v>13683</v>
      </c>
      <c r="B2779" s="3" t="s">
        <v>23</v>
      </c>
      <c r="C2779" s="3" t="s">
        <v>13684</v>
      </c>
      <c r="D2779" s="3" t="s">
        <v>7418</v>
      </c>
      <c r="E2779" s="3" t="s">
        <v>13685</v>
      </c>
      <c r="F2779" s="3" t="s">
        <v>2109</v>
      </c>
      <c r="G2779" s="3" t="str">
        <f t="shared" si="262"/>
        <v>March</v>
      </c>
      <c r="H2779" s="3" t="str">
        <f t="shared" si="263"/>
        <v>2020</v>
      </c>
      <c r="I2779" s="3" t="s">
        <v>13672</v>
      </c>
      <c r="J2779" s="3">
        <v>2020</v>
      </c>
      <c r="K2779" s="3" t="s">
        <v>28</v>
      </c>
      <c r="L2779" s="3" t="s">
        <v>36</v>
      </c>
      <c r="M2779" s="3" t="str">
        <f t="shared" si="258"/>
        <v>1</v>
      </c>
      <c r="N2779" s="3" t="str">
        <f t="shared" si="259"/>
        <v>Season</v>
      </c>
      <c r="O2779" s="3" t="str">
        <f t="shared" si="260"/>
        <v>Germany</v>
      </c>
      <c r="P2779" s="3" t="s">
        <v>340</v>
      </c>
      <c r="Q2779" s="3" t="str">
        <f t="shared" si="261"/>
        <v>International TV Shows</v>
      </c>
      <c r="R2779" s="3" t="s">
        <v>13686</v>
      </c>
    </row>
    <row r="2780" spans="1:18" x14ac:dyDescent="0.3">
      <c r="A2780" s="3" t="s">
        <v>13687</v>
      </c>
      <c r="B2780" s="3" t="s">
        <v>13</v>
      </c>
      <c r="C2780" s="3" t="s">
        <v>13688</v>
      </c>
      <c r="D2780" s="3" t="s">
        <v>13689</v>
      </c>
      <c r="E2780" s="3" t="s">
        <v>13690</v>
      </c>
      <c r="F2780" s="3" t="s">
        <v>16</v>
      </c>
      <c r="G2780" s="3" t="str">
        <f t="shared" si="262"/>
        <v>March</v>
      </c>
      <c r="H2780" s="3" t="str">
        <f t="shared" si="263"/>
        <v>2020</v>
      </c>
      <c r="I2780" s="3" t="s">
        <v>13691</v>
      </c>
      <c r="J2780" s="3">
        <v>2019</v>
      </c>
      <c r="K2780" s="3" t="s">
        <v>59</v>
      </c>
      <c r="L2780" s="3" t="s">
        <v>367</v>
      </c>
      <c r="M2780" s="3" t="str">
        <f t="shared" si="258"/>
        <v>100</v>
      </c>
      <c r="N2780" s="3" t="str">
        <f t="shared" si="259"/>
        <v>min</v>
      </c>
      <c r="O2780" s="3" t="str">
        <f t="shared" si="260"/>
        <v>United States</v>
      </c>
      <c r="P2780" s="3" t="s">
        <v>13692</v>
      </c>
      <c r="Q2780" s="3" t="str">
        <f t="shared" si="261"/>
        <v>Children &amp; Family Movies</v>
      </c>
      <c r="R2780" s="3" t="s">
        <v>13693</v>
      </c>
    </row>
    <row r="2781" spans="1:18" x14ac:dyDescent="0.3">
      <c r="A2781" s="3" t="s">
        <v>13694</v>
      </c>
      <c r="B2781" s="3" t="s">
        <v>13</v>
      </c>
      <c r="C2781" s="3" t="s">
        <v>13695</v>
      </c>
      <c r="D2781" s="3" t="s">
        <v>7418</v>
      </c>
      <c r="E2781" s="3" t="s">
        <v>7418</v>
      </c>
      <c r="F2781" s="3" t="s">
        <v>16</v>
      </c>
      <c r="G2781" s="3" t="str">
        <f t="shared" si="262"/>
        <v>March</v>
      </c>
      <c r="H2781" s="3" t="str">
        <f t="shared" si="263"/>
        <v>2020</v>
      </c>
      <c r="I2781" s="3" t="s">
        <v>13691</v>
      </c>
      <c r="J2781" s="3">
        <v>2020</v>
      </c>
      <c r="K2781" s="3" t="s">
        <v>319</v>
      </c>
      <c r="L2781" s="3" t="s">
        <v>771</v>
      </c>
      <c r="M2781" s="3" t="str">
        <f t="shared" si="258"/>
        <v>108</v>
      </c>
      <c r="N2781" s="3" t="str">
        <f t="shared" si="259"/>
        <v>min</v>
      </c>
      <c r="O2781" s="3" t="str">
        <f t="shared" si="260"/>
        <v>United States</v>
      </c>
      <c r="P2781" s="3" t="s">
        <v>20</v>
      </c>
      <c r="Q2781" s="3" t="str">
        <f t="shared" si="261"/>
        <v>Documentaries</v>
      </c>
      <c r="R2781" s="3" t="s">
        <v>13696</v>
      </c>
    </row>
    <row r="2782" spans="1:18" x14ac:dyDescent="0.3">
      <c r="A2782" s="3" t="s">
        <v>13697</v>
      </c>
      <c r="B2782" s="3" t="s">
        <v>13</v>
      </c>
      <c r="C2782" s="3" t="s">
        <v>13698</v>
      </c>
      <c r="D2782" s="3" t="s">
        <v>13699</v>
      </c>
      <c r="E2782" s="3" t="s">
        <v>13700</v>
      </c>
      <c r="F2782" s="3" t="s">
        <v>13667</v>
      </c>
      <c r="G2782" s="3" t="str">
        <f t="shared" si="262"/>
        <v>March</v>
      </c>
      <c r="H2782" s="3" t="str">
        <f t="shared" si="263"/>
        <v>2020</v>
      </c>
      <c r="I2782" s="3" t="s">
        <v>13691</v>
      </c>
      <c r="J2782" s="3">
        <v>2018</v>
      </c>
      <c r="K2782" s="3" t="s">
        <v>28</v>
      </c>
      <c r="L2782" s="3" t="s">
        <v>352</v>
      </c>
      <c r="M2782" s="3" t="str">
        <f t="shared" si="258"/>
        <v>99</v>
      </c>
      <c r="N2782" s="3" t="str">
        <f t="shared" si="259"/>
        <v>min</v>
      </c>
      <c r="O2782" s="3" t="str">
        <f t="shared" si="260"/>
        <v>Hungary</v>
      </c>
      <c r="P2782" s="3" t="s">
        <v>103</v>
      </c>
      <c r="Q2782" s="3" t="str">
        <f t="shared" si="261"/>
        <v>Dramas</v>
      </c>
      <c r="R2782" s="3" t="s">
        <v>13701</v>
      </c>
    </row>
    <row r="2783" spans="1:18" x14ac:dyDescent="0.3">
      <c r="A2783" s="3" t="s">
        <v>13702</v>
      </c>
      <c r="B2783" s="3" t="s">
        <v>13</v>
      </c>
      <c r="C2783" s="3" t="s">
        <v>13703</v>
      </c>
      <c r="D2783" s="3" t="s">
        <v>13704</v>
      </c>
      <c r="E2783" s="3" t="s">
        <v>13705</v>
      </c>
      <c r="F2783" s="3" t="s">
        <v>663</v>
      </c>
      <c r="G2783" s="3" t="str">
        <f t="shared" si="262"/>
        <v>March</v>
      </c>
      <c r="H2783" s="3" t="str">
        <f t="shared" si="263"/>
        <v>2020</v>
      </c>
      <c r="I2783" s="3" t="s">
        <v>13691</v>
      </c>
      <c r="J2783" s="3">
        <v>2020</v>
      </c>
      <c r="K2783" s="3" t="s">
        <v>28</v>
      </c>
      <c r="L2783" s="3" t="s">
        <v>84</v>
      </c>
      <c r="M2783" s="3" t="str">
        <f t="shared" si="258"/>
        <v>104</v>
      </c>
      <c r="N2783" s="3" t="str">
        <f t="shared" si="259"/>
        <v>min</v>
      </c>
      <c r="O2783" s="3" t="str">
        <f t="shared" si="260"/>
        <v>Spain</v>
      </c>
      <c r="P2783" s="3" t="s">
        <v>4584</v>
      </c>
      <c r="Q2783" s="3" t="str">
        <f t="shared" si="261"/>
        <v>Independent Movies</v>
      </c>
      <c r="R2783" s="3" t="s">
        <v>13706</v>
      </c>
    </row>
    <row r="2784" spans="1:18" x14ac:dyDescent="0.3">
      <c r="A2784" s="3" t="s">
        <v>13707</v>
      </c>
      <c r="B2784" s="3" t="s">
        <v>13</v>
      </c>
      <c r="C2784" s="3" t="s">
        <v>13708</v>
      </c>
      <c r="D2784" s="3" t="s">
        <v>13709</v>
      </c>
      <c r="E2784" s="3" t="s">
        <v>13710</v>
      </c>
      <c r="F2784" s="3" t="s">
        <v>16</v>
      </c>
      <c r="G2784" s="3" t="str">
        <f t="shared" si="262"/>
        <v>March</v>
      </c>
      <c r="H2784" s="3" t="str">
        <f t="shared" si="263"/>
        <v>2020</v>
      </c>
      <c r="I2784" s="3" t="s">
        <v>13711</v>
      </c>
      <c r="J2784" s="3">
        <v>2020</v>
      </c>
      <c r="K2784" s="3" t="s">
        <v>28</v>
      </c>
      <c r="L2784" s="3" t="s">
        <v>1340</v>
      </c>
      <c r="M2784" s="3" t="str">
        <f t="shared" si="258"/>
        <v>70</v>
      </c>
      <c r="N2784" s="3" t="str">
        <f t="shared" si="259"/>
        <v>min</v>
      </c>
      <c r="O2784" s="3" t="str">
        <f t="shared" si="260"/>
        <v>United States</v>
      </c>
      <c r="P2784" s="3" t="s">
        <v>1555</v>
      </c>
      <c r="Q2784" s="3" t="str">
        <f t="shared" si="261"/>
        <v>Stand-Up Comedy</v>
      </c>
      <c r="R2784" s="3" t="s">
        <v>13712</v>
      </c>
    </row>
    <row r="2785" spans="1:18" x14ac:dyDescent="0.3">
      <c r="A2785" s="3" t="s">
        <v>13713</v>
      </c>
      <c r="B2785" s="3" t="s">
        <v>23</v>
      </c>
      <c r="C2785" s="3" t="s">
        <v>13714</v>
      </c>
      <c r="D2785" s="3" t="s">
        <v>7418</v>
      </c>
      <c r="E2785" s="3" t="s">
        <v>13715</v>
      </c>
      <c r="F2785" s="3" t="s">
        <v>13716</v>
      </c>
      <c r="G2785" s="3" t="str">
        <f t="shared" si="262"/>
        <v>March</v>
      </c>
      <c r="H2785" s="3" t="str">
        <f t="shared" si="263"/>
        <v>2020</v>
      </c>
      <c r="I2785" s="3" t="s">
        <v>13717</v>
      </c>
      <c r="J2785" s="3">
        <v>2020</v>
      </c>
      <c r="K2785" s="3" t="s">
        <v>28</v>
      </c>
      <c r="L2785" s="3" t="s">
        <v>36</v>
      </c>
      <c r="M2785" s="3" t="str">
        <f t="shared" si="258"/>
        <v>1</v>
      </c>
      <c r="N2785" s="3" t="str">
        <f t="shared" si="259"/>
        <v>Season</v>
      </c>
      <c r="O2785" s="3" t="str">
        <f t="shared" si="260"/>
        <v>Austria</v>
      </c>
      <c r="P2785" s="3" t="s">
        <v>1155</v>
      </c>
      <c r="Q2785" s="3" t="str">
        <f t="shared" si="261"/>
        <v>Crime TV Shows</v>
      </c>
      <c r="R2785" s="3" t="s">
        <v>13718</v>
      </c>
    </row>
    <row r="2786" spans="1:18" x14ac:dyDescent="0.3">
      <c r="A2786" s="3" t="s">
        <v>13719</v>
      </c>
      <c r="B2786" s="3" t="s">
        <v>23</v>
      </c>
      <c r="C2786" s="3" t="s">
        <v>13720</v>
      </c>
      <c r="D2786" s="3" t="s">
        <v>7418</v>
      </c>
      <c r="E2786" s="3" t="s">
        <v>13721</v>
      </c>
      <c r="F2786" s="3" t="s">
        <v>13722</v>
      </c>
      <c r="G2786" s="3" t="str">
        <f t="shared" si="262"/>
        <v>March</v>
      </c>
      <c r="H2786" s="3" t="str">
        <f t="shared" si="263"/>
        <v>2020</v>
      </c>
      <c r="I2786" s="3" t="s">
        <v>13723</v>
      </c>
      <c r="J2786" s="3">
        <v>2020</v>
      </c>
      <c r="K2786" s="3" t="s">
        <v>76</v>
      </c>
      <c r="L2786" s="3" t="s">
        <v>36</v>
      </c>
      <c r="M2786" s="3" t="str">
        <f t="shared" si="258"/>
        <v>1</v>
      </c>
      <c r="N2786" s="3" t="str">
        <f t="shared" si="259"/>
        <v>Season</v>
      </c>
      <c r="O2786" s="3" t="str">
        <f t="shared" si="260"/>
        <v>Taiwan</v>
      </c>
      <c r="P2786" s="3" t="s">
        <v>1288</v>
      </c>
      <c r="Q2786" s="3" t="str">
        <f t="shared" si="261"/>
        <v>International TV Shows</v>
      </c>
      <c r="R2786" s="3" t="s">
        <v>13724</v>
      </c>
    </row>
    <row r="2787" spans="1:18" x14ac:dyDescent="0.3">
      <c r="A2787" s="3" t="s">
        <v>13725</v>
      </c>
      <c r="B2787" s="3" t="s">
        <v>23</v>
      </c>
      <c r="C2787" s="3" t="s">
        <v>13726</v>
      </c>
      <c r="D2787" s="3" t="s">
        <v>7418</v>
      </c>
      <c r="E2787" s="3" t="s">
        <v>13727</v>
      </c>
      <c r="F2787" s="3" t="s">
        <v>7418</v>
      </c>
      <c r="G2787" s="3" t="str">
        <f t="shared" si="262"/>
        <v>March</v>
      </c>
      <c r="H2787" s="3" t="str">
        <f t="shared" si="263"/>
        <v>2020</v>
      </c>
      <c r="I2787" s="3" t="s">
        <v>13728</v>
      </c>
      <c r="J2787" s="3">
        <v>2020</v>
      </c>
      <c r="K2787" s="3" t="s">
        <v>170</v>
      </c>
      <c r="L2787" s="3" t="s">
        <v>29</v>
      </c>
      <c r="M2787" s="3" t="str">
        <f t="shared" si="258"/>
        <v>2</v>
      </c>
      <c r="N2787" s="3" t="str">
        <f t="shared" si="259"/>
        <v>Seasons</v>
      </c>
      <c r="O2787" s="3" t="str">
        <f t="shared" si="260"/>
        <v>Unknown</v>
      </c>
      <c r="P2787" s="3" t="s">
        <v>243</v>
      </c>
      <c r="Q2787" s="3" t="str">
        <f t="shared" si="261"/>
        <v>Kids' TV</v>
      </c>
      <c r="R2787" s="3" t="s">
        <v>13729</v>
      </c>
    </row>
    <row r="2788" spans="1:18" x14ac:dyDescent="0.3">
      <c r="A2788" s="3" t="s">
        <v>13730</v>
      </c>
      <c r="B2788" s="3" t="s">
        <v>13</v>
      </c>
      <c r="C2788" s="3" t="s">
        <v>13731</v>
      </c>
      <c r="D2788" s="3" t="s">
        <v>13732</v>
      </c>
      <c r="E2788" s="3" t="s">
        <v>7418</v>
      </c>
      <c r="F2788" s="3" t="s">
        <v>1534</v>
      </c>
      <c r="G2788" s="3" t="str">
        <f t="shared" si="262"/>
        <v>March</v>
      </c>
      <c r="H2788" s="3" t="str">
        <f t="shared" si="263"/>
        <v>2020</v>
      </c>
      <c r="I2788" s="3" t="s">
        <v>13733</v>
      </c>
      <c r="J2788" s="3">
        <v>2020</v>
      </c>
      <c r="K2788" s="3" t="s">
        <v>76</v>
      </c>
      <c r="L2788" s="3" t="s">
        <v>385</v>
      </c>
      <c r="M2788" s="3" t="str">
        <f t="shared" si="258"/>
        <v>93</v>
      </c>
      <c r="N2788" s="3" t="str">
        <f t="shared" si="259"/>
        <v>min</v>
      </c>
      <c r="O2788" s="3" t="str">
        <f t="shared" si="260"/>
        <v>Argentina</v>
      </c>
      <c r="P2788" s="3" t="s">
        <v>440</v>
      </c>
      <c r="Q2788" s="3" t="str">
        <f t="shared" si="261"/>
        <v>Documentaries</v>
      </c>
      <c r="R2788" s="3" t="s">
        <v>13734</v>
      </c>
    </row>
    <row r="2789" spans="1:18" x14ac:dyDescent="0.3">
      <c r="A2789" s="3" t="s">
        <v>13735</v>
      </c>
      <c r="B2789" s="3" t="s">
        <v>23</v>
      </c>
      <c r="C2789" s="3" t="s">
        <v>13736</v>
      </c>
      <c r="D2789" s="3" t="s">
        <v>7418</v>
      </c>
      <c r="E2789" s="3" t="s">
        <v>13737</v>
      </c>
      <c r="F2789" s="3" t="s">
        <v>7418</v>
      </c>
      <c r="G2789" s="3" t="str">
        <f t="shared" si="262"/>
        <v>March</v>
      </c>
      <c r="H2789" s="3" t="str">
        <f t="shared" si="263"/>
        <v>2020</v>
      </c>
      <c r="I2789" s="3" t="s">
        <v>13733</v>
      </c>
      <c r="J2789" s="3">
        <v>2020</v>
      </c>
      <c r="K2789" s="3" t="s">
        <v>242</v>
      </c>
      <c r="L2789" s="3" t="s">
        <v>29</v>
      </c>
      <c r="M2789" s="3" t="str">
        <f t="shared" si="258"/>
        <v>2</v>
      </c>
      <c r="N2789" s="3" t="str">
        <f t="shared" si="259"/>
        <v>Seasons</v>
      </c>
      <c r="O2789" s="3" t="str">
        <f t="shared" si="260"/>
        <v>Unknown</v>
      </c>
      <c r="P2789" s="3" t="s">
        <v>264</v>
      </c>
      <c r="Q2789" s="3" t="str">
        <f t="shared" si="261"/>
        <v>Kids' TV</v>
      </c>
      <c r="R2789" s="3" t="s">
        <v>13738</v>
      </c>
    </row>
    <row r="2790" spans="1:18" x14ac:dyDescent="0.3">
      <c r="A2790" s="3" t="s">
        <v>13739</v>
      </c>
      <c r="B2790" s="3" t="s">
        <v>23</v>
      </c>
      <c r="C2790" s="3" t="s">
        <v>13740</v>
      </c>
      <c r="D2790" s="3" t="s">
        <v>7418</v>
      </c>
      <c r="E2790" s="3" t="s">
        <v>13741</v>
      </c>
      <c r="F2790" s="3" t="s">
        <v>1561</v>
      </c>
      <c r="G2790" s="3" t="str">
        <f t="shared" si="262"/>
        <v>March</v>
      </c>
      <c r="H2790" s="3" t="str">
        <f t="shared" si="263"/>
        <v>2020</v>
      </c>
      <c r="I2790" s="3" t="s">
        <v>13733</v>
      </c>
      <c r="J2790" s="3">
        <v>2020</v>
      </c>
      <c r="K2790" s="3" t="s">
        <v>242</v>
      </c>
      <c r="L2790" s="3" t="s">
        <v>29</v>
      </c>
      <c r="M2790" s="3" t="str">
        <f t="shared" si="258"/>
        <v>2</v>
      </c>
      <c r="N2790" s="3" t="str">
        <f t="shared" si="259"/>
        <v>Seasons</v>
      </c>
      <c r="O2790" s="3" t="str">
        <f t="shared" si="260"/>
        <v>United States</v>
      </c>
      <c r="P2790" s="3" t="s">
        <v>526</v>
      </c>
      <c r="Q2790" s="3" t="str">
        <f t="shared" si="261"/>
        <v>Anime Series</v>
      </c>
      <c r="R2790" s="3" t="s">
        <v>13742</v>
      </c>
    </row>
    <row r="2791" spans="1:18" x14ac:dyDescent="0.3">
      <c r="A2791" s="3" t="s">
        <v>13743</v>
      </c>
      <c r="B2791" s="3" t="s">
        <v>13</v>
      </c>
      <c r="C2791" s="3" t="s">
        <v>13744</v>
      </c>
      <c r="D2791" s="3" t="s">
        <v>13745</v>
      </c>
      <c r="E2791" s="3" t="s">
        <v>13746</v>
      </c>
      <c r="F2791" s="3" t="s">
        <v>132</v>
      </c>
      <c r="G2791" s="3" t="str">
        <f t="shared" si="262"/>
        <v>March</v>
      </c>
      <c r="H2791" s="3" t="str">
        <f t="shared" si="263"/>
        <v>2020</v>
      </c>
      <c r="I2791" s="3" t="s">
        <v>13733</v>
      </c>
      <c r="J2791" s="3">
        <v>2017</v>
      </c>
      <c r="K2791" s="3" t="s">
        <v>76</v>
      </c>
      <c r="L2791" s="3" t="s">
        <v>394</v>
      </c>
      <c r="M2791" s="3" t="str">
        <f t="shared" si="258"/>
        <v>95</v>
      </c>
      <c r="N2791" s="3" t="str">
        <f t="shared" si="259"/>
        <v>min</v>
      </c>
      <c r="O2791" s="3" t="str">
        <f t="shared" si="260"/>
        <v>Mexico</v>
      </c>
      <c r="P2791" s="3" t="s">
        <v>69</v>
      </c>
      <c r="Q2791" s="3" t="str">
        <f t="shared" si="261"/>
        <v>Dramas</v>
      </c>
      <c r="R2791" s="3" t="s">
        <v>13747</v>
      </c>
    </row>
    <row r="2792" spans="1:18" x14ac:dyDescent="0.3">
      <c r="A2792" s="3" t="s">
        <v>13748</v>
      </c>
      <c r="B2792" s="3" t="s">
        <v>23</v>
      </c>
      <c r="C2792" s="3" t="s">
        <v>13749</v>
      </c>
      <c r="D2792" s="3" t="s">
        <v>7418</v>
      </c>
      <c r="E2792" s="3" t="s">
        <v>13750</v>
      </c>
      <c r="F2792" s="3" t="s">
        <v>16</v>
      </c>
      <c r="G2792" s="3" t="str">
        <f t="shared" si="262"/>
        <v>March</v>
      </c>
      <c r="H2792" s="3" t="str">
        <f t="shared" si="263"/>
        <v>2020</v>
      </c>
      <c r="I2792" s="3" t="s">
        <v>13733</v>
      </c>
      <c r="J2792" s="3">
        <v>2020</v>
      </c>
      <c r="K2792" s="3" t="s">
        <v>110</v>
      </c>
      <c r="L2792" s="3" t="s">
        <v>120</v>
      </c>
      <c r="M2792" s="3" t="str">
        <f t="shared" si="258"/>
        <v>4</v>
      </c>
      <c r="N2792" s="3" t="str">
        <f t="shared" si="259"/>
        <v>Seasons</v>
      </c>
      <c r="O2792" s="3" t="str">
        <f t="shared" si="260"/>
        <v>United States</v>
      </c>
      <c r="P2792" s="3" t="s">
        <v>658</v>
      </c>
      <c r="Q2792" s="3" t="str">
        <f t="shared" si="261"/>
        <v>Kids' TV</v>
      </c>
      <c r="R2792" s="3" t="s">
        <v>13751</v>
      </c>
    </row>
    <row r="2793" spans="1:18" x14ac:dyDescent="0.3">
      <c r="A2793" s="3" t="s">
        <v>13752</v>
      </c>
      <c r="B2793" s="3" t="s">
        <v>23</v>
      </c>
      <c r="C2793" s="3" t="s">
        <v>13753</v>
      </c>
      <c r="D2793" s="3" t="s">
        <v>7418</v>
      </c>
      <c r="E2793" s="3" t="s">
        <v>13754</v>
      </c>
      <c r="F2793" s="3" t="s">
        <v>16</v>
      </c>
      <c r="G2793" s="3" t="str">
        <f t="shared" si="262"/>
        <v>March</v>
      </c>
      <c r="H2793" s="3" t="str">
        <f t="shared" si="263"/>
        <v>2020</v>
      </c>
      <c r="I2793" s="3" t="s">
        <v>13733</v>
      </c>
      <c r="J2793" s="3">
        <v>2020</v>
      </c>
      <c r="K2793" s="3" t="s">
        <v>28</v>
      </c>
      <c r="L2793" s="3" t="s">
        <v>36</v>
      </c>
      <c r="M2793" s="3" t="str">
        <f t="shared" si="258"/>
        <v>1</v>
      </c>
      <c r="N2793" s="3" t="str">
        <f t="shared" si="259"/>
        <v>Season</v>
      </c>
      <c r="O2793" s="3" t="str">
        <f t="shared" si="260"/>
        <v>United States</v>
      </c>
      <c r="P2793" s="3" t="s">
        <v>2288</v>
      </c>
      <c r="Q2793" s="3" t="str">
        <f t="shared" si="261"/>
        <v>TV Dramas</v>
      </c>
      <c r="R2793" s="3" t="s">
        <v>13755</v>
      </c>
    </row>
    <row r="2794" spans="1:18" x14ac:dyDescent="0.3">
      <c r="A2794" s="3" t="s">
        <v>13756</v>
      </c>
      <c r="B2794" s="3" t="s">
        <v>23</v>
      </c>
      <c r="C2794" s="3" t="s">
        <v>13757</v>
      </c>
      <c r="D2794" s="3" t="s">
        <v>7418</v>
      </c>
      <c r="E2794" s="3" t="s">
        <v>13758</v>
      </c>
      <c r="F2794" s="3" t="s">
        <v>46</v>
      </c>
      <c r="G2794" s="3" t="str">
        <f t="shared" si="262"/>
        <v>March</v>
      </c>
      <c r="H2794" s="3" t="str">
        <f t="shared" si="263"/>
        <v>2020</v>
      </c>
      <c r="I2794" s="3" t="s">
        <v>13733</v>
      </c>
      <c r="J2794" s="3">
        <v>2020</v>
      </c>
      <c r="K2794" s="3" t="s">
        <v>28</v>
      </c>
      <c r="L2794" s="3" t="s">
        <v>36</v>
      </c>
      <c r="M2794" s="3" t="str">
        <f t="shared" si="258"/>
        <v>1</v>
      </c>
      <c r="N2794" s="3" t="str">
        <f t="shared" si="259"/>
        <v>Season</v>
      </c>
      <c r="O2794" s="3" t="str">
        <f t="shared" si="260"/>
        <v>India</v>
      </c>
      <c r="P2794" s="3" t="s">
        <v>1155</v>
      </c>
      <c r="Q2794" s="3" t="str">
        <f t="shared" si="261"/>
        <v>Crime TV Shows</v>
      </c>
      <c r="R2794" s="3" t="s">
        <v>13759</v>
      </c>
    </row>
    <row r="2795" spans="1:18" x14ac:dyDescent="0.3">
      <c r="A2795" s="3" t="s">
        <v>13760</v>
      </c>
      <c r="B2795" s="3" t="s">
        <v>23</v>
      </c>
      <c r="C2795" s="3" t="s">
        <v>13761</v>
      </c>
      <c r="D2795" s="3" t="s">
        <v>7418</v>
      </c>
      <c r="E2795" s="3" t="s">
        <v>13762</v>
      </c>
      <c r="F2795" s="3" t="s">
        <v>75</v>
      </c>
      <c r="G2795" s="3" t="str">
        <f t="shared" si="262"/>
        <v>March</v>
      </c>
      <c r="H2795" s="3" t="str">
        <f t="shared" si="263"/>
        <v>2020</v>
      </c>
      <c r="I2795" s="3" t="s">
        <v>13733</v>
      </c>
      <c r="J2795" s="3">
        <v>2020</v>
      </c>
      <c r="K2795" s="3" t="s">
        <v>76</v>
      </c>
      <c r="L2795" s="3" t="s">
        <v>36</v>
      </c>
      <c r="M2795" s="3" t="str">
        <f t="shared" si="258"/>
        <v>1</v>
      </c>
      <c r="N2795" s="3" t="str">
        <f t="shared" si="259"/>
        <v>Season</v>
      </c>
      <c r="O2795" s="3" t="str">
        <f t="shared" si="260"/>
        <v>United Kingdom</v>
      </c>
      <c r="P2795" s="3" t="s">
        <v>2839</v>
      </c>
      <c r="Q2795" s="3" t="str">
        <f t="shared" si="261"/>
        <v>British TV Shows</v>
      </c>
      <c r="R2795" s="3" t="s">
        <v>13763</v>
      </c>
    </row>
    <row r="2796" spans="1:18" x14ac:dyDescent="0.3">
      <c r="A2796" s="3" t="s">
        <v>13764</v>
      </c>
      <c r="B2796" s="3" t="s">
        <v>23</v>
      </c>
      <c r="C2796" s="3" t="s">
        <v>13765</v>
      </c>
      <c r="D2796" s="3" t="s">
        <v>7418</v>
      </c>
      <c r="E2796" s="3" t="s">
        <v>13766</v>
      </c>
      <c r="F2796" s="3" t="s">
        <v>75</v>
      </c>
      <c r="G2796" s="3" t="str">
        <f t="shared" si="262"/>
        <v>March</v>
      </c>
      <c r="H2796" s="3" t="str">
        <f t="shared" si="263"/>
        <v>2020</v>
      </c>
      <c r="I2796" s="3" t="s">
        <v>13733</v>
      </c>
      <c r="J2796" s="3">
        <v>2020</v>
      </c>
      <c r="K2796" s="3" t="s">
        <v>110</v>
      </c>
      <c r="L2796" s="3" t="s">
        <v>36</v>
      </c>
      <c r="M2796" s="3" t="str">
        <f t="shared" si="258"/>
        <v>1</v>
      </c>
      <c r="N2796" s="3" t="str">
        <f t="shared" si="259"/>
        <v>Season</v>
      </c>
      <c r="O2796" s="3" t="str">
        <f t="shared" si="260"/>
        <v>United Kingdom</v>
      </c>
      <c r="P2796" s="3" t="s">
        <v>12960</v>
      </c>
      <c r="Q2796" s="3" t="str">
        <f t="shared" si="261"/>
        <v>British TV Shows</v>
      </c>
      <c r="R2796" s="3" t="s">
        <v>13767</v>
      </c>
    </row>
    <row r="2797" spans="1:18" x14ac:dyDescent="0.3">
      <c r="A2797" s="3" t="s">
        <v>13768</v>
      </c>
      <c r="B2797" s="3" t="s">
        <v>23</v>
      </c>
      <c r="C2797" s="3" t="s">
        <v>13769</v>
      </c>
      <c r="D2797" s="3" t="s">
        <v>13770</v>
      </c>
      <c r="E2797" s="3" t="s">
        <v>7418</v>
      </c>
      <c r="F2797" s="3" t="s">
        <v>16</v>
      </c>
      <c r="G2797" s="3" t="str">
        <f t="shared" si="262"/>
        <v>March</v>
      </c>
      <c r="H2797" s="3" t="str">
        <f t="shared" si="263"/>
        <v>2020</v>
      </c>
      <c r="I2797" s="3" t="s">
        <v>13733</v>
      </c>
      <c r="J2797" s="3">
        <v>2020</v>
      </c>
      <c r="K2797" s="3" t="s">
        <v>28</v>
      </c>
      <c r="L2797" s="3" t="s">
        <v>36</v>
      </c>
      <c r="M2797" s="3" t="str">
        <f t="shared" si="258"/>
        <v>1</v>
      </c>
      <c r="N2797" s="3" t="str">
        <f t="shared" si="259"/>
        <v>Season</v>
      </c>
      <c r="O2797" s="3" t="str">
        <f t="shared" si="260"/>
        <v>United States</v>
      </c>
      <c r="P2797" s="3" t="s">
        <v>1730</v>
      </c>
      <c r="Q2797" s="3" t="str">
        <f t="shared" si="261"/>
        <v>Crime TV Shows</v>
      </c>
      <c r="R2797" s="3" t="s">
        <v>13771</v>
      </c>
    </row>
    <row r="2798" spans="1:18" x14ac:dyDescent="0.3">
      <c r="A2798" s="3" t="s">
        <v>13772</v>
      </c>
      <c r="B2798" s="3" t="s">
        <v>13</v>
      </c>
      <c r="C2798" s="3" t="s">
        <v>13773</v>
      </c>
      <c r="D2798" s="3" t="s">
        <v>13774</v>
      </c>
      <c r="E2798" s="3" t="s">
        <v>13775</v>
      </c>
      <c r="F2798" s="3" t="s">
        <v>1504</v>
      </c>
      <c r="G2798" s="3" t="str">
        <f t="shared" si="262"/>
        <v>March</v>
      </c>
      <c r="H2798" s="3" t="str">
        <f t="shared" si="263"/>
        <v>2020</v>
      </c>
      <c r="I2798" s="3" t="s">
        <v>13733</v>
      </c>
      <c r="J2798" s="3">
        <v>2020</v>
      </c>
      <c r="K2798" s="3" t="s">
        <v>28</v>
      </c>
      <c r="L2798" s="3" t="s">
        <v>902</v>
      </c>
      <c r="M2798" s="3" t="str">
        <f t="shared" si="258"/>
        <v>109</v>
      </c>
      <c r="N2798" s="3" t="str">
        <f t="shared" si="259"/>
        <v>min</v>
      </c>
      <c r="O2798" s="3" t="str">
        <f t="shared" si="260"/>
        <v>Italy</v>
      </c>
      <c r="P2798" s="3" t="s">
        <v>4335</v>
      </c>
      <c r="Q2798" s="3" t="str">
        <f t="shared" si="261"/>
        <v>Dramas</v>
      </c>
      <c r="R2798" s="3" t="s">
        <v>13776</v>
      </c>
    </row>
    <row r="2799" spans="1:18" x14ac:dyDescent="0.3">
      <c r="A2799" s="3" t="s">
        <v>13777</v>
      </c>
      <c r="B2799" s="3" t="s">
        <v>23</v>
      </c>
      <c r="C2799" s="3" t="s">
        <v>13778</v>
      </c>
      <c r="D2799" s="3" t="s">
        <v>7418</v>
      </c>
      <c r="E2799" s="3" t="s">
        <v>13779</v>
      </c>
      <c r="F2799" s="3" t="s">
        <v>561</v>
      </c>
      <c r="G2799" s="3" t="str">
        <f t="shared" si="262"/>
        <v>March</v>
      </c>
      <c r="H2799" s="3" t="str">
        <f t="shared" si="263"/>
        <v>2020</v>
      </c>
      <c r="I2799" s="3" t="s">
        <v>13733</v>
      </c>
      <c r="J2799" s="3">
        <v>2020</v>
      </c>
      <c r="K2799" s="3" t="s">
        <v>28</v>
      </c>
      <c r="L2799" s="3" t="s">
        <v>36</v>
      </c>
      <c r="M2799" s="3" t="str">
        <f t="shared" si="258"/>
        <v>1</v>
      </c>
      <c r="N2799" s="3" t="str">
        <f t="shared" si="259"/>
        <v>Season</v>
      </c>
      <c r="O2799" s="3" t="str">
        <f t="shared" si="260"/>
        <v>France</v>
      </c>
      <c r="P2799" s="3" t="s">
        <v>8003</v>
      </c>
      <c r="Q2799" s="3" t="str">
        <f t="shared" si="261"/>
        <v>International TV Shows</v>
      </c>
      <c r="R2799" s="3" t="s">
        <v>13780</v>
      </c>
    </row>
    <row r="2800" spans="1:18" x14ac:dyDescent="0.3">
      <c r="A2800" s="3" t="s">
        <v>13781</v>
      </c>
      <c r="B2800" s="3" t="s">
        <v>13</v>
      </c>
      <c r="C2800" s="3">
        <v>3022</v>
      </c>
      <c r="D2800" s="3" t="s">
        <v>13782</v>
      </c>
      <c r="E2800" s="3" t="s">
        <v>13783</v>
      </c>
      <c r="F2800" s="3" t="s">
        <v>16</v>
      </c>
      <c r="G2800" s="3" t="str">
        <f t="shared" si="262"/>
        <v>March</v>
      </c>
      <c r="H2800" s="3" t="str">
        <f t="shared" si="263"/>
        <v>2020</v>
      </c>
      <c r="I2800" s="3" t="s">
        <v>13784</v>
      </c>
      <c r="J2800" s="3">
        <v>2019</v>
      </c>
      <c r="K2800" s="3" t="s">
        <v>319</v>
      </c>
      <c r="L2800" s="3" t="s">
        <v>60</v>
      </c>
      <c r="M2800" s="3" t="str">
        <f t="shared" si="258"/>
        <v>91</v>
      </c>
      <c r="N2800" s="3" t="str">
        <f t="shared" si="259"/>
        <v>min</v>
      </c>
      <c r="O2800" s="3" t="str">
        <f t="shared" si="260"/>
        <v>United States</v>
      </c>
      <c r="P2800" s="3" t="s">
        <v>13785</v>
      </c>
      <c r="Q2800" s="3" t="str">
        <f t="shared" si="261"/>
        <v>Independent Movies</v>
      </c>
      <c r="R2800" s="3" t="s">
        <v>13786</v>
      </c>
    </row>
    <row r="2801" spans="1:18" x14ac:dyDescent="0.3">
      <c r="A2801" s="3" t="s">
        <v>13787</v>
      </c>
      <c r="B2801" s="3" t="s">
        <v>13</v>
      </c>
      <c r="C2801" s="3" t="s">
        <v>13788</v>
      </c>
      <c r="D2801" s="3" t="s">
        <v>13789</v>
      </c>
      <c r="E2801" s="3" t="s">
        <v>13790</v>
      </c>
      <c r="F2801" s="3" t="s">
        <v>5702</v>
      </c>
      <c r="G2801" s="3" t="str">
        <f t="shared" si="262"/>
        <v>March</v>
      </c>
      <c r="H2801" s="3" t="str">
        <f t="shared" si="263"/>
        <v>2020</v>
      </c>
      <c r="I2801" s="3" t="s">
        <v>13784</v>
      </c>
      <c r="J2801" s="3">
        <v>2020</v>
      </c>
      <c r="K2801" s="3" t="s">
        <v>28</v>
      </c>
      <c r="L2801" s="3" t="s">
        <v>5384</v>
      </c>
      <c r="M2801" s="3" t="str">
        <f t="shared" si="258"/>
        <v>75</v>
      </c>
      <c r="N2801" s="3" t="str">
        <f t="shared" si="259"/>
        <v>min</v>
      </c>
      <c r="O2801" s="3" t="str">
        <f t="shared" si="260"/>
        <v>Japan</v>
      </c>
      <c r="P2801" s="3" t="s">
        <v>353</v>
      </c>
      <c r="Q2801" s="3" t="str">
        <f t="shared" si="261"/>
        <v>Action &amp; Adventure</v>
      </c>
      <c r="R2801" s="3" t="s">
        <v>13791</v>
      </c>
    </row>
    <row r="2802" spans="1:18" x14ac:dyDescent="0.3">
      <c r="A2802" s="3" t="s">
        <v>13792</v>
      </c>
      <c r="B2802" s="3" t="s">
        <v>13</v>
      </c>
      <c r="C2802" s="3" t="s">
        <v>13793</v>
      </c>
      <c r="D2802" s="3" t="s">
        <v>3035</v>
      </c>
      <c r="E2802" s="3" t="s">
        <v>13794</v>
      </c>
      <c r="F2802" s="3" t="s">
        <v>2345</v>
      </c>
      <c r="G2802" s="3" t="str">
        <f t="shared" si="262"/>
        <v>March</v>
      </c>
      <c r="H2802" s="3" t="str">
        <f t="shared" si="263"/>
        <v>2020</v>
      </c>
      <c r="I2802" s="3" t="s">
        <v>13784</v>
      </c>
      <c r="J2802" s="3">
        <v>2020</v>
      </c>
      <c r="K2802" s="3" t="s">
        <v>76</v>
      </c>
      <c r="L2802" s="3" t="s">
        <v>367</v>
      </c>
      <c r="M2802" s="3" t="str">
        <f t="shared" si="258"/>
        <v>100</v>
      </c>
      <c r="N2802" s="3" t="str">
        <f t="shared" si="259"/>
        <v>min</v>
      </c>
      <c r="O2802" s="3" t="str">
        <f t="shared" si="260"/>
        <v>Saudi Arabia</v>
      </c>
      <c r="P2802" s="3" t="s">
        <v>164</v>
      </c>
      <c r="Q2802" s="3" t="str">
        <f t="shared" si="261"/>
        <v>Comedies</v>
      </c>
      <c r="R2802" s="3" t="s">
        <v>13795</v>
      </c>
    </row>
    <row r="2803" spans="1:18" x14ac:dyDescent="0.3">
      <c r="A2803" s="3" t="s">
        <v>13796</v>
      </c>
      <c r="B2803" s="3" t="s">
        <v>13</v>
      </c>
      <c r="C2803" s="3" t="s">
        <v>13797</v>
      </c>
      <c r="D2803" s="3" t="s">
        <v>13798</v>
      </c>
      <c r="E2803" s="3" t="s">
        <v>13799</v>
      </c>
      <c r="F2803" s="3" t="s">
        <v>16</v>
      </c>
      <c r="G2803" s="3" t="str">
        <f t="shared" si="262"/>
        <v>March</v>
      </c>
      <c r="H2803" s="3" t="str">
        <f t="shared" si="263"/>
        <v>2020</v>
      </c>
      <c r="I2803" s="3" t="s">
        <v>13800</v>
      </c>
      <c r="J2803" s="3">
        <v>2017</v>
      </c>
      <c r="K2803" s="3" t="s">
        <v>319</v>
      </c>
      <c r="L2803" s="3" t="s">
        <v>394</v>
      </c>
      <c r="M2803" s="3" t="str">
        <f t="shared" si="258"/>
        <v>95</v>
      </c>
      <c r="N2803" s="3" t="str">
        <f t="shared" si="259"/>
        <v>min</v>
      </c>
      <c r="O2803" s="3" t="str">
        <f t="shared" si="260"/>
        <v>United States</v>
      </c>
      <c r="P2803" s="3" t="s">
        <v>701</v>
      </c>
      <c r="Q2803" s="3" t="str">
        <f t="shared" si="261"/>
        <v>Dramas</v>
      </c>
      <c r="R2803" s="3" t="s">
        <v>13801</v>
      </c>
    </row>
    <row r="2804" spans="1:18" x14ac:dyDescent="0.3">
      <c r="A2804" s="3" t="s">
        <v>13802</v>
      </c>
      <c r="B2804" s="3" t="s">
        <v>23</v>
      </c>
      <c r="C2804" s="3" t="s">
        <v>13803</v>
      </c>
      <c r="D2804" s="3" t="s">
        <v>7418</v>
      </c>
      <c r="E2804" s="3" t="s">
        <v>13804</v>
      </c>
      <c r="F2804" s="3" t="s">
        <v>3246</v>
      </c>
      <c r="G2804" s="3" t="str">
        <f t="shared" si="262"/>
        <v>March</v>
      </c>
      <c r="H2804" s="3" t="str">
        <f t="shared" si="263"/>
        <v>2020</v>
      </c>
      <c r="I2804" s="3" t="s">
        <v>13800</v>
      </c>
      <c r="J2804" s="3">
        <v>2020</v>
      </c>
      <c r="K2804" s="3" t="s">
        <v>28</v>
      </c>
      <c r="L2804" s="3" t="s">
        <v>36</v>
      </c>
      <c r="M2804" s="3" t="str">
        <f t="shared" si="258"/>
        <v>1</v>
      </c>
      <c r="N2804" s="3" t="str">
        <f t="shared" si="259"/>
        <v>Season</v>
      </c>
      <c r="O2804" s="3" t="str">
        <f t="shared" si="260"/>
        <v>Sweden</v>
      </c>
      <c r="P2804" s="3" t="s">
        <v>340</v>
      </c>
      <c r="Q2804" s="3" t="str">
        <f t="shared" si="261"/>
        <v>International TV Shows</v>
      </c>
      <c r="R2804" s="3" t="s">
        <v>13805</v>
      </c>
    </row>
    <row r="2805" spans="1:18" x14ac:dyDescent="0.3">
      <c r="A2805" s="3" t="s">
        <v>13806</v>
      </c>
      <c r="B2805" s="3" t="s">
        <v>13</v>
      </c>
      <c r="C2805" s="3" t="s">
        <v>13807</v>
      </c>
      <c r="D2805" s="3" t="s">
        <v>13808</v>
      </c>
      <c r="E2805" s="3" t="s">
        <v>13809</v>
      </c>
      <c r="F2805" s="3" t="s">
        <v>351</v>
      </c>
      <c r="G2805" s="3" t="str">
        <f t="shared" si="262"/>
        <v>March</v>
      </c>
      <c r="H2805" s="3" t="str">
        <f t="shared" si="263"/>
        <v>2020</v>
      </c>
      <c r="I2805" s="3" t="s">
        <v>13800</v>
      </c>
      <c r="J2805" s="3">
        <v>2017</v>
      </c>
      <c r="K2805" s="3" t="s">
        <v>59</v>
      </c>
      <c r="L2805" s="3" t="s">
        <v>439</v>
      </c>
      <c r="M2805" s="3" t="str">
        <f t="shared" si="258"/>
        <v>113</v>
      </c>
      <c r="N2805" s="3" t="str">
        <f t="shared" si="259"/>
        <v>min</v>
      </c>
      <c r="O2805" s="3" t="str">
        <f t="shared" si="260"/>
        <v>Japan</v>
      </c>
      <c r="P2805" s="3" t="s">
        <v>13810</v>
      </c>
      <c r="Q2805" s="3" t="str">
        <f t="shared" si="261"/>
        <v>Anime Features</v>
      </c>
      <c r="R2805" s="3" t="s">
        <v>13811</v>
      </c>
    </row>
    <row r="2806" spans="1:18" x14ac:dyDescent="0.3">
      <c r="A2806" s="3" t="s">
        <v>13812</v>
      </c>
      <c r="B2806" s="3" t="s">
        <v>23</v>
      </c>
      <c r="C2806" s="3" t="s">
        <v>13813</v>
      </c>
      <c r="D2806" s="3" t="s">
        <v>7418</v>
      </c>
      <c r="E2806" s="3" t="s">
        <v>13814</v>
      </c>
      <c r="F2806" s="3" t="s">
        <v>3909</v>
      </c>
      <c r="G2806" s="3" t="str">
        <f t="shared" si="262"/>
        <v>March</v>
      </c>
      <c r="H2806" s="3" t="str">
        <f t="shared" si="263"/>
        <v>2020</v>
      </c>
      <c r="I2806" s="3" t="s">
        <v>13800</v>
      </c>
      <c r="J2806" s="3">
        <v>2019</v>
      </c>
      <c r="K2806" s="3" t="s">
        <v>28</v>
      </c>
      <c r="L2806" s="3" t="s">
        <v>36</v>
      </c>
      <c r="M2806" s="3" t="str">
        <f t="shared" si="258"/>
        <v>1</v>
      </c>
      <c r="N2806" s="3" t="str">
        <f t="shared" si="259"/>
        <v>Season</v>
      </c>
      <c r="O2806" s="3" t="str">
        <f t="shared" si="260"/>
        <v>Netherlands</v>
      </c>
      <c r="P2806" s="3" t="s">
        <v>1155</v>
      </c>
      <c r="Q2806" s="3" t="str">
        <f t="shared" si="261"/>
        <v>Crime TV Shows</v>
      </c>
      <c r="R2806" s="3" t="s">
        <v>13815</v>
      </c>
    </row>
    <row r="2807" spans="1:18" x14ac:dyDescent="0.3">
      <c r="A2807" s="3" t="s">
        <v>13816</v>
      </c>
      <c r="B2807" s="3" t="s">
        <v>13</v>
      </c>
      <c r="C2807" s="3" t="s">
        <v>13817</v>
      </c>
      <c r="D2807" s="3" t="s">
        <v>13818</v>
      </c>
      <c r="E2807" s="3" t="s">
        <v>7418</v>
      </c>
      <c r="F2807" s="3" t="s">
        <v>75</v>
      </c>
      <c r="G2807" s="3" t="str">
        <f t="shared" si="262"/>
        <v>March</v>
      </c>
      <c r="H2807" s="3" t="str">
        <f t="shared" si="263"/>
        <v>2020</v>
      </c>
      <c r="I2807" s="3" t="s">
        <v>13800</v>
      </c>
      <c r="J2807" s="3">
        <v>2016</v>
      </c>
      <c r="K2807" s="3" t="s">
        <v>76</v>
      </c>
      <c r="L2807" s="3" t="s">
        <v>60</v>
      </c>
      <c r="M2807" s="3" t="str">
        <f t="shared" si="258"/>
        <v>91</v>
      </c>
      <c r="N2807" s="3" t="str">
        <f t="shared" si="259"/>
        <v>min</v>
      </c>
      <c r="O2807" s="3" t="str">
        <f t="shared" si="260"/>
        <v>United Kingdom</v>
      </c>
      <c r="P2807" s="3" t="s">
        <v>545</v>
      </c>
      <c r="Q2807" s="3" t="str">
        <f t="shared" si="261"/>
        <v>Documentaries</v>
      </c>
      <c r="R2807" s="3" t="s">
        <v>13819</v>
      </c>
    </row>
    <row r="2808" spans="1:18" x14ac:dyDescent="0.3">
      <c r="A2808" s="3" t="s">
        <v>13820</v>
      </c>
      <c r="B2808" s="3" t="s">
        <v>13</v>
      </c>
      <c r="C2808" s="3" t="s">
        <v>13821</v>
      </c>
      <c r="D2808" s="3" t="s">
        <v>13822</v>
      </c>
      <c r="E2808" s="3" t="s">
        <v>13823</v>
      </c>
      <c r="F2808" s="3" t="s">
        <v>16</v>
      </c>
      <c r="G2808" s="3" t="str">
        <f t="shared" si="262"/>
        <v>March</v>
      </c>
      <c r="H2808" s="3" t="str">
        <f t="shared" si="263"/>
        <v>2020</v>
      </c>
      <c r="I2808" s="3" t="s">
        <v>13824</v>
      </c>
      <c r="J2808" s="3">
        <v>2020</v>
      </c>
      <c r="K2808" s="3" t="s">
        <v>28</v>
      </c>
      <c r="L2808" s="3" t="s">
        <v>2256</v>
      </c>
      <c r="M2808" s="3" t="str">
        <f t="shared" si="258"/>
        <v>62</v>
      </c>
      <c r="N2808" s="3" t="str">
        <f t="shared" si="259"/>
        <v>min</v>
      </c>
      <c r="O2808" s="3" t="str">
        <f t="shared" si="260"/>
        <v>United States</v>
      </c>
      <c r="P2808" s="3" t="s">
        <v>1555</v>
      </c>
      <c r="Q2808" s="3" t="str">
        <f t="shared" si="261"/>
        <v>Stand-Up Comedy</v>
      </c>
      <c r="R2808" s="3" t="s">
        <v>13825</v>
      </c>
    </row>
    <row r="2809" spans="1:18" x14ac:dyDescent="0.3">
      <c r="A2809" s="3" t="s">
        <v>13826</v>
      </c>
      <c r="B2809" s="3" t="s">
        <v>23</v>
      </c>
      <c r="C2809" s="3" t="s">
        <v>13827</v>
      </c>
      <c r="D2809" s="3" t="s">
        <v>7418</v>
      </c>
      <c r="E2809" s="3" t="s">
        <v>13828</v>
      </c>
      <c r="F2809" s="3" t="s">
        <v>13829</v>
      </c>
      <c r="G2809" s="3" t="str">
        <f t="shared" si="262"/>
        <v>March</v>
      </c>
      <c r="H2809" s="3" t="str">
        <f t="shared" si="263"/>
        <v>2020</v>
      </c>
      <c r="I2809" s="3" t="s">
        <v>13824</v>
      </c>
      <c r="J2809" s="3">
        <v>2020</v>
      </c>
      <c r="K2809" s="3" t="s">
        <v>242</v>
      </c>
      <c r="L2809" s="3" t="s">
        <v>36</v>
      </c>
      <c r="M2809" s="3" t="str">
        <f t="shared" si="258"/>
        <v>1</v>
      </c>
      <c r="N2809" s="3" t="str">
        <f t="shared" si="259"/>
        <v>Season</v>
      </c>
      <c r="O2809" s="3" t="str">
        <f t="shared" si="260"/>
        <v>United Kingdom</v>
      </c>
      <c r="P2809" s="3" t="s">
        <v>7619</v>
      </c>
      <c r="Q2809" s="3" t="str">
        <f t="shared" si="261"/>
        <v>British TV Shows</v>
      </c>
      <c r="R2809" s="3" t="s">
        <v>13830</v>
      </c>
    </row>
    <row r="2810" spans="1:18" x14ac:dyDescent="0.3">
      <c r="A2810" s="3" t="s">
        <v>13831</v>
      </c>
      <c r="B2810" s="3" t="s">
        <v>23</v>
      </c>
      <c r="C2810" s="3" t="s">
        <v>13832</v>
      </c>
      <c r="D2810" s="3" t="s">
        <v>7418</v>
      </c>
      <c r="E2810" s="3" t="s">
        <v>13833</v>
      </c>
      <c r="F2810" s="3" t="s">
        <v>16</v>
      </c>
      <c r="G2810" s="3" t="str">
        <f t="shared" si="262"/>
        <v>March</v>
      </c>
      <c r="H2810" s="3" t="str">
        <f t="shared" si="263"/>
        <v>2020</v>
      </c>
      <c r="I2810" s="3" t="s">
        <v>13824</v>
      </c>
      <c r="J2810" s="3">
        <v>2018</v>
      </c>
      <c r="K2810" s="3" t="s">
        <v>28</v>
      </c>
      <c r="L2810" s="3" t="s">
        <v>36</v>
      </c>
      <c r="M2810" s="3" t="str">
        <f t="shared" si="258"/>
        <v>1</v>
      </c>
      <c r="N2810" s="3" t="str">
        <f t="shared" si="259"/>
        <v>Season</v>
      </c>
      <c r="O2810" s="3" t="str">
        <f t="shared" si="260"/>
        <v>United States</v>
      </c>
      <c r="P2810" s="3" t="s">
        <v>1069</v>
      </c>
      <c r="Q2810" s="3" t="str">
        <f t="shared" si="261"/>
        <v>Docuseries</v>
      </c>
      <c r="R2810" s="3" t="s">
        <v>13834</v>
      </c>
    </row>
    <row r="2811" spans="1:18" x14ac:dyDescent="0.3">
      <c r="A2811" s="3" t="s">
        <v>13835</v>
      </c>
      <c r="B2811" s="3" t="s">
        <v>13</v>
      </c>
      <c r="C2811" s="3" t="s">
        <v>13836</v>
      </c>
      <c r="D2811" s="3" t="s">
        <v>13837</v>
      </c>
      <c r="E2811" s="3" t="s">
        <v>13838</v>
      </c>
      <c r="F2811" s="3" t="s">
        <v>16</v>
      </c>
      <c r="G2811" s="3" t="str">
        <f t="shared" si="262"/>
        <v>March</v>
      </c>
      <c r="H2811" s="3" t="str">
        <f t="shared" si="263"/>
        <v>2020</v>
      </c>
      <c r="I2811" s="3" t="s">
        <v>13839</v>
      </c>
      <c r="J2811" s="3">
        <v>2014</v>
      </c>
      <c r="K2811" s="3" t="s">
        <v>319</v>
      </c>
      <c r="L2811" s="3" t="s">
        <v>385</v>
      </c>
      <c r="M2811" s="3" t="str">
        <f t="shared" si="258"/>
        <v>93</v>
      </c>
      <c r="N2811" s="3" t="str">
        <f t="shared" si="259"/>
        <v>min</v>
      </c>
      <c r="O2811" s="3" t="str">
        <f t="shared" si="260"/>
        <v>United States</v>
      </c>
      <c r="P2811" s="3" t="s">
        <v>199</v>
      </c>
      <c r="Q2811" s="3" t="str">
        <f t="shared" si="261"/>
        <v>Comedies</v>
      </c>
      <c r="R2811" s="3" t="s">
        <v>13840</v>
      </c>
    </row>
    <row r="2812" spans="1:18" x14ac:dyDescent="0.3">
      <c r="A2812" s="3" t="s">
        <v>13841</v>
      </c>
      <c r="B2812" s="3" t="s">
        <v>13</v>
      </c>
      <c r="C2812" s="3" t="s">
        <v>13842</v>
      </c>
      <c r="D2812" s="3" t="s">
        <v>13843</v>
      </c>
      <c r="E2812" s="3" t="s">
        <v>13844</v>
      </c>
      <c r="F2812" s="3" t="s">
        <v>46</v>
      </c>
      <c r="G2812" s="3" t="str">
        <f t="shared" si="262"/>
        <v>March</v>
      </c>
      <c r="H2812" s="3" t="str">
        <f t="shared" si="263"/>
        <v>2020</v>
      </c>
      <c r="I2812" s="3" t="s">
        <v>13845</v>
      </c>
      <c r="J2812" s="3">
        <v>2019</v>
      </c>
      <c r="K2812" s="3" t="s">
        <v>76</v>
      </c>
      <c r="L2812" s="3" t="s">
        <v>1161</v>
      </c>
      <c r="M2812" s="3" t="str">
        <f t="shared" si="258"/>
        <v>135</v>
      </c>
      <c r="N2812" s="3" t="str">
        <f t="shared" si="259"/>
        <v>min</v>
      </c>
      <c r="O2812" s="3" t="str">
        <f t="shared" si="260"/>
        <v>India</v>
      </c>
      <c r="P2812" s="3" t="s">
        <v>533</v>
      </c>
      <c r="Q2812" s="3" t="str">
        <f t="shared" si="261"/>
        <v>International Movies</v>
      </c>
      <c r="R2812" s="3" t="s">
        <v>13846</v>
      </c>
    </row>
    <row r="2813" spans="1:18" x14ac:dyDescent="0.3">
      <c r="A2813" s="3" t="s">
        <v>13847</v>
      </c>
      <c r="B2813" s="3" t="s">
        <v>13</v>
      </c>
      <c r="C2813" s="3" t="s">
        <v>13848</v>
      </c>
      <c r="D2813" s="3" t="s">
        <v>12798</v>
      </c>
      <c r="E2813" s="3" t="s">
        <v>13849</v>
      </c>
      <c r="F2813" s="3" t="s">
        <v>7418</v>
      </c>
      <c r="G2813" s="3" t="str">
        <f t="shared" si="262"/>
        <v>March</v>
      </c>
      <c r="H2813" s="3" t="str">
        <f t="shared" si="263"/>
        <v>2020</v>
      </c>
      <c r="I2813" s="3" t="s">
        <v>13845</v>
      </c>
      <c r="J2813" s="3">
        <v>2019</v>
      </c>
      <c r="K2813" s="3" t="s">
        <v>170</v>
      </c>
      <c r="L2813" s="3" t="s">
        <v>312</v>
      </c>
      <c r="M2813" s="3" t="str">
        <f t="shared" si="258"/>
        <v>23</v>
      </c>
      <c r="N2813" s="3" t="str">
        <f t="shared" si="259"/>
        <v>min</v>
      </c>
      <c r="O2813" s="3" t="str">
        <f t="shared" si="260"/>
        <v>Unknown</v>
      </c>
      <c r="P2813" s="3" t="s">
        <v>61</v>
      </c>
      <c r="Q2813" s="3" t="str">
        <f t="shared" si="261"/>
        <v>Children &amp; Family Movies</v>
      </c>
      <c r="R2813" s="3" t="s">
        <v>13850</v>
      </c>
    </row>
    <row r="2814" spans="1:18" x14ac:dyDescent="0.3">
      <c r="A2814" s="3" t="s">
        <v>13851</v>
      </c>
      <c r="B2814" s="3" t="s">
        <v>13</v>
      </c>
      <c r="C2814" s="3" t="s">
        <v>13852</v>
      </c>
      <c r="D2814" s="3" t="s">
        <v>12798</v>
      </c>
      <c r="E2814" s="3" t="s">
        <v>13853</v>
      </c>
      <c r="F2814" s="3" t="s">
        <v>7418</v>
      </c>
      <c r="G2814" s="3" t="str">
        <f t="shared" si="262"/>
        <v>March</v>
      </c>
      <c r="H2814" s="3" t="str">
        <f t="shared" si="263"/>
        <v>2020</v>
      </c>
      <c r="I2814" s="3" t="s">
        <v>13845</v>
      </c>
      <c r="J2814" s="3">
        <v>2019</v>
      </c>
      <c r="K2814" s="3" t="s">
        <v>170</v>
      </c>
      <c r="L2814" s="3" t="s">
        <v>312</v>
      </c>
      <c r="M2814" s="3" t="str">
        <f t="shared" si="258"/>
        <v>23</v>
      </c>
      <c r="N2814" s="3" t="str">
        <f t="shared" si="259"/>
        <v>min</v>
      </c>
      <c r="O2814" s="3" t="str">
        <f t="shared" si="260"/>
        <v>Unknown</v>
      </c>
      <c r="P2814" s="3" t="s">
        <v>61</v>
      </c>
      <c r="Q2814" s="3" t="str">
        <f t="shared" si="261"/>
        <v>Children &amp; Family Movies</v>
      </c>
      <c r="R2814" s="3" t="s">
        <v>13854</v>
      </c>
    </row>
    <row r="2815" spans="1:18" x14ac:dyDescent="0.3">
      <c r="A2815" s="3" t="s">
        <v>13855</v>
      </c>
      <c r="B2815" s="3" t="s">
        <v>23</v>
      </c>
      <c r="C2815" s="3" t="s">
        <v>13856</v>
      </c>
      <c r="D2815" s="3" t="s">
        <v>13857</v>
      </c>
      <c r="E2815" s="3" t="s">
        <v>7418</v>
      </c>
      <c r="F2815" s="3" t="s">
        <v>16</v>
      </c>
      <c r="G2815" s="3" t="str">
        <f t="shared" si="262"/>
        <v>March</v>
      </c>
      <c r="H2815" s="3" t="str">
        <f t="shared" si="263"/>
        <v>2020</v>
      </c>
      <c r="I2815" s="3" t="s">
        <v>13845</v>
      </c>
      <c r="J2815" s="3">
        <v>2019</v>
      </c>
      <c r="K2815" s="3" t="s">
        <v>28</v>
      </c>
      <c r="L2815" s="3" t="s">
        <v>36</v>
      </c>
      <c r="M2815" s="3" t="str">
        <f t="shared" si="258"/>
        <v>1</v>
      </c>
      <c r="N2815" s="3" t="str">
        <f t="shared" si="259"/>
        <v>Season</v>
      </c>
      <c r="O2815" s="3" t="str">
        <f t="shared" si="260"/>
        <v>United States</v>
      </c>
      <c r="P2815" s="3" t="s">
        <v>1069</v>
      </c>
      <c r="Q2815" s="3" t="str">
        <f t="shared" si="261"/>
        <v>Docuseries</v>
      </c>
      <c r="R2815" s="3" t="s">
        <v>13858</v>
      </c>
    </row>
    <row r="2816" spans="1:18" x14ac:dyDescent="0.3">
      <c r="A2816" s="3" t="s">
        <v>13859</v>
      </c>
      <c r="B2816" s="3" t="s">
        <v>13</v>
      </c>
      <c r="C2816" s="3" t="s">
        <v>13860</v>
      </c>
      <c r="D2816" s="3" t="s">
        <v>12798</v>
      </c>
      <c r="E2816" s="3" t="s">
        <v>13861</v>
      </c>
      <c r="F2816" s="3" t="s">
        <v>7418</v>
      </c>
      <c r="G2816" s="3" t="str">
        <f t="shared" si="262"/>
        <v>March</v>
      </c>
      <c r="H2816" s="3" t="str">
        <f t="shared" si="263"/>
        <v>2020</v>
      </c>
      <c r="I2816" s="3" t="s">
        <v>13845</v>
      </c>
      <c r="J2816" s="3">
        <v>2019</v>
      </c>
      <c r="K2816" s="3" t="s">
        <v>170</v>
      </c>
      <c r="L2816" s="3" t="s">
        <v>312</v>
      </c>
      <c r="M2816" s="3" t="str">
        <f t="shared" si="258"/>
        <v>23</v>
      </c>
      <c r="N2816" s="3" t="str">
        <f t="shared" si="259"/>
        <v>min</v>
      </c>
      <c r="O2816" s="3" t="str">
        <f t="shared" si="260"/>
        <v>Unknown</v>
      </c>
      <c r="P2816" s="3" t="s">
        <v>61</v>
      </c>
      <c r="Q2816" s="3" t="str">
        <f t="shared" si="261"/>
        <v>Children &amp; Family Movies</v>
      </c>
      <c r="R2816" s="3" t="s">
        <v>13862</v>
      </c>
    </row>
    <row r="2817" spans="1:18" x14ac:dyDescent="0.3">
      <c r="A2817" s="3" t="s">
        <v>13863</v>
      </c>
      <c r="B2817" s="3" t="s">
        <v>13</v>
      </c>
      <c r="C2817" s="3" t="s">
        <v>13864</v>
      </c>
      <c r="D2817" s="3" t="s">
        <v>13865</v>
      </c>
      <c r="E2817" s="3" t="s">
        <v>13866</v>
      </c>
      <c r="F2817" s="3" t="s">
        <v>46</v>
      </c>
      <c r="G2817" s="3" t="str">
        <f t="shared" si="262"/>
        <v>March</v>
      </c>
      <c r="H2817" s="3" t="str">
        <f t="shared" si="263"/>
        <v>2020</v>
      </c>
      <c r="I2817" s="3" t="s">
        <v>13867</v>
      </c>
      <c r="J2817" s="3">
        <v>2020</v>
      </c>
      <c r="K2817" s="3" t="s">
        <v>28</v>
      </c>
      <c r="L2817" s="3" t="s">
        <v>924</v>
      </c>
      <c r="M2817" s="3" t="str">
        <f t="shared" si="258"/>
        <v>101</v>
      </c>
      <c r="N2817" s="3" t="str">
        <f t="shared" si="259"/>
        <v>min</v>
      </c>
      <c r="O2817" s="3" t="str">
        <f t="shared" si="260"/>
        <v>India</v>
      </c>
      <c r="P2817" s="3" t="s">
        <v>178</v>
      </c>
      <c r="Q2817" s="3" t="str">
        <f t="shared" si="261"/>
        <v>Comedies</v>
      </c>
      <c r="R2817" s="3" t="s">
        <v>13868</v>
      </c>
    </row>
    <row r="2818" spans="1:18" x14ac:dyDescent="0.3">
      <c r="A2818" s="3" t="s">
        <v>13869</v>
      </c>
      <c r="B2818" s="3" t="s">
        <v>23</v>
      </c>
      <c r="C2818" s="3" t="s">
        <v>13870</v>
      </c>
      <c r="D2818" s="3" t="s">
        <v>7418</v>
      </c>
      <c r="E2818" s="3" t="s">
        <v>13871</v>
      </c>
      <c r="F2818" s="3" t="s">
        <v>16</v>
      </c>
      <c r="G2818" s="3" t="str">
        <f t="shared" si="262"/>
        <v>March</v>
      </c>
      <c r="H2818" s="3" t="str">
        <f t="shared" si="263"/>
        <v>2020</v>
      </c>
      <c r="I2818" s="3" t="s">
        <v>13872</v>
      </c>
      <c r="J2818" s="3">
        <v>2020</v>
      </c>
      <c r="K2818" s="3" t="s">
        <v>76</v>
      </c>
      <c r="L2818" s="3" t="s">
        <v>36</v>
      </c>
      <c r="M2818" s="3" t="str">
        <f t="shared" si="258"/>
        <v>1</v>
      </c>
      <c r="N2818" s="3" t="str">
        <f t="shared" si="259"/>
        <v>Season</v>
      </c>
      <c r="O2818" s="3" t="str">
        <f t="shared" si="260"/>
        <v>United States</v>
      </c>
      <c r="P2818" s="3" t="s">
        <v>622</v>
      </c>
      <c r="Q2818" s="3" t="str">
        <f t="shared" si="261"/>
        <v>Docuseries</v>
      </c>
      <c r="R2818" s="3" t="s">
        <v>13873</v>
      </c>
    </row>
    <row r="2819" spans="1:18" x14ac:dyDescent="0.3">
      <c r="A2819" s="3" t="s">
        <v>13874</v>
      </c>
      <c r="B2819" s="3" t="s">
        <v>13</v>
      </c>
      <c r="C2819" s="3" t="s">
        <v>13875</v>
      </c>
      <c r="D2819" s="3" t="s">
        <v>13876</v>
      </c>
      <c r="E2819" s="3" t="s">
        <v>13877</v>
      </c>
      <c r="F2819" s="3" t="s">
        <v>26</v>
      </c>
      <c r="G2819" s="3" t="str">
        <f t="shared" si="262"/>
        <v>March</v>
      </c>
      <c r="H2819" s="3" t="str">
        <f t="shared" si="263"/>
        <v>2020</v>
      </c>
      <c r="I2819" s="3" t="s">
        <v>13872</v>
      </c>
      <c r="J2819" s="3">
        <v>2018</v>
      </c>
      <c r="K2819" s="3" t="s">
        <v>76</v>
      </c>
      <c r="L2819" s="3" t="s">
        <v>301</v>
      </c>
      <c r="M2819" s="3" t="str">
        <f t="shared" ref="M2819:M2882" si="264">LEFT(L2819, FIND(" ",L2819)-1)</f>
        <v>98</v>
      </c>
      <c r="N2819" s="3" t="str">
        <f t="shared" ref="N2819:N2882" si="265">MID(L2819,FIND(" ",L2819)+1,20)</f>
        <v>min</v>
      </c>
      <c r="O2819" s="3" t="str">
        <f t="shared" ref="O2819:O2882" si="266">LEFT(F2819,FIND(",",F2819&amp;",")-1)</f>
        <v>South Africa</v>
      </c>
      <c r="P2819" s="3" t="s">
        <v>493</v>
      </c>
      <c r="Q2819" s="3" t="str">
        <f t="shared" ref="Q2819:Q2882" si="267">LEFT(P2819,FIND(",",P2819&amp;",")-1)</f>
        <v>Comedies</v>
      </c>
      <c r="R2819" s="3" t="s">
        <v>13878</v>
      </c>
    </row>
    <row r="2820" spans="1:18" x14ac:dyDescent="0.3">
      <c r="A2820" s="3" t="s">
        <v>13879</v>
      </c>
      <c r="B2820" s="3" t="s">
        <v>23</v>
      </c>
      <c r="C2820" s="3" t="s">
        <v>13880</v>
      </c>
      <c r="D2820" s="3" t="s">
        <v>7418</v>
      </c>
      <c r="E2820" s="3" t="s">
        <v>13881</v>
      </c>
      <c r="F2820" s="3" t="s">
        <v>7312</v>
      </c>
      <c r="G2820" s="3" t="str">
        <f t="shared" ref="G2820:G2883" si="268">LEFT(I2820, FIND(" ",I2820)-1)</f>
        <v>March</v>
      </c>
      <c r="H2820" s="3" t="str">
        <f t="shared" ref="H2820:H2883" si="269">RIGHT(I2820,4)</f>
        <v>2020</v>
      </c>
      <c r="I2820" s="3" t="s">
        <v>13872</v>
      </c>
      <c r="J2820" s="3">
        <v>2020</v>
      </c>
      <c r="K2820" s="3" t="s">
        <v>28</v>
      </c>
      <c r="L2820" s="3" t="s">
        <v>36</v>
      </c>
      <c r="M2820" s="3" t="str">
        <f t="shared" si="264"/>
        <v>1</v>
      </c>
      <c r="N2820" s="3" t="str">
        <f t="shared" si="265"/>
        <v>Season</v>
      </c>
      <c r="O2820" s="3" t="str">
        <f t="shared" si="266"/>
        <v>Norway</v>
      </c>
      <c r="P2820" s="3" t="s">
        <v>8184</v>
      </c>
      <c r="Q2820" s="3" t="str">
        <f t="shared" si="267"/>
        <v>International TV Shows</v>
      </c>
      <c r="R2820" s="3" t="s">
        <v>13882</v>
      </c>
    </row>
    <row r="2821" spans="1:18" x14ac:dyDescent="0.3">
      <c r="A2821" s="3" t="s">
        <v>13883</v>
      </c>
      <c r="B2821" s="3" t="s">
        <v>13</v>
      </c>
      <c r="C2821" s="3" t="s">
        <v>13884</v>
      </c>
      <c r="D2821" s="3" t="s">
        <v>13885</v>
      </c>
      <c r="E2821" s="3" t="s">
        <v>13886</v>
      </c>
      <c r="F2821" s="3" t="s">
        <v>183</v>
      </c>
      <c r="G2821" s="3" t="str">
        <f t="shared" si="268"/>
        <v>March</v>
      </c>
      <c r="H2821" s="3" t="str">
        <f t="shared" si="269"/>
        <v>2020</v>
      </c>
      <c r="I2821" s="3" t="s">
        <v>13872</v>
      </c>
      <c r="J2821" s="3">
        <v>2020</v>
      </c>
      <c r="K2821" s="3" t="s">
        <v>110</v>
      </c>
      <c r="L2821" s="3" t="s">
        <v>198</v>
      </c>
      <c r="M2821" s="3" t="str">
        <f t="shared" si="264"/>
        <v>103</v>
      </c>
      <c r="N2821" s="3" t="str">
        <f t="shared" si="265"/>
        <v>min</v>
      </c>
      <c r="O2821" s="3" t="str">
        <f t="shared" si="266"/>
        <v>Australia</v>
      </c>
      <c r="P2821" s="3" t="s">
        <v>652</v>
      </c>
      <c r="Q2821" s="3" t="str">
        <f t="shared" si="267"/>
        <v>Children &amp; Family Movies</v>
      </c>
      <c r="R2821" s="3" t="s">
        <v>13887</v>
      </c>
    </row>
    <row r="2822" spans="1:18" x14ac:dyDescent="0.3">
      <c r="A2822" s="3" t="s">
        <v>13888</v>
      </c>
      <c r="B2822" s="3" t="s">
        <v>13</v>
      </c>
      <c r="C2822" s="3" t="s">
        <v>13889</v>
      </c>
      <c r="D2822" s="3" t="s">
        <v>13890</v>
      </c>
      <c r="E2822" s="3" t="s">
        <v>13891</v>
      </c>
      <c r="F2822" s="3" t="s">
        <v>16</v>
      </c>
      <c r="G2822" s="3" t="str">
        <f t="shared" si="268"/>
        <v>March</v>
      </c>
      <c r="H2822" s="3" t="str">
        <f t="shared" si="269"/>
        <v>2020</v>
      </c>
      <c r="I2822" s="3" t="s">
        <v>13872</v>
      </c>
      <c r="J2822" s="3">
        <v>2019</v>
      </c>
      <c r="K2822" s="3" t="s">
        <v>28</v>
      </c>
      <c r="L2822" s="3" t="s">
        <v>214</v>
      </c>
      <c r="M2822" s="3" t="str">
        <f t="shared" si="264"/>
        <v>106</v>
      </c>
      <c r="N2822" s="3" t="str">
        <f t="shared" si="265"/>
        <v>min</v>
      </c>
      <c r="O2822" s="3" t="str">
        <f t="shared" si="266"/>
        <v>United States</v>
      </c>
      <c r="P2822" s="3" t="s">
        <v>1119</v>
      </c>
      <c r="Q2822" s="3" t="str">
        <f t="shared" si="267"/>
        <v>Dramas</v>
      </c>
      <c r="R2822" s="3" t="s">
        <v>13892</v>
      </c>
    </row>
    <row r="2823" spans="1:18" x14ac:dyDescent="0.3">
      <c r="A2823" s="3" t="s">
        <v>13893</v>
      </c>
      <c r="B2823" s="3" t="s">
        <v>23</v>
      </c>
      <c r="C2823" s="3" t="s">
        <v>13894</v>
      </c>
      <c r="D2823" s="3" t="s">
        <v>2180</v>
      </c>
      <c r="E2823" s="3" t="s">
        <v>13895</v>
      </c>
      <c r="F2823" s="3" t="s">
        <v>13896</v>
      </c>
      <c r="G2823" s="3" t="str">
        <f t="shared" si="268"/>
        <v>March</v>
      </c>
      <c r="H2823" s="3" t="str">
        <f t="shared" si="269"/>
        <v>2020</v>
      </c>
      <c r="I2823" s="3" t="s">
        <v>13872</v>
      </c>
      <c r="J2823" s="3">
        <v>2020</v>
      </c>
      <c r="K2823" s="3" t="s">
        <v>28</v>
      </c>
      <c r="L2823" s="3" t="s">
        <v>29</v>
      </c>
      <c r="M2823" s="3" t="str">
        <f t="shared" si="264"/>
        <v>2</v>
      </c>
      <c r="N2823" s="3" t="str">
        <f t="shared" si="265"/>
        <v>Seasons</v>
      </c>
      <c r="O2823" s="3" t="str">
        <f t="shared" si="266"/>
        <v>South Korea</v>
      </c>
      <c r="P2823" s="3" t="s">
        <v>12434</v>
      </c>
      <c r="Q2823" s="3" t="str">
        <f t="shared" si="267"/>
        <v>International TV Shows</v>
      </c>
      <c r="R2823" s="3" t="s">
        <v>13897</v>
      </c>
    </row>
    <row r="2824" spans="1:18" x14ac:dyDescent="0.3">
      <c r="A2824" s="3" t="s">
        <v>13898</v>
      </c>
      <c r="B2824" s="3" t="s">
        <v>13</v>
      </c>
      <c r="C2824" s="3" t="s">
        <v>13899</v>
      </c>
      <c r="D2824" s="3" t="s">
        <v>13900</v>
      </c>
      <c r="E2824" s="3" t="s">
        <v>13901</v>
      </c>
      <c r="F2824" s="3" t="s">
        <v>16</v>
      </c>
      <c r="G2824" s="3" t="str">
        <f t="shared" si="268"/>
        <v>March</v>
      </c>
      <c r="H2824" s="3" t="str">
        <f t="shared" si="269"/>
        <v>2020</v>
      </c>
      <c r="I2824" s="3" t="s">
        <v>13872</v>
      </c>
      <c r="J2824" s="3">
        <v>2020</v>
      </c>
      <c r="K2824" s="3" t="s">
        <v>319</v>
      </c>
      <c r="L2824" s="3" t="s">
        <v>394</v>
      </c>
      <c r="M2824" s="3" t="str">
        <f t="shared" si="264"/>
        <v>95</v>
      </c>
      <c r="N2824" s="3" t="str">
        <f t="shared" si="265"/>
        <v>min</v>
      </c>
      <c r="O2824" s="3" t="str">
        <f t="shared" si="266"/>
        <v>United States</v>
      </c>
      <c r="P2824" s="3" t="s">
        <v>681</v>
      </c>
      <c r="Q2824" s="3" t="str">
        <f t="shared" si="267"/>
        <v>Dramas</v>
      </c>
      <c r="R2824" s="3" t="s">
        <v>13902</v>
      </c>
    </row>
    <row r="2825" spans="1:18" x14ac:dyDescent="0.3">
      <c r="A2825" s="3" t="s">
        <v>13903</v>
      </c>
      <c r="B2825" s="3" t="s">
        <v>13</v>
      </c>
      <c r="C2825" s="3" t="s">
        <v>13904</v>
      </c>
      <c r="D2825" s="3" t="s">
        <v>13905</v>
      </c>
      <c r="E2825" s="3" t="s">
        <v>13906</v>
      </c>
      <c r="F2825" s="3" t="s">
        <v>154</v>
      </c>
      <c r="G2825" s="3" t="str">
        <f t="shared" si="268"/>
        <v>March</v>
      </c>
      <c r="H2825" s="3" t="str">
        <f t="shared" si="269"/>
        <v>2020</v>
      </c>
      <c r="I2825" s="3" t="s">
        <v>13872</v>
      </c>
      <c r="J2825" s="3">
        <v>2019</v>
      </c>
      <c r="K2825" s="3" t="s">
        <v>76</v>
      </c>
      <c r="L2825" s="3" t="s">
        <v>2120</v>
      </c>
      <c r="M2825" s="3" t="str">
        <f t="shared" si="264"/>
        <v>132</v>
      </c>
      <c r="N2825" s="3" t="str">
        <f t="shared" si="265"/>
        <v>min</v>
      </c>
      <c r="O2825" s="3" t="str">
        <f t="shared" si="266"/>
        <v>Turkey</v>
      </c>
      <c r="P2825" s="3" t="s">
        <v>103</v>
      </c>
      <c r="Q2825" s="3" t="str">
        <f t="shared" si="267"/>
        <v>Dramas</v>
      </c>
      <c r="R2825" s="3" t="s">
        <v>13907</v>
      </c>
    </row>
    <row r="2826" spans="1:18" x14ac:dyDescent="0.3">
      <c r="A2826" s="3" t="s">
        <v>13908</v>
      </c>
      <c r="B2826" s="3" t="s">
        <v>23</v>
      </c>
      <c r="C2826" s="3" t="s">
        <v>13909</v>
      </c>
      <c r="D2826" s="3" t="s">
        <v>7418</v>
      </c>
      <c r="E2826" s="3" t="s">
        <v>13910</v>
      </c>
      <c r="F2826" s="3" t="s">
        <v>3635</v>
      </c>
      <c r="G2826" s="3" t="str">
        <f t="shared" si="268"/>
        <v>March</v>
      </c>
      <c r="H2826" s="3" t="str">
        <f t="shared" si="269"/>
        <v>2020</v>
      </c>
      <c r="I2826" s="3" t="s">
        <v>13872</v>
      </c>
      <c r="J2826" s="3">
        <v>2020</v>
      </c>
      <c r="K2826" s="3" t="s">
        <v>28</v>
      </c>
      <c r="L2826" s="3" t="s">
        <v>36</v>
      </c>
      <c r="M2826" s="3" t="str">
        <f t="shared" si="264"/>
        <v>1</v>
      </c>
      <c r="N2826" s="3" t="str">
        <f t="shared" si="265"/>
        <v>Season</v>
      </c>
      <c r="O2826" s="3" t="str">
        <f t="shared" si="266"/>
        <v>Iceland</v>
      </c>
      <c r="P2826" s="3" t="s">
        <v>1155</v>
      </c>
      <c r="Q2826" s="3" t="str">
        <f t="shared" si="267"/>
        <v>Crime TV Shows</v>
      </c>
      <c r="R2826" s="3" t="s">
        <v>13911</v>
      </c>
    </row>
    <row r="2827" spans="1:18" x14ac:dyDescent="0.3">
      <c r="A2827" s="3" t="s">
        <v>13912</v>
      </c>
      <c r="B2827" s="3" t="s">
        <v>23</v>
      </c>
      <c r="C2827" s="3" t="s">
        <v>13913</v>
      </c>
      <c r="D2827" s="3" t="s">
        <v>7418</v>
      </c>
      <c r="E2827" s="3" t="s">
        <v>7418</v>
      </c>
      <c r="F2827" s="3" t="s">
        <v>16</v>
      </c>
      <c r="G2827" s="3" t="str">
        <f t="shared" si="268"/>
        <v>March</v>
      </c>
      <c r="H2827" s="3" t="str">
        <f t="shared" si="269"/>
        <v>2020</v>
      </c>
      <c r="I2827" s="3" t="s">
        <v>13914</v>
      </c>
      <c r="J2827" s="3">
        <v>2020</v>
      </c>
      <c r="K2827" s="3" t="s">
        <v>28</v>
      </c>
      <c r="L2827" s="3" t="s">
        <v>29</v>
      </c>
      <c r="M2827" s="3" t="str">
        <f t="shared" si="264"/>
        <v>2</v>
      </c>
      <c r="N2827" s="3" t="str">
        <f t="shared" si="265"/>
        <v>Seasons</v>
      </c>
      <c r="O2827" s="3" t="str">
        <f t="shared" si="266"/>
        <v>United States</v>
      </c>
      <c r="P2827" s="3" t="s">
        <v>1730</v>
      </c>
      <c r="Q2827" s="3" t="str">
        <f t="shared" si="267"/>
        <v>Crime TV Shows</v>
      </c>
      <c r="R2827" s="3" t="s">
        <v>13915</v>
      </c>
    </row>
    <row r="2828" spans="1:18" x14ac:dyDescent="0.3">
      <c r="A2828" s="3" t="s">
        <v>13916</v>
      </c>
      <c r="B2828" s="3" t="s">
        <v>23</v>
      </c>
      <c r="C2828" s="3" t="s">
        <v>13917</v>
      </c>
      <c r="D2828" s="3" t="s">
        <v>7418</v>
      </c>
      <c r="E2828" s="3" t="s">
        <v>13918</v>
      </c>
      <c r="F2828" s="3" t="s">
        <v>16</v>
      </c>
      <c r="G2828" s="3" t="str">
        <f t="shared" si="268"/>
        <v>March</v>
      </c>
      <c r="H2828" s="3" t="str">
        <f t="shared" si="269"/>
        <v>2020</v>
      </c>
      <c r="I2828" s="3" t="s">
        <v>13914</v>
      </c>
      <c r="J2828" s="3">
        <v>2020</v>
      </c>
      <c r="K2828" s="3" t="s">
        <v>76</v>
      </c>
      <c r="L2828" s="3" t="s">
        <v>231</v>
      </c>
      <c r="M2828" s="3" t="str">
        <f t="shared" si="264"/>
        <v>3</v>
      </c>
      <c r="N2828" s="3" t="str">
        <f t="shared" si="265"/>
        <v>Seasons</v>
      </c>
      <c r="O2828" s="3" t="str">
        <f t="shared" si="266"/>
        <v>United States</v>
      </c>
      <c r="P2828" s="3" t="s">
        <v>3927</v>
      </c>
      <c r="Q2828" s="3" t="str">
        <f t="shared" si="267"/>
        <v>Romantic TV Shows</v>
      </c>
      <c r="R2828" s="3" t="s">
        <v>13919</v>
      </c>
    </row>
    <row r="2829" spans="1:18" x14ac:dyDescent="0.3">
      <c r="A2829" s="3" t="s">
        <v>13920</v>
      </c>
      <c r="B2829" s="3" t="s">
        <v>23</v>
      </c>
      <c r="C2829" s="3" t="s">
        <v>13921</v>
      </c>
      <c r="D2829" s="3" t="s">
        <v>7418</v>
      </c>
      <c r="E2829" s="3" t="s">
        <v>13922</v>
      </c>
      <c r="F2829" s="3" t="s">
        <v>13923</v>
      </c>
      <c r="G2829" s="3" t="str">
        <f t="shared" si="268"/>
        <v>March</v>
      </c>
      <c r="H2829" s="3" t="str">
        <f t="shared" si="269"/>
        <v>2020</v>
      </c>
      <c r="I2829" s="3" t="s">
        <v>13914</v>
      </c>
      <c r="J2829" s="3">
        <v>2020</v>
      </c>
      <c r="K2829" s="3" t="s">
        <v>28</v>
      </c>
      <c r="L2829" s="3" t="s">
        <v>36</v>
      </c>
      <c r="M2829" s="3" t="str">
        <f t="shared" si="264"/>
        <v>1</v>
      </c>
      <c r="N2829" s="3" t="str">
        <f t="shared" si="265"/>
        <v>Season</v>
      </c>
      <c r="O2829" s="3" t="str">
        <f t="shared" si="266"/>
        <v>Brazil</v>
      </c>
      <c r="P2829" s="3" t="s">
        <v>1288</v>
      </c>
      <c r="Q2829" s="3" t="str">
        <f t="shared" si="267"/>
        <v>International TV Shows</v>
      </c>
      <c r="R2829" s="3" t="s">
        <v>13924</v>
      </c>
    </row>
    <row r="2830" spans="1:18" x14ac:dyDescent="0.3">
      <c r="A2830" s="3" t="s">
        <v>13925</v>
      </c>
      <c r="B2830" s="3" t="s">
        <v>13</v>
      </c>
      <c r="C2830" s="3" t="s">
        <v>13926</v>
      </c>
      <c r="D2830" s="3" t="s">
        <v>13927</v>
      </c>
      <c r="E2830" s="3" t="s">
        <v>13928</v>
      </c>
      <c r="F2830" s="3" t="s">
        <v>1674</v>
      </c>
      <c r="G2830" s="3" t="str">
        <f t="shared" si="268"/>
        <v>March</v>
      </c>
      <c r="H2830" s="3" t="str">
        <f t="shared" si="269"/>
        <v>2020</v>
      </c>
      <c r="I2830" s="3" t="s">
        <v>13929</v>
      </c>
      <c r="J2830" s="3">
        <v>2020</v>
      </c>
      <c r="K2830" s="3" t="s">
        <v>242</v>
      </c>
      <c r="L2830" s="3" t="s">
        <v>848</v>
      </c>
      <c r="M2830" s="3" t="str">
        <f t="shared" si="264"/>
        <v>82</v>
      </c>
      <c r="N2830" s="3" t="str">
        <f t="shared" si="265"/>
        <v>min</v>
      </c>
      <c r="O2830" s="3" t="str">
        <f t="shared" si="266"/>
        <v>Canada</v>
      </c>
      <c r="P2830" s="3" t="s">
        <v>61</v>
      </c>
      <c r="Q2830" s="3" t="str">
        <f t="shared" si="267"/>
        <v>Children &amp; Family Movies</v>
      </c>
      <c r="R2830" s="3" t="s">
        <v>13930</v>
      </c>
    </row>
    <row r="2831" spans="1:18" x14ac:dyDescent="0.3">
      <c r="A2831" s="3" t="s">
        <v>13931</v>
      </c>
      <c r="B2831" s="3" t="s">
        <v>13</v>
      </c>
      <c r="C2831" s="3" t="s">
        <v>13932</v>
      </c>
      <c r="D2831" s="3" t="s">
        <v>3129</v>
      </c>
      <c r="E2831" s="3" t="s">
        <v>13933</v>
      </c>
      <c r="F2831" s="3" t="s">
        <v>16</v>
      </c>
      <c r="G2831" s="3" t="str">
        <f t="shared" si="268"/>
        <v>March</v>
      </c>
      <c r="H2831" s="3" t="str">
        <f t="shared" si="269"/>
        <v>2020</v>
      </c>
      <c r="I2831" s="3" t="s">
        <v>13929</v>
      </c>
      <c r="J2831" s="3">
        <v>2020</v>
      </c>
      <c r="K2831" s="3" t="s">
        <v>28</v>
      </c>
      <c r="L2831" s="3" t="s">
        <v>4828</v>
      </c>
      <c r="M2831" s="3" t="str">
        <f t="shared" si="264"/>
        <v>71</v>
      </c>
      <c r="N2831" s="3" t="str">
        <f t="shared" si="265"/>
        <v>min</v>
      </c>
      <c r="O2831" s="3" t="str">
        <f t="shared" si="266"/>
        <v>United States</v>
      </c>
      <c r="P2831" s="3" t="s">
        <v>1555</v>
      </c>
      <c r="Q2831" s="3" t="str">
        <f t="shared" si="267"/>
        <v>Stand-Up Comedy</v>
      </c>
      <c r="R2831" s="3" t="s">
        <v>13934</v>
      </c>
    </row>
    <row r="2832" spans="1:18" x14ac:dyDescent="0.3">
      <c r="A2832" s="3" t="s">
        <v>13935</v>
      </c>
      <c r="B2832" s="3" t="s">
        <v>13</v>
      </c>
      <c r="C2832" s="3" t="s">
        <v>13936</v>
      </c>
      <c r="D2832" s="3" t="s">
        <v>13937</v>
      </c>
      <c r="E2832" s="3" t="s">
        <v>7418</v>
      </c>
      <c r="F2832" s="3" t="s">
        <v>13938</v>
      </c>
      <c r="G2832" s="3" t="str">
        <f t="shared" si="268"/>
        <v>March</v>
      </c>
      <c r="H2832" s="3" t="str">
        <f t="shared" si="269"/>
        <v>2020</v>
      </c>
      <c r="I2832" s="3" t="s">
        <v>13939</v>
      </c>
      <c r="J2832" s="3">
        <v>2020</v>
      </c>
      <c r="K2832" s="3" t="s">
        <v>110</v>
      </c>
      <c r="L2832" s="3" t="s">
        <v>13940</v>
      </c>
      <c r="M2832" s="3" t="str">
        <f t="shared" si="264"/>
        <v>16</v>
      </c>
      <c r="N2832" s="3" t="str">
        <f t="shared" si="265"/>
        <v>min</v>
      </c>
      <c r="O2832" s="3" t="str">
        <f t="shared" si="266"/>
        <v>Pakistan</v>
      </c>
      <c r="P2832" s="3" t="s">
        <v>652</v>
      </c>
      <c r="Q2832" s="3" t="str">
        <f t="shared" si="267"/>
        <v>Children &amp; Family Movies</v>
      </c>
      <c r="R2832" s="3" t="s">
        <v>13941</v>
      </c>
    </row>
    <row r="2833" spans="1:18" x14ac:dyDescent="0.3">
      <c r="A2833" s="3" t="s">
        <v>13942</v>
      </c>
      <c r="B2833" s="3" t="s">
        <v>13</v>
      </c>
      <c r="C2833" s="3" t="s">
        <v>13943</v>
      </c>
      <c r="D2833" s="3" t="s">
        <v>13944</v>
      </c>
      <c r="E2833" s="3" t="s">
        <v>13945</v>
      </c>
      <c r="F2833" s="3" t="s">
        <v>7418</v>
      </c>
      <c r="G2833" s="3" t="str">
        <f t="shared" si="268"/>
        <v>March</v>
      </c>
      <c r="H2833" s="3" t="str">
        <f t="shared" si="269"/>
        <v>2020</v>
      </c>
      <c r="I2833" s="3" t="s">
        <v>13946</v>
      </c>
      <c r="J2833" s="3">
        <v>2017</v>
      </c>
      <c r="K2833" s="3" t="s">
        <v>28</v>
      </c>
      <c r="L2833" s="3" t="s">
        <v>84</v>
      </c>
      <c r="M2833" s="3" t="str">
        <f t="shared" si="264"/>
        <v>104</v>
      </c>
      <c r="N2833" s="3" t="str">
        <f t="shared" si="265"/>
        <v>min</v>
      </c>
      <c r="O2833" s="3" t="str">
        <f t="shared" si="266"/>
        <v>Unknown</v>
      </c>
      <c r="P2833" s="3" t="s">
        <v>164</v>
      </c>
      <c r="Q2833" s="3" t="str">
        <f t="shared" si="267"/>
        <v>Comedies</v>
      </c>
      <c r="R2833" s="3" t="s">
        <v>13947</v>
      </c>
    </row>
    <row r="2834" spans="1:18" x14ac:dyDescent="0.3">
      <c r="A2834" s="3" t="s">
        <v>13948</v>
      </c>
      <c r="B2834" s="3" t="s">
        <v>13</v>
      </c>
      <c r="C2834" s="3" t="s">
        <v>13949</v>
      </c>
      <c r="D2834" s="3" t="s">
        <v>1631</v>
      </c>
      <c r="E2834" s="3" t="s">
        <v>13950</v>
      </c>
      <c r="F2834" s="3" t="s">
        <v>26</v>
      </c>
      <c r="G2834" s="3" t="str">
        <f t="shared" si="268"/>
        <v>March</v>
      </c>
      <c r="H2834" s="3" t="str">
        <f t="shared" si="269"/>
        <v>2020</v>
      </c>
      <c r="I2834" s="3" t="s">
        <v>13946</v>
      </c>
      <c r="J2834" s="3">
        <v>2017</v>
      </c>
      <c r="K2834" s="3" t="s">
        <v>28</v>
      </c>
      <c r="L2834" s="3" t="s">
        <v>5476</v>
      </c>
      <c r="M2834" s="3" t="str">
        <f t="shared" si="264"/>
        <v>79</v>
      </c>
      <c r="N2834" s="3" t="str">
        <f t="shared" si="265"/>
        <v>min</v>
      </c>
      <c r="O2834" s="3" t="str">
        <f t="shared" si="266"/>
        <v>South Africa</v>
      </c>
      <c r="P2834" s="3" t="s">
        <v>574</v>
      </c>
      <c r="Q2834" s="3" t="str">
        <f t="shared" si="267"/>
        <v>Dramas</v>
      </c>
      <c r="R2834" s="3" t="s">
        <v>13951</v>
      </c>
    </row>
    <row r="2835" spans="1:18" x14ac:dyDescent="0.3">
      <c r="A2835" s="3" t="s">
        <v>13952</v>
      </c>
      <c r="B2835" s="3" t="s">
        <v>13</v>
      </c>
      <c r="C2835" s="3" t="s">
        <v>13953</v>
      </c>
      <c r="D2835" s="3" t="s">
        <v>13954</v>
      </c>
      <c r="E2835" s="3" t="s">
        <v>13955</v>
      </c>
      <c r="F2835" s="3" t="s">
        <v>46</v>
      </c>
      <c r="G2835" s="3" t="str">
        <f t="shared" si="268"/>
        <v>March</v>
      </c>
      <c r="H2835" s="3" t="str">
        <f t="shared" si="269"/>
        <v>2020</v>
      </c>
      <c r="I2835" s="3" t="s">
        <v>13946</v>
      </c>
      <c r="J2835" s="3">
        <v>2020</v>
      </c>
      <c r="K2835" s="3" t="s">
        <v>28</v>
      </c>
      <c r="L2835" s="3" t="s">
        <v>834</v>
      </c>
      <c r="M2835" s="3" t="str">
        <f t="shared" si="264"/>
        <v>120</v>
      </c>
      <c r="N2835" s="3" t="str">
        <f t="shared" si="265"/>
        <v>min</v>
      </c>
      <c r="O2835" s="3" t="str">
        <f t="shared" si="266"/>
        <v>India</v>
      </c>
      <c r="P2835" s="3" t="s">
        <v>103</v>
      </c>
      <c r="Q2835" s="3" t="str">
        <f t="shared" si="267"/>
        <v>Dramas</v>
      </c>
      <c r="R2835" s="3" t="s">
        <v>13956</v>
      </c>
    </row>
    <row r="2836" spans="1:18" x14ac:dyDescent="0.3">
      <c r="A2836" s="3" t="s">
        <v>13957</v>
      </c>
      <c r="B2836" s="3" t="s">
        <v>13</v>
      </c>
      <c r="C2836" s="3" t="s">
        <v>13958</v>
      </c>
      <c r="D2836" s="3" t="s">
        <v>13959</v>
      </c>
      <c r="E2836" s="3" t="s">
        <v>13960</v>
      </c>
      <c r="F2836" s="3" t="s">
        <v>561</v>
      </c>
      <c r="G2836" s="3" t="str">
        <f t="shared" si="268"/>
        <v>March</v>
      </c>
      <c r="H2836" s="3" t="str">
        <f t="shared" si="269"/>
        <v>2020</v>
      </c>
      <c r="I2836" s="3" t="s">
        <v>13946</v>
      </c>
      <c r="J2836" s="3">
        <v>2019</v>
      </c>
      <c r="K2836" s="3" t="s">
        <v>28</v>
      </c>
      <c r="L2836" s="3" t="s">
        <v>848</v>
      </c>
      <c r="M2836" s="3" t="str">
        <f t="shared" si="264"/>
        <v>82</v>
      </c>
      <c r="N2836" s="3" t="str">
        <f t="shared" si="265"/>
        <v>min</v>
      </c>
      <c r="O2836" s="3" t="str">
        <f t="shared" si="266"/>
        <v>France</v>
      </c>
      <c r="P2836" s="3" t="s">
        <v>69</v>
      </c>
      <c r="Q2836" s="3" t="str">
        <f t="shared" si="267"/>
        <v>Dramas</v>
      </c>
      <c r="R2836" s="3" t="s">
        <v>13961</v>
      </c>
    </row>
    <row r="2837" spans="1:18" x14ac:dyDescent="0.3">
      <c r="A2837" s="3" t="s">
        <v>13962</v>
      </c>
      <c r="B2837" s="3" t="s">
        <v>13</v>
      </c>
      <c r="C2837" s="3" t="s">
        <v>13963</v>
      </c>
      <c r="D2837" s="3" t="s">
        <v>7187</v>
      </c>
      <c r="E2837" s="3" t="s">
        <v>13964</v>
      </c>
      <c r="F2837" s="3" t="s">
        <v>16</v>
      </c>
      <c r="G2837" s="3" t="str">
        <f t="shared" si="268"/>
        <v>March</v>
      </c>
      <c r="H2837" s="3" t="str">
        <f t="shared" si="269"/>
        <v>2020</v>
      </c>
      <c r="I2837" s="3" t="s">
        <v>13946</v>
      </c>
      <c r="J2837" s="3">
        <v>2019</v>
      </c>
      <c r="K2837" s="3" t="s">
        <v>28</v>
      </c>
      <c r="L2837" s="3" t="s">
        <v>320</v>
      </c>
      <c r="M2837" s="3" t="str">
        <f t="shared" si="264"/>
        <v>115</v>
      </c>
      <c r="N2837" s="3" t="str">
        <f t="shared" si="265"/>
        <v>min</v>
      </c>
      <c r="O2837" s="3" t="str">
        <f t="shared" si="266"/>
        <v>United States</v>
      </c>
      <c r="P2837" s="3" t="s">
        <v>592</v>
      </c>
      <c r="Q2837" s="3" t="str">
        <f t="shared" si="267"/>
        <v>Documentaries</v>
      </c>
      <c r="R2837" s="3" t="s">
        <v>13965</v>
      </c>
    </row>
    <row r="2838" spans="1:18" x14ac:dyDescent="0.3">
      <c r="A2838" s="3" t="s">
        <v>13966</v>
      </c>
      <c r="B2838" s="3" t="s">
        <v>13</v>
      </c>
      <c r="C2838" s="3" t="s">
        <v>13967</v>
      </c>
      <c r="D2838" s="3" t="s">
        <v>8824</v>
      </c>
      <c r="E2838" s="3" t="s">
        <v>13968</v>
      </c>
      <c r="F2838" s="3" t="s">
        <v>16</v>
      </c>
      <c r="G2838" s="3" t="str">
        <f t="shared" si="268"/>
        <v>March</v>
      </c>
      <c r="H2838" s="3" t="str">
        <f t="shared" si="269"/>
        <v>2020</v>
      </c>
      <c r="I2838" s="3" t="s">
        <v>13946</v>
      </c>
      <c r="J2838" s="3">
        <v>2020</v>
      </c>
      <c r="K2838" s="3" t="s">
        <v>319</v>
      </c>
      <c r="L2838" s="3" t="s">
        <v>221</v>
      </c>
      <c r="M2838" s="3" t="str">
        <f t="shared" si="264"/>
        <v>111</v>
      </c>
      <c r="N2838" s="3" t="str">
        <f t="shared" si="265"/>
        <v>min</v>
      </c>
      <c r="O2838" s="3" t="str">
        <f t="shared" si="266"/>
        <v>United States</v>
      </c>
      <c r="P2838" s="3" t="s">
        <v>824</v>
      </c>
      <c r="Q2838" s="3" t="str">
        <f t="shared" si="267"/>
        <v>Action &amp; Adventure</v>
      </c>
      <c r="R2838" s="3" t="s">
        <v>13969</v>
      </c>
    </row>
    <row r="2839" spans="1:18" x14ac:dyDescent="0.3">
      <c r="A2839" s="3" t="s">
        <v>13970</v>
      </c>
      <c r="B2839" s="3" t="s">
        <v>13</v>
      </c>
      <c r="C2839" s="3" t="s">
        <v>13971</v>
      </c>
      <c r="D2839" s="3" t="s">
        <v>13972</v>
      </c>
      <c r="E2839" s="3" t="s">
        <v>13973</v>
      </c>
      <c r="F2839" s="3" t="s">
        <v>663</v>
      </c>
      <c r="G2839" s="3" t="str">
        <f t="shared" si="268"/>
        <v>March</v>
      </c>
      <c r="H2839" s="3" t="str">
        <f t="shared" si="269"/>
        <v>2020</v>
      </c>
      <c r="I2839" s="3" t="s">
        <v>13946</v>
      </c>
      <c r="J2839" s="3">
        <v>2020</v>
      </c>
      <c r="K2839" s="3" t="s">
        <v>28</v>
      </c>
      <c r="L2839" s="3" t="s">
        <v>249</v>
      </c>
      <c r="M2839" s="3" t="str">
        <f t="shared" si="264"/>
        <v>110</v>
      </c>
      <c r="N2839" s="3" t="str">
        <f t="shared" si="265"/>
        <v>min</v>
      </c>
      <c r="O2839" s="3" t="str">
        <f t="shared" si="266"/>
        <v>Spain</v>
      </c>
      <c r="P2839" s="3" t="s">
        <v>533</v>
      </c>
      <c r="Q2839" s="3" t="str">
        <f t="shared" si="267"/>
        <v>International Movies</v>
      </c>
      <c r="R2839" s="3" t="s">
        <v>13974</v>
      </c>
    </row>
    <row r="2840" spans="1:18" x14ac:dyDescent="0.3">
      <c r="A2840" s="3" t="s">
        <v>13975</v>
      </c>
      <c r="B2840" s="3" t="s">
        <v>23</v>
      </c>
      <c r="C2840" s="3" t="s">
        <v>13976</v>
      </c>
      <c r="D2840" s="3" t="s">
        <v>7418</v>
      </c>
      <c r="E2840" s="3" t="s">
        <v>13977</v>
      </c>
      <c r="F2840" s="3" t="s">
        <v>16</v>
      </c>
      <c r="G2840" s="3" t="str">
        <f t="shared" si="268"/>
        <v>March</v>
      </c>
      <c r="H2840" s="3" t="str">
        <f t="shared" si="269"/>
        <v>2020</v>
      </c>
      <c r="I2840" s="3" t="s">
        <v>13946</v>
      </c>
      <c r="J2840" s="3">
        <v>2020</v>
      </c>
      <c r="K2840" s="3" t="s">
        <v>28</v>
      </c>
      <c r="L2840" s="3" t="s">
        <v>29</v>
      </c>
      <c r="M2840" s="3" t="str">
        <f t="shared" si="264"/>
        <v>2</v>
      </c>
      <c r="N2840" s="3" t="str">
        <f t="shared" si="265"/>
        <v>Seasons</v>
      </c>
      <c r="O2840" s="3" t="str">
        <f t="shared" si="266"/>
        <v>United States</v>
      </c>
      <c r="P2840" s="3" t="s">
        <v>1069</v>
      </c>
      <c r="Q2840" s="3" t="str">
        <f t="shared" si="267"/>
        <v>Docuseries</v>
      </c>
      <c r="R2840" s="3" t="s">
        <v>13978</v>
      </c>
    </row>
    <row r="2841" spans="1:18" x14ac:dyDescent="0.3">
      <c r="A2841" s="3" t="s">
        <v>13979</v>
      </c>
      <c r="B2841" s="3" t="s">
        <v>13</v>
      </c>
      <c r="C2841" s="3" t="s">
        <v>13980</v>
      </c>
      <c r="D2841" s="3" t="s">
        <v>4356</v>
      </c>
      <c r="E2841" s="3" t="s">
        <v>13981</v>
      </c>
      <c r="F2841" s="3" t="s">
        <v>338</v>
      </c>
      <c r="G2841" s="3" t="str">
        <f t="shared" si="268"/>
        <v>March</v>
      </c>
      <c r="H2841" s="3" t="str">
        <f t="shared" si="269"/>
        <v>2020</v>
      </c>
      <c r="I2841" s="3" t="s">
        <v>13982</v>
      </c>
      <c r="J2841" s="3">
        <v>2016</v>
      </c>
      <c r="K2841" s="3" t="s">
        <v>110</v>
      </c>
      <c r="L2841" s="3" t="s">
        <v>796</v>
      </c>
      <c r="M2841" s="3" t="str">
        <f t="shared" si="264"/>
        <v>121</v>
      </c>
      <c r="N2841" s="3" t="str">
        <f t="shared" si="265"/>
        <v>min</v>
      </c>
      <c r="O2841" s="3" t="str">
        <f t="shared" si="266"/>
        <v>Nigeria</v>
      </c>
      <c r="P2841" s="3" t="s">
        <v>250</v>
      </c>
      <c r="Q2841" s="3" t="str">
        <f t="shared" si="267"/>
        <v>Dramas</v>
      </c>
      <c r="R2841" s="3" t="s">
        <v>13983</v>
      </c>
    </row>
    <row r="2842" spans="1:18" x14ac:dyDescent="0.3">
      <c r="A2842" s="3" t="s">
        <v>13984</v>
      </c>
      <c r="B2842" s="3" t="s">
        <v>13</v>
      </c>
      <c r="C2842" s="3" t="s">
        <v>13985</v>
      </c>
      <c r="D2842" s="3" t="s">
        <v>13986</v>
      </c>
      <c r="E2842" s="3" t="s">
        <v>13987</v>
      </c>
      <c r="F2842" s="3" t="s">
        <v>7418</v>
      </c>
      <c r="G2842" s="3" t="str">
        <f t="shared" si="268"/>
        <v>March</v>
      </c>
      <c r="H2842" s="3" t="str">
        <f t="shared" si="269"/>
        <v>2020</v>
      </c>
      <c r="I2842" s="3" t="s">
        <v>13982</v>
      </c>
      <c r="J2842" s="3">
        <v>2020</v>
      </c>
      <c r="K2842" s="3" t="s">
        <v>76</v>
      </c>
      <c r="L2842" s="3" t="s">
        <v>5233</v>
      </c>
      <c r="M2842" s="3" t="str">
        <f t="shared" si="264"/>
        <v>162</v>
      </c>
      <c r="N2842" s="3" t="str">
        <f t="shared" si="265"/>
        <v>min</v>
      </c>
      <c r="O2842" s="3" t="str">
        <f t="shared" si="266"/>
        <v>Unknown</v>
      </c>
      <c r="P2842" s="3" t="s">
        <v>521</v>
      </c>
      <c r="Q2842" s="3" t="str">
        <f t="shared" si="267"/>
        <v>Action &amp; Adventure</v>
      </c>
      <c r="R2842" s="3" t="s">
        <v>13988</v>
      </c>
    </row>
    <row r="2843" spans="1:18" x14ac:dyDescent="0.3">
      <c r="A2843" s="3" t="s">
        <v>13989</v>
      </c>
      <c r="B2843" s="3" t="s">
        <v>23</v>
      </c>
      <c r="C2843" s="3" t="s">
        <v>13990</v>
      </c>
      <c r="D2843" s="3" t="s">
        <v>7418</v>
      </c>
      <c r="E2843" s="3" t="s">
        <v>13991</v>
      </c>
      <c r="F2843" s="3" t="s">
        <v>46</v>
      </c>
      <c r="G2843" s="3" t="str">
        <f t="shared" si="268"/>
        <v>March</v>
      </c>
      <c r="H2843" s="3" t="str">
        <f t="shared" si="269"/>
        <v>2020</v>
      </c>
      <c r="I2843" s="3" t="s">
        <v>13982</v>
      </c>
      <c r="J2843" s="3">
        <v>2020</v>
      </c>
      <c r="K2843" s="3" t="s">
        <v>170</v>
      </c>
      <c r="L2843" s="3" t="s">
        <v>36</v>
      </c>
      <c r="M2843" s="3" t="str">
        <f t="shared" si="264"/>
        <v>1</v>
      </c>
      <c r="N2843" s="3" t="str">
        <f t="shared" si="265"/>
        <v>Season</v>
      </c>
      <c r="O2843" s="3" t="str">
        <f t="shared" si="266"/>
        <v>India</v>
      </c>
      <c r="P2843" s="3" t="s">
        <v>264</v>
      </c>
      <c r="Q2843" s="3" t="str">
        <f t="shared" si="267"/>
        <v>Kids' TV</v>
      </c>
      <c r="R2843" s="3" t="s">
        <v>13992</v>
      </c>
    </row>
    <row r="2844" spans="1:18" x14ac:dyDescent="0.3">
      <c r="A2844" s="3" t="s">
        <v>13993</v>
      </c>
      <c r="B2844" s="3" t="s">
        <v>13</v>
      </c>
      <c r="C2844" s="3" t="s">
        <v>13994</v>
      </c>
      <c r="D2844" s="3" t="s">
        <v>13995</v>
      </c>
      <c r="E2844" s="3" t="s">
        <v>13996</v>
      </c>
      <c r="F2844" s="3" t="s">
        <v>2364</v>
      </c>
      <c r="G2844" s="3" t="str">
        <f t="shared" si="268"/>
        <v>March</v>
      </c>
      <c r="H2844" s="3" t="str">
        <f t="shared" si="269"/>
        <v>2020</v>
      </c>
      <c r="I2844" s="3" t="s">
        <v>13982</v>
      </c>
      <c r="J2844" s="3">
        <v>2019</v>
      </c>
      <c r="K2844" s="3" t="s">
        <v>28</v>
      </c>
      <c r="L2844" s="3" t="s">
        <v>771</v>
      </c>
      <c r="M2844" s="3" t="str">
        <f t="shared" si="264"/>
        <v>108</v>
      </c>
      <c r="N2844" s="3" t="str">
        <f t="shared" si="265"/>
        <v>min</v>
      </c>
      <c r="O2844" s="3" t="str">
        <f t="shared" si="266"/>
        <v>Thailand</v>
      </c>
      <c r="P2844" s="3" t="s">
        <v>7012</v>
      </c>
      <c r="Q2844" s="3" t="str">
        <f t="shared" si="267"/>
        <v>Comedies</v>
      </c>
      <c r="R2844" s="3" t="s">
        <v>13997</v>
      </c>
    </row>
    <row r="2845" spans="1:18" x14ac:dyDescent="0.3">
      <c r="A2845" s="3" t="s">
        <v>13998</v>
      </c>
      <c r="B2845" s="3" t="s">
        <v>13</v>
      </c>
      <c r="C2845" s="3" t="s">
        <v>13999</v>
      </c>
      <c r="D2845" s="3" t="s">
        <v>14000</v>
      </c>
      <c r="E2845" s="3" t="s">
        <v>14001</v>
      </c>
      <c r="F2845" s="3" t="s">
        <v>14002</v>
      </c>
      <c r="G2845" s="3" t="str">
        <f t="shared" si="268"/>
        <v>March</v>
      </c>
      <c r="H2845" s="3" t="str">
        <f t="shared" si="269"/>
        <v>2020</v>
      </c>
      <c r="I2845" s="3" t="s">
        <v>14003</v>
      </c>
      <c r="J2845" s="3">
        <v>2010</v>
      </c>
      <c r="K2845" s="3" t="s">
        <v>28</v>
      </c>
      <c r="L2845" s="3" t="s">
        <v>14004</v>
      </c>
      <c r="M2845" s="3" t="str">
        <f t="shared" si="264"/>
        <v>186</v>
      </c>
      <c r="N2845" s="3" t="str">
        <f t="shared" si="265"/>
        <v>min</v>
      </c>
      <c r="O2845" s="3" t="str">
        <f t="shared" si="266"/>
        <v>Romania</v>
      </c>
      <c r="P2845" s="3" t="s">
        <v>103</v>
      </c>
      <c r="Q2845" s="3" t="str">
        <f t="shared" si="267"/>
        <v>Dramas</v>
      </c>
      <c r="R2845" s="3" t="s">
        <v>14005</v>
      </c>
    </row>
    <row r="2846" spans="1:18" x14ac:dyDescent="0.3">
      <c r="A2846" s="3" t="s">
        <v>14006</v>
      </c>
      <c r="B2846" s="3" t="s">
        <v>13</v>
      </c>
      <c r="C2846" s="3" t="s">
        <v>14007</v>
      </c>
      <c r="D2846" s="3" t="s">
        <v>14008</v>
      </c>
      <c r="E2846" s="3" t="s">
        <v>14009</v>
      </c>
      <c r="F2846" s="3" t="s">
        <v>16</v>
      </c>
      <c r="G2846" s="3" t="str">
        <f t="shared" si="268"/>
        <v>March</v>
      </c>
      <c r="H2846" s="3" t="str">
        <f t="shared" si="269"/>
        <v>2020</v>
      </c>
      <c r="I2846" s="3" t="s">
        <v>14003</v>
      </c>
      <c r="J2846" s="3">
        <v>2019</v>
      </c>
      <c r="K2846" s="3" t="s">
        <v>28</v>
      </c>
      <c r="L2846" s="3" t="s">
        <v>294</v>
      </c>
      <c r="M2846" s="3" t="str">
        <f t="shared" si="264"/>
        <v>116</v>
      </c>
      <c r="N2846" s="3" t="str">
        <f t="shared" si="265"/>
        <v>min</v>
      </c>
      <c r="O2846" s="3" t="str">
        <f t="shared" si="266"/>
        <v>United States</v>
      </c>
      <c r="P2846" s="3" t="s">
        <v>592</v>
      </c>
      <c r="Q2846" s="3" t="str">
        <f t="shared" si="267"/>
        <v>Documentaries</v>
      </c>
      <c r="R2846" s="3" t="s">
        <v>14010</v>
      </c>
    </row>
    <row r="2847" spans="1:18" x14ac:dyDescent="0.3">
      <c r="A2847" s="3" t="s">
        <v>14011</v>
      </c>
      <c r="B2847" s="3" t="s">
        <v>13</v>
      </c>
      <c r="C2847" s="3" t="s">
        <v>14012</v>
      </c>
      <c r="D2847" s="3" t="s">
        <v>14000</v>
      </c>
      <c r="E2847" s="3" t="s">
        <v>14013</v>
      </c>
      <c r="F2847" s="3" t="s">
        <v>3424</v>
      </c>
      <c r="G2847" s="3" t="str">
        <f t="shared" si="268"/>
        <v>March</v>
      </c>
      <c r="H2847" s="3" t="str">
        <f t="shared" si="269"/>
        <v>2020</v>
      </c>
      <c r="I2847" s="3" t="s">
        <v>14003</v>
      </c>
      <c r="J2847" s="3">
        <v>2005</v>
      </c>
      <c r="K2847" s="3" t="s">
        <v>319</v>
      </c>
      <c r="L2847" s="3" t="s">
        <v>817</v>
      </c>
      <c r="M2847" s="3" t="str">
        <f t="shared" si="264"/>
        <v>154</v>
      </c>
      <c r="N2847" s="3" t="str">
        <f t="shared" si="265"/>
        <v>min</v>
      </c>
      <c r="O2847" s="3" t="str">
        <f t="shared" si="266"/>
        <v>Romania</v>
      </c>
      <c r="P2847" s="3" t="s">
        <v>103</v>
      </c>
      <c r="Q2847" s="3" t="str">
        <f t="shared" si="267"/>
        <v>Dramas</v>
      </c>
      <c r="R2847" s="3" t="s">
        <v>14014</v>
      </c>
    </row>
    <row r="2848" spans="1:18" x14ac:dyDescent="0.3">
      <c r="A2848" s="3" t="s">
        <v>14015</v>
      </c>
      <c r="B2848" s="3" t="s">
        <v>23</v>
      </c>
      <c r="C2848" s="3" t="s">
        <v>14016</v>
      </c>
      <c r="D2848" s="3" t="s">
        <v>14017</v>
      </c>
      <c r="E2848" s="3" t="s">
        <v>14018</v>
      </c>
      <c r="F2848" s="3" t="s">
        <v>663</v>
      </c>
      <c r="G2848" s="3" t="str">
        <f t="shared" si="268"/>
        <v>March</v>
      </c>
      <c r="H2848" s="3" t="str">
        <f t="shared" si="269"/>
        <v>2020</v>
      </c>
      <c r="I2848" s="3" t="s">
        <v>14003</v>
      </c>
      <c r="J2848" s="3">
        <v>2016</v>
      </c>
      <c r="K2848" s="3" t="s">
        <v>76</v>
      </c>
      <c r="L2848" s="3" t="s">
        <v>120</v>
      </c>
      <c r="M2848" s="3" t="str">
        <f t="shared" si="264"/>
        <v>4</v>
      </c>
      <c r="N2848" s="3" t="str">
        <f t="shared" si="265"/>
        <v>Seasons</v>
      </c>
      <c r="O2848" s="3" t="str">
        <f t="shared" si="266"/>
        <v>Spain</v>
      </c>
      <c r="P2848" s="3" t="s">
        <v>1540</v>
      </c>
      <c r="Q2848" s="3" t="str">
        <f t="shared" si="267"/>
        <v>International TV Shows</v>
      </c>
      <c r="R2848" s="3" t="s">
        <v>14019</v>
      </c>
    </row>
    <row r="2849" spans="1:18" x14ac:dyDescent="0.3">
      <c r="A2849" s="3" t="s">
        <v>14020</v>
      </c>
      <c r="B2849" s="3" t="s">
        <v>13</v>
      </c>
      <c r="C2849" s="3" t="s">
        <v>14021</v>
      </c>
      <c r="D2849" s="3" t="s">
        <v>14022</v>
      </c>
      <c r="E2849" s="3" t="s">
        <v>14023</v>
      </c>
      <c r="F2849" s="3" t="s">
        <v>758</v>
      </c>
      <c r="G2849" s="3" t="str">
        <f t="shared" si="268"/>
        <v>March</v>
      </c>
      <c r="H2849" s="3" t="str">
        <f t="shared" si="269"/>
        <v>2020</v>
      </c>
      <c r="I2849" s="3" t="s">
        <v>14024</v>
      </c>
      <c r="J2849" s="3">
        <v>2018</v>
      </c>
      <c r="K2849" s="3" t="s">
        <v>319</v>
      </c>
      <c r="L2849" s="3" t="s">
        <v>256</v>
      </c>
      <c r="M2849" s="3" t="str">
        <f t="shared" si="264"/>
        <v>105</v>
      </c>
      <c r="N2849" s="3" t="str">
        <f t="shared" si="265"/>
        <v>min</v>
      </c>
      <c r="O2849" s="3" t="str">
        <f t="shared" si="266"/>
        <v>United States</v>
      </c>
      <c r="P2849" s="3" t="s">
        <v>13785</v>
      </c>
      <c r="Q2849" s="3" t="str">
        <f t="shared" si="267"/>
        <v>Independent Movies</v>
      </c>
      <c r="R2849" s="3" t="s">
        <v>14025</v>
      </c>
    </row>
    <row r="2850" spans="1:18" x14ac:dyDescent="0.3">
      <c r="A2850" s="3" t="s">
        <v>14026</v>
      </c>
      <c r="B2850" s="3" t="s">
        <v>13</v>
      </c>
      <c r="C2850" s="3" t="s">
        <v>14027</v>
      </c>
      <c r="D2850" s="3" t="s">
        <v>12659</v>
      </c>
      <c r="E2850" s="3" t="s">
        <v>14028</v>
      </c>
      <c r="F2850" s="3" t="s">
        <v>1685</v>
      </c>
      <c r="G2850" s="3" t="str">
        <f t="shared" si="268"/>
        <v>March</v>
      </c>
      <c r="H2850" s="3" t="str">
        <f t="shared" si="269"/>
        <v>2020</v>
      </c>
      <c r="I2850" s="3" t="s">
        <v>14024</v>
      </c>
      <c r="J2850" s="3">
        <v>2019</v>
      </c>
      <c r="K2850" s="3" t="s">
        <v>170</v>
      </c>
      <c r="L2850" s="3" t="s">
        <v>4828</v>
      </c>
      <c r="M2850" s="3" t="str">
        <f t="shared" si="264"/>
        <v>71</v>
      </c>
      <c r="N2850" s="3" t="str">
        <f t="shared" si="265"/>
        <v>min</v>
      </c>
      <c r="O2850" s="3" t="str">
        <f t="shared" si="266"/>
        <v>Brazil</v>
      </c>
      <c r="P2850" s="3" t="s">
        <v>1405</v>
      </c>
      <c r="Q2850" s="3" t="str">
        <f t="shared" si="267"/>
        <v>Children &amp; Family Movies</v>
      </c>
      <c r="R2850" s="3" t="s">
        <v>14029</v>
      </c>
    </row>
    <row r="2851" spans="1:18" x14ac:dyDescent="0.3">
      <c r="A2851" s="3" t="s">
        <v>14030</v>
      </c>
      <c r="B2851" s="3" t="s">
        <v>13</v>
      </c>
      <c r="C2851" s="3" t="s">
        <v>14031</v>
      </c>
      <c r="D2851" s="3" t="s">
        <v>12382</v>
      </c>
      <c r="E2851" s="3" t="s">
        <v>14032</v>
      </c>
      <c r="F2851" s="3" t="s">
        <v>16</v>
      </c>
      <c r="G2851" s="3" t="str">
        <f t="shared" si="268"/>
        <v>March</v>
      </c>
      <c r="H2851" s="3" t="str">
        <f t="shared" si="269"/>
        <v>2020</v>
      </c>
      <c r="I2851" s="3" t="s">
        <v>14024</v>
      </c>
      <c r="J2851" s="3">
        <v>2020</v>
      </c>
      <c r="K2851" s="3" t="s">
        <v>28</v>
      </c>
      <c r="L2851" s="3" t="s">
        <v>171</v>
      </c>
      <c r="M2851" s="3" t="str">
        <f t="shared" si="264"/>
        <v>61</v>
      </c>
      <c r="N2851" s="3" t="str">
        <f t="shared" si="265"/>
        <v>min</v>
      </c>
      <c r="O2851" s="3" t="str">
        <f t="shared" si="266"/>
        <v>United States</v>
      </c>
      <c r="P2851" s="3" t="s">
        <v>1555</v>
      </c>
      <c r="Q2851" s="3" t="str">
        <f t="shared" si="267"/>
        <v>Stand-Up Comedy</v>
      </c>
      <c r="R2851" s="3" t="s">
        <v>14033</v>
      </c>
    </row>
    <row r="2852" spans="1:18" x14ac:dyDescent="0.3">
      <c r="A2852" s="3" t="s">
        <v>14034</v>
      </c>
      <c r="B2852" s="3" t="s">
        <v>13</v>
      </c>
      <c r="C2852" s="3" t="s">
        <v>14035</v>
      </c>
      <c r="D2852" s="3" t="s">
        <v>14036</v>
      </c>
      <c r="E2852" s="3" t="s">
        <v>14037</v>
      </c>
      <c r="F2852" s="3" t="s">
        <v>46</v>
      </c>
      <c r="G2852" s="3" t="str">
        <f t="shared" si="268"/>
        <v>March</v>
      </c>
      <c r="H2852" s="3" t="str">
        <f t="shared" si="269"/>
        <v>2020</v>
      </c>
      <c r="I2852" s="3" t="s">
        <v>14024</v>
      </c>
      <c r="J2852" s="3">
        <v>2019</v>
      </c>
      <c r="K2852" s="3" t="s">
        <v>76</v>
      </c>
      <c r="L2852" s="3" t="s">
        <v>1212</v>
      </c>
      <c r="M2852" s="3" t="str">
        <f t="shared" si="264"/>
        <v>133</v>
      </c>
      <c r="N2852" s="3" t="str">
        <f t="shared" si="265"/>
        <v>min</v>
      </c>
      <c r="O2852" s="3" t="str">
        <f t="shared" si="266"/>
        <v>India</v>
      </c>
      <c r="P2852" s="3" t="s">
        <v>69</v>
      </c>
      <c r="Q2852" s="3" t="str">
        <f t="shared" si="267"/>
        <v>Dramas</v>
      </c>
      <c r="R2852" s="3" t="s">
        <v>14038</v>
      </c>
    </row>
    <row r="2853" spans="1:18" x14ac:dyDescent="0.3">
      <c r="A2853" s="3" t="s">
        <v>14039</v>
      </c>
      <c r="B2853" s="3" t="s">
        <v>13</v>
      </c>
      <c r="C2853" s="3" t="s">
        <v>14040</v>
      </c>
      <c r="D2853" s="3" t="s">
        <v>14041</v>
      </c>
      <c r="E2853" s="3" t="s">
        <v>14042</v>
      </c>
      <c r="F2853" s="3" t="s">
        <v>26</v>
      </c>
      <c r="G2853" s="3" t="str">
        <f t="shared" si="268"/>
        <v>March</v>
      </c>
      <c r="H2853" s="3" t="str">
        <f t="shared" si="269"/>
        <v>2020</v>
      </c>
      <c r="I2853" s="3" t="s">
        <v>14024</v>
      </c>
      <c r="J2853" s="3">
        <v>2019</v>
      </c>
      <c r="K2853" s="3" t="s">
        <v>28</v>
      </c>
      <c r="L2853" s="3" t="s">
        <v>301</v>
      </c>
      <c r="M2853" s="3" t="str">
        <f t="shared" si="264"/>
        <v>98</v>
      </c>
      <c r="N2853" s="3" t="str">
        <f t="shared" si="265"/>
        <v>min</v>
      </c>
      <c r="O2853" s="3" t="str">
        <f t="shared" si="266"/>
        <v>South Africa</v>
      </c>
      <c r="P2853" s="3" t="s">
        <v>103</v>
      </c>
      <c r="Q2853" s="3" t="str">
        <f t="shared" si="267"/>
        <v>Dramas</v>
      </c>
      <c r="R2853" s="3" t="s">
        <v>14043</v>
      </c>
    </row>
    <row r="2854" spans="1:18" x14ac:dyDescent="0.3">
      <c r="A2854" s="3" t="s">
        <v>14044</v>
      </c>
      <c r="B2854" s="3" t="s">
        <v>13</v>
      </c>
      <c r="C2854" s="3" t="s">
        <v>14045</v>
      </c>
      <c r="D2854" s="3" t="s">
        <v>14046</v>
      </c>
      <c r="E2854" s="3" t="s">
        <v>14047</v>
      </c>
      <c r="F2854" s="3" t="s">
        <v>75</v>
      </c>
      <c r="G2854" s="3" t="str">
        <f t="shared" si="268"/>
        <v>March</v>
      </c>
      <c r="H2854" s="3" t="str">
        <f t="shared" si="269"/>
        <v>2020</v>
      </c>
      <c r="I2854" s="3" t="s">
        <v>14024</v>
      </c>
      <c r="J2854" s="3">
        <v>2011</v>
      </c>
      <c r="K2854" s="3" t="s">
        <v>319</v>
      </c>
      <c r="L2854" s="3" t="s">
        <v>680</v>
      </c>
      <c r="M2854" s="3" t="str">
        <f t="shared" si="264"/>
        <v>119</v>
      </c>
      <c r="N2854" s="3" t="str">
        <f t="shared" si="265"/>
        <v>min</v>
      </c>
      <c r="O2854" s="3" t="str">
        <f t="shared" si="266"/>
        <v>United Kingdom</v>
      </c>
      <c r="P2854" s="3" t="s">
        <v>701</v>
      </c>
      <c r="Q2854" s="3" t="str">
        <f t="shared" si="267"/>
        <v>Dramas</v>
      </c>
      <c r="R2854" s="3" t="s">
        <v>14048</v>
      </c>
    </row>
    <row r="2855" spans="1:18" x14ac:dyDescent="0.3">
      <c r="A2855" s="3" t="s">
        <v>14049</v>
      </c>
      <c r="B2855" s="3" t="s">
        <v>13</v>
      </c>
      <c r="C2855" s="3" t="s">
        <v>14050</v>
      </c>
      <c r="D2855" s="3" t="s">
        <v>14051</v>
      </c>
      <c r="E2855" s="3" t="s">
        <v>14052</v>
      </c>
      <c r="F2855" s="3" t="s">
        <v>16</v>
      </c>
      <c r="G2855" s="3" t="str">
        <f t="shared" si="268"/>
        <v>March</v>
      </c>
      <c r="H2855" s="3" t="str">
        <f t="shared" si="269"/>
        <v>2020</v>
      </c>
      <c r="I2855" s="3" t="s">
        <v>14053</v>
      </c>
      <c r="J2855" s="3">
        <v>2020</v>
      </c>
      <c r="K2855" s="3" t="s">
        <v>28</v>
      </c>
      <c r="L2855" s="3" t="s">
        <v>171</v>
      </c>
      <c r="M2855" s="3" t="str">
        <f t="shared" si="264"/>
        <v>61</v>
      </c>
      <c r="N2855" s="3" t="str">
        <f t="shared" si="265"/>
        <v>min</v>
      </c>
      <c r="O2855" s="3" t="str">
        <f t="shared" si="266"/>
        <v>United States</v>
      </c>
      <c r="P2855" s="3" t="s">
        <v>1555</v>
      </c>
      <c r="Q2855" s="3" t="str">
        <f t="shared" si="267"/>
        <v>Stand-Up Comedy</v>
      </c>
      <c r="R2855" s="3" t="s">
        <v>14054</v>
      </c>
    </row>
    <row r="2856" spans="1:18" x14ac:dyDescent="0.3">
      <c r="A2856" s="3" t="s">
        <v>14055</v>
      </c>
      <c r="B2856" s="3" t="s">
        <v>23</v>
      </c>
      <c r="C2856" s="3" t="s">
        <v>14056</v>
      </c>
      <c r="D2856" s="3" t="s">
        <v>7418</v>
      </c>
      <c r="E2856" s="3" t="s">
        <v>14057</v>
      </c>
      <c r="F2856" s="3" t="s">
        <v>351</v>
      </c>
      <c r="G2856" s="3" t="str">
        <f t="shared" si="268"/>
        <v>March</v>
      </c>
      <c r="H2856" s="3" t="str">
        <f t="shared" si="269"/>
        <v>2020</v>
      </c>
      <c r="I2856" s="3" t="s">
        <v>14058</v>
      </c>
      <c r="J2856" s="3">
        <v>2014</v>
      </c>
      <c r="K2856" s="3" t="s">
        <v>76</v>
      </c>
      <c r="L2856" s="3" t="s">
        <v>36</v>
      </c>
      <c r="M2856" s="3" t="str">
        <f t="shared" si="264"/>
        <v>1</v>
      </c>
      <c r="N2856" s="3" t="str">
        <f t="shared" si="265"/>
        <v>Season</v>
      </c>
      <c r="O2856" s="3" t="str">
        <f t="shared" si="266"/>
        <v>Japan</v>
      </c>
      <c r="P2856" s="3" t="s">
        <v>3266</v>
      </c>
      <c r="Q2856" s="3" t="str">
        <f t="shared" si="267"/>
        <v>Anime Series</v>
      </c>
      <c r="R2856" s="3" t="s">
        <v>14059</v>
      </c>
    </row>
    <row r="2857" spans="1:18" x14ac:dyDescent="0.3">
      <c r="A2857" s="3" t="s">
        <v>14060</v>
      </c>
      <c r="B2857" s="3" t="s">
        <v>23</v>
      </c>
      <c r="C2857" s="3" t="s">
        <v>14061</v>
      </c>
      <c r="D2857" s="3" t="s">
        <v>7418</v>
      </c>
      <c r="E2857" s="3" t="s">
        <v>14062</v>
      </c>
      <c r="F2857" s="3" t="s">
        <v>2109</v>
      </c>
      <c r="G2857" s="3" t="str">
        <f t="shared" si="268"/>
        <v>March</v>
      </c>
      <c r="H2857" s="3" t="str">
        <f t="shared" si="269"/>
        <v>2020</v>
      </c>
      <c r="I2857" s="3" t="s">
        <v>14058</v>
      </c>
      <c r="J2857" s="3">
        <v>2020</v>
      </c>
      <c r="K2857" s="3" t="s">
        <v>28</v>
      </c>
      <c r="L2857" s="3" t="s">
        <v>231</v>
      </c>
      <c r="M2857" s="3" t="str">
        <f t="shared" si="264"/>
        <v>3</v>
      </c>
      <c r="N2857" s="3" t="str">
        <f t="shared" si="265"/>
        <v>Seasons</v>
      </c>
      <c r="O2857" s="3" t="str">
        <f t="shared" si="266"/>
        <v>Germany</v>
      </c>
      <c r="P2857" s="3" t="s">
        <v>1155</v>
      </c>
      <c r="Q2857" s="3" t="str">
        <f t="shared" si="267"/>
        <v>Crime TV Shows</v>
      </c>
      <c r="R2857" s="3" t="s">
        <v>14063</v>
      </c>
    </row>
    <row r="2858" spans="1:18" x14ac:dyDescent="0.3">
      <c r="A2858" s="3" t="s">
        <v>14064</v>
      </c>
      <c r="B2858" s="3" t="s">
        <v>13</v>
      </c>
      <c r="C2858" s="3" t="s">
        <v>14065</v>
      </c>
      <c r="D2858" s="3" t="s">
        <v>14066</v>
      </c>
      <c r="E2858" s="3" t="s">
        <v>14067</v>
      </c>
      <c r="F2858" s="3" t="s">
        <v>46</v>
      </c>
      <c r="G2858" s="3" t="str">
        <f t="shared" si="268"/>
        <v>March</v>
      </c>
      <c r="H2858" s="3" t="str">
        <f t="shared" si="269"/>
        <v>2020</v>
      </c>
      <c r="I2858" s="3" t="s">
        <v>14058</v>
      </c>
      <c r="J2858" s="3">
        <v>2019</v>
      </c>
      <c r="K2858" s="3" t="s">
        <v>76</v>
      </c>
      <c r="L2858" s="3" t="s">
        <v>1931</v>
      </c>
      <c r="M2858" s="3" t="str">
        <f t="shared" si="264"/>
        <v>130</v>
      </c>
      <c r="N2858" s="3" t="str">
        <f t="shared" si="265"/>
        <v>min</v>
      </c>
      <c r="O2858" s="3" t="str">
        <f t="shared" si="266"/>
        <v>India</v>
      </c>
      <c r="P2858" s="3" t="s">
        <v>493</v>
      </c>
      <c r="Q2858" s="3" t="str">
        <f t="shared" si="267"/>
        <v>Comedies</v>
      </c>
      <c r="R2858" s="3" t="s">
        <v>14068</v>
      </c>
    </row>
    <row r="2859" spans="1:18" x14ac:dyDescent="0.3">
      <c r="A2859" s="3" t="s">
        <v>14069</v>
      </c>
      <c r="B2859" s="3" t="s">
        <v>23</v>
      </c>
      <c r="C2859" s="3" t="s">
        <v>14070</v>
      </c>
      <c r="D2859" s="3" t="s">
        <v>7418</v>
      </c>
      <c r="E2859" s="3" t="s">
        <v>14071</v>
      </c>
      <c r="F2859" s="3" t="s">
        <v>7418</v>
      </c>
      <c r="G2859" s="3" t="str">
        <f t="shared" si="268"/>
        <v>March</v>
      </c>
      <c r="H2859" s="3" t="str">
        <f t="shared" si="269"/>
        <v>2020</v>
      </c>
      <c r="I2859" s="3" t="s">
        <v>14058</v>
      </c>
      <c r="J2859" s="3">
        <v>2020</v>
      </c>
      <c r="K2859" s="3" t="s">
        <v>170</v>
      </c>
      <c r="L2859" s="3" t="s">
        <v>36</v>
      </c>
      <c r="M2859" s="3" t="str">
        <f t="shared" si="264"/>
        <v>1</v>
      </c>
      <c r="N2859" s="3" t="str">
        <f t="shared" si="265"/>
        <v>Season</v>
      </c>
      <c r="O2859" s="3" t="str">
        <f t="shared" si="266"/>
        <v>Unknown</v>
      </c>
      <c r="P2859" s="3" t="s">
        <v>243</v>
      </c>
      <c r="Q2859" s="3" t="str">
        <f t="shared" si="267"/>
        <v>Kids' TV</v>
      </c>
      <c r="R2859" s="3" t="s">
        <v>14072</v>
      </c>
    </row>
    <row r="2860" spans="1:18" x14ac:dyDescent="0.3">
      <c r="A2860" s="3" t="s">
        <v>14073</v>
      </c>
      <c r="B2860" s="3" t="s">
        <v>13</v>
      </c>
      <c r="C2860" s="3" t="s">
        <v>14074</v>
      </c>
      <c r="D2860" s="3" t="s">
        <v>14075</v>
      </c>
      <c r="E2860" s="3" t="s">
        <v>14076</v>
      </c>
      <c r="F2860" s="3" t="s">
        <v>7418</v>
      </c>
      <c r="G2860" s="3" t="str">
        <f t="shared" si="268"/>
        <v>March</v>
      </c>
      <c r="H2860" s="3" t="str">
        <f t="shared" si="269"/>
        <v>2020</v>
      </c>
      <c r="I2860" s="3" t="s">
        <v>14058</v>
      </c>
      <c r="J2860" s="3">
        <v>2019</v>
      </c>
      <c r="K2860" s="3" t="s">
        <v>170</v>
      </c>
      <c r="L2860" s="3" t="s">
        <v>14077</v>
      </c>
      <c r="M2860" s="3" t="str">
        <f t="shared" si="264"/>
        <v>11</v>
      </c>
      <c r="N2860" s="3" t="str">
        <f t="shared" si="265"/>
        <v>min</v>
      </c>
      <c r="O2860" s="3" t="str">
        <f t="shared" si="266"/>
        <v>Unknown</v>
      </c>
      <c r="P2860" s="3" t="s">
        <v>61</v>
      </c>
      <c r="Q2860" s="3" t="str">
        <f t="shared" si="267"/>
        <v>Children &amp; Family Movies</v>
      </c>
      <c r="R2860" s="3" t="s">
        <v>14078</v>
      </c>
    </row>
    <row r="2861" spans="1:18" x14ac:dyDescent="0.3">
      <c r="A2861" s="3" t="s">
        <v>14079</v>
      </c>
      <c r="B2861" s="3" t="s">
        <v>13</v>
      </c>
      <c r="C2861" s="3" t="s">
        <v>14080</v>
      </c>
      <c r="D2861" s="3" t="s">
        <v>14081</v>
      </c>
      <c r="E2861" s="3" t="s">
        <v>14082</v>
      </c>
      <c r="F2861" s="3" t="s">
        <v>16</v>
      </c>
      <c r="G2861" s="3" t="str">
        <f t="shared" si="268"/>
        <v>March</v>
      </c>
      <c r="H2861" s="3" t="str">
        <f t="shared" si="269"/>
        <v>2020</v>
      </c>
      <c r="I2861" s="3" t="s">
        <v>14058</v>
      </c>
      <c r="J2861" s="3">
        <v>2016</v>
      </c>
      <c r="K2861" s="3" t="s">
        <v>28</v>
      </c>
      <c r="L2861" s="3" t="s">
        <v>532</v>
      </c>
      <c r="M2861" s="3" t="str">
        <f t="shared" si="264"/>
        <v>87</v>
      </c>
      <c r="N2861" s="3" t="str">
        <f t="shared" si="265"/>
        <v>min</v>
      </c>
      <c r="O2861" s="3" t="str">
        <f t="shared" si="266"/>
        <v>United States</v>
      </c>
      <c r="P2861" s="3" t="s">
        <v>333</v>
      </c>
      <c r="Q2861" s="3" t="str">
        <f t="shared" si="267"/>
        <v>Dramas</v>
      </c>
      <c r="R2861" s="3" t="s">
        <v>14083</v>
      </c>
    </row>
    <row r="2862" spans="1:18" x14ac:dyDescent="0.3">
      <c r="A2862" s="3" t="s">
        <v>14084</v>
      </c>
      <c r="B2862" s="3" t="s">
        <v>13</v>
      </c>
      <c r="C2862" s="3" t="s">
        <v>14085</v>
      </c>
      <c r="D2862" s="3" t="s">
        <v>6872</v>
      </c>
      <c r="E2862" s="3" t="s">
        <v>14086</v>
      </c>
      <c r="F2862" s="3" t="s">
        <v>5972</v>
      </c>
      <c r="G2862" s="3" t="str">
        <f t="shared" si="268"/>
        <v>March</v>
      </c>
      <c r="H2862" s="3" t="str">
        <f t="shared" si="269"/>
        <v>2020</v>
      </c>
      <c r="I2862" s="3" t="s">
        <v>14058</v>
      </c>
      <c r="J2862" s="3">
        <v>2011</v>
      </c>
      <c r="K2862" s="3" t="s">
        <v>59</v>
      </c>
      <c r="L2862" s="3" t="s">
        <v>102</v>
      </c>
      <c r="M2862" s="3" t="str">
        <f t="shared" si="264"/>
        <v>127</v>
      </c>
      <c r="N2862" s="3" t="str">
        <f t="shared" si="265"/>
        <v>min</v>
      </c>
      <c r="O2862" s="3" t="str">
        <f t="shared" si="266"/>
        <v>United Kingdom</v>
      </c>
      <c r="P2862" s="3" t="s">
        <v>652</v>
      </c>
      <c r="Q2862" s="3" t="str">
        <f t="shared" si="267"/>
        <v>Children &amp; Family Movies</v>
      </c>
      <c r="R2862" s="3" t="s">
        <v>14087</v>
      </c>
    </row>
    <row r="2863" spans="1:18" x14ac:dyDescent="0.3">
      <c r="A2863" s="3" t="s">
        <v>14088</v>
      </c>
      <c r="B2863" s="3" t="s">
        <v>13</v>
      </c>
      <c r="C2863" s="3" t="s">
        <v>14089</v>
      </c>
      <c r="D2863" s="3" t="s">
        <v>14090</v>
      </c>
      <c r="E2863" s="3" t="s">
        <v>14091</v>
      </c>
      <c r="F2863" s="3" t="s">
        <v>16</v>
      </c>
      <c r="G2863" s="3" t="str">
        <f t="shared" si="268"/>
        <v>March</v>
      </c>
      <c r="H2863" s="3" t="str">
        <f t="shared" si="269"/>
        <v>2020</v>
      </c>
      <c r="I2863" s="3" t="s">
        <v>14058</v>
      </c>
      <c r="J2863" s="3">
        <v>2016</v>
      </c>
      <c r="K2863" s="3" t="s">
        <v>76</v>
      </c>
      <c r="L2863" s="3" t="s">
        <v>532</v>
      </c>
      <c r="M2863" s="3" t="str">
        <f t="shared" si="264"/>
        <v>87</v>
      </c>
      <c r="N2863" s="3" t="str">
        <f t="shared" si="265"/>
        <v>min</v>
      </c>
      <c r="O2863" s="3" t="str">
        <f t="shared" si="266"/>
        <v>United States</v>
      </c>
      <c r="P2863" s="3" t="s">
        <v>6302</v>
      </c>
      <c r="Q2863" s="3" t="str">
        <f t="shared" si="267"/>
        <v>Comedies</v>
      </c>
      <c r="R2863" s="3" t="s">
        <v>14092</v>
      </c>
    </row>
    <row r="2864" spans="1:18" x14ac:dyDescent="0.3">
      <c r="A2864" s="3" t="s">
        <v>14093</v>
      </c>
      <c r="B2864" s="3" t="s">
        <v>13</v>
      </c>
      <c r="C2864" s="3" t="s">
        <v>14094</v>
      </c>
      <c r="D2864" s="3" t="s">
        <v>14095</v>
      </c>
      <c r="E2864" s="3" t="s">
        <v>14096</v>
      </c>
      <c r="F2864" s="3" t="s">
        <v>26</v>
      </c>
      <c r="G2864" s="3" t="str">
        <f t="shared" si="268"/>
        <v>March</v>
      </c>
      <c r="H2864" s="3" t="str">
        <f t="shared" si="269"/>
        <v>2020</v>
      </c>
      <c r="I2864" s="3" t="s">
        <v>14058</v>
      </c>
      <c r="J2864" s="3">
        <v>2017</v>
      </c>
      <c r="K2864" s="3" t="s">
        <v>76</v>
      </c>
      <c r="L2864" s="3" t="s">
        <v>362</v>
      </c>
      <c r="M2864" s="3" t="str">
        <f t="shared" si="264"/>
        <v>88</v>
      </c>
      <c r="N2864" s="3" t="str">
        <f t="shared" si="265"/>
        <v>min</v>
      </c>
      <c r="O2864" s="3" t="str">
        <f t="shared" si="266"/>
        <v>South Africa</v>
      </c>
      <c r="P2864" s="3" t="s">
        <v>574</v>
      </c>
      <c r="Q2864" s="3" t="str">
        <f t="shared" si="267"/>
        <v>Dramas</v>
      </c>
      <c r="R2864" s="3" t="s">
        <v>14097</v>
      </c>
    </row>
    <row r="2865" spans="1:18" x14ac:dyDescent="0.3">
      <c r="A2865" s="3" t="s">
        <v>14098</v>
      </c>
      <c r="B2865" s="3" t="s">
        <v>13</v>
      </c>
      <c r="C2865" s="3" t="s">
        <v>14099</v>
      </c>
      <c r="D2865" s="3" t="s">
        <v>1880</v>
      </c>
      <c r="E2865" s="3" t="s">
        <v>14100</v>
      </c>
      <c r="F2865" s="3" t="s">
        <v>16</v>
      </c>
      <c r="G2865" s="3" t="str">
        <f t="shared" si="268"/>
        <v>March</v>
      </c>
      <c r="H2865" s="3" t="str">
        <f t="shared" si="269"/>
        <v>2020</v>
      </c>
      <c r="I2865" s="3" t="s">
        <v>14058</v>
      </c>
      <c r="J2865" s="3">
        <v>2007</v>
      </c>
      <c r="K2865" s="3" t="s">
        <v>319</v>
      </c>
      <c r="L2865" s="3" t="s">
        <v>5666</v>
      </c>
      <c r="M2865" s="3" t="str">
        <f t="shared" si="264"/>
        <v>158</v>
      </c>
      <c r="N2865" s="3" t="str">
        <f t="shared" si="265"/>
        <v>min</v>
      </c>
      <c r="O2865" s="3" t="str">
        <f t="shared" si="266"/>
        <v>United States</v>
      </c>
      <c r="P2865" s="3" t="s">
        <v>1119</v>
      </c>
      <c r="Q2865" s="3" t="str">
        <f t="shared" si="267"/>
        <v>Dramas</v>
      </c>
      <c r="R2865" s="3" t="s">
        <v>14101</v>
      </c>
    </row>
    <row r="2866" spans="1:18" x14ac:dyDescent="0.3">
      <c r="A2866" s="3" t="s">
        <v>14102</v>
      </c>
      <c r="B2866" s="3" t="s">
        <v>13</v>
      </c>
      <c r="C2866" s="3" t="s">
        <v>14103</v>
      </c>
      <c r="D2866" s="3" t="s">
        <v>14104</v>
      </c>
      <c r="E2866" s="3" t="s">
        <v>14105</v>
      </c>
      <c r="F2866" s="3" t="s">
        <v>7418</v>
      </c>
      <c r="G2866" s="3" t="str">
        <f t="shared" si="268"/>
        <v>March</v>
      </c>
      <c r="H2866" s="3" t="str">
        <f t="shared" si="269"/>
        <v>2020</v>
      </c>
      <c r="I2866" s="3" t="s">
        <v>14058</v>
      </c>
      <c r="J2866" s="3">
        <v>2020</v>
      </c>
      <c r="K2866" s="3" t="s">
        <v>76</v>
      </c>
      <c r="L2866" s="3" t="s">
        <v>848</v>
      </c>
      <c r="M2866" s="3" t="str">
        <f t="shared" si="264"/>
        <v>82</v>
      </c>
      <c r="N2866" s="3" t="str">
        <f t="shared" si="265"/>
        <v>min</v>
      </c>
      <c r="O2866" s="3" t="str">
        <f t="shared" si="266"/>
        <v>Unknown</v>
      </c>
      <c r="P2866" s="3" t="s">
        <v>574</v>
      </c>
      <c r="Q2866" s="3" t="str">
        <f t="shared" si="267"/>
        <v>Dramas</v>
      </c>
      <c r="R2866" s="3" t="s">
        <v>14106</v>
      </c>
    </row>
    <row r="2867" spans="1:18" x14ac:dyDescent="0.3">
      <c r="A2867" s="3" t="s">
        <v>14107</v>
      </c>
      <c r="B2867" s="3" t="s">
        <v>13</v>
      </c>
      <c r="C2867" s="3" t="s">
        <v>14108</v>
      </c>
      <c r="D2867" s="3" t="s">
        <v>14109</v>
      </c>
      <c r="E2867" s="3" t="s">
        <v>14110</v>
      </c>
      <c r="F2867" s="3" t="s">
        <v>561</v>
      </c>
      <c r="G2867" s="3" t="str">
        <f t="shared" si="268"/>
        <v>March</v>
      </c>
      <c r="H2867" s="3" t="str">
        <f t="shared" si="269"/>
        <v>2020</v>
      </c>
      <c r="I2867" s="3" t="s">
        <v>14058</v>
      </c>
      <c r="J2867" s="3">
        <v>2018</v>
      </c>
      <c r="K2867" s="3" t="s">
        <v>28</v>
      </c>
      <c r="L2867" s="3" t="s">
        <v>385</v>
      </c>
      <c r="M2867" s="3" t="str">
        <f t="shared" si="264"/>
        <v>93</v>
      </c>
      <c r="N2867" s="3" t="str">
        <f t="shared" si="265"/>
        <v>min</v>
      </c>
      <c r="O2867" s="3" t="str">
        <f t="shared" si="266"/>
        <v>France</v>
      </c>
      <c r="P2867" s="3" t="s">
        <v>127</v>
      </c>
      <c r="Q2867" s="3" t="str">
        <f t="shared" si="267"/>
        <v>Documentaries</v>
      </c>
      <c r="R2867" s="3" t="s">
        <v>14111</v>
      </c>
    </row>
    <row r="2868" spans="1:18" x14ac:dyDescent="0.3">
      <c r="A2868" s="3" t="s">
        <v>14112</v>
      </c>
      <c r="B2868" s="3" t="s">
        <v>13</v>
      </c>
      <c r="C2868" s="3" t="s">
        <v>14113</v>
      </c>
      <c r="D2868" s="3" t="s">
        <v>14114</v>
      </c>
      <c r="E2868" s="3" t="s">
        <v>7418</v>
      </c>
      <c r="F2868" s="3" t="s">
        <v>1118</v>
      </c>
      <c r="G2868" s="3" t="str">
        <f t="shared" si="268"/>
        <v>March</v>
      </c>
      <c r="H2868" s="3" t="str">
        <f t="shared" si="269"/>
        <v>2020</v>
      </c>
      <c r="I2868" s="3" t="s">
        <v>14058</v>
      </c>
      <c r="J2868" s="3">
        <v>2019</v>
      </c>
      <c r="K2868" s="3" t="s">
        <v>28</v>
      </c>
      <c r="L2868" s="3" t="s">
        <v>19</v>
      </c>
      <c r="M2868" s="3" t="str">
        <f t="shared" si="264"/>
        <v>90</v>
      </c>
      <c r="N2868" s="3" t="str">
        <f t="shared" si="265"/>
        <v>min</v>
      </c>
      <c r="O2868" s="3" t="str">
        <f t="shared" si="266"/>
        <v>United Kingdom</v>
      </c>
      <c r="P2868" s="3" t="s">
        <v>592</v>
      </c>
      <c r="Q2868" s="3" t="str">
        <f t="shared" si="267"/>
        <v>Documentaries</v>
      </c>
      <c r="R2868" s="3" t="s">
        <v>14115</v>
      </c>
    </row>
    <row r="2869" spans="1:18" x14ac:dyDescent="0.3">
      <c r="A2869" s="3" t="s">
        <v>14116</v>
      </c>
      <c r="B2869" s="3" t="s">
        <v>13</v>
      </c>
      <c r="C2869" s="3" t="s">
        <v>14117</v>
      </c>
      <c r="D2869" s="3" t="s">
        <v>10363</v>
      </c>
      <c r="E2869" s="3" t="s">
        <v>14118</v>
      </c>
      <c r="F2869" s="3" t="s">
        <v>16</v>
      </c>
      <c r="G2869" s="3" t="str">
        <f t="shared" si="268"/>
        <v>February</v>
      </c>
      <c r="H2869" s="3" t="str">
        <f t="shared" si="269"/>
        <v>2020</v>
      </c>
      <c r="I2869" s="3" t="s">
        <v>14119</v>
      </c>
      <c r="J2869" s="3">
        <v>2020</v>
      </c>
      <c r="K2869" s="3" t="s">
        <v>28</v>
      </c>
      <c r="L2869" s="3" t="s">
        <v>902</v>
      </c>
      <c r="M2869" s="3" t="str">
        <f t="shared" si="264"/>
        <v>109</v>
      </c>
      <c r="N2869" s="3" t="str">
        <f t="shared" si="265"/>
        <v>min</v>
      </c>
      <c r="O2869" s="3" t="str">
        <f t="shared" si="266"/>
        <v>United States</v>
      </c>
      <c r="P2869" s="3" t="s">
        <v>701</v>
      </c>
      <c r="Q2869" s="3" t="str">
        <f t="shared" si="267"/>
        <v>Dramas</v>
      </c>
      <c r="R2869" s="3" t="s">
        <v>14120</v>
      </c>
    </row>
    <row r="2870" spans="1:18" x14ac:dyDescent="0.3">
      <c r="A2870" s="3" t="s">
        <v>14121</v>
      </c>
      <c r="B2870" s="3" t="s">
        <v>23</v>
      </c>
      <c r="C2870" s="3" t="s">
        <v>14122</v>
      </c>
      <c r="D2870" s="3" t="s">
        <v>7418</v>
      </c>
      <c r="E2870" s="3" t="s">
        <v>14123</v>
      </c>
      <c r="F2870" s="3" t="s">
        <v>1553</v>
      </c>
      <c r="G2870" s="3" t="str">
        <f t="shared" si="268"/>
        <v>February</v>
      </c>
      <c r="H2870" s="3" t="str">
        <f t="shared" si="269"/>
        <v>2020</v>
      </c>
      <c r="I2870" s="3" t="s">
        <v>14119</v>
      </c>
      <c r="J2870" s="3">
        <v>2019</v>
      </c>
      <c r="K2870" s="3" t="s">
        <v>76</v>
      </c>
      <c r="L2870" s="3" t="s">
        <v>29</v>
      </c>
      <c r="M2870" s="3" t="str">
        <f t="shared" si="264"/>
        <v>2</v>
      </c>
      <c r="N2870" s="3" t="str">
        <f t="shared" si="265"/>
        <v>Seasons</v>
      </c>
      <c r="O2870" s="3" t="str">
        <f t="shared" si="266"/>
        <v>Colombia</v>
      </c>
      <c r="P2870" s="3" t="s">
        <v>1376</v>
      </c>
      <c r="Q2870" s="3" t="str">
        <f t="shared" si="267"/>
        <v>International TV Shows</v>
      </c>
      <c r="R2870" s="3" t="s">
        <v>14124</v>
      </c>
    </row>
    <row r="2871" spans="1:18" x14ac:dyDescent="0.3">
      <c r="A2871" s="3" t="s">
        <v>14125</v>
      </c>
      <c r="B2871" s="3" t="s">
        <v>13</v>
      </c>
      <c r="C2871" s="3" t="s">
        <v>14126</v>
      </c>
      <c r="D2871" s="3" t="s">
        <v>7418</v>
      </c>
      <c r="E2871" s="3" t="s">
        <v>14127</v>
      </c>
      <c r="F2871" s="3" t="s">
        <v>46</v>
      </c>
      <c r="G2871" s="3" t="str">
        <f t="shared" si="268"/>
        <v>February</v>
      </c>
      <c r="H2871" s="3" t="str">
        <f t="shared" si="269"/>
        <v>2020</v>
      </c>
      <c r="I2871" s="3" t="s">
        <v>14119</v>
      </c>
      <c r="J2871" s="3">
        <v>2019</v>
      </c>
      <c r="K2871" s="3" t="s">
        <v>76</v>
      </c>
      <c r="L2871" s="3" t="s">
        <v>3983</v>
      </c>
      <c r="M2871" s="3" t="str">
        <f t="shared" si="264"/>
        <v>72</v>
      </c>
      <c r="N2871" s="3" t="str">
        <f t="shared" si="265"/>
        <v>min</v>
      </c>
      <c r="O2871" s="3" t="str">
        <f t="shared" si="266"/>
        <v>India</v>
      </c>
      <c r="P2871" s="3" t="s">
        <v>1555</v>
      </c>
      <c r="Q2871" s="3" t="str">
        <f t="shared" si="267"/>
        <v>Stand-Up Comedy</v>
      </c>
      <c r="R2871" s="3" t="s">
        <v>14128</v>
      </c>
    </row>
    <row r="2872" spans="1:18" x14ac:dyDescent="0.3">
      <c r="A2872" s="3" t="s">
        <v>14129</v>
      </c>
      <c r="B2872" s="3" t="s">
        <v>23</v>
      </c>
      <c r="C2872" s="3" t="s">
        <v>14130</v>
      </c>
      <c r="D2872" s="3" t="s">
        <v>7418</v>
      </c>
      <c r="E2872" s="3" t="s">
        <v>14131</v>
      </c>
      <c r="F2872" s="3" t="s">
        <v>26</v>
      </c>
      <c r="G2872" s="3" t="str">
        <f t="shared" si="268"/>
        <v>February</v>
      </c>
      <c r="H2872" s="3" t="str">
        <f t="shared" si="269"/>
        <v>2020</v>
      </c>
      <c r="I2872" s="3" t="s">
        <v>14119</v>
      </c>
      <c r="J2872" s="3">
        <v>2020</v>
      </c>
      <c r="K2872" s="3" t="s">
        <v>28</v>
      </c>
      <c r="L2872" s="3" t="s">
        <v>36</v>
      </c>
      <c r="M2872" s="3" t="str">
        <f t="shared" si="264"/>
        <v>1</v>
      </c>
      <c r="N2872" s="3" t="str">
        <f t="shared" si="265"/>
        <v>Season</v>
      </c>
      <c r="O2872" s="3" t="str">
        <f t="shared" si="266"/>
        <v>South Africa</v>
      </c>
      <c r="P2872" s="3" t="s">
        <v>156</v>
      </c>
      <c r="Q2872" s="3" t="str">
        <f t="shared" si="267"/>
        <v>International TV Shows</v>
      </c>
      <c r="R2872" s="3" t="s">
        <v>14132</v>
      </c>
    </row>
    <row r="2873" spans="1:18" x14ac:dyDescent="0.3">
      <c r="A2873" s="3" t="s">
        <v>14133</v>
      </c>
      <c r="B2873" s="3" t="s">
        <v>23</v>
      </c>
      <c r="C2873" s="3" t="s">
        <v>14134</v>
      </c>
      <c r="D2873" s="3" t="s">
        <v>7418</v>
      </c>
      <c r="E2873" s="3" t="s">
        <v>14135</v>
      </c>
      <c r="F2873" s="3" t="s">
        <v>663</v>
      </c>
      <c r="G2873" s="3" t="str">
        <f t="shared" si="268"/>
        <v>February</v>
      </c>
      <c r="H2873" s="3" t="str">
        <f t="shared" si="269"/>
        <v>2020</v>
      </c>
      <c r="I2873" s="3" t="s">
        <v>14119</v>
      </c>
      <c r="J2873" s="3">
        <v>2019</v>
      </c>
      <c r="K2873" s="3" t="s">
        <v>28</v>
      </c>
      <c r="L2873" s="3" t="s">
        <v>36</v>
      </c>
      <c r="M2873" s="3" t="str">
        <f t="shared" si="264"/>
        <v>1</v>
      </c>
      <c r="N2873" s="3" t="str">
        <f t="shared" si="265"/>
        <v>Season</v>
      </c>
      <c r="O2873" s="3" t="str">
        <f t="shared" si="266"/>
        <v>Spain</v>
      </c>
      <c r="P2873" s="3" t="s">
        <v>664</v>
      </c>
      <c r="Q2873" s="3" t="str">
        <f t="shared" si="267"/>
        <v>Crime TV Shows</v>
      </c>
      <c r="R2873" s="3" t="s">
        <v>14136</v>
      </c>
    </row>
    <row r="2874" spans="1:18" x14ac:dyDescent="0.3">
      <c r="A2874" s="3" t="s">
        <v>14137</v>
      </c>
      <c r="B2874" s="3" t="s">
        <v>23</v>
      </c>
      <c r="C2874" s="3" t="s">
        <v>14138</v>
      </c>
      <c r="D2874" s="3" t="s">
        <v>7418</v>
      </c>
      <c r="E2874" s="3" t="s">
        <v>14139</v>
      </c>
      <c r="F2874" s="3" t="s">
        <v>132</v>
      </c>
      <c r="G2874" s="3" t="str">
        <f t="shared" si="268"/>
        <v>February</v>
      </c>
      <c r="H2874" s="3" t="str">
        <f t="shared" si="269"/>
        <v>2020</v>
      </c>
      <c r="I2874" s="3" t="s">
        <v>14119</v>
      </c>
      <c r="J2874" s="3">
        <v>2020</v>
      </c>
      <c r="K2874" s="3" t="s">
        <v>28</v>
      </c>
      <c r="L2874" s="3" t="s">
        <v>36</v>
      </c>
      <c r="M2874" s="3" t="str">
        <f t="shared" si="264"/>
        <v>1</v>
      </c>
      <c r="N2874" s="3" t="str">
        <f t="shared" si="265"/>
        <v>Season</v>
      </c>
      <c r="O2874" s="3" t="str">
        <f t="shared" si="266"/>
        <v>Mexico</v>
      </c>
      <c r="P2874" s="3" t="s">
        <v>1136</v>
      </c>
      <c r="Q2874" s="3" t="str">
        <f t="shared" si="267"/>
        <v>International TV Shows</v>
      </c>
      <c r="R2874" s="3" t="s">
        <v>14140</v>
      </c>
    </row>
    <row r="2875" spans="1:18" x14ac:dyDescent="0.3">
      <c r="A2875" s="3" t="s">
        <v>14141</v>
      </c>
      <c r="B2875" s="3" t="s">
        <v>13</v>
      </c>
      <c r="C2875" s="3" t="s">
        <v>14142</v>
      </c>
      <c r="D2875" s="3" t="s">
        <v>13986</v>
      </c>
      <c r="E2875" s="3" t="s">
        <v>13987</v>
      </c>
      <c r="F2875" s="3" t="s">
        <v>46</v>
      </c>
      <c r="G2875" s="3" t="str">
        <f t="shared" si="268"/>
        <v>February</v>
      </c>
      <c r="H2875" s="3" t="str">
        <f t="shared" si="269"/>
        <v>2020</v>
      </c>
      <c r="I2875" s="3" t="s">
        <v>14143</v>
      </c>
      <c r="J2875" s="3">
        <v>2020</v>
      </c>
      <c r="K2875" s="3" t="s">
        <v>76</v>
      </c>
      <c r="L2875" s="3" t="s">
        <v>5233</v>
      </c>
      <c r="M2875" s="3" t="str">
        <f t="shared" si="264"/>
        <v>162</v>
      </c>
      <c r="N2875" s="3" t="str">
        <f t="shared" si="265"/>
        <v>min</v>
      </c>
      <c r="O2875" s="3" t="str">
        <f t="shared" si="266"/>
        <v>India</v>
      </c>
      <c r="P2875" s="3" t="s">
        <v>521</v>
      </c>
      <c r="Q2875" s="3" t="str">
        <f t="shared" si="267"/>
        <v>Action &amp; Adventure</v>
      </c>
      <c r="R2875" s="3" t="s">
        <v>13988</v>
      </c>
    </row>
    <row r="2876" spans="1:18" x14ac:dyDescent="0.3">
      <c r="A2876" s="3" t="s">
        <v>14144</v>
      </c>
      <c r="B2876" s="3" t="s">
        <v>23</v>
      </c>
      <c r="C2876" s="3" t="s">
        <v>14145</v>
      </c>
      <c r="D2876" s="3" t="s">
        <v>7418</v>
      </c>
      <c r="E2876" s="3" t="s">
        <v>14146</v>
      </c>
      <c r="F2876" s="3" t="s">
        <v>16</v>
      </c>
      <c r="G2876" s="3" t="str">
        <f t="shared" si="268"/>
        <v>February</v>
      </c>
      <c r="H2876" s="3" t="str">
        <f t="shared" si="269"/>
        <v>2020</v>
      </c>
      <c r="I2876" s="3" t="s">
        <v>14143</v>
      </c>
      <c r="J2876" s="3">
        <v>2020</v>
      </c>
      <c r="K2876" s="3" t="s">
        <v>28</v>
      </c>
      <c r="L2876" s="3" t="s">
        <v>29</v>
      </c>
      <c r="M2876" s="3" t="str">
        <f t="shared" si="264"/>
        <v>2</v>
      </c>
      <c r="N2876" s="3" t="str">
        <f t="shared" si="265"/>
        <v>Seasons</v>
      </c>
      <c r="O2876" s="3" t="str">
        <f t="shared" si="266"/>
        <v>United States</v>
      </c>
      <c r="P2876" s="3" t="s">
        <v>11937</v>
      </c>
      <c r="Q2876" s="3" t="str">
        <f t="shared" si="267"/>
        <v>Crime TV Shows</v>
      </c>
      <c r="R2876" s="3" t="s">
        <v>14147</v>
      </c>
    </row>
    <row r="2877" spans="1:18" x14ac:dyDescent="0.3">
      <c r="A2877" s="3" t="s">
        <v>14148</v>
      </c>
      <c r="B2877" s="3" t="s">
        <v>23</v>
      </c>
      <c r="C2877" s="3" t="s">
        <v>14149</v>
      </c>
      <c r="D2877" s="3" t="s">
        <v>7418</v>
      </c>
      <c r="E2877" s="3" t="s">
        <v>14150</v>
      </c>
      <c r="F2877" s="3" t="s">
        <v>351</v>
      </c>
      <c r="G2877" s="3" t="str">
        <f t="shared" si="268"/>
        <v>February</v>
      </c>
      <c r="H2877" s="3" t="str">
        <f t="shared" si="269"/>
        <v>2020</v>
      </c>
      <c r="I2877" s="3" t="s">
        <v>14143</v>
      </c>
      <c r="J2877" s="3">
        <v>2020</v>
      </c>
      <c r="K2877" s="3" t="s">
        <v>28</v>
      </c>
      <c r="L2877" s="3" t="s">
        <v>36</v>
      </c>
      <c r="M2877" s="3" t="str">
        <f t="shared" si="264"/>
        <v>1</v>
      </c>
      <c r="N2877" s="3" t="str">
        <f t="shared" si="265"/>
        <v>Season</v>
      </c>
      <c r="O2877" s="3" t="str">
        <f t="shared" si="266"/>
        <v>Japan</v>
      </c>
      <c r="P2877" s="3" t="s">
        <v>340</v>
      </c>
      <c r="Q2877" s="3" t="str">
        <f t="shared" si="267"/>
        <v>International TV Shows</v>
      </c>
      <c r="R2877" s="3" t="s">
        <v>14151</v>
      </c>
    </row>
    <row r="2878" spans="1:18" x14ac:dyDescent="0.3">
      <c r="A2878" s="3" t="s">
        <v>14152</v>
      </c>
      <c r="B2878" s="3" t="s">
        <v>13</v>
      </c>
      <c r="C2878" s="3" t="s">
        <v>14153</v>
      </c>
      <c r="D2878" s="3" t="s">
        <v>14154</v>
      </c>
      <c r="E2878" s="3" t="s">
        <v>14155</v>
      </c>
      <c r="F2878" s="3" t="s">
        <v>351</v>
      </c>
      <c r="G2878" s="3" t="str">
        <f t="shared" si="268"/>
        <v>February</v>
      </c>
      <c r="H2878" s="3" t="str">
        <f t="shared" si="269"/>
        <v>2020</v>
      </c>
      <c r="I2878" s="3" t="s">
        <v>14143</v>
      </c>
      <c r="J2878" s="3">
        <v>2019</v>
      </c>
      <c r="K2878" s="3" t="s">
        <v>242</v>
      </c>
      <c r="L2878" s="3" t="s">
        <v>301</v>
      </c>
      <c r="M2878" s="3" t="str">
        <f t="shared" si="264"/>
        <v>98</v>
      </c>
      <c r="N2878" s="3" t="str">
        <f t="shared" si="265"/>
        <v>min</v>
      </c>
      <c r="O2878" s="3" t="str">
        <f t="shared" si="266"/>
        <v>Japan</v>
      </c>
      <c r="P2878" s="3" t="s">
        <v>11853</v>
      </c>
      <c r="Q2878" s="3" t="str">
        <f t="shared" si="267"/>
        <v>Anime Features</v>
      </c>
      <c r="R2878" s="3" t="s">
        <v>14156</v>
      </c>
    </row>
    <row r="2879" spans="1:18" x14ac:dyDescent="0.3">
      <c r="A2879" s="3" t="s">
        <v>14157</v>
      </c>
      <c r="B2879" s="3" t="s">
        <v>23</v>
      </c>
      <c r="C2879" s="3" t="s">
        <v>14158</v>
      </c>
      <c r="D2879" s="3" t="s">
        <v>14159</v>
      </c>
      <c r="E2879" s="3" t="s">
        <v>14160</v>
      </c>
      <c r="F2879" s="3" t="s">
        <v>2345</v>
      </c>
      <c r="G2879" s="3" t="str">
        <f t="shared" si="268"/>
        <v>February</v>
      </c>
      <c r="H2879" s="3" t="str">
        <f t="shared" si="269"/>
        <v>2020</v>
      </c>
      <c r="I2879" s="3" t="s">
        <v>14143</v>
      </c>
      <c r="J2879" s="3">
        <v>2020</v>
      </c>
      <c r="K2879" s="3" t="s">
        <v>76</v>
      </c>
      <c r="L2879" s="3" t="s">
        <v>36</v>
      </c>
      <c r="M2879" s="3" t="str">
        <f t="shared" si="264"/>
        <v>1</v>
      </c>
      <c r="N2879" s="3" t="str">
        <f t="shared" si="265"/>
        <v>Season</v>
      </c>
      <c r="O2879" s="3" t="str">
        <f t="shared" si="266"/>
        <v>Saudi Arabia</v>
      </c>
      <c r="P2879" s="3" t="s">
        <v>885</v>
      </c>
      <c r="Q2879" s="3" t="str">
        <f t="shared" si="267"/>
        <v>TV Shows</v>
      </c>
      <c r="R2879" s="3" t="s">
        <v>14161</v>
      </c>
    </row>
    <row r="2880" spans="1:18" x14ac:dyDescent="0.3">
      <c r="A2880" s="3" t="s">
        <v>14162</v>
      </c>
      <c r="B2880" s="3" t="s">
        <v>13</v>
      </c>
      <c r="C2880" s="3" t="s">
        <v>14163</v>
      </c>
      <c r="D2880" s="3" t="s">
        <v>14164</v>
      </c>
      <c r="E2880" s="3" t="s">
        <v>14165</v>
      </c>
      <c r="F2880" s="3" t="s">
        <v>338</v>
      </c>
      <c r="G2880" s="3" t="str">
        <f t="shared" si="268"/>
        <v>February</v>
      </c>
      <c r="H2880" s="3" t="str">
        <f t="shared" si="269"/>
        <v>2020</v>
      </c>
      <c r="I2880" s="3" t="s">
        <v>14166</v>
      </c>
      <c r="J2880" s="3">
        <v>2016</v>
      </c>
      <c r="K2880" s="3" t="s">
        <v>76</v>
      </c>
      <c r="L2880" s="3" t="s">
        <v>198</v>
      </c>
      <c r="M2880" s="3" t="str">
        <f t="shared" si="264"/>
        <v>103</v>
      </c>
      <c r="N2880" s="3" t="str">
        <f t="shared" si="265"/>
        <v>min</v>
      </c>
      <c r="O2880" s="3" t="str">
        <f t="shared" si="266"/>
        <v>Nigeria</v>
      </c>
      <c r="P2880" s="3" t="s">
        <v>574</v>
      </c>
      <c r="Q2880" s="3" t="str">
        <f t="shared" si="267"/>
        <v>Dramas</v>
      </c>
      <c r="R2880" s="3" t="s">
        <v>14167</v>
      </c>
    </row>
    <row r="2881" spans="1:18" x14ac:dyDescent="0.3">
      <c r="A2881" s="3" t="s">
        <v>14168</v>
      </c>
      <c r="B2881" s="3" t="s">
        <v>13</v>
      </c>
      <c r="C2881" s="3" t="s">
        <v>14169</v>
      </c>
      <c r="D2881" s="3" t="s">
        <v>6065</v>
      </c>
      <c r="E2881" s="3" t="s">
        <v>14170</v>
      </c>
      <c r="F2881" s="3" t="s">
        <v>338</v>
      </c>
      <c r="G2881" s="3" t="str">
        <f t="shared" si="268"/>
        <v>February</v>
      </c>
      <c r="H2881" s="3" t="str">
        <f t="shared" si="269"/>
        <v>2020</v>
      </c>
      <c r="I2881" s="3" t="s">
        <v>14166</v>
      </c>
      <c r="J2881" s="3">
        <v>2015</v>
      </c>
      <c r="K2881" s="3" t="s">
        <v>28</v>
      </c>
      <c r="L2881" s="3" t="s">
        <v>206</v>
      </c>
      <c r="M2881" s="3" t="str">
        <f t="shared" si="264"/>
        <v>97</v>
      </c>
      <c r="N2881" s="3" t="str">
        <f t="shared" si="265"/>
        <v>min</v>
      </c>
      <c r="O2881" s="3" t="str">
        <f t="shared" si="266"/>
        <v>Nigeria</v>
      </c>
      <c r="P2881" s="3" t="s">
        <v>103</v>
      </c>
      <c r="Q2881" s="3" t="str">
        <f t="shared" si="267"/>
        <v>Dramas</v>
      </c>
      <c r="R2881" s="3" t="s">
        <v>14171</v>
      </c>
    </row>
    <row r="2882" spans="1:18" x14ac:dyDescent="0.3">
      <c r="A2882" s="3" t="s">
        <v>14172</v>
      </c>
      <c r="B2882" s="3" t="s">
        <v>23</v>
      </c>
      <c r="C2882" s="3" t="s">
        <v>14173</v>
      </c>
      <c r="D2882" s="3" t="s">
        <v>7418</v>
      </c>
      <c r="E2882" s="3" t="s">
        <v>14174</v>
      </c>
      <c r="F2882" s="3" t="s">
        <v>16</v>
      </c>
      <c r="G2882" s="3" t="str">
        <f t="shared" si="268"/>
        <v>February</v>
      </c>
      <c r="H2882" s="3" t="str">
        <f t="shared" si="269"/>
        <v>2020</v>
      </c>
      <c r="I2882" s="3" t="s">
        <v>14166</v>
      </c>
      <c r="J2882" s="3">
        <v>2020</v>
      </c>
      <c r="K2882" s="3" t="s">
        <v>28</v>
      </c>
      <c r="L2882" s="3" t="s">
        <v>36</v>
      </c>
      <c r="M2882" s="3" t="str">
        <f t="shared" si="264"/>
        <v>1</v>
      </c>
      <c r="N2882" s="3" t="str">
        <f t="shared" si="265"/>
        <v>Season</v>
      </c>
      <c r="O2882" s="3" t="str">
        <f t="shared" si="266"/>
        <v>United States</v>
      </c>
      <c r="P2882" s="3" t="s">
        <v>14175</v>
      </c>
      <c r="Q2882" s="3" t="str">
        <f t="shared" si="267"/>
        <v>TV Comedies</v>
      </c>
      <c r="R2882" s="3" t="s">
        <v>14176</v>
      </c>
    </row>
    <row r="2883" spans="1:18" x14ac:dyDescent="0.3">
      <c r="A2883" s="3" t="s">
        <v>14177</v>
      </c>
      <c r="B2883" s="3" t="s">
        <v>13</v>
      </c>
      <c r="C2883" s="3" t="s">
        <v>14178</v>
      </c>
      <c r="D2883" s="3" t="s">
        <v>11093</v>
      </c>
      <c r="E2883" s="3" t="s">
        <v>14179</v>
      </c>
      <c r="F2883" s="3" t="s">
        <v>338</v>
      </c>
      <c r="G2883" s="3" t="str">
        <f t="shared" si="268"/>
        <v>February</v>
      </c>
      <c r="H2883" s="3" t="str">
        <f t="shared" si="269"/>
        <v>2020</v>
      </c>
      <c r="I2883" s="3" t="s">
        <v>14166</v>
      </c>
      <c r="J2883" s="3">
        <v>2015</v>
      </c>
      <c r="K2883" s="3" t="s">
        <v>28</v>
      </c>
      <c r="L2883" s="3" t="s">
        <v>139</v>
      </c>
      <c r="M2883" s="3" t="str">
        <f t="shared" ref="M2883:M2946" si="270">LEFT(L2883, FIND(" ",L2883)-1)</f>
        <v>94</v>
      </c>
      <c r="N2883" s="3" t="str">
        <f t="shared" ref="N2883:N2946" si="271">MID(L2883,FIND(" ",L2883)+1,20)</f>
        <v>min</v>
      </c>
      <c r="O2883" s="3" t="str">
        <f t="shared" ref="O2883:O2946" si="272">LEFT(F2883,FIND(",",F2883&amp;",")-1)</f>
        <v>Nigeria</v>
      </c>
      <c r="P2883" s="3" t="s">
        <v>708</v>
      </c>
      <c r="Q2883" s="3" t="str">
        <f t="shared" ref="Q2883:Q2946" si="273">LEFT(P2883,FIND(",",P2883&amp;",")-1)</f>
        <v>Comedies</v>
      </c>
      <c r="R2883" s="3" t="s">
        <v>14180</v>
      </c>
    </row>
    <row r="2884" spans="1:18" x14ac:dyDescent="0.3">
      <c r="A2884" s="3" t="s">
        <v>14181</v>
      </c>
      <c r="B2884" s="3" t="s">
        <v>13</v>
      </c>
      <c r="C2884" s="3" t="s">
        <v>14182</v>
      </c>
      <c r="D2884" s="3" t="s">
        <v>10514</v>
      </c>
      <c r="E2884" s="3" t="s">
        <v>14183</v>
      </c>
      <c r="F2884" s="3" t="s">
        <v>338</v>
      </c>
      <c r="G2884" s="3" t="str">
        <f t="shared" ref="G2884:G2947" si="274">LEFT(I2884, FIND(" ",I2884)-1)</f>
        <v>February</v>
      </c>
      <c r="H2884" s="3" t="str">
        <f t="shared" ref="H2884:H2947" si="275">RIGHT(I2884,4)</f>
        <v>2020</v>
      </c>
      <c r="I2884" s="3" t="s">
        <v>14166</v>
      </c>
      <c r="J2884" s="3">
        <v>2016</v>
      </c>
      <c r="K2884" s="3" t="s">
        <v>28</v>
      </c>
      <c r="L2884" s="3" t="s">
        <v>924</v>
      </c>
      <c r="M2884" s="3" t="str">
        <f t="shared" si="270"/>
        <v>101</v>
      </c>
      <c r="N2884" s="3" t="str">
        <f t="shared" si="271"/>
        <v>min</v>
      </c>
      <c r="O2884" s="3" t="str">
        <f t="shared" si="272"/>
        <v>Nigeria</v>
      </c>
      <c r="P2884" s="3" t="s">
        <v>103</v>
      </c>
      <c r="Q2884" s="3" t="str">
        <f t="shared" si="273"/>
        <v>Dramas</v>
      </c>
      <c r="R2884" s="3" t="s">
        <v>14184</v>
      </c>
    </row>
    <row r="2885" spans="1:18" x14ac:dyDescent="0.3">
      <c r="A2885" s="3" t="s">
        <v>14185</v>
      </c>
      <c r="B2885" s="3" t="s">
        <v>23</v>
      </c>
      <c r="C2885" s="3" t="s">
        <v>14186</v>
      </c>
      <c r="D2885" s="3" t="s">
        <v>7418</v>
      </c>
      <c r="E2885" s="3" t="s">
        <v>7418</v>
      </c>
      <c r="F2885" s="3" t="s">
        <v>16</v>
      </c>
      <c r="G2885" s="3" t="str">
        <f t="shared" si="274"/>
        <v>February</v>
      </c>
      <c r="H2885" s="3" t="str">
        <f t="shared" si="275"/>
        <v>2020</v>
      </c>
      <c r="I2885" s="3" t="s">
        <v>14166</v>
      </c>
      <c r="J2885" s="3">
        <v>2020</v>
      </c>
      <c r="K2885" s="3" t="s">
        <v>28</v>
      </c>
      <c r="L2885" s="3" t="s">
        <v>36</v>
      </c>
      <c r="M2885" s="3" t="str">
        <f t="shared" si="270"/>
        <v>1</v>
      </c>
      <c r="N2885" s="3" t="str">
        <f t="shared" si="271"/>
        <v>Season</v>
      </c>
      <c r="O2885" s="3" t="str">
        <f t="shared" si="272"/>
        <v>United States</v>
      </c>
      <c r="P2885" s="3" t="s">
        <v>1730</v>
      </c>
      <c r="Q2885" s="3" t="str">
        <f t="shared" si="273"/>
        <v>Crime TV Shows</v>
      </c>
      <c r="R2885" s="3" t="s">
        <v>14187</v>
      </c>
    </row>
    <row r="2886" spans="1:18" x14ac:dyDescent="0.3">
      <c r="A2886" s="3" t="s">
        <v>14188</v>
      </c>
      <c r="B2886" s="3" t="s">
        <v>13</v>
      </c>
      <c r="C2886" s="3" t="s">
        <v>14189</v>
      </c>
      <c r="D2886" s="3" t="s">
        <v>14190</v>
      </c>
      <c r="E2886" s="3" t="s">
        <v>14191</v>
      </c>
      <c r="F2886" s="3" t="s">
        <v>7418</v>
      </c>
      <c r="G2886" s="3" t="str">
        <f t="shared" si="274"/>
        <v>February</v>
      </c>
      <c r="H2886" s="3" t="str">
        <f t="shared" si="275"/>
        <v>2020</v>
      </c>
      <c r="I2886" s="3" t="s">
        <v>14166</v>
      </c>
      <c r="J2886" s="3">
        <v>2015</v>
      </c>
      <c r="K2886" s="3" t="s">
        <v>28</v>
      </c>
      <c r="L2886" s="3" t="s">
        <v>2043</v>
      </c>
      <c r="M2886" s="3" t="str">
        <f t="shared" si="270"/>
        <v>138</v>
      </c>
      <c r="N2886" s="3" t="str">
        <f t="shared" si="271"/>
        <v>min</v>
      </c>
      <c r="O2886" s="3" t="str">
        <f t="shared" si="272"/>
        <v>Unknown</v>
      </c>
      <c r="P2886" s="3" t="s">
        <v>69</v>
      </c>
      <c r="Q2886" s="3" t="str">
        <f t="shared" si="273"/>
        <v>Dramas</v>
      </c>
      <c r="R2886" s="3" t="s">
        <v>14192</v>
      </c>
    </row>
    <row r="2887" spans="1:18" x14ac:dyDescent="0.3">
      <c r="A2887" s="3" t="s">
        <v>14193</v>
      </c>
      <c r="B2887" s="3" t="s">
        <v>13</v>
      </c>
      <c r="C2887" s="3" t="s">
        <v>14194</v>
      </c>
      <c r="D2887" s="3" t="s">
        <v>2309</v>
      </c>
      <c r="E2887" s="3" t="s">
        <v>14195</v>
      </c>
      <c r="F2887" s="3" t="s">
        <v>338</v>
      </c>
      <c r="G2887" s="3" t="str">
        <f t="shared" si="274"/>
        <v>February</v>
      </c>
      <c r="H2887" s="3" t="str">
        <f t="shared" si="275"/>
        <v>2020</v>
      </c>
      <c r="I2887" s="3" t="s">
        <v>14166</v>
      </c>
      <c r="J2887" s="3">
        <v>2014</v>
      </c>
      <c r="K2887" s="3" t="s">
        <v>76</v>
      </c>
      <c r="L2887" s="3" t="s">
        <v>902</v>
      </c>
      <c r="M2887" s="3" t="str">
        <f t="shared" si="270"/>
        <v>109</v>
      </c>
      <c r="N2887" s="3" t="str">
        <f t="shared" si="271"/>
        <v>min</v>
      </c>
      <c r="O2887" s="3" t="str">
        <f t="shared" si="272"/>
        <v>Nigeria</v>
      </c>
      <c r="P2887" s="3" t="s">
        <v>2693</v>
      </c>
      <c r="Q2887" s="3" t="str">
        <f t="shared" si="273"/>
        <v>International Movies</v>
      </c>
      <c r="R2887" s="3" t="s">
        <v>14196</v>
      </c>
    </row>
    <row r="2888" spans="1:18" x14ac:dyDescent="0.3">
      <c r="A2888" s="3" t="s">
        <v>14197</v>
      </c>
      <c r="B2888" s="3" t="s">
        <v>13</v>
      </c>
      <c r="C2888" s="3" t="s">
        <v>14198</v>
      </c>
      <c r="D2888" s="3" t="s">
        <v>14199</v>
      </c>
      <c r="E2888" s="3" t="s">
        <v>14200</v>
      </c>
      <c r="F2888" s="3" t="s">
        <v>16</v>
      </c>
      <c r="G2888" s="3" t="str">
        <f t="shared" si="274"/>
        <v>February</v>
      </c>
      <c r="H2888" s="3" t="str">
        <f t="shared" si="275"/>
        <v>2020</v>
      </c>
      <c r="I2888" s="3" t="s">
        <v>14201</v>
      </c>
      <c r="J2888" s="3">
        <v>2020</v>
      </c>
      <c r="K2888" s="3" t="s">
        <v>28</v>
      </c>
      <c r="L2888" s="3" t="s">
        <v>7791</v>
      </c>
      <c r="M2888" s="3" t="str">
        <f t="shared" si="270"/>
        <v>50</v>
      </c>
      <c r="N2888" s="3" t="str">
        <f t="shared" si="271"/>
        <v>min</v>
      </c>
      <c r="O2888" s="3" t="str">
        <f t="shared" si="272"/>
        <v>United States</v>
      </c>
      <c r="P2888" s="3" t="s">
        <v>1555</v>
      </c>
      <c r="Q2888" s="3" t="str">
        <f t="shared" si="273"/>
        <v>Stand-Up Comedy</v>
      </c>
      <c r="R2888" s="3" t="s">
        <v>14202</v>
      </c>
    </row>
    <row r="2889" spans="1:18" x14ac:dyDescent="0.3">
      <c r="A2889" s="3" t="s">
        <v>14203</v>
      </c>
      <c r="B2889" s="3" t="s">
        <v>13</v>
      </c>
      <c r="C2889" s="3" t="s">
        <v>14204</v>
      </c>
      <c r="D2889" s="3" t="s">
        <v>14205</v>
      </c>
      <c r="E2889" s="3" t="s">
        <v>14206</v>
      </c>
      <c r="F2889" s="3" t="s">
        <v>16</v>
      </c>
      <c r="G2889" s="3" t="str">
        <f t="shared" si="274"/>
        <v>February</v>
      </c>
      <c r="H2889" s="3" t="str">
        <f t="shared" si="275"/>
        <v>2020</v>
      </c>
      <c r="I2889" s="3" t="s">
        <v>14207</v>
      </c>
      <c r="J2889" s="3">
        <v>2019</v>
      </c>
      <c r="K2889" s="3" t="s">
        <v>110</v>
      </c>
      <c r="L2889" s="3" t="s">
        <v>249</v>
      </c>
      <c r="M2889" s="3" t="str">
        <f t="shared" si="270"/>
        <v>110</v>
      </c>
      <c r="N2889" s="3" t="str">
        <f t="shared" si="271"/>
        <v>min</v>
      </c>
      <c r="O2889" s="3" t="str">
        <f t="shared" si="272"/>
        <v>United States</v>
      </c>
      <c r="P2889" s="3" t="s">
        <v>4304</v>
      </c>
      <c r="Q2889" s="3" t="str">
        <f t="shared" si="273"/>
        <v>Children &amp; Family Movies</v>
      </c>
      <c r="R2889" s="3" t="s">
        <v>14208</v>
      </c>
    </row>
    <row r="2890" spans="1:18" x14ac:dyDescent="0.3">
      <c r="A2890" s="3" t="s">
        <v>14209</v>
      </c>
      <c r="B2890" s="3" t="s">
        <v>23</v>
      </c>
      <c r="C2890" s="3" t="s">
        <v>14210</v>
      </c>
      <c r="D2890" s="3" t="s">
        <v>7418</v>
      </c>
      <c r="E2890" s="3" t="s">
        <v>14211</v>
      </c>
      <c r="F2890" s="3" t="s">
        <v>633</v>
      </c>
      <c r="G2890" s="3" t="str">
        <f t="shared" si="274"/>
        <v>February</v>
      </c>
      <c r="H2890" s="3" t="str">
        <f t="shared" si="275"/>
        <v>2020</v>
      </c>
      <c r="I2890" s="3" t="s">
        <v>14207</v>
      </c>
      <c r="J2890" s="3">
        <v>2020</v>
      </c>
      <c r="K2890" s="3" t="s">
        <v>76</v>
      </c>
      <c r="L2890" s="3" t="s">
        <v>36</v>
      </c>
      <c r="M2890" s="3" t="str">
        <f t="shared" si="270"/>
        <v>1</v>
      </c>
      <c r="N2890" s="3" t="str">
        <f t="shared" si="271"/>
        <v>Season</v>
      </c>
      <c r="O2890" s="3" t="str">
        <f t="shared" si="272"/>
        <v>South Korea</v>
      </c>
      <c r="P2890" s="3" t="s">
        <v>6149</v>
      </c>
      <c r="Q2890" s="3" t="str">
        <f t="shared" si="273"/>
        <v>International TV Shows</v>
      </c>
      <c r="R2890" s="3" t="s">
        <v>14212</v>
      </c>
    </row>
    <row r="2891" spans="1:18" x14ac:dyDescent="0.3">
      <c r="A2891" s="3" t="s">
        <v>14213</v>
      </c>
      <c r="B2891" s="3" t="s">
        <v>13</v>
      </c>
      <c r="C2891" s="3" t="s">
        <v>14214</v>
      </c>
      <c r="D2891" s="3" t="s">
        <v>14215</v>
      </c>
      <c r="E2891" s="3" t="s">
        <v>14216</v>
      </c>
      <c r="F2891" s="3" t="s">
        <v>16</v>
      </c>
      <c r="G2891" s="3" t="str">
        <f t="shared" si="274"/>
        <v>February</v>
      </c>
      <c r="H2891" s="3" t="str">
        <f t="shared" si="275"/>
        <v>2020</v>
      </c>
      <c r="I2891" s="3" t="s">
        <v>14217</v>
      </c>
      <c r="J2891" s="3">
        <v>2019</v>
      </c>
      <c r="K2891" s="3" t="s">
        <v>28</v>
      </c>
      <c r="L2891" s="3" t="s">
        <v>562</v>
      </c>
      <c r="M2891" s="3" t="str">
        <f t="shared" si="270"/>
        <v>92</v>
      </c>
      <c r="N2891" s="3" t="str">
        <f t="shared" si="271"/>
        <v>min</v>
      </c>
      <c r="O2891" s="3" t="str">
        <f t="shared" si="272"/>
        <v>United States</v>
      </c>
      <c r="P2891" s="3" t="s">
        <v>1314</v>
      </c>
      <c r="Q2891" s="3" t="str">
        <f t="shared" si="273"/>
        <v>Horror Movies</v>
      </c>
      <c r="R2891" s="3" t="s">
        <v>14218</v>
      </c>
    </row>
    <row r="2892" spans="1:18" x14ac:dyDescent="0.3">
      <c r="A2892" s="3" t="s">
        <v>14219</v>
      </c>
      <c r="B2892" s="3" t="s">
        <v>23</v>
      </c>
      <c r="C2892" s="3" t="s">
        <v>14220</v>
      </c>
      <c r="D2892" s="3" t="s">
        <v>14221</v>
      </c>
      <c r="E2892" s="3" t="s">
        <v>14222</v>
      </c>
      <c r="F2892" s="3" t="s">
        <v>937</v>
      </c>
      <c r="G2892" s="3" t="str">
        <f t="shared" si="274"/>
        <v>February</v>
      </c>
      <c r="H2892" s="3" t="str">
        <f t="shared" si="275"/>
        <v>2020</v>
      </c>
      <c r="I2892" s="3" t="s">
        <v>14217</v>
      </c>
      <c r="J2892" s="3">
        <v>2018</v>
      </c>
      <c r="K2892" s="3" t="s">
        <v>28</v>
      </c>
      <c r="L2892" s="3" t="s">
        <v>36</v>
      </c>
      <c r="M2892" s="3" t="str">
        <f t="shared" si="270"/>
        <v>1</v>
      </c>
      <c r="N2892" s="3" t="str">
        <f t="shared" si="271"/>
        <v>Season</v>
      </c>
      <c r="O2892" s="3" t="str">
        <f t="shared" si="272"/>
        <v>Canada</v>
      </c>
      <c r="P2892" s="3" t="s">
        <v>1730</v>
      </c>
      <c r="Q2892" s="3" t="str">
        <f t="shared" si="273"/>
        <v>Crime TV Shows</v>
      </c>
      <c r="R2892" s="3" t="s">
        <v>14223</v>
      </c>
    </row>
    <row r="2893" spans="1:18" x14ac:dyDescent="0.3">
      <c r="A2893" s="3" t="s">
        <v>14224</v>
      </c>
      <c r="B2893" s="3" t="s">
        <v>23</v>
      </c>
      <c r="C2893" s="3" t="s">
        <v>14225</v>
      </c>
      <c r="D2893" s="3" t="s">
        <v>7418</v>
      </c>
      <c r="E2893" s="3" t="s">
        <v>14226</v>
      </c>
      <c r="F2893" s="3" t="s">
        <v>16</v>
      </c>
      <c r="G2893" s="3" t="str">
        <f t="shared" si="274"/>
        <v>February</v>
      </c>
      <c r="H2893" s="3" t="str">
        <f t="shared" si="275"/>
        <v>2020</v>
      </c>
      <c r="I2893" s="3" t="s">
        <v>14227</v>
      </c>
      <c r="J2893" s="3">
        <v>2020</v>
      </c>
      <c r="K2893" s="3" t="s">
        <v>28</v>
      </c>
      <c r="L2893" s="3" t="s">
        <v>36</v>
      </c>
      <c r="M2893" s="3" t="str">
        <f t="shared" si="270"/>
        <v>1</v>
      </c>
      <c r="N2893" s="3" t="str">
        <f t="shared" si="271"/>
        <v>Season</v>
      </c>
      <c r="O2893" s="3" t="str">
        <f t="shared" si="272"/>
        <v>United States</v>
      </c>
      <c r="P2893" s="3" t="s">
        <v>121</v>
      </c>
      <c r="Q2893" s="3" t="str">
        <f t="shared" si="273"/>
        <v>TV Comedies</v>
      </c>
      <c r="R2893" s="3" t="s">
        <v>14228</v>
      </c>
    </row>
    <row r="2894" spans="1:18" x14ac:dyDescent="0.3">
      <c r="A2894" s="3" t="s">
        <v>14229</v>
      </c>
      <c r="B2894" s="3" t="s">
        <v>23</v>
      </c>
      <c r="C2894" s="3" t="s">
        <v>14230</v>
      </c>
      <c r="D2894" s="3" t="s">
        <v>7418</v>
      </c>
      <c r="E2894" s="3" t="s">
        <v>14231</v>
      </c>
      <c r="F2894" s="3" t="s">
        <v>633</v>
      </c>
      <c r="G2894" s="3" t="str">
        <f t="shared" si="274"/>
        <v>February</v>
      </c>
      <c r="H2894" s="3" t="str">
        <f t="shared" si="275"/>
        <v>2020</v>
      </c>
      <c r="I2894" s="3" t="s">
        <v>14227</v>
      </c>
      <c r="J2894" s="3">
        <v>2020</v>
      </c>
      <c r="K2894" s="3" t="s">
        <v>28</v>
      </c>
      <c r="L2894" s="3" t="s">
        <v>36</v>
      </c>
      <c r="M2894" s="3" t="str">
        <f t="shared" si="270"/>
        <v>1</v>
      </c>
      <c r="N2894" s="3" t="str">
        <f t="shared" si="271"/>
        <v>Season</v>
      </c>
      <c r="O2894" s="3" t="str">
        <f t="shared" si="272"/>
        <v>South Korea</v>
      </c>
      <c r="P2894" s="3" t="s">
        <v>6149</v>
      </c>
      <c r="Q2894" s="3" t="str">
        <f t="shared" si="273"/>
        <v>International TV Shows</v>
      </c>
      <c r="R2894" s="3" t="s">
        <v>14232</v>
      </c>
    </row>
    <row r="2895" spans="1:18" x14ac:dyDescent="0.3">
      <c r="A2895" s="3" t="s">
        <v>14233</v>
      </c>
      <c r="B2895" s="3" t="s">
        <v>23</v>
      </c>
      <c r="C2895" s="3" t="s">
        <v>14234</v>
      </c>
      <c r="D2895" s="3" t="s">
        <v>7418</v>
      </c>
      <c r="E2895" s="3" t="s">
        <v>7418</v>
      </c>
      <c r="F2895" s="3" t="s">
        <v>7418</v>
      </c>
      <c r="G2895" s="3" t="str">
        <f t="shared" si="274"/>
        <v>February</v>
      </c>
      <c r="H2895" s="3" t="str">
        <f t="shared" si="275"/>
        <v>2020</v>
      </c>
      <c r="I2895" s="3" t="s">
        <v>14227</v>
      </c>
      <c r="J2895" s="3">
        <v>2020</v>
      </c>
      <c r="K2895" s="3" t="s">
        <v>428</v>
      </c>
      <c r="L2895" s="3" t="s">
        <v>36</v>
      </c>
      <c r="M2895" s="3" t="str">
        <f t="shared" si="270"/>
        <v>1</v>
      </c>
      <c r="N2895" s="3" t="str">
        <f t="shared" si="271"/>
        <v>Season</v>
      </c>
      <c r="O2895" s="3" t="str">
        <f t="shared" si="272"/>
        <v>Unknown</v>
      </c>
      <c r="P2895" s="3" t="s">
        <v>1288</v>
      </c>
      <c r="Q2895" s="3" t="str">
        <f t="shared" si="273"/>
        <v>International TV Shows</v>
      </c>
      <c r="R2895" s="3" t="s">
        <v>14235</v>
      </c>
    </row>
    <row r="2896" spans="1:18" x14ac:dyDescent="0.3">
      <c r="A2896" s="3" t="s">
        <v>14236</v>
      </c>
      <c r="B2896" s="3" t="s">
        <v>23</v>
      </c>
      <c r="C2896" s="3" t="s">
        <v>14237</v>
      </c>
      <c r="D2896" s="3" t="s">
        <v>7418</v>
      </c>
      <c r="E2896" s="3" t="s">
        <v>14238</v>
      </c>
      <c r="F2896" s="3" t="s">
        <v>1534</v>
      </c>
      <c r="G2896" s="3" t="str">
        <f t="shared" si="274"/>
        <v>February</v>
      </c>
      <c r="H2896" s="3" t="str">
        <f t="shared" si="275"/>
        <v>2020</v>
      </c>
      <c r="I2896" s="3" t="s">
        <v>14227</v>
      </c>
      <c r="J2896" s="3">
        <v>2020</v>
      </c>
      <c r="K2896" s="3" t="s">
        <v>28</v>
      </c>
      <c r="L2896" s="3" t="s">
        <v>36</v>
      </c>
      <c r="M2896" s="3" t="str">
        <f t="shared" si="270"/>
        <v>1</v>
      </c>
      <c r="N2896" s="3" t="str">
        <f t="shared" si="271"/>
        <v>Season</v>
      </c>
      <c r="O2896" s="3" t="str">
        <f t="shared" si="272"/>
        <v>Argentina</v>
      </c>
      <c r="P2896" s="3" t="s">
        <v>664</v>
      </c>
      <c r="Q2896" s="3" t="str">
        <f t="shared" si="273"/>
        <v>Crime TV Shows</v>
      </c>
      <c r="R2896" s="3" t="s">
        <v>14239</v>
      </c>
    </row>
    <row r="2897" spans="1:18" x14ac:dyDescent="0.3">
      <c r="A2897" s="3" t="s">
        <v>14240</v>
      </c>
      <c r="B2897" s="3" t="s">
        <v>13</v>
      </c>
      <c r="C2897" s="3" t="s">
        <v>14241</v>
      </c>
      <c r="D2897" s="3" t="s">
        <v>14242</v>
      </c>
      <c r="E2897" s="3" t="s">
        <v>14243</v>
      </c>
      <c r="F2897" s="3" t="s">
        <v>2109</v>
      </c>
      <c r="G2897" s="3" t="str">
        <f t="shared" si="274"/>
        <v>February</v>
      </c>
      <c r="H2897" s="3" t="str">
        <f t="shared" si="275"/>
        <v>2020</v>
      </c>
      <c r="I2897" s="3" t="s">
        <v>14227</v>
      </c>
      <c r="J2897" s="3">
        <v>2020</v>
      </c>
      <c r="K2897" s="3" t="s">
        <v>28</v>
      </c>
      <c r="L2897" s="3" t="s">
        <v>834</v>
      </c>
      <c r="M2897" s="3" t="str">
        <f t="shared" si="270"/>
        <v>120</v>
      </c>
      <c r="N2897" s="3" t="str">
        <f t="shared" si="271"/>
        <v>min</v>
      </c>
      <c r="O2897" s="3" t="str">
        <f t="shared" si="272"/>
        <v>Germany</v>
      </c>
      <c r="P2897" s="3" t="s">
        <v>69</v>
      </c>
      <c r="Q2897" s="3" t="str">
        <f t="shared" si="273"/>
        <v>Dramas</v>
      </c>
      <c r="R2897" s="3" t="s">
        <v>14244</v>
      </c>
    </row>
    <row r="2898" spans="1:18" x14ac:dyDescent="0.3">
      <c r="A2898" s="3" t="s">
        <v>14245</v>
      </c>
      <c r="B2898" s="3" t="s">
        <v>13</v>
      </c>
      <c r="C2898" s="3" t="s">
        <v>14246</v>
      </c>
      <c r="D2898" s="3" t="s">
        <v>14247</v>
      </c>
      <c r="E2898" s="3" t="s">
        <v>14248</v>
      </c>
      <c r="F2898" s="3" t="s">
        <v>46</v>
      </c>
      <c r="G2898" s="3" t="str">
        <f t="shared" si="274"/>
        <v>February</v>
      </c>
      <c r="H2898" s="3" t="str">
        <f t="shared" si="275"/>
        <v>2020</v>
      </c>
      <c r="I2898" s="3" t="s">
        <v>14227</v>
      </c>
      <c r="J2898" s="3">
        <v>2019</v>
      </c>
      <c r="K2898" s="3" t="s">
        <v>76</v>
      </c>
      <c r="L2898" s="3" t="s">
        <v>924</v>
      </c>
      <c r="M2898" s="3" t="str">
        <f t="shared" si="270"/>
        <v>101</v>
      </c>
      <c r="N2898" s="3" t="str">
        <f t="shared" si="271"/>
        <v>min</v>
      </c>
      <c r="O2898" s="3" t="str">
        <f t="shared" si="272"/>
        <v>India</v>
      </c>
      <c r="P2898" s="3" t="s">
        <v>533</v>
      </c>
      <c r="Q2898" s="3" t="str">
        <f t="shared" si="273"/>
        <v>International Movies</v>
      </c>
      <c r="R2898" s="3" t="s">
        <v>14249</v>
      </c>
    </row>
    <row r="2899" spans="1:18" x14ac:dyDescent="0.3">
      <c r="A2899" s="3" t="s">
        <v>14250</v>
      </c>
      <c r="B2899" s="3" t="s">
        <v>13</v>
      </c>
      <c r="C2899" s="3" t="s">
        <v>14251</v>
      </c>
      <c r="D2899" s="3" t="s">
        <v>14252</v>
      </c>
      <c r="E2899" s="3" t="s">
        <v>14253</v>
      </c>
      <c r="F2899" s="3" t="s">
        <v>16</v>
      </c>
      <c r="G2899" s="3" t="str">
        <f t="shared" si="274"/>
        <v>February</v>
      </c>
      <c r="H2899" s="3" t="str">
        <f t="shared" si="275"/>
        <v>2020</v>
      </c>
      <c r="I2899" s="3" t="s">
        <v>14227</v>
      </c>
      <c r="J2899" s="3">
        <v>2020</v>
      </c>
      <c r="K2899" s="3" t="s">
        <v>319</v>
      </c>
      <c r="L2899" s="3" t="s">
        <v>294</v>
      </c>
      <c r="M2899" s="3" t="str">
        <f t="shared" si="270"/>
        <v>116</v>
      </c>
      <c r="N2899" s="3" t="str">
        <f t="shared" si="271"/>
        <v>min</v>
      </c>
      <c r="O2899" s="3" t="str">
        <f t="shared" si="272"/>
        <v>United States</v>
      </c>
      <c r="P2899" s="3" t="s">
        <v>333</v>
      </c>
      <c r="Q2899" s="3" t="str">
        <f t="shared" si="273"/>
        <v>Dramas</v>
      </c>
      <c r="R2899" s="3" t="s">
        <v>14254</v>
      </c>
    </row>
    <row r="2900" spans="1:18" x14ac:dyDescent="0.3">
      <c r="A2900" s="3" t="s">
        <v>14255</v>
      </c>
      <c r="B2900" s="3" t="s">
        <v>13</v>
      </c>
      <c r="C2900" s="3" t="s">
        <v>14256</v>
      </c>
      <c r="D2900" s="3" t="s">
        <v>14257</v>
      </c>
      <c r="E2900" s="3" t="s">
        <v>14258</v>
      </c>
      <c r="F2900" s="3" t="s">
        <v>46</v>
      </c>
      <c r="G2900" s="3" t="str">
        <f t="shared" si="274"/>
        <v>February</v>
      </c>
      <c r="H2900" s="3" t="str">
        <f t="shared" si="275"/>
        <v>2020</v>
      </c>
      <c r="I2900" s="3" t="s">
        <v>14227</v>
      </c>
      <c r="J2900" s="3">
        <v>2020</v>
      </c>
      <c r="K2900" s="3" t="s">
        <v>28</v>
      </c>
      <c r="L2900" s="3" t="s">
        <v>628</v>
      </c>
      <c r="M2900" s="3" t="str">
        <f t="shared" si="270"/>
        <v>117</v>
      </c>
      <c r="N2900" s="3" t="str">
        <f t="shared" si="271"/>
        <v>min</v>
      </c>
      <c r="O2900" s="3" t="str">
        <f t="shared" si="272"/>
        <v>India</v>
      </c>
      <c r="P2900" s="3" t="s">
        <v>103</v>
      </c>
      <c r="Q2900" s="3" t="str">
        <f t="shared" si="273"/>
        <v>Dramas</v>
      </c>
      <c r="R2900" s="3" t="s">
        <v>14259</v>
      </c>
    </row>
    <row r="2901" spans="1:18" x14ac:dyDescent="0.3">
      <c r="A2901" s="3" t="s">
        <v>14260</v>
      </c>
      <c r="B2901" s="3" t="s">
        <v>13</v>
      </c>
      <c r="C2901" s="3" t="s">
        <v>14261</v>
      </c>
      <c r="D2901" s="3" t="s">
        <v>14262</v>
      </c>
      <c r="E2901" s="3" t="s">
        <v>14263</v>
      </c>
      <c r="F2901" s="3" t="s">
        <v>26</v>
      </c>
      <c r="G2901" s="3" t="str">
        <f t="shared" si="274"/>
        <v>February</v>
      </c>
      <c r="H2901" s="3" t="str">
        <f t="shared" si="275"/>
        <v>2020</v>
      </c>
      <c r="I2901" s="3" t="s">
        <v>14264</v>
      </c>
      <c r="J2901" s="3">
        <v>2012</v>
      </c>
      <c r="K2901" s="3" t="s">
        <v>110</v>
      </c>
      <c r="L2901" s="3" t="s">
        <v>394</v>
      </c>
      <c r="M2901" s="3" t="str">
        <f t="shared" si="270"/>
        <v>95</v>
      </c>
      <c r="N2901" s="3" t="str">
        <f t="shared" si="271"/>
        <v>min</v>
      </c>
      <c r="O2901" s="3" t="str">
        <f t="shared" si="272"/>
        <v>South Africa</v>
      </c>
      <c r="P2901" s="3" t="s">
        <v>191</v>
      </c>
      <c r="Q2901" s="3" t="str">
        <f t="shared" si="273"/>
        <v>Comedies</v>
      </c>
      <c r="R2901" s="3" t="s">
        <v>14265</v>
      </c>
    </row>
    <row r="2902" spans="1:18" x14ac:dyDescent="0.3">
      <c r="A2902" s="3" t="s">
        <v>14266</v>
      </c>
      <c r="B2902" s="3" t="s">
        <v>23</v>
      </c>
      <c r="C2902" s="3" t="s">
        <v>14267</v>
      </c>
      <c r="D2902" s="3" t="s">
        <v>7418</v>
      </c>
      <c r="E2902" s="3" t="s">
        <v>14268</v>
      </c>
      <c r="F2902" s="3" t="s">
        <v>1685</v>
      </c>
      <c r="G2902" s="3" t="str">
        <f t="shared" si="274"/>
        <v>February</v>
      </c>
      <c r="H2902" s="3" t="str">
        <f t="shared" si="275"/>
        <v>2020</v>
      </c>
      <c r="I2902" s="3" t="s">
        <v>14264</v>
      </c>
      <c r="J2902" s="3">
        <v>2020</v>
      </c>
      <c r="K2902" s="3" t="s">
        <v>28</v>
      </c>
      <c r="L2902" s="3" t="s">
        <v>36</v>
      </c>
      <c r="M2902" s="3" t="str">
        <f t="shared" si="270"/>
        <v>1</v>
      </c>
      <c r="N2902" s="3" t="str">
        <f t="shared" si="271"/>
        <v>Season</v>
      </c>
      <c r="O2902" s="3" t="str">
        <f t="shared" si="272"/>
        <v>Brazil</v>
      </c>
      <c r="P2902" s="3" t="s">
        <v>8184</v>
      </c>
      <c r="Q2902" s="3" t="str">
        <f t="shared" si="273"/>
        <v>International TV Shows</v>
      </c>
      <c r="R2902" s="3" t="s">
        <v>14269</v>
      </c>
    </row>
    <row r="2903" spans="1:18" x14ac:dyDescent="0.3">
      <c r="A2903" s="3" t="s">
        <v>14270</v>
      </c>
      <c r="B2903" s="3" t="s">
        <v>13</v>
      </c>
      <c r="C2903" s="3" t="s">
        <v>14271</v>
      </c>
      <c r="D2903" s="3" t="s">
        <v>14272</v>
      </c>
      <c r="E2903" s="3" t="s">
        <v>7418</v>
      </c>
      <c r="F2903" s="3" t="s">
        <v>14273</v>
      </c>
      <c r="G2903" s="3" t="str">
        <f t="shared" si="274"/>
        <v>February</v>
      </c>
      <c r="H2903" s="3" t="str">
        <f t="shared" si="275"/>
        <v>2020</v>
      </c>
      <c r="I2903" s="3" t="s">
        <v>14264</v>
      </c>
      <c r="J2903" s="3">
        <v>2018</v>
      </c>
      <c r="K2903" s="3" t="s">
        <v>110</v>
      </c>
      <c r="L2903" s="3" t="s">
        <v>385</v>
      </c>
      <c r="M2903" s="3" t="str">
        <f t="shared" si="270"/>
        <v>93</v>
      </c>
      <c r="N2903" s="3" t="str">
        <f t="shared" si="271"/>
        <v>min</v>
      </c>
      <c r="O2903" s="3" t="str">
        <f t="shared" si="272"/>
        <v>Romania</v>
      </c>
      <c r="P2903" s="3" t="s">
        <v>3910</v>
      </c>
      <c r="Q2903" s="3" t="str">
        <f t="shared" si="273"/>
        <v>Children &amp; Family Movies</v>
      </c>
      <c r="R2903" s="3" t="s">
        <v>14274</v>
      </c>
    </row>
    <row r="2904" spans="1:18" x14ac:dyDescent="0.3">
      <c r="A2904" s="3" t="s">
        <v>14275</v>
      </c>
      <c r="B2904" s="3" t="s">
        <v>23</v>
      </c>
      <c r="C2904" s="3" t="s">
        <v>14276</v>
      </c>
      <c r="D2904" s="3" t="s">
        <v>7418</v>
      </c>
      <c r="E2904" s="3" t="s">
        <v>14277</v>
      </c>
      <c r="F2904" s="3" t="s">
        <v>16</v>
      </c>
      <c r="G2904" s="3" t="str">
        <f t="shared" si="274"/>
        <v>February</v>
      </c>
      <c r="H2904" s="3" t="str">
        <f t="shared" si="275"/>
        <v>2020</v>
      </c>
      <c r="I2904" s="3" t="s">
        <v>14278</v>
      </c>
      <c r="J2904" s="3">
        <v>2008</v>
      </c>
      <c r="K2904" s="3" t="s">
        <v>110</v>
      </c>
      <c r="L2904" s="3" t="s">
        <v>36</v>
      </c>
      <c r="M2904" s="3" t="str">
        <f t="shared" si="270"/>
        <v>1</v>
      </c>
      <c r="N2904" s="3" t="str">
        <f t="shared" si="271"/>
        <v>Season</v>
      </c>
      <c r="O2904" s="3" t="str">
        <f t="shared" si="272"/>
        <v>United States</v>
      </c>
      <c r="P2904" s="3" t="s">
        <v>11142</v>
      </c>
      <c r="Q2904" s="3" t="str">
        <f t="shared" si="273"/>
        <v>Kids' TV</v>
      </c>
      <c r="R2904" s="3" t="s">
        <v>14279</v>
      </c>
    </row>
    <row r="2905" spans="1:18" x14ac:dyDescent="0.3">
      <c r="A2905" s="3" t="s">
        <v>14280</v>
      </c>
      <c r="B2905" s="3" t="s">
        <v>13</v>
      </c>
      <c r="C2905" s="3" t="s">
        <v>14281</v>
      </c>
      <c r="D2905" s="3" t="s">
        <v>14282</v>
      </c>
      <c r="E2905" s="3" t="s">
        <v>14283</v>
      </c>
      <c r="F2905" s="3" t="s">
        <v>14284</v>
      </c>
      <c r="G2905" s="3" t="str">
        <f t="shared" si="274"/>
        <v>February</v>
      </c>
      <c r="H2905" s="3" t="str">
        <f t="shared" si="275"/>
        <v>2020</v>
      </c>
      <c r="I2905" s="3" t="s">
        <v>14285</v>
      </c>
      <c r="J2905" s="3">
        <v>2015</v>
      </c>
      <c r="K2905" s="3" t="s">
        <v>319</v>
      </c>
      <c r="L2905" s="3" t="s">
        <v>332</v>
      </c>
      <c r="M2905" s="3" t="str">
        <f t="shared" si="270"/>
        <v>122</v>
      </c>
      <c r="N2905" s="3" t="str">
        <f t="shared" si="271"/>
        <v>min</v>
      </c>
      <c r="O2905" s="3" t="str">
        <f t="shared" si="272"/>
        <v>France</v>
      </c>
      <c r="P2905" s="3" t="s">
        <v>701</v>
      </c>
      <c r="Q2905" s="3" t="str">
        <f t="shared" si="273"/>
        <v>Dramas</v>
      </c>
      <c r="R2905" s="3" t="s">
        <v>14286</v>
      </c>
    </row>
    <row r="2906" spans="1:18" x14ac:dyDescent="0.3">
      <c r="A2906" s="3" t="s">
        <v>14287</v>
      </c>
      <c r="B2906" s="3" t="s">
        <v>13</v>
      </c>
      <c r="C2906" s="3" t="s">
        <v>14288</v>
      </c>
      <c r="D2906" s="3" t="s">
        <v>14289</v>
      </c>
      <c r="E2906" s="3" t="s">
        <v>14290</v>
      </c>
      <c r="F2906" s="3" t="s">
        <v>16</v>
      </c>
      <c r="G2906" s="3" t="str">
        <f t="shared" si="274"/>
        <v>February</v>
      </c>
      <c r="H2906" s="3" t="str">
        <f t="shared" si="275"/>
        <v>2020</v>
      </c>
      <c r="I2906" s="3" t="s">
        <v>14285</v>
      </c>
      <c r="J2906" s="3">
        <v>2019</v>
      </c>
      <c r="K2906" s="3" t="s">
        <v>28</v>
      </c>
      <c r="L2906" s="3" t="s">
        <v>379</v>
      </c>
      <c r="M2906" s="3" t="str">
        <f t="shared" si="270"/>
        <v>102</v>
      </c>
      <c r="N2906" s="3" t="str">
        <f t="shared" si="271"/>
        <v>min</v>
      </c>
      <c r="O2906" s="3" t="str">
        <f t="shared" si="272"/>
        <v>United States</v>
      </c>
      <c r="P2906" s="3" t="s">
        <v>1119</v>
      </c>
      <c r="Q2906" s="3" t="str">
        <f t="shared" si="273"/>
        <v>Dramas</v>
      </c>
      <c r="R2906" s="3" t="s">
        <v>14291</v>
      </c>
    </row>
    <row r="2907" spans="1:18" x14ac:dyDescent="0.3">
      <c r="A2907" s="3" t="s">
        <v>14292</v>
      </c>
      <c r="B2907" s="3" t="s">
        <v>13</v>
      </c>
      <c r="C2907" s="3" t="s">
        <v>14293</v>
      </c>
      <c r="D2907" s="3" t="s">
        <v>14294</v>
      </c>
      <c r="E2907" s="3" t="s">
        <v>14295</v>
      </c>
      <c r="F2907" s="3" t="s">
        <v>16</v>
      </c>
      <c r="G2907" s="3" t="str">
        <f t="shared" si="274"/>
        <v>February</v>
      </c>
      <c r="H2907" s="3" t="str">
        <f t="shared" si="275"/>
        <v>2020</v>
      </c>
      <c r="I2907" s="3" t="s">
        <v>14285</v>
      </c>
      <c r="J2907" s="3">
        <v>2015</v>
      </c>
      <c r="K2907" s="3" t="s">
        <v>319</v>
      </c>
      <c r="L2907" s="3" t="s">
        <v>271</v>
      </c>
      <c r="M2907" s="3" t="str">
        <f t="shared" si="270"/>
        <v>96</v>
      </c>
      <c r="N2907" s="3" t="str">
        <f t="shared" si="271"/>
        <v>min</v>
      </c>
      <c r="O2907" s="3" t="str">
        <f t="shared" si="272"/>
        <v>United States</v>
      </c>
      <c r="P2907" s="3" t="s">
        <v>12244</v>
      </c>
      <c r="Q2907" s="3" t="str">
        <f t="shared" si="273"/>
        <v>Action &amp; Adventure</v>
      </c>
      <c r="R2907" s="3" t="s">
        <v>14296</v>
      </c>
    </row>
    <row r="2908" spans="1:18" x14ac:dyDescent="0.3">
      <c r="A2908" s="3" t="s">
        <v>14297</v>
      </c>
      <c r="B2908" s="3" t="s">
        <v>23</v>
      </c>
      <c r="C2908" s="3" t="s">
        <v>14298</v>
      </c>
      <c r="D2908" s="3" t="s">
        <v>9980</v>
      </c>
      <c r="E2908" s="3" t="s">
        <v>14299</v>
      </c>
      <c r="F2908" s="3" t="s">
        <v>338</v>
      </c>
      <c r="G2908" s="3" t="str">
        <f t="shared" si="274"/>
        <v>February</v>
      </c>
      <c r="H2908" s="3" t="str">
        <f t="shared" si="275"/>
        <v>2020</v>
      </c>
      <c r="I2908" s="3" t="s">
        <v>14285</v>
      </c>
      <c r="J2908" s="3">
        <v>2017</v>
      </c>
      <c r="K2908" s="3" t="s">
        <v>28</v>
      </c>
      <c r="L2908" s="3" t="s">
        <v>36</v>
      </c>
      <c r="M2908" s="3" t="str">
        <f t="shared" si="270"/>
        <v>1</v>
      </c>
      <c r="N2908" s="3" t="str">
        <f t="shared" si="271"/>
        <v>Season</v>
      </c>
      <c r="O2908" s="3" t="str">
        <f t="shared" si="272"/>
        <v>Nigeria</v>
      </c>
      <c r="P2908" s="3" t="s">
        <v>340</v>
      </c>
      <c r="Q2908" s="3" t="str">
        <f t="shared" si="273"/>
        <v>International TV Shows</v>
      </c>
      <c r="R2908" s="3" t="s">
        <v>14300</v>
      </c>
    </row>
    <row r="2909" spans="1:18" x14ac:dyDescent="0.3">
      <c r="A2909" s="3" t="s">
        <v>14301</v>
      </c>
      <c r="B2909" s="3" t="s">
        <v>13</v>
      </c>
      <c r="C2909" s="3" t="s">
        <v>14302</v>
      </c>
      <c r="D2909" s="3" t="s">
        <v>14303</v>
      </c>
      <c r="E2909" s="3" t="s">
        <v>14304</v>
      </c>
      <c r="F2909" s="3" t="s">
        <v>16</v>
      </c>
      <c r="G2909" s="3" t="str">
        <f t="shared" si="274"/>
        <v>February</v>
      </c>
      <c r="H2909" s="3" t="str">
        <f t="shared" si="275"/>
        <v>2020</v>
      </c>
      <c r="I2909" s="3" t="s">
        <v>14285</v>
      </c>
      <c r="J2909" s="3">
        <v>2016</v>
      </c>
      <c r="K2909" s="3" t="s">
        <v>319</v>
      </c>
      <c r="L2909" s="3" t="s">
        <v>385</v>
      </c>
      <c r="M2909" s="3" t="str">
        <f t="shared" si="270"/>
        <v>93</v>
      </c>
      <c r="N2909" s="3" t="str">
        <f t="shared" si="271"/>
        <v>min</v>
      </c>
      <c r="O2909" s="3" t="str">
        <f t="shared" si="272"/>
        <v>United States</v>
      </c>
      <c r="P2909" s="3" t="s">
        <v>333</v>
      </c>
      <c r="Q2909" s="3" t="str">
        <f t="shared" si="273"/>
        <v>Dramas</v>
      </c>
      <c r="R2909" s="3" t="s">
        <v>14305</v>
      </c>
    </row>
    <row r="2910" spans="1:18" x14ac:dyDescent="0.3">
      <c r="A2910" s="3" t="s">
        <v>14306</v>
      </c>
      <c r="B2910" s="3" t="s">
        <v>13</v>
      </c>
      <c r="C2910" s="3" t="s">
        <v>14307</v>
      </c>
      <c r="D2910" s="3" t="s">
        <v>14308</v>
      </c>
      <c r="E2910" s="3" t="s">
        <v>14309</v>
      </c>
      <c r="F2910" s="3" t="s">
        <v>16</v>
      </c>
      <c r="G2910" s="3" t="str">
        <f t="shared" si="274"/>
        <v>February</v>
      </c>
      <c r="H2910" s="3" t="str">
        <f t="shared" si="275"/>
        <v>2020</v>
      </c>
      <c r="I2910" s="3" t="s">
        <v>14285</v>
      </c>
      <c r="J2910" s="3">
        <v>2016</v>
      </c>
      <c r="K2910" s="3" t="s">
        <v>18</v>
      </c>
      <c r="L2910" s="3" t="s">
        <v>385</v>
      </c>
      <c r="M2910" s="3" t="str">
        <f t="shared" si="270"/>
        <v>93</v>
      </c>
      <c r="N2910" s="3" t="str">
        <f t="shared" si="271"/>
        <v>min</v>
      </c>
      <c r="O2910" s="3" t="str">
        <f t="shared" si="272"/>
        <v>United States</v>
      </c>
      <c r="P2910" s="3" t="s">
        <v>6210</v>
      </c>
      <c r="Q2910" s="3" t="str">
        <f t="shared" si="273"/>
        <v>Horror Movies</v>
      </c>
      <c r="R2910" s="3" t="s">
        <v>14310</v>
      </c>
    </row>
    <row r="2911" spans="1:18" x14ac:dyDescent="0.3">
      <c r="A2911" s="3" t="s">
        <v>14311</v>
      </c>
      <c r="B2911" s="3" t="s">
        <v>13</v>
      </c>
      <c r="C2911" s="3" t="s">
        <v>14312</v>
      </c>
      <c r="D2911" s="3" t="s">
        <v>14313</v>
      </c>
      <c r="E2911" s="3" t="s">
        <v>14314</v>
      </c>
      <c r="F2911" s="3" t="s">
        <v>7418</v>
      </c>
      <c r="G2911" s="3" t="str">
        <f t="shared" si="274"/>
        <v>February</v>
      </c>
      <c r="H2911" s="3" t="str">
        <f t="shared" si="275"/>
        <v>2020</v>
      </c>
      <c r="I2911" s="3" t="s">
        <v>14315</v>
      </c>
      <c r="J2911" s="3">
        <v>2017</v>
      </c>
      <c r="K2911" s="3" t="s">
        <v>170</v>
      </c>
      <c r="L2911" s="3" t="s">
        <v>3983</v>
      </c>
      <c r="M2911" s="3" t="str">
        <f t="shared" si="270"/>
        <v>72</v>
      </c>
      <c r="N2911" s="3" t="str">
        <f t="shared" si="271"/>
        <v>min</v>
      </c>
      <c r="O2911" s="3" t="str">
        <f t="shared" si="272"/>
        <v>Unknown</v>
      </c>
      <c r="P2911" s="3" t="s">
        <v>1721</v>
      </c>
      <c r="Q2911" s="3" t="str">
        <f t="shared" si="273"/>
        <v>Movies</v>
      </c>
      <c r="R2911" s="3" t="s">
        <v>14316</v>
      </c>
    </row>
    <row r="2912" spans="1:18" x14ac:dyDescent="0.3">
      <c r="A2912" s="3" t="s">
        <v>14317</v>
      </c>
      <c r="B2912" s="3" t="s">
        <v>23</v>
      </c>
      <c r="C2912" s="3" t="s">
        <v>14318</v>
      </c>
      <c r="D2912" s="3" t="s">
        <v>7418</v>
      </c>
      <c r="E2912" s="3" t="s">
        <v>14319</v>
      </c>
      <c r="F2912" s="3" t="s">
        <v>14320</v>
      </c>
      <c r="G2912" s="3" t="str">
        <f t="shared" si="274"/>
        <v>February</v>
      </c>
      <c r="H2912" s="3" t="str">
        <f t="shared" si="275"/>
        <v>2020</v>
      </c>
      <c r="I2912" s="3" t="s">
        <v>14315</v>
      </c>
      <c r="J2912" s="3">
        <v>2017</v>
      </c>
      <c r="K2912" s="3" t="s">
        <v>170</v>
      </c>
      <c r="L2912" s="3" t="s">
        <v>36</v>
      </c>
      <c r="M2912" s="3" t="str">
        <f t="shared" si="270"/>
        <v>1</v>
      </c>
      <c r="N2912" s="3" t="str">
        <f t="shared" si="271"/>
        <v>Season</v>
      </c>
      <c r="O2912" s="3" t="str">
        <f t="shared" si="272"/>
        <v>Cyprus</v>
      </c>
      <c r="P2912" s="3" t="s">
        <v>264</v>
      </c>
      <c r="Q2912" s="3" t="str">
        <f t="shared" si="273"/>
        <v>Kids' TV</v>
      </c>
      <c r="R2912" s="3" t="s">
        <v>14321</v>
      </c>
    </row>
    <row r="2913" spans="1:18" x14ac:dyDescent="0.3">
      <c r="A2913" s="3" t="s">
        <v>14322</v>
      </c>
      <c r="B2913" s="3" t="s">
        <v>13</v>
      </c>
      <c r="C2913" s="3" t="s">
        <v>14323</v>
      </c>
      <c r="D2913" s="3" t="s">
        <v>14324</v>
      </c>
      <c r="E2913" s="3" t="s">
        <v>14325</v>
      </c>
      <c r="F2913" s="3" t="s">
        <v>14326</v>
      </c>
      <c r="G2913" s="3" t="str">
        <f t="shared" si="274"/>
        <v>February</v>
      </c>
      <c r="H2913" s="3" t="str">
        <f t="shared" si="275"/>
        <v>2020</v>
      </c>
      <c r="I2913" s="3" t="s">
        <v>14327</v>
      </c>
      <c r="J2913" s="3">
        <v>2019</v>
      </c>
      <c r="K2913" s="3" t="s">
        <v>651</v>
      </c>
      <c r="L2913" s="3" t="s">
        <v>532</v>
      </c>
      <c r="M2913" s="3" t="str">
        <f t="shared" si="270"/>
        <v>87</v>
      </c>
      <c r="N2913" s="3" t="str">
        <f t="shared" si="271"/>
        <v>min</v>
      </c>
      <c r="O2913" s="3" t="str">
        <f t="shared" si="272"/>
        <v>United Kingdom</v>
      </c>
      <c r="P2913" s="3" t="s">
        <v>111</v>
      </c>
      <c r="Q2913" s="3" t="str">
        <f t="shared" si="273"/>
        <v>Children &amp; Family Movies</v>
      </c>
      <c r="R2913" s="3" t="s">
        <v>14328</v>
      </c>
    </row>
    <row r="2914" spans="1:18" x14ac:dyDescent="0.3">
      <c r="A2914" s="3" t="s">
        <v>14329</v>
      </c>
      <c r="B2914" s="3" t="s">
        <v>13</v>
      </c>
      <c r="C2914" s="3" t="s">
        <v>14330</v>
      </c>
      <c r="D2914" s="3" t="s">
        <v>14331</v>
      </c>
      <c r="E2914" s="3" t="s">
        <v>14332</v>
      </c>
      <c r="F2914" s="3" t="s">
        <v>3630</v>
      </c>
      <c r="G2914" s="3" t="str">
        <f t="shared" si="274"/>
        <v>February</v>
      </c>
      <c r="H2914" s="3" t="str">
        <f t="shared" si="275"/>
        <v>2020</v>
      </c>
      <c r="I2914" s="3" t="s">
        <v>14327</v>
      </c>
      <c r="J2914" s="3">
        <v>2019</v>
      </c>
      <c r="K2914" s="3" t="s">
        <v>28</v>
      </c>
      <c r="L2914" s="3" t="s">
        <v>394</v>
      </c>
      <c r="M2914" s="3" t="str">
        <f t="shared" si="270"/>
        <v>95</v>
      </c>
      <c r="N2914" s="3" t="str">
        <f t="shared" si="271"/>
        <v>min</v>
      </c>
      <c r="O2914" s="3" t="str">
        <f t="shared" si="272"/>
        <v>Philippines</v>
      </c>
      <c r="P2914" s="3" t="s">
        <v>574</v>
      </c>
      <c r="Q2914" s="3" t="str">
        <f t="shared" si="273"/>
        <v>Dramas</v>
      </c>
      <c r="R2914" s="3" t="s">
        <v>14333</v>
      </c>
    </row>
    <row r="2915" spans="1:18" x14ac:dyDescent="0.3">
      <c r="A2915" s="3" t="s">
        <v>14334</v>
      </c>
      <c r="B2915" s="3" t="s">
        <v>13</v>
      </c>
      <c r="C2915" s="3" t="s">
        <v>14335</v>
      </c>
      <c r="D2915" s="3" t="s">
        <v>14336</v>
      </c>
      <c r="E2915" s="3" t="s">
        <v>14337</v>
      </c>
      <c r="F2915" s="3" t="s">
        <v>2070</v>
      </c>
      <c r="G2915" s="3" t="str">
        <f t="shared" si="274"/>
        <v>February</v>
      </c>
      <c r="H2915" s="3" t="str">
        <f t="shared" si="275"/>
        <v>2020</v>
      </c>
      <c r="I2915" s="3" t="s">
        <v>14327</v>
      </c>
      <c r="J2915" s="3">
        <v>2017</v>
      </c>
      <c r="K2915" s="3" t="s">
        <v>28</v>
      </c>
      <c r="L2915" s="3" t="s">
        <v>5001</v>
      </c>
      <c r="M2915" s="3" t="str">
        <f t="shared" si="270"/>
        <v>33</v>
      </c>
      <c r="N2915" s="3" t="str">
        <f t="shared" si="271"/>
        <v>min</v>
      </c>
      <c r="O2915" s="3" t="str">
        <f t="shared" si="272"/>
        <v>Poland</v>
      </c>
      <c r="P2915" s="3" t="s">
        <v>708</v>
      </c>
      <c r="Q2915" s="3" t="str">
        <f t="shared" si="273"/>
        <v>Comedies</v>
      </c>
      <c r="R2915" s="3" t="s">
        <v>14338</v>
      </c>
    </row>
    <row r="2916" spans="1:18" x14ac:dyDescent="0.3">
      <c r="A2916" s="3" t="s">
        <v>14339</v>
      </c>
      <c r="B2916" s="3" t="s">
        <v>13</v>
      </c>
      <c r="C2916" s="3" t="s">
        <v>14340</v>
      </c>
      <c r="D2916" s="3" t="s">
        <v>14341</v>
      </c>
      <c r="E2916" s="3" t="s">
        <v>14342</v>
      </c>
      <c r="F2916" s="3" t="s">
        <v>2109</v>
      </c>
      <c r="G2916" s="3" t="str">
        <f t="shared" si="274"/>
        <v>February</v>
      </c>
      <c r="H2916" s="3" t="str">
        <f t="shared" si="275"/>
        <v>2020</v>
      </c>
      <c r="I2916" s="3" t="s">
        <v>14327</v>
      </c>
      <c r="J2916" s="3">
        <v>2020</v>
      </c>
      <c r="K2916" s="3" t="s">
        <v>28</v>
      </c>
      <c r="L2916" s="3" t="s">
        <v>439</v>
      </c>
      <c r="M2916" s="3" t="str">
        <f t="shared" si="270"/>
        <v>113</v>
      </c>
      <c r="N2916" s="3" t="str">
        <f t="shared" si="271"/>
        <v>min</v>
      </c>
      <c r="O2916" s="3" t="str">
        <f t="shared" si="272"/>
        <v>Germany</v>
      </c>
      <c r="P2916" s="3" t="s">
        <v>178</v>
      </c>
      <c r="Q2916" s="3" t="str">
        <f t="shared" si="273"/>
        <v>Comedies</v>
      </c>
      <c r="R2916" s="3" t="s">
        <v>14343</v>
      </c>
    </row>
    <row r="2917" spans="1:18" x14ac:dyDescent="0.3">
      <c r="A2917" s="3" t="s">
        <v>14344</v>
      </c>
      <c r="B2917" s="3" t="s">
        <v>13</v>
      </c>
      <c r="C2917" s="3" t="s">
        <v>14345</v>
      </c>
      <c r="D2917" s="3" t="s">
        <v>14346</v>
      </c>
      <c r="E2917" s="3" t="s">
        <v>14347</v>
      </c>
      <c r="F2917" s="3" t="s">
        <v>26</v>
      </c>
      <c r="G2917" s="3" t="str">
        <f t="shared" si="274"/>
        <v>February</v>
      </c>
      <c r="H2917" s="3" t="str">
        <f t="shared" si="275"/>
        <v>2020</v>
      </c>
      <c r="I2917" s="3" t="s">
        <v>14327</v>
      </c>
      <c r="J2917" s="3">
        <v>2010</v>
      </c>
      <c r="K2917" s="3" t="s">
        <v>110</v>
      </c>
      <c r="L2917" s="3" t="s">
        <v>736</v>
      </c>
      <c r="M2917" s="3" t="str">
        <f t="shared" si="270"/>
        <v>118</v>
      </c>
      <c r="N2917" s="3" t="str">
        <f t="shared" si="271"/>
        <v>min</v>
      </c>
      <c r="O2917" s="3" t="str">
        <f t="shared" si="272"/>
        <v>South Africa</v>
      </c>
      <c r="P2917" s="3" t="s">
        <v>191</v>
      </c>
      <c r="Q2917" s="3" t="str">
        <f t="shared" si="273"/>
        <v>Comedies</v>
      </c>
      <c r="R2917" s="3" t="s">
        <v>14348</v>
      </c>
    </row>
    <row r="2918" spans="1:18" x14ac:dyDescent="0.3">
      <c r="A2918" s="3" t="s">
        <v>14349</v>
      </c>
      <c r="B2918" s="3" t="s">
        <v>13</v>
      </c>
      <c r="C2918" s="3" t="s">
        <v>14350</v>
      </c>
      <c r="D2918" s="3" t="s">
        <v>5214</v>
      </c>
      <c r="E2918" s="3" t="s">
        <v>14351</v>
      </c>
      <c r="F2918" s="3" t="s">
        <v>46</v>
      </c>
      <c r="G2918" s="3" t="str">
        <f t="shared" si="274"/>
        <v>February</v>
      </c>
      <c r="H2918" s="3" t="str">
        <f t="shared" si="275"/>
        <v>2020</v>
      </c>
      <c r="I2918" s="3" t="s">
        <v>14327</v>
      </c>
      <c r="J2918" s="3">
        <v>2019</v>
      </c>
      <c r="K2918" s="3" t="s">
        <v>76</v>
      </c>
      <c r="L2918" s="3" t="s">
        <v>8316</v>
      </c>
      <c r="M2918" s="3" t="str">
        <f t="shared" si="270"/>
        <v>171</v>
      </c>
      <c r="N2918" s="3" t="str">
        <f t="shared" si="271"/>
        <v>min</v>
      </c>
      <c r="O2918" s="3" t="str">
        <f t="shared" si="272"/>
        <v>India</v>
      </c>
      <c r="P2918" s="3" t="s">
        <v>574</v>
      </c>
      <c r="Q2918" s="3" t="str">
        <f t="shared" si="273"/>
        <v>Dramas</v>
      </c>
      <c r="R2918" s="3" t="s">
        <v>14352</v>
      </c>
    </row>
    <row r="2919" spans="1:18" x14ac:dyDescent="0.3">
      <c r="A2919" s="3" t="s">
        <v>14353</v>
      </c>
      <c r="B2919" s="3" t="s">
        <v>23</v>
      </c>
      <c r="C2919" s="3" t="s">
        <v>14354</v>
      </c>
      <c r="D2919" s="3" t="s">
        <v>7418</v>
      </c>
      <c r="E2919" s="3" t="s">
        <v>14355</v>
      </c>
      <c r="F2919" s="3" t="s">
        <v>46</v>
      </c>
      <c r="G2919" s="3" t="str">
        <f t="shared" si="274"/>
        <v>February</v>
      </c>
      <c r="H2919" s="3" t="str">
        <f t="shared" si="275"/>
        <v>2020</v>
      </c>
      <c r="I2919" s="3" t="s">
        <v>14327</v>
      </c>
      <c r="J2919" s="3">
        <v>2020</v>
      </c>
      <c r="K2919" s="3" t="s">
        <v>28</v>
      </c>
      <c r="L2919" s="3" t="s">
        <v>36</v>
      </c>
      <c r="M2919" s="3" t="str">
        <f t="shared" si="270"/>
        <v>1</v>
      </c>
      <c r="N2919" s="3" t="str">
        <f t="shared" si="271"/>
        <v>Season</v>
      </c>
      <c r="O2919" s="3" t="str">
        <f t="shared" si="272"/>
        <v>India</v>
      </c>
      <c r="P2919" s="3" t="s">
        <v>47</v>
      </c>
      <c r="Q2919" s="3" t="str">
        <f t="shared" si="273"/>
        <v>International TV Shows</v>
      </c>
      <c r="R2919" s="3" t="s">
        <v>14356</v>
      </c>
    </row>
    <row r="2920" spans="1:18" x14ac:dyDescent="0.3">
      <c r="A2920" s="3" t="s">
        <v>14357</v>
      </c>
      <c r="B2920" s="3" t="s">
        <v>13</v>
      </c>
      <c r="C2920" s="3" t="s">
        <v>14358</v>
      </c>
      <c r="D2920" s="3" t="s">
        <v>1571</v>
      </c>
      <c r="E2920" s="3" t="s">
        <v>14359</v>
      </c>
      <c r="F2920" s="3" t="s">
        <v>338</v>
      </c>
      <c r="G2920" s="3" t="str">
        <f t="shared" si="274"/>
        <v>February</v>
      </c>
      <c r="H2920" s="3" t="str">
        <f t="shared" si="275"/>
        <v>2020</v>
      </c>
      <c r="I2920" s="3" t="s">
        <v>14327</v>
      </c>
      <c r="J2920" s="3">
        <v>2018</v>
      </c>
      <c r="K2920" s="3" t="s">
        <v>76</v>
      </c>
      <c r="L2920" s="3" t="s">
        <v>367</v>
      </c>
      <c r="M2920" s="3" t="str">
        <f t="shared" si="270"/>
        <v>100</v>
      </c>
      <c r="N2920" s="3" t="str">
        <f t="shared" si="271"/>
        <v>min</v>
      </c>
      <c r="O2920" s="3" t="str">
        <f t="shared" si="272"/>
        <v>Nigeria</v>
      </c>
      <c r="P2920" s="3" t="s">
        <v>164</v>
      </c>
      <c r="Q2920" s="3" t="str">
        <f t="shared" si="273"/>
        <v>Comedies</v>
      </c>
      <c r="R2920" s="3" t="s">
        <v>14360</v>
      </c>
    </row>
    <row r="2921" spans="1:18" x14ac:dyDescent="0.3">
      <c r="A2921" s="3" t="s">
        <v>14361</v>
      </c>
      <c r="B2921" s="3" t="s">
        <v>13</v>
      </c>
      <c r="C2921" s="3" t="s">
        <v>14362</v>
      </c>
      <c r="D2921" s="3" t="s">
        <v>14363</v>
      </c>
      <c r="E2921" s="3" t="s">
        <v>14364</v>
      </c>
      <c r="F2921" s="3" t="s">
        <v>351</v>
      </c>
      <c r="G2921" s="3" t="str">
        <f t="shared" si="274"/>
        <v>February</v>
      </c>
      <c r="H2921" s="3" t="str">
        <f t="shared" si="275"/>
        <v>2020</v>
      </c>
      <c r="I2921" s="3" t="s">
        <v>14365</v>
      </c>
      <c r="J2921" s="3">
        <v>2019</v>
      </c>
      <c r="K2921" s="3" t="s">
        <v>110</v>
      </c>
      <c r="L2921" s="3" t="s">
        <v>198</v>
      </c>
      <c r="M2921" s="3" t="str">
        <f t="shared" si="270"/>
        <v>103</v>
      </c>
      <c r="N2921" s="3" t="str">
        <f t="shared" si="271"/>
        <v>min</v>
      </c>
      <c r="O2921" s="3" t="str">
        <f t="shared" si="272"/>
        <v>Japan</v>
      </c>
      <c r="P2921" s="3" t="s">
        <v>1563</v>
      </c>
      <c r="Q2921" s="3" t="str">
        <f t="shared" si="273"/>
        <v>Action &amp; Adventure</v>
      </c>
      <c r="R2921" s="3" t="s">
        <v>14366</v>
      </c>
    </row>
    <row r="2922" spans="1:18" x14ac:dyDescent="0.3">
      <c r="A2922" s="3" t="s">
        <v>14367</v>
      </c>
      <c r="B2922" s="3" t="s">
        <v>23</v>
      </c>
      <c r="C2922" s="3" t="s">
        <v>14368</v>
      </c>
      <c r="D2922" s="3" t="s">
        <v>7418</v>
      </c>
      <c r="E2922" s="3" t="s">
        <v>14369</v>
      </c>
      <c r="F2922" s="3" t="s">
        <v>16</v>
      </c>
      <c r="G2922" s="3" t="str">
        <f t="shared" si="274"/>
        <v>February</v>
      </c>
      <c r="H2922" s="3" t="str">
        <f t="shared" si="275"/>
        <v>2020</v>
      </c>
      <c r="I2922" s="3" t="s">
        <v>14365</v>
      </c>
      <c r="J2922" s="3">
        <v>2021</v>
      </c>
      <c r="K2922" s="3" t="s">
        <v>28</v>
      </c>
      <c r="L2922" s="3" t="s">
        <v>36</v>
      </c>
      <c r="M2922" s="3" t="str">
        <f t="shared" si="270"/>
        <v>1</v>
      </c>
      <c r="N2922" s="3" t="str">
        <f t="shared" si="271"/>
        <v>Season</v>
      </c>
      <c r="O2922" s="3" t="str">
        <f t="shared" si="272"/>
        <v>United States</v>
      </c>
      <c r="P2922" s="3" t="s">
        <v>3396</v>
      </c>
      <c r="Q2922" s="3" t="str">
        <f t="shared" si="273"/>
        <v>Reality TV</v>
      </c>
      <c r="R2922" s="3" t="s">
        <v>14370</v>
      </c>
    </row>
    <row r="2923" spans="1:18" x14ac:dyDescent="0.3">
      <c r="A2923" s="3" t="s">
        <v>14371</v>
      </c>
      <c r="B2923" s="3" t="s">
        <v>23</v>
      </c>
      <c r="C2923" s="3" t="s">
        <v>14372</v>
      </c>
      <c r="D2923" s="3" t="s">
        <v>7418</v>
      </c>
      <c r="E2923" s="3" t="s">
        <v>14373</v>
      </c>
      <c r="F2923" s="3" t="s">
        <v>4731</v>
      </c>
      <c r="G2923" s="3" t="str">
        <f t="shared" si="274"/>
        <v>February</v>
      </c>
      <c r="H2923" s="3" t="str">
        <f t="shared" si="275"/>
        <v>2020</v>
      </c>
      <c r="I2923" s="3" t="s">
        <v>14365</v>
      </c>
      <c r="J2923" s="3">
        <v>2020</v>
      </c>
      <c r="K2923" s="3" t="s">
        <v>28</v>
      </c>
      <c r="L2923" s="3" t="s">
        <v>29</v>
      </c>
      <c r="M2923" s="3" t="str">
        <f t="shared" si="270"/>
        <v>2</v>
      </c>
      <c r="N2923" s="3" t="str">
        <f t="shared" si="271"/>
        <v>Seasons</v>
      </c>
      <c r="O2923" s="3" t="str">
        <f t="shared" si="272"/>
        <v>Mexico</v>
      </c>
      <c r="P2923" s="3" t="s">
        <v>11937</v>
      </c>
      <c r="Q2923" s="3" t="str">
        <f t="shared" si="273"/>
        <v>Crime TV Shows</v>
      </c>
      <c r="R2923" s="3" t="s">
        <v>14374</v>
      </c>
    </row>
    <row r="2924" spans="1:18" x14ac:dyDescent="0.3">
      <c r="A2924" s="3" t="s">
        <v>14375</v>
      </c>
      <c r="B2924" s="3" t="s">
        <v>23</v>
      </c>
      <c r="C2924" s="3" t="s">
        <v>14376</v>
      </c>
      <c r="D2924" s="3" t="s">
        <v>7418</v>
      </c>
      <c r="E2924" s="3" t="s">
        <v>14377</v>
      </c>
      <c r="F2924" s="3" t="s">
        <v>7418</v>
      </c>
      <c r="G2924" s="3" t="str">
        <f t="shared" si="274"/>
        <v>February</v>
      </c>
      <c r="H2924" s="3" t="str">
        <f t="shared" si="275"/>
        <v>2020</v>
      </c>
      <c r="I2924" s="3" t="s">
        <v>14365</v>
      </c>
      <c r="J2924" s="3">
        <v>2019</v>
      </c>
      <c r="K2924" s="3" t="s">
        <v>76</v>
      </c>
      <c r="L2924" s="3" t="s">
        <v>36</v>
      </c>
      <c r="M2924" s="3" t="str">
        <f t="shared" si="270"/>
        <v>1</v>
      </c>
      <c r="N2924" s="3" t="str">
        <f t="shared" si="271"/>
        <v>Season</v>
      </c>
      <c r="O2924" s="3" t="str">
        <f t="shared" si="272"/>
        <v>Unknown</v>
      </c>
      <c r="P2924" s="3" t="s">
        <v>3511</v>
      </c>
      <c r="Q2924" s="3" t="str">
        <f t="shared" si="273"/>
        <v>International TV Shows</v>
      </c>
      <c r="R2924" s="3" t="s">
        <v>14378</v>
      </c>
    </row>
    <row r="2925" spans="1:18" x14ac:dyDescent="0.3">
      <c r="A2925" s="3" t="s">
        <v>14379</v>
      </c>
      <c r="B2925" s="3" t="s">
        <v>23</v>
      </c>
      <c r="C2925" s="3" t="s">
        <v>14380</v>
      </c>
      <c r="D2925" s="3" t="s">
        <v>14381</v>
      </c>
      <c r="E2925" s="3" t="s">
        <v>14382</v>
      </c>
      <c r="F2925" s="3" t="s">
        <v>2364</v>
      </c>
      <c r="G2925" s="3" t="str">
        <f t="shared" si="274"/>
        <v>February</v>
      </c>
      <c r="H2925" s="3" t="str">
        <f t="shared" si="275"/>
        <v>2020</v>
      </c>
      <c r="I2925" s="3" t="s">
        <v>14365</v>
      </c>
      <c r="J2925" s="3">
        <v>2019</v>
      </c>
      <c r="K2925" s="3" t="s">
        <v>28</v>
      </c>
      <c r="L2925" s="3" t="s">
        <v>36</v>
      </c>
      <c r="M2925" s="3" t="str">
        <f t="shared" si="270"/>
        <v>1</v>
      </c>
      <c r="N2925" s="3" t="str">
        <f t="shared" si="271"/>
        <v>Season</v>
      </c>
      <c r="O2925" s="3" t="str">
        <f t="shared" si="272"/>
        <v>Thailand</v>
      </c>
      <c r="P2925" s="3" t="s">
        <v>1155</v>
      </c>
      <c r="Q2925" s="3" t="str">
        <f t="shared" si="273"/>
        <v>Crime TV Shows</v>
      </c>
      <c r="R2925" s="3" t="s">
        <v>14383</v>
      </c>
    </row>
    <row r="2926" spans="1:18" x14ac:dyDescent="0.3">
      <c r="A2926" s="3" t="s">
        <v>14384</v>
      </c>
      <c r="B2926" s="3" t="s">
        <v>13</v>
      </c>
      <c r="C2926" s="3" t="s">
        <v>14385</v>
      </c>
      <c r="D2926" s="3" t="s">
        <v>14386</v>
      </c>
      <c r="E2926" s="3" t="s">
        <v>14387</v>
      </c>
      <c r="F2926" s="3" t="s">
        <v>26</v>
      </c>
      <c r="G2926" s="3" t="str">
        <f t="shared" si="274"/>
        <v>February</v>
      </c>
      <c r="H2926" s="3" t="str">
        <f t="shared" si="275"/>
        <v>2020</v>
      </c>
      <c r="I2926" s="3" t="s">
        <v>14388</v>
      </c>
      <c r="J2926" s="3">
        <v>2015</v>
      </c>
      <c r="K2926" s="3" t="s">
        <v>110</v>
      </c>
      <c r="L2926" s="3" t="s">
        <v>969</v>
      </c>
      <c r="M2926" s="3" t="str">
        <f t="shared" si="270"/>
        <v>86</v>
      </c>
      <c r="N2926" s="3" t="str">
        <f t="shared" si="271"/>
        <v>min</v>
      </c>
      <c r="O2926" s="3" t="str">
        <f t="shared" si="272"/>
        <v>South Africa</v>
      </c>
      <c r="P2926" s="3" t="s">
        <v>178</v>
      </c>
      <c r="Q2926" s="3" t="str">
        <f t="shared" si="273"/>
        <v>Comedies</v>
      </c>
      <c r="R2926" s="3" t="s">
        <v>14389</v>
      </c>
    </row>
    <row r="2927" spans="1:18" x14ac:dyDescent="0.3">
      <c r="A2927" s="3" t="s">
        <v>14390</v>
      </c>
      <c r="B2927" s="3" t="s">
        <v>13</v>
      </c>
      <c r="C2927" s="3" t="s">
        <v>14391</v>
      </c>
      <c r="D2927" s="3" t="s">
        <v>6675</v>
      </c>
      <c r="E2927" s="3" t="s">
        <v>14392</v>
      </c>
      <c r="F2927" s="3" t="s">
        <v>16</v>
      </c>
      <c r="G2927" s="3" t="str">
        <f t="shared" si="274"/>
        <v>February</v>
      </c>
      <c r="H2927" s="3" t="str">
        <f t="shared" si="275"/>
        <v>2020</v>
      </c>
      <c r="I2927" s="3" t="s">
        <v>14388</v>
      </c>
      <c r="J2927" s="3">
        <v>2020</v>
      </c>
      <c r="K2927" s="3" t="s">
        <v>76</v>
      </c>
      <c r="L2927" s="3" t="s">
        <v>379</v>
      </c>
      <c r="M2927" s="3" t="str">
        <f t="shared" si="270"/>
        <v>102</v>
      </c>
      <c r="N2927" s="3" t="str">
        <f t="shared" si="271"/>
        <v>min</v>
      </c>
      <c r="O2927" s="3" t="str">
        <f t="shared" si="272"/>
        <v>United States</v>
      </c>
      <c r="P2927" s="3" t="s">
        <v>688</v>
      </c>
      <c r="Q2927" s="3" t="str">
        <f t="shared" si="273"/>
        <v>Comedies</v>
      </c>
      <c r="R2927" s="3" t="s">
        <v>14393</v>
      </c>
    </row>
    <row r="2928" spans="1:18" x14ac:dyDescent="0.3">
      <c r="A2928" s="3" t="s">
        <v>14394</v>
      </c>
      <c r="B2928" s="3" t="s">
        <v>23</v>
      </c>
      <c r="C2928" s="3" t="s">
        <v>14395</v>
      </c>
      <c r="D2928" s="3" t="s">
        <v>7418</v>
      </c>
      <c r="E2928" s="3" t="s">
        <v>14396</v>
      </c>
      <c r="F2928" s="3" t="s">
        <v>16</v>
      </c>
      <c r="G2928" s="3" t="str">
        <f t="shared" si="274"/>
        <v>February</v>
      </c>
      <c r="H2928" s="3" t="str">
        <f t="shared" si="275"/>
        <v>2020</v>
      </c>
      <c r="I2928" s="3" t="s">
        <v>14388</v>
      </c>
      <c r="J2928" s="3">
        <v>2018</v>
      </c>
      <c r="K2928" s="3" t="s">
        <v>170</v>
      </c>
      <c r="L2928" s="3" t="s">
        <v>29</v>
      </c>
      <c r="M2928" s="3" t="str">
        <f t="shared" si="270"/>
        <v>2</v>
      </c>
      <c r="N2928" s="3" t="str">
        <f t="shared" si="271"/>
        <v>Seasons</v>
      </c>
      <c r="O2928" s="3" t="str">
        <f t="shared" si="272"/>
        <v>United States</v>
      </c>
      <c r="P2928" s="3" t="s">
        <v>264</v>
      </c>
      <c r="Q2928" s="3" t="str">
        <f t="shared" si="273"/>
        <v>Kids' TV</v>
      </c>
      <c r="R2928" s="3" t="s">
        <v>14397</v>
      </c>
    </row>
    <row r="2929" spans="1:18" x14ac:dyDescent="0.3">
      <c r="A2929" s="3" t="s">
        <v>14398</v>
      </c>
      <c r="B2929" s="3" t="s">
        <v>13</v>
      </c>
      <c r="C2929" s="3" t="s">
        <v>14399</v>
      </c>
      <c r="D2929" s="3" t="s">
        <v>7418</v>
      </c>
      <c r="E2929" s="3" t="s">
        <v>14400</v>
      </c>
      <c r="F2929" s="3" t="s">
        <v>16</v>
      </c>
      <c r="G2929" s="3" t="str">
        <f t="shared" si="274"/>
        <v>February</v>
      </c>
      <c r="H2929" s="3" t="str">
        <f t="shared" si="275"/>
        <v>2020</v>
      </c>
      <c r="I2929" s="3" t="s">
        <v>14401</v>
      </c>
      <c r="J2929" s="3">
        <v>2020</v>
      </c>
      <c r="K2929" s="3" t="s">
        <v>242</v>
      </c>
      <c r="L2929" s="3" t="s">
        <v>2076</v>
      </c>
      <c r="M2929" s="3" t="str">
        <f t="shared" si="270"/>
        <v>81</v>
      </c>
      <c r="N2929" s="3" t="str">
        <f t="shared" si="271"/>
        <v>min</v>
      </c>
      <c r="O2929" s="3" t="str">
        <f t="shared" si="272"/>
        <v>United States</v>
      </c>
      <c r="P2929" s="3" t="s">
        <v>111</v>
      </c>
      <c r="Q2929" s="3" t="str">
        <f t="shared" si="273"/>
        <v>Children &amp; Family Movies</v>
      </c>
      <c r="R2929" s="3" t="s">
        <v>14402</v>
      </c>
    </row>
    <row r="2930" spans="1:18" x14ac:dyDescent="0.3">
      <c r="A2930" s="3" t="s">
        <v>14403</v>
      </c>
      <c r="B2930" s="3" t="s">
        <v>13</v>
      </c>
      <c r="C2930" s="3" t="s">
        <v>14404</v>
      </c>
      <c r="D2930" s="3" t="s">
        <v>14405</v>
      </c>
      <c r="E2930" s="3" t="s">
        <v>14406</v>
      </c>
      <c r="F2930" s="3" t="s">
        <v>16</v>
      </c>
      <c r="G2930" s="3" t="str">
        <f t="shared" si="274"/>
        <v>February</v>
      </c>
      <c r="H2930" s="3" t="str">
        <f t="shared" si="275"/>
        <v>2020</v>
      </c>
      <c r="I2930" s="3" t="s">
        <v>14401</v>
      </c>
      <c r="J2930" s="3">
        <v>2017</v>
      </c>
      <c r="K2930" s="3" t="s">
        <v>319</v>
      </c>
      <c r="L2930" s="3" t="s">
        <v>924</v>
      </c>
      <c r="M2930" s="3" t="str">
        <f t="shared" si="270"/>
        <v>101</v>
      </c>
      <c r="N2930" s="3" t="str">
        <f t="shared" si="271"/>
        <v>min</v>
      </c>
      <c r="O2930" s="3" t="str">
        <f t="shared" si="272"/>
        <v>United States</v>
      </c>
      <c r="P2930" s="3" t="s">
        <v>1971</v>
      </c>
      <c r="Q2930" s="3" t="str">
        <f t="shared" si="273"/>
        <v>Dramas</v>
      </c>
      <c r="R2930" s="3" t="s">
        <v>14407</v>
      </c>
    </row>
    <row r="2931" spans="1:18" x14ac:dyDescent="0.3">
      <c r="A2931" s="3" t="s">
        <v>14408</v>
      </c>
      <c r="B2931" s="3" t="s">
        <v>13</v>
      </c>
      <c r="C2931" s="3" t="s">
        <v>14409</v>
      </c>
      <c r="D2931" s="3" t="s">
        <v>14410</v>
      </c>
      <c r="E2931" s="3" t="s">
        <v>7418</v>
      </c>
      <c r="F2931" s="3" t="s">
        <v>132</v>
      </c>
      <c r="G2931" s="3" t="str">
        <f t="shared" si="274"/>
        <v>February</v>
      </c>
      <c r="H2931" s="3" t="str">
        <f t="shared" si="275"/>
        <v>2020</v>
      </c>
      <c r="I2931" s="3" t="s">
        <v>14401</v>
      </c>
      <c r="J2931" s="3">
        <v>2020</v>
      </c>
      <c r="K2931" s="3" t="s">
        <v>110</v>
      </c>
      <c r="L2931" s="3" t="s">
        <v>4352</v>
      </c>
      <c r="M2931" s="3" t="str">
        <f t="shared" si="270"/>
        <v>73</v>
      </c>
      <c r="N2931" s="3" t="str">
        <f t="shared" si="271"/>
        <v>min</v>
      </c>
      <c r="O2931" s="3" t="str">
        <f t="shared" si="272"/>
        <v>Mexico</v>
      </c>
      <c r="P2931" s="3" t="s">
        <v>127</v>
      </c>
      <c r="Q2931" s="3" t="str">
        <f t="shared" si="273"/>
        <v>Documentaries</v>
      </c>
      <c r="R2931" s="3" t="s">
        <v>14411</v>
      </c>
    </row>
    <row r="2932" spans="1:18" x14ac:dyDescent="0.3">
      <c r="A2932" s="3" t="s">
        <v>14412</v>
      </c>
      <c r="B2932" s="3" t="s">
        <v>13</v>
      </c>
      <c r="C2932" s="3" t="s">
        <v>14413</v>
      </c>
      <c r="D2932" s="3" t="s">
        <v>7559</v>
      </c>
      <c r="E2932" s="3" t="s">
        <v>14414</v>
      </c>
      <c r="F2932" s="3" t="s">
        <v>2428</v>
      </c>
      <c r="G2932" s="3" t="str">
        <f t="shared" si="274"/>
        <v>February</v>
      </c>
      <c r="H2932" s="3" t="str">
        <f t="shared" si="275"/>
        <v>2020</v>
      </c>
      <c r="I2932" s="3" t="s">
        <v>14415</v>
      </c>
      <c r="J2932" s="3">
        <v>2019</v>
      </c>
      <c r="K2932" s="3" t="s">
        <v>76</v>
      </c>
      <c r="L2932" s="3" t="s">
        <v>271</v>
      </c>
      <c r="M2932" s="3" t="str">
        <f t="shared" si="270"/>
        <v>96</v>
      </c>
      <c r="N2932" s="3" t="str">
        <f t="shared" si="271"/>
        <v>min</v>
      </c>
      <c r="O2932" s="3" t="str">
        <f t="shared" si="272"/>
        <v>Indonesia</v>
      </c>
      <c r="P2932" s="3" t="s">
        <v>574</v>
      </c>
      <c r="Q2932" s="3" t="str">
        <f t="shared" si="273"/>
        <v>Dramas</v>
      </c>
      <c r="R2932" s="3" t="s">
        <v>14416</v>
      </c>
    </row>
    <row r="2933" spans="1:18" x14ac:dyDescent="0.3">
      <c r="A2933" s="3" t="s">
        <v>14417</v>
      </c>
      <c r="B2933" s="3" t="s">
        <v>23</v>
      </c>
      <c r="C2933" s="3" t="s">
        <v>14418</v>
      </c>
      <c r="D2933" s="3" t="s">
        <v>7418</v>
      </c>
      <c r="E2933" s="3" t="s">
        <v>14419</v>
      </c>
      <c r="F2933" s="3" t="s">
        <v>16</v>
      </c>
      <c r="G2933" s="3" t="str">
        <f t="shared" si="274"/>
        <v>February</v>
      </c>
      <c r="H2933" s="3" t="str">
        <f t="shared" si="275"/>
        <v>2020</v>
      </c>
      <c r="I2933" s="3" t="s">
        <v>14420</v>
      </c>
      <c r="J2933" s="3">
        <v>2018</v>
      </c>
      <c r="K2933" s="3" t="s">
        <v>28</v>
      </c>
      <c r="L2933" s="3" t="s">
        <v>120</v>
      </c>
      <c r="M2933" s="3" t="str">
        <f t="shared" si="270"/>
        <v>4</v>
      </c>
      <c r="N2933" s="3" t="str">
        <f t="shared" si="271"/>
        <v>Seasons</v>
      </c>
      <c r="O2933" s="3" t="str">
        <f t="shared" si="272"/>
        <v>United States</v>
      </c>
      <c r="P2933" s="3" t="s">
        <v>511</v>
      </c>
      <c r="Q2933" s="3" t="str">
        <f t="shared" si="273"/>
        <v>Crime TV Shows</v>
      </c>
      <c r="R2933" s="3" t="s">
        <v>14421</v>
      </c>
    </row>
    <row r="2934" spans="1:18" x14ac:dyDescent="0.3">
      <c r="A2934" s="3" t="s">
        <v>14422</v>
      </c>
      <c r="B2934" s="3" t="s">
        <v>13</v>
      </c>
      <c r="C2934" s="3" t="s">
        <v>14423</v>
      </c>
      <c r="D2934" s="3" t="s">
        <v>14424</v>
      </c>
      <c r="E2934" s="3" t="s">
        <v>14425</v>
      </c>
      <c r="F2934" s="3" t="s">
        <v>16</v>
      </c>
      <c r="G2934" s="3" t="str">
        <f t="shared" si="274"/>
        <v>February</v>
      </c>
      <c r="H2934" s="3" t="str">
        <f t="shared" si="275"/>
        <v>2020</v>
      </c>
      <c r="I2934" s="3" t="s">
        <v>14420</v>
      </c>
      <c r="J2934" s="3">
        <v>2018</v>
      </c>
      <c r="K2934" s="3" t="s">
        <v>28</v>
      </c>
      <c r="L2934" s="3" t="s">
        <v>214</v>
      </c>
      <c r="M2934" s="3" t="str">
        <f t="shared" si="270"/>
        <v>106</v>
      </c>
      <c r="N2934" s="3" t="str">
        <f t="shared" si="271"/>
        <v>min</v>
      </c>
      <c r="O2934" s="3" t="str">
        <f t="shared" si="272"/>
        <v>United States</v>
      </c>
      <c r="P2934" s="3" t="s">
        <v>1971</v>
      </c>
      <c r="Q2934" s="3" t="str">
        <f t="shared" si="273"/>
        <v>Dramas</v>
      </c>
      <c r="R2934" s="3" t="s">
        <v>14426</v>
      </c>
    </row>
    <row r="2935" spans="1:18" x14ac:dyDescent="0.3">
      <c r="A2935" s="3" t="s">
        <v>14427</v>
      </c>
      <c r="B2935" s="3" t="s">
        <v>13</v>
      </c>
      <c r="C2935" s="3" t="s">
        <v>14428</v>
      </c>
      <c r="D2935" s="3" t="s">
        <v>14429</v>
      </c>
      <c r="E2935" s="3" t="s">
        <v>14430</v>
      </c>
      <c r="F2935" s="3" t="s">
        <v>14431</v>
      </c>
      <c r="G2935" s="3" t="str">
        <f t="shared" si="274"/>
        <v>February</v>
      </c>
      <c r="H2935" s="3" t="str">
        <f t="shared" si="275"/>
        <v>2020</v>
      </c>
      <c r="I2935" s="3" t="s">
        <v>14420</v>
      </c>
      <c r="J2935" s="3">
        <v>2019</v>
      </c>
      <c r="K2935" s="3" t="s">
        <v>18</v>
      </c>
      <c r="L2935" s="3" t="s">
        <v>362</v>
      </c>
      <c r="M2935" s="3" t="str">
        <f t="shared" si="270"/>
        <v>88</v>
      </c>
      <c r="N2935" s="3" t="str">
        <f t="shared" si="271"/>
        <v>min</v>
      </c>
      <c r="O2935" s="3" t="str">
        <f t="shared" si="272"/>
        <v>United States</v>
      </c>
      <c r="P2935" s="3" t="s">
        <v>1314</v>
      </c>
      <c r="Q2935" s="3" t="str">
        <f t="shared" si="273"/>
        <v>Horror Movies</v>
      </c>
      <c r="R2935" s="3" t="s">
        <v>14432</v>
      </c>
    </row>
    <row r="2936" spans="1:18" x14ac:dyDescent="0.3">
      <c r="A2936" s="3" t="s">
        <v>14433</v>
      </c>
      <c r="B2936" s="3" t="s">
        <v>13</v>
      </c>
      <c r="C2936" s="3" t="s">
        <v>14434</v>
      </c>
      <c r="D2936" s="3" t="s">
        <v>14435</v>
      </c>
      <c r="E2936" s="3" t="s">
        <v>14436</v>
      </c>
      <c r="F2936" s="3" t="s">
        <v>11866</v>
      </c>
      <c r="G2936" s="3" t="str">
        <f t="shared" si="274"/>
        <v>February</v>
      </c>
      <c r="H2936" s="3" t="str">
        <f t="shared" si="275"/>
        <v>2020</v>
      </c>
      <c r="I2936" s="3" t="s">
        <v>14437</v>
      </c>
      <c r="J2936" s="3">
        <v>2019</v>
      </c>
      <c r="K2936" s="3" t="s">
        <v>28</v>
      </c>
      <c r="L2936" s="3" t="s">
        <v>198</v>
      </c>
      <c r="M2936" s="3" t="str">
        <f t="shared" si="270"/>
        <v>103</v>
      </c>
      <c r="N2936" s="3" t="str">
        <f t="shared" si="271"/>
        <v>min</v>
      </c>
      <c r="O2936" s="3" t="str">
        <f t="shared" si="272"/>
        <v>Poland</v>
      </c>
      <c r="P2936" s="3" t="s">
        <v>250</v>
      </c>
      <c r="Q2936" s="3" t="str">
        <f t="shared" si="273"/>
        <v>Dramas</v>
      </c>
      <c r="R2936" s="3" t="s">
        <v>14438</v>
      </c>
    </row>
    <row r="2937" spans="1:18" x14ac:dyDescent="0.3">
      <c r="A2937" s="3" t="s">
        <v>14439</v>
      </c>
      <c r="B2937" s="3" t="s">
        <v>13</v>
      </c>
      <c r="C2937" s="3" t="s">
        <v>14440</v>
      </c>
      <c r="D2937" s="3" t="s">
        <v>14441</v>
      </c>
      <c r="E2937" s="3" t="s">
        <v>14442</v>
      </c>
      <c r="F2937" s="3" t="s">
        <v>46</v>
      </c>
      <c r="G2937" s="3" t="str">
        <f t="shared" si="274"/>
        <v>February</v>
      </c>
      <c r="H2937" s="3" t="str">
        <f t="shared" si="275"/>
        <v>2020</v>
      </c>
      <c r="I2937" s="3" t="s">
        <v>14437</v>
      </c>
      <c r="J2937" s="3">
        <v>2019</v>
      </c>
      <c r="K2937" s="3" t="s">
        <v>76</v>
      </c>
      <c r="L2937" s="3" t="s">
        <v>1639</v>
      </c>
      <c r="M2937" s="3" t="str">
        <f t="shared" si="270"/>
        <v>139</v>
      </c>
      <c r="N2937" s="3" t="str">
        <f t="shared" si="271"/>
        <v>min</v>
      </c>
      <c r="O2937" s="3" t="str">
        <f t="shared" si="272"/>
        <v>India</v>
      </c>
      <c r="P2937" s="3" t="s">
        <v>493</v>
      </c>
      <c r="Q2937" s="3" t="str">
        <f t="shared" si="273"/>
        <v>Comedies</v>
      </c>
      <c r="R2937" s="3" t="s">
        <v>14443</v>
      </c>
    </row>
    <row r="2938" spans="1:18" x14ac:dyDescent="0.3">
      <c r="A2938" s="3" t="s">
        <v>14444</v>
      </c>
      <c r="B2938" s="3" t="s">
        <v>13</v>
      </c>
      <c r="C2938" s="3" t="s">
        <v>14445</v>
      </c>
      <c r="D2938" s="3" t="s">
        <v>14446</v>
      </c>
      <c r="E2938" s="3" t="s">
        <v>14447</v>
      </c>
      <c r="F2938" s="3" t="s">
        <v>11393</v>
      </c>
      <c r="G2938" s="3" t="str">
        <f t="shared" si="274"/>
        <v>February</v>
      </c>
      <c r="H2938" s="3" t="str">
        <f t="shared" si="275"/>
        <v>2020</v>
      </c>
      <c r="I2938" s="3" t="s">
        <v>14448</v>
      </c>
      <c r="J2938" s="3">
        <v>2018</v>
      </c>
      <c r="K2938" s="3" t="s">
        <v>76</v>
      </c>
      <c r="L2938" s="3" t="s">
        <v>1009</v>
      </c>
      <c r="M2938" s="3" t="str">
        <f t="shared" si="270"/>
        <v>89</v>
      </c>
      <c r="N2938" s="3" t="str">
        <f t="shared" si="271"/>
        <v>min</v>
      </c>
      <c r="O2938" s="3" t="str">
        <f t="shared" si="272"/>
        <v>Ghana</v>
      </c>
      <c r="P2938" s="3" t="s">
        <v>103</v>
      </c>
      <c r="Q2938" s="3" t="str">
        <f t="shared" si="273"/>
        <v>Dramas</v>
      </c>
      <c r="R2938" s="3" t="s">
        <v>14449</v>
      </c>
    </row>
    <row r="2939" spans="1:18" x14ac:dyDescent="0.3">
      <c r="A2939" s="3" t="s">
        <v>14450</v>
      </c>
      <c r="B2939" s="3" t="s">
        <v>23</v>
      </c>
      <c r="C2939" s="3" t="s">
        <v>14451</v>
      </c>
      <c r="D2939" s="3" t="s">
        <v>7418</v>
      </c>
      <c r="E2939" s="3" t="s">
        <v>14452</v>
      </c>
      <c r="F2939" s="3" t="s">
        <v>16</v>
      </c>
      <c r="G2939" s="3" t="str">
        <f t="shared" si="274"/>
        <v>February</v>
      </c>
      <c r="H2939" s="3" t="str">
        <f t="shared" si="275"/>
        <v>2020</v>
      </c>
      <c r="I2939" s="3" t="s">
        <v>14448</v>
      </c>
      <c r="J2939" s="3">
        <v>2020</v>
      </c>
      <c r="K2939" s="3" t="s">
        <v>170</v>
      </c>
      <c r="L2939" s="3" t="s">
        <v>29</v>
      </c>
      <c r="M2939" s="3" t="str">
        <f t="shared" si="270"/>
        <v>2</v>
      </c>
      <c r="N2939" s="3" t="str">
        <f t="shared" si="271"/>
        <v>Seasons</v>
      </c>
      <c r="O2939" s="3" t="str">
        <f t="shared" si="272"/>
        <v>United States</v>
      </c>
      <c r="P2939" s="3" t="s">
        <v>264</v>
      </c>
      <c r="Q2939" s="3" t="str">
        <f t="shared" si="273"/>
        <v>Kids' TV</v>
      </c>
      <c r="R2939" s="3" t="s">
        <v>14453</v>
      </c>
    </row>
    <row r="2940" spans="1:18" x14ac:dyDescent="0.3">
      <c r="A2940" s="3" t="s">
        <v>14454</v>
      </c>
      <c r="B2940" s="3" t="s">
        <v>23</v>
      </c>
      <c r="C2940" s="3" t="s">
        <v>14455</v>
      </c>
      <c r="D2940" s="3" t="s">
        <v>7418</v>
      </c>
      <c r="E2940" s="3" t="s">
        <v>14456</v>
      </c>
      <c r="F2940" s="3" t="s">
        <v>338</v>
      </c>
      <c r="G2940" s="3" t="str">
        <f t="shared" si="274"/>
        <v>February</v>
      </c>
      <c r="H2940" s="3" t="str">
        <f t="shared" si="275"/>
        <v>2020</v>
      </c>
      <c r="I2940" s="3" t="s">
        <v>14448</v>
      </c>
      <c r="J2940" s="3">
        <v>2018</v>
      </c>
      <c r="K2940" s="3" t="s">
        <v>76</v>
      </c>
      <c r="L2940" s="3" t="s">
        <v>29</v>
      </c>
      <c r="M2940" s="3" t="str">
        <f t="shared" si="270"/>
        <v>2</v>
      </c>
      <c r="N2940" s="3" t="str">
        <f t="shared" si="271"/>
        <v>Seasons</v>
      </c>
      <c r="O2940" s="3" t="str">
        <f t="shared" si="272"/>
        <v>Nigeria</v>
      </c>
      <c r="P2940" s="3" t="s">
        <v>1612</v>
      </c>
      <c r="Q2940" s="3" t="str">
        <f t="shared" si="273"/>
        <v>International TV Shows</v>
      </c>
      <c r="R2940" s="3" t="s">
        <v>14457</v>
      </c>
    </row>
    <row r="2941" spans="1:18" x14ac:dyDescent="0.3">
      <c r="A2941" s="3" t="s">
        <v>14458</v>
      </c>
      <c r="B2941" s="3" t="s">
        <v>13</v>
      </c>
      <c r="C2941" s="3" t="s">
        <v>14459</v>
      </c>
      <c r="D2941" s="3" t="s">
        <v>14460</v>
      </c>
      <c r="E2941" s="3" t="s">
        <v>14461</v>
      </c>
      <c r="F2941" s="3" t="s">
        <v>16</v>
      </c>
      <c r="G2941" s="3" t="str">
        <f t="shared" si="274"/>
        <v>February</v>
      </c>
      <c r="H2941" s="3" t="str">
        <f t="shared" si="275"/>
        <v>2020</v>
      </c>
      <c r="I2941" s="3" t="s">
        <v>14448</v>
      </c>
      <c r="J2941" s="3">
        <v>2020</v>
      </c>
      <c r="K2941" s="3" t="s">
        <v>319</v>
      </c>
      <c r="L2941" s="3" t="s">
        <v>84</v>
      </c>
      <c r="M2941" s="3" t="str">
        <f t="shared" si="270"/>
        <v>104</v>
      </c>
      <c r="N2941" s="3" t="str">
        <f t="shared" si="271"/>
        <v>min</v>
      </c>
      <c r="O2941" s="3" t="str">
        <f t="shared" si="272"/>
        <v>United States</v>
      </c>
      <c r="P2941" s="3" t="s">
        <v>1119</v>
      </c>
      <c r="Q2941" s="3" t="str">
        <f t="shared" si="273"/>
        <v>Dramas</v>
      </c>
      <c r="R2941" s="3" t="s">
        <v>14462</v>
      </c>
    </row>
    <row r="2942" spans="1:18" x14ac:dyDescent="0.3">
      <c r="A2942" s="3" t="s">
        <v>14463</v>
      </c>
      <c r="B2942" s="3" t="s">
        <v>13</v>
      </c>
      <c r="C2942" s="3" t="s">
        <v>14464</v>
      </c>
      <c r="D2942" s="3" t="s">
        <v>14465</v>
      </c>
      <c r="E2942" s="3" t="s">
        <v>14466</v>
      </c>
      <c r="F2942" s="3" t="s">
        <v>46</v>
      </c>
      <c r="G2942" s="3" t="str">
        <f t="shared" si="274"/>
        <v>February</v>
      </c>
      <c r="H2942" s="3" t="str">
        <f t="shared" si="275"/>
        <v>2020</v>
      </c>
      <c r="I2942" s="3" t="s">
        <v>14448</v>
      </c>
      <c r="J2942" s="3">
        <v>2019</v>
      </c>
      <c r="K2942" s="3" t="s">
        <v>76</v>
      </c>
      <c r="L2942" s="3" t="s">
        <v>287</v>
      </c>
      <c r="M2942" s="3" t="str">
        <f t="shared" si="270"/>
        <v>124</v>
      </c>
      <c r="N2942" s="3" t="str">
        <f t="shared" si="271"/>
        <v>min</v>
      </c>
      <c r="O2942" s="3" t="str">
        <f t="shared" si="272"/>
        <v>India</v>
      </c>
      <c r="P2942" s="3" t="s">
        <v>4335</v>
      </c>
      <c r="Q2942" s="3" t="str">
        <f t="shared" si="273"/>
        <v>Dramas</v>
      </c>
      <c r="R2942" s="3" t="s">
        <v>14467</v>
      </c>
    </row>
    <row r="2943" spans="1:18" x14ac:dyDescent="0.3">
      <c r="A2943" s="3" t="s">
        <v>14468</v>
      </c>
      <c r="B2943" s="3" t="s">
        <v>23</v>
      </c>
      <c r="C2943" s="3" t="s">
        <v>14469</v>
      </c>
      <c r="D2943" s="3" t="s">
        <v>7418</v>
      </c>
      <c r="E2943" s="3" t="s">
        <v>14470</v>
      </c>
      <c r="F2943" s="3" t="s">
        <v>1674</v>
      </c>
      <c r="G2943" s="3" t="str">
        <f t="shared" si="274"/>
        <v>February</v>
      </c>
      <c r="H2943" s="3" t="str">
        <f t="shared" si="275"/>
        <v>2020</v>
      </c>
      <c r="I2943" s="3" t="s">
        <v>14448</v>
      </c>
      <c r="J2943" s="3">
        <v>2020</v>
      </c>
      <c r="K2943" s="3" t="s">
        <v>76</v>
      </c>
      <c r="L2943" s="3" t="s">
        <v>36</v>
      </c>
      <c r="M2943" s="3" t="str">
        <f t="shared" si="270"/>
        <v>1</v>
      </c>
      <c r="N2943" s="3" t="str">
        <f t="shared" si="271"/>
        <v>Season</v>
      </c>
      <c r="O2943" s="3" t="str">
        <f t="shared" si="272"/>
        <v>Canada</v>
      </c>
      <c r="P2943" s="3" t="s">
        <v>1652</v>
      </c>
      <c r="Q2943" s="3" t="str">
        <f t="shared" si="273"/>
        <v>TV Action &amp; Adventure</v>
      </c>
      <c r="R2943" s="3" t="s">
        <v>14471</v>
      </c>
    </row>
    <row r="2944" spans="1:18" x14ac:dyDescent="0.3">
      <c r="A2944" s="3" t="s">
        <v>14472</v>
      </c>
      <c r="B2944" s="3" t="s">
        <v>23</v>
      </c>
      <c r="C2944" s="3" t="s">
        <v>14473</v>
      </c>
      <c r="D2944" s="3" t="s">
        <v>7418</v>
      </c>
      <c r="E2944" s="3" t="s">
        <v>14474</v>
      </c>
      <c r="F2944" s="3" t="s">
        <v>7418</v>
      </c>
      <c r="G2944" s="3" t="str">
        <f t="shared" si="274"/>
        <v>February</v>
      </c>
      <c r="H2944" s="3" t="str">
        <f t="shared" si="275"/>
        <v>2020</v>
      </c>
      <c r="I2944" s="3" t="s">
        <v>14448</v>
      </c>
      <c r="J2944" s="3">
        <v>2020</v>
      </c>
      <c r="K2944" s="3" t="s">
        <v>76</v>
      </c>
      <c r="L2944" s="3" t="s">
        <v>36</v>
      </c>
      <c r="M2944" s="3" t="str">
        <f t="shared" si="270"/>
        <v>1</v>
      </c>
      <c r="N2944" s="3" t="str">
        <f t="shared" si="271"/>
        <v>Season</v>
      </c>
      <c r="O2944" s="3" t="str">
        <f t="shared" si="272"/>
        <v>Unknown</v>
      </c>
      <c r="P2944" s="3" t="s">
        <v>6149</v>
      </c>
      <c r="Q2944" s="3" t="str">
        <f t="shared" si="273"/>
        <v>International TV Shows</v>
      </c>
      <c r="R2944" s="3" t="s">
        <v>14475</v>
      </c>
    </row>
    <row r="2945" spans="1:18" x14ac:dyDescent="0.3">
      <c r="A2945" s="3" t="s">
        <v>14476</v>
      </c>
      <c r="B2945" s="3" t="s">
        <v>13</v>
      </c>
      <c r="C2945" s="3" t="s">
        <v>14477</v>
      </c>
      <c r="D2945" s="3" t="s">
        <v>14478</v>
      </c>
      <c r="E2945" s="3" t="s">
        <v>14479</v>
      </c>
      <c r="F2945" s="3" t="s">
        <v>16</v>
      </c>
      <c r="G2945" s="3" t="str">
        <f t="shared" si="274"/>
        <v>February</v>
      </c>
      <c r="H2945" s="3" t="str">
        <f t="shared" si="275"/>
        <v>2020</v>
      </c>
      <c r="I2945" s="3" t="s">
        <v>14448</v>
      </c>
      <c r="J2945" s="3">
        <v>2017</v>
      </c>
      <c r="K2945" s="3" t="s">
        <v>319</v>
      </c>
      <c r="L2945" s="3" t="s">
        <v>1054</v>
      </c>
      <c r="M2945" s="3" t="str">
        <f t="shared" si="270"/>
        <v>112</v>
      </c>
      <c r="N2945" s="3" t="str">
        <f t="shared" si="271"/>
        <v>min</v>
      </c>
      <c r="O2945" s="3" t="str">
        <f t="shared" si="272"/>
        <v>United States</v>
      </c>
      <c r="P2945" s="3" t="s">
        <v>681</v>
      </c>
      <c r="Q2945" s="3" t="str">
        <f t="shared" si="273"/>
        <v>Dramas</v>
      </c>
      <c r="R2945" s="3" t="s">
        <v>14480</v>
      </c>
    </row>
    <row r="2946" spans="1:18" x14ac:dyDescent="0.3">
      <c r="A2946" s="3" t="s">
        <v>14481</v>
      </c>
      <c r="B2946" s="3" t="s">
        <v>23</v>
      </c>
      <c r="C2946" s="3" t="s">
        <v>14482</v>
      </c>
      <c r="D2946" s="3" t="s">
        <v>7418</v>
      </c>
      <c r="E2946" s="3" t="s">
        <v>7418</v>
      </c>
      <c r="F2946" s="3" t="s">
        <v>16</v>
      </c>
      <c r="G2946" s="3" t="str">
        <f t="shared" si="274"/>
        <v>February</v>
      </c>
      <c r="H2946" s="3" t="str">
        <f t="shared" si="275"/>
        <v>2020</v>
      </c>
      <c r="I2946" s="3" t="s">
        <v>14448</v>
      </c>
      <c r="J2946" s="3">
        <v>2020</v>
      </c>
      <c r="K2946" s="3" t="s">
        <v>28</v>
      </c>
      <c r="L2946" s="3" t="s">
        <v>36</v>
      </c>
      <c r="M2946" s="3" t="str">
        <f t="shared" si="270"/>
        <v>1</v>
      </c>
      <c r="N2946" s="3" t="str">
        <f t="shared" si="271"/>
        <v>Season</v>
      </c>
      <c r="O2946" s="3" t="str">
        <f t="shared" si="272"/>
        <v>United States</v>
      </c>
      <c r="P2946" s="3" t="s">
        <v>1730</v>
      </c>
      <c r="Q2946" s="3" t="str">
        <f t="shared" si="273"/>
        <v>Crime TV Shows</v>
      </c>
      <c r="R2946" s="3" t="s">
        <v>14483</v>
      </c>
    </row>
    <row r="2947" spans="1:18" x14ac:dyDescent="0.3">
      <c r="A2947" s="3" t="s">
        <v>14484</v>
      </c>
      <c r="B2947" s="3" t="s">
        <v>23</v>
      </c>
      <c r="C2947" s="3" t="s">
        <v>14485</v>
      </c>
      <c r="D2947" s="3" t="s">
        <v>7418</v>
      </c>
      <c r="E2947" s="3" t="s">
        <v>14486</v>
      </c>
      <c r="F2947" s="3" t="s">
        <v>351</v>
      </c>
      <c r="G2947" s="3" t="str">
        <f t="shared" si="274"/>
        <v>February</v>
      </c>
      <c r="H2947" s="3" t="str">
        <f t="shared" si="275"/>
        <v>2020</v>
      </c>
      <c r="I2947" s="3" t="s">
        <v>14487</v>
      </c>
      <c r="J2947" s="3">
        <v>2020</v>
      </c>
      <c r="K2947" s="3" t="s">
        <v>28</v>
      </c>
      <c r="L2947" s="3" t="s">
        <v>36</v>
      </c>
      <c r="M2947" s="3" t="str">
        <f t="shared" ref="M2947:M3010" si="276">LEFT(L2947, FIND(" ",L2947)-1)</f>
        <v>1</v>
      </c>
      <c r="N2947" s="3" t="str">
        <f t="shared" ref="N2947:N3010" si="277">MID(L2947,FIND(" ",L2947)+1,20)</f>
        <v>Season</v>
      </c>
      <c r="O2947" s="3" t="str">
        <f t="shared" ref="O2947:O3010" si="278">LEFT(F2947,FIND(",",F2947&amp;",")-1)</f>
        <v>Japan</v>
      </c>
      <c r="P2947" s="3" t="s">
        <v>479</v>
      </c>
      <c r="Q2947" s="3" t="str">
        <f t="shared" ref="Q2947:Q3010" si="279">LEFT(P2947,FIND(",",P2947&amp;",")-1)</f>
        <v>Anime Series</v>
      </c>
      <c r="R2947" s="3" t="s">
        <v>14488</v>
      </c>
    </row>
    <row r="2948" spans="1:18" x14ac:dyDescent="0.3">
      <c r="A2948" s="3" t="s">
        <v>14489</v>
      </c>
      <c r="B2948" s="3" t="s">
        <v>13</v>
      </c>
      <c r="C2948" s="3" t="s">
        <v>14490</v>
      </c>
      <c r="D2948" s="3" t="s">
        <v>14491</v>
      </c>
      <c r="E2948" s="3" t="s">
        <v>14492</v>
      </c>
      <c r="F2948" s="3" t="s">
        <v>14493</v>
      </c>
      <c r="G2948" s="3" t="str">
        <f t="shared" ref="G2948:G3011" si="280">LEFT(I2948, FIND(" ",I2948)-1)</f>
        <v>February</v>
      </c>
      <c r="H2948" s="3" t="str">
        <f t="shared" ref="H2948:H3011" si="281">RIGHT(I2948,4)</f>
        <v>2020</v>
      </c>
      <c r="I2948" s="3" t="s">
        <v>14487</v>
      </c>
      <c r="J2948" s="3">
        <v>2014</v>
      </c>
      <c r="K2948" s="3" t="s">
        <v>76</v>
      </c>
      <c r="L2948" s="3" t="s">
        <v>1340</v>
      </c>
      <c r="M2948" s="3" t="str">
        <f t="shared" si="276"/>
        <v>70</v>
      </c>
      <c r="N2948" s="3" t="str">
        <f t="shared" si="277"/>
        <v>min</v>
      </c>
      <c r="O2948" s="3" t="str">
        <f t="shared" si="278"/>
        <v>Kenya</v>
      </c>
      <c r="P2948" s="3" t="s">
        <v>20</v>
      </c>
      <c r="Q2948" s="3" t="str">
        <f t="shared" si="279"/>
        <v>Documentaries</v>
      </c>
      <c r="R2948" s="3" t="s">
        <v>14494</v>
      </c>
    </row>
    <row r="2949" spans="1:18" x14ac:dyDescent="0.3">
      <c r="A2949" s="3" t="s">
        <v>14495</v>
      </c>
      <c r="B2949" s="3" t="s">
        <v>23</v>
      </c>
      <c r="C2949" s="3" t="s">
        <v>14496</v>
      </c>
      <c r="D2949" s="3" t="s">
        <v>14497</v>
      </c>
      <c r="E2949" s="3" t="s">
        <v>14498</v>
      </c>
      <c r="F2949" s="3" t="s">
        <v>16</v>
      </c>
      <c r="G2949" s="3" t="str">
        <f t="shared" si="280"/>
        <v>February</v>
      </c>
      <c r="H2949" s="3" t="str">
        <f t="shared" si="281"/>
        <v>2020</v>
      </c>
      <c r="I2949" s="3" t="s">
        <v>14499</v>
      </c>
      <c r="J2949" s="3">
        <v>2019</v>
      </c>
      <c r="K2949" s="3" t="s">
        <v>76</v>
      </c>
      <c r="L2949" s="3" t="s">
        <v>2776</v>
      </c>
      <c r="M2949" s="3" t="str">
        <f t="shared" si="276"/>
        <v>8</v>
      </c>
      <c r="N2949" s="3" t="str">
        <f t="shared" si="277"/>
        <v>Seasons</v>
      </c>
      <c r="O2949" s="3" t="str">
        <f t="shared" si="278"/>
        <v>United States</v>
      </c>
      <c r="P2949" s="3" t="s">
        <v>14500</v>
      </c>
      <c r="Q2949" s="3" t="str">
        <f t="shared" si="279"/>
        <v>Crime TV Shows</v>
      </c>
      <c r="R2949" s="3" t="s">
        <v>14501</v>
      </c>
    </row>
    <row r="2950" spans="1:18" x14ac:dyDescent="0.3">
      <c r="A2950" s="3" t="s">
        <v>14502</v>
      </c>
      <c r="B2950" s="3" t="s">
        <v>23</v>
      </c>
      <c r="C2950" s="3" t="s">
        <v>14503</v>
      </c>
      <c r="D2950" s="3" t="s">
        <v>14504</v>
      </c>
      <c r="E2950" s="3" t="s">
        <v>7418</v>
      </c>
      <c r="F2950" s="3" t="s">
        <v>16</v>
      </c>
      <c r="G2950" s="3" t="str">
        <f t="shared" si="280"/>
        <v>February</v>
      </c>
      <c r="H2950" s="3" t="str">
        <f t="shared" si="281"/>
        <v>2020</v>
      </c>
      <c r="I2950" s="3" t="s">
        <v>14499</v>
      </c>
      <c r="J2950" s="3">
        <v>2020</v>
      </c>
      <c r="K2950" s="3" t="s">
        <v>28</v>
      </c>
      <c r="L2950" s="3" t="s">
        <v>36</v>
      </c>
      <c r="M2950" s="3" t="str">
        <f t="shared" si="276"/>
        <v>1</v>
      </c>
      <c r="N2950" s="3" t="str">
        <f t="shared" si="277"/>
        <v>Season</v>
      </c>
      <c r="O2950" s="3" t="str">
        <f t="shared" si="278"/>
        <v>United States</v>
      </c>
      <c r="P2950" s="3" t="s">
        <v>1730</v>
      </c>
      <c r="Q2950" s="3" t="str">
        <f t="shared" si="279"/>
        <v>Crime TV Shows</v>
      </c>
      <c r="R2950" s="3" t="s">
        <v>14505</v>
      </c>
    </row>
    <row r="2951" spans="1:18" x14ac:dyDescent="0.3">
      <c r="A2951" s="3" t="s">
        <v>14506</v>
      </c>
      <c r="B2951" s="3" t="s">
        <v>13</v>
      </c>
      <c r="C2951" s="3" t="s">
        <v>14507</v>
      </c>
      <c r="D2951" s="3" t="s">
        <v>14508</v>
      </c>
      <c r="E2951" s="3" t="s">
        <v>14509</v>
      </c>
      <c r="F2951" s="3" t="s">
        <v>16</v>
      </c>
      <c r="G2951" s="3" t="str">
        <f t="shared" si="280"/>
        <v>February</v>
      </c>
      <c r="H2951" s="3" t="str">
        <f t="shared" si="281"/>
        <v>2020</v>
      </c>
      <c r="I2951" s="3" t="s">
        <v>14499</v>
      </c>
      <c r="J2951" s="3">
        <v>2020</v>
      </c>
      <c r="K2951" s="3" t="s">
        <v>28</v>
      </c>
      <c r="L2951" s="3" t="s">
        <v>214</v>
      </c>
      <c r="M2951" s="3" t="str">
        <f t="shared" si="276"/>
        <v>106</v>
      </c>
      <c r="N2951" s="3" t="str">
        <f t="shared" si="277"/>
        <v>min</v>
      </c>
      <c r="O2951" s="3" t="str">
        <f t="shared" si="278"/>
        <v>United States</v>
      </c>
      <c r="P2951" s="3" t="s">
        <v>545</v>
      </c>
      <c r="Q2951" s="3" t="str">
        <f t="shared" si="279"/>
        <v>Documentaries</v>
      </c>
      <c r="R2951" s="3" t="s">
        <v>14510</v>
      </c>
    </row>
    <row r="2952" spans="1:18" x14ac:dyDescent="0.3">
      <c r="A2952" s="3" t="s">
        <v>14511</v>
      </c>
      <c r="B2952" s="3" t="s">
        <v>13</v>
      </c>
      <c r="C2952" s="3" t="s">
        <v>14512</v>
      </c>
      <c r="D2952" s="3" t="s">
        <v>14513</v>
      </c>
      <c r="E2952" s="3" t="s">
        <v>14514</v>
      </c>
      <c r="F2952" s="3" t="s">
        <v>16</v>
      </c>
      <c r="G2952" s="3" t="str">
        <f t="shared" si="280"/>
        <v>February</v>
      </c>
      <c r="H2952" s="3" t="str">
        <f t="shared" si="281"/>
        <v>2020</v>
      </c>
      <c r="I2952" s="3" t="s">
        <v>14515</v>
      </c>
      <c r="J2952" s="3">
        <v>2020</v>
      </c>
      <c r="K2952" s="3" t="s">
        <v>18</v>
      </c>
      <c r="L2952" s="3" t="s">
        <v>206</v>
      </c>
      <c r="M2952" s="3" t="str">
        <f t="shared" si="276"/>
        <v>97</v>
      </c>
      <c r="N2952" s="3" t="str">
        <f t="shared" si="277"/>
        <v>min</v>
      </c>
      <c r="O2952" s="3" t="str">
        <f t="shared" si="278"/>
        <v>United States</v>
      </c>
      <c r="P2952" s="3" t="s">
        <v>797</v>
      </c>
      <c r="Q2952" s="3" t="str">
        <f t="shared" si="279"/>
        <v>Action &amp; Adventure</v>
      </c>
      <c r="R2952" s="3" t="s">
        <v>14516</v>
      </c>
    </row>
    <row r="2953" spans="1:18" x14ac:dyDescent="0.3">
      <c r="A2953" s="3" t="s">
        <v>14517</v>
      </c>
      <c r="B2953" s="3" t="s">
        <v>13</v>
      </c>
      <c r="C2953" s="3" t="s">
        <v>14518</v>
      </c>
      <c r="D2953" s="3" t="s">
        <v>14519</v>
      </c>
      <c r="E2953" s="3" t="s">
        <v>14520</v>
      </c>
      <c r="F2953" s="3" t="s">
        <v>16</v>
      </c>
      <c r="G2953" s="3" t="str">
        <f t="shared" si="280"/>
        <v>February</v>
      </c>
      <c r="H2953" s="3" t="str">
        <f t="shared" si="281"/>
        <v>2020</v>
      </c>
      <c r="I2953" s="3" t="s">
        <v>14515</v>
      </c>
      <c r="J2953" s="3">
        <v>2019</v>
      </c>
      <c r="K2953" s="3" t="s">
        <v>59</v>
      </c>
      <c r="L2953" s="3" t="s">
        <v>214</v>
      </c>
      <c r="M2953" s="3" t="str">
        <f t="shared" si="276"/>
        <v>106</v>
      </c>
      <c r="N2953" s="3" t="str">
        <f t="shared" si="277"/>
        <v>min</v>
      </c>
      <c r="O2953" s="3" t="str">
        <f t="shared" si="278"/>
        <v>United States</v>
      </c>
      <c r="P2953" s="3" t="s">
        <v>14521</v>
      </c>
      <c r="Q2953" s="3" t="str">
        <f t="shared" si="279"/>
        <v>Comedies</v>
      </c>
      <c r="R2953" s="3" t="s">
        <v>14522</v>
      </c>
    </row>
    <row r="2954" spans="1:18" x14ac:dyDescent="0.3">
      <c r="A2954" s="3" t="s">
        <v>14523</v>
      </c>
      <c r="B2954" s="3" t="s">
        <v>13</v>
      </c>
      <c r="C2954" s="3" t="s">
        <v>14524</v>
      </c>
      <c r="D2954" s="3" t="s">
        <v>14525</v>
      </c>
      <c r="E2954" s="3" t="s">
        <v>14526</v>
      </c>
      <c r="F2954" s="3" t="s">
        <v>16</v>
      </c>
      <c r="G2954" s="3" t="str">
        <f t="shared" si="280"/>
        <v>February</v>
      </c>
      <c r="H2954" s="3" t="str">
        <f t="shared" si="281"/>
        <v>2020</v>
      </c>
      <c r="I2954" s="3" t="s">
        <v>14515</v>
      </c>
      <c r="J2954" s="3">
        <v>2020</v>
      </c>
      <c r="K2954" s="3" t="s">
        <v>76</v>
      </c>
      <c r="L2954" s="3" t="s">
        <v>3932</v>
      </c>
      <c r="M2954" s="3" t="str">
        <f t="shared" si="276"/>
        <v>60</v>
      </c>
      <c r="N2954" s="3" t="str">
        <f t="shared" si="277"/>
        <v>min</v>
      </c>
      <c r="O2954" s="3" t="str">
        <f t="shared" si="278"/>
        <v>United States</v>
      </c>
      <c r="P2954" s="3" t="s">
        <v>1555</v>
      </c>
      <c r="Q2954" s="3" t="str">
        <f t="shared" si="279"/>
        <v>Stand-Up Comedy</v>
      </c>
      <c r="R2954" s="3" t="s">
        <v>14527</v>
      </c>
    </row>
    <row r="2955" spans="1:18" x14ac:dyDescent="0.3">
      <c r="A2955" s="3" t="s">
        <v>14528</v>
      </c>
      <c r="B2955" s="3" t="s">
        <v>23</v>
      </c>
      <c r="C2955" s="3" t="s">
        <v>14529</v>
      </c>
      <c r="D2955" s="3" t="s">
        <v>7418</v>
      </c>
      <c r="E2955" s="3" t="s">
        <v>14530</v>
      </c>
      <c r="F2955" s="3" t="s">
        <v>16</v>
      </c>
      <c r="G2955" s="3" t="str">
        <f t="shared" si="280"/>
        <v>February</v>
      </c>
      <c r="H2955" s="3" t="str">
        <f t="shared" si="281"/>
        <v>2020</v>
      </c>
      <c r="I2955" s="3" t="s">
        <v>14531</v>
      </c>
      <c r="J2955" s="3">
        <v>2020</v>
      </c>
      <c r="K2955" s="3" t="s">
        <v>110</v>
      </c>
      <c r="L2955" s="3" t="s">
        <v>231</v>
      </c>
      <c r="M2955" s="3" t="str">
        <f t="shared" si="276"/>
        <v>3</v>
      </c>
      <c r="N2955" s="3" t="str">
        <f t="shared" si="277"/>
        <v>Seasons</v>
      </c>
      <c r="O2955" s="3" t="str">
        <f t="shared" si="278"/>
        <v>United States</v>
      </c>
      <c r="P2955" s="3" t="s">
        <v>264</v>
      </c>
      <c r="Q2955" s="3" t="str">
        <f t="shared" si="279"/>
        <v>Kids' TV</v>
      </c>
      <c r="R2955" s="3" t="s">
        <v>14532</v>
      </c>
    </row>
    <row r="2956" spans="1:18" x14ac:dyDescent="0.3">
      <c r="A2956" s="3" t="s">
        <v>14533</v>
      </c>
      <c r="B2956" s="3" t="s">
        <v>13</v>
      </c>
      <c r="C2956" s="3" t="s">
        <v>14534</v>
      </c>
      <c r="D2956" s="3" t="s">
        <v>14247</v>
      </c>
      <c r="E2956" s="3" t="s">
        <v>14535</v>
      </c>
      <c r="F2956" s="3" t="s">
        <v>46</v>
      </c>
      <c r="G2956" s="3" t="str">
        <f t="shared" si="280"/>
        <v>February</v>
      </c>
      <c r="H2956" s="3" t="str">
        <f t="shared" si="281"/>
        <v>2020</v>
      </c>
      <c r="I2956" s="3" t="s">
        <v>14531</v>
      </c>
      <c r="J2956" s="3">
        <v>2019</v>
      </c>
      <c r="K2956" s="3" t="s">
        <v>76</v>
      </c>
      <c r="L2956" s="3" t="s">
        <v>1875</v>
      </c>
      <c r="M2956" s="3" t="str">
        <f t="shared" si="276"/>
        <v>148</v>
      </c>
      <c r="N2956" s="3" t="str">
        <f t="shared" si="277"/>
        <v>min</v>
      </c>
      <c r="O2956" s="3" t="str">
        <f t="shared" si="278"/>
        <v>India</v>
      </c>
      <c r="P2956" s="3" t="s">
        <v>533</v>
      </c>
      <c r="Q2956" s="3" t="str">
        <f t="shared" si="279"/>
        <v>International Movies</v>
      </c>
      <c r="R2956" s="3" t="s">
        <v>14536</v>
      </c>
    </row>
    <row r="2957" spans="1:18" x14ac:dyDescent="0.3">
      <c r="A2957" s="3" t="s">
        <v>14537</v>
      </c>
      <c r="B2957" s="3" t="s">
        <v>13</v>
      </c>
      <c r="C2957" s="3" t="s">
        <v>14538</v>
      </c>
      <c r="D2957" s="3" t="s">
        <v>14539</v>
      </c>
      <c r="E2957" s="3" t="s">
        <v>14540</v>
      </c>
      <c r="F2957" s="3" t="s">
        <v>663</v>
      </c>
      <c r="G2957" s="3" t="str">
        <f t="shared" si="280"/>
        <v>February</v>
      </c>
      <c r="H2957" s="3" t="str">
        <f t="shared" si="281"/>
        <v>2020</v>
      </c>
      <c r="I2957" s="3" t="s">
        <v>14531</v>
      </c>
      <c r="J2957" s="3">
        <v>2020</v>
      </c>
      <c r="K2957" s="3" t="s">
        <v>28</v>
      </c>
      <c r="L2957" s="3" t="s">
        <v>332</v>
      </c>
      <c r="M2957" s="3" t="str">
        <f t="shared" si="276"/>
        <v>122</v>
      </c>
      <c r="N2957" s="3" t="str">
        <f t="shared" si="277"/>
        <v>min</v>
      </c>
      <c r="O2957" s="3" t="str">
        <f t="shared" si="278"/>
        <v>Spain</v>
      </c>
      <c r="P2957" s="3" t="s">
        <v>250</v>
      </c>
      <c r="Q2957" s="3" t="str">
        <f t="shared" si="279"/>
        <v>Dramas</v>
      </c>
      <c r="R2957" s="3" t="s">
        <v>14541</v>
      </c>
    </row>
    <row r="2958" spans="1:18" x14ac:dyDescent="0.3">
      <c r="A2958" s="3" t="s">
        <v>14542</v>
      </c>
      <c r="B2958" s="3" t="s">
        <v>13</v>
      </c>
      <c r="C2958" s="3" t="s">
        <v>14543</v>
      </c>
      <c r="D2958" s="3" t="s">
        <v>14544</v>
      </c>
      <c r="E2958" s="3" t="s">
        <v>14545</v>
      </c>
      <c r="F2958" s="3" t="s">
        <v>16</v>
      </c>
      <c r="G2958" s="3" t="str">
        <f t="shared" si="280"/>
        <v>February</v>
      </c>
      <c r="H2958" s="3" t="str">
        <f t="shared" si="281"/>
        <v>2020</v>
      </c>
      <c r="I2958" s="3" t="s">
        <v>14546</v>
      </c>
      <c r="J2958" s="3">
        <v>2016</v>
      </c>
      <c r="K2958" s="3" t="s">
        <v>28</v>
      </c>
      <c r="L2958" s="3" t="s">
        <v>969</v>
      </c>
      <c r="M2958" s="3" t="str">
        <f t="shared" si="276"/>
        <v>86</v>
      </c>
      <c r="N2958" s="3" t="str">
        <f t="shared" si="277"/>
        <v>min</v>
      </c>
      <c r="O2958" s="3" t="str">
        <f t="shared" si="278"/>
        <v>United States</v>
      </c>
      <c r="P2958" s="3" t="s">
        <v>708</v>
      </c>
      <c r="Q2958" s="3" t="str">
        <f t="shared" si="279"/>
        <v>Comedies</v>
      </c>
      <c r="R2958" s="3" t="s">
        <v>14547</v>
      </c>
    </row>
    <row r="2959" spans="1:18" x14ac:dyDescent="0.3">
      <c r="A2959" s="3" t="s">
        <v>14548</v>
      </c>
      <c r="B2959" s="3" t="s">
        <v>13</v>
      </c>
      <c r="C2959" s="3" t="s">
        <v>14549</v>
      </c>
      <c r="D2959" s="3" t="s">
        <v>11571</v>
      </c>
      <c r="E2959" s="3" t="s">
        <v>14550</v>
      </c>
      <c r="F2959" s="3" t="s">
        <v>46</v>
      </c>
      <c r="G2959" s="3" t="str">
        <f t="shared" si="280"/>
        <v>February</v>
      </c>
      <c r="H2959" s="3" t="str">
        <f t="shared" si="281"/>
        <v>2020</v>
      </c>
      <c r="I2959" s="3" t="s">
        <v>14546</v>
      </c>
      <c r="J2959" s="3">
        <v>1994</v>
      </c>
      <c r="K2959" s="3" t="s">
        <v>76</v>
      </c>
      <c r="L2959" s="3" t="s">
        <v>14551</v>
      </c>
      <c r="M2959" s="3" t="str">
        <f t="shared" si="276"/>
        <v>193</v>
      </c>
      <c r="N2959" s="3" t="str">
        <f t="shared" si="277"/>
        <v>min</v>
      </c>
      <c r="O2959" s="3" t="str">
        <f t="shared" si="278"/>
        <v>India</v>
      </c>
      <c r="P2959" s="3" t="s">
        <v>1704</v>
      </c>
      <c r="Q2959" s="3" t="str">
        <f t="shared" si="279"/>
        <v>Classic Movies</v>
      </c>
      <c r="R2959" s="3" t="s">
        <v>14552</v>
      </c>
    </row>
    <row r="2960" spans="1:18" x14ac:dyDescent="0.3">
      <c r="A2960" s="3" t="s">
        <v>14553</v>
      </c>
      <c r="B2960" s="3" t="s">
        <v>23</v>
      </c>
      <c r="C2960" s="3" t="s">
        <v>14554</v>
      </c>
      <c r="D2960" s="3" t="s">
        <v>7418</v>
      </c>
      <c r="E2960" s="3" t="s">
        <v>14555</v>
      </c>
      <c r="F2960" s="3" t="s">
        <v>351</v>
      </c>
      <c r="G2960" s="3" t="str">
        <f t="shared" si="280"/>
        <v>February</v>
      </c>
      <c r="H2960" s="3" t="str">
        <f t="shared" si="281"/>
        <v>2020</v>
      </c>
      <c r="I2960" s="3" t="s">
        <v>14546</v>
      </c>
      <c r="J2960" s="3">
        <v>2015</v>
      </c>
      <c r="K2960" s="3" t="s">
        <v>28</v>
      </c>
      <c r="L2960" s="3" t="s">
        <v>36</v>
      </c>
      <c r="M2960" s="3" t="str">
        <f t="shared" si="276"/>
        <v>1</v>
      </c>
      <c r="N2960" s="3" t="str">
        <f t="shared" si="277"/>
        <v>Season</v>
      </c>
      <c r="O2960" s="3" t="str">
        <f t="shared" si="278"/>
        <v>Japan</v>
      </c>
      <c r="P2960" s="3" t="s">
        <v>479</v>
      </c>
      <c r="Q2960" s="3" t="str">
        <f t="shared" si="279"/>
        <v>Anime Series</v>
      </c>
      <c r="R2960" s="3" t="s">
        <v>14556</v>
      </c>
    </row>
    <row r="2961" spans="1:18" x14ac:dyDescent="0.3">
      <c r="A2961" s="3" t="s">
        <v>14557</v>
      </c>
      <c r="B2961" s="3" t="s">
        <v>23</v>
      </c>
      <c r="C2961" s="3" t="s">
        <v>14558</v>
      </c>
      <c r="D2961" s="3" t="s">
        <v>7418</v>
      </c>
      <c r="E2961" s="3" t="s">
        <v>14559</v>
      </c>
      <c r="F2961" s="3" t="s">
        <v>633</v>
      </c>
      <c r="G2961" s="3" t="str">
        <f t="shared" si="280"/>
        <v>February</v>
      </c>
      <c r="H2961" s="3" t="str">
        <f t="shared" si="281"/>
        <v>2020</v>
      </c>
      <c r="I2961" s="3" t="s">
        <v>14546</v>
      </c>
      <c r="J2961" s="3">
        <v>2020</v>
      </c>
      <c r="K2961" s="3" t="s">
        <v>28</v>
      </c>
      <c r="L2961" s="3" t="s">
        <v>36</v>
      </c>
      <c r="M2961" s="3" t="str">
        <f t="shared" si="276"/>
        <v>1</v>
      </c>
      <c r="N2961" s="3" t="str">
        <f t="shared" si="277"/>
        <v>Season</v>
      </c>
      <c r="O2961" s="3" t="str">
        <f t="shared" si="278"/>
        <v>South Korea</v>
      </c>
      <c r="P2961" s="3" t="s">
        <v>12088</v>
      </c>
      <c r="Q2961" s="3" t="str">
        <f t="shared" si="279"/>
        <v>International TV Shows</v>
      </c>
      <c r="R2961" s="3" t="s">
        <v>14560</v>
      </c>
    </row>
    <row r="2962" spans="1:18" x14ac:dyDescent="0.3">
      <c r="A2962" s="3" t="s">
        <v>14561</v>
      </c>
      <c r="B2962" s="3" t="s">
        <v>13</v>
      </c>
      <c r="C2962" s="3" t="s">
        <v>14562</v>
      </c>
      <c r="D2962" s="3" t="s">
        <v>14563</v>
      </c>
      <c r="E2962" s="3" t="s">
        <v>14564</v>
      </c>
      <c r="F2962" s="3" t="s">
        <v>16</v>
      </c>
      <c r="G2962" s="3" t="str">
        <f t="shared" si="280"/>
        <v>February</v>
      </c>
      <c r="H2962" s="3" t="str">
        <f t="shared" si="281"/>
        <v>2020</v>
      </c>
      <c r="I2962" s="3" t="s">
        <v>14546</v>
      </c>
      <c r="J2962" s="3">
        <v>2017</v>
      </c>
      <c r="K2962" s="3" t="s">
        <v>319</v>
      </c>
      <c r="L2962" s="3" t="s">
        <v>562</v>
      </c>
      <c r="M2962" s="3" t="str">
        <f t="shared" si="276"/>
        <v>92</v>
      </c>
      <c r="N2962" s="3" t="str">
        <f t="shared" si="277"/>
        <v>min</v>
      </c>
      <c r="O2962" s="3" t="str">
        <f t="shared" si="278"/>
        <v>United States</v>
      </c>
      <c r="P2962" s="3" t="s">
        <v>1721</v>
      </c>
      <c r="Q2962" s="3" t="str">
        <f t="shared" si="279"/>
        <v>Movies</v>
      </c>
      <c r="R2962" s="3" t="s">
        <v>14565</v>
      </c>
    </row>
    <row r="2963" spans="1:18" x14ac:dyDescent="0.3">
      <c r="A2963" s="3" t="s">
        <v>14566</v>
      </c>
      <c r="B2963" s="3" t="s">
        <v>13</v>
      </c>
      <c r="C2963" s="3" t="s">
        <v>14567</v>
      </c>
      <c r="D2963" s="3" t="s">
        <v>14568</v>
      </c>
      <c r="E2963" s="3" t="s">
        <v>14569</v>
      </c>
      <c r="F2963" s="3" t="s">
        <v>4551</v>
      </c>
      <c r="G2963" s="3" t="str">
        <f t="shared" si="280"/>
        <v>February</v>
      </c>
      <c r="H2963" s="3" t="str">
        <f t="shared" si="281"/>
        <v>2020</v>
      </c>
      <c r="I2963" s="3" t="s">
        <v>14546</v>
      </c>
      <c r="J2963" s="3">
        <v>2018</v>
      </c>
      <c r="K2963" s="3" t="s">
        <v>18</v>
      </c>
      <c r="L2963" s="3" t="s">
        <v>139</v>
      </c>
      <c r="M2963" s="3" t="str">
        <f t="shared" si="276"/>
        <v>94</v>
      </c>
      <c r="N2963" s="3" t="str">
        <f t="shared" si="277"/>
        <v>min</v>
      </c>
      <c r="O2963" s="3" t="str">
        <f t="shared" si="278"/>
        <v>Canada</v>
      </c>
      <c r="P2963" s="3" t="s">
        <v>178</v>
      </c>
      <c r="Q2963" s="3" t="str">
        <f t="shared" si="279"/>
        <v>Comedies</v>
      </c>
      <c r="R2963" s="3" t="s">
        <v>14570</v>
      </c>
    </row>
    <row r="2964" spans="1:18" x14ac:dyDescent="0.3">
      <c r="A2964" s="3" t="s">
        <v>14571</v>
      </c>
      <c r="B2964" s="3" t="s">
        <v>23</v>
      </c>
      <c r="C2964" s="3" t="s">
        <v>14572</v>
      </c>
      <c r="D2964" s="3" t="s">
        <v>14573</v>
      </c>
      <c r="E2964" s="3" t="s">
        <v>14574</v>
      </c>
      <c r="F2964" s="3" t="s">
        <v>14575</v>
      </c>
      <c r="G2964" s="3" t="str">
        <f t="shared" si="280"/>
        <v>February</v>
      </c>
      <c r="H2964" s="3" t="str">
        <f t="shared" si="281"/>
        <v>2020</v>
      </c>
      <c r="I2964" s="3" t="s">
        <v>14546</v>
      </c>
      <c r="J2964" s="3">
        <v>2019</v>
      </c>
      <c r="K2964" s="3" t="s">
        <v>242</v>
      </c>
      <c r="L2964" s="3" t="s">
        <v>155</v>
      </c>
      <c r="M2964" s="3" t="str">
        <f t="shared" si="276"/>
        <v>5</v>
      </c>
      <c r="N2964" s="3" t="str">
        <f t="shared" si="277"/>
        <v>Seasons</v>
      </c>
      <c r="O2964" s="3" t="str">
        <f t="shared" si="278"/>
        <v>France</v>
      </c>
      <c r="P2964" s="3" t="s">
        <v>14576</v>
      </c>
      <c r="Q2964" s="3" t="str">
        <f t="shared" si="279"/>
        <v>Kids' TV</v>
      </c>
      <c r="R2964" s="3" t="s">
        <v>14577</v>
      </c>
    </row>
    <row r="2965" spans="1:18" x14ac:dyDescent="0.3">
      <c r="A2965" s="3" t="s">
        <v>14578</v>
      </c>
      <c r="B2965" s="3" t="s">
        <v>13</v>
      </c>
      <c r="C2965" s="3" t="s">
        <v>14579</v>
      </c>
      <c r="D2965" s="3" t="s">
        <v>14580</v>
      </c>
      <c r="E2965" s="3" t="s">
        <v>14581</v>
      </c>
      <c r="F2965" s="3" t="s">
        <v>3909</v>
      </c>
      <c r="G2965" s="3" t="str">
        <f t="shared" si="280"/>
        <v>February</v>
      </c>
      <c r="H2965" s="3" t="str">
        <f t="shared" si="281"/>
        <v>2020</v>
      </c>
      <c r="I2965" s="3" t="s">
        <v>14546</v>
      </c>
      <c r="J2965" s="3">
        <v>2019</v>
      </c>
      <c r="K2965" s="3" t="s">
        <v>428</v>
      </c>
      <c r="L2965" s="3" t="s">
        <v>848</v>
      </c>
      <c r="M2965" s="3" t="str">
        <f t="shared" si="276"/>
        <v>82</v>
      </c>
      <c r="N2965" s="3" t="str">
        <f t="shared" si="277"/>
        <v>min</v>
      </c>
      <c r="O2965" s="3" t="str">
        <f t="shared" si="278"/>
        <v>Netherlands</v>
      </c>
      <c r="P2965" s="3" t="s">
        <v>12561</v>
      </c>
      <c r="Q2965" s="3" t="str">
        <f t="shared" si="279"/>
        <v>Children &amp; Family Movies</v>
      </c>
      <c r="R2965" s="3" t="s">
        <v>14582</v>
      </c>
    </row>
    <row r="2966" spans="1:18" x14ac:dyDescent="0.3">
      <c r="A2966" s="3" t="s">
        <v>14583</v>
      </c>
      <c r="B2966" s="3" t="s">
        <v>13</v>
      </c>
      <c r="C2966" s="3" t="s">
        <v>14584</v>
      </c>
      <c r="D2966" s="3" t="s">
        <v>7418</v>
      </c>
      <c r="E2966" s="3" t="s">
        <v>14585</v>
      </c>
      <c r="F2966" s="3" t="s">
        <v>75</v>
      </c>
      <c r="G2966" s="3" t="str">
        <f t="shared" si="280"/>
        <v>February</v>
      </c>
      <c r="H2966" s="3" t="str">
        <f t="shared" si="281"/>
        <v>2020</v>
      </c>
      <c r="I2966" s="3" t="s">
        <v>14546</v>
      </c>
      <c r="J2966" s="3">
        <v>2020</v>
      </c>
      <c r="K2966" s="3" t="s">
        <v>110</v>
      </c>
      <c r="L2966" s="3" t="s">
        <v>1562</v>
      </c>
      <c r="M2966" s="3" t="str">
        <f t="shared" si="276"/>
        <v>59</v>
      </c>
      <c r="N2966" s="3" t="str">
        <f t="shared" si="277"/>
        <v>min</v>
      </c>
      <c r="O2966" s="3" t="str">
        <f t="shared" si="278"/>
        <v>United Kingdom</v>
      </c>
      <c r="P2966" s="3" t="s">
        <v>1721</v>
      </c>
      <c r="Q2966" s="3" t="str">
        <f t="shared" si="279"/>
        <v>Movies</v>
      </c>
      <c r="R2966" s="3" t="s">
        <v>14586</v>
      </c>
    </row>
    <row r="2967" spans="1:18" x14ac:dyDescent="0.3">
      <c r="A2967" s="3" t="s">
        <v>14587</v>
      </c>
      <c r="B2967" s="3" t="s">
        <v>23</v>
      </c>
      <c r="C2967" s="3" t="s">
        <v>14588</v>
      </c>
      <c r="D2967" s="3" t="s">
        <v>7418</v>
      </c>
      <c r="E2967" s="3" t="s">
        <v>14589</v>
      </c>
      <c r="F2967" s="3" t="s">
        <v>351</v>
      </c>
      <c r="G2967" s="3" t="str">
        <f t="shared" si="280"/>
        <v>February</v>
      </c>
      <c r="H2967" s="3" t="str">
        <f t="shared" si="281"/>
        <v>2020</v>
      </c>
      <c r="I2967" s="3" t="s">
        <v>14546</v>
      </c>
      <c r="J2967" s="3">
        <v>2014</v>
      </c>
      <c r="K2967" s="3" t="s">
        <v>28</v>
      </c>
      <c r="L2967" s="3" t="s">
        <v>36</v>
      </c>
      <c r="M2967" s="3" t="str">
        <f t="shared" si="276"/>
        <v>1</v>
      </c>
      <c r="N2967" s="3" t="str">
        <f t="shared" si="277"/>
        <v>Season</v>
      </c>
      <c r="O2967" s="3" t="str">
        <f t="shared" si="278"/>
        <v>Japan</v>
      </c>
      <c r="P2967" s="3" t="s">
        <v>479</v>
      </c>
      <c r="Q2967" s="3" t="str">
        <f t="shared" si="279"/>
        <v>Anime Series</v>
      </c>
      <c r="R2967" s="3" t="s">
        <v>14590</v>
      </c>
    </row>
    <row r="2968" spans="1:18" x14ac:dyDescent="0.3">
      <c r="A2968" s="3" t="s">
        <v>14591</v>
      </c>
      <c r="B2968" s="3" t="s">
        <v>23</v>
      </c>
      <c r="C2968" s="3" t="s">
        <v>14592</v>
      </c>
      <c r="D2968" s="3" t="s">
        <v>7418</v>
      </c>
      <c r="E2968" s="3" t="s">
        <v>7418</v>
      </c>
      <c r="F2968" s="3" t="s">
        <v>351</v>
      </c>
      <c r="G2968" s="3" t="str">
        <f t="shared" si="280"/>
        <v>February</v>
      </c>
      <c r="H2968" s="3" t="str">
        <f t="shared" si="281"/>
        <v>2020</v>
      </c>
      <c r="I2968" s="3" t="s">
        <v>14546</v>
      </c>
      <c r="J2968" s="3">
        <v>2018</v>
      </c>
      <c r="K2968" s="3" t="s">
        <v>76</v>
      </c>
      <c r="L2968" s="3" t="s">
        <v>36</v>
      </c>
      <c r="M2968" s="3" t="str">
        <f t="shared" si="276"/>
        <v>1</v>
      </c>
      <c r="N2968" s="3" t="str">
        <f t="shared" si="277"/>
        <v>Season</v>
      </c>
      <c r="O2968" s="3" t="str">
        <f t="shared" si="278"/>
        <v>Japan</v>
      </c>
      <c r="P2968" s="3" t="s">
        <v>479</v>
      </c>
      <c r="Q2968" s="3" t="str">
        <f t="shared" si="279"/>
        <v>Anime Series</v>
      </c>
      <c r="R2968" s="3" t="s">
        <v>14593</v>
      </c>
    </row>
    <row r="2969" spans="1:18" x14ac:dyDescent="0.3">
      <c r="A2969" s="3" t="s">
        <v>14594</v>
      </c>
      <c r="B2969" s="3" t="s">
        <v>23</v>
      </c>
      <c r="C2969" s="3" t="s">
        <v>14595</v>
      </c>
      <c r="D2969" s="3" t="s">
        <v>7418</v>
      </c>
      <c r="E2969" s="3" t="s">
        <v>14596</v>
      </c>
      <c r="F2969" s="3" t="s">
        <v>16</v>
      </c>
      <c r="G2969" s="3" t="str">
        <f t="shared" si="280"/>
        <v>February</v>
      </c>
      <c r="H2969" s="3" t="str">
        <f t="shared" si="281"/>
        <v>2020</v>
      </c>
      <c r="I2969" s="3" t="s">
        <v>14546</v>
      </c>
      <c r="J2969" s="3">
        <v>2014</v>
      </c>
      <c r="K2969" s="3" t="s">
        <v>170</v>
      </c>
      <c r="L2969" s="3" t="s">
        <v>36</v>
      </c>
      <c r="M2969" s="3" t="str">
        <f t="shared" si="276"/>
        <v>1</v>
      </c>
      <c r="N2969" s="3" t="str">
        <f t="shared" si="277"/>
        <v>Season</v>
      </c>
      <c r="O2969" s="3" t="str">
        <f t="shared" si="278"/>
        <v>United States</v>
      </c>
      <c r="P2969" s="3" t="s">
        <v>243</v>
      </c>
      <c r="Q2969" s="3" t="str">
        <f t="shared" si="279"/>
        <v>Kids' TV</v>
      </c>
      <c r="R2969" s="3" t="s">
        <v>14597</v>
      </c>
    </row>
    <row r="2970" spans="1:18" x14ac:dyDescent="0.3">
      <c r="A2970" s="3" t="s">
        <v>14598</v>
      </c>
      <c r="B2970" s="3" t="s">
        <v>13</v>
      </c>
      <c r="C2970" s="3" t="s">
        <v>14599</v>
      </c>
      <c r="D2970" s="3" t="s">
        <v>14600</v>
      </c>
      <c r="E2970" s="3" t="s">
        <v>14601</v>
      </c>
      <c r="F2970" s="3" t="s">
        <v>16</v>
      </c>
      <c r="G2970" s="3" t="str">
        <f t="shared" si="280"/>
        <v>February</v>
      </c>
      <c r="H2970" s="3" t="str">
        <f t="shared" si="281"/>
        <v>2020</v>
      </c>
      <c r="I2970" s="3" t="s">
        <v>14546</v>
      </c>
      <c r="J2970" s="3">
        <v>2019</v>
      </c>
      <c r="K2970" s="3" t="s">
        <v>28</v>
      </c>
      <c r="L2970" s="3" t="s">
        <v>1009</v>
      </c>
      <c r="M2970" s="3" t="str">
        <f t="shared" si="276"/>
        <v>89</v>
      </c>
      <c r="N2970" s="3" t="str">
        <f t="shared" si="277"/>
        <v>min</v>
      </c>
      <c r="O2970" s="3" t="str">
        <f t="shared" si="278"/>
        <v>United States</v>
      </c>
      <c r="P2970" s="3" t="s">
        <v>1834</v>
      </c>
      <c r="Q2970" s="3" t="str">
        <f t="shared" si="279"/>
        <v>Action &amp; Adventure</v>
      </c>
      <c r="R2970" s="3" t="s">
        <v>14602</v>
      </c>
    </row>
    <row r="2971" spans="1:18" x14ac:dyDescent="0.3">
      <c r="A2971" s="3" t="s">
        <v>14603</v>
      </c>
      <c r="B2971" s="3" t="s">
        <v>13</v>
      </c>
      <c r="C2971" s="3" t="s">
        <v>14604</v>
      </c>
      <c r="D2971" s="3" t="s">
        <v>11571</v>
      </c>
      <c r="E2971" s="3" t="s">
        <v>14605</v>
      </c>
      <c r="F2971" s="3" t="s">
        <v>46</v>
      </c>
      <c r="G2971" s="3" t="str">
        <f t="shared" si="280"/>
        <v>February</v>
      </c>
      <c r="H2971" s="3" t="str">
        <f t="shared" si="281"/>
        <v>2020</v>
      </c>
      <c r="I2971" s="3" t="s">
        <v>14546</v>
      </c>
      <c r="J2971" s="3">
        <v>1999</v>
      </c>
      <c r="K2971" s="3" t="s">
        <v>428</v>
      </c>
      <c r="L2971" s="3" t="s">
        <v>14606</v>
      </c>
      <c r="M2971" s="3" t="str">
        <f t="shared" si="276"/>
        <v>176</v>
      </c>
      <c r="N2971" s="3" t="str">
        <f t="shared" si="277"/>
        <v>min</v>
      </c>
      <c r="O2971" s="3" t="str">
        <f t="shared" si="278"/>
        <v>India</v>
      </c>
      <c r="P2971" s="3" t="s">
        <v>1213</v>
      </c>
      <c r="Q2971" s="3" t="str">
        <f t="shared" si="279"/>
        <v>Dramas</v>
      </c>
      <c r="R2971" s="3" t="s">
        <v>14607</v>
      </c>
    </row>
    <row r="2972" spans="1:18" x14ac:dyDescent="0.3">
      <c r="A2972" s="3" t="s">
        <v>14608</v>
      </c>
      <c r="B2972" s="3" t="s">
        <v>13</v>
      </c>
      <c r="C2972" s="3" t="s">
        <v>14609</v>
      </c>
      <c r="D2972" s="3" t="s">
        <v>14610</v>
      </c>
      <c r="E2972" s="3" t="s">
        <v>14611</v>
      </c>
      <c r="F2972" s="3" t="s">
        <v>351</v>
      </c>
      <c r="G2972" s="3" t="str">
        <f t="shared" si="280"/>
        <v>January</v>
      </c>
      <c r="H2972" s="3" t="str">
        <f t="shared" si="281"/>
        <v>2020</v>
      </c>
      <c r="I2972" s="3" t="s">
        <v>14612</v>
      </c>
      <c r="J2972" s="3">
        <v>2020</v>
      </c>
      <c r="K2972" s="3" t="s">
        <v>28</v>
      </c>
      <c r="L2972" s="3" t="s">
        <v>294</v>
      </c>
      <c r="M2972" s="3" t="str">
        <f t="shared" si="276"/>
        <v>116</v>
      </c>
      <c r="N2972" s="3" t="str">
        <f t="shared" si="277"/>
        <v>min</v>
      </c>
      <c r="O2972" s="3" t="str">
        <f t="shared" si="278"/>
        <v>Japan</v>
      </c>
      <c r="P2972" s="3" t="s">
        <v>103</v>
      </c>
      <c r="Q2972" s="3" t="str">
        <f t="shared" si="279"/>
        <v>Dramas</v>
      </c>
      <c r="R2972" s="3" t="s">
        <v>14613</v>
      </c>
    </row>
    <row r="2973" spans="1:18" x14ac:dyDescent="0.3">
      <c r="A2973" s="3" t="s">
        <v>14614</v>
      </c>
      <c r="B2973" s="3" t="s">
        <v>23</v>
      </c>
      <c r="C2973" s="3" t="s">
        <v>14615</v>
      </c>
      <c r="D2973" s="3" t="s">
        <v>7418</v>
      </c>
      <c r="E2973" s="3" t="s">
        <v>14616</v>
      </c>
      <c r="F2973" s="3" t="s">
        <v>132</v>
      </c>
      <c r="G2973" s="3" t="str">
        <f t="shared" si="280"/>
        <v>January</v>
      </c>
      <c r="H2973" s="3" t="str">
        <f t="shared" si="281"/>
        <v>2020</v>
      </c>
      <c r="I2973" s="3" t="s">
        <v>14612</v>
      </c>
      <c r="J2973" s="3">
        <v>2020</v>
      </c>
      <c r="K2973" s="3" t="s">
        <v>28</v>
      </c>
      <c r="L2973" s="3" t="s">
        <v>29</v>
      </c>
      <c r="M2973" s="3" t="str">
        <f t="shared" si="276"/>
        <v>2</v>
      </c>
      <c r="N2973" s="3" t="str">
        <f t="shared" si="277"/>
        <v>Seasons</v>
      </c>
      <c r="O2973" s="3" t="str">
        <f t="shared" si="278"/>
        <v>Mexico</v>
      </c>
      <c r="P2973" s="3" t="s">
        <v>145</v>
      </c>
      <c r="Q2973" s="3" t="str">
        <f t="shared" si="279"/>
        <v>International TV Shows</v>
      </c>
      <c r="R2973" s="3" t="s">
        <v>14617</v>
      </c>
    </row>
    <row r="2974" spans="1:18" x14ac:dyDescent="0.3">
      <c r="A2974" s="3" t="s">
        <v>14618</v>
      </c>
      <c r="B2974" s="3" t="s">
        <v>13</v>
      </c>
      <c r="C2974" s="3" t="s">
        <v>14619</v>
      </c>
      <c r="D2974" s="3" t="s">
        <v>14620</v>
      </c>
      <c r="E2974" s="3" t="s">
        <v>14621</v>
      </c>
      <c r="F2974" s="3" t="s">
        <v>561</v>
      </c>
      <c r="G2974" s="3" t="str">
        <f t="shared" si="280"/>
        <v>January</v>
      </c>
      <c r="H2974" s="3" t="str">
        <f t="shared" si="281"/>
        <v>2020</v>
      </c>
      <c r="I2974" s="3" t="s">
        <v>14612</v>
      </c>
      <c r="J2974" s="3">
        <v>2016</v>
      </c>
      <c r="K2974" s="3" t="s">
        <v>28</v>
      </c>
      <c r="L2974" s="3" t="s">
        <v>969</v>
      </c>
      <c r="M2974" s="3" t="str">
        <f t="shared" si="276"/>
        <v>86</v>
      </c>
      <c r="N2974" s="3" t="str">
        <f t="shared" si="277"/>
        <v>min</v>
      </c>
      <c r="O2974" s="3" t="str">
        <f t="shared" si="278"/>
        <v>France</v>
      </c>
      <c r="P2974" s="3" t="s">
        <v>103</v>
      </c>
      <c r="Q2974" s="3" t="str">
        <f t="shared" si="279"/>
        <v>Dramas</v>
      </c>
      <c r="R2974" s="3" t="s">
        <v>14622</v>
      </c>
    </row>
    <row r="2975" spans="1:18" x14ac:dyDescent="0.3">
      <c r="A2975" s="3" t="s">
        <v>14623</v>
      </c>
      <c r="B2975" s="3" t="s">
        <v>13</v>
      </c>
      <c r="C2975" s="3" t="s">
        <v>14624</v>
      </c>
      <c r="D2975" s="3" t="s">
        <v>11542</v>
      </c>
      <c r="E2975" s="3" t="s">
        <v>14625</v>
      </c>
      <c r="F2975" s="3" t="s">
        <v>338</v>
      </c>
      <c r="G2975" s="3" t="str">
        <f t="shared" si="280"/>
        <v>January</v>
      </c>
      <c r="H2975" s="3" t="str">
        <f t="shared" si="281"/>
        <v>2020</v>
      </c>
      <c r="I2975" s="3" t="s">
        <v>14612</v>
      </c>
      <c r="J2975" s="3">
        <v>2017</v>
      </c>
      <c r="K2975" s="3" t="s">
        <v>76</v>
      </c>
      <c r="L2975" s="3" t="s">
        <v>385</v>
      </c>
      <c r="M2975" s="3" t="str">
        <f t="shared" si="276"/>
        <v>93</v>
      </c>
      <c r="N2975" s="3" t="str">
        <f t="shared" si="277"/>
        <v>min</v>
      </c>
      <c r="O2975" s="3" t="str">
        <f t="shared" si="278"/>
        <v>Nigeria</v>
      </c>
      <c r="P2975" s="3" t="s">
        <v>708</v>
      </c>
      <c r="Q2975" s="3" t="str">
        <f t="shared" si="279"/>
        <v>Comedies</v>
      </c>
      <c r="R2975" s="3" t="s">
        <v>14626</v>
      </c>
    </row>
    <row r="2976" spans="1:18" x14ac:dyDescent="0.3">
      <c r="A2976" s="3" t="s">
        <v>14627</v>
      </c>
      <c r="B2976" s="3" t="s">
        <v>23</v>
      </c>
      <c r="C2976" s="3" t="s">
        <v>14628</v>
      </c>
      <c r="D2976" s="3" t="s">
        <v>7418</v>
      </c>
      <c r="E2976" s="3" t="s">
        <v>14629</v>
      </c>
      <c r="F2976" s="3" t="s">
        <v>1504</v>
      </c>
      <c r="G2976" s="3" t="str">
        <f t="shared" si="280"/>
        <v>January</v>
      </c>
      <c r="H2976" s="3" t="str">
        <f t="shared" si="281"/>
        <v>2020</v>
      </c>
      <c r="I2976" s="3" t="s">
        <v>14612</v>
      </c>
      <c r="J2976" s="3">
        <v>2020</v>
      </c>
      <c r="K2976" s="3" t="s">
        <v>28</v>
      </c>
      <c r="L2976" s="3" t="s">
        <v>36</v>
      </c>
      <c r="M2976" s="3" t="str">
        <f t="shared" si="276"/>
        <v>1</v>
      </c>
      <c r="N2976" s="3" t="str">
        <f t="shared" si="277"/>
        <v>Season</v>
      </c>
      <c r="O2976" s="3" t="str">
        <f t="shared" si="278"/>
        <v>Italy</v>
      </c>
      <c r="P2976" s="3" t="s">
        <v>1612</v>
      </c>
      <c r="Q2976" s="3" t="str">
        <f t="shared" si="279"/>
        <v>International TV Shows</v>
      </c>
      <c r="R2976" s="3" t="s">
        <v>14630</v>
      </c>
    </row>
    <row r="2977" spans="1:18" x14ac:dyDescent="0.3">
      <c r="A2977" s="3" t="s">
        <v>14631</v>
      </c>
      <c r="B2977" s="3" t="s">
        <v>13</v>
      </c>
      <c r="C2977" s="3" t="s">
        <v>14632</v>
      </c>
      <c r="D2977" s="3" t="s">
        <v>14633</v>
      </c>
      <c r="E2977" s="3" t="s">
        <v>14634</v>
      </c>
      <c r="F2977" s="3" t="s">
        <v>16</v>
      </c>
      <c r="G2977" s="3" t="str">
        <f t="shared" si="280"/>
        <v>January</v>
      </c>
      <c r="H2977" s="3" t="str">
        <f t="shared" si="281"/>
        <v>2020</v>
      </c>
      <c r="I2977" s="3" t="s">
        <v>14612</v>
      </c>
      <c r="J2977" s="3">
        <v>2020</v>
      </c>
      <c r="K2977" s="3" t="s">
        <v>28</v>
      </c>
      <c r="L2977" s="3" t="s">
        <v>399</v>
      </c>
      <c r="M2977" s="3" t="str">
        <f t="shared" si="276"/>
        <v>85</v>
      </c>
      <c r="N2977" s="3" t="str">
        <f t="shared" si="277"/>
        <v>min</v>
      </c>
      <c r="O2977" s="3" t="str">
        <f t="shared" si="278"/>
        <v>United States</v>
      </c>
      <c r="P2977" s="3" t="s">
        <v>592</v>
      </c>
      <c r="Q2977" s="3" t="str">
        <f t="shared" si="279"/>
        <v>Documentaries</v>
      </c>
      <c r="R2977" s="3" t="s">
        <v>14635</v>
      </c>
    </row>
    <row r="2978" spans="1:18" x14ac:dyDescent="0.3">
      <c r="A2978" s="3" t="s">
        <v>14636</v>
      </c>
      <c r="B2978" s="3" t="s">
        <v>23</v>
      </c>
      <c r="C2978" s="3" t="s">
        <v>14637</v>
      </c>
      <c r="D2978" s="3" t="s">
        <v>7418</v>
      </c>
      <c r="E2978" s="3" t="s">
        <v>14638</v>
      </c>
      <c r="F2978" s="3" t="s">
        <v>663</v>
      </c>
      <c r="G2978" s="3" t="str">
        <f t="shared" si="280"/>
        <v>January</v>
      </c>
      <c r="H2978" s="3" t="str">
        <f t="shared" si="281"/>
        <v>2020</v>
      </c>
      <c r="I2978" s="3" t="s">
        <v>14612</v>
      </c>
      <c r="J2978" s="3">
        <v>2020</v>
      </c>
      <c r="K2978" s="3" t="s">
        <v>28</v>
      </c>
      <c r="L2978" s="3" t="s">
        <v>29</v>
      </c>
      <c r="M2978" s="3" t="str">
        <f t="shared" si="276"/>
        <v>2</v>
      </c>
      <c r="N2978" s="3" t="str">
        <f t="shared" si="277"/>
        <v>Seasons</v>
      </c>
      <c r="O2978" s="3" t="str">
        <f t="shared" si="278"/>
        <v>Spain</v>
      </c>
      <c r="P2978" s="3" t="s">
        <v>664</v>
      </c>
      <c r="Q2978" s="3" t="str">
        <f t="shared" si="279"/>
        <v>Crime TV Shows</v>
      </c>
      <c r="R2978" s="3" t="s">
        <v>14639</v>
      </c>
    </row>
    <row r="2979" spans="1:18" x14ac:dyDescent="0.3">
      <c r="A2979" s="3" t="s">
        <v>14640</v>
      </c>
      <c r="B2979" s="3" t="s">
        <v>23</v>
      </c>
      <c r="C2979" s="3" t="s">
        <v>14641</v>
      </c>
      <c r="D2979" s="3" t="s">
        <v>7418</v>
      </c>
      <c r="E2979" s="3" t="s">
        <v>14642</v>
      </c>
      <c r="F2979" s="3" t="s">
        <v>351</v>
      </c>
      <c r="G2979" s="3" t="str">
        <f t="shared" si="280"/>
        <v>January</v>
      </c>
      <c r="H2979" s="3" t="str">
        <f t="shared" si="281"/>
        <v>2020</v>
      </c>
      <c r="I2979" s="3" t="s">
        <v>14643</v>
      </c>
      <c r="J2979" s="3">
        <v>2019</v>
      </c>
      <c r="K2979" s="3" t="s">
        <v>76</v>
      </c>
      <c r="L2979" s="3" t="s">
        <v>36</v>
      </c>
      <c r="M2979" s="3" t="str">
        <f t="shared" si="276"/>
        <v>1</v>
      </c>
      <c r="N2979" s="3" t="str">
        <f t="shared" si="277"/>
        <v>Season</v>
      </c>
      <c r="O2979" s="3" t="str">
        <f t="shared" si="278"/>
        <v>Japan</v>
      </c>
      <c r="P2979" s="3" t="s">
        <v>448</v>
      </c>
      <c r="Q2979" s="3" t="str">
        <f t="shared" si="279"/>
        <v>International TV Shows</v>
      </c>
      <c r="R2979" s="3" t="s">
        <v>14644</v>
      </c>
    </row>
    <row r="2980" spans="1:18" x14ac:dyDescent="0.3">
      <c r="A2980" s="3" t="s">
        <v>14645</v>
      </c>
      <c r="B2980" s="3" t="s">
        <v>13</v>
      </c>
      <c r="C2980" s="3" t="s">
        <v>14646</v>
      </c>
      <c r="D2980" s="3" t="s">
        <v>14647</v>
      </c>
      <c r="E2980" s="3" t="s">
        <v>8471</v>
      </c>
      <c r="F2980" s="3" t="s">
        <v>16</v>
      </c>
      <c r="G2980" s="3" t="str">
        <f t="shared" si="280"/>
        <v>January</v>
      </c>
      <c r="H2980" s="3" t="str">
        <f t="shared" si="281"/>
        <v>2020</v>
      </c>
      <c r="I2980" s="3" t="s">
        <v>14643</v>
      </c>
      <c r="J2980" s="3">
        <v>2009</v>
      </c>
      <c r="K2980" s="3" t="s">
        <v>28</v>
      </c>
      <c r="L2980" s="3" t="s">
        <v>2256</v>
      </c>
      <c r="M2980" s="3" t="str">
        <f t="shared" si="276"/>
        <v>62</v>
      </c>
      <c r="N2980" s="3" t="str">
        <f t="shared" si="277"/>
        <v>min</v>
      </c>
      <c r="O2980" s="3" t="str">
        <f t="shared" si="278"/>
        <v>United States</v>
      </c>
      <c r="P2980" s="3" t="s">
        <v>1555</v>
      </c>
      <c r="Q2980" s="3" t="str">
        <f t="shared" si="279"/>
        <v>Stand-Up Comedy</v>
      </c>
      <c r="R2980" s="3" t="s">
        <v>14648</v>
      </c>
    </row>
    <row r="2981" spans="1:18" x14ac:dyDescent="0.3">
      <c r="A2981" s="3" t="s">
        <v>14649</v>
      </c>
      <c r="B2981" s="3" t="s">
        <v>23</v>
      </c>
      <c r="C2981" s="3" t="s">
        <v>14650</v>
      </c>
      <c r="D2981" s="3" t="s">
        <v>7418</v>
      </c>
      <c r="E2981" s="3" t="s">
        <v>14651</v>
      </c>
      <c r="F2981" s="3" t="s">
        <v>75</v>
      </c>
      <c r="G2981" s="3" t="str">
        <f t="shared" si="280"/>
        <v>January</v>
      </c>
      <c r="H2981" s="3" t="str">
        <f t="shared" si="281"/>
        <v>2020</v>
      </c>
      <c r="I2981" s="3" t="s">
        <v>14643</v>
      </c>
      <c r="J2981" s="3">
        <v>2020</v>
      </c>
      <c r="K2981" s="3" t="s">
        <v>28</v>
      </c>
      <c r="L2981" s="3" t="s">
        <v>36</v>
      </c>
      <c r="M2981" s="3" t="str">
        <f t="shared" si="276"/>
        <v>1</v>
      </c>
      <c r="N2981" s="3" t="str">
        <f t="shared" si="277"/>
        <v>Season</v>
      </c>
      <c r="O2981" s="3" t="str">
        <f t="shared" si="278"/>
        <v>United Kingdom</v>
      </c>
      <c r="P2981" s="3" t="s">
        <v>2767</v>
      </c>
      <c r="Q2981" s="3" t="str">
        <f t="shared" si="279"/>
        <v>British TV Shows</v>
      </c>
      <c r="R2981" s="3" t="s">
        <v>14652</v>
      </c>
    </row>
    <row r="2982" spans="1:18" x14ac:dyDescent="0.3">
      <c r="A2982" s="3" t="s">
        <v>14653</v>
      </c>
      <c r="B2982" s="3" t="s">
        <v>23</v>
      </c>
      <c r="C2982" s="3" t="s">
        <v>14654</v>
      </c>
      <c r="D2982" s="3" t="s">
        <v>7418</v>
      </c>
      <c r="E2982" s="3" t="s">
        <v>13463</v>
      </c>
      <c r="F2982" s="3" t="s">
        <v>16</v>
      </c>
      <c r="G2982" s="3" t="str">
        <f t="shared" si="280"/>
        <v>January</v>
      </c>
      <c r="H2982" s="3" t="str">
        <f t="shared" si="281"/>
        <v>2020</v>
      </c>
      <c r="I2982" s="3" t="s">
        <v>14643</v>
      </c>
      <c r="J2982" s="3">
        <v>2020</v>
      </c>
      <c r="K2982" s="3" t="s">
        <v>76</v>
      </c>
      <c r="L2982" s="3" t="s">
        <v>36</v>
      </c>
      <c r="M2982" s="3" t="str">
        <f t="shared" si="276"/>
        <v>1</v>
      </c>
      <c r="N2982" s="3" t="str">
        <f t="shared" si="277"/>
        <v>Season</v>
      </c>
      <c r="O2982" s="3" t="str">
        <f t="shared" si="278"/>
        <v>United States</v>
      </c>
      <c r="P2982" s="3" t="s">
        <v>448</v>
      </c>
      <c r="Q2982" s="3" t="str">
        <f t="shared" si="279"/>
        <v>International TV Shows</v>
      </c>
      <c r="R2982" s="3" t="s">
        <v>14655</v>
      </c>
    </row>
    <row r="2983" spans="1:18" x14ac:dyDescent="0.3">
      <c r="A2983" s="3" t="s">
        <v>14656</v>
      </c>
      <c r="B2983" s="3" t="s">
        <v>13</v>
      </c>
      <c r="C2983" s="3" t="s">
        <v>14657</v>
      </c>
      <c r="D2983" s="3" t="s">
        <v>14658</v>
      </c>
      <c r="E2983" s="3" t="s">
        <v>14659</v>
      </c>
      <c r="F2983" s="3" t="s">
        <v>2721</v>
      </c>
      <c r="G2983" s="3" t="str">
        <f t="shared" si="280"/>
        <v>January</v>
      </c>
      <c r="H2983" s="3" t="str">
        <f t="shared" si="281"/>
        <v>2020</v>
      </c>
      <c r="I2983" s="3" t="s">
        <v>14660</v>
      </c>
      <c r="J2983" s="3">
        <v>2018</v>
      </c>
      <c r="K2983" s="3" t="s">
        <v>28</v>
      </c>
      <c r="L2983" s="3" t="s">
        <v>1054</v>
      </c>
      <c r="M2983" s="3" t="str">
        <f t="shared" si="276"/>
        <v>112</v>
      </c>
      <c r="N2983" s="3" t="str">
        <f t="shared" si="277"/>
        <v>min</v>
      </c>
      <c r="O2983" s="3" t="str">
        <f t="shared" si="278"/>
        <v>France</v>
      </c>
      <c r="P2983" s="3" t="s">
        <v>103</v>
      </c>
      <c r="Q2983" s="3" t="str">
        <f t="shared" si="279"/>
        <v>Dramas</v>
      </c>
      <c r="R2983" s="3" t="s">
        <v>14661</v>
      </c>
    </row>
    <row r="2984" spans="1:18" x14ac:dyDescent="0.3">
      <c r="A2984" s="3" t="s">
        <v>14662</v>
      </c>
      <c r="B2984" s="3" t="s">
        <v>23</v>
      </c>
      <c r="C2984" s="3" t="s">
        <v>14663</v>
      </c>
      <c r="D2984" s="3" t="s">
        <v>7418</v>
      </c>
      <c r="E2984" s="3" t="s">
        <v>7418</v>
      </c>
      <c r="F2984" s="3" t="s">
        <v>7418</v>
      </c>
      <c r="G2984" s="3" t="str">
        <f t="shared" si="280"/>
        <v>January</v>
      </c>
      <c r="H2984" s="3" t="str">
        <f t="shared" si="281"/>
        <v>2020</v>
      </c>
      <c r="I2984" s="3" t="s">
        <v>14660</v>
      </c>
      <c r="J2984" s="3">
        <v>2020</v>
      </c>
      <c r="K2984" s="3" t="s">
        <v>76</v>
      </c>
      <c r="L2984" s="3" t="s">
        <v>36</v>
      </c>
      <c r="M2984" s="3" t="str">
        <f t="shared" si="276"/>
        <v>1</v>
      </c>
      <c r="N2984" s="3" t="str">
        <f t="shared" si="277"/>
        <v>Season</v>
      </c>
      <c r="O2984" s="3" t="str">
        <f t="shared" si="278"/>
        <v>Unknown</v>
      </c>
      <c r="P2984" s="3" t="s">
        <v>47</v>
      </c>
      <c r="Q2984" s="3" t="str">
        <f t="shared" si="279"/>
        <v>International TV Shows</v>
      </c>
      <c r="R2984" s="3" t="s">
        <v>14664</v>
      </c>
    </row>
    <row r="2985" spans="1:18" x14ac:dyDescent="0.3">
      <c r="A2985" s="3" t="s">
        <v>14665</v>
      </c>
      <c r="B2985" s="3" t="s">
        <v>23</v>
      </c>
      <c r="C2985" s="3" t="s">
        <v>14666</v>
      </c>
      <c r="D2985" s="3" t="s">
        <v>7418</v>
      </c>
      <c r="E2985" s="3" t="s">
        <v>14585</v>
      </c>
      <c r="F2985" s="3" t="s">
        <v>75</v>
      </c>
      <c r="G2985" s="3" t="str">
        <f t="shared" si="280"/>
        <v>January</v>
      </c>
      <c r="H2985" s="3" t="str">
        <f t="shared" si="281"/>
        <v>2020</v>
      </c>
      <c r="I2985" s="3" t="s">
        <v>14660</v>
      </c>
      <c r="J2985" s="3">
        <v>2020</v>
      </c>
      <c r="K2985" s="3" t="s">
        <v>110</v>
      </c>
      <c r="L2985" s="3" t="s">
        <v>36</v>
      </c>
      <c r="M2985" s="3" t="str">
        <f t="shared" si="276"/>
        <v>1</v>
      </c>
      <c r="N2985" s="3" t="str">
        <f t="shared" si="277"/>
        <v>Season</v>
      </c>
      <c r="O2985" s="3" t="str">
        <f t="shared" si="278"/>
        <v>United Kingdom</v>
      </c>
      <c r="P2985" s="3" t="s">
        <v>622</v>
      </c>
      <c r="Q2985" s="3" t="str">
        <f t="shared" si="279"/>
        <v>Docuseries</v>
      </c>
      <c r="R2985" s="3" t="s">
        <v>14667</v>
      </c>
    </row>
    <row r="2986" spans="1:18" x14ac:dyDescent="0.3">
      <c r="A2986" s="3" t="s">
        <v>14668</v>
      </c>
      <c r="B2986" s="3" t="s">
        <v>23</v>
      </c>
      <c r="C2986" s="3" t="s">
        <v>14669</v>
      </c>
      <c r="D2986" s="3" t="s">
        <v>7418</v>
      </c>
      <c r="E2986" s="3" t="s">
        <v>14670</v>
      </c>
      <c r="F2986" s="3" t="s">
        <v>1685</v>
      </c>
      <c r="G2986" s="3" t="str">
        <f t="shared" si="280"/>
        <v>January</v>
      </c>
      <c r="H2986" s="3" t="str">
        <f t="shared" si="281"/>
        <v>2020</v>
      </c>
      <c r="I2986" s="3" t="s">
        <v>14660</v>
      </c>
      <c r="J2986" s="3">
        <v>2020</v>
      </c>
      <c r="K2986" s="3" t="s">
        <v>28</v>
      </c>
      <c r="L2986" s="3" t="s">
        <v>36</v>
      </c>
      <c r="M2986" s="3" t="str">
        <f t="shared" si="276"/>
        <v>1</v>
      </c>
      <c r="N2986" s="3" t="str">
        <f t="shared" si="277"/>
        <v>Season</v>
      </c>
      <c r="O2986" s="3" t="str">
        <f t="shared" si="278"/>
        <v>Brazil</v>
      </c>
      <c r="P2986" s="3" t="s">
        <v>345</v>
      </c>
      <c r="Q2986" s="3" t="str">
        <f t="shared" si="279"/>
        <v>International TV Shows</v>
      </c>
      <c r="R2986" s="3" t="s">
        <v>14671</v>
      </c>
    </row>
    <row r="2987" spans="1:18" x14ac:dyDescent="0.3">
      <c r="A2987" s="3" t="s">
        <v>14672</v>
      </c>
      <c r="B2987" s="3" t="s">
        <v>13</v>
      </c>
      <c r="C2987" s="3" t="s">
        <v>14673</v>
      </c>
      <c r="D2987" s="3" t="s">
        <v>14674</v>
      </c>
      <c r="E2987" s="3" t="s">
        <v>14675</v>
      </c>
      <c r="F2987" s="3" t="s">
        <v>46</v>
      </c>
      <c r="G2987" s="3" t="str">
        <f t="shared" si="280"/>
        <v>January</v>
      </c>
      <c r="H2987" s="3" t="str">
        <f t="shared" si="281"/>
        <v>2020</v>
      </c>
      <c r="I2987" s="3" t="s">
        <v>14676</v>
      </c>
      <c r="J2987" s="3">
        <v>2020</v>
      </c>
      <c r="K2987" s="3" t="s">
        <v>76</v>
      </c>
      <c r="L2987" s="3" t="s">
        <v>796</v>
      </c>
      <c r="M2987" s="3" t="str">
        <f t="shared" si="276"/>
        <v>121</v>
      </c>
      <c r="N2987" s="3" t="str">
        <f t="shared" si="277"/>
        <v>min</v>
      </c>
      <c r="O2987" s="3" t="str">
        <f t="shared" si="278"/>
        <v>India</v>
      </c>
      <c r="P2987" s="3" t="s">
        <v>178</v>
      </c>
      <c r="Q2987" s="3" t="str">
        <f t="shared" si="279"/>
        <v>Comedies</v>
      </c>
      <c r="R2987" s="3" t="s">
        <v>14677</v>
      </c>
    </row>
    <row r="2988" spans="1:18" x14ac:dyDescent="0.3">
      <c r="A2988" s="3" t="s">
        <v>14678</v>
      </c>
      <c r="B2988" s="3" t="s">
        <v>13</v>
      </c>
      <c r="C2988" s="3" t="s">
        <v>14679</v>
      </c>
      <c r="D2988" s="3" t="s">
        <v>6247</v>
      </c>
      <c r="E2988" s="3" t="s">
        <v>14680</v>
      </c>
      <c r="F2988" s="3" t="s">
        <v>46</v>
      </c>
      <c r="G2988" s="3" t="str">
        <f t="shared" si="280"/>
        <v>January</v>
      </c>
      <c r="H2988" s="3" t="str">
        <f t="shared" si="281"/>
        <v>2020</v>
      </c>
      <c r="I2988" s="3" t="s">
        <v>14681</v>
      </c>
      <c r="J2988" s="3">
        <v>2019</v>
      </c>
      <c r="K2988" s="3" t="s">
        <v>76</v>
      </c>
      <c r="L2988" s="3" t="s">
        <v>1212</v>
      </c>
      <c r="M2988" s="3" t="str">
        <f t="shared" si="276"/>
        <v>133</v>
      </c>
      <c r="N2988" s="3" t="str">
        <f t="shared" si="277"/>
        <v>min</v>
      </c>
      <c r="O2988" s="3" t="str">
        <f t="shared" si="278"/>
        <v>India</v>
      </c>
      <c r="P2988" s="3" t="s">
        <v>708</v>
      </c>
      <c r="Q2988" s="3" t="str">
        <f t="shared" si="279"/>
        <v>Comedies</v>
      </c>
      <c r="R2988" s="3" t="s">
        <v>14682</v>
      </c>
    </row>
    <row r="2989" spans="1:18" x14ac:dyDescent="0.3">
      <c r="A2989" s="3" t="s">
        <v>14683</v>
      </c>
      <c r="B2989" s="3" t="s">
        <v>13</v>
      </c>
      <c r="C2989" s="3" t="s">
        <v>14684</v>
      </c>
      <c r="D2989" s="3" t="s">
        <v>14685</v>
      </c>
      <c r="E2989" s="3" t="s">
        <v>7790</v>
      </c>
      <c r="F2989" s="3" t="s">
        <v>46</v>
      </c>
      <c r="G2989" s="3" t="str">
        <f t="shared" si="280"/>
        <v>January</v>
      </c>
      <c r="H2989" s="3" t="str">
        <f t="shared" si="281"/>
        <v>2020</v>
      </c>
      <c r="I2989" s="3" t="s">
        <v>14681</v>
      </c>
      <c r="J2989" s="3">
        <v>2020</v>
      </c>
      <c r="K2989" s="3" t="s">
        <v>28</v>
      </c>
      <c r="L2989" s="3" t="s">
        <v>992</v>
      </c>
      <c r="M2989" s="3" t="str">
        <f t="shared" si="276"/>
        <v>76</v>
      </c>
      <c r="N2989" s="3" t="str">
        <f t="shared" si="277"/>
        <v>min</v>
      </c>
      <c r="O2989" s="3" t="str">
        <f t="shared" si="278"/>
        <v>India</v>
      </c>
      <c r="P2989" s="3" t="s">
        <v>1555</v>
      </c>
      <c r="Q2989" s="3" t="str">
        <f t="shared" si="279"/>
        <v>Stand-Up Comedy</v>
      </c>
      <c r="R2989" s="3" t="s">
        <v>14686</v>
      </c>
    </row>
    <row r="2990" spans="1:18" x14ac:dyDescent="0.3">
      <c r="A2990" s="3" t="s">
        <v>14687</v>
      </c>
      <c r="B2990" s="3" t="s">
        <v>13</v>
      </c>
      <c r="C2990" s="3" t="s">
        <v>14688</v>
      </c>
      <c r="D2990" s="3" t="s">
        <v>14689</v>
      </c>
      <c r="E2990" s="3" t="s">
        <v>14690</v>
      </c>
      <c r="F2990" s="3" t="s">
        <v>16</v>
      </c>
      <c r="G2990" s="3" t="str">
        <f t="shared" si="280"/>
        <v>January</v>
      </c>
      <c r="H2990" s="3" t="str">
        <f t="shared" si="281"/>
        <v>2020</v>
      </c>
      <c r="I2990" s="3" t="s">
        <v>14691</v>
      </c>
      <c r="J2990" s="3">
        <v>2017</v>
      </c>
      <c r="K2990" s="3" t="s">
        <v>59</v>
      </c>
      <c r="L2990" s="3" t="s">
        <v>848</v>
      </c>
      <c r="M2990" s="3" t="str">
        <f t="shared" si="276"/>
        <v>82</v>
      </c>
      <c r="N2990" s="3" t="str">
        <f t="shared" si="277"/>
        <v>min</v>
      </c>
      <c r="O2990" s="3" t="str">
        <f t="shared" si="278"/>
        <v>United States</v>
      </c>
      <c r="P2990" s="3" t="s">
        <v>1119</v>
      </c>
      <c r="Q2990" s="3" t="str">
        <f t="shared" si="279"/>
        <v>Dramas</v>
      </c>
      <c r="R2990" s="3" t="s">
        <v>14692</v>
      </c>
    </row>
    <row r="2991" spans="1:18" x14ac:dyDescent="0.3">
      <c r="A2991" s="3" t="s">
        <v>14693</v>
      </c>
      <c r="B2991" s="3" t="s">
        <v>13</v>
      </c>
      <c r="C2991" s="3" t="s">
        <v>14694</v>
      </c>
      <c r="D2991" s="3" t="s">
        <v>14695</v>
      </c>
      <c r="E2991" s="3" t="s">
        <v>14696</v>
      </c>
      <c r="F2991" s="3" t="s">
        <v>1743</v>
      </c>
      <c r="G2991" s="3" t="str">
        <f t="shared" si="280"/>
        <v>January</v>
      </c>
      <c r="H2991" s="3" t="str">
        <f t="shared" si="281"/>
        <v>2020</v>
      </c>
      <c r="I2991" s="3" t="s">
        <v>14697</v>
      </c>
      <c r="J2991" s="3">
        <v>2019</v>
      </c>
      <c r="K2991" s="3" t="s">
        <v>28</v>
      </c>
      <c r="L2991" s="3" t="s">
        <v>1047</v>
      </c>
      <c r="M2991" s="3" t="str">
        <f t="shared" si="276"/>
        <v>156</v>
      </c>
      <c r="N2991" s="3" t="str">
        <f t="shared" si="277"/>
        <v>min</v>
      </c>
      <c r="O2991" s="3" t="str">
        <f t="shared" si="278"/>
        <v>Taiwan</v>
      </c>
      <c r="P2991" s="3" t="s">
        <v>69</v>
      </c>
      <c r="Q2991" s="3" t="str">
        <f t="shared" si="279"/>
        <v>Dramas</v>
      </c>
      <c r="R2991" s="3" t="s">
        <v>14698</v>
      </c>
    </row>
    <row r="2992" spans="1:18" x14ac:dyDescent="0.3">
      <c r="A2992" s="3" t="s">
        <v>14699</v>
      </c>
      <c r="B2992" s="3" t="s">
        <v>13</v>
      </c>
      <c r="C2992" s="3" t="s">
        <v>14700</v>
      </c>
      <c r="D2992" s="3" t="s">
        <v>14701</v>
      </c>
      <c r="E2992" s="3" t="s">
        <v>14702</v>
      </c>
      <c r="F2992" s="3" t="s">
        <v>26</v>
      </c>
      <c r="G2992" s="3" t="str">
        <f t="shared" si="280"/>
        <v>January</v>
      </c>
      <c r="H2992" s="3" t="str">
        <f t="shared" si="281"/>
        <v>2020</v>
      </c>
      <c r="I2992" s="3" t="s">
        <v>14697</v>
      </c>
      <c r="J2992" s="3">
        <v>2015</v>
      </c>
      <c r="K2992" s="3" t="s">
        <v>28</v>
      </c>
      <c r="L2992" s="3" t="s">
        <v>19</v>
      </c>
      <c r="M2992" s="3" t="str">
        <f t="shared" si="276"/>
        <v>90</v>
      </c>
      <c r="N2992" s="3" t="str">
        <f t="shared" si="277"/>
        <v>min</v>
      </c>
      <c r="O2992" s="3" t="str">
        <f t="shared" si="278"/>
        <v>South Africa</v>
      </c>
      <c r="P2992" s="3" t="s">
        <v>533</v>
      </c>
      <c r="Q2992" s="3" t="str">
        <f t="shared" si="279"/>
        <v>International Movies</v>
      </c>
      <c r="R2992" s="3" t="s">
        <v>14703</v>
      </c>
    </row>
    <row r="2993" spans="1:18" x14ac:dyDescent="0.3">
      <c r="A2993" s="3" t="s">
        <v>14704</v>
      </c>
      <c r="B2993" s="3" t="s">
        <v>23</v>
      </c>
      <c r="C2993" s="3" t="s">
        <v>14705</v>
      </c>
      <c r="D2993" s="3" t="s">
        <v>7418</v>
      </c>
      <c r="E2993" s="3" t="s">
        <v>14706</v>
      </c>
      <c r="F2993" s="3" t="s">
        <v>7418</v>
      </c>
      <c r="G2993" s="3" t="str">
        <f t="shared" si="280"/>
        <v>January</v>
      </c>
      <c r="H2993" s="3" t="str">
        <f t="shared" si="281"/>
        <v>2020</v>
      </c>
      <c r="I2993" s="3" t="s">
        <v>14697</v>
      </c>
      <c r="J2993" s="3">
        <v>2020</v>
      </c>
      <c r="K2993" s="3" t="s">
        <v>28</v>
      </c>
      <c r="L2993" s="3" t="s">
        <v>36</v>
      </c>
      <c r="M2993" s="3" t="str">
        <f t="shared" si="276"/>
        <v>1</v>
      </c>
      <c r="N2993" s="3" t="str">
        <f t="shared" si="277"/>
        <v>Season</v>
      </c>
      <c r="O2993" s="3" t="str">
        <f t="shared" si="278"/>
        <v>Unknown</v>
      </c>
      <c r="P2993" s="3" t="s">
        <v>1069</v>
      </c>
      <c r="Q2993" s="3" t="str">
        <f t="shared" si="279"/>
        <v>Docuseries</v>
      </c>
      <c r="R2993" s="3" t="s">
        <v>14707</v>
      </c>
    </row>
    <row r="2994" spans="1:18" x14ac:dyDescent="0.3">
      <c r="A2994" s="3" t="s">
        <v>14708</v>
      </c>
      <c r="B2994" s="3" t="s">
        <v>23</v>
      </c>
      <c r="C2994" s="3" t="s">
        <v>14709</v>
      </c>
      <c r="D2994" s="3" t="s">
        <v>7418</v>
      </c>
      <c r="E2994" s="3" t="s">
        <v>14710</v>
      </c>
      <c r="F2994" s="3" t="s">
        <v>338</v>
      </c>
      <c r="G2994" s="3" t="str">
        <f t="shared" si="280"/>
        <v>January</v>
      </c>
      <c r="H2994" s="3" t="str">
        <f t="shared" si="281"/>
        <v>2020</v>
      </c>
      <c r="I2994" s="3" t="s">
        <v>14697</v>
      </c>
      <c r="J2994" s="3">
        <v>2017</v>
      </c>
      <c r="K2994" s="3" t="s">
        <v>76</v>
      </c>
      <c r="L2994" s="3" t="s">
        <v>29</v>
      </c>
      <c r="M2994" s="3" t="str">
        <f t="shared" si="276"/>
        <v>2</v>
      </c>
      <c r="N2994" s="3" t="str">
        <f t="shared" si="277"/>
        <v>Seasons</v>
      </c>
      <c r="O2994" s="3" t="str">
        <f t="shared" si="278"/>
        <v>Nigeria</v>
      </c>
      <c r="P2994" s="3" t="s">
        <v>340</v>
      </c>
      <c r="Q2994" s="3" t="str">
        <f t="shared" si="279"/>
        <v>International TV Shows</v>
      </c>
      <c r="R2994" s="3" t="s">
        <v>14711</v>
      </c>
    </row>
    <row r="2995" spans="1:18" x14ac:dyDescent="0.3">
      <c r="A2995" s="3" t="s">
        <v>14712</v>
      </c>
      <c r="B2995" s="3" t="s">
        <v>23</v>
      </c>
      <c r="C2995" s="3" t="s">
        <v>14713</v>
      </c>
      <c r="D2995" s="3" t="s">
        <v>7418</v>
      </c>
      <c r="E2995" s="3" t="s">
        <v>14714</v>
      </c>
      <c r="F2995" s="3" t="s">
        <v>16</v>
      </c>
      <c r="G2995" s="3" t="str">
        <f t="shared" si="280"/>
        <v>January</v>
      </c>
      <c r="H2995" s="3" t="str">
        <f t="shared" si="281"/>
        <v>2020</v>
      </c>
      <c r="I2995" s="3" t="s">
        <v>14697</v>
      </c>
      <c r="J2995" s="3">
        <v>2020</v>
      </c>
      <c r="K2995" s="3" t="s">
        <v>28</v>
      </c>
      <c r="L2995" s="3" t="s">
        <v>36</v>
      </c>
      <c r="M2995" s="3" t="str">
        <f t="shared" si="276"/>
        <v>1</v>
      </c>
      <c r="N2995" s="3" t="str">
        <f t="shared" si="277"/>
        <v>Season</v>
      </c>
      <c r="O2995" s="3" t="str">
        <f t="shared" si="278"/>
        <v>United States</v>
      </c>
      <c r="P2995" s="3" t="s">
        <v>373</v>
      </c>
      <c r="Q2995" s="3" t="str">
        <f t="shared" si="279"/>
        <v>Reality TV</v>
      </c>
      <c r="R2995" s="3" t="s">
        <v>14715</v>
      </c>
    </row>
    <row r="2996" spans="1:18" x14ac:dyDescent="0.3">
      <c r="A2996" s="3" t="s">
        <v>14716</v>
      </c>
      <c r="B2996" s="3" t="s">
        <v>23</v>
      </c>
      <c r="C2996" s="3" t="s">
        <v>14717</v>
      </c>
      <c r="D2996" s="3" t="s">
        <v>7418</v>
      </c>
      <c r="E2996" s="3" t="s">
        <v>14718</v>
      </c>
      <c r="F2996" s="3" t="s">
        <v>16</v>
      </c>
      <c r="G2996" s="3" t="str">
        <f t="shared" si="280"/>
        <v>January</v>
      </c>
      <c r="H2996" s="3" t="str">
        <f t="shared" si="281"/>
        <v>2020</v>
      </c>
      <c r="I2996" s="3" t="s">
        <v>14697</v>
      </c>
      <c r="J2996" s="3">
        <v>2020</v>
      </c>
      <c r="K2996" s="3" t="s">
        <v>28</v>
      </c>
      <c r="L2996" s="3" t="s">
        <v>2776</v>
      </c>
      <c r="M2996" s="3" t="str">
        <f t="shared" si="276"/>
        <v>8</v>
      </c>
      <c r="N2996" s="3" t="str">
        <f t="shared" si="277"/>
        <v>Seasons</v>
      </c>
      <c r="O2996" s="3" t="str">
        <f t="shared" si="278"/>
        <v>United States</v>
      </c>
      <c r="P2996" s="3" t="s">
        <v>121</v>
      </c>
      <c r="Q2996" s="3" t="str">
        <f t="shared" si="279"/>
        <v>TV Comedies</v>
      </c>
      <c r="R2996" s="3" t="s">
        <v>14719</v>
      </c>
    </row>
    <row r="2997" spans="1:18" x14ac:dyDescent="0.3">
      <c r="A2997" s="3" t="s">
        <v>14720</v>
      </c>
      <c r="B2997" s="3" t="s">
        <v>13</v>
      </c>
      <c r="C2997" s="3" t="s">
        <v>14721</v>
      </c>
      <c r="D2997" s="3" t="s">
        <v>14722</v>
      </c>
      <c r="E2997" s="3" t="s">
        <v>14723</v>
      </c>
      <c r="F2997" s="3" t="s">
        <v>16</v>
      </c>
      <c r="G2997" s="3" t="str">
        <f t="shared" si="280"/>
        <v>January</v>
      </c>
      <c r="H2997" s="3" t="str">
        <f t="shared" si="281"/>
        <v>2020</v>
      </c>
      <c r="I2997" s="3" t="s">
        <v>14724</v>
      </c>
      <c r="J2997" s="3">
        <v>2020</v>
      </c>
      <c r="K2997" s="3" t="s">
        <v>110</v>
      </c>
      <c r="L2997" s="3" t="s">
        <v>206</v>
      </c>
      <c r="M2997" s="3" t="str">
        <f t="shared" si="276"/>
        <v>97</v>
      </c>
      <c r="N2997" s="3" t="str">
        <f t="shared" si="277"/>
        <v>min</v>
      </c>
      <c r="O2997" s="3" t="str">
        <f t="shared" si="278"/>
        <v>United States</v>
      </c>
      <c r="P2997" s="3" t="s">
        <v>178</v>
      </c>
      <c r="Q2997" s="3" t="str">
        <f t="shared" si="279"/>
        <v>Comedies</v>
      </c>
      <c r="R2997" s="3" t="s">
        <v>14725</v>
      </c>
    </row>
    <row r="2998" spans="1:18" x14ac:dyDescent="0.3">
      <c r="A2998" s="3" t="s">
        <v>14726</v>
      </c>
      <c r="B2998" s="3" t="s">
        <v>13</v>
      </c>
      <c r="C2998" s="3" t="s">
        <v>14727</v>
      </c>
      <c r="D2998" s="3" t="s">
        <v>3961</v>
      </c>
      <c r="E2998" s="3" t="s">
        <v>14728</v>
      </c>
      <c r="F2998" s="3" t="s">
        <v>132</v>
      </c>
      <c r="G2998" s="3" t="str">
        <f t="shared" si="280"/>
        <v>January</v>
      </c>
      <c r="H2998" s="3" t="str">
        <f t="shared" si="281"/>
        <v>2020</v>
      </c>
      <c r="I2998" s="3" t="s">
        <v>14724</v>
      </c>
      <c r="J2998" s="3">
        <v>2020</v>
      </c>
      <c r="K2998" s="3" t="s">
        <v>28</v>
      </c>
      <c r="L2998" s="3" t="s">
        <v>6061</v>
      </c>
      <c r="M2998" s="3" t="str">
        <f t="shared" si="276"/>
        <v>51</v>
      </c>
      <c r="N2998" s="3" t="str">
        <f t="shared" si="277"/>
        <v>min</v>
      </c>
      <c r="O2998" s="3" t="str">
        <f t="shared" si="278"/>
        <v>Mexico</v>
      </c>
      <c r="P2998" s="3" t="s">
        <v>1555</v>
      </c>
      <c r="Q2998" s="3" t="str">
        <f t="shared" si="279"/>
        <v>Stand-Up Comedy</v>
      </c>
      <c r="R2998" s="3" t="s">
        <v>14729</v>
      </c>
    </row>
    <row r="2999" spans="1:18" x14ac:dyDescent="0.3">
      <c r="A2999" s="3" t="s">
        <v>14730</v>
      </c>
      <c r="B2999" s="3" t="s">
        <v>23</v>
      </c>
      <c r="C2999" s="3" t="s">
        <v>14731</v>
      </c>
      <c r="D2999" s="3" t="s">
        <v>7418</v>
      </c>
      <c r="E2999" s="3" t="s">
        <v>14732</v>
      </c>
      <c r="F2999" s="3" t="s">
        <v>16</v>
      </c>
      <c r="G2999" s="3" t="str">
        <f t="shared" si="280"/>
        <v>January</v>
      </c>
      <c r="H2999" s="3" t="str">
        <f t="shared" si="281"/>
        <v>2020</v>
      </c>
      <c r="I2999" s="3" t="s">
        <v>14724</v>
      </c>
      <c r="J2999" s="3">
        <v>2020</v>
      </c>
      <c r="K2999" s="3" t="s">
        <v>28</v>
      </c>
      <c r="L2999" s="3" t="s">
        <v>36</v>
      </c>
      <c r="M2999" s="3" t="str">
        <f t="shared" si="276"/>
        <v>1</v>
      </c>
      <c r="N2999" s="3" t="str">
        <f t="shared" si="277"/>
        <v>Season</v>
      </c>
      <c r="O2999" s="3" t="str">
        <f t="shared" si="278"/>
        <v>United States</v>
      </c>
      <c r="P2999" s="3" t="s">
        <v>3620</v>
      </c>
      <c r="Q2999" s="3" t="str">
        <f t="shared" si="279"/>
        <v>TV Action &amp; Adventure</v>
      </c>
      <c r="R2999" s="3" t="s">
        <v>14733</v>
      </c>
    </row>
    <row r="3000" spans="1:18" x14ac:dyDescent="0.3">
      <c r="A3000" s="3" t="s">
        <v>14734</v>
      </c>
      <c r="B3000" s="3" t="s">
        <v>23</v>
      </c>
      <c r="C3000" s="3" t="s">
        <v>14735</v>
      </c>
      <c r="D3000" s="3" t="s">
        <v>7418</v>
      </c>
      <c r="E3000" s="3" t="s">
        <v>14736</v>
      </c>
      <c r="F3000" s="3" t="s">
        <v>351</v>
      </c>
      <c r="G3000" s="3" t="str">
        <f t="shared" si="280"/>
        <v>January</v>
      </c>
      <c r="H3000" s="3" t="str">
        <f t="shared" si="281"/>
        <v>2020</v>
      </c>
      <c r="I3000" s="3" t="s">
        <v>14724</v>
      </c>
      <c r="J3000" s="3">
        <v>2020</v>
      </c>
      <c r="K3000" s="3" t="s">
        <v>76</v>
      </c>
      <c r="L3000" s="3" t="s">
        <v>29</v>
      </c>
      <c r="M3000" s="3" t="str">
        <f t="shared" si="276"/>
        <v>2</v>
      </c>
      <c r="N3000" s="3" t="str">
        <f t="shared" si="277"/>
        <v>Seasons</v>
      </c>
      <c r="O3000" s="3" t="str">
        <f t="shared" si="278"/>
        <v>Japan</v>
      </c>
      <c r="P3000" s="3" t="s">
        <v>479</v>
      </c>
      <c r="Q3000" s="3" t="str">
        <f t="shared" si="279"/>
        <v>Anime Series</v>
      </c>
      <c r="R3000" s="3" t="s">
        <v>14737</v>
      </c>
    </row>
    <row r="3001" spans="1:18" x14ac:dyDescent="0.3">
      <c r="A3001" s="3" t="s">
        <v>14738</v>
      </c>
      <c r="B3001" s="3" t="s">
        <v>23</v>
      </c>
      <c r="C3001" s="3" t="s">
        <v>14739</v>
      </c>
      <c r="D3001" s="3" t="s">
        <v>14740</v>
      </c>
      <c r="E3001" s="3" t="s">
        <v>14741</v>
      </c>
      <c r="F3001" s="3" t="s">
        <v>14742</v>
      </c>
      <c r="G3001" s="3" t="str">
        <f t="shared" si="280"/>
        <v>January</v>
      </c>
      <c r="H3001" s="3" t="str">
        <f t="shared" si="281"/>
        <v>2020</v>
      </c>
      <c r="I3001" s="3" t="s">
        <v>14724</v>
      </c>
      <c r="J3001" s="3">
        <v>2020</v>
      </c>
      <c r="K3001" s="3" t="s">
        <v>76</v>
      </c>
      <c r="L3001" s="3" t="s">
        <v>36</v>
      </c>
      <c r="M3001" s="3" t="str">
        <f t="shared" si="276"/>
        <v>1</v>
      </c>
      <c r="N3001" s="3" t="str">
        <f t="shared" si="277"/>
        <v>Season</v>
      </c>
      <c r="O3001" s="3" t="str">
        <f t="shared" si="278"/>
        <v>Taiwan</v>
      </c>
      <c r="P3001" s="3" t="s">
        <v>30</v>
      </c>
      <c r="Q3001" s="3" t="str">
        <f t="shared" si="279"/>
        <v>International TV Shows</v>
      </c>
      <c r="R3001" s="3" t="s">
        <v>14743</v>
      </c>
    </row>
    <row r="3002" spans="1:18" x14ac:dyDescent="0.3">
      <c r="A3002" s="3" t="s">
        <v>14744</v>
      </c>
      <c r="B3002" s="3" t="s">
        <v>23</v>
      </c>
      <c r="C3002" s="3" t="s">
        <v>14745</v>
      </c>
      <c r="D3002" s="3" t="s">
        <v>7418</v>
      </c>
      <c r="E3002" s="3" t="s">
        <v>7418</v>
      </c>
      <c r="F3002" s="3" t="s">
        <v>16</v>
      </c>
      <c r="G3002" s="3" t="str">
        <f t="shared" si="280"/>
        <v>January</v>
      </c>
      <c r="H3002" s="3" t="str">
        <f t="shared" si="281"/>
        <v>2020</v>
      </c>
      <c r="I3002" s="3" t="s">
        <v>14746</v>
      </c>
      <c r="J3002" s="3">
        <v>2020</v>
      </c>
      <c r="K3002" s="3" t="s">
        <v>76</v>
      </c>
      <c r="L3002" s="3" t="s">
        <v>36</v>
      </c>
      <c r="M3002" s="3" t="str">
        <f t="shared" si="276"/>
        <v>1</v>
      </c>
      <c r="N3002" s="3" t="str">
        <f t="shared" si="277"/>
        <v>Season</v>
      </c>
      <c r="O3002" s="3" t="str">
        <f t="shared" si="278"/>
        <v>United States</v>
      </c>
      <c r="P3002" s="3" t="s">
        <v>622</v>
      </c>
      <c r="Q3002" s="3" t="str">
        <f t="shared" si="279"/>
        <v>Docuseries</v>
      </c>
      <c r="R3002" s="3" t="s">
        <v>14747</v>
      </c>
    </row>
    <row r="3003" spans="1:18" x14ac:dyDescent="0.3">
      <c r="A3003" s="3" t="s">
        <v>14748</v>
      </c>
      <c r="B3003" s="3" t="s">
        <v>23</v>
      </c>
      <c r="C3003" s="3" t="s">
        <v>14749</v>
      </c>
      <c r="D3003" s="3" t="s">
        <v>7418</v>
      </c>
      <c r="E3003" s="3" t="s">
        <v>14750</v>
      </c>
      <c r="F3003" s="3" t="s">
        <v>16</v>
      </c>
      <c r="G3003" s="3" t="str">
        <f t="shared" si="280"/>
        <v>January</v>
      </c>
      <c r="H3003" s="3" t="str">
        <f t="shared" si="281"/>
        <v>2020</v>
      </c>
      <c r="I3003" s="3" t="s">
        <v>14746</v>
      </c>
      <c r="J3003" s="3">
        <v>2019</v>
      </c>
      <c r="K3003" s="3" t="s">
        <v>28</v>
      </c>
      <c r="L3003" s="3" t="s">
        <v>36</v>
      </c>
      <c r="M3003" s="3" t="str">
        <f t="shared" si="276"/>
        <v>1</v>
      </c>
      <c r="N3003" s="3" t="str">
        <f t="shared" si="277"/>
        <v>Season</v>
      </c>
      <c r="O3003" s="3" t="str">
        <f t="shared" si="278"/>
        <v>United States</v>
      </c>
      <c r="P3003" s="3" t="s">
        <v>1540</v>
      </c>
      <c r="Q3003" s="3" t="str">
        <f t="shared" si="279"/>
        <v>International TV Shows</v>
      </c>
      <c r="R3003" s="3" t="s">
        <v>14751</v>
      </c>
    </row>
    <row r="3004" spans="1:18" x14ac:dyDescent="0.3">
      <c r="A3004" s="3" t="s">
        <v>14752</v>
      </c>
      <c r="B3004" s="3" t="s">
        <v>13</v>
      </c>
      <c r="C3004" s="3" t="s">
        <v>14753</v>
      </c>
      <c r="D3004" s="3" t="s">
        <v>14754</v>
      </c>
      <c r="E3004" s="3" t="s">
        <v>14755</v>
      </c>
      <c r="F3004" s="3" t="s">
        <v>14756</v>
      </c>
      <c r="G3004" s="3" t="str">
        <f t="shared" si="280"/>
        <v>January</v>
      </c>
      <c r="H3004" s="3" t="str">
        <f t="shared" si="281"/>
        <v>2020</v>
      </c>
      <c r="I3004" s="3" t="s">
        <v>14746</v>
      </c>
      <c r="J3004" s="3">
        <v>2004</v>
      </c>
      <c r="K3004" s="3" t="s">
        <v>28</v>
      </c>
      <c r="L3004" s="3" t="s">
        <v>301</v>
      </c>
      <c r="M3004" s="3" t="str">
        <f t="shared" si="276"/>
        <v>98</v>
      </c>
      <c r="N3004" s="3" t="str">
        <f t="shared" si="277"/>
        <v>min</v>
      </c>
      <c r="O3004" s="3" t="str">
        <f t="shared" si="278"/>
        <v>Uruguay</v>
      </c>
      <c r="P3004" s="3" t="s">
        <v>493</v>
      </c>
      <c r="Q3004" s="3" t="str">
        <f t="shared" si="279"/>
        <v>Comedies</v>
      </c>
      <c r="R3004" s="3" t="s">
        <v>14757</v>
      </c>
    </row>
    <row r="3005" spans="1:18" x14ac:dyDescent="0.3">
      <c r="A3005" s="3" t="s">
        <v>14758</v>
      </c>
      <c r="B3005" s="3" t="s">
        <v>13</v>
      </c>
      <c r="C3005" s="3" t="s">
        <v>14759</v>
      </c>
      <c r="D3005" s="3" t="s">
        <v>14760</v>
      </c>
      <c r="E3005" s="3" t="s">
        <v>14761</v>
      </c>
      <c r="F3005" s="3" t="s">
        <v>16</v>
      </c>
      <c r="G3005" s="3" t="str">
        <f t="shared" si="280"/>
        <v>January</v>
      </c>
      <c r="H3005" s="3" t="str">
        <f t="shared" si="281"/>
        <v>2020</v>
      </c>
      <c r="I3005" s="3" t="s">
        <v>14762</v>
      </c>
      <c r="J3005" s="3">
        <v>2020</v>
      </c>
      <c r="K3005" s="3" t="s">
        <v>28</v>
      </c>
      <c r="L3005" s="3" t="s">
        <v>171</v>
      </c>
      <c r="M3005" s="3" t="str">
        <f t="shared" si="276"/>
        <v>61</v>
      </c>
      <c r="N3005" s="3" t="str">
        <f t="shared" si="277"/>
        <v>min</v>
      </c>
      <c r="O3005" s="3" t="str">
        <f t="shared" si="278"/>
        <v>United States</v>
      </c>
      <c r="P3005" s="3" t="s">
        <v>1555</v>
      </c>
      <c r="Q3005" s="3" t="str">
        <f t="shared" si="279"/>
        <v>Stand-Up Comedy</v>
      </c>
      <c r="R3005" s="3" t="s">
        <v>14763</v>
      </c>
    </row>
    <row r="3006" spans="1:18" x14ac:dyDescent="0.3">
      <c r="A3006" s="3" t="s">
        <v>14764</v>
      </c>
      <c r="B3006" s="3" t="s">
        <v>13</v>
      </c>
      <c r="C3006" s="3" t="s">
        <v>14765</v>
      </c>
      <c r="D3006" s="3" t="s">
        <v>14766</v>
      </c>
      <c r="E3006" s="3" t="s">
        <v>14767</v>
      </c>
      <c r="F3006" s="3" t="s">
        <v>46</v>
      </c>
      <c r="G3006" s="3" t="str">
        <f t="shared" si="280"/>
        <v>January</v>
      </c>
      <c r="H3006" s="3" t="str">
        <f t="shared" si="281"/>
        <v>2020</v>
      </c>
      <c r="I3006" s="3" t="s">
        <v>14762</v>
      </c>
      <c r="J3006" s="3">
        <v>2019</v>
      </c>
      <c r="K3006" s="3" t="s">
        <v>76</v>
      </c>
      <c r="L3006" s="3" t="s">
        <v>294</v>
      </c>
      <c r="M3006" s="3" t="str">
        <f t="shared" si="276"/>
        <v>116</v>
      </c>
      <c r="N3006" s="3" t="str">
        <f t="shared" si="277"/>
        <v>min</v>
      </c>
      <c r="O3006" s="3" t="str">
        <f t="shared" si="278"/>
        <v>India</v>
      </c>
      <c r="P3006" s="3" t="s">
        <v>708</v>
      </c>
      <c r="Q3006" s="3" t="str">
        <f t="shared" si="279"/>
        <v>Comedies</v>
      </c>
      <c r="R3006" s="3" t="s">
        <v>14768</v>
      </c>
    </row>
    <row r="3007" spans="1:18" x14ac:dyDescent="0.3">
      <c r="A3007" s="3" t="s">
        <v>14769</v>
      </c>
      <c r="B3007" s="3" t="s">
        <v>23</v>
      </c>
      <c r="C3007" s="3" t="s">
        <v>14770</v>
      </c>
      <c r="D3007" s="3" t="s">
        <v>7418</v>
      </c>
      <c r="E3007" s="3" t="s">
        <v>14771</v>
      </c>
      <c r="F3007" s="3" t="s">
        <v>16</v>
      </c>
      <c r="G3007" s="3" t="str">
        <f t="shared" si="280"/>
        <v>January</v>
      </c>
      <c r="H3007" s="3" t="str">
        <f t="shared" si="281"/>
        <v>2020</v>
      </c>
      <c r="I3007" s="3" t="s">
        <v>14772</v>
      </c>
      <c r="J3007" s="3">
        <v>2011</v>
      </c>
      <c r="K3007" s="3" t="s">
        <v>110</v>
      </c>
      <c r="L3007" s="3" t="s">
        <v>36</v>
      </c>
      <c r="M3007" s="3" t="str">
        <f t="shared" si="276"/>
        <v>1</v>
      </c>
      <c r="N3007" s="3" t="str">
        <f t="shared" si="277"/>
        <v>Season</v>
      </c>
      <c r="O3007" s="3" t="str">
        <f t="shared" si="278"/>
        <v>United States</v>
      </c>
      <c r="P3007" s="3" t="s">
        <v>2845</v>
      </c>
      <c r="Q3007" s="3" t="str">
        <f t="shared" si="279"/>
        <v>Kids' TV</v>
      </c>
      <c r="R3007" s="3" t="s">
        <v>14773</v>
      </c>
    </row>
    <row r="3008" spans="1:18" x14ac:dyDescent="0.3">
      <c r="A3008" s="3" t="s">
        <v>14774</v>
      </c>
      <c r="B3008" s="3" t="s">
        <v>13</v>
      </c>
      <c r="C3008" s="3" t="s">
        <v>14775</v>
      </c>
      <c r="D3008" s="3" t="s">
        <v>14776</v>
      </c>
      <c r="E3008" s="3" t="s">
        <v>14777</v>
      </c>
      <c r="F3008" s="3" t="s">
        <v>46</v>
      </c>
      <c r="G3008" s="3" t="str">
        <f t="shared" si="280"/>
        <v>January</v>
      </c>
      <c r="H3008" s="3" t="str">
        <f t="shared" si="281"/>
        <v>2020</v>
      </c>
      <c r="I3008" s="3" t="s">
        <v>14772</v>
      </c>
      <c r="J3008" s="3">
        <v>2019</v>
      </c>
      <c r="K3008" s="3" t="s">
        <v>76</v>
      </c>
      <c r="L3008" s="3" t="s">
        <v>2120</v>
      </c>
      <c r="M3008" s="3" t="str">
        <f t="shared" si="276"/>
        <v>132</v>
      </c>
      <c r="N3008" s="3" t="str">
        <f t="shared" si="277"/>
        <v>min</v>
      </c>
      <c r="O3008" s="3" t="str">
        <f t="shared" si="278"/>
        <v>India</v>
      </c>
      <c r="P3008" s="3" t="s">
        <v>493</v>
      </c>
      <c r="Q3008" s="3" t="str">
        <f t="shared" si="279"/>
        <v>Comedies</v>
      </c>
      <c r="R3008" s="3" t="s">
        <v>14778</v>
      </c>
    </row>
    <row r="3009" spans="1:18" x14ac:dyDescent="0.3">
      <c r="A3009" s="3" t="s">
        <v>14779</v>
      </c>
      <c r="B3009" s="3" t="s">
        <v>13</v>
      </c>
      <c r="C3009" s="3" t="s">
        <v>14780</v>
      </c>
      <c r="D3009" s="3" t="s">
        <v>14781</v>
      </c>
      <c r="E3009" s="3" t="s">
        <v>14781</v>
      </c>
      <c r="F3009" s="3" t="s">
        <v>16</v>
      </c>
      <c r="G3009" s="3" t="str">
        <f t="shared" si="280"/>
        <v>January</v>
      </c>
      <c r="H3009" s="3" t="str">
        <f t="shared" si="281"/>
        <v>2020</v>
      </c>
      <c r="I3009" s="3" t="s">
        <v>14772</v>
      </c>
      <c r="J3009" s="3">
        <v>2020</v>
      </c>
      <c r="K3009" s="3" t="s">
        <v>76</v>
      </c>
      <c r="L3009" s="3" t="s">
        <v>10484</v>
      </c>
      <c r="M3009" s="3" t="str">
        <f t="shared" si="276"/>
        <v>17</v>
      </c>
      <c r="N3009" s="3" t="str">
        <f t="shared" si="277"/>
        <v>min</v>
      </c>
      <c r="O3009" s="3" t="str">
        <f t="shared" si="278"/>
        <v>United States</v>
      </c>
      <c r="P3009" s="3" t="s">
        <v>1119</v>
      </c>
      <c r="Q3009" s="3" t="str">
        <f t="shared" si="279"/>
        <v>Dramas</v>
      </c>
      <c r="R3009" s="3" t="s">
        <v>14782</v>
      </c>
    </row>
    <row r="3010" spans="1:18" x14ac:dyDescent="0.3">
      <c r="A3010" s="3" t="s">
        <v>14783</v>
      </c>
      <c r="B3010" s="3" t="s">
        <v>13</v>
      </c>
      <c r="C3010" s="3" t="s">
        <v>14784</v>
      </c>
      <c r="D3010" s="3" t="s">
        <v>2390</v>
      </c>
      <c r="E3010" s="3" t="s">
        <v>14785</v>
      </c>
      <c r="F3010" s="3" t="s">
        <v>14786</v>
      </c>
      <c r="G3010" s="3" t="str">
        <f t="shared" si="280"/>
        <v>January</v>
      </c>
      <c r="H3010" s="3" t="str">
        <f t="shared" si="281"/>
        <v>2020</v>
      </c>
      <c r="I3010" s="3" t="s">
        <v>14787</v>
      </c>
      <c r="J3010" s="3">
        <v>2013</v>
      </c>
      <c r="K3010" s="3" t="s">
        <v>319</v>
      </c>
      <c r="L3010" s="3" t="s">
        <v>60</v>
      </c>
      <c r="M3010" s="3" t="str">
        <f t="shared" si="276"/>
        <v>91</v>
      </c>
      <c r="N3010" s="3" t="str">
        <f t="shared" si="277"/>
        <v>min</v>
      </c>
      <c r="O3010" s="3" t="str">
        <f t="shared" si="278"/>
        <v>United States</v>
      </c>
      <c r="P3010" s="3" t="s">
        <v>1119</v>
      </c>
      <c r="Q3010" s="3" t="str">
        <f t="shared" si="279"/>
        <v>Dramas</v>
      </c>
      <c r="R3010" s="3" t="s">
        <v>14788</v>
      </c>
    </row>
    <row r="3011" spans="1:18" x14ac:dyDescent="0.3">
      <c r="A3011" s="3" t="s">
        <v>14789</v>
      </c>
      <c r="B3011" s="3" t="s">
        <v>13</v>
      </c>
      <c r="C3011" s="3" t="s">
        <v>14790</v>
      </c>
      <c r="D3011" s="3" t="s">
        <v>14791</v>
      </c>
      <c r="E3011" s="3" t="s">
        <v>14792</v>
      </c>
      <c r="F3011" s="3" t="s">
        <v>16</v>
      </c>
      <c r="G3011" s="3" t="str">
        <f t="shared" si="280"/>
        <v>January</v>
      </c>
      <c r="H3011" s="3" t="str">
        <f t="shared" si="281"/>
        <v>2020</v>
      </c>
      <c r="I3011" s="3" t="s">
        <v>14793</v>
      </c>
      <c r="J3011" s="3">
        <v>2020</v>
      </c>
      <c r="K3011" s="3" t="s">
        <v>28</v>
      </c>
      <c r="L3011" s="3" t="s">
        <v>796</v>
      </c>
      <c r="M3011" s="3" t="str">
        <f t="shared" ref="M3011:M3074" si="282">LEFT(L3011, FIND(" ",L3011)-1)</f>
        <v>121</v>
      </c>
      <c r="N3011" s="3" t="str">
        <f t="shared" ref="N3011:N3074" si="283">MID(L3011,FIND(" ",L3011)+1,20)</f>
        <v>min</v>
      </c>
      <c r="O3011" s="3" t="str">
        <f t="shared" ref="O3011:O3074" si="284">LEFT(F3011,FIND(",",F3011&amp;",")-1)</f>
        <v>United States</v>
      </c>
      <c r="P3011" s="3" t="s">
        <v>333</v>
      </c>
      <c r="Q3011" s="3" t="str">
        <f t="shared" ref="Q3011:Q3074" si="285">LEFT(P3011,FIND(",",P3011&amp;",")-1)</f>
        <v>Dramas</v>
      </c>
      <c r="R3011" s="3" t="s">
        <v>14794</v>
      </c>
    </row>
    <row r="3012" spans="1:18" x14ac:dyDescent="0.3">
      <c r="A3012" s="3" t="s">
        <v>14795</v>
      </c>
      <c r="B3012" s="3" t="s">
        <v>23</v>
      </c>
      <c r="C3012" s="3" t="s">
        <v>14796</v>
      </c>
      <c r="D3012" s="3" t="s">
        <v>7418</v>
      </c>
      <c r="E3012" s="3" t="s">
        <v>14797</v>
      </c>
      <c r="F3012" s="3" t="s">
        <v>3909</v>
      </c>
      <c r="G3012" s="3" t="str">
        <f t="shared" ref="G3012:G3075" si="286">LEFT(I3012, FIND(" ",I3012)-1)</f>
        <v>January</v>
      </c>
      <c r="H3012" s="3" t="str">
        <f t="shared" ref="H3012:H3075" si="287">RIGHT(I3012,4)</f>
        <v>2020</v>
      </c>
      <c r="I3012" s="3" t="s">
        <v>14793</v>
      </c>
      <c r="J3012" s="3">
        <v>2020</v>
      </c>
      <c r="K3012" s="3" t="s">
        <v>28</v>
      </c>
      <c r="L3012" s="3" t="s">
        <v>36</v>
      </c>
      <c r="M3012" s="3" t="str">
        <f t="shared" si="282"/>
        <v>1</v>
      </c>
      <c r="N3012" s="3" t="str">
        <f t="shared" si="283"/>
        <v>Season</v>
      </c>
      <c r="O3012" s="3" t="str">
        <f t="shared" si="284"/>
        <v>Netherlands</v>
      </c>
      <c r="P3012" s="3" t="s">
        <v>8003</v>
      </c>
      <c r="Q3012" s="3" t="str">
        <f t="shared" si="285"/>
        <v>International TV Shows</v>
      </c>
      <c r="R3012" s="3" t="s">
        <v>14798</v>
      </c>
    </row>
    <row r="3013" spans="1:18" x14ac:dyDescent="0.3">
      <c r="A3013" s="3" t="s">
        <v>14799</v>
      </c>
      <c r="B3013" s="3" t="s">
        <v>23</v>
      </c>
      <c r="C3013" s="3" t="s">
        <v>14800</v>
      </c>
      <c r="D3013" s="3" t="s">
        <v>7418</v>
      </c>
      <c r="E3013" s="3" t="s">
        <v>14801</v>
      </c>
      <c r="F3013" s="3" t="s">
        <v>937</v>
      </c>
      <c r="G3013" s="3" t="str">
        <f t="shared" si="286"/>
        <v>January</v>
      </c>
      <c r="H3013" s="3" t="str">
        <f t="shared" si="287"/>
        <v>2020</v>
      </c>
      <c r="I3013" s="3" t="s">
        <v>14793</v>
      </c>
      <c r="J3013" s="3">
        <v>2020</v>
      </c>
      <c r="K3013" s="3" t="s">
        <v>28</v>
      </c>
      <c r="L3013" s="3" t="s">
        <v>120</v>
      </c>
      <c r="M3013" s="3" t="str">
        <f t="shared" si="282"/>
        <v>4</v>
      </c>
      <c r="N3013" s="3" t="str">
        <f t="shared" si="283"/>
        <v>Seasons</v>
      </c>
      <c r="O3013" s="3" t="str">
        <f t="shared" si="284"/>
        <v>Canada</v>
      </c>
      <c r="P3013" s="3" t="s">
        <v>429</v>
      </c>
      <c r="Q3013" s="3" t="str">
        <f t="shared" si="285"/>
        <v>Docuseries</v>
      </c>
      <c r="R3013" s="3" t="s">
        <v>14802</v>
      </c>
    </row>
    <row r="3014" spans="1:18" x14ac:dyDescent="0.3">
      <c r="A3014" s="3" t="s">
        <v>14803</v>
      </c>
      <c r="B3014" s="3" t="s">
        <v>23</v>
      </c>
      <c r="C3014" s="3" t="s">
        <v>14804</v>
      </c>
      <c r="D3014" s="3" t="s">
        <v>7418</v>
      </c>
      <c r="E3014" s="3" t="s">
        <v>14805</v>
      </c>
      <c r="F3014" s="3" t="s">
        <v>2109</v>
      </c>
      <c r="G3014" s="3" t="str">
        <f t="shared" si="286"/>
        <v>January</v>
      </c>
      <c r="H3014" s="3" t="str">
        <f t="shared" si="287"/>
        <v>2020</v>
      </c>
      <c r="I3014" s="3" t="s">
        <v>14793</v>
      </c>
      <c r="J3014" s="3">
        <v>2020</v>
      </c>
      <c r="K3014" s="3" t="s">
        <v>76</v>
      </c>
      <c r="L3014" s="3" t="s">
        <v>36</v>
      </c>
      <c r="M3014" s="3" t="str">
        <f t="shared" si="282"/>
        <v>1</v>
      </c>
      <c r="N3014" s="3" t="str">
        <f t="shared" si="283"/>
        <v>Season</v>
      </c>
      <c r="O3014" s="3" t="str">
        <f t="shared" si="284"/>
        <v>Germany</v>
      </c>
      <c r="P3014" s="3" t="s">
        <v>1288</v>
      </c>
      <c r="Q3014" s="3" t="str">
        <f t="shared" si="285"/>
        <v>International TV Shows</v>
      </c>
      <c r="R3014" s="3" t="s">
        <v>14806</v>
      </c>
    </row>
    <row r="3015" spans="1:18" x14ac:dyDescent="0.3">
      <c r="A3015" s="3" t="s">
        <v>14807</v>
      </c>
      <c r="B3015" s="3" t="s">
        <v>23</v>
      </c>
      <c r="C3015" s="3" t="s">
        <v>14808</v>
      </c>
      <c r="D3015" s="3" t="s">
        <v>7418</v>
      </c>
      <c r="E3015" s="3" t="s">
        <v>7418</v>
      </c>
      <c r="F3015" s="3" t="s">
        <v>16</v>
      </c>
      <c r="G3015" s="3" t="str">
        <f t="shared" si="286"/>
        <v>January</v>
      </c>
      <c r="H3015" s="3" t="str">
        <f t="shared" si="287"/>
        <v>2020</v>
      </c>
      <c r="I3015" s="3" t="s">
        <v>14793</v>
      </c>
      <c r="J3015" s="3">
        <v>2019</v>
      </c>
      <c r="K3015" s="3" t="s">
        <v>110</v>
      </c>
      <c r="L3015" s="3" t="s">
        <v>29</v>
      </c>
      <c r="M3015" s="3" t="str">
        <f t="shared" si="282"/>
        <v>2</v>
      </c>
      <c r="N3015" s="3" t="str">
        <f t="shared" si="283"/>
        <v>Seasons</v>
      </c>
      <c r="O3015" s="3" t="str">
        <f t="shared" si="284"/>
        <v>United States</v>
      </c>
      <c r="P3015" s="3" t="s">
        <v>373</v>
      </c>
      <c r="Q3015" s="3" t="str">
        <f t="shared" si="285"/>
        <v>Reality TV</v>
      </c>
      <c r="R3015" s="3" t="s">
        <v>14809</v>
      </c>
    </row>
    <row r="3016" spans="1:18" x14ac:dyDescent="0.3">
      <c r="A3016" s="3" t="s">
        <v>14810</v>
      </c>
      <c r="B3016" s="3" t="s">
        <v>13</v>
      </c>
      <c r="C3016" s="3" t="s">
        <v>14811</v>
      </c>
      <c r="D3016" s="3" t="s">
        <v>14812</v>
      </c>
      <c r="E3016" s="3" t="s">
        <v>14813</v>
      </c>
      <c r="F3016" s="3" t="s">
        <v>16</v>
      </c>
      <c r="G3016" s="3" t="str">
        <f t="shared" si="286"/>
        <v>January</v>
      </c>
      <c r="H3016" s="3" t="str">
        <f t="shared" si="287"/>
        <v>2020</v>
      </c>
      <c r="I3016" s="3" t="s">
        <v>14814</v>
      </c>
      <c r="J3016" s="3">
        <v>2019</v>
      </c>
      <c r="K3016" s="3" t="s">
        <v>76</v>
      </c>
      <c r="L3016" s="3" t="s">
        <v>1469</v>
      </c>
      <c r="M3016" s="3" t="str">
        <f t="shared" si="282"/>
        <v>78</v>
      </c>
      <c r="N3016" s="3" t="str">
        <f t="shared" si="283"/>
        <v>min</v>
      </c>
      <c r="O3016" s="3" t="str">
        <f t="shared" si="284"/>
        <v>United States</v>
      </c>
      <c r="P3016" s="3" t="s">
        <v>1314</v>
      </c>
      <c r="Q3016" s="3" t="str">
        <f t="shared" si="285"/>
        <v>Horror Movies</v>
      </c>
      <c r="R3016" s="3" t="s">
        <v>14815</v>
      </c>
    </row>
    <row r="3017" spans="1:18" x14ac:dyDescent="0.3">
      <c r="A3017" s="3" t="s">
        <v>14816</v>
      </c>
      <c r="B3017" s="3" t="s">
        <v>23</v>
      </c>
      <c r="C3017" s="3" t="s">
        <v>14817</v>
      </c>
      <c r="D3017" s="3" t="s">
        <v>7418</v>
      </c>
      <c r="E3017" s="3" t="s">
        <v>14818</v>
      </c>
      <c r="F3017" s="3" t="s">
        <v>3294</v>
      </c>
      <c r="G3017" s="3" t="str">
        <f t="shared" si="286"/>
        <v>January</v>
      </c>
      <c r="H3017" s="3" t="str">
        <f t="shared" si="287"/>
        <v>2020</v>
      </c>
      <c r="I3017" s="3" t="s">
        <v>14814</v>
      </c>
      <c r="J3017" s="3">
        <v>2020</v>
      </c>
      <c r="K3017" s="3" t="s">
        <v>76</v>
      </c>
      <c r="L3017" s="3" t="s">
        <v>36</v>
      </c>
      <c r="M3017" s="3" t="str">
        <f t="shared" si="282"/>
        <v>1</v>
      </c>
      <c r="N3017" s="3" t="str">
        <f t="shared" si="283"/>
        <v>Season</v>
      </c>
      <c r="O3017" s="3" t="str">
        <f t="shared" si="284"/>
        <v>China</v>
      </c>
      <c r="P3017" s="3" t="s">
        <v>345</v>
      </c>
      <c r="Q3017" s="3" t="str">
        <f t="shared" si="285"/>
        <v>International TV Shows</v>
      </c>
      <c r="R3017" s="3" t="s">
        <v>14819</v>
      </c>
    </row>
    <row r="3018" spans="1:18" x14ac:dyDescent="0.3">
      <c r="A3018" s="3" t="s">
        <v>14820</v>
      </c>
      <c r="B3018" s="3" t="s">
        <v>13</v>
      </c>
      <c r="C3018" s="3" t="s">
        <v>14821</v>
      </c>
      <c r="D3018" s="3" t="s">
        <v>14822</v>
      </c>
      <c r="E3018" s="3" t="s">
        <v>14823</v>
      </c>
      <c r="F3018" s="3" t="s">
        <v>14824</v>
      </c>
      <c r="G3018" s="3" t="str">
        <f t="shared" si="286"/>
        <v>January</v>
      </c>
      <c r="H3018" s="3" t="str">
        <f t="shared" si="287"/>
        <v>2020</v>
      </c>
      <c r="I3018" s="3" t="s">
        <v>14814</v>
      </c>
      <c r="J3018" s="3">
        <v>2011</v>
      </c>
      <c r="K3018" s="3" t="s">
        <v>59</v>
      </c>
      <c r="L3018" s="3" t="s">
        <v>394</v>
      </c>
      <c r="M3018" s="3" t="str">
        <f t="shared" si="282"/>
        <v>95</v>
      </c>
      <c r="N3018" s="3" t="str">
        <f t="shared" si="283"/>
        <v>min</v>
      </c>
      <c r="O3018" s="3" t="str">
        <f t="shared" si="284"/>
        <v>United States</v>
      </c>
      <c r="P3018" s="3" t="s">
        <v>111</v>
      </c>
      <c r="Q3018" s="3" t="str">
        <f t="shared" si="285"/>
        <v>Children &amp; Family Movies</v>
      </c>
      <c r="R3018" s="3" t="s">
        <v>14825</v>
      </c>
    </row>
    <row r="3019" spans="1:18" x14ac:dyDescent="0.3">
      <c r="A3019" s="3" t="s">
        <v>14826</v>
      </c>
      <c r="B3019" s="3" t="s">
        <v>13</v>
      </c>
      <c r="C3019" s="3" t="s">
        <v>14827</v>
      </c>
      <c r="D3019" s="3" t="s">
        <v>14828</v>
      </c>
      <c r="E3019" s="3" t="s">
        <v>14829</v>
      </c>
      <c r="F3019" s="3" t="s">
        <v>16</v>
      </c>
      <c r="G3019" s="3" t="str">
        <f t="shared" si="286"/>
        <v>January</v>
      </c>
      <c r="H3019" s="3" t="str">
        <f t="shared" si="287"/>
        <v>2020</v>
      </c>
      <c r="I3019" s="3" t="s">
        <v>14814</v>
      </c>
      <c r="J3019" s="3">
        <v>2019</v>
      </c>
      <c r="K3019" s="3" t="s">
        <v>28</v>
      </c>
      <c r="L3019" s="3" t="s">
        <v>969</v>
      </c>
      <c r="M3019" s="3" t="str">
        <f t="shared" si="282"/>
        <v>86</v>
      </c>
      <c r="N3019" s="3" t="str">
        <f t="shared" si="283"/>
        <v>min</v>
      </c>
      <c r="O3019" s="3" t="str">
        <f t="shared" si="284"/>
        <v>United States</v>
      </c>
      <c r="P3019" s="3" t="s">
        <v>1119</v>
      </c>
      <c r="Q3019" s="3" t="str">
        <f t="shared" si="285"/>
        <v>Dramas</v>
      </c>
      <c r="R3019" s="3" t="s">
        <v>14830</v>
      </c>
    </row>
    <row r="3020" spans="1:18" x14ac:dyDescent="0.3">
      <c r="A3020" s="3" t="s">
        <v>14831</v>
      </c>
      <c r="B3020" s="3" t="s">
        <v>13</v>
      </c>
      <c r="C3020" s="3" t="s">
        <v>14832</v>
      </c>
      <c r="D3020" s="3" t="s">
        <v>14833</v>
      </c>
      <c r="E3020" s="3" t="s">
        <v>14834</v>
      </c>
      <c r="F3020" s="3" t="s">
        <v>14835</v>
      </c>
      <c r="G3020" s="3" t="str">
        <f t="shared" si="286"/>
        <v>January</v>
      </c>
      <c r="H3020" s="3" t="str">
        <f t="shared" si="287"/>
        <v>2020</v>
      </c>
      <c r="I3020" s="3" t="s">
        <v>14814</v>
      </c>
      <c r="J3020" s="3">
        <v>2015</v>
      </c>
      <c r="K3020" s="3" t="s">
        <v>319</v>
      </c>
      <c r="L3020" s="3" t="s">
        <v>2120</v>
      </c>
      <c r="M3020" s="3" t="str">
        <f t="shared" si="282"/>
        <v>132</v>
      </c>
      <c r="N3020" s="3" t="str">
        <f t="shared" si="283"/>
        <v>min</v>
      </c>
      <c r="O3020" s="3" t="str">
        <f t="shared" si="284"/>
        <v>United Kingdom</v>
      </c>
      <c r="P3020" s="3" t="s">
        <v>250</v>
      </c>
      <c r="Q3020" s="3" t="str">
        <f t="shared" si="285"/>
        <v>Dramas</v>
      </c>
      <c r="R3020" s="3" t="s">
        <v>14836</v>
      </c>
    </row>
    <row r="3021" spans="1:18" x14ac:dyDescent="0.3">
      <c r="A3021" s="3" t="s">
        <v>14837</v>
      </c>
      <c r="B3021" s="3" t="s">
        <v>13</v>
      </c>
      <c r="C3021" s="3" t="s">
        <v>14838</v>
      </c>
      <c r="D3021" s="3" t="s">
        <v>14839</v>
      </c>
      <c r="E3021" s="3" t="s">
        <v>14840</v>
      </c>
      <c r="F3021" s="3" t="s">
        <v>351</v>
      </c>
      <c r="G3021" s="3" t="str">
        <f t="shared" si="286"/>
        <v>January</v>
      </c>
      <c r="H3021" s="3" t="str">
        <f t="shared" si="287"/>
        <v>2020</v>
      </c>
      <c r="I3021" s="3" t="s">
        <v>14814</v>
      </c>
      <c r="J3021" s="3">
        <v>2019</v>
      </c>
      <c r="K3021" s="3" t="s">
        <v>76</v>
      </c>
      <c r="L3021" s="3" t="s">
        <v>1065</v>
      </c>
      <c r="M3021" s="3" t="str">
        <f t="shared" si="282"/>
        <v>107</v>
      </c>
      <c r="N3021" s="3" t="str">
        <f t="shared" si="283"/>
        <v>min</v>
      </c>
      <c r="O3021" s="3" t="str">
        <f t="shared" si="284"/>
        <v>Japan</v>
      </c>
      <c r="P3021" s="3" t="s">
        <v>1563</v>
      </c>
      <c r="Q3021" s="3" t="str">
        <f t="shared" si="285"/>
        <v>Action &amp; Adventure</v>
      </c>
      <c r="R3021" s="3" t="s">
        <v>14841</v>
      </c>
    </row>
    <row r="3022" spans="1:18" x14ac:dyDescent="0.3">
      <c r="A3022" s="3" t="s">
        <v>14842</v>
      </c>
      <c r="B3022" s="3" t="s">
        <v>23</v>
      </c>
      <c r="C3022" s="3" t="s">
        <v>14843</v>
      </c>
      <c r="D3022" s="3" t="s">
        <v>7418</v>
      </c>
      <c r="E3022" s="3" t="s">
        <v>14844</v>
      </c>
      <c r="F3022" s="3" t="s">
        <v>351</v>
      </c>
      <c r="G3022" s="3" t="str">
        <f t="shared" si="286"/>
        <v>January</v>
      </c>
      <c r="H3022" s="3" t="str">
        <f t="shared" si="287"/>
        <v>2020</v>
      </c>
      <c r="I3022" s="3" t="s">
        <v>14814</v>
      </c>
      <c r="J3022" s="3">
        <v>2008</v>
      </c>
      <c r="K3022" s="3" t="s">
        <v>76</v>
      </c>
      <c r="L3022" s="3" t="s">
        <v>36</v>
      </c>
      <c r="M3022" s="3" t="str">
        <f t="shared" si="282"/>
        <v>1</v>
      </c>
      <c r="N3022" s="3" t="str">
        <f t="shared" si="283"/>
        <v>Season</v>
      </c>
      <c r="O3022" s="3" t="str">
        <f t="shared" si="284"/>
        <v>Japan</v>
      </c>
      <c r="P3022" s="3" t="s">
        <v>479</v>
      </c>
      <c r="Q3022" s="3" t="str">
        <f t="shared" si="285"/>
        <v>Anime Series</v>
      </c>
      <c r="R3022" s="3" t="s">
        <v>14845</v>
      </c>
    </row>
    <row r="3023" spans="1:18" x14ac:dyDescent="0.3">
      <c r="A3023" s="3" t="s">
        <v>14846</v>
      </c>
      <c r="B3023" s="3" t="s">
        <v>13</v>
      </c>
      <c r="C3023" s="3" t="s">
        <v>14847</v>
      </c>
      <c r="D3023" s="3" t="s">
        <v>14848</v>
      </c>
      <c r="E3023" s="3" t="s">
        <v>14849</v>
      </c>
      <c r="F3023" s="3" t="s">
        <v>580</v>
      </c>
      <c r="G3023" s="3" t="str">
        <f t="shared" si="286"/>
        <v>January</v>
      </c>
      <c r="H3023" s="3" t="str">
        <f t="shared" si="287"/>
        <v>2020</v>
      </c>
      <c r="I3023" s="3" t="s">
        <v>14814</v>
      </c>
      <c r="J3023" s="3">
        <v>2015</v>
      </c>
      <c r="K3023" s="3" t="s">
        <v>319</v>
      </c>
      <c r="L3023" s="3" t="s">
        <v>332</v>
      </c>
      <c r="M3023" s="3" t="str">
        <f t="shared" si="282"/>
        <v>122</v>
      </c>
      <c r="N3023" s="3" t="str">
        <f t="shared" si="283"/>
        <v>min</v>
      </c>
      <c r="O3023" s="3" t="str">
        <f t="shared" si="284"/>
        <v>United Kingdom</v>
      </c>
      <c r="P3023" s="3" t="s">
        <v>681</v>
      </c>
      <c r="Q3023" s="3" t="str">
        <f t="shared" si="285"/>
        <v>Dramas</v>
      </c>
      <c r="R3023" s="3" t="s">
        <v>14850</v>
      </c>
    </row>
    <row r="3024" spans="1:18" x14ac:dyDescent="0.3">
      <c r="A3024" s="3" t="s">
        <v>14851</v>
      </c>
      <c r="B3024" s="3" t="s">
        <v>13</v>
      </c>
      <c r="C3024" s="3" t="s">
        <v>14852</v>
      </c>
      <c r="D3024" s="3" t="s">
        <v>14853</v>
      </c>
      <c r="E3024" s="3" t="s">
        <v>14854</v>
      </c>
      <c r="F3024" s="3" t="s">
        <v>46</v>
      </c>
      <c r="G3024" s="3" t="str">
        <f t="shared" si="286"/>
        <v>January</v>
      </c>
      <c r="H3024" s="3" t="str">
        <f t="shared" si="287"/>
        <v>2020</v>
      </c>
      <c r="I3024" s="3" t="s">
        <v>14855</v>
      </c>
      <c r="J3024" s="3">
        <v>2018</v>
      </c>
      <c r="K3024" s="3" t="s">
        <v>76</v>
      </c>
      <c r="L3024" s="3" t="s">
        <v>394</v>
      </c>
      <c r="M3024" s="3" t="str">
        <f t="shared" si="282"/>
        <v>95</v>
      </c>
      <c r="N3024" s="3" t="str">
        <f t="shared" si="283"/>
        <v>min</v>
      </c>
      <c r="O3024" s="3" t="str">
        <f t="shared" si="284"/>
        <v>India</v>
      </c>
      <c r="P3024" s="3" t="s">
        <v>69</v>
      </c>
      <c r="Q3024" s="3" t="str">
        <f t="shared" si="285"/>
        <v>Dramas</v>
      </c>
      <c r="R3024" s="3" t="s">
        <v>14856</v>
      </c>
    </row>
    <row r="3025" spans="1:18" x14ac:dyDescent="0.3">
      <c r="A3025" s="3" t="s">
        <v>14857</v>
      </c>
      <c r="B3025" s="3" t="s">
        <v>13</v>
      </c>
      <c r="C3025" s="3" t="s">
        <v>14858</v>
      </c>
      <c r="D3025" s="3" t="s">
        <v>14859</v>
      </c>
      <c r="E3025" s="3" t="s">
        <v>14860</v>
      </c>
      <c r="F3025" s="3" t="s">
        <v>14861</v>
      </c>
      <c r="G3025" s="3" t="str">
        <f t="shared" si="286"/>
        <v>January</v>
      </c>
      <c r="H3025" s="3" t="str">
        <f t="shared" si="287"/>
        <v>2020</v>
      </c>
      <c r="I3025" s="3" t="s">
        <v>14855</v>
      </c>
      <c r="J3025" s="3">
        <v>2019</v>
      </c>
      <c r="K3025" s="3" t="s">
        <v>28</v>
      </c>
      <c r="L3025" s="3" t="s">
        <v>771</v>
      </c>
      <c r="M3025" s="3" t="str">
        <f t="shared" si="282"/>
        <v>108</v>
      </c>
      <c r="N3025" s="3" t="str">
        <f t="shared" si="283"/>
        <v>min</v>
      </c>
      <c r="O3025" s="3" t="str">
        <f t="shared" si="284"/>
        <v>Spain</v>
      </c>
      <c r="P3025" s="3" t="s">
        <v>250</v>
      </c>
      <c r="Q3025" s="3" t="str">
        <f t="shared" si="285"/>
        <v>Dramas</v>
      </c>
      <c r="R3025" s="3" t="s">
        <v>14862</v>
      </c>
    </row>
    <row r="3026" spans="1:18" x14ac:dyDescent="0.3">
      <c r="A3026" s="3" t="s">
        <v>14863</v>
      </c>
      <c r="B3026" s="3" t="s">
        <v>23</v>
      </c>
      <c r="C3026" s="3" t="s">
        <v>14864</v>
      </c>
      <c r="D3026" s="3" t="s">
        <v>7418</v>
      </c>
      <c r="E3026" s="3" t="s">
        <v>14865</v>
      </c>
      <c r="F3026" s="3" t="s">
        <v>16</v>
      </c>
      <c r="G3026" s="3" t="str">
        <f t="shared" si="286"/>
        <v>January</v>
      </c>
      <c r="H3026" s="3" t="str">
        <f t="shared" si="287"/>
        <v>2020</v>
      </c>
      <c r="I3026" s="3" t="s">
        <v>14855</v>
      </c>
      <c r="J3026" s="3">
        <v>2020</v>
      </c>
      <c r="K3026" s="3" t="s">
        <v>28</v>
      </c>
      <c r="L3026" s="3" t="s">
        <v>36</v>
      </c>
      <c r="M3026" s="3" t="str">
        <f t="shared" si="282"/>
        <v>1</v>
      </c>
      <c r="N3026" s="3" t="str">
        <f t="shared" si="283"/>
        <v>Season</v>
      </c>
      <c r="O3026" s="3" t="str">
        <f t="shared" si="284"/>
        <v>United States</v>
      </c>
      <c r="P3026" s="3" t="s">
        <v>1730</v>
      </c>
      <c r="Q3026" s="3" t="str">
        <f t="shared" si="285"/>
        <v>Crime TV Shows</v>
      </c>
      <c r="R3026" s="3" t="s">
        <v>14866</v>
      </c>
    </row>
    <row r="3027" spans="1:18" x14ac:dyDescent="0.3">
      <c r="A3027" s="3" t="s">
        <v>14867</v>
      </c>
      <c r="B3027" s="3" t="s">
        <v>13</v>
      </c>
      <c r="C3027" s="3" t="s">
        <v>14868</v>
      </c>
      <c r="D3027" s="3" t="s">
        <v>14869</v>
      </c>
      <c r="E3027" s="3" t="s">
        <v>14870</v>
      </c>
      <c r="F3027" s="3" t="s">
        <v>4563</v>
      </c>
      <c r="G3027" s="3" t="str">
        <f t="shared" si="286"/>
        <v>January</v>
      </c>
      <c r="H3027" s="3" t="str">
        <f t="shared" si="287"/>
        <v>2020</v>
      </c>
      <c r="I3027" s="3" t="s">
        <v>14855</v>
      </c>
      <c r="J3027" s="3">
        <v>2017</v>
      </c>
      <c r="K3027" s="3" t="s">
        <v>319</v>
      </c>
      <c r="L3027" s="3" t="s">
        <v>352</v>
      </c>
      <c r="M3027" s="3" t="str">
        <f t="shared" si="282"/>
        <v>99</v>
      </c>
      <c r="N3027" s="3" t="str">
        <f t="shared" si="283"/>
        <v>min</v>
      </c>
      <c r="O3027" s="3" t="str">
        <f t="shared" si="284"/>
        <v>Austria</v>
      </c>
      <c r="P3027" s="3" t="s">
        <v>12622</v>
      </c>
      <c r="Q3027" s="3" t="str">
        <f t="shared" si="285"/>
        <v>International Movies</v>
      </c>
      <c r="R3027" s="3" t="s">
        <v>14871</v>
      </c>
    </row>
    <row r="3028" spans="1:18" x14ac:dyDescent="0.3">
      <c r="A3028" s="3" t="s">
        <v>14872</v>
      </c>
      <c r="B3028" s="3" t="s">
        <v>13</v>
      </c>
      <c r="C3028" s="3" t="s">
        <v>14873</v>
      </c>
      <c r="D3028" s="3" t="s">
        <v>14874</v>
      </c>
      <c r="E3028" s="3" t="s">
        <v>14875</v>
      </c>
      <c r="F3028" s="3" t="s">
        <v>16</v>
      </c>
      <c r="G3028" s="3" t="str">
        <f t="shared" si="286"/>
        <v>January</v>
      </c>
      <c r="H3028" s="3" t="str">
        <f t="shared" si="287"/>
        <v>2020</v>
      </c>
      <c r="I3028" s="3" t="s">
        <v>14855</v>
      </c>
      <c r="J3028" s="3">
        <v>2019</v>
      </c>
      <c r="K3028" s="3" t="s">
        <v>28</v>
      </c>
      <c r="L3028" s="3" t="s">
        <v>198</v>
      </c>
      <c r="M3028" s="3" t="str">
        <f t="shared" si="282"/>
        <v>103</v>
      </c>
      <c r="N3028" s="3" t="str">
        <f t="shared" si="283"/>
        <v>min</v>
      </c>
      <c r="O3028" s="3" t="str">
        <f t="shared" si="284"/>
        <v>United States</v>
      </c>
      <c r="P3028" s="3" t="s">
        <v>14876</v>
      </c>
      <c r="Q3028" s="3" t="str">
        <f t="shared" si="285"/>
        <v>Action &amp; Adventure</v>
      </c>
      <c r="R3028" s="3" t="s">
        <v>14877</v>
      </c>
    </row>
    <row r="3029" spans="1:18" x14ac:dyDescent="0.3">
      <c r="A3029" s="3" t="s">
        <v>14878</v>
      </c>
      <c r="B3029" s="3" t="s">
        <v>13</v>
      </c>
      <c r="C3029" s="3" t="s">
        <v>14879</v>
      </c>
      <c r="D3029" s="3" t="s">
        <v>14880</v>
      </c>
      <c r="E3029" s="3" t="s">
        <v>14881</v>
      </c>
      <c r="F3029" s="3" t="s">
        <v>16</v>
      </c>
      <c r="G3029" s="3" t="str">
        <f t="shared" si="286"/>
        <v>January</v>
      </c>
      <c r="H3029" s="3" t="str">
        <f t="shared" si="287"/>
        <v>2020</v>
      </c>
      <c r="I3029" s="3" t="s">
        <v>14882</v>
      </c>
      <c r="J3029" s="3">
        <v>2020</v>
      </c>
      <c r="K3029" s="3" t="s">
        <v>28</v>
      </c>
      <c r="L3029" s="3" t="s">
        <v>2229</v>
      </c>
      <c r="M3029" s="3" t="str">
        <f t="shared" si="282"/>
        <v>66</v>
      </c>
      <c r="N3029" s="3" t="str">
        <f t="shared" si="283"/>
        <v>min</v>
      </c>
      <c r="O3029" s="3" t="str">
        <f t="shared" si="284"/>
        <v>United States</v>
      </c>
      <c r="P3029" s="3" t="s">
        <v>1555</v>
      </c>
      <c r="Q3029" s="3" t="str">
        <f t="shared" si="285"/>
        <v>Stand-Up Comedy</v>
      </c>
      <c r="R3029" s="3" t="s">
        <v>14883</v>
      </c>
    </row>
    <row r="3030" spans="1:18" x14ac:dyDescent="0.3">
      <c r="A3030" s="3" t="s">
        <v>14884</v>
      </c>
      <c r="B3030" s="3" t="s">
        <v>23</v>
      </c>
      <c r="C3030" s="3" t="s">
        <v>14885</v>
      </c>
      <c r="D3030" s="3" t="s">
        <v>7418</v>
      </c>
      <c r="E3030" s="3" t="s">
        <v>14886</v>
      </c>
      <c r="F3030" s="3" t="s">
        <v>561</v>
      </c>
      <c r="G3030" s="3" t="str">
        <f t="shared" si="286"/>
        <v>January</v>
      </c>
      <c r="H3030" s="3" t="str">
        <f t="shared" si="287"/>
        <v>2020</v>
      </c>
      <c r="I3030" s="3" t="s">
        <v>14882</v>
      </c>
      <c r="J3030" s="3">
        <v>2018</v>
      </c>
      <c r="K3030" s="3" t="s">
        <v>170</v>
      </c>
      <c r="L3030" s="3" t="s">
        <v>36</v>
      </c>
      <c r="M3030" s="3" t="str">
        <f t="shared" si="282"/>
        <v>1</v>
      </c>
      <c r="N3030" s="3" t="str">
        <f t="shared" si="283"/>
        <v>Season</v>
      </c>
      <c r="O3030" s="3" t="str">
        <f t="shared" si="284"/>
        <v>France</v>
      </c>
      <c r="P3030" s="3" t="s">
        <v>243</v>
      </c>
      <c r="Q3030" s="3" t="str">
        <f t="shared" si="285"/>
        <v>Kids' TV</v>
      </c>
      <c r="R3030" s="3" t="s">
        <v>14887</v>
      </c>
    </row>
    <row r="3031" spans="1:18" x14ac:dyDescent="0.3">
      <c r="A3031" s="3" t="s">
        <v>14888</v>
      </c>
      <c r="B3031" s="3" t="s">
        <v>13</v>
      </c>
      <c r="C3031" s="3" t="s">
        <v>14889</v>
      </c>
      <c r="D3031" s="3" t="s">
        <v>13079</v>
      </c>
      <c r="E3031" s="3" t="s">
        <v>14890</v>
      </c>
      <c r="F3031" s="3" t="s">
        <v>2070</v>
      </c>
      <c r="G3031" s="3" t="str">
        <f t="shared" si="286"/>
        <v>January</v>
      </c>
      <c r="H3031" s="3" t="str">
        <f t="shared" si="287"/>
        <v>2020</v>
      </c>
      <c r="I3031" s="3" t="s">
        <v>14882</v>
      </c>
      <c r="J3031" s="3">
        <v>2019</v>
      </c>
      <c r="K3031" s="3" t="s">
        <v>28</v>
      </c>
      <c r="L3031" s="3" t="s">
        <v>2120</v>
      </c>
      <c r="M3031" s="3" t="str">
        <f t="shared" si="282"/>
        <v>132</v>
      </c>
      <c r="N3031" s="3" t="str">
        <f t="shared" si="283"/>
        <v>min</v>
      </c>
      <c r="O3031" s="3" t="str">
        <f t="shared" si="284"/>
        <v>Poland</v>
      </c>
      <c r="P3031" s="3" t="s">
        <v>257</v>
      </c>
      <c r="Q3031" s="3" t="str">
        <f t="shared" si="285"/>
        <v>Action &amp; Adventure</v>
      </c>
      <c r="R3031" s="3" t="s">
        <v>14891</v>
      </c>
    </row>
    <row r="3032" spans="1:18" x14ac:dyDescent="0.3">
      <c r="A3032" s="3" t="s">
        <v>14892</v>
      </c>
      <c r="B3032" s="3" t="s">
        <v>23</v>
      </c>
      <c r="C3032" s="3" t="s">
        <v>14893</v>
      </c>
      <c r="D3032" s="3" t="s">
        <v>7418</v>
      </c>
      <c r="E3032" s="3" t="s">
        <v>14894</v>
      </c>
      <c r="F3032" s="3" t="s">
        <v>7418</v>
      </c>
      <c r="G3032" s="3" t="str">
        <f t="shared" si="286"/>
        <v>January</v>
      </c>
      <c r="H3032" s="3" t="str">
        <f t="shared" si="287"/>
        <v>2020</v>
      </c>
      <c r="I3032" s="3" t="s">
        <v>14895</v>
      </c>
      <c r="J3032" s="3">
        <v>2020</v>
      </c>
      <c r="K3032" s="3" t="s">
        <v>428</v>
      </c>
      <c r="L3032" s="3" t="s">
        <v>36</v>
      </c>
      <c r="M3032" s="3" t="str">
        <f t="shared" si="282"/>
        <v>1</v>
      </c>
      <c r="N3032" s="3" t="str">
        <f t="shared" si="283"/>
        <v>Season</v>
      </c>
      <c r="O3032" s="3" t="str">
        <f t="shared" si="284"/>
        <v>Unknown</v>
      </c>
      <c r="P3032" s="3" t="s">
        <v>13563</v>
      </c>
      <c r="Q3032" s="3" t="str">
        <f t="shared" si="285"/>
        <v>Kids' TV</v>
      </c>
      <c r="R3032" s="3" t="s">
        <v>14896</v>
      </c>
    </row>
    <row r="3033" spans="1:18" x14ac:dyDescent="0.3">
      <c r="A3033" s="3" t="s">
        <v>14897</v>
      </c>
      <c r="B3033" s="3" t="s">
        <v>13</v>
      </c>
      <c r="C3033" s="3" t="s">
        <v>14898</v>
      </c>
      <c r="D3033" s="3" t="s">
        <v>14899</v>
      </c>
      <c r="E3033" s="3" t="s">
        <v>14900</v>
      </c>
      <c r="F3033" s="3" t="s">
        <v>16</v>
      </c>
      <c r="G3033" s="3" t="str">
        <f t="shared" si="286"/>
        <v>January</v>
      </c>
      <c r="H3033" s="3" t="str">
        <f t="shared" si="287"/>
        <v>2020</v>
      </c>
      <c r="I3033" s="3" t="s">
        <v>14901</v>
      </c>
      <c r="J3033" s="3">
        <v>2018</v>
      </c>
      <c r="K3033" s="3" t="s">
        <v>76</v>
      </c>
      <c r="L3033" s="3" t="s">
        <v>14902</v>
      </c>
      <c r="M3033" s="3" t="str">
        <f t="shared" si="282"/>
        <v>56</v>
      </c>
      <c r="N3033" s="3" t="str">
        <f t="shared" si="283"/>
        <v>min</v>
      </c>
      <c r="O3033" s="3" t="str">
        <f t="shared" si="284"/>
        <v>United States</v>
      </c>
      <c r="P3033" s="3" t="s">
        <v>20</v>
      </c>
      <c r="Q3033" s="3" t="str">
        <f t="shared" si="285"/>
        <v>Documentaries</v>
      </c>
      <c r="R3033" s="3" t="s">
        <v>14903</v>
      </c>
    </row>
    <row r="3034" spans="1:18" x14ac:dyDescent="0.3">
      <c r="A3034" s="3" t="s">
        <v>14904</v>
      </c>
      <c r="B3034" s="3" t="s">
        <v>13</v>
      </c>
      <c r="C3034" s="3" t="s">
        <v>14905</v>
      </c>
      <c r="D3034" s="3" t="s">
        <v>14906</v>
      </c>
      <c r="E3034" s="3" t="s">
        <v>14907</v>
      </c>
      <c r="F3034" s="3" t="s">
        <v>46</v>
      </c>
      <c r="G3034" s="3" t="str">
        <f t="shared" si="286"/>
        <v>January</v>
      </c>
      <c r="H3034" s="3" t="str">
        <f t="shared" si="287"/>
        <v>2020</v>
      </c>
      <c r="I3034" s="3" t="s">
        <v>14901</v>
      </c>
      <c r="J3034" s="3">
        <v>2019</v>
      </c>
      <c r="K3034" s="3" t="s">
        <v>28</v>
      </c>
      <c r="L3034" s="3" t="s">
        <v>640</v>
      </c>
      <c r="M3034" s="3" t="str">
        <f t="shared" si="282"/>
        <v>128</v>
      </c>
      <c r="N3034" s="3" t="str">
        <f t="shared" si="283"/>
        <v>min</v>
      </c>
      <c r="O3034" s="3" t="str">
        <f t="shared" si="284"/>
        <v>India</v>
      </c>
      <c r="P3034" s="3" t="s">
        <v>493</v>
      </c>
      <c r="Q3034" s="3" t="str">
        <f t="shared" si="285"/>
        <v>Comedies</v>
      </c>
      <c r="R3034" s="3" t="s">
        <v>14908</v>
      </c>
    </row>
    <row r="3035" spans="1:18" x14ac:dyDescent="0.3">
      <c r="A3035" s="3" t="s">
        <v>14909</v>
      </c>
      <c r="B3035" s="3" t="s">
        <v>23</v>
      </c>
      <c r="C3035" s="3" t="s">
        <v>14910</v>
      </c>
      <c r="D3035" s="3" t="s">
        <v>7418</v>
      </c>
      <c r="E3035" s="3" t="s">
        <v>14911</v>
      </c>
      <c r="F3035" s="3" t="s">
        <v>16</v>
      </c>
      <c r="G3035" s="3" t="str">
        <f t="shared" si="286"/>
        <v>January</v>
      </c>
      <c r="H3035" s="3" t="str">
        <f t="shared" si="287"/>
        <v>2020</v>
      </c>
      <c r="I3035" s="3" t="s">
        <v>14912</v>
      </c>
      <c r="J3035" s="3">
        <v>2020</v>
      </c>
      <c r="K3035" s="3" t="s">
        <v>76</v>
      </c>
      <c r="L3035" s="3" t="s">
        <v>36</v>
      </c>
      <c r="M3035" s="3" t="str">
        <f t="shared" si="282"/>
        <v>1</v>
      </c>
      <c r="N3035" s="3" t="str">
        <f t="shared" si="283"/>
        <v>Season</v>
      </c>
      <c r="O3035" s="3" t="str">
        <f t="shared" si="284"/>
        <v>United States</v>
      </c>
      <c r="P3035" s="3" t="s">
        <v>121</v>
      </c>
      <c r="Q3035" s="3" t="str">
        <f t="shared" si="285"/>
        <v>TV Comedies</v>
      </c>
      <c r="R3035" s="3" t="s">
        <v>14913</v>
      </c>
    </row>
    <row r="3036" spans="1:18" x14ac:dyDescent="0.3">
      <c r="A3036" s="3" t="s">
        <v>14914</v>
      </c>
      <c r="B3036" s="3" t="s">
        <v>23</v>
      </c>
      <c r="C3036" s="3" t="s">
        <v>14915</v>
      </c>
      <c r="D3036" s="3" t="s">
        <v>7418</v>
      </c>
      <c r="E3036" s="3" t="s">
        <v>14916</v>
      </c>
      <c r="F3036" s="3" t="s">
        <v>75</v>
      </c>
      <c r="G3036" s="3" t="str">
        <f t="shared" si="286"/>
        <v>January</v>
      </c>
      <c r="H3036" s="3" t="str">
        <f t="shared" si="287"/>
        <v>2020</v>
      </c>
      <c r="I3036" s="3" t="s">
        <v>14912</v>
      </c>
      <c r="J3036" s="3">
        <v>2019</v>
      </c>
      <c r="K3036" s="3" t="s">
        <v>28</v>
      </c>
      <c r="L3036" s="3" t="s">
        <v>36</v>
      </c>
      <c r="M3036" s="3" t="str">
        <f t="shared" si="282"/>
        <v>1</v>
      </c>
      <c r="N3036" s="3" t="str">
        <f t="shared" si="283"/>
        <v>Season</v>
      </c>
      <c r="O3036" s="3" t="str">
        <f t="shared" si="284"/>
        <v>United Kingdom</v>
      </c>
      <c r="P3036" s="3" t="s">
        <v>2767</v>
      </c>
      <c r="Q3036" s="3" t="str">
        <f t="shared" si="285"/>
        <v>British TV Shows</v>
      </c>
      <c r="R3036" s="3" t="s">
        <v>14917</v>
      </c>
    </row>
    <row r="3037" spans="1:18" x14ac:dyDescent="0.3">
      <c r="A3037" s="3" t="s">
        <v>14918</v>
      </c>
      <c r="B3037" s="3" t="s">
        <v>23</v>
      </c>
      <c r="C3037" s="3" t="s">
        <v>14919</v>
      </c>
      <c r="D3037" s="3" t="s">
        <v>7418</v>
      </c>
      <c r="E3037" s="3" t="s">
        <v>14920</v>
      </c>
      <c r="F3037" s="3" t="s">
        <v>16</v>
      </c>
      <c r="G3037" s="3" t="str">
        <f t="shared" si="286"/>
        <v>January</v>
      </c>
      <c r="H3037" s="3" t="str">
        <f t="shared" si="287"/>
        <v>2020</v>
      </c>
      <c r="I3037" s="3" t="s">
        <v>14912</v>
      </c>
      <c r="J3037" s="3">
        <v>2020</v>
      </c>
      <c r="K3037" s="3" t="s">
        <v>242</v>
      </c>
      <c r="L3037" s="3" t="s">
        <v>120</v>
      </c>
      <c r="M3037" s="3" t="str">
        <f t="shared" si="282"/>
        <v>4</v>
      </c>
      <c r="N3037" s="3" t="str">
        <f t="shared" si="283"/>
        <v>Seasons</v>
      </c>
      <c r="O3037" s="3" t="str">
        <f t="shared" si="284"/>
        <v>United States</v>
      </c>
      <c r="P3037" s="3" t="s">
        <v>264</v>
      </c>
      <c r="Q3037" s="3" t="str">
        <f t="shared" si="285"/>
        <v>Kids' TV</v>
      </c>
      <c r="R3037" s="3" t="s">
        <v>14921</v>
      </c>
    </row>
    <row r="3038" spans="1:18" x14ac:dyDescent="0.3">
      <c r="A3038" s="3" t="s">
        <v>14922</v>
      </c>
      <c r="B3038" s="3" t="s">
        <v>23</v>
      </c>
      <c r="C3038" s="3" t="s">
        <v>14923</v>
      </c>
      <c r="D3038" s="3" t="s">
        <v>11243</v>
      </c>
      <c r="E3038" s="3" t="s">
        <v>14924</v>
      </c>
      <c r="F3038" s="3" t="s">
        <v>46</v>
      </c>
      <c r="G3038" s="3" t="str">
        <f t="shared" si="286"/>
        <v>January</v>
      </c>
      <c r="H3038" s="3" t="str">
        <f t="shared" si="287"/>
        <v>2020</v>
      </c>
      <c r="I3038" s="3" t="s">
        <v>14912</v>
      </c>
      <c r="J3038" s="3">
        <v>2020</v>
      </c>
      <c r="K3038" s="3" t="s">
        <v>28</v>
      </c>
      <c r="L3038" s="3" t="s">
        <v>36</v>
      </c>
      <c r="M3038" s="3" t="str">
        <f t="shared" si="282"/>
        <v>1</v>
      </c>
      <c r="N3038" s="3" t="str">
        <f t="shared" si="283"/>
        <v>Season</v>
      </c>
      <c r="O3038" s="3" t="str">
        <f t="shared" si="284"/>
        <v>India</v>
      </c>
      <c r="P3038" s="3" t="s">
        <v>1155</v>
      </c>
      <c r="Q3038" s="3" t="str">
        <f t="shared" si="285"/>
        <v>Crime TV Shows</v>
      </c>
      <c r="R3038" s="3" t="s">
        <v>14925</v>
      </c>
    </row>
    <row r="3039" spans="1:18" x14ac:dyDescent="0.3">
      <c r="A3039" s="3" t="s">
        <v>14926</v>
      </c>
      <c r="B3039" s="3" t="s">
        <v>23</v>
      </c>
      <c r="C3039" s="3" t="s">
        <v>14927</v>
      </c>
      <c r="D3039" s="3" t="s">
        <v>7418</v>
      </c>
      <c r="E3039" s="3" t="s">
        <v>14928</v>
      </c>
      <c r="F3039" s="3" t="s">
        <v>16</v>
      </c>
      <c r="G3039" s="3" t="str">
        <f t="shared" si="286"/>
        <v>January</v>
      </c>
      <c r="H3039" s="3" t="str">
        <f t="shared" si="287"/>
        <v>2020</v>
      </c>
      <c r="I3039" s="3" t="s">
        <v>14912</v>
      </c>
      <c r="J3039" s="3">
        <v>2020</v>
      </c>
      <c r="K3039" s="3" t="s">
        <v>28</v>
      </c>
      <c r="L3039" s="3" t="s">
        <v>36</v>
      </c>
      <c r="M3039" s="3" t="str">
        <f t="shared" si="282"/>
        <v>1</v>
      </c>
      <c r="N3039" s="3" t="str">
        <f t="shared" si="283"/>
        <v>Season</v>
      </c>
      <c r="O3039" s="3" t="str">
        <f t="shared" si="284"/>
        <v>United States</v>
      </c>
      <c r="P3039" s="3" t="s">
        <v>747</v>
      </c>
      <c r="Q3039" s="3" t="str">
        <f t="shared" si="285"/>
        <v>Crime TV Shows</v>
      </c>
      <c r="R3039" s="3" t="s">
        <v>14929</v>
      </c>
    </row>
    <row r="3040" spans="1:18" x14ac:dyDescent="0.3">
      <c r="A3040" s="3" t="s">
        <v>14930</v>
      </c>
      <c r="B3040" s="3" t="s">
        <v>13</v>
      </c>
      <c r="C3040" s="3" t="s">
        <v>14931</v>
      </c>
      <c r="D3040" s="3" t="s">
        <v>14932</v>
      </c>
      <c r="E3040" s="3" t="s">
        <v>14933</v>
      </c>
      <c r="F3040" s="3" t="s">
        <v>75</v>
      </c>
      <c r="G3040" s="3" t="str">
        <f t="shared" si="286"/>
        <v>January</v>
      </c>
      <c r="H3040" s="3" t="str">
        <f t="shared" si="287"/>
        <v>2020</v>
      </c>
      <c r="I3040" s="3" t="s">
        <v>14912</v>
      </c>
      <c r="J3040" s="3">
        <v>2014</v>
      </c>
      <c r="K3040" s="3" t="s">
        <v>319</v>
      </c>
      <c r="L3040" s="3" t="s">
        <v>680</v>
      </c>
      <c r="M3040" s="3" t="str">
        <f t="shared" si="282"/>
        <v>119</v>
      </c>
      <c r="N3040" s="3" t="str">
        <f t="shared" si="283"/>
        <v>min</v>
      </c>
      <c r="O3040" s="3" t="str">
        <f t="shared" si="284"/>
        <v>United Kingdom</v>
      </c>
      <c r="P3040" s="3" t="s">
        <v>7368</v>
      </c>
      <c r="Q3040" s="3" t="str">
        <f t="shared" si="285"/>
        <v>Action &amp; Adventure</v>
      </c>
      <c r="R3040" s="3" t="s">
        <v>14934</v>
      </c>
    </row>
    <row r="3041" spans="1:18" x14ac:dyDescent="0.3">
      <c r="A3041" s="3" t="s">
        <v>14935</v>
      </c>
      <c r="B3041" s="3" t="s">
        <v>23</v>
      </c>
      <c r="C3041" s="3" t="s">
        <v>14936</v>
      </c>
      <c r="D3041" s="3" t="s">
        <v>7418</v>
      </c>
      <c r="E3041" s="3" t="s">
        <v>14937</v>
      </c>
      <c r="F3041" s="3" t="s">
        <v>183</v>
      </c>
      <c r="G3041" s="3" t="str">
        <f t="shared" si="286"/>
        <v>January</v>
      </c>
      <c r="H3041" s="3" t="str">
        <f t="shared" si="287"/>
        <v>2020</v>
      </c>
      <c r="I3041" s="3" t="s">
        <v>14912</v>
      </c>
      <c r="J3041" s="3">
        <v>2020</v>
      </c>
      <c r="K3041" s="3" t="s">
        <v>170</v>
      </c>
      <c r="L3041" s="3" t="s">
        <v>29</v>
      </c>
      <c r="M3041" s="3" t="str">
        <f t="shared" si="282"/>
        <v>2</v>
      </c>
      <c r="N3041" s="3" t="str">
        <f t="shared" si="283"/>
        <v>Seasons</v>
      </c>
      <c r="O3041" s="3" t="str">
        <f t="shared" si="284"/>
        <v>Australia</v>
      </c>
      <c r="P3041" s="3" t="s">
        <v>264</v>
      </c>
      <c r="Q3041" s="3" t="str">
        <f t="shared" si="285"/>
        <v>Kids' TV</v>
      </c>
      <c r="R3041" s="3" t="s">
        <v>14938</v>
      </c>
    </row>
    <row r="3042" spans="1:18" x14ac:dyDescent="0.3">
      <c r="A3042" s="3" t="s">
        <v>14939</v>
      </c>
      <c r="B3042" s="3" t="s">
        <v>23</v>
      </c>
      <c r="C3042" s="3" t="s">
        <v>14940</v>
      </c>
      <c r="D3042" s="3" t="s">
        <v>7418</v>
      </c>
      <c r="E3042" s="3" t="s">
        <v>14941</v>
      </c>
      <c r="F3042" s="3" t="s">
        <v>561</v>
      </c>
      <c r="G3042" s="3" t="str">
        <f t="shared" si="286"/>
        <v>January</v>
      </c>
      <c r="H3042" s="3" t="str">
        <f t="shared" si="287"/>
        <v>2020</v>
      </c>
      <c r="I3042" s="3" t="s">
        <v>14912</v>
      </c>
      <c r="J3042" s="3">
        <v>2020</v>
      </c>
      <c r="K3042" s="3" t="s">
        <v>28</v>
      </c>
      <c r="L3042" s="3" t="s">
        <v>36</v>
      </c>
      <c r="M3042" s="3" t="str">
        <f t="shared" si="282"/>
        <v>1</v>
      </c>
      <c r="N3042" s="3" t="str">
        <f t="shared" si="283"/>
        <v>Season</v>
      </c>
      <c r="O3042" s="3" t="str">
        <f t="shared" si="284"/>
        <v>France</v>
      </c>
      <c r="P3042" s="3" t="s">
        <v>14942</v>
      </c>
      <c r="Q3042" s="3" t="str">
        <f t="shared" si="285"/>
        <v>International TV Shows</v>
      </c>
      <c r="R3042" s="3" t="s">
        <v>14943</v>
      </c>
    </row>
    <row r="3043" spans="1:18" x14ac:dyDescent="0.3">
      <c r="A3043" s="3" t="s">
        <v>14944</v>
      </c>
      <c r="B3043" s="3" t="s">
        <v>13</v>
      </c>
      <c r="C3043" s="3" t="s">
        <v>14945</v>
      </c>
      <c r="D3043" s="3" t="s">
        <v>4061</v>
      </c>
      <c r="E3043" s="3" t="s">
        <v>14946</v>
      </c>
      <c r="F3043" s="3" t="s">
        <v>16</v>
      </c>
      <c r="G3043" s="3" t="str">
        <f t="shared" si="286"/>
        <v>January</v>
      </c>
      <c r="H3043" s="3" t="str">
        <f t="shared" si="287"/>
        <v>2020</v>
      </c>
      <c r="I3043" s="3" t="s">
        <v>14947</v>
      </c>
      <c r="J3043" s="3">
        <v>2020</v>
      </c>
      <c r="K3043" s="3" t="s">
        <v>28</v>
      </c>
      <c r="L3043" s="3" t="s">
        <v>206</v>
      </c>
      <c r="M3043" s="3" t="str">
        <f t="shared" si="282"/>
        <v>97</v>
      </c>
      <c r="N3043" s="3" t="str">
        <f t="shared" si="283"/>
        <v>min</v>
      </c>
      <c r="O3043" s="3" t="str">
        <f t="shared" si="284"/>
        <v>United States</v>
      </c>
      <c r="P3043" s="3" t="s">
        <v>824</v>
      </c>
      <c r="Q3043" s="3" t="str">
        <f t="shared" si="285"/>
        <v>Action &amp; Adventure</v>
      </c>
      <c r="R3043" s="3" t="s">
        <v>14948</v>
      </c>
    </row>
    <row r="3044" spans="1:18" x14ac:dyDescent="0.3">
      <c r="A3044" s="3" t="s">
        <v>14949</v>
      </c>
      <c r="B3044" s="3" t="s">
        <v>23</v>
      </c>
      <c r="C3044" s="3" t="s">
        <v>14950</v>
      </c>
      <c r="D3044" s="3" t="s">
        <v>7418</v>
      </c>
      <c r="E3044" s="3" t="s">
        <v>7418</v>
      </c>
      <c r="F3044" s="3" t="s">
        <v>16</v>
      </c>
      <c r="G3044" s="3" t="str">
        <f t="shared" si="286"/>
        <v>January</v>
      </c>
      <c r="H3044" s="3" t="str">
        <f t="shared" si="287"/>
        <v>2020</v>
      </c>
      <c r="I3044" s="3" t="s">
        <v>14951</v>
      </c>
      <c r="J3044" s="3">
        <v>2020</v>
      </c>
      <c r="K3044" s="3" t="s">
        <v>28</v>
      </c>
      <c r="L3044" s="3" t="s">
        <v>36</v>
      </c>
      <c r="M3044" s="3" t="str">
        <f t="shared" si="282"/>
        <v>1</v>
      </c>
      <c r="N3044" s="3" t="str">
        <f t="shared" si="283"/>
        <v>Season</v>
      </c>
      <c r="O3044" s="3" t="str">
        <f t="shared" si="284"/>
        <v>United States</v>
      </c>
      <c r="P3044" s="3" t="s">
        <v>14952</v>
      </c>
      <c r="Q3044" s="3" t="str">
        <f t="shared" si="285"/>
        <v>Docuseries</v>
      </c>
      <c r="R3044" s="3" t="s">
        <v>14953</v>
      </c>
    </row>
    <row r="3045" spans="1:18" x14ac:dyDescent="0.3">
      <c r="A3045" s="3" t="s">
        <v>14954</v>
      </c>
      <c r="B3045" s="3" t="s">
        <v>13</v>
      </c>
      <c r="C3045" s="3" t="s">
        <v>14955</v>
      </c>
      <c r="D3045" s="3" t="s">
        <v>14956</v>
      </c>
      <c r="E3045" s="3" t="s">
        <v>14957</v>
      </c>
      <c r="F3045" s="3" t="s">
        <v>16</v>
      </c>
      <c r="G3045" s="3" t="str">
        <f t="shared" si="286"/>
        <v>January</v>
      </c>
      <c r="H3045" s="3" t="str">
        <f t="shared" si="287"/>
        <v>2020</v>
      </c>
      <c r="I3045" s="3" t="s">
        <v>14958</v>
      </c>
      <c r="J3045" s="3">
        <v>2017</v>
      </c>
      <c r="K3045" s="3" t="s">
        <v>319</v>
      </c>
      <c r="L3045" s="3" t="s">
        <v>562</v>
      </c>
      <c r="M3045" s="3" t="str">
        <f t="shared" si="282"/>
        <v>92</v>
      </c>
      <c r="N3045" s="3" t="str">
        <f t="shared" si="283"/>
        <v>min</v>
      </c>
      <c r="O3045" s="3" t="str">
        <f t="shared" si="284"/>
        <v>United States</v>
      </c>
      <c r="P3045" s="3" t="s">
        <v>1119</v>
      </c>
      <c r="Q3045" s="3" t="str">
        <f t="shared" si="285"/>
        <v>Dramas</v>
      </c>
      <c r="R3045" s="3" t="s">
        <v>14959</v>
      </c>
    </row>
    <row r="3046" spans="1:18" x14ac:dyDescent="0.3">
      <c r="A3046" s="3" t="s">
        <v>14960</v>
      </c>
      <c r="B3046" s="3" t="s">
        <v>13</v>
      </c>
      <c r="C3046" s="3" t="s">
        <v>14961</v>
      </c>
      <c r="D3046" s="3" t="s">
        <v>14962</v>
      </c>
      <c r="E3046" s="3" t="s">
        <v>14963</v>
      </c>
      <c r="F3046" s="3" t="s">
        <v>663</v>
      </c>
      <c r="G3046" s="3" t="str">
        <f t="shared" si="286"/>
        <v>January</v>
      </c>
      <c r="H3046" s="3" t="str">
        <f t="shared" si="287"/>
        <v>2020</v>
      </c>
      <c r="I3046" s="3" t="s">
        <v>14958</v>
      </c>
      <c r="J3046" s="3">
        <v>2020</v>
      </c>
      <c r="K3046" s="3" t="s">
        <v>28</v>
      </c>
      <c r="L3046" s="3" t="s">
        <v>379</v>
      </c>
      <c r="M3046" s="3" t="str">
        <f t="shared" si="282"/>
        <v>102</v>
      </c>
      <c r="N3046" s="3" t="str">
        <f t="shared" si="283"/>
        <v>min</v>
      </c>
      <c r="O3046" s="3" t="str">
        <f t="shared" si="284"/>
        <v>Spain</v>
      </c>
      <c r="P3046" s="3" t="s">
        <v>493</v>
      </c>
      <c r="Q3046" s="3" t="str">
        <f t="shared" si="285"/>
        <v>Comedies</v>
      </c>
      <c r="R3046" s="3" t="s">
        <v>14964</v>
      </c>
    </row>
    <row r="3047" spans="1:18" x14ac:dyDescent="0.3">
      <c r="A3047" s="3" t="s">
        <v>14965</v>
      </c>
      <c r="B3047" s="3" t="s">
        <v>23</v>
      </c>
      <c r="C3047" s="3" t="s">
        <v>14966</v>
      </c>
      <c r="D3047" s="3" t="s">
        <v>7418</v>
      </c>
      <c r="E3047" s="3" t="s">
        <v>14967</v>
      </c>
      <c r="F3047" s="3" t="s">
        <v>75</v>
      </c>
      <c r="G3047" s="3" t="str">
        <f t="shared" si="286"/>
        <v>January</v>
      </c>
      <c r="H3047" s="3" t="str">
        <f t="shared" si="287"/>
        <v>2020</v>
      </c>
      <c r="I3047" s="3" t="s">
        <v>14968</v>
      </c>
      <c r="J3047" s="3">
        <v>2020</v>
      </c>
      <c r="K3047" s="3" t="s">
        <v>76</v>
      </c>
      <c r="L3047" s="3" t="s">
        <v>36</v>
      </c>
      <c r="M3047" s="3" t="str">
        <f t="shared" si="282"/>
        <v>1</v>
      </c>
      <c r="N3047" s="3" t="str">
        <f t="shared" si="283"/>
        <v>Season</v>
      </c>
      <c r="O3047" s="3" t="str">
        <f t="shared" si="284"/>
        <v>United Kingdom</v>
      </c>
      <c r="P3047" s="3" t="s">
        <v>2839</v>
      </c>
      <c r="Q3047" s="3" t="str">
        <f t="shared" si="285"/>
        <v>British TV Shows</v>
      </c>
      <c r="R3047" s="3" t="s">
        <v>14969</v>
      </c>
    </row>
    <row r="3048" spans="1:18" x14ac:dyDescent="0.3">
      <c r="A3048" s="3" t="s">
        <v>14970</v>
      </c>
      <c r="B3048" s="3" t="s">
        <v>13</v>
      </c>
      <c r="C3048" s="3" t="s">
        <v>14971</v>
      </c>
      <c r="D3048" s="3" t="s">
        <v>14972</v>
      </c>
      <c r="E3048" s="3" t="s">
        <v>14973</v>
      </c>
      <c r="F3048" s="3" t="s">
        <v>132</v>
      </c>
      <c r="G3048" s="3" t="str">
        <f t="shared" si="286"/>
        <v>January</v>
      </c>
      <c r="H3048" s="3" t="str">
        <f t="shared" si="287"/>
        <v>2020</v>
      </c>
      <c r="I3048" s="3" t="s">
        <v>14974</v>
      </c>
      <c r="J3048" s="3">
        <v>2020</v>
      </c>
      <c r="K3048" s="3" t="s">
        <v>76</v>
      </c>
      <c r="L3048" s="3" t="s">
        <v>19</v>
      </c>
      <c r="M3048" s="3" t="str">
        <f t="shared" si="282"/>
        <v>90</v>
      </c>
      <c r="N3048" s="3" t="str">
        <f t="shared" si="283"/>
        <v>min</v>
      </c>
      <c r="O3048" s="3" t="str">
        <f t="shared" si="284"/>
        <v>Mexico</v>
      </c>
      <c r="P3048" s="3" t="s">
        <v>178</v>
      </c>
      <c r="Q3048" s="3" t="str">
        <f t="shared" si="285"/>
        <v>Comedies</v>
      </c>
      <c r="R3048" s="3" t="s">
        <v>14975</v>
      </c>
    </row>
    <row r="3049" spans="1:18" x14ac:dyDescent="0.3">
      <c r="A3049" s="3" t="s">
        <v>14976</v>
      </c>
      <c r="B3049" s="3" t="s">
        <v>23</v>
      </c>
      <c r="C3049" s="3" t="s">
        <v>14977</v>
      </c>
      <c r="D3049" s="3" t="s">
        <v>7418</v>
      </c>
      <c r="E3049" s="3" t="s">
        <v>14978</v>
      </c>
      <c r="F3049" s="3" t="s">
        <v>937</v>
      </c>
      <c r="G3049" s="3" t="str">
        <f t="shared" si="286"/>
        <v>January</v>
      </c>
      <c r="H3049" s="3" t="str">
        <f t="shared" si="287"/>
        <v>2020</v>
      </c>
      <c r="I3049" s="3" t="s">
        <v>14974</v>
      </c>
      <c r="J3049" s="3">
        <v>2019</v>
      </c>
      <c r="K3049" s="3" t="s">
        <v>110</v>
      </c>
      <c r="L3049" s="3" t="s">
        <v>231</v>
      </c>
      <c r="M3049" s="3" t="str">
        <f t="shared" si="282"/>
        <v>3</v>
      </c>
      <c r="N3049" s="3" t="str">
        <f t="shared" si="283"/>
        <v>Seasons</v>
      </c>
      <c r="O3049" s="3" t="str">
        <f t="shared" si="284"/>
        <v>Canada</v>
      </c>
      <c r="P3049" s="3" t="s">
        <v>1547</v>
      </c>
      <c r="Q3049" s="3" t="str">
        <f t="shared" si="285"/>
        <v>International TV Shows</v>
      </c>
      <c r="R3049" s="3" t="s">
        <v>14979</v>
      </c>
    </row>
    <row r="3050" spans="1:18" x14ac:dyDescent="0.3">
      <c r="A3050" s="3" t="s">
        <v>14980</v>
      </c>
      <c r="B3050" s="3" t="s">
        <v>13</v>
      </c>
      <c r="C3050" s="3" t="s">
        <v>14981</v>
      </c>
      <c r="D3050" s="3" t="s">
        <v>12508</v>
      </c>
      <c r="E3050" s="3" t="s">
        <v>14982</v>
      </c>
      <c r="F3050" s="3" t="s">
        <v>46</v>
      </c>
      <c r="G3050" s="3" t="str">
        <f t="shared" si="286"/>
        <v>January</v>
      </c>
      <c r="H3050" s="3" t="str">
        <f t="shared" si="287"/>
        <v>2020</v>
      </c>
      <c r="I3050" s="3" t="s">
        <v>14983</v>
      </c>
      <c r="J3050" s="3">
        <v>2017</v>
      </c>
      <c r="K3050" s="3" t="s">
        <v>76</v>
      </c>
      <c r="L3050" s="3" t="s">
        <v>1080</v>
      </c>
      <c r="M3050" s="3" t="str">
        <f t="shared" si="282"/>
        <v>129</v>
      </c>
      <c r="N3050" s="3" t="str">
        <f t="shared" si="283"/>
        <v>min</v>
      </c>
      <c r="O3050" s="3" t="str">
        <f t="shared" si="284"/>
        <v>India</v>
      </c>
      <c r="P3050" s="3" t="s">
        <v>574</v>
      </c>
      <c r="Q3050" s="3" t="str">
        <f t="shared" si="285"/>
        <v>Dramas</v>
      </c>
      <c r="R3050" s="3" t="s">
        <v>14984</v>
      </c>
    </row>
    <row r="3051" spans="1:18" x14ac:dyDescent="0.3">
      <c r="A3051" s="3" t="s">
        <v>14985</v>
      </c>
      <c r="B3051" s="3" t="s">
        <v>23</v>
      </c>
      <c r="C3051" s="3" t="s">
        <v>14986</v>
      </c>
      <c r="D3051" s="3" t="s">
        <v>7418</v>
      </c>
      <c r="E3051" s="3" t="s">
        <v>14987</v>
      </c>
      <c r="F3051" s="3" t="s">
        <v>16</v>
      </c>
      <c r="G3051" s="3" t="str">
        <f t="shared" si="286"/>
        <v>January</v>
      </c>
      <c r="H3051" s="3" t="str">
        <f t="shared" si="287"/>
        <v>2020</v>
      </c>
      <c r="I3051" s="3" t="s">
        <v>14983</v>
      </c>
      <c r="J3051" s="3">
        <v>2020</v>
      </c>
      <c r="K3051" s="3" t="s">
        <v>28</v>
      </c>
      <c r="L3051" s="3" t="s">
        <v>36</v>
      </c>
      <c r="M3051" s="3" t="str">
        <f t="shared" si="282"/>
        <v>1</v>
      </c>
      <c r="N3051" s="3" t="str">
        <f t="shared" si="283"/>
        <v>Season</v>
      </c>
      <c r="O3051" s="3" t="str">
        <f t="shared" si="284"/>
        <v>United States</v>
      </c>
      <c r="P3051" s="3" t="s">
        <v>622</v>
      </c>
      <c r="Q3051" s="3" t="str">
        <f t="shared" si="285"/>
        <v>Docuseries</v>
      </c>
      <c r="R3051" s="3" t="s">
        <v>14988</v>
      </c>
    </row>
    <row r="3052" spans="1:18" x14ac:dyDescent="0.3">
      <c r="A3052" s="3" t="s">
        <v>14989</v>
      </c>
      <c r="B3052" s="3" t="s">
        <v>23</v>
      </c>
      <c r="C3052" s="3" t="s">
        <v>14990</v>
      </c>
      <c r="D3052" s="3" t="s">
        <v>7418</v>
      </c>
      <c r="E3052" s="3" t="s">
        <v>14991</v>
      </c>
      <c r="F3052" s="3" t="s">
        <v>567</v>
      </c>
      <c r="G3052" s="3" t="str">
        <f t="shared" si="286"/>
        <v>January</v>
      </c>
      <c r="H3052" s="3" t="str">
        <f t="shared" si="287"/>
        <v>2020</v>
      </c>
      <c r="I3052" s="3" t="s">
        <v>14983</v>
      </c>
      <c r="J3052" s="3">
        <v>2019</v>
      </c>
      <c r="K3052" s="3" t="s">
        <v>28</v>
      </c>
      <c r="L3052" s="3" t="s">
        <v>36</v>
      </c>
      <c r="M3052" s="3" t="str">
        <f t="shared" si="282"/>
        <v>1</v>
      </c>
      <c r="N3052" s="3" t="str">
        <f t="shared" si="283"/>
        <v>Season</v>
      </c>
      <c r="O3052" s="3" t="str">
        <f t="shared" si="284"/>
        <v>Belgium</v>
      </c>
      <c r="P3052" s="3" t="s">
        <v>156</v>
      </c>
      <c r="Q3052" s="3" t="str">
        <f t="shared" si="285"/>
        <v>International TV Shows</v>
      </c>
      <c r="R3052" s="3" t="s">
        <v>14992</v>
      </c>
    </row>
    <row r="3053" spans="1:18" x14ac:dyDescent="0.3">
      <c r="A3053" s="3" t="s">
        <v>14993</v>
      </c>
      <c r="B3053" s="3" t="s">
        <v>13</v>
      </c>
      <c r="C3053" s="3" t="s">
        <v>14994</v>
      </c>
      <c r="D3053" s="3" t="s">
        <v>14995</v>
      </c>
      <c r="E3053" s="3" t="s">
        <v>14996</v>
      </c>
      <c r="F3053" s="3" t="s">
        <v>14997</v>
      </c>
      <c r="G3053" s="3" t="str">
        <f t="shared" si="286"/>
        <v>January</v>
      </c>
      <c r="H3053" s="3" t="str">
        <f t="shared" si="287"/>
        <v>2020</v>
      </c>
      <c r="I3053" s="3" t="s">
        <v>14998</v>
      </c>
      <c r="J3053" s="3">
        <v>2018</v>
      </c>
      <c r="K3053" s="3" t="s">
        <v>76</v>
      </c>
      <c r="L3053" s="3" t="s">
        <v>214</v>
      </c>
      <c r="M3053" s="3" t="str">
        <f t="shared" si="282"/>
        <v>106</v>
      </c>
      <c r="N3053" s="3" t="str">
        <f t="shared" si="283"/>
        <v>min</v>
      </c>
      <c r="O3053" s="3" t="str">
        <f t="shared" si="284"/>
        <v>Indonesia</v>
      </c>
      <c r="P3053" s="3" t="s">
        <v>103</v>
      </c>
      <c r="Q3053" s="3" t="str">
        <f t="shared" si="285"/>
        <v>Dramas</v>
      </c>
      <c r="R3053" s="3" t="s">
        <v>14999</v>
      </c>
    </row>
    <row r="3054" spans="1:18" x14ac:dyDescent="0.3">
      <c r="A3054" s="3" t="s">
        <v>15000</v>
      </c>
      <c r="B3054" s="3" t="s">
        <v>23</v>
      </c>
      <c r="C3054" s="3" t="s">
        <v>15001</v>
      </c>
      <c r="D3054" s="3" t="s">
        <v>7418</v>
      </c>
      <c r="E3054" s="3" t="s">
        <v>15002</v>
      </c>
      <c r="F3054" s="3" t="s">
        <v>633</v>
      </c>
      <c r="G3054" s="3" t="str">
        <f t="shared" si="286"/>
        <v>January</v>
      </c>
      <c r="H3054" s="3" t="str">
        <f t="shared" si="287"/>
        <v>2020</v>
      </c>
      <c r="I3054" s="3" t="s">
        <v>14998</v>
      </c>
      <c r="J3054" s="3">
        <v>2017</v>
      </c>
      <c r="K3054" s="3" t="s">
        <v>76</v>
      </c>
      <c r="L3054" s="3" t="s">
        <v>36</v>
      </c>
      <c r="M3054" s="3" t="str">
        <f t="shared" si="282"/>
        <v>1</v>
      </c>
      <c r="N3054" s="3" t="str">
        <f t="shared" si="283"/>
        <v>Season</v>
      </c>
      <c r="O3054" s="3" t="str">
        <f t="shared" si="284"/>
        <v>South Korea</v>
      </c>
      <c r="P3054" s="3" t="s">
        <v>6149</v>
      </c>
      <c r="Q3054" s="3" t="str">
        <f t="shared" si="285"/>
        <v>International TV Shows</v>
      </c>
      <c r="R3054" s="3" t="s">
        <v>15003</v>
      </c>
    </row>
    <row r="3055" spans="1:18" x14ac:dyDescent="0.3">
      <c r="A3055" s="3" t="s">
        <v>15004</v>
      </c>
      <c r="B3055" s="3" t="s">
        <v>23</v>
      </c>
      <c r="C3055" s="3" t="s">
        <v>15005</v>
      </c>
      <c r="D3055" s="3" t="s">
        <v>7418</v>
      </c>
      <c r="E3055" s="3" t="s">
        <v>7418</v>
      </c>
      <c r="F3055" s="3" t="s">
        <v>937</v>
      </c>
      <c r="G3055" s="3" t="str">
        <f t="shared" si="286"/>
        <v>January</v>
      </c>
      <c r="H3055" s="3" t="str">
        <f t="shared" si="287"/>
        <v>2020</v>
      </c>
      <c r="I3055" s="3" t="s">
        <v>14998</v>
      </c>
      <c r="J3055" s="3">
        <v>2018</v>
      </c>
      <c r="K3055" s="3" t="s">
        <v>76</v>
      </c>
      <c r="L3055" s="3" t="s">
        <v>36</v>
      </c>
      <c r="M3055" s="3" t="str">
        <f t="shared" si="282"/>
        <v>1</v>
      </c>
      <c r="N3055" s="3" t="str">
        <f t="shared" si="283"/>
        <v>Season</v>
      </c>
      <c r="O3055" s="3" t="str">
        <f t="shared" si="284"/>
        <v>Canada</v>
      </c>
      <c r="P3055" s="3" t="s">
        <v>15006</v>
      </c>
      <c r="Q3055" s="3" t="str">
        <f t="shared" si="285"/>
        <v>Crime TV Shows</v>
      </c>
      <c r="R3055" s="3" t="s">
        <v>15007</v>
      </c>
    </row>
    <row r="3056" spans="1:18" x14ac:dyDescent="0.3">
      <c r="A3056" s="3" t="s">
        <v>15008</v>
      </c>
      <c r="B3056" s="3" t="s">
        <v>13</v>
      </c>
      <c r="C3056" s="3" t="s">
        <v>15009</v>
      </c>
      <c r="D3056" s="3" t="s">
        <v>15010</v>
      </c>
      <c r="E3056" s="3" t="s">
        <v>15011</v>
      </c>
      <c r="F3056" s="3" t="s">
        <v>75</v>
      </c>
      <c r="G3056" s="3" t="str">
        <f t="shared" si="286"/>
        <v>January</v>
      </c>
      <c r="H3056" s="3" t="str">
        <f t="shared" si="287"/>
        <v>2020</v>
      </c>
      <c r="I3056" s="3" t="s">
        <v>14998</v>
      </c>
      <c r="J3056" s="3">
        <v>2014</v>
      </c>
      <c r="K3056" s="3" t="s">
        <v>110</v>
      </c>
      <c r="L3056" s="3" t="s">
        <v>256</v>
      </c>
      <c r="M3056" s="3" t="str">
        <f t="shared" si="282"/>
        <v>105</v>
      </c>
      <c r="N3056" s="3" t="str">
        <f t="shared" si="283"/>
        <v>min</v>
      </c>
      <c r="O3056" s="3" t="str">
        <f t="shared" si="284"/>
        <v>United Kingdom</v>
      </c>
      <c r="P3056" s="3" t="s">
        <v>164</v>
      </c>
      <c r="Q3056" s="3" t="str">
        <f t="shared" si="285"/>
        <v>Comedies</v>
      </c>
      <c r="R3056" s="3" t="s">
        <v>15012</v>
      </c>
    </row>
    <row r="3057" spans="1:18" x14ac:dyDescent="0.3">
      <c r="A3057" s="3" t="s">
        <v>15013</v>
      </c>
      <c r="B3057" s="3" t="s">
        <v>23</v>
      </c>
      <c r="C3057" s="3" t="s">
        <v>15014</v>
      </c>
      <c r="D3057" s="3" t="s">
        <v>7418</v>
      </c>
      <c r="E3057" s="3" t="s">
        <v>15015</v>
      </c>
      <c r="F3057" s="3" t="s">
        <v>351</v>
      </c>
      <c r="G3057" s="3" t="str">
        <f t="shared" si="286"/>
        <v>January</v>
      </c>
      <c r="H3057" s="3" t="str">
        <f t="shared" si="287"/>
        <v>2020</v>
      </c>
      <c r="I3057" s="3" t="s">
        <v>14998</v>
      </c>
      <c r="J3057" s="3">
        <v>2018</v>
      </c>
      <c r="K3057" s="3" t="s">
        <v>110</v>
      </c>
      <c r="L3057" s="3" t="s">
        <v>36</v>
      </c>
      <c r="M3057" s="3" t="str">
        <f t="shared" si="282"/>
        <v>1</v>
      </c>
      <c r="N3057" s="3" t="str">
        <f t="shared" si="283"/>
        <v>Season</v>
      </c>
      <c r="O3057" s="3" t="str">
        <f t="shared" si="284"/>
        <v>Japan</v>
      </c>
      <c r="P3057" s="3" t="s">
        <v>15016</v>
      </c>
      <c r="Q3057" s="3" t="str">
        <f t="shared" si="285"/>
        <v>Anime Series</v>
      </c>
      <c r="R3057" s="3" t="s">
        <v>15017</v>
      </c>
    </row>
    <row r="3058" spans="1:18" x14ac:dyDescent="0.3">
      <c r="A3058" s="3" t="s">
        <v>15018</v>
      </c>
      <c r="B3058" s="3" t="s">
        <v>23</v>
      </c>
      <c r="C3058" s="3" t="s">
        <v>15019</v>
      </c>
      <c r="D3058" s="3" t="s">
        <v>7418</v>
      </c>
      <c r="E3058" s="3" t="s">
        <v>15020</v>
      </c>
      <c r="F3058" s="3" t="s">
        <v>7418</v>
      </c>
      <c r="G3058" s="3" t="str">
        <f t="shared" si="286"/>
        <v>January</v>
      </c>
      <c r="H3058" s="3" t="str">
        <f t="shared" si="287"/>
        <v>2020</v>
      </c>
      <c r="I3058" s="3" t="s">
        <v>14998</v>
      </c>
      <c r="J3058" s="3">
        <v>2019</v>
      </c>
      <c r="K3058" s="3" t="s">
        <v>242</v>
      </c>
      <c r="L3058" s="3" t="s">
        <v>36</v>
      </c>
      <c r="M3058" s="3" t="str">
        <f t="shared" si="282"/>
        <v>1</v>
      </c>
      <c r="N3058" s="3" t="str">
        <f t="shared" si="283"/>
        <v>Season</v>
      </c>
      <c r="O3058" s="3" t="str">
        <f t="shared" si="284"/>
        <v>Unknown</v>
      </c>
      <c r="P3058" s="3" t="s">
        <v>243</v>
      </c>
      <c r="Q3058" s="3" t="str">
        <f t="shared" si="285"/>
        <v>Kids' TV</v>
      </c>
      <c r="R3058" s="3" t="s">
        <v>15021</v>
      </c>
    </row>
    <row r="3059" spans="1:18" x14ac:dyDescent="0.3">
      <c r="A3059" s="3" t="s">
        <v>15022</v>
      </c>
      <c r="B3059" s="3" t="s">
        <v>13</v>
      </c>
      <c r="C3059" s="3" t="s">
        <v>15023</v>
      </c>
      <c r="D3059" s="3" t="s">
        <v>15024</v>
      </c>
      <c r="E3059" s="3" t="s">
        <v>15025</v>
      </c>
      <c r="F3059" s="3" t="s">
        <v>16</v>
      </c>
      <c r="G3059" s="3" t="str">
        <f t="shared" si="286"/>
        <v>January</v>
      </c>
      <c r="H3059" s="3" t="str">
        <f t="shared" si="287"/>
        <v>2020</v>
      </c>
      <c r="I3059" s="3" t="s">
        <v>14998</v>
      </c>
      <c r="J3059" s="3">
        <v>2007</v>
      </c>
      <c r="K3059" s="3" t="s">
        <v>170</v>
      </c>
      <c r="L3059" s="3" t="s">
        <v>1469</v>
      </c>
      <c r="M3059" s="3" t="str">
        <f t="shared" si="282"/>
        <v>78</v>
      </c>
      <c r="N3059" s="3" t="str">
        <f t="shared" si="283"/>
        <v>min</v>
      </c>
      <c r="O3059" s="3" t="str">
        <f t="shared" si="284"/>
        <v>United States</v>
      </c>
      <c r="P3059" s="3" t="s">
        <v>111</v>
      </c>
      <c r="Q3059" s="3" t="str">
        <f t="shared" si="285"/>
        <v>Children &amp; Family Movies</v>
      </c>
      <c r="R3059" s="3" t="s">
        <v>15026</v>
      </c>
    </row>
    <row r="3060" spans="1:18" x14ac:dyDescent="0.3">
      <c r="A3060" s="3" t="s">
        <v>15027</v>
      </c>
      <c r="B3060" s="3" t="s">
        <v>13</v>
      </c>
      <c r="C3060" s="3" t="s">
        <v>15028</v>
      </c>
      <c r="D3060" s="3" t="s">
        <v>15029</v>
      </c>
      <c r="E3060" s="3" t="s">
        <v>15030</v>
      </c>
      <c r="F3060" s="3" t="s">
        <v>7122</v>
      </c>
      <c r="G3060" s="3" t="str">
        <f t="shared" si="286"/>
        <v>January</v>
      </c>
      <c r="H3060" s="3" t="str">
        <f t="shared" si="287"/>
        <v>2020</v>
      </c>
      <c r="I3060" s="3" t="s">
        <v>14998</v>
      </c>
      <c r="J3060" s="3">
        <v>2008</v>
      </c>
      <c r="K3060" s="3" t="s">
        <v>242</v>
      </c>
      <c r="L3060" s="3" t="s">
        <v>5476</v>
      </c>
      <c r="M3060" s="3" t="str">
        <f t="shared" si="282"/>
        <v>79</v>
      </c>
      <c r="N3060" s="3" t="str">
        <f t="shared" si="283"/>
        <v>min</v>
      </c>
      <c r="O3060" s="3" t="str">
        <f t="shared" si="284"/>
        <v>United States</v>
      </c>
      <c r="P3060" s="3" t="s">
        <v>111</v>
      </c>
      <c r="Q3060" s="3" t="str">
        <f t="shared" si="285"/>
        <v>Children &amp; Family Movies</v>
      </c>
      <c r="R3060" s="3" t="s">
        <v>15031</v>
      </c>
    </row>
    <row r="3061" spans="1:18" x14ac:dyDescent="0.3">
      <c r="A3061" s="3" t="s">
        <v>15032</v>
      </c>
      <c r="B3061" s="3" t="s">
        <v>13</v>
      </c>
      <c r="C3061" s="3" t="s">
        <v>15033</v>
      </c>
      <c r="D3061" s="3" t="s">
        <v>15034</v>
      </c>
      <c r="E3061" s="3" t="s">
        <v>15035</v>
      </c>
      <c r="F3061" s="3" t="s">
        <v>13896</v>
      </c>
      <c r="G3061" s="3" t="str">
        <f t="shared" si="286"/>
        <v>January</v>
      </c>
      <c r="H3061" s="3" t="str">
        <f t="shared" si="287"/>
        <v>2020</v>
      </c>
      <c r="I3061" s="3" t="s">
        <v>14998</v>
      </c>
      <c r="J3061" s="3">
        <v>2009</v>
      </c>
      <c r="K3061" s="3" t="s">
        <v>651</v>
      </c>
      <c r="L3061" s="3" t="s">
        <v>1469</v>
      </c>
      <c r="M3061" s="3" t="str">
        <f t="shared" si="282"/>
        <v>78</v>
      </c>
      <c r="N3061" s="3" t="str">
        <f t="shared" si="283"/>
        <v>min</v>
      </c>
      <c r="O3061" s="3" t="str">
        <f t="shared" si="284"/>
        <v>South Korea</v>
      </c>
      <c r="P3061" s="3" t="s">
        <v>111</v>
      </c>
      <c r="Q3061" s="3" t="str">
        <f t="shared" si="285"/>
        <v>Children &amp; Family Movies</v>
      </c>
      <c r="R3061" s="3" t="s">
        <v>15036</v>
      </c>
    </row>
    <row r="3062" spans="1:18" x14ac:dyDescent="0.3">
      <c r="A3062" s="3" t="s">
        <v>15037</v>
      </c>
      <c r="B3062" s="3" t="s">
        <v>13</v>
      </c>
      <c r="C3062" s="3" t="s">
        <v>15038</v>
      </c>
      <c r="D3062" s="3" t="s">
        <v>11233</v>
      </c>
      <c r="E3062" s="3" t="s">
        <v>15039</v>
      </c>
      <c r="F3062" s="3" t="s">
        <v>46</v>
      </c>
      <c r="G3062" s="3" t="str">
        <f t="shared" si="286"/>
        <v>January</v>
      </c>
      <c r="H3062" s="3" t="str">
        <f t="shared" si="287"/>
        <v>2020</v>
      </c>
      <c r="I3062" s="3" t="s">
        <v>14998</v>
      </c>
      <c r="J3062" s="3">
        <v>2020</v>
      </c>
      <c r="K3062" s="3" t="s">
        <v>28</v>
      </c>
      <c r="L3062" s="3" t="s">
        <v>492</v>
      </c>
      <c r="M3062" s="3" t="str">
        <f t="shared" si="282"/>
        <v>145</v>
      </c>
      <c r="N3062" s="3" t="str">
        <f t="shared" si="283"/>
        <v>min</v>
      </c>
      <c r="O3062" s="3" t="str">
        <f t="shared" si="284"/>
        <v>India</v>
      </c>
      <c r="P3062" s="3" t="s">
        <v>1348</v>
      </c>
      <c r="Q3062" s="3" t="str">
        <f t="shared" si="285"/>
        <v>Horror Movies</v>
      </c>
      <c r="R3062" s="3" t="s">
        <v>15040</v>
      </c>
    </row>
    <row r="3063" spans="1:18" x14ac:dyDescent="0.3">
      <c r="A3063" s="3" t="s">
        <v>15041</v>
      </c>
      <c r="B3063" s="3" t="s">
        <v>13</v>
      </c>
      <c r="C3063" s="3" t="s">
        <v>15042</v>
      </c>
      <c r="D3063" s="3" t="s">
        <v>3746</v>
      </c>
      <c r="E3063" s="3" t="s">
        <v>15043</v>
      </c>
      <c r="F3063" s="3" t="s">
        <v>16</v>
      </c>
      <c r="G3063" s="3" t="str">
        <f t="shared" si="286"/>
        <v>January</v>
      </c>
      <c r="H3063" s="3" t="str">
        <f t="shared" si="287"/>
        <v>2020</v>
      </c>
      <c r="I3063" s="3" t="s">
        <v>14998</v>
      </c>
      <c r="J3063" s="3">
        <v>2015</v>
      </c>
      <c r="K3063" s="3" t="s">
        <v>28</v>
      </c>
      <c r="L3063" s="3" t="s">
        <v>4828</v>
      </c>
      <c r="M3063" s="3" t="str">
        <f t="shared" si="282"/>
        <v>71</v>
      </c>
      <c r="N3063" s="3" t="str">
        <f t="shared" si="283"/>
        <v>min</v>
      </c>
      <c r="O3063" s="3" t="str">
        <f t="shared" si="284"/>
        <v>United States</v>
      </c>
      <c r="P3063" s="3" t="s">
        <v>1555</v>
      </c>
      <c r="Q3063" s="3" t="str">
        <f t="shared" si="285"/>
        <v>Stand-Up Comedy</v>
      </c>
      <c r="R3063" s="3" t="s">
        <v>15044</v>
      </c>
    </row>
    <row r="3064" spans="1:18" x14ac:dyDescent="0.3">
      <c r="A3064" s="3" t="s">
        <v>15045</v>
      </c>
      <c r="B3064" s="3" t="s">
        <v>13</v>
      </c>
      <c r="C3064" s="3" t="s">
        <v>15046</v>
      </c>
      <c r="D3064" s="3" t="s">
        <v>15047</v>
      </c>
      <c r="E3064" s="3" t="s">
        <v>15048</v>
      </c>
      <c r="F3064" s="3" t="s">
        <v>15049</v>
      </c>
      <c r="G3064" s="3" t="str">
        <f t="shared" si="286"/>
        <v>January</v>
      </c>
      <c r="H3064" s="3" t="str">
        <f t="shared" si="287"/>
        <v>2020</v>
      </c>
      <c r="I3064" s="3" t="s">
        <v>14998</v>
      </c>
      <c r="J3064" s="3">
        <v>2001</v>
      </c>
      <c r="K3064" s="3" t="s">
        <v>651</v>
      </c>
      <c r="L3064" s="3" t="s">
        <v>415</v>
      </c>
      <c r="M3064" s="3" t="str">
        <f t="shared" si="282"/>
        <v>83</v>
      </c>
      <c r="N3064" s="3" t="str">
        <f t="shared" si="283"/>
        <v>min</v>
      </c>
      <c r="O3064" s="3" t="str">
        <f t="shared" si="284"/>
        <v>United States</v>
      </c>
      <c r="P3064" s="3" t="s">
        <v>1824</v>
      </c>
      <c r="Q3064" s="3" t="str">
        <f t="shared" si="285"/>
        <v>Children &amp; Family Movies</v>
      </c>
      <c r="R3064" s="3" t="s">
        <v>15050</v>
      </c>
    </row>
    <row r="3065" spans="1:18" x14ac:dyDescent="0.3">
      <c r="A3065" s="3" t="s">
        <v>15051</v>
      </c>
      <c r="B3065" s="3" t="s">
        <v>23</v>
      </c>
      <c r="C3065" s="3" t="s">
        <v>15052</v>
      </c>
      <c r="D3065" s="3" t="s">
        <v>7418</v>
      </c>
      <c r="E3065" s="3" t="s">
        <v>15053</v>
      </c>
      <c r="F3065" s="3" t="s">
        <v>633</v>
      </c>
      <c r="G3065" s="3" t="str">
        <f t="shared" si="286"/>
        <v>January</v>
      </c>
      <c r="H3065" s="3" t="str">
        <f t="shared" si="287"/>
        <v>2020</v>
      </c>
      <c r="I3065" s="3" t="s">
        <v>14998</v>
      </c>
      <c r="J3065" s="3">
        <v>2017</v>
      </c>
      <c r="K3065" s="3" t="s">
        <v>28</v>
      </c>
      <c r="L3065" s="3" t="s">
        <v>36</v>
      </c>
      <c r="M3065" s="3" t="str">
        <f t="shared" si="282"/>
        <v>1</v>
      </c>
      <c r="N3065" s="3" t="str">
        <f t="shared" si="283"/>
        <v>Season</v>
      </c>
      <c r="O3065" s="3" t="str">
        <f t="shared" si="284"/>
        <v>South Korea</v>
      </c>
      <c r="P3065" s="3" t="s">
        <v>6149</v>
      </c>
      <c r="Q3065" s="3" t="str">
        <f t="shared" si="285"/>
        <v>International TV Shows</v>
      </c>
      <c r="R3065" s="3" t="s">
        <v>15054</v>
      </c>
    </row>
    <row r="3066" spans="1:18" x14ac:dyDescent="0.3">
      <c r="A3066" s="3" t="s">
        <v>15055</v>
      </c>
      <c r="B3066" s="3" t="s">
        <v>13</v>
      </c>
      <c r="C3066" s="3" t="s">
        <v>15056</v>
      </c>
      <c r="D3066" s="3" t="s">
        <v>12659</v>
      </c>
      <c r="E3066" s="3" t="s">
        <v>15057</v>
      </c>
      <c r="F3066" s="3" t="s">
        <v>7418</v>
      </c>
      <c r="G3066" s="3" t="str">
        <f t="shared" si="286"/>
        <v>January</v>
      </c>
      <c r="H3066" s="3" t="str">
        <f t="shared" si="287"/>
        <v>2020</v>
      </c>
      <c r="I3066" s="3" t="s">
        <v>14998</v>
      </c>
      <c r="J3066" s="3">
        <v>2019</v>
      </c>
      <c r="K3066" s="3" t="s">
        <v>428</v>
      </c>
      <c r="L3066" s="3" t="s">
        <v>2076</v>
      </c>
      <c r="M3066" s="3" t="str">
        <f t="shared" si="282"/>
        <v>81</v>
      </c>
      <c r="N3066" s="3" t="str">
        <f t="shared" si="283"/>
        <v>min</v>
      </c>
      <c r="O3066" s="3" t="str">
        <f t="shared" si="284"/>
        <v>Unknown</v>
      </c>
      <c r="P3066" s="3" t="s">
        <v>1405</v>
      </c>
      <c r="Q3066" s="3" t="str">
        <f t="shared" si="285"/>
        <v>Children &amp; Family Movies</v>
      </c>
      <c r="R3066" s="3" t="s">
        <v>15058</v>
      </c>
    </row>
    <row r="3067" spans="1:18" x14ac:dyDescent="0.3">
      <c r="A3067" s="3" t="s">
        <v>15059</v>
      </c>
      <c r="B3067" s="3" t="s">
        <v>23</v>
      </c>
      <c r="C3067" s="3" t="s">
        <v>15060</v>
      </c>
      <c r="D3067" s="3" t="s">
        <v>7418</v>
      </c>
      <c r="E3067" s="3" t="s">
        <v>15061</v>
      </c>
      <c r="F3067" s="3" t="s">
        <v>16</v>
      </c>
      <c r="G3067" s="3" t="str">
        <f t="shared" si="286"/>
        <v>January</v>
      </c>
      <c r="H3067" s="3" t="str">
        <f t="shared" si="287"/>
        <v>2020</v>
      </c>
      <c r="I3067" s="3" t="s">
        <v>14998</v>
      </c>
      <c r="J3067" s="3">
        <v>2020</v>
      </c>
      <c r="K3067" s="3" t="s">
        <v>28</v>
      </c>
      <c r="L3067" s="3" t="s">
        <v>36</v>
      </c>
      <c r="M3067" s="3" t="str">
        <f t="shared" si="282"/>
        <v>1</v>
      </c>
      <c r="N3067" s="3" t="str">
        <f t="shared" si="283"/>
        <v>Season</v>
      </c>
      <c r="O3067" s="3" t="str">
        <f t="shared" si="284"/>
        <v>United States</v>
      </c>
      <c r="P3067" s="3" t="s">
        <v>5412</v>
      </c>
      <c r="Q3067" s="3" t="str">
        <f t="shared" si="285"/>
        <v>TV Dramas</v>
      </c>
      <c r="R3067" s="3" t="s">
        <v>15062</v>
      </c>
    </row>
    <row r="3068" spans="1:18" x14ac:dyDescent="0.3">
      <c r="A3068" s="3" t="s">
        <v>15063</v>
      </c>
      <c r="B3068" s="3" t="s">
        <v>23</v>
      </c>
      <c r="C3068" s="3" t="s">
        <v>15064</v>
      </c>
      <c r="D3068" s="3" t="s">
        <v>7418</v>
      </c>
      <c r="E3068" s="3" t="s">
        <v>15065</v>
      </c>
      <c r="F3068" s="3" t="s">
        <v>15066</v>
      </c>
      <c r="G3068" s="3" t="str">
        <f t="shared" si="286"/>
        <v>January</v>
      </c>
      <c r="H3068" s="3" t="str">
        <f t="shared" si="287"/>
        <v>2020</v>
      </c>
      <c r="I3068" s="3" t="s">
        <v>14998</v>
      </c>
      <c r="J3068" s="3">
        <v>2017</v>
      </c>
      <c r="K3068" s="3" t="s">
        <v>242</v>
      </c>
      <c r="L3068" s="3" t="s">
        <v>29</v>
      </c>
      <c r="M3068" s="3" t="str">
        <f t="shared" si="282"/>
        <v>2</v>
      </c>
      <c r="N3068" s="3" t="str">
        <f t="shared" si="283"/>
        <v>Seasons</v>
      </c>
      <c r="O3068" s="3" t="str">
        <f t="shared" si="284"/>
        <v>Netherlands</v>
      </c>
      <c r="P3068" s="3" t="s">
        <v>243</v>
      </c>
      <c r="Q3068" s="3" t="str">
        <f t="shared" si="285"/>
        <v>Kids' TV</v>
      </c>
      <c r="R3068" s="3" t="s">
        <v>15067</v>
      </c>
    </row>
    <row r="3069" spans="1:18" x14ac:dyDescent="0.3">
      <c r="A3069" s="3" t="s">
        <v>15068</v>
      </c>
      <c r="B3069" s="3" t="s">
        <v>23</v>
      </c>
      <c r="C3069" s="3" t="s">
        <v>15069</v>
      </c>
      <c r="D3069" s="3" t="s">
        <v>15070</v>
      </c>
      <c r="E3069" s="3" t="s">
        <v>7418</v>
      </c>
      <c r="F3069" s="3" t="s">
        <v>15071</v>
      </c>
      <c r="G3069" s="3" t="str">
        <f t="shared" si="286"/>
        <v>January</v>
      </c>
      <c r="H3069" s="3" t="str">
        <f t="shared" si="287"/>
        <v>2020</v>
      </c>
      <c r="I3069" s="3" t="s">
        <v>14998</v>
      </c>
      <c r="J3069" s="3">
        <v>2020</v>
      </c>
      <c r="K3069" s="3" t="s">
        <v>28</v>
      </c>
      <c r="L3069" s="3" t="s">
        <v>36</v>
      </c>
      <c r="M3069" s="3" t="str">
        <f t="shared" si="282"/>
        <v>1</v>
      </c>
      <c r="N3069" s="3" t="str">
        <f t="shared" si="283"/>
        <v>Season</v>
      </c>
      <c r="O3069" s="3" t="str">
        <f t="shared" si="284"/>
        <v>Spain</v>
      </c>
      <c r="P3069" s="3" t="s">
        <v>89</v>
      </c>
      <c r="Q3069" s="3" t="str">
        <f t="shared" si="285"/>
        <v>Crime TV Shows</v>
      </c>
      <c r="R3069" s="3" t="s">
        <v>15072</v>
      </c>
    </row>
    <row r="3070" spans="1:18" x14ac:dyDescent="0.3">
      <c r="A3070" s="3" t="s">
        <v>15073</v>
      </c>
      <c r="B3070" s="3" t="s">
        <v>13</v>
      </c>
      <c r="C3070" s="3" t="s">
        <v>15074</v>
      </c>
      <c r="D3070" s="3" t="s">
        <v>5257</v>
      </c>
      <c r="E3070" s="3" t="s">
        <v>15075</v>
      </c>
      <c r="F3070" s="3" t="s">
        <v>8925</v>
      </c>
      <c r="G3070" s="3" t="str">
        <f t="shared" si="286"/>
        <v>January</v>
      </c>
      <c r="H3070" s="3" t="str">
        <f t="shared" si="287"/>
        <v>2020</v>
      </c>
      <c r="I3070" s="3" t="s">
        <v>14998</v>
      </c>
      <c r="J3070" s="3">
        <v>2006</v>
      </c>
      <c r="K3070" s="3" t="s">
        <v>319</v>
      </c>
      <c r="L3070" s="3" t="s">
        <v>680</v>
      </c>
      <c r="M3070" s="3" t="str">
        <f t="shared" si="282"/>
        <v>119</v>
      </c>
      <c r="N3070" s="3" t="str">
        <f t="shared" si="283"/>
        <v>min</v>
      </c>
      <c r="O3070" s="3" t="str">
        <f t="shared" si="284"/>
        <v>Mexico</v>
      </c>
      <c r="P3070" s="3" t="s">
        <v>4877</v>
      </c>
      <c r="Q3070" s="3" t="str">
        <f t="shared" si="285"/>
        <v>Dramas</v>
      </c>
      <c r="R3070" s="3" t="s">
        <v>15076</v>
      </c>
    </row>
    <row r="3071" spans="1:18" x14ac:dyDescent="0.3">
      <c r="A3071" s="3" t="s">
        <v>15077</v>
      </c>
      <c r="B3071" s="3" t="s">
        <v>13</v>
      </c>
      <c r="C3071" s="3" t="s">
        <v>15078</v>
      </c>
      <c r="D3071" s="3" t="s">
        <v>15079</v>
      </c>
      <c r="E3071" s="3" t="s">
        <v>15080</v>
      </c>
      <c r="F3071" s="3" t="s">
        <v>351</v>
      </c>
      <c r="G3071" s="3" t="str">
        <f t="shared" si="286"/>
        <v>January</v>
      </c>
      <c r="H3071" s="3" t="str">
        <f t="shared" si="287"/>
        <v>2020</v>
      </c>
      <c r="I3071" s="3" t="s">
        <v>14998</v>
      </c>
      <c r="J3071" s="3">
        <v>2018</v>
      </c>
      <c r="K3071" s="3" t="s">
        <v>242</v>
      </c>
      <c r="L3071" s="3" t="s">
        <v>301</v>
      </c>
      <c r="M3071" s="3" t="str">
        <f t="shared" si="282"/>
        <v>98</v>
      </c>
      <c r="N3071" s="3" t="str">
        <f t="shared" si="283"/>
        <v>min</v>
      </c>
      <c r="O3071" s="3" t="str">
        <f t="shared" si="284"/>
        <v>Japan</v>
      </c>
      <c r="P3071" s="3" t="s">
        <v>11853</v>
      </c>
      <c r="Q3071" s="3" t="str">
        <f t="shared" si="285"/>
        <v>Anime Features</v>
      </c>
      <c r="R3071" s="3" t="s">
        <v>15081</v>
      </c>
    </row>
    <row r="3072" spans="1:18" x14ac:dyDescent="0.3">
      <c r="A3072" s="3" t="s">
        <v>15082</v>
      </c>
      <c r="B3072" s="3" t="s">
        <v>13</v>
      </c>
      <c r="C3072" s="3" t="s">
        <v>15083</v>
      </c>
      <c r="D3072" s="3" t="s">
        <v>14995</v>
      </c>
      <c r="E3072" s="3" t="s">
        <v>15084</v>
      </c>
      <c r="F3072" s="3" t="s">
        <v>2428</v>
      </c>
      <c r="G3072" s="3" t="str">
        <f t="shared" si="286"/>
        <v>January</v>
      </c>
      <c r="H3072" s="3" t="str">
        <f t="shared" si="287"/>
        <v>2020</v>
      </c>
      <c r="I3072" s="3" t="s">
        <v>14998</v>
      </c>
      <c r="J3072" s="3">
        <v>2017</v>
      </c>
      <c r="K3072" s="3" t="s">
        <v>28</v>
      </c>
      <c r="L3072" s="3" t="s">
        <v>379</v>
      </c>
      <c r="M3072" s="3" t="str">
        <f t="shared" si="282"/>
        <v>102</v>
      </c>
      <c r="N3072" s="3" t="str">
        <f t="shared" si="283"/>
        <v>min</v>
      </c>
      <c r="O3072" s="3" t="str">
        <f t="shared" si="284"/>
        <v>Indonesia</v>
      </c>
      <c r="P3072" s="3" t="s">
        <v>574</v>
      </c>
      <c r="Q3072" s="3" t="str">
        <f t="shared" si="285"/>
        <v>Dramas</v>
      </c>
      <c r="R3072" s="3" t="s">
        <v>15085</v>
      </c>
    </row>
    <row r="3073" spans="1:18" x14ac:dyDescent="0.3">
      <c r="A3073" s="3" t="s">
        <v>15086</v>
      </c>
      <c r="B3073" s="3" t="s">
        <v>23</v>
      </c>
      <c r="C3073" s="3" t="s">
        <v>15087</v>
      </c>
      <c r="D3073" s="3" t="s">
        <v>7418</v>
      </c>
      <c r="E3073" s="3" t="s">
        <v>15088</v>
      </c>
      <c r="F3073" s="3" t="s">
        <v>633</v>
      </c>
      <c r="G3073" s="3" t="str">
        <f t="shared" si="286"/>
        <v>January</v>
      </c>
      <c r="H3073" s="3" t="str">
        <f t="shared" si="287"/>
        <v>2020</v>
      </c>
      <c r="I3073" s="3" t="s">
        <v>14998</v>
      </c>
      <c r="J3073" s="3">
        <v>2015</v>
      </c>
      <c r="K3073" s="3" t="s">
        <v>76</v>
      </c>
      <c r="L3073" s="3" t="s">
        <v>36</v>
      </c>
      <c r="M3073" s="3" t="str">
        <f t="shared" si="282"/>
        <v>1</v>
      </c>
      <c r="N3073" s="3" t="str">
        <f t="shared" si="283"/>
        <v>Season</v>
      </c>
      <c r="O3073" s="3" t="str">
        <f t="shared" si="284"/>
        <v>South Korea</v>
      </c>
      <c r="P3073" s="3" t="s">
        <v>6149</v>
      </c>
      <c r="Q3073" s="3" t="str">
        <f t="shared" si="285"/>
        <v>International TV Shows</v>
      </c>
      <c r="R3073" s="3" t="s">
        <v>15089</v>
      </c>
    </row>
    <row r="3074" spans="1:18" x14ac:dyDescent="0.3">
      <c r="A3074" s="3" t="s">
        <v>15090</v>
      </c>
      <c r="B3074" s="3" t="s">
        <v>13</v>
      </c>
      <c r="C3074" s="3" t="s">
        <v>15091</v>
      </c>
      <c r="D3074" s="3" t="s">
        <v>15092</v>
      </c>
      <c r="E3074" s="3" t="s">
        <v>15093</v>
      </c>
      <c r="F3074" s="3" t="s">
        <v>7418</v>
      </c>
      <c r="G3074" s="3" t="str">
        <f t="shared" si="286"/>
        <v>January</v>
      </c>
      <c r="H3074" s="3" t="str">
        <f t="shared" si="287"/>
        <v>2020</v>
      </c>
      <c r="I3074" s="3" t="s">
        <v>14998</v>
      </c>
      <c r="J3074" s="3">
        <v>2015</v>
      </c>
      <c r="K3074" s="3" t="s">
        <v>28</v>
      </c>
      <c r="L3074" s="3" t="s">
        <v>362</v>
      </c>
      <c r="M3074" s="3" t="str">
        <f t="shared" si="282"/>
        <v>88</v>
      </c>
      <c r="N3074" s="3" t="str">
        <f t="shared" si="283"/>
        <v>min</v>
      </c>
      <c r="O3074" s="3" t="str">
        <f t="shared" si="284"/>
        <v>Unknown</v>
      </c>
      <c r="P3074" s="3" t="s">
        <v>321</v>
      </c>
      <c r="Q3074" s="3" t="str">
        <f t="shared" si="285"/>
        <v>Action &amp; Adventure</v>
      </c>
      <c r="R3074" s="3" t="s">
        <v>15094</v>
      </c>
    </row>
    <row r="3075" spans="1:18" x14ac:dyDescent="0.3">
      <c r="A3075" s="3" t="s">
        <v>15095</v>
      </c>
      <c r="B3075" s="3" t="s">
        <v>13</v>
      </c>
      <c r="C3075" s="3" t="s">
        <v>15096</v>
      </c>
      <c r="D3075" s="3" t="s">
        <v>15097</v>
      </c>
      <c r="E3075" s="3" t="s">
        <v>15098</v>
      </c>
      <c r="F3075" s="3" t="s">
        <v>16</v>
      </c>
      <c r="G3075" s="3" t="str">
        <f t="shared" si="286"/>
        <v>January</v>
      </c>
      <c r="H3075" s="3" t="str">
        <f t="shared" si="287"/>
        <v>2020</v>
      </c>
      <c r="I3075" s="3" t="s">
        <v>14998</v>
      </c>
      <c r="J3075" s="3">
        <v>2009</v>
      </c>
      <c r="K3075" s="3" t="s">
        <v>319</v>
      </c>
      <c r="L3075" s="3" t="s">
        <v>206</v>
      </c>
      <c r="M3075" s="3" t="str">
        <f t="shared" ref="M3075:M3138" si="288">LEFT(L3075, FIND(" ",L3075)-1)</f>
        <v>97</v>
      </c>
      <c r="N3075" s="3" t="str">
        <f t="shared" ref="N3075:N3138" si="289">MID(L3075,FIND(" ",L3075)+1,20)</f>
        <v>min</v>
      </c>
      <c r="O3075" s="3" t="str">
        <f t="shared" ref="O3075:O3138" si="290">LEFT(F3075,FIND(",",F3075&amp;",")-1)</f>
        <v>United States</v>
      </c>
      <c r="P3075" s="3" t="s">
        <v>199</v>
      </c>
      <c r="Q3075" s="3" t="str">
        <f t="shared" ref="Q3075:Q3138" si="291">LEFT(P3075,FIND(",",P3075&amp;",")-1)</f>
        <v>Comedies</v>
      </c>
      <c r="R3075" s="3" t="s">
        <v>15099</v>
      </c>
    </row>
    <row r="3076" spans="1:18" x14ac:dyDescent="0.3">
      <c r="A3076" s="3" t="s">
        <v>15100</v>
      </c>
      <c r="B3076" s="3" t="s">
        <v>23</v>
      </c>
      <c r="C3076" s="3" t="s">
        <v>15101</v>
      </c>
      <c r="D3076" s="3" t="s">
        <v>7418</v>
      </c>
      <c r="E3076" s="3" t="s">
        <v>15102</v>
      </c>
      <c r="F3076" s="3" t="s">
        <v>633</v>
      </c>
      <c r="G3076" s="3" t="str">
        <f t="shared" ref="G3076:G3139" si="292">LEFT(I3076, FIND(" ",I3076)-1)</f>
        <v>January</v>
      </c>
      <c r="H3076" s="3" t="str">
        <f t="shared" ref="H3076:H3139" si="293">RIGHT(I3076,4)</f>
        <v>2020</v>
      </c>
      <c r="I3076" s="3" t="s">
        <v>14998</v>
      </c>
      <c r="J3076" s="3">
        <v>2017</v>
      </c>
      <c r="K3076" s="3" t="s">
        <v>28</v>
      </c>
      <c r="L3076" s="3" t="s">
        <v>36</v>
      </c>
      <c r="M3076" s="3" t="str">
        <f t="shared" si="288"/>
        <v>1</v>
      </c>
      <c r="N3076" s="3" t="str">
        <f t="shared" si="289"/>
        <v>Season</v>
      </c>
      <c r="O3076" s="3" t="str">
        <f t="shared" si="290"/>
        <v>South Korea</v>
      </c>
      <c r="P3076" s="3" t="s">
        <v>12088</v>
      </c>
      <c r="Q3076" s="3" t="str">
        <f t="shared" si="291"/>
        <v>International TV Shows</v>
      </c>
      <c r="R3076" s="3" t="s">
        <v>15103</v>
      </c>
    </row>
    <row r="3077" spans="1:18" x14ac:dyDescent="0.3">
      <c r="A3077" s="3" t="s">
        <v>15104</v>
      </c>
      <c r="B3077" s="3" t="s">
        <v>23</v>
      </c>
      <c r="C3077" s="3" t="s">
        <v>15105</v>
      </c>
      <c r="D3077" s="3" t="s">
        <v>7418</v>
      </c>
      <c r="E3077" s="3" t="s">
        <v>15106</v>
      </c>
      <c r="F3077" s="3" t="s">
        <v>16</v>
      </c>
      <c r="G3077" s="3" t="str">
        <f t="shared" si="292"/>
        <v>January</v>
      </c>
      <c r="H3077" s="3" t="str">
        <f t="shared" si="293"/>
        <v>2020</v>
      </c>
      <c r="I3077" s="3" t="s">
        <v>14998</v>
      </c>
      <c r="J3077" s="3">
        <v>2020</v>
      </c>
      <c r="K3077" s="3" t="s">
        <v>28</v>
      </c>
      <c r="L3077" s="3" t="s">
        <v>36</v>
      </c>
      <c r="M3077" s="3" t="str">
        <f t="shared" si="288"/>
        <v>1</v>
      </c>
      <c r="N3077" s="3" t="str">
        <f t="shared" si="289"/>
        <v>Season</v>
      </c>
      <c r="O3077" s="3" t="str">
        <f t="shared" si="290"/>
        <v>United States</v>
      </c>
      <c r="P3077" s="3" t="s">
        <v>2288</v>
      </c>
      <c r="Q3077" s="3" t="str">
        <f t="shared" si="291"/>
        <v>TV Dramas</v>
      </c>
      <c r="R3077" s="3" t="s">
        <v>15107</v>
      </c>
    </row>
    <row r="3078" spans="1:18" x14ac:dyDescent="0.3">
      <c r="A3078" s="3" t="s">
        <v>15108</v>
      </c>
      <c r="B3078" s="3" t="s">
        <v>23</v>
      </c>
      <c r="C3078" s="3" t="s">
        <v>15109</v>
      </c>
      <c r="D3078" s="3" t="s">
        <v>7418</v>
      </c>
      <c r="E3078" s="3" t="s">
        <v>15110</v>
      </c>
      <c r="F3078" s="3" t="s">
        <v>633</v>
      </c>
      <c r="G3078" s="3" t="str">
        <f t="shared" si="292"/>
        <v>January</v>
      </c>
      <c r="H3078" s="3" t="str">
        <f t="shared" si="293"/>
        <v>2020</v>
      </c>
      <c r="I3078" s="3" t="s">
        <v>14998</v>
      </c>
      <c r="J3078" s="3">
        <v>2017</v>
      </c>
      <c r="K3078" s="3" t="s">
        <v>76</v>
      </c>
      <c r="L3078" s="3" t="s">
        <v>36</v>
      </c>
      <c r="M3078" s="3" t="str">
        <f t="shared" si="288"/>
        <v>1</v>
      </c>
      <c r="N3078" s="3" t="str">
        <f t="shared" si="289"/>
        <v>Season</v>
      </c>
      <c r="O3078" s="3" t="str">
        <f t="shared" si="290"/>
        <v>South Korea</v>
      </c>
      <c r="P3078" s="3" t="s">
        <v>6149</v>
      </c>
      <c r="Q3078" s="3" t="str">
        <f t="shared" si="291"/>
        <v>International TV Shows</v>
      </c>
      <c r="R3078" s="3" t="s">
        <v>15111</v>
      </c>
    </row>
    <row r="3079" spans="1:18" x14ac:dyDescent="0.3">
      <c r="A3079" s="3" t="s">
        <v>15112</v>
      </c>
      <c r="B3079" s="3" t="s">
        <v>13</v>
      </c>
      <c r="C3079" s="3" t="s">
        <v>15113</v>
      </c>
      <c r="D3079" s="3" t="s">
        <v>15114</v>
      </c>
      <c r="E3079" s="3" t="s">
        <v>15115</v>
      </c>
      <c r="F3079" s="3" t="s">
        <v>46</v>
      </c>
      <c r="G3079" s="3" t="str">
        <f t="shared" si="292"/>
        <v>December</v>
      </c>
      <c r="H3079" s="3" t="str">
        <f t="shared" si="293"/>
        <v>2019</v>
      </c>
      <c r="I3079" s="3" t="s">
        <v>15116</v>
      </c>
      <c r="J3079" s="3">
        <v>2019</v>
      </c>
      <c r="K3079" s="3" t="s">
        <v>76</v>
      </c>
      <c r="L3079" s="3" t="s">
        <v>249</v>
      </c>
      <c r="M3079" s="3" t="str">
        <f t="shared" si="288"/>
        <v>110</v>
      </c>
      <c r="N3079" s="3" t="str">
        <f t="shared" si="289"/>
        <v>min</v>
      </c>
      <c r="O3079" s="3" t="str">
        <f t="shared" si="290"/>
        <v>India</v>
      </c>
      <c r="P3079" s="3" t="s">
        <v>1348</v>
      </c>
      <c r="Q3079" s="3" t="str">
        <f t="shared" si="291"/>
        <v>Horror Movies</v>
      </c>
      <c r="R3079" s="3" t="s">
        <v>15117</v>
      </c>
    </row>
    <row r="3080" spans="1:18" x14ac:dyDescent="0.3">
      <c r="A3080" s="3" t="s">
        <v>15118</v>
      </c>
      <c r="B3080" s="3" t="s">
        <v>13</v>
      </c>
      <c r="C3080" s="3" t="s">
        <v>15119</v>
      </c>
      <c r="D3080" s="3" t="s">
        <v>15120</v>
      </c>
      <c r="E3080" s="3" t="s">
        <v>15121</v>
      </c>
      <c r="F3080" s="3" t="s">
        <v>46</v>
      </c>
      <c r="G3080" s="3" t="str">
        <f t="shared" si="292"/>
        <v>December</v>
      </c>
      <c r="H3080" s="3" t="str">
        <f t="shared" si="293"/>
        <v>2019</v>
      </c>
      <c r="I3080" s="3" t="s">
        <v>15116</v>
      </c>
      <c r="J3080" s="3">
        <v>2019</v>
      </c>
      <c r="K3080" s="3" t="s">
        <v>28</v>
      </c>
      <c r="L3080" s="3" t="s">
        <v>399</v>
      </c>
      <c r="M3080" s="3" t="str">
        <f t="shared" si="288"/>
        <v>85</v>
      </c>
      <c r="N3080" s="3" t="str">
        <f t="shared" si="289"/>
        <v>min</v>
      </c>
      <c r="O3080" s="3" t="str">
        <f t="shared" si="290"/>
        <v>India</v>
      </c>
      <c r="P3080" s="3" t="s">
        <v>69</v>
      </c>
      <c r="Q3080" s="3" t="str">
        <f t="shared" si="291"/>
        <v>Dramas</v>
      </c>
      <c r="R3080" s="3" t="s">
        <v>15122</v>
      </c>
    </row>
    <row r="3081" spans="1:18" x14ac:dyDescent="0.3">
      <c r="A3081" s="3" t="s">
        <v>15123</v>
      </c>
      <c r="B3081" s="3" t="s">
        <v>23</v>
      </c>
      <c r="C3081" s="3" t="s">
        <v>15124</v>
      </c>
      <c r="D3081" s="3" t="s">
        <v>7418</v>
      </c>
      <c r="E3081" s="3" t="s">
        <v>15125</v>
      </c>
      <c r="F3081" s="3" t="s">
        <v>351</v>
      </c>
      <c r="G3081" s="3" t="str">
        <f t="shared" si="292"/>
        <v>December</v>
      </c>
      <c r="H3081" s="3" t="str">
        <f t="shared" si="293"/>
        <v>2019</v>
      </c>
      <c r="I3081" s="3" t="s">
        <v>15116</v>
      </c>
      <c r="J3081" s="3">
        <v>2019</v>
      </c>
      <c r="K3081" s="3" t="s">
        <v>110</v>
      </c>
      <c r="L3081" s="3" t="s">
        <v>36</v>
      </c>
      <c r="M3081" s="3" t="str">
        <f t="shared" si="288"/>
        <v>1</v>
      </c>
      <c r="N3081" s="3" t="str">
        <f t="shared" si="289"/>
        <v>Season</v>
      </c>
      <c r="O3081" s="3" t="str">
        <f t="shared" si="290"/>
        <v>Japan</v>
      </c>
      <c r="P3081" s="3" t="s">
        <v>429</v>
      </c>
      <c r="Q3081" s="3" t="str">
        <f t="shared" si="291"/>
        <v>Docuseries</v>
      </c>
      <c r="R3081" s="3" t="s">
        <v>15126</v>
      </c>
    </row>
    <row r="3082" spans="1:18" x14ac:dyDescent="0.3">
      <c r="A3082" s="3" t="s">
        <v>15127</v>
      </c>
      <c r="B3082" s="3" t="s">
        <v>13</v>
      </c>
      <c r="C3082" s="3" t="s">
        <v>15128</v>
      </c>
      <c r="D3082" s="3" t="s">
        <v>15129</v>
      </c>
      <c r="E3082" s="3" t="s">
        <v>15130</v>
      </c>
      <c r="F3082" s="3" t="s">
        <v>16</v>
      </c>
      <c r="G3082" s="3" t="str">
        <f t="shared" si="292"/>
        <v>December</v>
      </c>
      <c r="H3082" s="3" t="str">
        <f t="shared" si="293"/>
        <v>2019</v>
      </c>
      <c r="I3082" s="3" t="s">
        <v>15116</v>
      </c>
      <c r="J3082" s="3">
        <v>2019</v>
      </c>
      <c r="K3082" s="3" t="s">
        <v>18</v>
      </c>
      <c r="L3082" s="3" t="s">
        <v>19</v>
      </c>
      <c r="M3082" s="3" t="str">
        <f t="shared" si="288"/>
        <v>90</v>
      </c>
      <c r="N3082" s="3" t="str">
        <f t="shared" si="289"/>
        <v>min</v>
      </c>
      <c r="O3082" s="3" t="str">
        <f t="shared" si="290"/>
        <v>United States</v>
      </c>
      <c r="P3082" s="3" t="s">
        <v>8862</v>
      </c>
      <c r="Q3082" s="3" t="str">
        <f t="shared" si="291"/>
        <v>Comedies</v>
      </c>
      <c r="R3082" s="3" t="s">
        <v>15131</v>
      </c>
    </row>
    <row r="3083" spans="1:18" x14ac:dyDescent="0.3">
      <c r="A3083" s="3" t="s">
        <v>15132</v>
      </c>
      <c r="B3083" s="3" t="s">
        <v>13</v>
      </c>
      <c r="C3083" s="3" t="s">
        <v>15133</v>
      </c>
      <c r="D3083" s="3" t="s">
        <v>15134</v>
      </c>
      <c r="E3083" s="3" t="s">
        <v>15135</v>
      </c>
      <c r="F3083" s="3" t="s">
        <v>16</v>
      </c>
      <c r="G3083" s="3" t="str">
        <f t="shared" si="292"/>
        <v>December</v>
      </c>
      <c r="H3083" s="3" t="str">
        <f t="shared" si="293"/>
        <v>2019</v>
      </c>
      <c r="I3083" s="3" t="s">
        <v>15116</v>
      </c>
      <c r="J3083" s="3">
        <v>2019</v>
      </c>
      <c r="K3083" s="3" t="s">
        <v>28</v>
      </c>
      <c r="L3083" s="3" t="s">
        <v>1009</v>
      </c>
      <c r="M3083" s="3" t="str">
        <f t="shared" si="288"/>
        <v>89</v>
      </c>
      <c r="N3083" s="3" t="str">
        <f t="shared" si="289"/>
        <v>min</v>
      </c>
      <c r="O3083" s="3" t="str">
        <f t="shared" si="290"/>
        <v>United States</v>
      </c>
      <c r="P3083" s="3" t="s">
        <v>199</v>
      </c>
      <c r="Q3083" s="3" t="str">
        <f t="shared" si="291"/>
        <v>Comedies</v>
      </c>
      <c r="R3083" s="3" t="s">
        <v>15136</v>
      </c>
    </row>
    <row r="3084" spans="1:18" x14ac:dyDescent="0.3">
      <c r="A3084" s="3" t="s">
        <v>15137</v>
      </c>
      <c r="B3084" s="3" t="s">
        <v>23</v>
      </c>
      <c r="C3084" s="3" t="s">
        <v>15138</v>
      </c>
      <c r="D3084" s="3" t="s">
        <v>7418</v>
      </c>
      <c r="E3084" s="3" t="s">
        <v>15139</v>
      </c>
      <c r="F3084" s="3" t="s">
        <v>15140</v>
      </c>
      <c r="G3084" s="3" t="str">
        <f t="shared" si="292"/>
        <v>December</v>
      </c>
      <c r="H3084" s="3" t="str">
        <f t="shared" si="293"/>
        <v>2019</v>
      </c>
      <c r="I3084" s="3" t="s">
        <v>15116</v>
      </c>
      <c r="J3084" s="3">
        <v>2019</v>
      </c>
      <c r="K3084" s="3" t="s">
        <v>28</v>
      </c>
      <c r="L3084" s="3" t="s">
        <v>231</v>
      </c>
      <c r="M3084" s="3" t="str">
        <f t="shared" si="288"/>
        <v>3</v>
      </c>
      <c r="N3084" s="3" t="str">
        <f t="shared" si="289"/>
        <v>Seasons</v>
      </c>
      <c r="O3084" s="3" t="str">
        <f t="shared" si="290"/>
        <v>Norway</v>
      </c>
      <c r="P3084" s="3" t="s">
        <v>237</v>
      </c>
      <c r="Q3084" s="3" t="str">
        <f t="shared" si="291"/>
        <v>International TV Shows</v>
      </c>
      <c r="R3084" s="3" t="s">
        <v>15141</v>
      </c>
    </row>
    <row r="3085" spans="1:18" x14ac:dyDescent="0.3">
      <c r="A3085" s="3" t="s">
        <v>15142</v>
      </c>
      <c r="B3085" s="3" t="s">
        <v>23</v>
      </c>
      <c r="C3085" s="3" t="s">
        <v>15143</v>
      </c>
      <c r="D3085" s="3" t="s">
        <v>7418</v>
      </c>
      <c r="E3085" s="3" t="s">
        <v>15144</v>
      </c>
      <c r="F3085" s="3" t="s">
        <v>7418</v>
      </c>
      <c r="G3085" s="3" t="str">
        <f t="shared" si="292"/>
        <v>December</v>
      </c>
      <c r="H3085" s="3" t="str">
        <f t="shared" si="293"/>
        <v>2019</v>
      </c>
      <c r="I3085" s="3" t="s">
        <v>15116</v>
      </c>
      <c r="J3085" s="3">
        <v>2018</v>
      </c>
      <c r="K3085" s="3" t="s">
        <v>242</v>
      </c>
      <c r="L3085" s="3" t="s">
        <v>36</v>
      </c>
      <c r="M3085" s="3" t="str">
        <f t="shared" si="288"/>
        <v>1</v>
      </c>
      <c r="N3085" s="3" t="str">
        <f t="shared" si="289"/>
        <v>Season</v>
      </c>
      <c r="O3085" s="3" t="str">
        <f t="shared" si="290"/>
        <v>Unknown</v>
      </c>
      <c r="P3085" s="3" t="s">
        <v>538</v>
      </c>
      <c r="Q3085" s="3" t="str">
        <f t="shared" si="291"/>
        <v>Kids' TV</v>
      </c>
      <c r="R3085" s="3" t="s">
        <v>15145</v>
      </c>
    </row>
    <row r="3086" spans="1:18" x14ac:dyDescent="0.3">
      <c r="A3086" s="3" t="s">
        <v>15146</v>
      </c>
      <c r="B3086" s="3" t="s">
        <v>23</v>
      </c>
      <c r="C3086" s="3" t="s">
        <v>15147</v>
      </c>
      <c r="D3086" s="3" t="s">
        <v>7418</v>
      </c>
      <c r="E3086" s="3" t="s">
        <v>15148</v>
      </c>
      <c r="F3086" s="3" t="s">
        <v>15149</v>
      </c>
      <c r="G3086" s="3" t="str">
        <f t="shared" si="292"/>
        <v>December</v>
      </c>
      <c r="H3086" s="3" t="str">
        <f t="shared" si="293"/>
        <v>2019</v>
      </c>
      <c r="I3086" s="3" t="s">
        <v>15116</v>
      </c>
      <c r="J3086" s="3">
        <v>2016</v>
      </c>
      <c r="K3086" s="3" t="s">
        <v>170</v>
      </c>
      <c r="L3086" s="3" t="s">
        <v>36</v>
      </c>
      <c r="M3086" s="3" t="str">
        <f t="shared" si="288"/>
        <v>1</v>
      </c>
      <c r="N3086" s="3" t="str">
        <f t="shared" si="289"/>
        <v>Season</v>
      </c>
      <c r="O3086" s="3" t="str">
        <f t="shared" si="290"/>
        <v>South Korea</v>
      </c>
      <c r="P3086" s="3" t="s">
        <v>243</v>
      </c>
      <c r="Q3086" s="3" t="str">
        <f t="shared" si="291"/>
        <v>Kids' TV</v>
      </c>
      <c r="R3086" s="3" t="s">
        <v>15150</v>
      </c>
    </row>
    <row r="3087" spans="1:18" x14ac:dyDescent="0.3">
      <c r="A3087" s="3" t="s">
        <v>15151</v>
      </c>
      <c r="B3087" s="3" t="s">
        <v>23</v>
      </c>
      <c r="C3087" s="3" t="s">
        <v>15152</v>
      </c>
      <c r="D3087" s="3" t="s">
        <v>7418</v>
      </c>
      <c r="E3087" s="3" t="s">
        <v>15153</v>
      </c>
      <c r="F3087" s="3" t="s">
        <v>633</v>
      </c>
      <c r="G3087" s="3" t="str">
        <f t="shared" si="292"/>
        <v>December</v>
      </c>
      <c r="H3087" s="3" t="str">
        <f t="shared" si="293"/>
        <v>2019</v>
      </c>
      <c r="I3087" s="3" t="s">
        <v>15116</v>
      </c>
      <c r="J3087" s="3">
        <v>2018</v>
      </c>
      <c r="K3087" s="3" t="s">
        <v>242</v>
      </c>
      <c r="L3087" s="3" t="s">
        <v>29</v>
      </c>
      <c r="M3087" s="3" t="str">
        <f t="shared" si="288"/>
        <v>2</v>
      </c>
      <c r="N3087" s="3" t="str">
        <f t="shared" si="289"/>
        <v>Seasons</v>
      </c>
      <c r="O3087" s="3" t="str">
        <f t="shared" si="290"/>
        <v>South Korea</v>
      </c>
      <c r="P3087" s="3" t="s">
        <v>538</v>
      </c>
      <c r="Q3087" s="3" t="str">
        <f t="shared" si="291"/>
        <v>Kids' TV</v>
      </c>
      <c r="R3087" s="3" t="s">
        <v>15154</v>
      </c>
    </row>
    <row r="3088" spans="1:18" x14ac:dyDescent="0.3">
      <c r="A3088" s="3" t="s">
        <v>15155</v>
      </c>
      <c r="B3088" s="3" t="s">
        <v>23</v>
      </c>
      <c r="C3088" s="3" t="s">
        <v>15156</v>
      </c>
      <c r="D3088" s="3" t="s">
        <v>7418</v>
      </c>
      <c r="E3088" s="3" t="s">
        <v>15157</v>
      </c>
      <c r="F3088" s="3" t="s">
        <v>7418</v>
      </c>
      <c r="G3088" s="3" t="str">
        <f t="shared" si="292"/>
        <v>December</v>
      </c>
      <c r="H3088" s="3" t="str">
        <f t="shared" si="293"/>
        <v>2019</v>
      </c>
      <c r="I3088" s="3" t="s">
        <v>15116</v>
      </c>
      <c r="J3088" s="3">
        <v>2019</v>
      </c>
      <c r="K3088" s="3" t="s">
        <v>28</v>
      </c>
      <c r="L3088" s="3" t="s">
        <v>29</v>
      </c>
      <c r="M3088" s="3" t="str">
        <f t="shared" si="288"/>
        <v>2</v>
      </c>
      <c r="N3088" s="3" t="str">
        <f t="shared" si="289"/>
        <v>Seasons</v>
      </c>
      <c r="O3088" s="3" t="str">
        <f t="shared" si="290"/>
        <v>Unknown</v>
      </c>
      <c r="P3088" s="3" t="s">
        <v>2126</v>
      </c>
      <c r="Q3088" s="3" t="str">
        <f t="shared" si="291"/>
        <v>Stand-Up Comedy &amp; Talk Shows</v>
      </c>
      <c r="R3088" s="3" t="s">
        <v>15158</v>
      </c>
    </row>
    <row r="3089" spans="1:18" x14ac:dyDescent="0.3">
      <c r="A3089" s="3" t="s">
        <v>15159</v>
      </c>
      <c r="B3089" s="3" t="s">
        <v>23</v>
      </c>
      <c r="C3089" s="3" t="s">
        <v>15160</v>
      </c>
      <c r="D3089" s="3" t="s">
        <v>7418</v>
      </c>
      <c r="E3089" s="3" t="s">
        <v>15161</v>
      </c>
      <c r="F3089" s="3" t="s">
        <v>3294</v>
      </c>
      <c r="G3089" s="3" t="str">
        <f t="shared" si="292"/>
        <v>December</v>
      </c>
      <c r="H3089" s="3" t="str">
        <f t="shared" si="293"/>
        <v>2019</v>
      </c>
      <c r="I3089" s="3" t="s">
        <v>15116</v>
      </c>
      <c r="J3089" s="3">
        <v>2019</v>
      </c>
      <c r="K3089" s="3" t="s">
        <v>76</v>
      </c>
      <c r="L3089" s="3" t="s">
        <v>36</v>
      </c>
      <c r="M3089" s="3" t="str">
        <f t="shared" si="288"/>
        <v>1</v>
      </c>
      <c r="N3089" s="3" t="str">
        <f t="shared" si="289"/>
        <v>Season</v>
      </c>
      <c r="O3089" s="3" t="str">
        <f t="shared" si="290"/>
        <v>China</v>
      </c>
      <c r="P3089" s="3" t="s">
        <v>340</v>
      </c>
      <c r="Q3089" s="3" t="str">
        <f t="shared" si="291"/>
        <v>International TV Shows</v>
      </c>
      <c r="R3089" s="3" t="s">
        <v>15162</v>
      </c>
    </row>
    <row r="3090" spans="1:18" x14ac:dyDescent="0.3">
      <c r="A3090" s="3" t="s">
        <v>15163</v>
      </c>
      <c r="B3090" s="3" t="s">
        <v>23</v>
      </c>
      <c r="C3090" s="3" t="s">
        <v>15164</v>
      </c>
      <c r="D3090" s="3" t="s">
        <v>7418</v>
      </c>
      <c r="E3090" s="3" t="s">
        <v>15165</v>
      </c>
      <c r="F3090" s="3" t="s">
        <v>351</v>
      </c>
      <c r="G3090" s="3" t="str">
        <f t="shared" si="292"/>
        <v>December</v>
      </c>
      <c r="H3090" s="3" t="str">
        <f t="shared" si="293"/>
        <v>2019</v>
      </c>
      <c r="I3090" s="3" t="s">
        <v>15166</v>
      </c>
      <c r="J3090" s="3">
        <v>2019</v>
      </c>
      <c r="K3090" s="3" t="s">
        <v>76</v>
      </c>
      <c r="L3090" s="3" t="s">
        <v>36</v>
      </c>
      <c r="M3090" s="3" t="str">
        <f t="shared" si="288"/>
        <v>1</v>
      </c>
      <c r="N3090" s="3" t="str">
        <f t="shared" si="289"/>
        <v>Season</v>
      </c>
      <c r="O3090" s="3" t="str">
        <f t="shared" si="290"/>
        <v>Japan</v>
      </c>
      <c r="P3090" s="3" t="s">
        <v>479</v>
      </c>
      <c r="Q3090" s="3" t="str">
        <f t="shared" si="291"/>
        <v>Anime Series</v>
      </c>
      <c r="R3090" s="3" t="s">
        <v>15167</v>
      </c>
    </row>
    <row r="3091" spans="1:18" x14ac:dyDescent="0.3">
      <c r="A3091" s="3" t="s">
        <v>15168</v>
      </c>
      <c r="B3091" s="3" t="s">
        <v>13</v>
      </c>
      <c r="C3091" s="3" t="s">
        <v>15169</v>
      </c>
      <c r="D3091" s="3" t="s">
        <v>15170</v>
      </c>
      <c r="E3091" s="3" t="s">
        <v>15171</v>
      </c>
      <c r="F3091" s="3" t="s">
        <v>351</v>
      </c>
      <c r="G3091" s="3" t="str">
        <f t="shared" si="292"/>
        <v>December</v>
      </c>
      <c r="H3091" s="3" t="str">
        <f t="shared" si="293"/>
        <v>2019</v>
      </c>
      <c r="I3091" s="3" t="s">
        <v>15172</v>
      </c>
      <c r="J3091" s="3">
        <v>2019</v>
      </c>
      <c r="K3091" s="3" t="s">
        <v>28</v>
      </c>
      <c r="L3091" s="3" t="s">
        <v>834</v>
      </c>
      <c r="M3091" s="3" t="str">
        <f t="shared" si="288"/>
        <v>120</v>
      </c>
      <c r="N3091" s="3" t="str">
        <f t="shared" si="289"/>
        <v>min</v>
      </c>
      <c r="O3091" s="3" t="str">
        <f t="shared" si="290"/>
        <v>Japan</v>
      </c>
      <c r="P3091" s="3" t="s">
        <v>103</v>
      </c>
      <c r="Q3091" s="3" t="str">
        <f t="shared" si="291"/>
        <v>Dramas</v>
      </c>
      <c r="R3091" s="3" t="s">
        <v>15173</v>
      </c>
    </row>
    <row r="3092" spans="1:18" x14ac:dyDescent="0.3">
      <c r="A3092" s="3" t="s">
        <v>15174</v>
      </c>
      <c r="B3092" s="3" t="s">
        <v>13</v>
      </c>
      <c r="C3092" s="3" t="s">
        <v>15175</v>
      </c>
      <c r="D3092" s="3" t="s">
        <v>15176</v>
      </c>
      <c r="E3092" s="3" t="s">
        <v>15177</v>
      </c>
      <c r="F3092" s="3" t="s">
        <v>26</v>
      </c>
      <c r="G3092" s="3" t="str">
        <f t="shared" si="292"/>
        <v>December</v>
      </c>
      <c r="H3092" s="3" t="str">
        <f t="shared" si="293"/>
        <v>2019</v>
      </c>
      <c r="I3092" s="3" t="s">
        <v>15178</v>
      </c>
      <c r="J3092" s="3">
        <v>2013</v>
      </c>
      <c r="K3092" s="3" t="s">
        <v>28</v>
      </c>
      <c r="L3092" s="3" t="s">
        <v>379</v>
      </c>
      <c r="M3092" s="3" t="str">
        <f t="shared" si="288"/>
        <v>102</v>
      </c>
      <c r="N3092" s="3" t="str">
        <f t="shared" si="289"/>
        <v>min</v>
      </c>
      <c r="O3092" s="3" t="str">
        <f t="shared" si="290"/>
        <v>South Africa</v>
      </c>
      <c r="P3092" s="3" t="s">
        <v>1126</v>
      </c>
      <c r="Q3092" s="3" t="str">
        <f t="shared" si="291"/>
        <v>Action &amp; Adventure</v>
      </c>
      <c r="R3092" s="3" t="s">
        <v>15179</v>
      </c>
    </row>
    <row r="3093" spans="1:18" x14ac:dyDescent="0.3">
      <c r="A3093" s="3" t="s">
        <v>15180</v>
      </c>
      <c r="B3093" s="3" t="s">
        <v>13</v>
      </c>
      <c r="C3093" s="3" t="s">
        <v>15181</v>
      </c>
      <c r="D3093" s="3" t="s">
        <v>15182</v>
      </c>
      <c r="E3093" s="3" t="s">
        <v>15183</v>
      </c>
      <c r="F3093" s="3" t="s">
        <v>15184</v>
      </c>
      <c r="G3093" s="3" t="str">
        <f t="shared" si="292"/>
        <v>December</v>
      </c>
      <c r="H3093" s="3" t="str">
        <f t="shared" si="293"/>
        <v>2019</v>
      </c>
      <c r="I3093" s="3" t="s">
        <v>15178</v>
      </c>
      <c r="J3093" s="3">
        <v>2018</v>
      </c>
      <c r="K3093" s="3" t="s">
        <v>76</v>
      </c>
      <c r="L3093" s="3" t="s">
        <v>4352</v>
      </c>
      <c r="M3093" s="3" t="str">
        <f t="shared" si="288"/>
        <v>73</v>
      </c>
      <c r="N3093" s="3" t="str">
        <f t="shared" si="289"/>
        <v>min</v>
      </c>
      <c r="O3093" s="3" t="str">
        <f t="shared" si="290"/>
        <v>Argentina</v>
      </c>
      <c r="P3093" s="3" t="s">
        <v>127</v>
      </c>
      <c r="Q3093" s="3" t="str">
        <f t="shared" si="291"/>
        <v>Documentaries</v>
      </c>
      <c r="R3093" s="3" t="s">
        <v>15185</v>
      </c>
    </row>
    <row r="3094" spans="1:18" x14ac:dyDescent="0.3">
      <c r="A3094" s="3" t="s">
        <v>15186</v>
      </c>
      <c r="B3094" s="3" t="s">
        <v>23</v>
      </c>
      <c r="C3094" s="3" t="s">
        <v>15187</v>
      </c>
      <c r="D3094" s="3" t="s">
        <v>7418</v>
      </c>
      <c r="E3094" s="3" t="s">
        <v>7418</v>
      </c>
      <c r="F3094" s="3" t="s">
        <v>16</v>
      </c>
      <c r="G3094" s="3" t="str">
        <f t="shared" si="292"/>
        <v>December</v>
      </c>
      <c r="H3094" s="3" t="str">
        <f t="shared" si="293"/>
        <v>2019</v>
      </c>
      <c r="I3094" s="3" t="s">
        <v>15178</v>
      </c>
      <c r="J3094" s="3">
        <v>2019</v>
      </c>
      <c r="K3094" s="3" t="s">
        <v>28</v>
      </c>
      <c r="L3094" s="3" t="s">
        <v>36</v>
      </c>
      <c r="M3094" s="3" t="str">
        <f t="shared" si="288"/>
        <v>1</v>
      </c>
      <c r="N3094" s="3" t="str">
        <f t="shared" si="289"/>
        <v>Season</v>
      </c>
      <c r="O3094" s="3" t="str">
        <f t="shared" si="290"/>
        <v>United States</v>
      </c>
      <c r="P3094" s="3" t="s">
        <v>1069</v>
      </c>
      <c r="Q3094" s="3" t="str">
        <f t="shared" si="291"/>
        <v>Docuseries</v>
      </c>
      <c r="R3094" s="3" t="s">
        <v>15188</v>
      </c>
    </row>
    <row r="3095" spans="1:18" x14ac:dyDescent="0.3">
      <c r="A3095" s="3" t="s">
        <v>15189</v>
      </c>
      <c r="B3095" s="3" t="s">
        <v>13</v>
      </c>
      <c r="C3095" s="3" t="s">
        <v>15190</v>
      </c>
      <c r="D3095" s="3" t="s">
        <v>15191</v>
      </c>
      <c r="E3095" s="3" t="s">
        <v>15192</v>
      </c>
      <c r="F3095" s="3" t="s">
        <v>7418</v>
      </c>
      <c r="G3095" s="3" t="str">
        <f t="shared" si="292"/>
        <v>December</v>
      </c>
      <c r="H3095" s="3" t="str">
        <f t="shared" si="293"/>
        <v>2019</v>
      </c>
      <c r="I3095" s="3" t="s">
        <v>15178</v>
      </c>
      <c r="J3095" s="3">
        <v>2018</v>
      </c>
      <c r="K3095" s="3" t="s">
        <v>28</v>
      </c>
      <c r="L3095" s="3" t="s">
        <v>198</v>
      </c>
      <c r="M3095" s="3" t="str">
        <f t="shared" si="288"/>
        <v>103</v>
      </c>
      <c r="N3095" s="3" t="str">
        <f t="shared" si="289"/>
        <v>min</v>
      </c>
      <c r="O3095" s="3" t="str">
        <f t="shared" si="290"/>
        <v>Unknown</v>
      </c>
      <c r="P3095" s="3" t="s">
        <v>164</v>
      </c>
      <c r="Q3095" s="3" t="str">
        <f t="shared" si="291"/>
        <v>Comedies</v>
      </c>
      <c r="R3095" s="3" t="s">
        <v>15193</v>
      </c>
    </row>
    <row r="3096" spans="1:18" x14ac:dyDescent="0.3">
      <c r="A3096" s="3" t="s">
        <v>15194</v>
      </c>
      <c r="B3096" s="3" t="s">
        <v>13</v>
      </c>
      <c r="C3096" s="3" t="s">
        <v>15195</v>
      </c>
      <c r="D3096" s="3" t="s">
        <v>15196</v>
      </c>
      <c r="E3096" s="3" t="s">
        <v>15197</v>
      </c>
      <c r="F3096" s="3" t="s">
        <v>1504</v>
      </c>
      <c r="G3096" s="3" t="str">
        <f t="shared" si="292"/>
        <v>December</v>
      </c>
      <c r="H3096" s="3" t="str">
        <f t="shared" si="293"/>
        <v>2019</v>
      </c>
      <c r="I3096" s="3" t="s">
        <v>15198</v>
      </c>
      <c r="J3096" s="3">
        <v>2019</v>
      </c>
      <c r="K3096" s="3" t="s">
        <v>28</v>
      </c>
      <c r="L3096" s="3" t="s">
        <v>5476</v>
      </c>
      <c r="M3096" s="3" t="str">
        <f t="shared" si="288"/>
        <v>79</v>
      </c>
      <c r="N3096" s="3" t="str">
        <f t="shared" si="289"/>
        <v>min</v>
      </c>
      <c r="O3096" s="3" t="str">
        <f t="shared" si="290"/>
        <v>Italy</v>
      </c>
      <c r="P3096" s="3" t="s">
        <v>69</v>
      </c>
      <c r="Q3096" s="3" t="str">
        <f t="shared" si="291"/>
        <v>Dramas</v>
      </c>
      <c r="R3096" s="3" t="s">
        <v>15199</v>
      </c>
    </row>
    <row r="3097" spans="1:18" x14ac:dyDescent="0.3">
      <c r="A3097" s="3" t="s">
        <v>15200</v>
      </c>
      <c r="B3097" s="3" t="s">
        <v>23</v>
      </c>
      <c r="C3097" s="3" t="s">
        <v>15201</v>
      </c>
      <c r="D3097" s="3" t="s">
        <v>7418</v>
      </c>
      <c r="E3097" s="3" t="s">
        <v>15202</v>
      </c>
      <c r="F3097" s="3" t="s">
        <v>561</v>
      </c>
      <c r="G3097" s="3" t="str">
        <f t="shared" si="292"/>
        <v>December</v>
      </c>
      <c r="H3097" s="3" t="str">
        <f t="shared" si="293"/>
        <v>2019</v>
      </c>
      <c r="I3097" s="3" t="s">
        <v>15198</v>
      </c>
      <c r="J3097" s="3">
        <v>2019</v>
      </c>
      <c r="K3097" s="3" t="s">
        <v>28</v>
      </c>
      <c r="L3097" s="3" t="s">
        <v>36</v>
      </c>
      <c r="M3097" s="3" t="str">
        <f t="shared" si="288"/>
        <v>1</v>
      </c>
      <c r="N3097" s="3" t="str">
        <f t="shared" si="289"/>
        <v>Season</v>
      </c>
      <c r="O3097" s="3" t="str">
        <f t="shared" si="290"/>
        <v>France</v>
      </c>
      <c r="P3097" s="3" t="s">
        <v>340</v>
      </c>
      <c r="Q3097" s="3" t="str">
        <f t="shared" si="291"/>
        <v>International TV Shows</v>
      </c>
      <c r="R3097" s="3" t="s">
        <v>15203</v>
      </c>
    </row>
    <row r="3098" spans="1:18" x14ac:dyDescent="0.3">
      <c r="A3098" s="3" t="s">
        <v>15204</v>
      </c>
      <c r="B3098" s="3" t="s">
        <v>23</v>
      </c>
      <c r="C3098" s="3" t="s">
        <v>15205</v>
      </c>
      <c r="D3098" s="3" t="s">
        <v>15206</v>
      </c>
      <c r="E3098" s="3" t="s">
        <v>15207</v>
      </c>
      <c r="F3098" s="3" t="s">
        <v>16</v>
      </c>
      <c r="G3098" s="3" t="str">
        <f t="shared" si="292"/>
        <v>December</v>
      </c>
      <c r="H3098" s="3" t="str">
        <f t="shared" si="293"/>
        <v>2019</v>
      </c>
      <c r="I3098" s="3" t="s">
        <v>15198</v>
      </c>
      <c r="J3098" s="3">
        <v>2019</v>
      </c>
      <c r="K3098" s="3" t="s">
        <v>28</v>
      </c>
      <c r="L3098" s="3" t="s">
        <v>29</v>
      </c>
      <c r="M3098" s="3" t="str">
        <f t="shared" si="288"/>
        <v>2</v>
      </c>
      <c r="N3098" s="3" t="str">
        <f t="shared" si="289"/>
        <v>Seasons</v>
      </c>
      <c r="O3098" s="3" t="str">
        <f t="shared" si="290"/>
        <v>United States</v>
      </c>
      <c r="P3098" s="3" t="s">
        <v>15208</v>
      </c>
      <c r="Q3098" s="3" t="str">
        <f t="shared" si="291"/>
        <v>Crime TV Shows</v>
      </c>
      <c r="R3098" s="3" t="s">
        <v>15209</v>
      </c>
    </row>
    <row r="3099" spans="1:18" x14ac:dyDescent="0.3">
      <c r="A3099" s="3" t="s">
        <v>15210</v>
      </c>
      <c r="B3099" s="3" t="s">
        <v>13</v>
      </c>
      <c r="C3099" s="3" t="s">
        <v>15211</v>
      </c>
      <c r="D3099" s="3" t="s">
        <v>5740</v>
      </c>
      <c r="E3099" s="3" t="s">
        <v>15212</v>
      </c>
      <c r="F3099" s="3" t="s">
        <v>16</v>
      </c>
      <c r="G3099" s="3" t="str">
        <f t="shared" si="292"/>
        <v>December</v>
      </c>
      <c r="H3099" s="3" t="str">
        <f t="shared" si="293"/>
        <v>2019</v>
      </c>
      <c r="I3099" s="3" t="s">
        <v>15213</v>
      </c>
      <c r="J3099" s="3">
        <v>2019</v>
      </c>
      <c r="K3099" s="3" t="s">
        <v>319</v>
      </c>
      <c r="L3099" s="3" t="s">
        <v>206</v>
      </c>
      <c r="M3099" s="3" t="str">
        <f t="shared" si="288"/>
        <v>97</v>
      </c>
      <c r="N3099" s="3" t="str">
        <f t="shared" si="289"/>
        <v>min</v>
      </c>
      <c r="O3099" s="3" t="str">
        <f t="shared" si="290"/>
        <v>United States</v>
      </c>
      <c r="P3099" s="3" t="s">
        <v>1834</v>
      </c>
      <c r="Q3099" s="3" t="str">
        <f t="shared" si="291"/>
        <v>Action &amp; Adventure</v>
      </c>
      <c r="R3099" s="3" t="s">
        <v>15214</v>
      </c>
    </row>
    <row r="3100" spans="1:18" x14ac:dyDescent="0.3">
      <c r="A3100" s="3" t="s">
        <v>15215</v>
      </c>
      <c r="B3100" s="3" t="s">
        <v>13</v>
      </c>
      <c r="C3100" s="3" t="s">
        <v>15216</v>
      </c>
      <c r="D3100" s="3" t="s">
        <v>15217</v>
      </c>
      <c r="E3100" s="3" t="s">
        <v>15218</v>
      </c>
      <c r="F3100" s="3" t="s">
        <v>351</v>
      </c>
      <c r="G3100" s="3" t="str">
        <f t="shared" si="292"/>
        <v>December</v>
      </c>
      <c r="H3100" s="3" t="str">
        <f t="shared" si="293"/>
        <v>2019</v>
      </c>
      <c r="I3100" s="3" t="s">
        <v>15213</v>
      </c>
      <c r="J3100" s="3">
        <v>2017</v>
      </c>
      <c r="K3100" s="3" t="s">
        <v>110</v>
      </c>
      <c r="L3100" s="3" t="s">
        <v>60</v>
      </c>
      <c r="M3100" s="3" t="str">
        <f t="shared" si="288"/>
        <v>91</v>
      </c>
      <c r="N3100" s="3" t="str">
        <f t="shared" si="289"/>
        <v>min</v>
      </c>
      <c r="O3100" s="3" t="str">
        <f t="shared" si="290"/>
        <v>Japan</v>
      </c>
      <c r="P3100" s="3" t="s">
        <v>15219</v>
      </c>
      <c r="Q3100" s="3" t="str">
        <f t="shared" si="291"/>
        <v>Anime Features</v>
      </c>
      <c r="R3100" s="3" t="s">
        <v>15220</v>
      </c>
    </row>
    <row r="3101" spans="1:18" x14ac:dyDescent="0.3">
      <c r="A3101" s="3" t="s">
        <v>15221</v>
      </c>
      <c r="B3101" s="3" t="s">
        <v>13</v>
      </c>
      <c r="C3101" s="3" t="s">
        <v>15222</v>
      </c>
      <c r="D3101" s="3" t="s">
        <v>15223</v>
      </c>
      <c r="E3101" s="3" t="s">
        <v>15224</v>
      </c>
      <c r="F3101" s="3" t="s">
        <v>16</v>
      </c>
      <c r="G3101" s="3" t="str">
        <f t="shared" si="292"/>
        <v>December</v>
      </c>
      <c r="H3101" s="3" t="str">
        <f t="shared" si="293"/>
        <v>2019</v>
      </c>
      <c r="I3101" s="3" t="s">
        <v>15213</v>
      </c>
      <c r="J3101" s="3">
        <v>2019</v>
      </c>
      <c r="K3101" s="3" t="s">
        <v>18</v>
      </c>
      <c r="L3101" s="3" t="s">
        <v>271</v>
      </c>
      <c r="M3101" s="3" t="str">
        <f t="shared" si="288"/>
        <v>96</v>
      </c>
      <c r="N3101" s="3" t="str">
        <f t="shared" si="289"/>
        <v>min</v>
      </c>
      <c r="O3101" s="3" t="str">
        <f t="shared" si="290"/>
        <v>United States</v>
      </c>
      <c r="P3101" s="3" t="s">
        <v>111</v>
      </c>
      <c r="Q3101" s="3" t="str">
        <f t="shared" si="291"/>
        <v>Children &amp; Family Movies</v>
      </c>
      <c r="R3101" s="3" t="s">
        <v>15225</v>
      </c>
    </row>
    <row r="3102" spans="1:18" x14ac:dyDescent="0.3">
      <c r="A3102" s="3" t="s">
        <v>15226</v>
      </c>
      <c r="B3102" s="3" t="s">
        <v>13</v>
      </c>
      <c r="C3102" s="3" t="s">
        <v>15227</v>
      </c>
      <c r="D3102" s="3" t="s">
        <v>4061</v>
      </c>
      <c r="E3102" s="3" t="s">
        <v>15228</v>
      </c>
      <c r="F3102" s="3" t="s">
        <v>1650</v>
      </c>
      <c r="G3102" s="3" t="str">
        <f t="shared" si="292"/>
        <v>December</v>
      </c>
      <c r="H3102" s="3" t="str">
        <f t="shared" si="293"/>
        <v>2019</v>
      </c>
      <c r="I3102" s="3" t="s">
        <v>15213</v>
      </c>
      <c r="J3102" s="3">
        <v>2019</v>
      </c>
      <c r="K3102" s="3" t="s">
        <v>319</v>
      </c>
      <c r="L3102" s="3" t="s">
        <v>198</v>
      </c>
      <c r="M3102" s="3" t="str">
        <f t="shared" si="288"/>
        <v>103</v>
      </c>
      <c r="N3102" s="3" t="str">
        <f t="shared" si="289"/>
        <v>min</v>
      </c>
      <c r="O3102" s="3" t="str">
        <f t="shared" si="290"/>
        <v>Israel</v>
      </c>
      <c r="P3102" s="3" t="s">
        <v>272</v>
      </c>
      <c r="Q3102" s="3" t="str">
        <f t="shared" si="291"/>
        <v>Action &amp; Adventure</v>
      </c>
      <c r="R3102" s="3" t="s">
        <v>15229</v>
      </c>
    </row>
    <row r="3103" spans="1:18" x14ac:dyDescent="0.3">
      <c r="A3103" s="3" t="s">
        <v>15230</v>
      </c>
      <c r="B3103" s="3" t="s">
        <v>13</v>
      </c>
      <c r="C3103" s="3" t="s">
        <v>15231</v>
      </c>
      <c r="D3103" s="3" t="s">
        <v>15232</v>
      </c>
      <c r="E3103" s="3" t="s">
        <v>15233</v>
      </c>
      <c r="F3103" s="3" t="s">
        <v>15234</v>
      </c>
      <c r="G3103" s="3" t="str">
        <f t="shared" si="292"/>
        <v>December</v>
      </c>
      <c r="H3103" s="3" t="str">
        <f t="shared" si="293"/>
        <v>2019</v>
      </c>
      <c r="I3103" s="3" t="s">
        <v>15213</v>
      </c>
      <c r="J3103" s="3">
        <v>2017</v>
      </c>
      <c r="K3103" s="3" t="s">
        <v>319</v>
      </c>
      <c r="L3103" s="3" t="s">
        <v>394</v>
      </c>
      <c r="M3103" s="3" t="str">
        <f t="shared" si="288"/>
        <v>95</v>
      </c>
      <c r="N3103" s="3" t="str">
        <f t="shared" si="289"/>
        <v>min</v>
      </c>
      <c r="O3103" s="3" t="str">
        <f t="shared" si="290"/>
        <v>France</v>
      </c>
      <c r="P3103" s="3" t="s">
        <v>1126</v>
      </c>
      <c r="Q3103" s="3" t="str">
        <f t="shared" si="291"/>
        <v>Action &amp; Adventure</v>
      </c>
      <c r="R3103" s="3" t="s">
        <v>15235</v>
      </c>
    </row>
    <row r="3104" spans="1:18" x14ac:dyDescent="0.3">
      <c r="A3104" s="3" t="s">
        <v>15236</v>
      </c>
      <c r="B3104" s="3" t="s">
        <v>13</v>
      </c>
      <c r="C3104" s="3" t="s">
        <v>15237</v>
      </c>
      <c r="D3104" s="3" t="s">
        <v>4482</v>
      </c>
      <c r="E3104" s="3" t="s">
        <v>15238</v>
      </c>
      <c r="F3104" s="3" t="s">
        <v>16</v>
      </c>
      <c r="G3104" s="3" t="str">
        <f t="shared" si="292"/>
        <v>December</v>
      </c>
      <c r="H3104" s="3" t="str">
        <f t="shared" si="293"/>
        <v>2019</v>
      </c>
      <c r="I3104" s="3" t="s">
        <v>15213</v>
      </c>
      <c r="J3104" s="3">
        <v>2019</v>
      </c>
      <c r="K3104" s="3" t="s">
        <v>18</v>
      </c>
      <c r="L3104" s="3" t="s">
        <v>415</v>
      </c>
      <c r="M3104" s="3" t="str">
        <f t="shared" si="288"/>
        <v>83</v>
      </c>
      <c r="N3104" s="3" t="str">
        <f t="shared" si="289"/>
        <v>min</v>
      </c>
      <c r="O3104" s="3" t="str">
        <f t="shared" si="290"/>
        <v>United States</v>
      </c>
      <c r="P3104" s="3" t="s">
        <v>15239</v>
      </c>
      <c r="Q3104" s="3" t="str">
        <f t="shared" si="291"/>
        <v>Horror Movies</v>
      </c>
      <c r="R3104" s="3" t="s">
        <v>15240</v>
      </c>
    </row>
    <row r="3105" spans="1:18" x14ac:dyDescent="0.3">
      <c r="A3105" s="3" t="s">
        <v>15241</v>
      </c>
      <c r="B3105" s="3" t="s">
        <v>23</v>
      </c>
      <c r="C3105" s="3" t="s">
        <v>15242</v>
      </c>
      <c r="D3105" s="3" t="s">
        <v>7418</v>
      </c>
      <c r="E3105" s="3" t="s">
        <v>15243</v>
      </c>
      <c r="F3105" s="3" t="s">
        <v>351</v>
      </c>
      <c r="G3105" s="3" t="str">
        <f t="shared" si="292"/>
        <v>December</v>
      </c>
      <c r="H3105" s="3" t="str">
        <f t="shared" si="293"/>
        <v>2019</v>
      </c>
      <c r="I3105" s="3" t="s">
        <v>15244</v>
      </c>
      <c r="J3105" s="3">
        <v>2019</v>
      </c>
      <c r="K3105" s="3" t="s">
        <v>28</v>
      </c>
      <c r="L3105" s="3" t="s">
        <v>29</v>
      </c>
      <c r="M3105" s="3" t="str">
        <f t="shared" si="288"/>
        <v>2</v>
      </c>
      <c r="N3105" s="3" t="str">
        <f t="shared" si="289"/>
        <v>Seasons</v>
      </c>
      <c r="O3105" s="3" t="str">
        <f t="shared" si="290"/>
        <v>Japan</v>
      </c>
      <c r="P3105" s="3" t="s">
        <v>918</v>
      </c>
      <c r="Q3105" s="3" t="str">
        <f t="shared" si="291"/>
        <v>Anime Series</v>
      </c>
      <c r="R3105" s="3" t="s">
        <v>15245</v>
      </c>
    </row>
    <row r="3106" spans="1:18" x14ac:dyDescent="0.3">
      <c r="A3106" s="3" t="s">
        <v>15246</v>
      </c>
      <c r="B3106" s="3" t="s">
        <v>13</v>
      </c>
      <c r="C3106" s="3" t="s">
        <v>15247</v>
      </c>
      <c r="D3106" s="3" t="s">
        <v>15248</v>
      </c>
      <c r="E3106" s="3" t="s">
        <v>15249</v>
      </c>
      <c r="F3106" s="3" t="s">
        <v>132</v>
      </c>
      <c r="G3106" s="3" t="str">
        <f t="shared" si="292"/>
        <v>December</v>
      </c>
      <c r="H3106" s="3" t="str">
        <f t="shared" si="293"/>
        <v>2019</v>
      </c>
      <c r="I3106" s="3" t="s">
        <v>15244</v>
      </c>
      <c r="J3106" s="3">
        <v>2019</v>
      </c>
      <c r="K3106" s="3" t="s">
        <v>76</v>
      </c>
      <c r="L3106" s="3" t="s">
        <v>628</v>
      </c>
      <c r="M3106" s="3" t="str">
        <f t="shared" si="288"/>
        <v>117</v>
      </c>
      <c r="N3106" s="3" t="str">
        <f t="shared" si="289"/>
        <v>min</v>
      </c>
      <c r="O3106" s="3" t="str">
        <f t="shared" si="290"/>
        <v>Mexico</v>
      </c>
      <c r="P3106" s="3" t="s">
        <v>191</v>
      </c>
      <c r="Q3106" s="3" t="str">
        <f t="shared" si="291"/>
        <v>Comedies</v>
      </c>
      <c r="R3106" s="3" t="s">
        <v>15250</v>
      </c>
    </row>
    <row r="3107" spans="1:18" x14ac:dyDescent="0.3">
      <c r="A3107" s="3" t="s">
        <v>15251</v>
      </c>
      <c r="B3107" s="3" t="s">
        <v>13</v>
      </c>
      <c r="C3107" s="3" t="s">
        <v>15252</v>
      </c>
      <c r="D3107" s="3" t="s">
        <v>15253</v>
      </c>
      <c r="E3107" s="3" t="s">
        <v>15254</v>
      </c>
      <c r="F3107" s="3" t="s">
        <v>16</v>
      </c>
      <c r="G3107" s="3" t="str">
        <f t="shared" si="292"/>
        <v>December</v>
      </c>
      <c r="H3107" s="3" t="str">
        <f t="shared" si="293"/>
        <v>2019</v>
      </c>
      <c r="I3107" s="3" t="s">
        <v>15244</v>
      </c>
      <c r="J3107" s="3">
        <v>2019</v>
      </c>
      <c r="K3107" s="3" t="s">
        <v>110</v>
      </c>
      <c r="L3107" s="3" t="s">
        <v>1340</v>
      </c>
      <c r="M3107" s="3" t="str">
        <f t="shared" si="288"/>
        <v>70</v>
      </c>
      <c r="N3107" s="3" t="str">
        <f t="shared" si="289"/>
        <v>min</v>
      </c>
      <c r="O3107" s="3" t="str">
        <f t="shared" si="290"/>
        <v>United States</v>
      </c>
      <c r="P3107" s="3" t="s">
        <v>111</v>
      </c>
      <c r="Q3107" s="3" t="str">
        <f t="shared" si="291"/>
        <v>Children &amp; Family Movies</v>
      </c>
      <c r="R3107" s="3" t="s">
        <v>15255</v>
      </c>
    </row>
    <row r="3108" spans="1:18" x14ac:dyDescent="0.3">
      <c r="A3108" s="3" t="s">
        <v>15256</v>
      </c>
      <c r="B3108" s="3" t="s">
        <v>23</v>
      </c>
      <c r="C3108" s="3" t="s">
        <v>15257</v>
      </c>
      <c r="D3108" s="3" t="s">
        <v>7418</v>
      </c>
      <c r="E3108" s="3" t="s">
        <v>15258</v>
      </c>
      <c r="F3108" s="3" t="s">
        <v>16</v>
      </c>
      <c r="G3108" s="3" t="str">
        <f t="shared" si="292"/>
        <v>December</v>
      </c>
      <c r="H3108" s="3" t="str">
        <f t="shared" si="293"/>
        <v>2019</v>
      </c>
      <c r="I3108" s="3" t="s">
        <v>15244</v>
      </c>
      <c r="J3108" s="3">
        <v>2019</v>
      </c>
      <c r="K3108" s="3" t="s">
        <v>110</v>
      </c>
      <c r="L3108" s="3" t="s">
        <v>29</v>
      </c>
      <c r="M3108" s="3" t="str">
        <f t="shared" si="288"/>
        <v>2</v>
      </c>
      <c r="N3108" s="3" t="str">
        <f t="shared" si="289"/>
        <v>Seasons</v>
      </c>
      <c r="O3108" s="3" t="str">
        <f t="shared" si="290"/>
        <v>United States</v>
      </c>
      <c r="P3108" s="3" t="s">
        <v>2726</v>
      </c>
      <c r="Q3108" s="3" t="str">
        <f t="shared" si="291"/>
        <v>TV Action &amp; Adventure</v>
      </c>
      <c r="R3108" s="3" t="s">
        <v>15259</v>
      </c>
    </row>
    <row r="3109" spans="1:18" x14ac:dyDescent="0.3">
      <c r="A3109" s="3" t="s">
        <v>15260</v>
      </c>
      <c r="B3109" s="3" t="s">
        <v>13</v>
      </c>
      <c r="C3109" s="3" t="s">
        <v>15261</v>
      </c>
      <c r="D3109" s="3" t="s">
        <v>15262</v>
      </c>
      <c r="E3109" s="3" t="s">
        <v>15263</v>
      </c>
      <c r="F3109" s="3" t="s">
        <v>16</v>
      </c>
      <c r="G3109" s="3" t="str">
        <f t="shared" si="292"/>
        <v>December</v>
      </c>
      <c r="H3109" s="3" t="str">
        <f t="shared" si="293"/>
        <v>2019</v>
      </c>
      <c r="I3109" s="3" t="s">
        <v>15264</v>
      </c>
      <c r="J3109" s="3">
        <v>2019</v>
      </c>
      <c r="K3109" s="3" t="s">
        <v>319</v>
      </c>
      <c r="L3109" s="3" t="s">
        <v>19</v>
      </c>
      <c r="M3109" s="3" t="str">
        <f t="shared" si="288"/>
        <v>90</v>
      </c>
      <c r="N3109" s="3" t="str">
        <f t="shared" si="289"/>
        <v>min</v>
      </c>
      <c r="O3109" s="3" t="str">
        <f t="shared" si="290"/>
        <v>United States</v>
      </c>
      <c r="P3109" s="3" t="s">
        <v>140</v>
      </c>
      <c r="Q3109" s="3" t="str">
        <f t="shared" si="291"/>
        <v>Thrillers</v>
      </c>
      <c r="R3109" s="3" t="s">
        <v>15265</v>
      </c>
    </row>
    <row r="3110" spans="1:18" x14ac:dyDescent="0.3">
      <c r="A3110" s="3" t="s">
        <v>15266</v>
      </c>
      <c r="B3110" s="3" t="s">
        <v>23</v>
      </c>
      <c r="C3110" s="3" t="s">
        <v>15267</v>
      </c>
      <c r="D3110" s="3" t="s">
        <v>7418</v>
      </c>
      <c r="E3110" s="3" t="s">
        <v>15268</v>
      </c>
      <c r="F3110" s="3" t="s">
        <v>16</v>
      </c>
      <c r="G3110" s="3" t="str">
        <f t="shared" si="292"/>
        <v>December</v>
      </c>
      <c r="H3110" s="3" t="str">
        <f t="shared" si="293"/>
        <v>2019</v>
      </c>
      <c r="I3110" s="3" t="s">
        <v>15264</v>
      </c>
      <c r="J3110" s="3">
        <v>2012</v>
      </c>
      <c r="K3110" s="3" t="s">
        <v>76</v>
      </c>
      <c r="L3110" s="3" t="s">
        <v>372</v>
      </c>
      <c r="M3110" s="3" t="str">
        <f t="shared" si="288"/>
        <v>6</v>
      </c>
      <c r="N3110" s="3" t="str">
        <f t="shared" si="289"/>
        <v>Seasons</v>
      </c>
      <c r="O3110" s="3" t="str">
        <f t="shared" si="290"/>
        <v>United States</v>
      </c>
      <c r="P3110" s="3" t="s">
        <v>121</v>
      </c>
      <c r="Q3110" s="3" t="str">
        <f t="shared" si="291"/>
        <v>TV Comedies</v>
      </c>
      <c r="R3110" s="3" t="s">
        <v>15269</v>
      </c>
    </row>
    <row r="3111" spans="1:18" x14ac:dyDescent="0.3">
      <c r="A3111" s="3" t="s">
        <v>15270</v>
      </c>
      <c r="B3111" s="3" t="s">
        <v>13</v>
      </c>
      <c r="C3111" s="3" t="s">
        <v>15271</v>
      </c>
      <c r="D3111" s="3" t="s">
        <v>15272</v>
      </c>
      <c r="E3111" s="3" t="s">
        <v>15273</v>
      </c>
      <c r="F3111" s="3" t="s">
        <v>183</v>
      </c>
      <c r="G3111" s="3" t="str">
        <f t="shared" si="292"/>
        <v>December</v>
      </c>
      <c r="H3111" s="3" t="str">
        <f t="shared" si="293"/>
        <v>2019</v>
      </c>
      <c r="I3111" s="3" t="s">
        <v>15274</v>
      </c>
      <c r="J3111" s="3">
        <v>2019</v>
      </c>
      <c r="K3111" s="3" t="s">
        <v>170</v>
      </c>
      <c r="L3111" s="3" t="s">
        <v>969</v>
      </c>
      <c r="M3111" s="3" t="str">
        <f t="shared" si="288"/>
        <v>86</v>
      </c>
      <c r="N3111" s="3" t="str">
        <f t="shared" si="289"/>
        <v>min</v>
      </c>
      <c r="O3111" s="3" t="str">
        <f t="shared" si="290"/>
        <v>Australia</v>
      </c>
      <c r="P3111" s="3" t="s">
        <v>2156</v>
      </c>
      <c r="Q3111" s="3" t="str">
        <f t="shared" si="291"/>
        <v>Children &amp; Family Movies</v>
      </c>
      <c r="R3111" s="3" t="s">
        <v>15275</v>
      </c>
    </row>
    <row r="3112" spans="1:18" x14ac:dyDescent="0.3">
      <c r="A3112" s="3" t="s">
        <v>15276</v>
      </c>
      <c r="B3112" s="3" t="s">
        <v>13</v>
      </c>
      <c r="C3112" s="3" t="s">
        <v>15277</v>
      </c>
      <c r="D3112" s="3" t="s">
        <v>15278</v>
      </c>
      <c r="E3112" s="3" t="s">
        <v>15279</v>
      </c>
      <c r="F3112" s="3" t="s">
        <v>338</v>
      </c>
      <c r="G3112" s="3" t="str">
        <f t="shared" si="292"/>
        <v>December</v>
      </c>
      <c r="H3112" s="3" t="str">
        <f t="shared" si="293"/>
        <v>2019</v>
      </c>
      <c r="I3112" s="3" t="s">
        <v>15274</v>
      </c>
      <c r="J3112" s="3">
        <v>2017</v>
      </c>
      <c r="K3112" s="3" t="s">
        <v>110</v>
      </c>
      <c r="L3112" s="3" t="s">
        <v>969</v>
      </c>
      <c r="M3112" s="3" t="str">
        <f t="shared" si="288"/>
        <v>86</v>
      </c>
      <c r="N3112" s="3" t="str">
        <f t="shared" si="289"/>
        <v>min</v>
      </c>
      <c r="O3112" s="3" t="str">
        <f t="shared" si="290"/>
        <v>Nigeria</v>
      </c>
      <c r="P3112" s="3" t="s">
        <v>164</v>
      </c>
      <c r="Q3112" s="3" t="str">
        <f t="shared" si="291"/>
        <v>Comedies</v>
      </c>
      <c r="R3112" s="3" t="s">
        <v>15280</v>
      </c>
    </row>
    <row r="3113" spans="1:18" x14ac:dyDescent="0.3">
      <c r="A3113" s="3" t="s">
        <v>15281</v>
      </c>
      <c r="B3113" s="3" t="s">
        <v>23</v>
      </c>
      <c r="C3113" s="3" t="s">
        <v>15282</v>
      </c>
      <c r="D3113" s="3" t="s">
        <v>7418</v>
      </c>
      <c r="E3113" s="3" t="s">
        <v>15283</v>
      </c>
      <c r="F3113" s="3" t="s">
        <v>15284</v>
      </c>
      <c r="G3113" s="3" t="str">
        <f t="shared" si="292"/>
        <v>December</v>
      </c>
      <c r="H3113" s="3" t="str">
        <f t="shared" si="293"/>
        <v>2019</v>
      </c>
      <c r="I3113" s="3" t="s">
        <v>15285</v>
      </c>
      <c r="J3113" s="3">
        <v>2019</v>
      </c>
      <c r="K3113" s="3" t="s">
        <v>28</v>
      </c>
      <c r="L3113" s="3" t="s">
        <v>36</v>
      </c>
      <c r="M3113" s="3" t="str">
        <f t="shared" si="288"/>
        <v>1</v>
      </c>
      <c r="N3113" s="3" t="str">
        <f t="shared" si="289"/>
        <v>Season</v>
      </c>
      <c r="O3113" s="3" t="str">
        <f t="shared" si="290"/>
        <v>Mauritius</v>
      </c>
      <c r="P3113" s="3" t="s">
        <v>340</v>
      </c>
      <c r="Q3113" s="3" t="str">
        <f t="shared" si="291"/>
        <v>International TV Shows</v>
      </c>
      <c r="R3113" s="3" t="s">
        <v>15286</v>
      </c>
    </row>
    <row r="3114" spans="1:18" x14ac:dyDescent="0.3">
      <c r="A3114" s="3" t="s">
        <v>15287</v>
      </c>
      <c r="B3114" s="3" t="s">
        <v>13</v>
      </c>
      <c r="C3114" s="3" t="s">
        <v>15288</v>
      </c>
      <c r="D3114" s="3" t="s">
        <v>12862</v>
      </c>
      <c r="E3114" s="3" t="s">
        <v>15289</v>
      </c>
      <c r="F3114" s="3" t="s">
        <v>338</v>
      </c>
      <c r="G3114" s="3" t="str">
        <f t="shared" si="292"/>
        <v>December</v>
      </c>
      <c r="H3114" s="3" t="str">
        <f t="shared" si="293"/>
        <v>2019</v>
      </c>
      <c r="I3114" s="3" t="s">
        <v>15285</v>
      </c>
      <c r="J3114" s="3">
        <v>2014</v>
      </c>
      <c r="K3114" s="3" t="s">
        <v>76</v>
      </c>
      <c r="L3114" s="3" t="s">
        <v>439</v>
      </c>
      <c r="M3114" s="3" t="str">
        <f t="shared" si="288"/>
        <v>113</v>
      </c>
      <c r="N3114" s="3" t="str">
        <f t="shared" si="289"/>
        <v>min</v>
      </c>
      <c r="O3114" s="3" t="str">
        <f t="shared" si="290"/>
        <v>Nigeria</v>
      </c>
      <c r="P3114" s="3" t="s">
        <v>574</v>
      </c>
      <c r="Q3114" s="3" t="str">
        <f t="shared" si="291"/>
        <v>Dramas</v>
      </c>
      <c r="R3114" s="3" t="s">
        <v>15290</v>
      </c>
    </row>
    <row r="3115" spans="1:18" x14ac:dyDescent="0.3">
      <c r="A3115" s="3" t="s">
        <v>15291</v>
      </c>
      <c r="B3115" s="3" t="s">
        <v>13</v>
      </c>
      <c r="C3115" s="3" t="s">
        <v>15292</v>
      </c>
      <c r="D3115" s="3" t="s">
        <v>15293</v>
      </c>
      <c r="E3115" s="3" t="s">
        <v>15294</v>
      </c>
      <c r="F3115" s="3" t="s">
        <v>7418</v>
      </c>
      <c r="G3115" s="3" t="str">
        <f t="shared" si="292"/>
        <v>December</v>
      </c>
      <c r="H3115" s="3" t="str">
        <f t="shared" si="293"/>
        <v>2019</v>
      </c>
      <c r="I3115" s="3" t="s">
        <v>15285</v>
      </c>
      <c r="J3115" s="3">
        <v>2018</v>
      </c>
      <c r="K3115" s="3" t="s">
        <v>28</v>
      </c>
      <c r="L3115" s="3" t="s">
        <v>848</v>
      </c>
      <c r="M3115" s="3" t="str">
        <f t="shared" si="288"/>
        <v>82</v>
      </c>
      <c r="N3115" s="3" t="str">
        <f t="shared" si="289"/>
        <v>min</v>
      </c>
      <c r="O3115" s="3" t="str">
        <f t="shared" si="290"/>
        <v>Unknown</v>
      </c>
      <c r="P3115" s="3" t="s">
        <v>1640</v>
      </c>
      <c r="Q3115" s="3" t="str">
        <f t="shared" si="291"/>
        <v>International Movies</v>
      </c>
      <c r="R3115" s="3" t="s">
        <v>15295</v>
      </c>
    </row>
    <row r="3116" spans="1:18" x14ac:dyDescent="0.3">
      <c r="A3116" s="3" t="s">
        <v>15296</v>
      </c>
      <c r="B3116" s="3" t="s">
        <v>13</v>
      </c>
      <c r="C3116" s="3" t="s">
        <v>15297</v>
      </c>
      <c r="D3116" s="3" t="s">
        <v>15298</v>
      </c>
      <c r="E3116" s="3" t="s">
        <v>15299</v>
      </c>
      <c r="F3116" s="3" t="s">
        <v>338</v>
      </c>
      <c r="G3116" s="3" t="str">
        <f t="shared" si="292"/>
        <v>December</v>
      </c>
      <c r="H3116" s="3" t="str">
        <f t="shared" si="293"/>
        <v>2019</v>
      </c>
      <c r="I3116" s="3" t="s">
        <v>15285</v>
      </c>
      <c r="J3116" s="3">
        <v>2015</v>
      </c>
      <c r="K3116" s="3" t="s">
        <v>110</v>
      </c>
      <c r="L3116" s="3" t="s">
        <v>1924</v>
      </c>
      <c r="M3116" s="3" t="str">
        <f t="shared" si="288"/>
        <v>141</v>
      </c>
      <c r="N3116" s="3" t="str">
        <f t="shared" si="289"/>
        <v>min</v>
      </c>
      <c r="O3116" s="3" t="str">
        <f t="shared" si="290"/>
        <v>Nigeria</v>
      </c>
      <c r="P3116" s="3" t="s">
        <v>574</v>
      </c>
      <c r="Q3116" s="3" t="str">
        <f t="shared" si="291"/>
        <v>Dramas</v>
      </c>
      <c r="R3116" s="3" t="s">
        <v>15300</v>
      </c>
    </row>
    <row r="3117" spans="1:18" x14ac:dyDescent="0.3">
      <c r="A3117" s="3" t="s">
        <v>15301</v>
      </c>
      <c r="B3117" s="3" t="s">
        <v>13</v>
      </c>
      <c r="C3117" s="3" t="s">
        <v>15302</v>
      </c>
      <c r="D3117" s="3" t="s">
        <v>12862</v>
      </c>
      <c r="E3117" s="3" t="s">
        <v>15303</v>
      </c>
      <c r="F3117" s="3" t="s">
        <v>7418</v>
      </c>
      <c r="G3117" s="3" t="str">
        <f t="shared" si="292"/>
        <v>December</v>
      </c>
      <c r="H3117" s="3" t="str">
        <f t="shared" si="293"/>
        <v>2019</v>
      </c>
      <c r="I3117" s="3" t="s">
        <v>15285</v>
      </c>
      <c r="J3117" s="3">
        <v>2015</v>
      </c>
      <c r="K3117" s="3" t="s">
        <v>28</v>
      </c>
      <c r="L3117" s="3" t="s">
        <v>1065</v>
      </c>
      <c r="M3117" s="3" t="str">
        <f t="shared" si="288"/>
        <v>107</v>
      </c>
      <c r="N3117" s="3" t="str">
        <f t="shared" si="289"/>
        <v>min</v>
      </c>
      <c r="O3117" s="3" t="str">
        <f t="shared" si="290"/>
        <v>Unknown</v>
      </c>
      <c r="P3117" s="3" t="s">
        <v>103</v>
      </c>
      <c r="Q3117" s="3" t="str">
        <f t="shared" si="291"/>
        <v>Dramas</v>
      </c>
      <c r="R3117" s="3" t="s">
        <v>15304</v>
      </c>
    </row>
    <row r="3118" spans="1:18" x14ac:dyDescent="0.3">
      <c r="A3118" s="3" t="s">
        <v>15305</v>
      </c>
      <c r="B3118" s="3" t="s">
        <v>13</v>
      </c>
      <c r="C3118" s="3" t="s">
        <v>15306</v>
      </c>
      <c r="D3118" s="3" t="s">
        <v>15307</v>
      </c>
      <c r="E3118" s="3" t="s">
        <v>15308</v>
      </c>
      <c r="F3118" s="3" t="s">
        <v>13275</v>
      </c>
      <c r="G3118" s="3" t="str">
        <f t="shared" si="292"/>
        <v>December</v>
      </c>
      <c r="H3118" s="3" t="str">
        <f t="shared" si="293"/>
        <v>2019</v>
      </c>
      <c r="I3118" s="3" t="s">
        <v>15285</v>
      </c>
      <c r="J3118" s="3">
        <v>2019</v>
      </c>
      <c r="K3118" s="3" t="s">
        <v>18</v>
      </c>
      <c r="L3118" s="3" t="s">
        <v>2923</v>
      </c>
      <c r="M3118" s="3" t="str">
        <f t="shared" si="288"/>
        <v>126</v>
      </c>
      <c r="N3118" s="3" t="str">
        <f t="shared" si="289"/>
        <v>min</v>
      </c>
      <c r="O3118" s="3" t="str">
        <f t="shared" si="290"/>
        <v>United Kingdom</v>
      </c>
      <c r="P3118" s="3" t="s">
        <v>681</v>
      </c>
      <c r="Q3118" s="3" t="str">
        <f t="shared" si="291"/>
        <v>Dramas</v>
      </c>
      <c r="R3118" s="3" t="s">
        <v>15309</v>
      </c>
    </row>
    <row r="3119" spans="1:18" x14ac:dyDescent="0.3">
      <c r="A3119" s="3" t="s">
        <v>15310</v>
      </c>
      <c r="B3119" s="3" t="s">
        <v>23</v>
      </c>
      <c r="C3119" s="3" t="s">
        <v>15311</v>
      </c>
      <c r="D3119" s="3" t="s">
        <v>7418</v>
      </c>
      <c r="E3119" s="3" t="s">
        <v>15312</v>
      </c>
      <c r="F3119" s="3" t="s">
        <v>15313</v>
      </c>
      <c r="G3119" s="3" t="str">
        <f t="shared" si="292"/>
        <v>December</v>
      </c>
      <c r="H3119" s="3" t="str">
        <f t="shared" si="293"/>
        <v>2019</v>
      </c>
      <c r="I3119" s="3" t="s">
        <v>15285</v>
      </c>
      <c r="J3119" s="3">
        <v>2019</v>
      </c>
      <c r="K3119" s="3" t="s">
        <v>28</v>
      </c>
      <c r="L3119" s="3" t="s">
        <v>36</v>
      </c>
      <c r="M3119" s="3" t="str">
        <f t="shared" si="288"/>
        <v>1</v>
      </c>
      <c r="N3119" s="3" t="str">
        <f t="shared" si="289"/>
        <v>Season</v>
      </c>
      <c r="O3119" s="3" t="str">
        <f t="shared" si="290"/>
        <v>United States</v>
      </c>
      <c r="P3119" s="3" t="s">
        <v>156</v>
      </c>
      <c r="Q3119" s="3" t="str">
        <f t="shared" si="291"/>
        <v>International TV Shows</v>
      </c>
      <c r="R3119" s="3" t="s">
        <v>15314</v>
      </c>
    </row>
    <row r="3120" spans="1:18" x14ac:dyDescent="0.3">
      <c r="A3120" s="3" t="s">
        <v>15315</v>
      </c>
      <c r="B3120" s="3" t="s">
        <v>13</v>
      </c>
      <c r="C3120" s="3" t="s">
        <v>15316</v>
      </c>
      <c r="D3120" s="3" t="s">
        <v>15317</v>
      </c>
      <c r="E3120" s="3" t="s">
        <v>7418</v>
      </c>
      <c r="F3120" s="3" t="s">
        <v>803</v>
      </c>
      <c r="G3120" s="3" t="str">
        <f t="shared" si="292"/>
        <v>December</v>
      </c>
      <c r="H3120" s="3" t="str">
        <f t="shared" si="293"/>
        <v>2019</v>
      </c>
      <c r="I3120" s="3" t="s">
        <v>15318</v>
      </c>
      <c r="J3120" s="3">
        <v>2019</v>
      </c>
      <c r="K3120" s="3" t="s">
        <v>110</v>
      </c>
      <c r="L3120" s="3" t="s">
        <v>4188</v>
      </c>
      <c r="M3120" s="3" t="str">
        <f t="shared" si="288"/>
        <v>25</v>
      </c>
      <c r="N3120" s="3" t="str">
        <f t="shared" si="289"/>
        <v>min</v>
      </c>
      <c r="O3120" s="3" t="str">
        <f t="shared" si="290"/>
        <v>United States</v>
      </c>
      <c r="P3120" s="3" t="s">
        <v>127</v>
      </c>
      <c r="Q3120" s="3" t="str">
        <f t="shared" si="291"/>
        <v>Documentaries</v>
      </c>
      <c r="R3120" s="3" t="s">
        <v>15319</v>
      </c>
    </row>
    <row r="3121" spans="1:18" x14ac:dyDescent="0.3">
      <c r="A3121" s="3" t="s">
        <v>15320</v>
      </c>
      <c r="B3121" s="3" t="s">
        <v>23</v>
      </c>
      <c r="C3121" s="3" t="s">
        <v>15321</v>
      </c>
      <c r="D3121" s="3" t="s">
        <v>7418</v>
      </c>
      <c r="E3121" s="3" t="s">
        <v>15322</v>
      </c>
      <c r="F3121" s="3" t="s">
        <v>561</v>
      </c>
      <c r="G3121" s="3" t="str">
        <f t="shared" si="292"/>
        <v>December</v>
      </c>
      <c r="H3121" s="3" t="str">
        <f t="shared" si="293"/>
        <v>2019</v>
      </c>
      <c r="I3121" s="3" t="s">
        <v>15318</v>
      </c>
      <c r="J3121" s="3">
        <v>2019</v>
      </c>
      <c r="K3121" s="3" t="s">
        <v>28</v>
      </c>
      <c r="L3121" s="3" t="s">
        <v>36</v>
      </c>
      <c r="M3121" s="3" t="str">
        <f t="shared" si="288"/>
        <v>1</v>
      </c>
      <c r="N3121" s="3" t="str">
        <f t="shared" si="289"/>
        <v>Season</v>
      </c>
      <c r="O3121" s="3" t="str">
        <f t="shared" si="290"/>
        <v>France</v>
      </c>
      <c r="P3121" s="3" t="s">
        <v>1612</v>
      </c>
      <c r="Q3121" s="3" t="str">
        <f t="shared" si="291"/>
        <v>International TV Shows</v>
      </c>
      <c r="R3121" s="3" t="s">
        <v>15323</v>
      </c>
    </row>
    <row r="3122" spans="1:18" x14ac:dyDescent="0.3">
      <c r="A3122" s="3" t="s">
        <v>15324</v>
      </c>
      <c r="B3122" s="3" t="s">
        <v>23</v>
      </c>
      <c r="C3122" s="3" t="s">
        <v>15325</v>
      </c>
      <c r="D3122" s="3" t="s">
        <v>7418</v>
      </c>
      <c r="E3122" s="3" t="s">
        <v>15326</v>
      </c>
      <c r="F3122" s="3" t="s">
        <v>2070</v>
      </c>
      <c r="G3122" s="3" t="str">
        <f t="shared" si="292"/>
        <v>December</v>
      </c>
      <c r="H3122" s="3" t="str">
        <f t="shared" si="293"/>
        <v>2019</v>
      </c>
      <c r="I3122" s="3" t="s">
        <v>15318</v>
      </c>
      <c r="J3122" s="3">
        <v>2019</v>
      </c>
      <c r="K3122" s="3" t="s">
        <v>28</v>
      </c>
      <c r="L3122" s="3" t="s">
        <v>29</v>
      </c>
      <c r="M3122" s="3" t="str">
        <f t="shared" si="288"/>
        <v>2</v>
      </c>
      <c r="N3122" s="3" t="str">
        <f t="shared" si="289"/>
        <v>Seasons</v>
      </c>
      <c r="O3122" s="3" t="str">
        <f t="shared" si="290"/>
        <v>Poland</v>
      </c>
      <c r="P3122" s="3" t="s">
        <v>1155</v>
      </c>
      <c r="Q3122" s="3" t="str">
        <f t="shared" si="291"/>
        <v>Crime TV Shows</v>
      </c>
      <c r="R3122" s="3" t="s">
        <v>15327</v>
      </c>
    </row>
    <row r="3123" spans="1:18" x14ac:dyDescent="0.3">
      <c r="A3123" s="3" t="s">
        <v>15328</v>
      </c>
      <c r="B3123" s="3" t="s">
        <v>23</v>
      </c>
      <c r="C3123" s="3" t="s">
        <v>15329</v>
      </c>
      <c r="D3123" s="3" t="s">
        <v>15330</v>
      </c>
      <c r="E3123" s="3" t="s">
        <v>7418</v>
      </c>
      <c r="F3123" s="3" t="s">
        <v>580</v>
      </c>
      <c r="G3123" s="3" t="str">
        <f t="shared" si="292"/>
        <v>December</v>
      </c>
      <c r="H3123" s="3" t="str">
        <f t="shared" si="293"/>
        <v>2019</v>
      </c>
      <c r="I3123" s="3" t="s">
        <v>15331</v>
      </c>
      <c r="J3123" s="3">
        <v>2019</v>
      </c>
      <c r="K3123" s="3" t="s">
        <v>28</v>
      </c>
      <c r="L3123" s="3" t="s">
        <v>36</v>
      </c>
      <c r="M3123" s="3" t="str">
        <f t="shared" si="288"/>
        <v>1</v>
      </c>
      <c r="N3123" s="3" t="str">
        <f t="shared" si="289"/>
        <v>Season</v>
      </c>
      <c r="O3123" s="3" t="str">
        <f t="shared" si="290"/>
        <v>United Kingdom</v>
      </c>
      <c r="P3123" s="3" t="s">
        <v>1730</v>
      </c>
      <c r="Q3123" s="3" t="str">
        <f t="shared" si="291"/>
        <v>Crime TV Shows</v>
      </c>
      <c r="R3123" s="3" t="s">
        <v>15332</v>
      </c>
    </row>
    <row r="3124" spans="1:18" x14ac:dyDescent="0.3">
      <c r="A3124" s="3" t="s">
        <v>15333</v>
      </c>
      <c r="B3124" s="3" t="s">
        <v>23</v>
      </c>
      <c r="C3124" s="3" t="s">
        <v>15334</v>
      </c>
      <c r="D3124" s="3" t="s">
        <v>7418</v>
      </c>
      <c r="E3124" s="3" t="s">
        <v>15335</v>
      </c>
      <c r="F3124" s="3" t="s">
        <v>16</v>
      </c>
      <c r="G3124" s="3" t="str">
        <f t="shared" si="292"/>
        <v>December</v>
      </c>
      <c r="H3124" s="3" t="str">
        <f t="shared" si="293"/>
        <v>2019</v>
      </c>
      <c r="I3124" s="3" t="s">
        <v>15331</v>
      </c>
      <c r="J3124" s="3">
        <v>2019</v>
      </c>
      <c r="K3124" s="3" t="s">
        <v>28</v>
      </c>
      <c r="L3124" s="3" t="s">
        <v>36</v>
      </c>
      <c r="M3124" s="3" t="str">
        <f t="shared" si="288"/>
        <v>1</v>
      </c>
      <c r="N3124" s="3" t="str">
        <f t="shared" si="289"/>
        <v>Season</v>
      </c>
      <c r="O3124" s="3" t="str">
        <f t="shared" si="290"/>
        <v>United States</v>
      </c>
      <c r="P3124" s="3" t="s">
        <v>2606</v>
      </c>
      <c r="Q3124" s="3" t="str">
        <f t="shared" si="291"/>
        <v>Romantic TV Shows</v>
      </c>
      <c r="R3124" s="3" t="s">
        <v>15336</v>
      </c>
    </row>
    <row r="3125" spans="1:18" x14ac:dyDescent="0.3">
      <c r="A3125" s="3" t="s">
        <v>15337</v>
      </c>
      <c r="B3125" s="3" t="s">
        <v>13</v>
      </c>
      <c r="C3125" s="3" t="s">
        <v>15338</v>
      </c>
      <c r="D3125" s="3" t="s">
        <v>15339</v>
      </c>
      <c r="E3125" s="3" t="s">
        <v>15340</v>
      </c>
      <c r="F3125" s="3" t="s">
        <v>16</v>
      </c>
      <c r="G3125" s="3" t="str">
        <f t="shared" si="292"/>
        <v>December</v>
      </c>
      <c r="H3125" s="3" t="str">
        <f t="shared" si="293"/>
        <v>2019</v>
      </c>
      <c r="I3125" s="3" t="s">
        <v>15341</v>
      </c>
      <c r="J3125" s="3">
        <v>2019</v>
      </c>
      <c r="K3125" s="3" t="s">
        <v>28</v>
      </c>
      <c r="L3125" s="3" t="s">
        <v>777</v>
      </c>
      <c r="M3125" s="3" t="str">
        <f t="shared" si="288"/>
        <v>63</v>
      </c>
      <c r="N3125" s="3" t="str">
        <f t="shared" si="289"/>
        <v>min</v>
      </c>
      <c r="O3125" s="3" t="str">
        <f t="shared" si="290"/>
        <v>United States</v>
      </c>
      <c r="P3125" s="3" t="s">
        <v>1555</v>
      </c>
      <c r="Q3125" s="3" t="str">
        <f t="shared" si="291"/>
        <v>Stand-Up Comedy</v>
      </c>
      <c r="R3125" s="3" t="s">
        <v>15342</v>
      </c>
    </row>
    <row r="3126" spans="1:18" x14ac:dyDescent="0.3">
      <c r="A3126" s="3" t="s">
        <v>15343</v>
      </c>
      <c r="B3126" s="3" t="s">
        <v>13</v>
      </c>
      <c r="C3126" s="3" t="s">
        <v>15344</v>
      </c>
      <c r="D3126" s="3" t="s">
        <v>15345</v>
      </c>
      <c r="E3126" s="3" t="s">
        <v>15346</v>
      </c>
      <c r="F3126" s="3" t="s">
        <v>6772</v>
      </c>
      <c r="G3126" s="3" t="str">
        <f t="shared" si="292"/>
        <v>December</v>
      </c>
      <c r="H3126" s="3" t="str">
        <f t="shared" si="293"/>
        <v>2019</v>
      </c>
      <c r="I3126" s="3" t="s">
        <v>15347</v>
      </c>
      <c r="J3126" s="3">
        <v>2018</v>
      </c>
      <c r="K3126" s="3" t="s">
        <v>28</v>
      </c>
      <c r="L3126" s="3" t="s">
        <v>1173</v>
      </c>
      <c r="M3126" s="3" t="str">
        <f t="shared" si="288"/>
        <v>136</v>
      </c>
      <c r="N3126" s="3" t="str">
        <f t="shared" si="289"/>
        <v>min</v>
      </c>
      <c r="O3126" s="3" t="str">
        <f t="shared" si="290"/>
        <v>Bangladesh</v>
      </c>
      <c r="P3126" s="3" t="s">
        <v>708</v>
      </c>
      <c r="Q3126" s="3" t="str">
        <f t="shared" si="291"/>
        <v>Comedies</v>
      </c>
      <c r="R3126" s="3" t="s">
        <v>15348</v>
      </c>
    </row>
    <row r="3127" spans="1:18" x14ac:dyDescent="0.3">
      <c r="A3127" s="3" t="s">
        <v>15349</v>
      </c>
      <c r="B3127" s="3" t="s">
        <v>13</v>
      </c>
      <c r="C3127" s="3" t="s">
        <v>15350</v>
      </c>
      <c r="D3127" s="3" t="s">
        <v>10534</v>
      </c>
      <c r="E3127" s="3" t="s">
        <v>15351</v>
      </c>
      <c r="F3127" s="3" t="s">
        <v>15352</v>
      </c>
      <c r="G3127" s="3" t="str">
        <f t="shared" si="292"/>
        <v>December</v>
      </c>
      <c r="H3127" s="3" t="str">
        <f t="shared" si="293"/>
        <v>2019</v>
      </c>
      <c r="I3127" s="3" t="s">
        <v>15347</v>
      </c>
      <c r="J3127" s="3">
        <v>2015</v>
      </c>
      <c r="K3127" s="3" t="s">
        <v>319</v>
      </c>
      <c r="L3127" s="3" t="s">
        <v>834</v>
      </c>
      <c r="M3127" s="3" t="str">
        <f t="shared" si="288"/>
        <v>120</v>
      </c>
      <c r="N3127" s="3" t="str">
        <f t="shared" si="289"/>
        <v>min</v>
      </c>
      <c r="O3127" s="3" t="str">
        <f t="shared" si="290"/>
        <v>United Kingdom</v>
      </c>
      <c r="P3127" s="3" t="s">
        <v>69</v>
      </c>
      <c r="Q3127" s="3" t="str">
        <f t="shared" si="291"/>
        <v>Dramas</v>
      </c>
      <c r="R3127" s="3" t="s">
        <v>15353</v>
      </c>
    </row>
    <row r="3128" spans="1:18" x14ac:dyDescent="0.3">
      <c r="A3128" s="3" t="s">
        <v>15354</v>
      </c>
      <c r="B3128" s="3" t="s">
        <v>13</v>
      </c>
      <c r="C3128" s="3" t="s">
        <v>15355</v>
      </c>
      <c r="D3128" s="3" t="s">
        <v>15356</v>
      </c>
      <c r="E3128" s="3" t="s">
        <v>15357</v>
      </c>
      <c r="F3128" s="3" t="s">
        <v>46</v>
      </c>
      <c r="G3128" s="3" t="str">
        <f t="shared" si="292"/>
        <v>December</v>
      </c>
      <c r="H3128" s="3" t="str">
        <f t="shared" si="293"/>
        <v>2019</v>
      </c>
      <c r="I3128" s="3" t="s">
        <v>15358</v>
      </c>
      <c r="J3128" s="3">
        <v>2015</v>
      </c>
      <c r="K3128" s="3" t="s">
        <v>76</v>
      </c>
      <c r="L3128" s="3" t="s">
        <v>6368</v>
      </c>
      <c r="M3128" s="3" t="str">
        <f t="shared" si="288"/>
        <v>134</v>
      </c>
      <c r="N3128" s="3" t="str">
        <f t="shared" si="289"/>
        <v>min</v>
      </c>
      <c r="O3128" s="3" t="str">
        <f t="shared" si="290"/>
        <v>India</v>
      </c>
      <c r="P3128" s="3" t="s">
        <v>493</v>
      </c>
      <c r="Q3128" s="3" t="str">
        <f t="shared" si="291"/>
        <v>Comedies</v>
      </c>
      <c r="R3128" s="3" t="s">
        <v>15359</v>
      </c>
    </row>
    <row r="3129" spans="1:18" x14ac:dyDescent="0.3">
      <c r="A3129" s="3" t="s">
        <v>15360</v>
      </c>
      <c r="B3129" s="3" t="s">
        <v>23</v>
      </c>
      <c r="C3129" s="3" t="s">
        <v>15361</v>
      </c>
      <c r="D3129" s="3" t="s">
        <v>7418</v>
      </c>
      <c r="E3129" s="3" t="s">
        <v>15362</v>
      </c>
      <c r="F3129" s="3" t="s">
        <v>633</v>
      </c>
      <c r="G3129" s="3" t="str">
        <f t="shared" si="292"/>
        <v>December</v>
      </c>
      <c r="H3129" s="3" t="str">
        <f t="shared" si="293"/>
        <v>2019</v>
      </c>
      <c r="I3129" s="3" t="s">
        <v>15358</v>
      </c>
      <c r="J3129" s="3">
        <v>2016</v>
      </c>
      <c r="K3129" s="3" t="s">
        <v>110</v>
      </c>
      <c r="L3129" s="3" t="s">
        <v>36</v>
      </c>
      <c r="M3129" s="3" t="str">
        <f t="shared" si="288"/>
        <v>1</v>
      </c>
      <c r="N3129" s="3" t="str">
        <f t="shared" si="289"/>
        <v>Season</v>
      </c>
      <c r="O3129" s="3" t="str">
        <f t="shared" si="290"/>
        <v>South Korea</v>
      </c>
      <c r="P3129" s="3" t="s">
        <v>6149</v>
      </c>
      <c r="Q3129" s="3" t="str">
        <f t="shared" si="291"/>
        <v>International TV Shows</v>
      </c>
      <c r="R3129" s="3" t="s">
        <v>15363</v>
      </c>
    </row>
    <row r="3130" spans="1:18" x14ac:dyDescent="0.3">
      <c r="A3130" s="3" t="s">
        <v>15364</v>
      </c>
      <c r="B3130" s="3" t="s">
        <v>23</v>
      </c>
      <c r="C3130" s="3" t="s">
        <v>15365</v>
      </c>
      <c r="D3130" s="3" t="s">
        <v>7418</v>
      </c>
      <c r="E3130" s="3" t="s">
        <v>15366</v>
      </c>
      <c r="F3130" s="3" t="s">
        <v>16</v>
      </c>
      <c r="G3130" s="3" t="str">
        <f t="shared" si="292"/>
        <v>December</v>
      </c>
      <c r="H3130" s="3" t="str">
        <f t="shared" si="293"/>
        <v>2019</v>
      </c>
      <c r="I3130" s="3" t="s">
        <v>15358</v>
      </c>
      <c r="J3130" s="3">
        <v>2015</v>
      </c>
      <c r="K3130" s="3" t="s">
        <v>170</v>
      </c>
      <c r="L3130" s="3" t="s">
        <v>29</v>
      </c>
      <c r="M3130" s="3" t="str">
        <f t="shared" si="288"/>
        <v>2</v>
      </c>
      <c r="N3130" s="3" t="str">
        <f t="shared" si="289"/>
        <v>Seasons</v>
      </c>
      <c r="O3130" s="3" t="str">
        <f t="shared" si="290"/>
        <v>United States</v>
      </c>
      <c r="P3130" s="3" t="s">
        <v>538</v>
      </c>
      <c r="Q3130" s="3" t="str">
        <f t="shared" si="291"/>
        <v>Kids' TV</v>
      </c>
      <c r="R3130" s="3" t="s">
        <v>15367</v>
      </c>
    </row>
    <row r="3131" spans="1:18" x14ac:dyDescent="0.3">
      <c r="A3131" s="3" t="s">
        <v>15368</v>
      </c>
      <c r="B3131" s="3" t="s">
        <v>23</v>
      </c>
      <c r="C3131" s="3" t="s">
        <v>15369</v>
      </c>
      <c r="D3131" s="3" t="s">
        <v>7418</v>
      </c>
      <c r="E3131" s="3" t="s">
        <v>15370</v>
      </c>
      <c r="F3131" s="3" t="s">
        <v>633</v>
      </c>
      <c r="G3131" s="3" t="str">
        <f t="shared" si="292"/>
        <v>December</v>
      </c>
      <c r="H3131" s="3" t="str">
        <f t="shared" si="293"/>
        <v>2019</v>
      </c>
      <c r="I3131" s="3" t="s">
        <v>15358</v>
      </c>
      <c r="J3131" s="3">
        <v>2019</v>
      </c>
      <c r="K3131" s="3" t="s">
        <v>76</v>
      </c>
      <c r="L3131" s="3" t="s">
        <v>36</v>
      </c>
      <c r="M3131" s="3" t="str">
        <f t="shared" si="288"/>
        <v>1</v>
      </c>
      <c r="N3131" s="3" t="str">
        <f t="shared" si="289"/>
        <v>Season</v>
      </c>
      <c r="O3131" s="3" t="str">
        <f t="shared" si="290"/>
        <v>South Korea</v>
      </c>
      <c r="P3131" s="3" t="s">
        <v>6149</v>
      </c>
      <c r="Q3131" s="3" t="str">
        <f t="shared" si="291"/>
        <v>International TV Shows</v>
      </c>
      <c r="R3131" s="3" t="s">
        <v>15371</v>
      </c>
    </row>
    <row r="3132" spans="1:18" x14ac:dyDescent="0.3">
      <c r="A3132" s="3" t="s">
        <v>15372</v>
      </c>
      <c r="B3132" s="3" t="s">
        <v>23</v>
      </c>
      <c r="C3132" s="3" t="s">
        <v>15373</v>
      </c>
      <c r="D3132" s="3" t="s">
        <v>11496</v>
      </c>
      <c r="E3132" s="3" t="s">
        <v>15374</v>
      </c>
      <c r="F3132" s="3" t="s">
        <v>338</v>
      </c>
      <c r="G3132" s="3" t="str">
        <f t="shared" si="292"/>
        <v>December</v>
      </c>
      <c r="H3132" s="3" t="str">
        <f t="shared" si="293"/>
        <v>2019</v>
      </c>
      <c r="I3132" s="3" t="s">
        <v>15358</v>
      </c>
      <c r="J3132" s="3">
        <v>2018</v>
      </c>
      <c r="K3132" s="3" t="s">
        <v>28</v>
      </c>
      <c r="L3132" s="3" t="s">
        <v>36</v>
      </c>
      <c r="M3132" s="3" t="str">
        <f t="shared" si="288"/>
        <v>1</v>
      </c>
      <c r="N3132" s="3" t="str">
        <f t="shared" si="289"/>
        <v>Season</v>
      </c>
      <c r="O3132" s="3" t="str">
        <f t="shared" si="290"/>
        <v>Nigeria</v>
      </c>
      <c r="P3132" s="3" t="s">
        <v>340</v>
      </c>
      <c r="Q3132" s="3" t="str">
        <f t="shared" si="291"/>
        <v>International TV Shows</v>
      </c>
      <c r="R3132" s="3" t="s">
        <v>15375</v>
      </c>
    </row>
    <row r="3133" spans="1:18" x14ac:dyDescent="0.3">
      <c r="A3133" s="3" t="s">
        <v>15376</v>
      </c>
      <c r="B3133" s="3" t="s">
        <v>13</v>
      </c>
      <c r="C3133" s="3" t="s">
        <v>15377</v>
      </c>
      <c r="D3133" s="3" t="s">
        <v>15378</v>
      </c>
      <c r="E3133" s="3" t="s">
        <v>15379</v>
      </c>
      <c r="F3133" s="3" t="s">
        <v>46</v>
      </c>
      <c r="G3133" s="3" t="str">
        <f t="shared" si="292"/>
        <v>December</v>
      </c>
      <c r="H3133" s="3" t="str">
        <f t="shared" si="293"/>
        <v>2019</v>
      </c>
      <c r="I3133" s="3" t="s">
        <v>15358</v>
      </c>
      <c r="J3133" s="3">
        <v>2001</v>
      </c>
      <c r="K3133" s="3" t="s">
        <v>76</v>
      </c>
      <c r="L3133" s="3" t="s">
        <v>5759</v>
      </c>
      <c r="M3133" s="3" t="str">
        <f t="shared" si="288"/>
        <v>185</v>
      </c>
      <c r="N3133" s="3" t="str">
        <f t="shared" si="289"/>
        <v>min</v>
      </c>
      <c r="O3133" s="3" t="str">
        <f t="shared" si="290"/>
        <v>India</v>
      </c>
      <c r="P3133" s="3" t="s">
        <v>493</v>
      </c>
      <c r="Q3133" s="3" t="str">
        <f t="shared" si="291"/>
        <v>Comedies</v>
      </c>
      <c r="R3133" s="3" t="s">
        <v>15380</v>
      </c>
    </row>
    <row r="3134" spans="1:18" x14ac:dyDescent="0.3">
      <c r="A3134" s="3" t="s">
        <v>15381</v>
      </c>
      <c r="B3134" s="3" t="s">
        <v>13</v>
      </c>
      <c r="C3134" s="3" t="s">
        <v>15382</v>
      </c>
      <c r="D3134" s="3" t="s">
        <v>15383</v>
      </c>
      <c r="E3134" s="3" t="s">
        <v>15384</v>
      </c>
      <c r="F3134" s="3" t="s">
        <v>46</v>
      </c>
      <c r="G3134" s="3" t="str">
        <f t="shared" si="292"/>
        <v>December</v>
      </c>
      <c r="H3134" s="3" t="str">
        <f t="shared" si="293"/>
        <v>2019</v>
      </c>
      <c r="I3134" s="3" t="s">
        <v>15358</v>
      </c>
      <c r="J3134" s="3">
        <v>2015</v>
      </c>
      <c r="K3134" s="3" t="s">
        <v>28</v>
      </c>
      <c r="L3134" s="3" t="s">
        <v>13394</v>
      </c>
      <c r="M3134" s="3" t="str">
        <f t="shared" si="288"/>
        <v>174</v>
      </c>
      <c r="N3134" s="3" t="str">
        <f t="shared" si="289"/>
        <v>min</v>
      </c>
      <c r="O3134" s="3" t="str">
        <f t="shared" si="290"/>
        <v>India</v>
      </c>
      <c r="P3134" s="3" t="s">
        <v>493</v>
      </c>
      <c r="Q3134" s="3" t="str">
        <f t="shared" si="291"/>
        <v>Comedies</v>
      </c>
      <c r="R3134" s="3" t="s">
        <v>15385</v>
      </c>
    </row>
    <row r="3135" spans="1:18" x14ac:dyDescent="0.3">
      <c r="A3135" s="3" t="s">
        <v>15386</v>
      </c>
      <c r="B3135" s="3" t="s">
        <v>13</v>
      </c>
      <c r="C3135" s="3" t="s">
        <v>15387</v>
      </c>
      <c r="D3135" s="3" t="s">
        <v>15378</v>
      </c>
      <c r="E3135" s="3" t="s">
        <v>15388</v>
      </c>
      <c r="F3135" s="3" t="s">
        <v>46</v>
      </c>
      <c r="G3135" s="3" t="str">
        <f t="shared" si="292"/>
        <v>December</v>
      </c>
      <c r="H3135" s="3" t="str">
        <f t="shared" si="293"/>
        <v>2019</v>
      </c>
      <c r="I3135" s="3" t="s">
        <v>15358</v>
      </c>
      <c r="J3135" s="3">
        <v>2006</v>
      </c>
      <c r="K3135" s="3" t="s">
        <v>76</v>
      </c>
      <c r="L3135" s="3" t="s">
        <v>15389</v>
      </c>
      <c r="M3135" s="3" t="str">
        <f t="shared" si="288"/>
        <v>169</v>
      </c>
      <c r="N3135" s="3" t="str">
        <f t="shared" si="289"/>
        <v>min</v>
      </c>
      <c r="O3135" s="3" t="str">
        <f t="shared" si="290"/>
        <v>India</v>
      </c>
      <c r="P3135" s="3" t="s">
        <v>903</v>
      </c>
      <c r="Q3135" s="3" t="str">
        <f t="shared" si="291"/>
        <v>Action &amp; Adventure</v>
      </c>
      <c r="R3135" s="3" t="s">
        <v>15390</v>
      </c>
    </row>
    <row r="3136" spans="1:18" x14ac:dyDescent="0.3">
      <c r="A3136" s="3" t="s">
        <v>15391</v>
      </c>
      <c r="B3136" s="3" t="s">
        <v>13</v>
      </c>
      <c r="C3136" s="3" t="s">
        <v>15392</v>
      </c>
      <c r="D3136" s="3" t="s">
        <v>15378</v>
      </c>
      <c r="E3136" s="3" t="s">
        <v>15393</v>
      </c>
      <c r="F3136" s="3" t="s">
        <v>15394</v>
      </c>
      <c r="G3136" s="3" t="str">
        <f t="shared" si="292"/>
        <v>December</v>
      </c>
      <c r="H3136" s="3" t="str">
        <f t="shared" si="293"/>
        <v>2019</v>
      </c>
      <c r="I3136" s="3" t="s">
        <v>15358</v>
      </c>
      <c r="J3136" s="3">
        <v>2011</v>
      </c>
      <c r="K3136" s="3" t="s">
        <v>76</v>
      </c>
      <c r="L3136" s="3" t="s">
        <v>1875</v>
      </c>
      <c r="M3136" s="3" t="str">
        <f t="shared" si="288"/>
        <v>148</v>
      </c>
      <c r="N3136" s="3" t="str">
        <f t="shared" si="289"/>
        <v>min</v>
      </c>
      <c r="O3136" s="3" t="str">
        <f t="shared" si="290"/>
        <v>India</v>
      </c>
      <c r="P3136" s="3" t="s">
        <v>1206</v>
      </c>
      <c r="Q3136" s="3" t="str">
        <f t="shared" si="291"/>
        <v>Action &amp; Adventure</v>
      </c>
      <c r="R3136" s="3" t="s">
        <v>15395</v>
      </c>
    </row>
    <row r="3137" spans="1:18" x14ac:dyDescent="0.3">
      <c r="A3137" s="3" t="s">
        <v>15396</v>
      </c>
      <c r="B3137" s="3" t="s">
        <v>13</v>
      </c>
      <c r="C3137" s="3" t="s">
        <v>15397</v>
      </c>
      <c r="D3137" s="3" t="s">
        <v>15398</v>
      </c>
      <c r="E3137" s="3" t="s">
        <v>15399</v>
      </c>
      <c r="F3137" s="3" t="s">
        <v>46</v>
      </c>
      <c r="G3137" s="3" t="str">
        <f t="shared" si="292"/>
        <v>December</v>
      </c>
      <c r="H3137" s="3" t="str">
        <f t="shared" si="293"/>
        <v>2019</v>
      </c>
      <c r="I3137" s="3" t="s">
        <v>15358</v>
      </c>
      <c r="J3137" s="3">
        <v>2013</v>
      </c>
      <c r="K3137" s="3" t="s">
        <v>76</v>
      </c>
      <c r="L3137" s="3" t="s">
        <v>1161</v>
      </c>
      <c r="M3137" s="3" t="str">
        <f t="shared" si="288"/>
        <v>135</v>
      </c>
      <c r="N3137" s="3" t="str">
        <f t="shared" si="289"/>
        <v>min</v>
      </c>
      <c r="O3137" s="3" t="str">
        <f t="shared" si="290"/>
        <v>India</v>
      </c>
      <c r="P3137" s="3" t="s">
        <v>521</v>
      </c>
      <c r="Q3137" s="3" t="str">
        <f t="shared" si="291"/>
        <v>Action &amp; Adventure</v>
      </c>
      <c r="R3137" s="3" t="s">
        <v>15400</v>
      </c>
    </row>
    <row r="3138" spans="1:18" x14ac:dyDescent="0.3">
      <c r="A3138" s="3" t="s">
        <v>15401</v>
      </c>
      <c r="B3138" s="3" t="s">
        <v>13</v>
      </c>
      <c r="C3138" s="3" t="s">
        <v>15402</v>
      </c>
      <c r="D3138" s="3" t="s">
        <v>5199</v>
      </c>
      <c r="E3138" s="3" t="s">
        <v>15403</v>
      </c>
      <c r="F3138" s="3" t="s">
        <v>46</v>
      </c>
      <c r="G3138" s="3" t="str">
        <f t="shared" si="292"/>
        <v>December</v>
      </c>
      <c r="H3138" s="3" t="str">
        <f t="shared" si="293"/>
        <v>2019</v>
      </c>
      <c r="I3138" s="3" t="s">
        <v>15358</v>
      </c>
      <c r="J3138" s="3">
        <v>2011</v>
      </c>
      <c r="K3138" s="3" t="s">
        <v>76</v>
      </c>
      <c r="L3138" s="3" t="s">
        <v>1161</v>
      </c>
      <c r="M3138" s="3" t="str">
        <f t="shared" si="288"/>
        <v>135</v>
      </c>
      <c r="N3138" s="3" t="str">
        <f t="shared" si="289"/>
        <v>min</v>
      </c>
      <c r="O3138" s="3" t="str">
        <f t="shared" si="290"/>
        <v>India</v>
      </c>
      <c r="P3138" s="3" t="s">
        <v>533</v>
      </c>
      <c r="Q3138" s="3" t="str">
        <f t="shared" si="291"/>
        <v>International Movies</v>
      </c>
      <c r="R3138" s="3" t="s">
        <v>15404</v>
      </c>
    </row>
    <row r="3139" spans="1:18" x14ac:dyDescent="0.3">
      <c r="A3139" s="3" t="s">
        <v>15405</v>
      </c>
      <c r="B3139" s="3" t="s">
        <v>23</v>
      </c>
      <c r="C3139" s="3" t="s">
        <v>15406</v>
      </c>
      <c r="D3139" s="3" t="s">
        <v>15407</v>
      </c>
      <c r="E3139" s="3" t="s">
        <v>15408</v>
      </c>
      <c r="F3139" s="3" t="s">
        <v>351</v>
      </c>
      <c r="G3139" s="3" t="str">
        <f t="shared" si="292"/>
        <v>December</v>
      </c>
      <c r="H3139" s="3" t="str">
        <f t="shared" si="293"/>
        <v>2019</v>
      </c>
      <c r="I3139" s="3" t="s">
        <v>15358</v>
      </c>
      <c r="J3139" s="3">
        <v>2012</v>
      </c>
      <c r="K3139" s="3" t="s">
        <v>110</v>
      </c>
      <c r="L3139" s="3" t="s">
        <v>36</v>
      </c>
      <c r="M3139" s="3" t="str">
        <f t="shared" ref="M3139:M3202" si="294">LEFT(L3139, FIND(" ",L3139)-1)</f>
        <v>1</v>
      </c>
      <c r="N3139" s="3" t="str">
        <f t="shared" ref="N3139:N3202" si="295">MID(L3139,FIND(" ",L3139)+1,20)</f>
        <v>Season</v>
      </c>
      <c r="O3139" s="3" t="str">
        <f t="shared" ref="O3139:O3202" si="296">LEFT(F3139,FIND(",",F3139&amp;",")-1)</f>
        <v>Japan</v>
      </c>
      <c r="P3139" s="3" t="s">
        <v>479</v>
      </c>
      <c r="Q3139" s="3" t="str">
        <f t="shared" ref="Q3139:Q3202" si="297">LEFT(P3139,FIND(",",P3139&amp;",")-1)</f>
        <v>Anime Series</v>
      </c>
      <c r="R3139" s="3" t="s">
        <v>15409</v>
      </c>
    </row>
    <row r="3140" spans="1:18" x14ac:dyDescent="0.3">
      <c r="A3140" s="3" t="s">
        <v>15410</v>
      </c>
      <c r="B3140" s="3" t="s">
        <v>13</v>
      </c>
      <c r="C3140" s="3" t="s">
        <v>15411</v>
      </c>
      <c r="D3140" s="3" t="s">
        <v>5917</v>
      </c>
      <c r="E3140" s="3" t="s">
        <v>15412</v>
      </c>
      <c r="F3140" s="3" t="s">
        <v>7418</v>
      </c>
      <c r="G3140" s="3" t="str">
        <f t="shared" ref="G3140:G3203" si="298">LEFT(I3140, FIND(" ",I3140)-1)</f>
        <v>December</v>
      </c>
      <c r="H3140" s="3" t="str">
        <f t="shared" ref="H3140:H3203" si="299">RIGHT(I3140,4)</f>
        <v>2019</v>
      </c>
      <c r="I3140" s="3" t="s">
        <v>15358</v>
      </c>
      <c r="J3140" s="3">
        <v>2019</v>
      </c>
      <c r="K3140" s="3" t="s">
        <v>76</v>
      </c>
      <c r="L3140" s="3" t="s">
        <v>1009</v>
      </c>
      <c r="M3140" s="3" t="str">
        <f t="shared" si="294"/>
        <v>89</v>
      </c>
      <c r="N3140" s="3" t="str">
        <f t="shared" si="295"/>
        <v>min</v>
      </c>
      <c r="O3140" s="3" t="str">
        <f t="shared" si="296"/>
        <v>Unknown</v>
      </c>
      <c r="P3140" s="3" t="s">
        <v>12561</v>
      </c>
      <c r="Q3140" s="3" t="str">
        <f t="shared" si="297"/>
        <v>Children &amp; Family Movies</v>
      </c>
      <c r="R3140" s="3" t="s">
        <v>15413</v>
      </c>
    </row>
    <row r="3141" spans="1:18" x14ac:dyDescent="0.3">
      <c r="A3141" s="3" t="s">
        <v>15414</v>
      </c>
      <c r="B3141" s="3" t="s">
        <v>13</v>
      </c>
      <c r="C3141" s="3" t="s">
        <v>15415</v>
      </c>
      <c r="D3141" s="3" t="s">
        <v>15416</v>
      </c>
      <c r="E3141" s="3" t="s">
        <v>15417</v>
      </c>
      <c r="F3141" s="3" t="s">
        <v>46</v>
      </c>
      <c r="G3141" s="3" t="str">
        <f t="shared" si="298"/>
        <v>December</v>
      </c>
      <c r="H3141" s="3" t="str">
        <f t="shared" si="299"/>
        <v>2019</v>
      </c>
      <c r="I3141" s="3" t="s">
        <v>15358</v>
      </c>
      <c r="J3141" s="3">
        <v>2007</v>
      </c>
      <c r="K3141" s="3" t="s">
        <v>76</v>
      </c>
      <c r="L3141" s="3" t="s">
        <v>680</v>
      </c>
      <c r="M3141" s="3" t="str">
        <f t="shared" si="294"/>
        <v>119</v>
      </c>
      <c r="N3141" s="3" t="str">
        <f t="shared" si="295"/>
        <v>min</v>
      </c>
      <c r="O3141" s="3" t="str">
        <f t="shared" si="296"/>
        <v>India</v>
      </c>
      <c r="P3141" s="3" t="s">
        <v>493</v>
      </c>
      <c r="Q3141" s="3" t="str">
        <f t="shared" si="297"/>
        <v>Comedies</v>
      </c>
      <c r="R3141" s="3" t="s">
        <v>15418</v>
      </c>
    </row>
    <row r="3142" spans="1:18" x14ac:dyDescent="0.3">
      <c r="A3142" s="3" t="s">
        <v>15419</v>
      </c>
      <c r="B3142" s="3" t="s">
        <v>13</v>
      </c>
      <c r="C3142" s="3" t="s">
        <v>15420</v>
      </c>
      <c r="D3142" s="3" t="s">
        <v>15421</v>
      </c>
      <c r="E3142" s="3" t="s">
        <v>15422</v>
      </c>
      <c r="F3142" s="3" t="s">
        <v>338</v>
      </c>
      <c r="G3142" s="3" t="str">
        <f t="shared" si="298"/>
        <v>December</v>
      </c>
      <c r="H3142" s="3" t="str">
        <f t="shared" si="299"/>
        <v>2019</v>
      </c>
      <c r="I3142" s="3" t="s">
        <v>15358</v>
      </c>
      <c r="J3142" s="3">
        <v>2017</v>
      </c>
      <c r="K3142" s="3" t="s">
        <v>76</v>
      </c>
      <c r="L3142" s="3" t="s">
        <v>301</v>
      </c>
      <c r="M3142" s="3" t="str">
        <f t="shared" si="294"/>
        <v>98</v>
      </c>
      <c r="N3142" s="3" t="str">
        <f t="shared" si="295"/>
        <v>min</v>
      </c>
      <c r="O3142" s="3" t="str">
        <f t="shared" si="296"/>
        <v>Nigeria</v>
      </c>
      <c r="P3142" s="3" t="s">
        <v>178</v>
      </c>
      <c r="Q3142" s="3" t="str">
        <f t="shared" si="297"/>
        <v>Comedies</v>
      </c>
      <c r="R3142" s="3" t="s">
        <v>15423</v>
      </c>
    </row>
    <row r="3143" spans="1:18" x14ac:dyDescent="0.3">
      <c r="A3143" s="3" t="s">
        <v>15424</v>
      </c>
      <c r="B3143" s="3" t="s">
        <v>13</v>
      </c>
      <c r="C3143" s="3" t="s">
        <v>15425</v>
      </c>
      <c r="D3143" s="3" t="s">
        <v>15426</v>
      </c>
      <c r="E3143" s="3" t="s">
        <v>15427</v>
      </c>
      <c r="F3143" s="3" t="s">
        <v>46</v>
      </c>
      <c r="G3143" s="3" t="str">
        <f t="shared" si="298"/>
        <v>December</v>
      </c>
      <c r="H3143" s="3" t="str">
        <f t="shared" si="299"/>
        <v>2019</v>
      </c>
      <c r="I3143" s="3" t="s">
        <v>15358</v>
      </c>
      <c r="J3143" s="3">
        <v>2010</v>
      </c>
      <c r="K3143" s="3" t="s">
        <v>76</v>
      </c>
      <c r="L3143" s="3" t="s">
        <v>1161</v>
      </c>
      <c r="M3143" s="3" t="str">
        <f t="shared" si="294"/>
        <v>135</v>
      </c>
      <c r="N3143" s="3" t="str">
        <f t="shared" si="295"/>
        <v>min</v>
      </c>
      <c r="O3143" s="3" t="str">
        <f t="shared" si="296"/>
        <v>India</v>
      </c>
      <c r="P3143" s="3" t="s">
        <v>250</v>
      </c>
      <c r="Q3143" s="3" t="str">
        <f t="shared" si="297"/>
        <v>Dramas</v>
      </c>
      <c r="R3143" s="3" t="s">
        <v>15428</v>
      </c>
    </row>
    <row r="3144" spans="1:18" x14ac:dyDescent="0.3">
      <c r="A3144" s="3" t="s">
        <v>15429</v>
      </c>
      <c r="B3144" s="3" t="s">
        <v>13</v>
      </c>
      <c r="C3144" s="3" t="s">
        <v>15430</v>
      </c>
      <c r="D3144" s="3" t="s">
        <v>15378</v>
      </c>
      <c r="E3144" s="3" t="s">
        <v>15431</v>
      </c>
      <c r="F3144" s="3" t="s">
        <v>46</v>
      </c>
      <c r="G3144" s="3" t="str">
        <f t="shared" si="298"/>
        <v>December</v>
      </c>
      <c r="H3144" s="3" t="str">
        <f t="shared" si="299"/>
        <v>2019</v>
      </c>
      <c r="I3144" s="3" t="s">
        <v>15358</v>
      </c>
      <c r="J3144" s="3">
        <v>2004</v>
      </c>
      <c r="K3144" s="3" t="s">
        <v>110</v>
      </c>
      <c r="L3144" s="3" t="s">
        <v>5759</v>
      </c>
      <c r="M3144" s="3" t="str">
        <f t="shared" si="294"/>
        <v>185</v>
      </c>
      <c r="N3144" s="3" t="str">
        <f t="shared" si="295"/>
        <v>min</v>
      </c>
      <c r="O3144" s="3" t="str">
        <f t="shared" si="296"/>
        <v>India</v>
      </c>
      <c r="P3144" s="3" t="s">
        <v>257</v>
      </c>
      <c r="Q3144" s="3" t="str">
        <f t="shared" si="297"/>
        <v>Action &amp; Adventure</v>
      </c>
      <c r="R3144" s="3" t="s">
        <v>15432</v>
      </c>
    </row>
    <row r="3145" spans="1:18" x14ac:dyDescent="0.3">
      <c r="A3145" s="3" t="s">
        <v>15433</v>
      </c>
      <c r="B3145" s="3" t="s">
        <v>13</v>
      </c>
      <c r="C3145" s="3" t="s">
        <v>15434</v>
      </c>
      <c r="D3145" s="3" t="s">
        <v>15383</v>
      </c>
      <c r="E3145" s="3" t="s">
        <v>15435</v>
      </c>
      <c r="F3145" s="3" t="s">
        <v>46</v>
      </c>
      <c r="G3145" s="3" t="str">
        <f t="shared" si="298"/>
        <v>December</v>
      </c>
      <c r="H3145" s="3" t="str">
        <f t="shared" si="299"/>
        <v>2019</v>
      </c>
      <c r="I3145" s="3" t="s">
        <v>15358</v>
      </c>
      <c r="J3145" s="3">
        <v>2009</v>
      </c>
      <c r="K3145" s="3" t="s">
        <v>76</v>
      </c>
      <c r="L3145" s="3" t="s">
        <v>1047</v>
      </c>
      <c r="M3145" s="3" t="str">
        <f t="shared" si="294"/>
        <v>156</v>
      </c>
      <c r="N3145" s="3" t="str">
        <f t="shared" si="295"/>
        <v>min</v>
      </c>
      <c r="O3145" s="3" t="str">
        <f t="shared" si="296"/>
        <v>India</v>
      </c>
      <c r="P3145" s="3" t="s">
        <v>574</v>
      </c>
      <c r="Q3145" s="3" t="str">
        <f t="shared" si="297"/>
        <v>Dramas</v>
      </c>
      <c r="R3145" s="3" t="s">
        <v>15436</v>
      </c>
    </row>
    <row r="3146" spans="1:18" x14ac:dyDescent="0.3">
      <c r="A3146" s="3" t="s">
        <v>15437</v>
      </c>
      <c r="B3146" s="3" t="s">
        <v>13</v>
      </c>
      <c r="C3146" s="3" t="s">
        <v>15438</v>
      </c>
      <c r="D3146" s="3" t="s">
        <v>11391</v>
      </c>
      <c r="E3146" s="3" t="s">
        <v>15439</v>
      </c>
      <c r="F3146" s="3" t="s">
        <v>11393</v>
      </c>
      <c r="G3146" s="3" t="str">
        <f t="shared" si="298"/>
        <v>December</v>
      </c>
      <c r="H3146" s="3" t="str">
        <f t="shared" si="299"/>
        <v>2019</v>
      </c>
      <c r="I3146" s="3" t="s">
        <v>15358</v>
      </c>
      <c r="J3146" s="3">
        <v>2017</v>
      </c>
      <c r="K3146" s="3" t="s">
        <v>28</v>
      </c>
      <c r="L3146" s="3" t="s">
        <v>84</v>
      </c>
      <c r="M3146" s="3" t="str">
        <f t="shared" si="294"/>
        <v>104</v>
      </c>
      <c r="N3146" s="3" t="str">
        <f t="shared" si="295"/>
        <v>min</v>
      </c>
      <c r="O3146" s="3" t="str">
        <f t="shared" si="296"/>
        <v>Ghana</v>
      </c>
      <c r="P3146" s="3" t="s">
        <v>493</v>
      </c>
      <c r="Q3146" s="3" t="str">
        <f t="shared" si="297"/>
        <v>Comedies</v>
      </c>
      <c r="R3146" s="3" t="s">
        <v>15440</v>
      </c>
    </row>
    <row r="3147" spans="1:18" x14ac:dyDescent="0.3">
      <c r="A3147" s="3" t="s">
        <v>15441</v>
      </c>
      <c r="B3147" s="3" t="s">
        <v>13</v>
      </c>
      <c r="C3147" s="3" t="s">
        <v>15442</v>
      </c>
      <c r="D3147" s="3" t="s">
        <v>15443</v>
      </c>
      <c r="E3147" s="3" t="s">
        <v>15444</v>
      </c>
      <c r="F3147" s="3" t="s">
        <v>46</v>
      </c>
      <c r="G3147" s="3" t="str">
        <f t="shared" si="298"/>
        <v>December</v>
      </c>
      <c r="H3147" s="3" t="str">
        <f t="shared" si="299"/>
        <v>2019</v>
      </c>
      <c r="I3147" s="3" t="s">
        <v>15358</v>
      </c>
      <c r="J3147" s="3">
        <v>2008</v>
      </c>
      <c r="K3147" s="3" t="s">
        <v>76</v>
      </c>
      <c r="L3147" s="3" t="s">
        <v>1639</v>
      </c>
      <c r="M3147" s="3" t="str">
        <f t="shared" si="294"/>
        <v>139</v>
      </c>
      <c r="N3147" s="3" t="str">
        <f t="shared" si="295"/>
        <v>min</v>
      </c>
      <c r="O3147" s="3" t="str">
        <f t="shared" si="296"/>
        <v>India</v>
      </c>
      <c r="P3147" s="3" t="s">
        <v>1213</v>
      </c>
      <c r="Q3147" s="3" t="str">
        <f t="shared" si="297"/>
        <v>Dramas</v>
      </c>
      <c r="R3147" s="3" t="s">
        <v>15445</v>
      </c>
    </row>
    <row r="3148" spans="1:18" x14ac:dyDescent="0.3">
      <c r="A3148" s="3" t="s">
        <v>15446</v>
      </c>
      <c r="B3148" s="3" t="s">
        <v>23</v>
      </c>
      <c r="C3148" s="3" t="s">
        <v>15447</v>
      </c>
      <c r="D3148" s="3" t="s">
        <v>7418</v>
      </c>
      <c r="E3148" s="3" t="s">
        <v>15448</v>
      </c>
      <c r="F3148" s="3" t="s">
        <v>16</v>
      </c>
      <c r="G3148" s="3" t="str">
        <f t="shared" si="298"/>
        <v>December</v>
      </c>
      <c r="H3148" s="3" t="str">
        <f t="shared" si="299"/>
        <v>2019</v>
      </c>
      <c r="I3148" s="3" t="s">
        <v>15358</v>
      </c>
      <c r="J3148" s="3">
        <v>2012</v>
      </c>
      <c r="K3148" s="3" t="s">
        <v>242</v>
      </c>
      <c r="L3148" s="3" t="s">
        <v>29</v>
      </c>
      <c r="M3148" s="3" t="str">
        <f t="shared" si="294"/>
        <v>2</v>
      </c>
      <c r="N3148" s="3" t="str">
        <f t="shared" si="295"/>
        <v>Seasons</v>
      </c>
      <c r="O3148" s="3" t="str">
        <f t="shared" si="296"/>
        <v>United States</v>
      </c>
      <c r="P3148" s="3" t="s">
        <v>264</v>
      </c>
      <c r="Q3148" s="3" t="str">
        <f t="shared" si="297"/>
        <v>Kids' TV</v>
      </c>
      <c r="R3148" s="3" t="s">
        <v>15449</v>
      </c>
    </row>
    <row r="3149" spans="1:18" x14ac:dyDescent="0.3">
      <c r="A3149" s="3" t="s">
        <v>15450</v>
      </c>
      <c r="B3149" s="3" t="s">
        <v>13</v>
      </c>
      <c r="C3149" s="3" t="s">
        <v>15451</v>
      </c>
      <c r="D3149" s="3" t="s">
        <v>15416</v>
      </c>
      <c r="E3149" s="3" t="s">
        <v>15452</v>
      </c>
      <c r="F3149" s="3" t="s">
        <v>46</v>
      </c>
      <c r="G3149" s="3" t="str">
        <f t="shared" si="298"/>
        <v>December</v>
      </c>
      <c r="H3149" s="3" t="str">
        <f t="shared" si="299"/>
        <v>2019</v>
      </c>
      <c r="I3149" s="3" t="s">
        <v>15358</v>
      </c>
      <c r="J3149" s="3">
        <v>2012</v>
      </c>
      <c r="K3149" s="3" t="s">
        <v>76</v>
      </c>
      <c r="L3149" s="3" t="s">
        <v>1441</v>
      </c>
      <c r="M3149" s="3" t="str">
        <f t="shared" si="294"/>
        <v>140</v>
      </c>
      <c r="N3149" s="3" t="str">
        <f t="shared" si="295"/>
        <v>min</v>
      </c>
      <c r="O3149" s="3" t="str">
        <f t="shared" si="296"/>
        <v>India</v>
      </c>
      <c r="P3149" s="3" t="s">
        <v>250</v>
      </c>
      <c r="Q3149" s="3" t="str">
        <f t="shared" si="297"/>
        <v>Dramas</v>
      </c>
      <c r="R3149" s="3" t="s">
        <v>15453</v>
      </c>
    </row>
    <row r="3150" spans="1:18" x14ac:dyDescent="0.3">
      <c r="A3150" s="3" t="s">
        <v>15454</v>
      </c>
      <c r="B3150" s="3" t="s">
        <v>23</v>
      </c>
      <c r="C3150" s="3" t="s">
        <v>15455</v>
      </c>
      <c r="D3150" s="3" t="s">
        <v>7418</v>
      </c>
      <c r="E3150" s="3" t="s">
        <v>15456</v>
      </c>
      <c r="F3150" s="3" t="s">
        <v>16</v>
      </c>
      <c r="G3150" s="3" t="str">
        <f t="shared" si="298"/>
        <v>December</v>
      </c>
      <c r="H3150" s="3" t="str">
        <f t="shared" si="299"/>
        <v>2019</v>
      </c>
      <c r="I3150" s="3" t="s">
        <v>15358</v>
      </c>
      <c r="J3150" s="3">
        <v>2005</v>
      </c>
      <c r="K3150" s="3" t="s">
        <v>242</v>
      </c>
      <c r="L3150" s="3" t="s">
        <v>231</v>
      </c>
      <c r="M3150" s="3" t="str">
        <f t="shared" si="294"/>
        <v>3</v>
      </c>
      <c r="N3150" s="3" t="str">
        <f t="shared" si="295"/>
        <v>Seasons</v>
      </c>
      <c r="O3150" s="3" t="str">
        <f t="shared" si="296"/>
        <v>United States</v>
      </c>
      <c r="P3150" s="3" t="s">
        <v>264</v>
      </c>
      <c r="Q3150" s="3" t="str">
        <f t="shared" si="297"/>
        <v>Kids' TV</v>
      </c>
      <c r="R3150" s="3" t="s">
        <v>15457</v>
      </c>
    </row>
    <row r="3151" spans="1:18" x14ac:dyDescent="0.3">
      <c r="A3151" s="3" t="s">
        <v>15458</v>
      </c>
      <c r="B3151" s="3" t="s">
        <v>13</v>
      </c>
      <c r="C3151" s="3" t="s">
        <v>15459</v>
      </c>
      <c r="D3151" s="3" t="s">
        <v>15383</v>
      </c>
      <c r="E3151" s="3" t="s">
        <v>15460</v>
      </c>
      <c r="F3151" s="3" t="s">
        <v>46</v>
      </c>
      <c r="G3151" s="3" t="str">
        <f t="shared" si="298"/>
        <v>December</v>
      </c>
      <c r="H3151" s="3" t="str">
        <f t="shared" si="299"/>
        <v>2019</v>
      </c>
      <c r="I3151" s="3" t="s">
        <v>15358</v>
      </c>
      <c r="J3151" s="3">
        <v>2011</v>
      </c>
      <c r="K3151" s="3" t="s">
        <v>76</v>
      </c>
      <c r="L3151" s="3" t="s">
        <v>817</v>
      </c>
      <c r="M3151" s="3" t="str">
        <f t="shared" si="294"/>
        <v>154</v>
      </c>
      <c r="N3151" s="3" t="str">
        <f t="shared" si="295"/>
        <v>min</v>
      </c>
      <c r="O3151" s="3" t="str">
        <f t="shared" si="296"/>
        <v>India</v>
      </c>
      <c r="P3151" s="3" t="s">
        <v>493</v>
      </c>
      <c r="Q3151" s="3" t="str">
        <f t="shared" si="297"/>
        <v>Comedies</v>
      </c>
      <c r="R3151" s="3" t="s">
        <v>15461</v>
      </c>
    </row>
    <row r="3152" spans="1:18" x14ac:dyDescent="0.3">
      <c r="A3152" s="3" t="s">
        <v>15462</v>
      </c>
      <c r="B3152" s="3" t="s">
        <v>13</v>
      </c>
      <c r="C3152" s="3" t="s">
        <v>15463</v>
      </c>
      <c r="D3152" s="3" t="s">
        <v>15464</v>
      </c>
      <c r="E3152" s="3" t="s">
        <v>15465</v>
      </c>
      <c r="F3152" s="3" t="s">
        <v>16</v>
      </c>
      <c r="G3152" s="3" t="str">
        <f t="shared" si="298"/>
        <v>December</v>
      </c>
      <c r="H3152" s="3" t="str">
        <f t="shared" si="299"/>
        <v>2019</v>
      </c>
      <c r="I3152" s="3" t="s">
        <v>15466</v>
      </c>
      <c r="J3152" s="3">
        <v>2019</v>
      </c>
      <c r="K3152" s="3" t="s">
        <v>319</v>
      </c>
      <c r="L3152" s="3" t="s">
        <v>1080</v>
      </c>
      <c r="M3152" s="3" t="str">
        <f t="shared" si="294"/>
        <v>129</v>
      </c>
      <c r="N3152" s="3" t="str">
        <f t="shared" si="295"/>
        <v>min</v>
      </c>
      <c r="O3152" s="3" t="str">
        <f t="shared" si="296"/>
        <v>United States</v>
      </c>
      <c r="P3152" s="3" t="s">
        <v>272</v>
      </c>
      <c r="Q3152" s="3" t="str">
        <f t="shared" si="297"/>
        <v>Action &amp; Adventure</v>
      </c>
      <c r="R3152" s="3" t="s">
        <v>15467</v>
      </c>
    </row>
    <row r="3153" spans="1:18" x14ac:dyDescent="0.3">
      <c r="A3153" s="3" t="s">
        <v>15468</v>
      </c>
      <c r="B3153" s="3" t="s">
        <v>13</v>
      </c>
      <c r="C3153" s="3" t="s">
        <v>15469</v>
      </c>
      <c r="D3153" s="3" t="s">
        <v>3223</v>
      </c>
      <c r="E3153" s="3" t="s">
        <v>15470</v>
      </c>
      <c r="F3153" s="3" t="s">
        <v>338</v>
      </c>
      <c r="G3153" s="3" t="str">
        <f t="shared" si="298"/>
        <v>December</v>
      </c>
      <c r="H3153" s="3" t="str">
        <f t="shared" si="299"/>
        <v>2019</v>
      </c>
      <c r="I3153" s="3" t="s">
        <v>15466</v>
      </c>
      <c r="J3153" s="3">
        <v>2016</v>
      </c>
      <c r="K3153" s="3" t="s">
        <v>28</v>
      </c>
      <c r="L3153" s="3" t="s">
        <v>352</v>
      </c>
      <c r="M3153" s="3" t="str">
        <f t="shared" si="294"/>
        <v>99</v>
      </c>
      <c r="N3153" s="3" t="str">
        <f t="shared" si="295"/>
        <v>min</v>
      </c>
      <c r="O3153" s="3" t="str">
        <f t="shared" si="296"/>
        <v>Nigeria</v>
      </c>
      <c r="P3153" s="3" t="s">
        <v>164</v>
      </c>
      <c r="Q3153" s="3" t="str">
        <f t="shared" si="297"/>
        <v>Comedies</v>
      </c>
      <c r="R3153" s="3" t="s">
        <v>15471</v>
      </c>
    </row>
    <row r="3154" spans="1:18" x14ac:dyDescent="0.3">
      <c r="A3154" s="3" t="s">
        <v>15472</v>
      </c>
      <c r="B3154" s="3" t="s">
        <v>13</v>
      </c>
      <c r="C3154" s="3" t="s">
        <v>15473</v>
      </c>
      <c r="D3154" s="3" t="s">
        <v>325</v>
      </c>
      <c r="E3154" s="3" t="s">
        <v>15474</v>
      </c>
      <c r="F3154" s="3" t="s">
        <v>26</v>
      </c>
      <c r="G3154" s="3" t="str">
        <f t="shared" si="298"/>
        <v>December</v>
      </c>
      <c r="H3154" s="3" t="str">
        <f t="shared" si="299"/>
        <v>2019</v>
      </c>
      <c r="I3154" s="3" t="s">
        <v>15466</v>
      </c>
      <c r="J3154" s="3">
        <v>2017</v>
      </c>
      <c r="K3154" s="3" t="s">
        <v>28</v>
      </c>
      <c r="L3154" s="3" t="s">
        <v>367</v>
      </c>
      <c r="M3154" s="3" t="str">
        <f t="shared" si="294"/>
        <v>100</v>
      </c>
      <c r="N3154" s="3" t="str">
        <f t="shared" si="295"/>
        <v>min</v>
      </c>
      <c r="O3154" s="3" t="str">
        <f t="shared" si="296"/>
        <v>South Africa</v>
      </c>
      <c r="P3154" s="3" t="s">
        <v>178</v>
      </c>
      <c r="Q3154" s="3" t="str">
        <f t="shared" si="297"/>
        <v>Comedies</v>
      </c>
      <c r="R3154" s="3" t="s">
        <v>15475</v>
      </c>
    </row>
    <row r="3155" spans="1:18" x14ac:dyDescent="0.3">
      <c r="A3155" s="3" t="s">
        <v>15476</v>
      </c>
      <c r="B3155" s="3" t="s">
        <v>13</v>
      </c>
      <c r="C3155" s="3" t="s">
        <v>15477</v>
      </c>
      <c r="D3155" s="3" t="s">
        <v>12862</v>
      </c>
      <c r="E3155" s="3" t="s">
        <v>7418</v>
      </c>
      <c r="F3155" s="3" t="s">
        <v>338</v>
      </c>
      <c r="G3155" s="3" t="str">
        <f t="shared" si="298"/>
        <v>December</v>
      </c>
      <c r="H3155" s="3" t="str">
        <f t="shared" si="299"/>
        <v>2019</v>
      </c>
      <c r="I3155" s="3" t="s">
        <v>15466</v>
      </c>
      <c r="J3155" s="3">
        <v>2016</v>
      </c>
      <c r="K3155" s="3" t="s">
        <v>76</v>
      </c>
      <c r="L3155" s="3" t="s">
        <v>249</v>
      </c>
      <c r="M3155" s="3" t="str">
        <f t="shared" si="294"/>
        <v>110</v>
      </c>
      <c r="N3155" s="3" t="str">
        <f t="shared" si="295"/>
        <v>min</v>
      </c>
      <c r="O3155" s="3" t="str">
        <f t="shared" si="296"/>
        <v>Nigeria</v>
      </c>
      <c r="P3155" s="3" t="s">
        <v>178</v>
      </c>
      <c r="Q3155" s="3" t="str">
        <f t="shared" si="297"/>
        <v>Comedies</v>
      </c>
      <c r="R3155" s="3" t="s">
        <v>15478</v>
      </c>
    </row>
    <row r="3156" spans="1:18" x14ac:dyDescent="0.3">
      <c r="A3156" s="3" t="s">
        <v>15479</v>
      </c>
      <c r="B3156" s="3" t="s">
        <v>13</v>
      </c>
      <c r="C3156" s="3" t="s">
        <v>15480</v>
      </c>
      <c r="D3156" s="3" t="s">
        <v>15481</v>
      </c>
      <c r="E3156" s="3" t="s">
        <v>15482</v>
      </c>
      <c r="F3156" s="3" t="s">
        <v>7418</v>
      </c>
      <c r="G3156" s="3" t="str">
        <f t="shared" si="298"/>
        <v>December</v>
      </c>
      <c r="H3156" s="3" t="str">
        <f t="shared" si="299"/>
        <v>2019</v>
      </c>
      <c r="I3156" s="3" t="s">
        <v>15466</v>
      </c>
      <c r="J3156" s="3">
        <v>2018</v>
      </c>
      <c r="K3156" s="3" t="s">
        <v>76</v>
      </c>
      <c r="L3156" s="3" t="s">
        <v>1065</v>
      </c>
      <c r="M3156" s="3" t="str">
        <f t="shared" si="294"/>
        <v>107</v>
      </c>
      <c r="N3156" s="3" t="str">
        <f t="shared" si="295"/>
        <v>min</v>
      </c>
      <c r="O3156" s="3" t="str">
        <f t="shared" si="296"/>
        <v>Unknown</v>
      </c>
      <c r="P3156" s="3" t="s">
        <v>574</v>
      </c>
      <c r="Q3156" s="3" t="str">
        <f t="shared" si="297"/>
        <v>Dramas</v>
      </c>
      <c r="R3156" s="3" t="s">
        <v>15483</v>
      </c>
    </row>
    <row r="3157" spans="1:18" x14ac:dyDescent="0.3">
      <c r="A3157" s="3" t="s">
        <v>15484</v>
      </c>
      <c r="B3157" s="3" t="s">
        <v>13</v>
      </c>
      <c r="C3157" s="3" t="s">
        <v>15485</v>
      </c>
      <c r="D3157" s="3" t="s">
        <v>15486</v>
      </c>
      <c r="E3157" s="3" t="s">
        <v>15487</v>
      </c>
      <c r="F3157" s="3" t="s">
        <v>1743</v>
      </c>
      <c r="G3157" s="3" t="str">
        <f t="shared" si="298"/>
        <v>December</v>
      </c>
      <c r="H3157" s="3" t="str">
        <f t="shared" si="299"/>
        <v>2019</v>
      </c>
      <c r="I3157" s="3" t="s">
        <v>15466</v>
      </c>
      <c r="J3157" s="3">
        <v>2019</v>
      </c>
      <c r="K3157" s="3" t="s">
        <v>28</v>
      </c>
      <c r="L3157" s="3" t="s">
        <v>394</v>
      </c>
      <c r="M3157" s="3" t="str">
        <f t="shared" si="294"/>
        <v>95</v>
      </c>
      <c r="N3157" s="3" t="str">
        <f t="shared" si="295"/>
        <v>min</v>
      </c>
      <c r="O3157" s="3" t="str">
        <f t="shared" si="296"/>
        <v>Taiwan</v>
      </c>
      <c r="P3157" s="3" t="s">
        <v>533</v>
      </c>
      <c r="Q3157" s="3" t="str">
        <f t="shared" si="297"/>
        <v>International Movies</v>
      </c>
      <c r="R3157" s="3" t="s">
        <v>15488</v>
      </c>
    </row>
    <row r="3158" spans="1:18" x14ac:dyDescent="0.3">
      <c r="A3158" s="3" t="s">
        <v>15489</v>
      </c>
      <c r="B3158" s="3" t="s">
        <v>13</v>
      </c>
      <c r="C3158" s="3" t="s">
        <v>15490</v>
      </c>
      <c r="D3158" s="3" t="s">
        <v>3223</v>
      </c>
      <c r="E3158" s="3" t="s">
        <v>15491</v>
      </c>
      <c r="F3158" s="3" t="s">
        <v>7418</v>
      </c>
      <c r="G3158" s="3" t="str">
        <f t="shared" si="298"/>
        <v>December</v>
      </c>
      <c r="H3158" s="3" t="str">
        <f t="shared" si="299"/>
        <v>2019</v>
      </c>
      <c r="I3158" s="3" t="s">
        <v>15466</v>
      </c>
      <c r="J3158" s="3">
        <v>2018</v>
      </c>
      <c r="K3158" s="3" t="s">
        <v>28</v>
      </c>
      <c r="L3158" s="3" t="s">
        <v>1009</v>
      </c>
      <c r="M3158" s="3" t="str">
        <f t="shared" si="294"/>
        <v>89</v>
      </c>
      <c r="N3158" s="3" t="str">
        <f t="shared" si="295"/>
        <v>min</v>
      </c>
      <c r="O3158" s="3" t="str">
        <f t="shared" si="296"/>
        <v>Unknown</v>
      </c>
      <c r="P3158" s="3" t="s">
        <v>533</v>
      </c>
      <c r="Q3158" s="3" t="str">
        <f t="shared" si="297"/>
        <v>International Movies</v>
      </c>
      <c r="R3158" s="3" t="s">
        <v>15492</v>
      </c>
    </row>
    <row r="3159" spans="1:18" x14ac:dyDescent="0.3">
      <c r="A3159" s="3" t="s">
        <v>15493</v>
      </c>
      <c r="B3159" s="3" t="s">
        <v>13</v>
      </c>
      <c r="C3159" s="3" t="s">
        <v>15494</v>
      </c>
      <c r="D3159" s="3" t="s">
        <v>15495</v>
      </c>
      <c r="E3159" s="3" t="s">
        <v>15496</v>
      </c>
      <c r="F3159" s="3" t="s">
        <v>75</v>
      </c>
      <c r="G3159" s="3" t="str">
        <f t="shared" si="298"/>
        <v>December</v>
      </c>
      <c r="H3159" s="3" t="str">
        <f t="shared" si="299"/>
        <v>2019</v>
      </c>
      <c r="I3159" s="3" t="s">
        <v>15497</v>
      </c>
      <c r="J3159" s="3">
        <v>2019</v>
      </c>
      <c r="K3159" s="3" t="s">
        <v>28</v>
      </c>
      <c r="L3159" s="3" t="s">
        <v>2213</v>
      </c>
      <c r="M3159" s="3" t="str">
        <f t="shared" si="294"/>
        <v>65</v>
      </c>
      <c r="N3159" s="3" t="str">
        <f t="shared" si="295"/>
        <v>min</v>
      </c>
      <c r="O3159" s="3" t="str">
        <f t="shared" si="296"/>
        <v>United Kingdom</v>
      </c>
      <c r="P3159" s="3" t="s">
        <v>1555</v>
      </c>
      <c r="Q3159" s="3" t="str">
        <f t="shared" si="297"/>
        <v>Stand-Up Comedy</v>
      </c>
      <c r="R3159" s="3" t="s">
        <v>15498</v>
      </c>
    </row>
    <row r="3160" spans="1:18" x14ac:dyDescent="0.3">
      <c r="A3160" s="3" t="s">
        <v>15499</v>
      </c>
      <c r="B3160" s="3" t="s">
        <v>13</v>
      </c>
      <c r="C3160" s="3" t="s">
        <v>15500</v>
      </c>
      <c r="D3160" s="3" t="s">
        <v>15501</v>
      </c>
      <c r="E3160" s="3" t="s">
        <v>15502</v>
      </c>
      <c r="F3160" s="3" t="s">
        <v>15503</v>
      </c>
      <c r="G3160" s="3" t="str">
        <f t="shared" si="298"/>
        <v>December</v>
      </c>
      <c r="H3160" s="3" t="str">
        <f t="shared" si="299"/>
        <v>2019</v>
      </c>
      <c r="I3160" s="3" t="s">
        <v>15504</v>
      </c>
      <c r="J3160" s="3">
        <v>2019</v>
      </c>
      <c r="K3160" s="3" t="s">
        <v>28</v>
      </c>
      <c r="L3160" s="3" t="s">
        <v>694</v>
      </c>
      <c r="M3160" s="3" t="str">
        <f t="shared" si="294"/>
        <v>143</v>
      </c>
      <c r="N3160" s="3" t="str">
        <f t="shared" si="295"/>
        <v>min</v>
      </c>
      <c r="O3160" s="3" t="str">
        <f t="shared" si="296"/>
        <v>India</v>
      </c>
      <c r="P3160" s="3" t="s">
        <v>103</v>
      </c>
      <c r="Q3160" s="3" t="str">
        <f t="shared" si="297"/>
        <v>Dramas</v>
      </c>
      <c r="R3160" s="3" t="s">
        <v>15505</v>
      </c>
    </row>
    <row r="3161" spans="1:18" x14ac:dyDescent="0.3">
      <c r="A3161" s="3" t="s">
        <v>15506</v>
      </c>
      <c r="B3161" s="3" t="s">
        <v>13</v>
      </c>
      <c r="C3161" s="3" t="s">
        <v>15507</v>
      </c>
      <c r="D3161" s="3" t="s">
        <v>12039</v>
      </c>
      <c r="E3161" s="3" t="s">
        <v>15508</v>
      </c>
      <c r="F3161" s="3" t="s">
        <v>2796</v>
      </c>
      <c r="G3161" s="3" t="str">
        <f t="shared" si="298"/>
        <v>December</v>
      </c>
      <c r="H3161" s="3" t="str">
        <f t="shared" si="299"/>
        <v>2019</v>
      </c>
      <c r="I3161" s="3" t="s">
        <v>15509</v>
      </c>
      <c r="J3161" s="3">
        <v>2017</v>
      </c>
      <c r="K3161" s="3" t="s">
        <v>76</v>
      </c>
      <c r="L3161" s="3" t="s">
        <v>924</v>
      </c>
      <c r="M3161" s="3" t="str">
        <f t="shared" si="294"/>
        <v>101</v>
      </c>
      <c r="N3161" s="3" t="str">
        <f t="shared" si="295"/>
        <v>min</v>
      </c>
      <c r="O3161" s="3" t="str">
        <f t="shared" si="296"/>
        <v>Egypt</v>
      </c>
      <c r="P3161" s="3" t="s">
        <v>164</v>
      </c>
      <c r="Q3161" s="3" t="str">
        <f t="shared" si="297"/>
        <v>Comedies</v>
      </c>
      <c r="R3161" s="3" t="s">
        <v>15510</v>
      </c>
    </row>
    <row r="3162" spans="1:18" x14ac:dyDescent="0.3">
      <c r="A3162" s="3" t="s">
        <v>15511</v>
      </c>
      <c r="B3162" s="3" t="s">
        <v>13</v>
      </c>
      <c r="C3162" s="3" t="s">
        <v>15512</v>
      </c>
      <c r="D3162" s="3" t="s">
        <v>15513</v>
      </c>
      <c r="E3162" s="3" t="s">
        <v>15514</v>
      </c>
      <c r="F3162" s="3" t="s">
        <v>16</v>
      </c>
      <c r="G3162" s="3" t="str">
        <f t="shared" si="298"/>
        <v>December</v>
      </c>
      <c r="H3162" s="3" t="str">
        <f t="shared" si="299"/>
        <v>2019</v>
      </c>
      <c r="I3162" s="3" t="s">
        <v>15509</v>
      </c>
      <c r="J3162" s="3">
        <v>2019</v>
      </c>
      <c r="K3162" s="3" t="s">
        <v>28</v>
      </c>
      <c r="L3162" s="3" t="s">
        <v>3932</v>
      </c>
      <c r="M3162" s="3" t="str">
        <f t="shared" si="294"/>
        <v>60</v>
      </c>
      <c r="N3162" s="3" t="str">
        <f t="shared" si="295"/>
        <v>min</v>
      </c>
      <c r="O3162" s="3" t="str">
        <f t="shared" si="296"/>
        <v>United States</v>
      </c>
      <c r="P3162" s="3" t="s">
        <v>1555</v>
      </c>
      <c r="Q3162" s="3" t="str">
        <f t="shared" si="297"/>
        <v>Stand-Up Comedy</v>
      </c>
      <c r="R3162" s="3" t="s">
        <v>15515</v>
      </c>
    </row>
    <row r="3163" spans="1:18" x14ac:dyDescent="0.3">
      <c r="A3163" s="3" t="s">
        <v>15516</v>
      </c>
      <c r="B3163" s="3" t="s">
        <v>13</v>
      </c>
      <c r="C3163" s="3" t="s">
        <v>15517</v>
      </c>
      <c r="D3163" s="3" t="s">
        <v>15518</v>
      </c>
      <c r="E3163" s="3" t="s">
        <v>15519</v>
      </c>
      <c r="F3163" s="3" t="s">
        <v>16</v>
      </c>
      <c r="G3163" s="3" t="str">
        <f t="shared" si="298"/>
        <v>December</v>
      </c>
      <c r="H3163" s="3" t="str">
        <f t="shared" si="299"/>
        <v>2019</v>
      </c>
      <c r="I3163" s="3" t="s">
        <v>15520</v>
      </c>
      <c r="J3163" s="3">
        <v>2019</v>
      </c>
      <c r="K3163" s="3" t="s">
        <v>110</v>
      </c>
      <c r="L3163" s="3" t="s">
        <v>4398</v>
      </c>
      <c r="M3163" s="3" t="str">
        <f t="shared" si="294"/>
        <v>29</v>
      </c>
      <c r="N3163" s="3" t="str">
        <f t="shared" si="295"/>
        <v>min</v>
      </c>
      <c r="O3163" s="3" t="str">
        <f t="shared" si="296"/>
        <v>United States</v>
      </c>
      <c r="P3163" s="3" t="s">
        <v>111</v>
      </c>
      <c r="Q3163" s="3" t="str">
        <f t="shared" si="297"/>
        <v>Children &amp; Family Movies</v>
      </c>
      <c r="R3163" s="3" t="s">
        <v>15521</v>
      </c>
    </row>
    <row r="3164" spans="1:18" x14ac:dyDescent="0.3">
      <c r="A3164" s="3" t="s">
        <v>15522</v>
      </c>
      <c r="B3164" s="3" t="s">
        <v>13</v>
      </c>
      <c r="C3164" s="3" t="s">
        <v>15523</v>
      </c>
      <c r="D3164" s="3" t="s">
        <v>15524</v>
      </c>
      <c r="E3164" s="3" t="s">
        <v>15525</v>
      </c>
      <c r="F3164" s="3" t="s">
        <v>16</v>
      </c>
      <c r="G3164" s="3" t="str">
        <f t="shared" si="298"/>
        <v>December</v>
      </c>
      <c r="H3164" s="3" t="str">
        <f t="shared" si="299"/>
        <v>2019</v>
      </c>
      <c r="I3164" s="3" t="s">
        <v>15520</v>
      </c>
      <c r="J3164" s="3">
        <v>2017</v>
      </c>
      <c r="K3164" s="3" t="s">
        <v>319</v>
      </c>
      <c r="L3164" s="3" t="s">
        <v>562</v>
      </c>
      <c r="M3164" s="3" t="str">
        <f t="shared" si="294"/>
        <v>92</v>
      </c>
      <c r="N3164" s="3" t="str">
        <f t="shared" si="295"/>
        <v>min</v>
      </c>
      <c r="O3164" s="3" t="str">
        <f t="shared" si="296"/>
        <v>United States</v>
      </c>
      <c r="P3164" s="3" t="s">
        <v>6210</v>
      </c>
      <c r="Q3164" s="3" t="str">
        <f t="shared" si="297"/>
        <v>Horror Movies</v>
      </c>
      <c r="R3164" s="3" t="s">
        <v>15526</v>
      </c>
    </row>
    <row r="3165" spans="1:18" x14ac:dyDescent="0.3">
      <c r="A3165" s="3" t="s">
        <v>15527</v>
      </c>
      <c r="B3165" s="3" t="s">
        <v>13</v>
      </c>
      <c r="C3165" s="3" t="s">
        <v>15528</v>
      </c>
      <c r="D3165" s="3" t="s">
        <v>15529</v>
      </c>
      <c r="E3165" s="3" t="s">
        <v>15530</v>
      </c>
      <c r="F3165" s="3" t="s">
        <v>46</v>
      </c>
      <c r="G3165" s="3" t="str">
        <f t="shared" si="298"/>
        <v>December</v>
      </c>
      <c r="H3165" s="3" t="str">
        <f t="shared" si="299"/>
        <v>2019</v>
      </c>
      <c r="I3165" s="3" t="s">
        <v>15531</v>
      </c>
      <c r="J3165" s="3">
        <v>2019</v>
      </c>
      <c r="K3165" s="3" t="s">
        <v>76</v>
      </c>
      <c r="L3165" s="3" t="s">
        <v>13502</v>
      </c>
      <c r="M3165" s="3" t="str">
        <f t="shared" si="294"/>
        <v>172</v>
      </c>
      <c r="N3165" s="3" t="str">
        <f t="shared" si="295"/>
        <v>min</v>
      </c>
      <c r="O3165" s="3" t="str">
        <f t="shared" si="296"/>
        <v>India</v>
      </c>
      <c r="P3165" s="3" t="s">
        <v>903</v>
      </c>
      <c r="Q3165" s="3" t="str">
        <f t="shared" si="297"/>
        <v>Action &amp; Adventure</v>
      </c>
      <c r="R3165" s="3" t="s">
        <v>15532</v>
      </c>
    </row>
    <row r="3166" spans="1:18" x14ac:dyDescent="0.3">
      <c r="A3166" s="3" t="s">
        <v>15533</v>
      </c>
      <c r="B3166" s="3" t="s">
        <v>13</v>
      </c>
      <c r="C3166" s="3" t="s">
        <v>15534</v>
      </c>
      <c r="D3166" s="3" t="s">
        <v>15535</v>
      </c>
      <c r="E3166" s="3" t="s">
        <v>15536</v>
      </c>
      <c r="F3166" s="3" t="s">
        <v>1685</v>
      </c>
      <c r="G3166" s="3" t="str">
        <f t="shared" si="298"/>
        <v>December</v>
      </c>
      <c r="H3166" s="3" t="str">
        <f t="shared" si="299"/>
        <v>2019</v>
      </c>
      <c r="I3166" s="3" t="s">
        <v>15537</v>
      </c>
      <c r="J3166" s="3">
        <v>2019</v>
      </c>
      <c r="K3166" s="3" t="s">
        <v>18</v>
      </c>
      <c r="L3166" s="3" t="s">
        <v>206</v>
      </c>
      <c r="M3166" s="3" t="str">
        <f t="shared" si="294"/>
        <v>97</v>
      </c>
      <c r="N3166" s="3" t="str">
        <f t="shared" si="295"/>
        <v>min</v>
      </c>
      <c r="O3166" s="3" t="str">
        <f t="shared" si="296"/>
        <v>Brazil</v>
      </c>
      <c r="P3166" s="3" t="s">
        <v>3031</v>
      </c>
      <c r="Q3166" s="3" t="str">
        <f t="shared" si="297"/>
        <v>Dramas</v>
      </c>
      <c r="R3166" s="3" t="s">
        <v>15538</v>
      </c>
    </row>
    <row r="3167" spans="1:18" x14ac:dyDescent="0.3">
      <c r="A3167" s="3" t="s">
        <v>15539</v>
      </c>
      <c r="B3167" s="3" t="s">
        <v>23</v>
      </c>
      <c r="C3167" s="3" t="s">
        <v>15540</v>
      </c>
      <c r="D3167" s="3" t="s">
        <v>7418</v>
      </c>
      <c r="E3167" s="3" t="s">
        <v>15541</v>
      </c>
      <c r="F3167" s="3" t="s">
        <v>16</v>
      </c>
      <c r="G3167" s="3" t="str">
        <f t="shared" si="298"/>
        <v>December</v>
      </c>
      <c r="H3167" s="3" t="str">
        <f t="shared" si="299"/>
        <v>2019</v>
      </c>
      <c r="I3167" s="3" t="s">
        <v>15542</v>
      </c>
      <c r="J3167" s="3">
        <v>2019</v>
      </c>
      <c r="K3167" s="3" t="s">
        <v>28</v>
      </c>
      <c r="L3167" s="3" t="s">
        <v>36</v>
      </c>
      <c r="M3167" s="3" t="str">
        <f t="shared" si="294"/>
        <v>1</v>
      </c>
      <c r="N3167" s="3" t="str">
        <f t="shared" si="295"/>
        <v>Season</v>
      </c>
      <c r="O3167" s="3" t="str">
        <f t="shared" si="296"/>
        <v>United States</v>
      </c>
      <c r="P3167" s="3" t="s">
        <v>226</v>
      </c>
      <c r="Q3167" s="3" t="str">
        <f t="shared" si="297"/>
        <v>TV Comedies</v>
      </c>
      <c r="R3167" s="3" t="s">
        <v>15543</v>
      </c>
    </row>
    <row r="3168" spans="1:18" x14ac:dyDescent="0.3">
      <c r="A3168" s="3" t="s">
        <v>15544</v>
      </c>
      <c r="B3168" s="3" t="s">
        <v>13</v>
      </c>
      <c r="C3168" s="3" t="s">
        <v>15545</v>
      </c>
      <c r="D3168" s="3" t="s">
        <v>5635</v>
      </c>
      <c r="E3168" s="3" t="s">
        <v>15546</v>
      </c>
      <c r="F3168" s="3" t="s">
        <v>338</v>
      </c>
      <c r="G3168" s="3" t="str">
        <f t="shared" si="298"/>
        <v>December</v>
      </c>
      <c r="H3168" s="3" t="str">
        <f t="shared" si="299"/>
        <v>2019</v>
      </c>
      <c r="I3168" s="3" t="s">
        <v>15542</v>
      </c>
      <c r="J3168" s="3">
        <v>2017</v>
      </c>
      <c r="K3168" s="3" t="s">
        <v>76</v>
      </c>
      <c r="L3168" s="3" t="s">
        <v>771</v>
      </c>
      <c r="M3168" s="3" t="str">
        <f t="shared" si="294"/>
        <v>108</v>
      </c>
      <c r="N3168" s="3" t="str">
        <f t="shared" si="295"/>
        <v>min</v>
      </c>
      <c r="O3168" s="3" t="str">
        <f t="shared" si="296"/>
        <v>Nigeria</v>
      </c>
      <c r="P3168" s="3" t="s">
        <v>164</v>
      </c>
      <c r="Q3168" s="3" t="str">
        <f t="shared" si="297"/>
        <v>Comedies</v>
      </c>
      <c r="R3168" s="3" t="s">
        <v>15547</v>
      </c>
    </row>
    <row r="3169" spans="1:18" x14ac:dyDescent="0.3">
      <c r="A3169" s="3" t="s">
        <v>15548</v>
      </c>
      <c r="B3169" s="3" t="s">
        <v>13</v>
      </c>
      <c r="C3169" s="3" t="s">
        <v>15549</v>
      </c>
      <c r="D3169" s="3" t="s">
        <v>10732</v>
      </c>
      <c r="E3169" s="3" t="s">
        <v>15550</v>
      </c>
      <c r="F3169" s="3" t="s">
        <v>7418</v>
      </c>
      <c r="G3169" s="3" t="str">
        <f t="shared" si="298"/>
        <v>December</v>
      </c>
      <c r="H3169" s="3" t="str">
        <f t="shared" si="299"/>
        <v>2019</v>
      </c>
      <c r="I3169" s="3" t="s">
        <v>15542</v>
      </c>
      <c r="J3169" s="3">
        <v>2017</v>
      </c>
      <c r="K3169" s="3" t="s">
        <v>76</v>
      </c>
      <c r="L3169" s="3" t="s">
        <v>1065</v>
      </c>
      <c r="M3169" s="3" t="str">
        <f t="shared" si="294"/>
        <v>107</v>
      </c>
      <c r="N3169" s="3" t="str">
        <f t="shared" si="295"/>
        <v>min</v>
      </c>
      <c r="O3169" s="3" t="str">
        <f t="shared" si="296"/>
        <v>Unknown</v>
      </c>
      <c r="P3169" s="3" t="s">
        <v>103</v>
      </c>
      <c r="Q3169" s="3" t="str">
        <f t="shared" si="297"/>
        <v>Dramas</v>
      </c>
      <c r="R3169" s="3" t="s">
        <v>15551</v>
      </c>
    </row>
    <row r="3170" spans="1:18" x14ac:dyDescent="0.3">
      <c r="A3170" s="3" t="s">
        <v>15552</v>
      </c>
      <c r="B3170" s="3" t="s">
        <v>23</v>
      </c>
      <c r="C3170" s="3" t="s">
        <v>15553</v>
      </c>
      <c r="D3170" s="3" t="s">
        <v>7418</v>
      </c>
      <c r="E3170" s="3" t="s">
        <v>15554</v>
      </c>
      <c r="F3170" s="3" t="s">
        <v>16</v>
      </c>
      <c r="G3170" s="3" t="str">
        <f t="shared" si="298"/>
        <v>December</v>
      </c>
      <c r="H3170" s="3" t="str">
        <f t="shared" si="299"/>
        <v>2019</v>
      </c>
      <c r="I3170" s="3" t="s">
        <v>15542</v>
      </c>
      <c r="J3170" s="3">
        <v>2020</v>
      </c>
      <c r="K3170" s="3" t="s">
        <v>110</v>
      </c>
      <c r="L3170" s="3" t="s">
        <v>155</v>
      </c>
      <c r="M3170" s="3" t="str">
        <f t="shared" si="294"/>
        <v>5</v>
      </c>
      <c r="N3170" s="3" t="str">
        <f t="shared" si="295"/>
        <v>Seasons</v>
      </c>
      <c r="O3170" s="3" t="str">
        <f t="shared" si="296"/>
        <v>United States</v>
      </c>
      <c r="P3170" s="3" t="s">
        <v>226</v>
      </c>
      <c r="Q3170" s="3" t="str">
        <f t="shared" si="297"/>
        <v>TV Comedies</v>
      </c>
      <c r="R3170" s="3" t="s">
        <v>15555</v>
      </c>
    </row>
    <row r="3171" spans="1:18" x14ac:dyDescent="0.3">
      <c r="A3171" s="3" t="s">
        <v>15556</v>
      </c>
      <c r="B3171" s="3" t="s">
        <v>13</v>
      </c>
      <c r="C3171" s="3" t="s">
        <v>15557</v>
      </c>
      <c r="D3171" s="3" t="s">
        <v>15558</v>
      </c>
      <c r="E3171" s="3" t="s">
        <v>15559</v>
      </c>
      <c r="F3171" s="3" t="s">
        <v>580</v>
      </c>
      <c r="G3171" s="3" t="str">
        <f t="shared" si="298"/>
        <v>December</v>
      </c>
      <c r="H3171" s="3" t="str">
        <f t="shared" si="299"/>
        <v>2019</v>
      </c>
      <c r="I3171" s="3" t="s">
        <v>15542</v>
      </c>
      <c r="J3171" s="3">
        <v>2019</v>
      </c>
      <c r="K3171" s="3" t="s">
        <v>319</v>
      </c>
      <c r="L3171" s="3" t="s">
        <v>3590</v>
      </c>
      <c r="M3171" s="3" t="str">
        <f t="shared" si="294"/>
        <v>137</v>
      </c>
      <c r="N3171" s="3" t="str">
        <f t="shared" si="295"/>
        <v>min</v>
      </c>
      <c r="O3171" s="3" t="str">
        <f t="shared" si="296"/>
        <v>United Kingdom</v>
      </c>
      <c r="P3171" s="3" t="s">
        <v>681</v>
      </c>
      <c r="Q3171" s="3" t="str">
        <f t="shared" si="297"/>
        <v>Dramas</v>
      </c>
      <c r="R3171" s="3" t="s">
        <v>15560</v>
      </c>
    </row>
    <row r="3172" spans="1:18" x14ac:dyDescent="0.3">
      <c r="A3172" s="3" t="s">
        <v>15561</v>
      </c>
      <c r="B3172" s="3" t="s">
        <v>13</v>
      </c>
      <c r="C3172" s="3" t="s">
        <v>15562</v>
      </c>
      <c r="D3172" s="3" t="s">
        <v>15563</v>
      </c>
      <c r="E3172" s="3" t="s">
        <v>15564</v>
      </c>
      <c r="F3172" s="3" t="s">
        <v>351</v>
      </c>
      <c r="G3172" s="3" t="str">
        <f t="shared" si="298"/>
        <v>December</v>
      </c>
      <c r="H3172" s="3" t="str">
        <f t="shared" si="299"/>
        <v>2019</v>
      </c>
      <c r="I3172" s="3" t="s">
        <v>15542</v>
      </c>
      <c r="J3172" s="3">
        <v>2017</v>
      </c>
      <c r="K3172" s="3" t="s">
        <v>28</v>
      </c>
      <c r="L3172" s="3" t="s">
        <v>214</v>
      </c>
      <c r="M3172" s="3" t="str">
        <f t="shared" si="294"/>
        <v>106</v>
      </c>
      <c r="N3172" s="3" t="str">
        <f t="shared" si="295"/>
        <v>min</v>
      </c>
      <c r="O3172" s="3" t="str">
        <f t="shared" si="296"/>
        <v>Japan</v>
      </c>
      <c r="P3172" s="3" t="s">
        <v>353</v>
      </c>
      <c r="Q3172" s="3" t="str">
        <f t="shared" si="297"/>
        <v>Action &amp; Adventure</v>
      </c>
      <c r="R3172" s="3" t="s">
        <v>15565</v>
      </c>
    </row>
    <row r="3173" spans="1:18" x14ac:dyDescent="0.3">
      <c r="A3173" s="3" t="s">
        <v>15566</v>
      </c>
      <c r="B3173" s="3" t="s">
        <v>13</v>
      </c>
      <c r="C3173" s="3" t="s">
        <v>15567</v>
      </c>
      <c r="D3173" s="3" t="s">
        <v>15568</v>
      </c>
      <c r="E3173" s="3" t="s">
        <v>15569</v>
      </c>
      <c r="F3173" s="3" t="s">
        <v>338</v>
      </c>
      <c r="G3173" s="3" t="str">
        <f t="shared" si="298"/>
        <v>December</v>
      </c>
      <c r="H3173" s="3" t="str">
        <f t="shared" si="299"/>
        <v>2019</v>
      </c>
      <c r="I3173" s="3" t="s">
        <v>15542</v>
      </c>
      <c r="J3173" s="3">
        <v>2017</v>
      </c>
      <c r="K3173" s="3" t="s">
        <v>28</v>
      </c>
      <c r="L3173" s="3" t="s">
        <v>320</v>
      </c>
      <c r="M3173" s="3" t="str">
        <f t="shared" si="294"/>
        <v>115</v>
      </c>
      <c r="N3173" s="3" t="str">
        <f t="shared" si="295"/>
        <v>min</v>
      </c>
      <c r="O3173" s="3" t="str">
        <f t="shared" si="296"/>
        <v>Nigeria</v>
      </c>
      <c r="P3173" s="3" t="s">
        <v>103</v>
      </c>
      <c r="Q3173" s="3" t="str">
        <f t="shared" si="297"/>
        <v>Dramas</v>
      </c>
      <c r="R3173" s="3" t="s">
        <v>15570</v>
      </c>
    </row>
    <row r="3174" spans="1:18" x14ac:dyDescent="0.3">
      <c r="A3174" s="3" t="s">
        <v>15571</v>
      </c>
      <c r="B3174" s="3" t="s">
        <v>13</v>
      </c>
      <c r="C3174" s="3" t="s">
        <v>15572</v>
      </c>
      <c r="D3174" s="3" t="s">
        <v>7418</v>
      </c>
      <c r="E3174" s="3" t="s">
        <v>15573</v>
      </c>
      <c r="F3174" s="3" t="s">
        <v>16</v>
      </c>
      <c r="G3174" s="3" t="str">
        <f t="shared" si="298"/>
        <v>December</v>
      </c>
      <c r="H3174" s="3" t="str">
        <f t="shared" si="299"/>
        <v>2019</v>
      </c>
      <c r="I3174" s="3" t="s">
        <v>15542</v>
      </c>
      <c r="J3174" s="3">
        <v>2019</v>
      </c>
      <c r="K3174" s="3" t="s">
        <v>242</v>
      </c>
      <c r="L3174" s="3" t="s">
        <v>2586</v>
      </c>
      <c r="M3174" s="3" t="str">
        <f t="shared" si="294"/>
        <v>46</v>
      </c>
      <c r="N3174" s="3" t="str">
        <f t="shared" si="295"/>
        <v>min</v>
      </c>
      <c r="O3174" s="3" t="str">
        <f t="shared" si="296"/>
        <v>United States</v>
      </c>
      <c r="P3174" s="3" t="s">
        <v>61</v>
      </c>
      <c r="Q3174" s="3" t="str">
        <f t="shared" si="297"/>
        <v>Children &amp; Family Movies</v>
      </c>
      <c r="R3174" s="3" t="s">
        <v>15574</v>
      </c>
    </row>
    <row r="3175" spans="1:18" x14ac:dyDescent="0.3">
      <c r="A3175" s="3" t="s">
        <v>15575</v>
      </c>
      <c r="B3175" s="3" t="s">
        <v>23</v>
      </c>
      <c r="C3175" s="3" t="s">
        <v>15576</v>
      </c>
      <c r="D3175" s="3" t="s">
        <v>7418</v>
      </c>
      <c r="E3175" s="3" t="s">
        <v>15577</v>
      </c>
      <c r="F3175" s="3" t="s">
        <v>351</v>
      </c>
      <c r="G3175" s="3" t="str">
        <f t="shared" si="298"/>
        <v>December</v>
      </c>
      <c r="H3175" s="3" t="str">
        <f t="shared" si="299"/>
        <v>2019</v>
      </c>
      <c r="I3175" s="3" t="s">
        <v>15542</v>
      </c>
      <c r="J3175" s="3">
        <v>2019</v>
      </c>
      <c r="K3175" s="3" t="s">
        <v>110</v>
      </c>
      <c r="L3175" s="3" t="s">
        <v>36</v>
      </c>
      <c r="M3175" s="3" t="str">
        <f t="shared" si="294"/>
        <v>1</v>
      </c>
      <c r="N3175" s="3" t="str">
        <f t="shared" si="295"/>
        <v>Season</v>
      </c>
      <c r="O3175" s="3" t="str">
        <f t="shared" si="296"/>
        <v>Japan</v>
      </c>
      <c r="P3175" s="3" t="s">
        <v>1485</v>
      </c>
      <c r="Q3175" s="3" t="str">
        <f t="shared" si="297"/>
        <v>Anime Series</v>
      </c>
      <c r="R3175" s="3" t="s">
        <v>15578</v>
      </c>
    </row>
    <row r="3176" spans="1:18" x14ac:dyDescent="0.3">
      <c r="A3176" s="3" t="s">
        <v>15579</v>
      </c>
      <c r="B3176" s="3" t="s">
        <v>23</v>
      </c>
      <c r="C3176" s="3" t="s">
        <v>15580</v>
      </c>
      <c r="D3176" s="3" t="s">
        <v>15581</v>
      </c>
      <c r="E3176" s="3" t="s">
        <v>15582</v>
      </c>
      <c r="F3176" s="3" t="s">
        <v>1685</v>
      </c>
      <c r="G3176" s="3" t="str">
        <f t="shared" si="298"/>
        <v>December</v>
      </c>
      <c r="H3176" s="3" t="str">
        <f t="shared" si="299"/>
        <v>2019</v>
      </c>
      <c r="I3176" s="3" t="s">
        <v>15542</v>
      </c>
      <c r="J3176" s="3">
        <v>2019</v>
      </c>
      <c r="K3176" s="3" t="s">
        <v>28</v>
      </c>
      <c r="L3176" s="3" t="s">
        <v>29</v>
      </c>
      <c r="M3176" s="3" t="str">
        <f t="shared" si="294"/>
        <v>2</v>
      </c>
      <c r="N3176" s="3" t="str">
        <f t="shared" si="295"/>
        <v>Seasons</v>
      </c>
      <c r="O3176" s="3" t="str">
        <f t="shared" si="296"/>
        <v>Brazil</v>
      </c>
      <c r="P3176" s="3" t="s">
        <v>30</v>
      </c>
      <c r="Q3176" s="3" t="str">
        <f t="shared" si="297"/>
        <v>International TV Shows</v>
      </c>
      <c r="R3176" s="3" t="s">
        <v>15583</v>
      </c>
    </row>
    <row r="3177" spans="1:18" x14ac:dyDescent="0.3">
      <c r="A3177" s="3" t="s">
        <v>15584</v>
      </c>
      <c r="B3177" s="3" t="s">
        <v>23</v>
      </c>
      <c r="C3177" s="3" t="s">
        <v>15585</v>
      </c>
      <c r="D3177" s="3" t="s">
        <v>15586</v>
      </c>
      <c r="E3177" s="3" t="s">
        <v>7418</v>
      </c>
      <c r="F3177" s="3" t="s">
        <v>16</v>
      </c>
      <c r="G3177" s="3" t="str">
        <f t="shared" si="298"/>
        <v>December</v>
      </c>
      <c r="H3177" s="3" t="str">
        <f t="shared" si="299"/>
        <v>2019</v>
      </c>
      <c r="I3177" s="3" t="s">
        <v>15542</v>
      </c>
      <c r="J3177" s="3">
        <v>2019</v>
      </c>
      <c r="K3177" s="3" t="s">
        <v>76</v>
      </c>
      <c r="L3177" s="3" t="s">
        <v>36</v>
      </c>
      <c r="M3177" s="3" t="str">
        <f t="shared" si="294"/>
        <v>1</v>
      </c>
      <c r="N3177" s="3" t="str">
        <f t="shared" si="295"/>
        <v>Season</v>
      </c>
      <c r="O3177" s="3" t="str">
        <f t="shared" si="296"/>
        <v>United States</v>
      </c>
      <c r="P3177" s="3" t="s">
        <v>1730</v>
      </c>
      <c r="Q3177" s="3" t="str">
        <f t="shared" si="297"/>
        <v>Crime TV Shows</v>
      </c>
      <c r="R3177" s="3" t="s">
        <v>15587</v>
      </c>
    </row>
    <row r="3178" spans="1:18" x14ac:dyDescent="0.3">
      <c r="A3178" s="3" t="s">
        <v>15588</v>
      </c>
      <c r="B3178" s="3" t="s">
        <v>23</v>
      </c>
      <c r="C3178" s="3" t="s">
        <v>15589</v>
      </c>
      <c r="D3178" s="3" t="s">
        <v>7418</v>
      </c>
      <c r="E3178" s="3" t="s">
        <v>15590</v>
      </c>
      <c r="F3178" s="3" t="s">
        <v>663</v>
      </c>
      <c r="G3178" s="3" t="str">
        <f t="shared" si="298"/>
        <v>December</v>
      </c>
      <c r="H3178" s="3" t="str">
        <f t="shared" si="299"/>
        <v>2019</v>
      </c>
      <c r="I3178" s="3" t="s">
        <v>15542</v>
      </c>
      <c r="J3178" s="3">
        <v>2019</v>
      </c>
      <c r="K3178" s="3" t="s">
        <v>28</v>
      </c>
      <c r="L3178" s="3" t="s">
        <v>36</v>
      </c>
      <c r="M3178" s="3" t="str">
        <f t="shared" si="294"/>
        <v>1</v>
      </c>
      <c r="N3178" s="3" t="str">
        <f t="shared" si="295"/>
        <v>Season</v>
      </c>
      <c r="O3178" s="3" t="str">
        <f t="shared" si="296"/>
        <v>Spain</v>
      </c>
      <c r="P3178" s="3" t="s">
        <v>1136</v>
      </c>
      <c r="Q3178" s="3" t="str">
        <f t="shared" si="297"/>
        <v>International TV Shows</v>
      </c>
      <c r="R3178" s="3" t="s">
        <v>15591</v>
      </c>
    </row>
    <row r="3179" spans="1:18" x14ac:dyDescent="0.3">
      <c r="A3179" s="3" t="s">
        <v>15592</v>
      </c>
      <c r="B3179" s="3" t="s">
        <v>23</v>
      </c>
      <c r="C3179" s="3" t="s">
        <v>15593</v>
      </c>
      <c r="D3179" s="3" t="s">
        <v>7418</v>
      </c>
      <c r="E3179" s="3" t="s">
        <v>15594</v>
      </c>
      <c r="F3179" s="3" t="s">
        <v>7418</v>
      </c>
      <c r="G3179" s="3" t="str">
        <f t="shared" si="298"/>
        <v>December</v>
      </c>
      <c r="H3179" s="3" t="str">
        <f t="shared" si="299"/>
        <v>2019</v>
      </c>
      <c r="I3179" s="3" t="s">
        <v>15542</v>
      </c>
      <c r="J3179" s="3">
        <v>2019</v>
      </c>
      <c r="K3179" s="3" t="s">
        <v>28</v>
      </c>
      <c r="L3179" s="3" t="s">
        <v>36</v>
      </c>
      <c r="M3179" s="3" t="str">
        <f t="shared" si="294"/>
        <v>1</v>
      </c>
      <c r="N3179" s="3" t="str">
        <f t="shared" si="295"/>
        <v>Season</v>
      </c>
      <c r="O3179" s="3" t="str">
        <f t="shared" si="296"/>
        <v>Unknown</v>
      </c>
      <c r="P3179" s="3" t="s">
        <v>2339</v>
      </c>
      <c r="Q3179" s="3" t="str">
        <f t="shared" si="297"/>
        <v>Crime TV Shows</v>
      </c>
      <c r="R3179" s="3" t="s">
        <v>15595</v>
      </c>
    </row>
    <row r="3180" spans="1:18" x14ac:dyDescent="0.3">
      <c r="A3180" s="3" t="s">
        <v>15596</v>
      </c>
      <c r="B3180" s="3" t="s">
        <v>13</v>
      </c>
      <c r="C3180" s="3" t="s">
        <v>15597</v>
      </c>
      <c r="D3180" s="3" t="s">
        <v>12862</v>
      </c>
      <c r="E3180" s="3" t="s">
        <v>15598</v>
      </c>
      <c r="F3180" s="3" t="s">
        <v>338</v>
      </c>
      <c r="G3180" s="3" t="str">
        <f t="shared" si="298"/>
        <v>December</v>
      </c>
      <c r="H3180" s="3" t="str">
        <f t="shared" si="299"/>
        <v>2019</v>
      </c>
      <c r="I3180" s="3" t="s">
        <v>15542</v>
      </c>
      <c r="J3180" s="3">
        <v>2016</v>
      </c>
      <c r="K3180" s="3" t="s">
        <v>76</v>
      </c>
      <c r="L3180" s="3" t="s">
        <v>562</v>
      </c>
      <c r="M3180" s="3" t="str">
        <f t="shared" si="294"/>
        <v>92</v>
      </c>
      <c r="N3180" s="3" t="str">
        <f t="shared" si="295"/>
        <v>min</v>
      </c>
      <c r="O3180" s="3" t="str">
        <f t="shared" si="296"/>
        <v>Nigeria</v>
      </c>
      <c r="P3180" s="3" t="s">
        <v>493</v>
      </c>
      <c r="Q3180" s="3" t="str">
        <f t="shared" si="297"/>
        <v>Comedies</v>
      </c>
      <c r="R3180" s="3" t="s">
        <v>15599</v>
      </c>
    </row>
    <row r="3181" spans="1:18" x14ac:dyDescent="0.3">
      <c r="A3181" s="3" t="s">
        <v>15600</v>
      </c>
      <c r="B3181" s="3" t="s">
        <v>13</v>
      </c>
      <c r="C3181" s="3" t="s">
        <v>15601</v>
      </c>
      <c r="D3181" s="3" t="s">
        <v>12862</v>
      </c>
      <c r="E3181" s="3" t="s">
        <v>15602</v>
      </c>
      <c r="F3181" s="3" t="s">
        <v>11498</v>
      </c>
      <c r="G3181" s="3" t="str">
        <f t="shared" si="298"/>
        <v>December</v>
      </c>
      <c r="H3181" s="3" t="str">
        <f t="shared" si="299"/>
        <v>2019</v>
      </c>
      <c r="I3181" s="3" t="s">
        <v>15542</v>
      </c>
      <c r="J3181" s="3">
        <v>2017</v>
      </c>
      <c r="K3181" s="3" t="s">
        <v>110</v>
      </c>
      <c r="L3181" s="3" t="s">
        <v>385</v>
      </c>
      <c r="M3181" s="3" t="str">
        <f t="shared" si="294"/>
        <v>93</v>
      </c>
      <c r="N3181" s="3" t="str">
        <f t="shared" si="295"/>
        <v>min</v>
      </c>
      <c r="O3181" s="3" t="str">
        <f t="shared" si="296"/>
        <v>United Kingdom</v>
      </c>
      <c r="P3181" s="3" t="s">
        <v>493</v>
      </c>
      <c r="Q3181" s="3" t="str">
        <f t="shared" si="297"/>
        <v>Comedies</v>
      </c>
      <c r="R3181" s="3" t="s">
        <v>15603</v>
      </c>
    </row>
    <row r="3182" spans="1:18" x14ac:dyDescent="0.3">
      <c r="A3182" s="3" t="s">
        <v>15604</v>
      </c>
      <c r="B3182" s="3" t="s">
        <v>13</v>
      </c>
      <c r="C3182" s="3" t="s">
        <v>15605</v>
      </c>
      <c r="D3182" s="3" t="s">
        <v>15606</v>
      </c>
      <c r="E3182" s="3" t="s">
        <v>15607</v>
      </c>
      <c r="F3182" s="3" t="s">
        <v>16</v>
      </c>
      <c r="G3182" s="3" t="str">
        <f t="shared" si="298"/>
        <v>December</v>
      </c>
      <c r="H3182" s="3" t="str">
        <f t="shared" si="299"/>
        <v>2019</v>
      </c>
      <c r="I3182" s="3" t="s">
        <v>15608</v>
      </c>
      <c r="J3182" s="3">
        <v>2019</v>
      </c>
      <c r="K3182" s="3" t="s">
        <v>110</v>
      </c>
      <c r="L3182" s="3" t="s">
        <v>399</v>
      </c>
      <c r="M3182" s="3" t="str">
        <f t="shared" si="294"/>
        <v>85</v>
      </c>
      <c r="N3182" s="3" t="str">
        <f t="shared" si="295"/>
        <v>min</v>
      </c>
      <c r="O3182" s="3" t="str">
        <f t="shared" si="296"/>
        <v>United States</v>
      </c>
      <c r="P3182" s="3" t="s">
        <v>12701</v>
      </c>
      <c r="Q3182" s="3" t="str">
        <f t="shared" si="297"/>
        <v>Children &amp; Family Movies</v>
      </c>
      <c r="R3182" s="3" t="s">
        <v>15609</v>
      </c>
    </row>
    <row r="3183" spans="1:18" x14ac:dyDescent="0.3">
      <c r="A3183" s="3" t="s">
        <v>15610</v>
      </c>
      <c r="B3183" s="3" t="s">
        <v>13</v>
      </c>
      <c r="C3183" s="3" t="s">
        <v>15611</v>
      </c>
      <c r="D3183" s="3" t="s">
        <v>7418</v>
      </c>
      <c r="E3183" s="3" t="s">
        <v>15612</v>
      </c>
      <c r="F3183" s="3" t="s">
        <v>16</v>
      </c>
      <c r="G3183" s="3" t="str">
        <f t="shared" si="298"/>
        <v>December</v>
      </c>
      <c r="H3183" s="3" t="str">
        <f t="shared" si="299"/>
        <v>2019</v>
      </c>
      <c r="I3183" s="3" t="s">
        <v>15608</v>
      </c>
      <c r="J3183" s="3">
        <v>2019</v>
      </c>
      <c r="K3183" s="3" t="s">
        <v>28</v>
      </c>
      <c r="L3183" s="3" t="s">
        <v>6056</v>
      </c>
      <c r="M3183" s="3" t="str">
        <f t="shared" si="294"/>
        <v>24</v>
      </c>
      <c r="N3183" s="3" t="str">
        <f t="shared" si="295"/>
        <v>min</v>
      </c>
      <c r="O3183" s="3" t="str">
        <f t="shared" si="296"/>
        <v>United States</v>
      </c>
      <c r="P3183" s="3" t="s">
        <v>20</v>
      </c>
      <c r="Q3183" s="3" t="str">
        <f t="shared" si="297"/>
        <v>Documentaries</v>
      </c>
      <c r="R3183" s="3" t="s">
        <v>15613</v>
      </c>
    </row>
    <row r="3184" spans="1:18" x14ac:dyDescent="0.3">
      <c r="A3184" s="3" t="s">
        <v>15614</v>
      </c>
      <c r="B3184" s="3" t="s">
        <v>23</v>
      </c>
      <c r="C3184" s="3" t="s">
        <v>15615</v>
      </c>
      <c r="D3184" s="3" t="s">
        <v>7418</v>
      </c>
      <c r="E3184" s="3" t="s">
        <v>15616</v>
      </c>
      <c r="F3184" s="3" t="s">
        <v>16</v>
      </c>
      <c r="G3184" s="3" t="str">
        <f t="shared" si="298"/>
        <v>December</v>
      </c>
      <c r="H3184" s="3" t="str">
        <f t="shared" si="299"/>
        <v>2019</v>
      </c>
      <c r="I3184" s="3" t="s">
        <v>15608</v>
      </c>
      <c r="J3184" s="3">
        <v>2019</v>
      </c>
      <c r="K3184" s="3" t="s">
        <v>28</v>
      </c>
      <c r="L3184" s="3" t="s">
        <v>36</v>
      </c>
      <c r="M3184" s="3" t="str">
        <f t="shared" si="294"/>
        <v>1</v>
      </c>
      <c r="N3184" s="3" t="str">
        <f t="shared" si="295"/>
        <v>Season</v>
      </c>
      <c r="O3184" s="3" t="str">
        <f t="shared" si="296"/>
        <v>United States</v>
      </c>
      <c r="P3184" s="3" t="s">
        <v>3620</v>
      </c>
      <c r="Q3184" s="3" t="str">
        <f t="shared" si="297"/>
        <v>TV Action &amp; Adventure</v>
      </c>
      <c r="R3184" s="3" t="s">
        <v>15617</v>
      </c>
    </row>
    <row r="3185" spans="1:18" x14ac:dyDescent="0.3">
      <c r="A3185" s="3" t="s">
        <v>15618</v>
      </c>
      <c r="B3185" s="3" t="s">
        <v>23</v>
      </c>
      <c r="C3185" s="3" t="s">
        <v>15619</v>
      </c>
      <c r="D3185" s="3" t="s">
        <v>7418</v>
      </c>
      <c r="E3185" s="3" t="s">
        <v>15620</v>
      </c>
      <c r="F3185" s="3" t="s">
        <v>16</v>
      </c>
      <c r="G3185" s="3" t="str">
        <f t="shared" si="298"/>
        <v>December</v>
      </c>
      <c r="H3185" s="3" t="str">
        <f t="shared" si="299"/>
        <v>2019</v>
      </c>
      <c r="I3185" s="3" t="s">
        <v>15621</v>
      </c>
      <c r="J3185" s="3">
        <v>2019</v>
      </c>
      <c r="K3185" s="3" t="s">
        <v>28</v>
      </c>
      <c r="L3185" s="3" t="s">
        <v>29</v>
      </c>
      <c r="M3185" s="3" t="str">
        <f t="shared" si="294"/>
        <v>2</v>
      </c>
      <c r="N3185" s="3" t="str">
        <f t="shared" si="295"/>
        <v>Seasons</v>
      </c>
      <c r="O3185" s="3" t="str">
        <f t="shared" si="296"/>
        <v>United States</v>
      </c>
      <c r="P3185" s="3" t="s">
        <v>226</v>
      </c>
      <c r="Q3185" s="3" t="str">
        <f t="shared" si="297"/>
        <v>TV Comedies</v>
      </c>
      <c r="R3185" s="3" t="s">
        <v>15622</v>
      </c>
    </row>
    <row r="3186" spans="1:18" x14ac:dyDescent="0.3">
      <c r="A3186" s="3" t="s">
        <v>15623</v>
      </c>
      <c r="B3186" s="3" t="s">
        <v>23</v>
      </c>
      <c r="C3186" s="3" t="s">
        <v>15624</v>
      </c>
      <c r="D3186" s="3" t="s">
        <v>7418</v>
      </c>
      <c r="E3186" s="3" t="s">
        <v>15625</v>
      </c>
      <c r="F3186" s="3" t="s">
        <v>3294</v>
      </c>
      <c r="G3186" s="3" t="str">
        <f t="shared" si="298"/>
        <v>December</v>
      </c>
      <c r="H3186" s="3" t="str">
        <f t="shared" si="299"/>
        <v>2019</v>
      </c>
      <c r="I3186" s="3" t="s">
        <v>15621</v>
      </c>
      <c r="J3186" s="3">
        <v>2019</v>
      </c>
      <c r="K3186" s="3" t="s">
        <v>110</v>
      </c>
      <c r="L3186" s="3" t="s">
        <v>36</v>
      </c>
      <c r="M3186" s="3" t="str">
        <f t="shared" si="294"/>
        <v>1</v>
      </c>
      <c r="N3186" s="3" t="str">
        <f t="shared" si="295"/>
        <v>Season</v>
      </c>
      <c r="O3186" s="3" t="str">
        <f t="shared" si="296"/>
        <v>China</v>
      </c>
      <c r="P3186" s="3" t="s">
        <v>1547</v>
      </c>
      <c r="Q3186" s="3" t="str">
        <f t="shared" si="297"/>
        <v>International TV Shows</v>
      </c>
      <c r="R3186" s="3" t="s">
        <v>15626</v>
      </c>
    </row>
    <row r="3187" spans="1:18" x14ac:dyDescent="0.3">
      <c r="A3187" s="3" t="s">
        <v>15627</v>
      </c>
      <c r="B3187" s="3" t="s">
        <v>23</v>
      </c>
      <c r="C3187" s="3" t="s">
        <v>15628</v>
      </c>
      <c r="D3187" s="3" t="s">
        <v>7418</v>
      </c>
      <c r="E3187" s="3" t="s">
        <v>15629</v>
      </c>
      <c r="F3187" s="3" t="s">
        <v>1553</v>
      </c>
      <c r="G3187" s="3" t="str">
        <f t="shared" si="298"/>
        <v>December</v>
      </c>
      <c r="H3187" s="3" t="str">
        <f t="shared" si="299"/>
        <v>2019</v>
      </c>
      <c r="I3187" s="3" t="s">
        <v>15621</v>
      </c>
      <c r="J3187" s="3">
        <v>2019</v>
      </c>
      <c r="K3187" s="3" t="s">
        <v>76</v>
      </c>
      <c r="L3187" s="3" t="s">
        <v>36</v>
      </c>
      <c r="M3187" s="3" t="str">
        <f t="shared" si="294"/>
        <v>1</v>
      </c>
      <c r="N3187" s="3" t="str">
        <f t="shared" si="295"/>
        <v>Season</v>
      </c>
      <c r="O3187" s="3" t="str">
        <f t="shared" si="296"/>
        <v>Colombia</v>
      </c>
      <c r="P3187" s="3" t="s">
        <v>1540</v>
      </c>
      <c r="Q3187" s="3" t="str">
        <f t="shared" si="297"/>
        <v>International TV Shows</v>
      </c>
      <c r="R3187" s="3" t="s">
        <v>15630</v>
      </c>
    </row>
    <row r="3188" spans="1:18" x14ac:dyDescent="0.3">
      <c r="A3188" s="3" t="s">
        <v>15631</v>
      </c>
      <c r="B3188" s="3" t="s">
        <v>13</v>
      </c>
      <c r="C3188" s="3" t="s">
        <v>15632</v>
      </c>
      <c r="D3188" s="3" t="s">
        <v>15633</v>
      </c>
      <c r="E3188" s="3" t="s">
        <v>13320</v>
      </c>
      <c r="F3188" s="3" t="s">
        <v>16</v>
      </c>
      <c r="G3188" s="3" t="str">
        <f t="shared" si="298"/>
        <v>December</v>
      </c>
      <c r="H3188" s="3" t="str">
        <f t="shared" si="299"/>
        <v>2019</v>
      </c>
      <c r="I3188" s="3" t="s">
        <v>15634</v>
      </c>
      <c r="J3188" s="3">
        <v>2019</v>
      </c>
      <c r="K3188" s="3" t="s">
        <v>28</v>
      </c>
      <c r="L3188" s="3" t="s">
        <v>14902</v>
      </c>
      <c r="M3188" s="3" t="str">
        <f t="shared" si="294"/>
        <v>56</v>
      </c>
      <c r="N3188" s="3" t="str">
        <f t="shared" si="295"/>
        <v>min</v>
      </c>
      <c r="O3188" s="3" t="str">
        <f t="shared" si="296"/>
        <v>United States</v>
      </c>
      <c r="P3188" s="3" t="s">
        <v>1555</v>
      </c>
      <c r="Q3188" s="3" t="str">
        <f t="shared" si="297"/>
        <v>Stand-Up Comedy</v>
      </c>
      <c r="R3188" s="3" t="s">
        <v>15635</v>
      </c>
    </row>
    <row r="3189" spans="1:18" x14ac:dyDescent="0.3">
      <c r="A3189" s="3" t="s">
        <v>15636</v>
      </c>
      <c r="B3189" s="3" t="s">
        <v>23</v>
      </c>
      <c r="C3189" s="3" t="s">
        <v>15637</v>
      </c>
      <c r="D3189" s="3" t="s">
        <v>7418</v>
      </c>
      <c r="E3189" s="3" t="s">
        <v>15638</v>
      </c>
      <c r="F3189" s="3" t="s">
        <v>16</v>
      </c>
      <c r="G3189" s="3" t="str">
        <f t="shared" si="298"/>
        <v>December</v>
      </c>
      <c r="H3189" s="3" t="str">
        <f t="shared" si="299"/>
        <v>2019</v>
      </c>
      <c r="I3189" s="3" t="s">
        <v>15639</v>
      </c>
      <c r="J3189" s="3">
        <v>2018</v>
      </c>
      <c r="K3189" s="3" t="s">
        <v>28</v>
      </c>
      <c r="L3189" s="3" t="s">
        <v>36</v>
      </c>
      <c r="M3189" s="3" t="str">
        <f t="shared" si="294"/>
        <v>1</v>
      </c>
      <c r="N3189" s="3" t="str">
        <f t="shared" si="295"/>
        <v>Season</v>
      </c>
      <c r="O3189" s="3" t="str">
        <f t="shared" si="296"/>
        <v>United States</v>
      </c>
      <c r="P3189" s="3" t="s">
        <v>7451</v>
      </c>
      <c r="Q3189" s="3" t="str">
        <f t="shared" si="297"/>
        <v>TV Horror</v>
      </c>
      <c r="R3189" s="3" t="s">
        <v>15640</v>
      </c>
    </row>
    <row r="3190" spans="1:18" x14ac:dyDescent="0.3">
      <c r="A3190" s="3" t="s">
        <v>15641</v>
      </c>
      <c r="B3190" s="3" t="s">
        <v>13</v>
      </c>
      <c r="C3190" s="3" t="s">
        <v>15642</v>
      </c>
      <c r="D3190" s="3" t="s">
        <v>15643</v>
      </c>
      <c r="E3190" s="3" t="s">
        <v>15644</v>
      </c>
      <c r="F3190" s="3" t="s">
        <v>16</v>
      </c>
      <c r="G3190" s="3" t="str">
        <f t="shared" si="298"/>
        <v>December</v>
      </c>
      <c r="H3190" s="3" t="str">
        <f t="shared" si="299"/>
        <v>2019</v>
      </c>
      <c r="I3190" s="3" t="s">
        <v>15645</v>
      </c>
      <c r="J3190" s="3">
        <v>2019</v>
      </c>
      <c r="K3190" s="3" t="s">
        <v>59</v>
      </c>
      <c r="L3190" s="3" t="s">
        <v>969</v>
      </c>
      <c r="M3190" s="3" t="str">
        <f t="shared" si="294"/>
        <v>86</v>
      </c>
      <c r="N3190" s="3" t="str">
        <f t="shared" si="295"/>
        <v>min</v>
      </c>
      <c r="O3190" s="3" t="str">
        <f t="shared" si="296"/>
        <v>United States</v>
      </c>
      <c r="P3190" s="3" t="s">
        <v>1405</v>
      </c>
      <c r="Q3190" s="3" t="str">
        <f t="shared" si="297"/>
        <v>Children &amp; Family Movies</v>
      </c>
      <c r="R3190" s="3" t="s">
        <v>15646</v>
      </c>
    </row>
    <row r="3191" spans="1:18" x14ac:dyDescent="0.3">
      <c r="A3191" s="3" t="s">
        <v>15647</v>
      </c>
      <c r="B3191" s="3" t="s">
        <v>13</v>
      </c>
      <c r="C3191" s="3" t="s">
        <v>15648</v>
      </c>
      <c r="D3191" s="3" t="s">
        <v>15649</v>
      </c>
      <c r="E3191" s="3" t="s">
        <v>15650</v>
      </c>
      <c r="F3191" s="3" t="s">
        <v>46</v>
      </c>
      <c r="G3191" s="3" t="str">
        <f t="shared" si="298"/>
        <v>December</v>
      </c>
      <c r="H3191" s="3" t="str">
        <f t="shared" si="299"/>
        <v>2019</v>
      </c>
      <c r="I3191" s="3" t="s">
        <v>15645</v>
      </c>
      <c r="J3191" s="3">
        <v>2019</v>
      </c>
      <c r="K3191" s="3" t="s">
        <v>110</v>
      </c>
      <c r="L3191" s="3" t="s">
        <v>102</v>
      </c>
      <c r="M3191" s="3" t="str">
        <f t="shared" si="294"/>
        <v>127</v>
      </c>
      <c r="N3191" s="3" t="str">
        <f t="shared" si="295"/>
        <v>min</v>
      </c>
      <c r="O3191" s="3" t="str">
        <f t="shared" si="296"/>
        <v>India</v>
      </c>
      <c r="P3191" s="3" t="s">
        <v>178</v>
      </c>
      <c r="Q3191" s="3" t="str">
        <f t="shared" si="297"/>
        <v>Comedies</v>
      </c>
      <c r="R3191" s="3" t="s">
        <v>15651</v>
      </c>
    </row>
    <row r="3192" spans="1:18" x14ac:dyDescent="0.3">
      <c r="A3192" s="3" t="s">
        <v>15652</v>
      </c>
      <c r="B3192" s="3" t="s">
        <v>13</v>
      </c>
      <c r="C3192" s="3" t="s">
        <v>15653</v>
      </c>
      <c r="D3192" s="3" t="s">
        <v>15654</v>
      </c>
      <c r="E3192" s="3" t="s">
        <v>15655</v>
      </c>
      <c r="F3192" s="3" t="s">
        <v>16</v>
      </c>
      <c r="G3192" s="3" t="str">
        <f t="shared" si="298"/>
        <v>December</v>
      </c>
      <c r="H3192" s="3" t="str">
        <f t="shared" si="299"/>
        <v>2019</v>
      </c>
      <c r="I3192" s="3" t="s">
        <v>15645</v>
      </c>
      <c r="J3192" s="3">
        <v>2014</v>
      </c>
      <c r="K3192" s="3" t="s">
        <v>319</v>
      </c>
      <c r="L3192" s="3" t="s">
        <v>385</v>
      </c>
      <c r="M3192" s="3" t="str">
        <f t="shared" si="294"/>
        <v>93</v>
      </c>
      <c r="N3192" s="3" t="str">
        <f t="shared" si="295"/>
        <v>min</v>
      </c>
      <c r="O3192" s="3" t="str">
        <f t="shared" si="296"/>
        <v>United States</v>
      </c>
      <c r="P3192" s="3" t="s">
        <v>333</v>
      </c>
      <c r="Q3192" s="3" t="str">
        <f t="shared" si="297"/>
        <v>Dramas</v>
      </c>
      <c r="R3192" s="3" t="s">
        <v>15656</v>
      </c>
    </row>
    <row r="3193" spans="1:18" x14ac:dyDescent="0.3">
      <c r="A3193" s="3" t="s">
        <v>15657</v>
      </c>
      <c r="B3193" s="3" t="s">
        <v>13</v>
      </c>
      <c r="C3193" s="3" t="s">
        <v>15658</v>
      </c>
      <c r="D3193" s="3" t="s">
        <v>15659</v>
      </c>
      <c r="E3193" s="3" t="s">
        <v>15660</v>
      </c>
      <c r="F3193" s="3" t="s">
        <v>15661</v>
      </c>
      <c r="G3193" s="3" t="str">
        <f t="shared" si="298"/>
        <v>December</v>
      </c>
      <c r="H3193" s="3" t="str">
        <f t="shared" si="299"/>
        <v>2019</v>
      </c>
      <c r="I3193" s="3" t="s">
        <v>15645</v>
      </c>
      <c r="J3193" s="3">
        <v>2019</v>
      </c>
      <c r="K3193" s="3" t="s">
        <v>28</v>
      </c>
      <c r="L3193" s="3" t="s">
        <v>139</v>
      </c>
      <c r="M3193" s="3" t="str">
        <f t="shared" si="294"/>
        <v>94</v>
      </c>
      <c r="N3193" s="3" t="str">
        <f t="shared" si="295"/>
        <v>min</v>
      </c>
      <c r="O3193" s="3" t="str">
        <f t="shared" si="296"/>
        <v>Philippines</v>
      </c>
      <c r="P3193" s="3" t="s">
        <v>250</v>
      </c>
      <c r="Q3193" s="3" t="str">
        <f t="shared" si="297"/>
        <v>Dramas</v>
      </c>
      <c r="R3193" s="3" t="s">
        <v>15662</v>
      </c>
    </row>
    <row r="3194" spans="1:18" x14ac:dyDescent="0.3">
      <c r="A3194" s="3" t="s">
        <v>15663</v>
      </c>
      <c r="B3194" s="3" t="s">
        <v>23</v>
      </c>
      <c r="C3194" s="3" t="s">
        <v>15664</v>
      </c>
      <c r="D3194" s="3" t="s">
        <v>7418</v>
      </c>
      <c r="E3194" s="3" t="s">
        <v>15665</v>
      </c>
      <c r="F3194" s="3" t="s">
        <v>16</v>
      </c>
      <c r="G3194" s="3" t="str">
        <f t="shared" si="298"/>
        <v>December</v>
      </c>
      <c r="H3194" s="3" t="str">
        <f t="shared" si="299"/>
        <v>2019</v>
      </c>
      <c r="I3194" s="3" t="s">
        <v>15645</v>
      </c>
      <c r="J3194" s="3">
        <v>2018</v>
      </c>
      <c r="K3194" s="3" t="s">
        <v>28</v>
      </c>
      <c r="L3194" s="3" t="s">
        <v>120</v>
      </c>
      <c r="M3194" s="3" t="str">
        <f t="shared" si="294"/>
        <v>4</v>
      </c>
      <c r="N3194" s="3" t="str">
        <f t="shared" si="295"/>
        <v>Seasons</v>
      </c>
      <c r="O3194" s="3" t="str">
        <f t="shared" si="296"/>
        <v>United States</v>
      </c>
      <c r="P3194" s="3" t="s">
        <v>121</v>
      </c>
      <c r="Q3194" s="3" t="str">
        <f t="shared" si="297"/>
        <v>TV Comedies</v>
      </c>
      <c r="R3194" s="3" t="s">
        <v>15666</v>
      </c>
    </row>
    <row r="3195" spans="1:18" x14ac:dyDescent="0.3">
      <c r="A3195" s="3" t="s">
        <v>15667</v>
      </c>
      <c r="B3195" s="3" t="s">
        <v>13</v>
      </c>
      <c r="C3195" s="3" t="s">
        <v>15668</v>
      </c>
      <c r="D3195" s="3" t="s">
        <v>15669</v>
      </c>
      <c r="E3195" s="3" t="s">
        <v>15670</v>
      </c>
      <c r="F3195" s="3" t="s">
        <v>46</v>
      </c>
      <c r="G3195" s="3" t="str">
        <f t="shared" si="298"/>
        <v>December</v>
      </c>
      <c r="H3195" s="3" t="str">
        <f t="shared" si="299"/>
        <v>2019</v>
      </c>
      <c r="I3195" s="3" t="s">
        <v>15645</v>
      </c>
      <c r="J3195" s="3">
        <v>2019</v>
      </c>
      <c r="K3195" s="3" t="s">
        <v>76</v>
      </c>
      <c r="L3195" s="3" t="s">
        <v>834</v>
      </c>
      <c r="M3195" s="3" t="str">
        <f t="shared" si="294"/>
        <v>120</v>
      </c>
      <c r="N3195" s="3" t="str">
        <f t="shared" si="295"/>
        <v>min</v>
      </c>
      <c r="O3195" s="3" t="str">
        <f t="shared" si="296"/>
        <v>India</v>
      </c>
      <c r="P3195" s="3" t="s">
        <v>178</v>
      </c>
      <c r="Q3195" s="3" t="str">
        <f t="shared" si="297"/>
        <v>Comedies</v>
      </c>
      <c r="R3195" s="3" t="s">
        <v>15671</v>
      </c>
    </row>
    <row r="3196" spans="1:18" x14ac:dyDescent="0.3">
      <c r="A3196" s="3" t="s">
        <v>15672</v>
      </c>
      <c r="B3196" s="3" t="s">
        <v>13</v>
      </c>
      <c r="C3196" s="3" t="s">
        <v>15673</v>
      </c>
      <c r="D3196" s="3" t="s">
        <v>15674</v>
      </c>
      <c r="E3196" s="3" t="s">
        <v>7418</v>
      </c>
      <c r="F3196" s="3" t="s">
        <v>183</v>
      </c>
      <c r="G3196" s="3" t="str">
        <f t="shared" si="298"/>
        <v>December</v>
      </c>
      <c r="H3196" s="3" t="str">
        <f t="shared" si="299"/>
        <v>2019</v>
      </c>
      <c r="I3196" s="3" t="s">
        <v>15645</v>
      </c>
      <c r="J3196" s="3">
        <v>2019</v>
      </c>
      <c r="K3196" s="3" t="s">
        <v>28</v>
      </c>
      <c r="L3196" s="3" t="s">
        <v>771</v>
      </c>
      <c r="M3196" s="3" t="str">
        <f t="shared" si="294"/>
        <v>108</v>
      </c>
      <c r="N3196" s="3" t="str">
        <f t="shared" si="295"/>
        <v>min</v>
      </c>
      <c r="O3196" s="3" t="str">
        <f t="shared" si="296"/>
        <v>Australia</v>
      </c>
      <c r="P3196" s="3" t="s">
        <v>127</v>
      </c>
      <c r="Q3196" s="3" t="str">
        <f t="shared" si="297"/>
        <v>Documentaries</v>
      </c>
      <c r="R3196" s="3" t="s">
        <v>15675</v>
      </c>
    </row>
    <row r="3197" spans="1:18" x14ac:dyDescent="0.3">
      <c r="A3197" s="3" t="s">
        <v>15676</v>
      </c>
      <c r="B3197" s="3" t="s">
        <v>13</v>
      </c>
      <c r="C3197" s="3" t="s">
        <v>15677</v>
      </c>
      <c r="D3197" s="3" t="s">
        <v>15678</v>
      </c>
      <c r="E3197" s="3" t="s">
        <v>15679</v>
      </c>
      <c r="F3197" s="3" t="s">
        <v>46</v>
      </c>
      <c r="G3197" s="3" t="str">
        <f t="shared" si="298"/>
        <v>December</v>
      </c>
      <c r="H3197" s="3" t="str">
        <f t="shared" si="299"/>
        <v>2019</v>
      </c>
      <c r="I3197" s="3" t="s">
        <v>15645</v>
      </c>
      <c r="J3197" s="3">
        <v>2017</v>
      </c>
      <c r="K3197" s="3" t="s">
        <v>76</v>
      </c>
      <c r="L3197" s="3" t="s">
        <v>1161</v>
      </c>
      <c r="M3197" s="3" t="str">
        <f t="shared" si="294"/>
        <v>135</v>
      </c>
      <c r="N3197" s="3" t="str">
        <f t="shared" si="295"/>
        <v>min</v>
      </c>
      <c r="O3197" s="3" t="str">
        <f t="shared" si="296"/>
        <v>India</v>
      </c>
      <c r="P3197" s="3" t="s">
        <v>574</v>
      </c>
      <c r="Q3197" s="3" t="str">
        <f t="shared" si="297"/>
        <v>Dramas</v>
      </c>
      <c r="R3197" s="3" t="s">
        <v>15680</v>
      </c>
    </row>
    <row r="3198" spans="1:18" x14ac:dyDescent="0.3">
      <c r="A3198" s="3" t="s">
        <v>15681</v>
      </c>
      <c r="B3198" s="3" t="s">
        <v>13</v>
      </c>
      <c r="C3198" s="3" t="s">
        <v>15682</v>
      </c>
      <c r="D3198" s="3" t="s">
        <v>7418</v>
      </c>
      <c r="E3198" s="3" t="s">
        <v>15683</v>
      </c>
      <c r="F3198" s="3" t="s">
        <v>46</v>
      </c>
      <c r="G3198" s="3" t="str">
        <f t="shared" si="298"/>
        <v>December</v>
      </c>
      <c r="H3198" s="3" t="str">
        <f t="shared" si="299"/>
        <v>2019</v>
      </c>
      <c r="I3198" s="3" t="s">
        <v>15645</v>
      </c>
      <c r="J3198" s="3">
        <v>2016</v>
      </c>
      <c r="K3198" s="3" t="s">
        <v>110</v>
      </c>
      <c r="L3198" s="3" t="s">
        <v>221</v>
      </c>
      <c r="M3198" s="3" t="str">
        <f t="shared" si="294"/>
        <v>111</v>
      </c>
      <c r="N3198" s="3" t="str">
        <f t="shared" si="295"/>
        <v>min</v>
      </c>
      <c r="O3198" s="3" t="str">
        <f t="shared" si="296"/>
        <v>India</v>
      </c>
      <c r="P3198" s="3" t="s">
        <v>574</v>
      </c>
      <c r="Q3198" s="3" t="str">
        <f t="shared" si="297"/>
        <v>Dramas</v>
      </c>
      <c r="R3198" s="3" t="s">
        <v>15684</v>
      </c>
    </row>
    <row r="3199" spans="1:18" x14ac:dyDescent="0.3">
      <c r="A3199" s="3" t="s">
        <v>15685</v>
      </c>
      <c r="B3199" s="3" t="s">
        <v>13</v>
      </c>
      <c r="C3199" s="3" t="s">
        <v>15686</v>
      </c>
      <c r="D3199" s="3" t="s">
        <v>15687</v>
      </c>
      <c r="E3199" s="3" t="s">
        <v>15688</v>
      </c>
      <c r="F3199" s="3" t="s">
        <v>75</v>
      </c>
      <c r="G3199" s="3" t="str">
        <f t="shared" si="298"/>
        <v>December</v>
      </c>
      <c r="H3199" s="3" t="str">
        <f t="shared" si="299"/>
        <v>2019</v>
      </c>
      <c r="I3199" s="3" t="s">
        <v>15645</v>
      </c>
      <c r="J3199" s="3">
        <v>2017</v>
      </c>
      <c r="K3199" s="3" t="s">
        <v>76</v>
      </c>
      <c r="L3199" s="3" t="s">
        <v>6368</v>
      </c>
      <c r="M3199" s="3" t="str">
        <f t="shared" si="294"/>
        <v>134</v>
      </c>
      <c r="N3199" s="3" t="str">
        <f t="shared" si="295"/>
        <v>min</v>
      </c>
      <c r="O3199" s="3" t="str">
        <f t="shared" si="296"/>
        <v>United Kingdom</v>
      </c>
      <c r="P3199" s="3" t="s">
        <v>493</v>
      </c>
      <c r="Q3199" s="3" t="str">
        <f t="shared" si="297"/>
        <v>Comedies</v>
      </c>
      <c r="R3199" s="3" t="s">
        <v>15689</v>
      </c>
    </row>
    <row r="3200" spans="1:18" x14ac:dyDescent="0.3">
      <c r="A3200" s="3" t="s">
        <v>15690</v>
      </c>
      <c r="B3200" s="3" t="s">
        <v>13</v>
      </c>
      <c r="C3200" s="3" t="s">
        <v>15691</v>
      </c>
      <c r="D3200" s="3" t="s">
        <v>15692</v>
      </c>
      <c r="E3200" s="3" t="s">
        <v>15693</v>
      </c>
      <c r="F3200" s="3" t="s">
        <v>46</v>
      </c>
      <c r="G3200" s="3" t="str">
        <f t="shared" si="298"/>
        <v>December</v>
      </c>
      <c r="H3200" s="3" t="str">
        <f t="shared" si="299"/>
        <v>2019</v>
      </c>
      <c r="I3200" s="3" t="s">
        <v>15645</v>
      </c>
      <c r="J3200" s="3">
        <v>2018</v>
      </c>
      <c r="K3200" s="3" t="s">
        <v>110</v>
      </c>
      <c r="L3200" s="3" t="s">
        <v>3590</v>
      </c>
      <c r="M3200" s="3" t="str">
        <f t="shared" si="294"/>
        <v>137</v>
      </c>
      <c r="N3200" s="3" t="str">
        <f t="shared" si="295"/>
        <v>min</v>
      </c>
      <c r="O3200" s="3" t="str">
        <f t="shared" si="296"/>
        <v>India</v>
      </c>
      <c r="P3200" s="3" t="s">
        <v>574</v>
      </c>
      <c r="Q3200" s="3" t="str">
        <f t="shared" si="297"/>
        <v>Dramas</v>
      </c>
      <c r="R3200" s="3" t="s">
        <v>15694</v>
      </c>
    </row>
    <row r="3201" spans="1:18" x14ac:dyDescent="0.3">
      <c r="A3201" s="3" t="s">
        <v>15695</v>
      </c>
      <c r="B3201" s="3" t="s">
        <v>23</v>
      </c>
      <c r="C3201" s="3" t="s">
        <v>15696</v>
      </c>
      <c r="D3201" s="3" t="s">
        <v>7418</v>
      </c>
      <c r="E3201" s="3" t="s">
        <v>15697</v>
      </c>
      <c r="F3201" s="3" t="s">
        <v>7418</v>
      </c>
      <c r="G3201" s="3" t="str">
        <f t="shared" si="298"/>
        <v>December</v>
      </c>
      <c r="H3201" s="3" t="str">
        <f t="shared" si="299"/>
        <v>2019</v>
      </c>
      <c r="I3201" s="3" t="s">
        <v>15645</v>
      </c>
      <c r="J3201" s="3">
        <v>2016</v>
      </c>
      <c r="K3201" s="3" t="s">
        <v>170</v>
      </c>
      <c r="L3201" s="3" t="s">
        <v>29</v>
      </c>
      <c r="M3201" s="3" t="str">
        <f t="shared" si="294"/>
        <v>2</v>
      </c>
      <c r="N3201" s="3" t="str">
        <f t="shared" si="295"/>
        <v>Seasons</v>
      </c>
      <c r="O3201" s="3" t="str">
        <f t="shared" si="296"/>
        <v>Unknown</v>
      </c>
      <c r="P3201" s="3" t="s">
        <v>2762</v>
      </c>
      <c r="Q3201" s="3" t="str">
        <f t="shared" si="297"/>
        <v>Kids' TV</v>
      </c>
      <c r="R3201" s="3" t="s">
        <v>15698</v>
      </c>
    </row>
    <row r="3202" spans="1:18" x14ac:dyDescent="0.3">
      <c r="A3202" s="3" t="s">
        <v>15699</v>
      </c>
      <c r="B3202" s="3" t="s">
        <v>13</v>
      </c>
      <c r="C3202" s="3" t="s">
        <v>15700</v>
      </c>
      <c r="D3202" s="3" t="s">
        <v>15701</v>
      </c>
      <c r="E3202" s="3" t="s">
        <v>15702</v>
      </c>
      <c r="F3202" s="3" t="s">
        <v>2364</v>
      </c>
      <c r="G3202" s="3" t="str">
        <f t="shared" si="298"/>
        <v>December</v>
      </c>
      <c r="H3202" s="3" t="str">
        <f t="shared" si="299"/>
        <v>2019</v>
      </c>
      <c r="I3202" s="3" t="s">
        <v>15645</v>
      </c>
      <c r="J3202" s="3">
        <v>2019</v>
      </c>
      <c r="K3202" s="3" t="s">
        <v>76</v>
      </c>
      <c r="L3202" s="3" t="s">
        <v>198</v>
      </c>
      <c r="M3202" s="3" t="str">
        <f t="shared" si="294"/>
        <v>103</v>
      </c>
      <c r="N3202" s="3" t="str">
        <f t="shared" si="295"/>
        <v>min</v>
      </c>
      <c r="O3202" s="3" t="str">
        <f t="shared" si="296"/>
        <v>Thailand</v>
      </c>
      <c r="P3202" s="3" t="s">
        <v>2522</v>
      </c>
      <c r="Q3202" s="3" t="str">
        <f t="shared" si="297"/>
        <v>Children &amp; Family Movies</v>
      </c>
      <c r="R3202" s="3" t="s">
        <v>15703</v>
      </c>
    </row>
    <row r="3203" spans="1:18" x14ac:dyDescent="0.3">
      <c r="A3203" s="3" t="s">
        <v>15704</v>
      </c>
      <c r="B3203" s="3" t="s">
        <v>13</v>
      </c>
      <c r="C3203" s="3" t="s">
        <v>15705</v>
      </c>
      <c r="D3203" s="3" t="s">
        <v>15706</v>
      </c>
      <c r="E3203" s="3" t="s">
        <v>15707</v>
      </c>
      <c r="F3203" s="3" t="s">
        <v>46</v>
      </c>
      <c r="G3203" s="3" t="str">
        <f t="shared" si="298"/>
        <v>December</v>
      </c>
      <c r="H3203" s="3" t="str">
        <f t="shared" si="299"/>
        <v>2019</v>
      </c>
      <c r="I3203" s="3" t="s">
        <v>15645</v>
      </c>
      <c r="J3203" s="3">
        <v>2017</v>
      </c>
      <c r="K3203" s="3" t="s">
        <v>76</v>
      </c>
      <c r="L3203" s="3" t="s">
        <v>1212</v>
      </c>
      <c r="M3203" s="3" t="str">
        <f t="shared" ref="M3203:M3266" si="300">LEFT(L3203, FIND(" ",L3203)-1)</f>
        <v>133</v>
      </c>
      <c r="N3203" s="3" t="str">
        <f t="shared" ref="N3203:N3266" si="301">MID(L3203,FIND(" ",L3203)+1,20)</f>
        <v>min</v>
      </c>
      <c r="O3203" s="3" t="str">
        <f t="shared" ref="O3203:O3266" si="302">LEFT(F3203,FIND(",",F3203&amp;",")-1)</f>
        <v>India</v>
      </c>
      <c r="P3203" s="3" t="s">
        <v>493</v>
      </c>
      <c r="Q3203" s="3" t="str">
        <f t="shared" ref="Q3203:Q3266" si="303">LEFT(P3203,FIND(",",P3203&amp;",")-1)</f>
        <v>Comedies</v>
      </c>
      <c r="R3203" s="3" t="s">
        <v>15708</v>
      </c>
    </row>
    <row r="3204" spans="1:18" x14ac:dyDescent="0.3">
      <c r="A3204" s="3" t="s">
        <v>15709</v>
      </c>
      <c r="B3204" s="3" t="s">
        <v>13</v>
      </c>
      <c r="C3204" s="3" t="s">
        <v>15710</v>
      </c>
      <c r="D3204" s="3" t="s">
        <v>15711</v>
      </c>
      <c r="E3204" s="3" t="s">
        <v>15712</v>
      </c>
      <c r="F3204" s="3" t="s">
        <v>561</v>
      </c>
      <c r="G3204" s="3" t="str">
        <f t="shared" ref="G3204:G3267" si="304">LEFT(I3204, FIND(" ",I3204)-1)</f>
        <v>December</v>
      </c>
      <c r="H3204" s="3" t="str">
        <f t="shared" ref="H3204:H3267" si="305">RIGHT(I3204,4)</f>
        <v>2019</v>
      </c>
      <c r="I3204" s="3" t="s">
        <v>15645</v>
      </c>
      <c r="J3204" s="3">
        <v>2019</v>
      </c>
      <c r="K3204" s="3" t="s">
        <v>28</v>
      </c>
      <c r="L3204" s="3" t="s">
        <v>394</v>
      </c>
      <c r="M3204" s="3" t="str">
        <f t="shared" si="300"/>
        <v>95</v>
      </c>
      <c r="N3204" s="3" t="str">
        <f t="shared" si="301"/>
        <v>min</v>
      </c>
      <c r="O3204" s="3" t="str">
        <f t="shared" si="302"/>
        <v>France</v>
      </c>
      <c r="P3204" s="3" t="s">
        <v>2444</v>
      </c>
      <c r="Q3204" s="3" t="str">
        <f t="shared" si="303"/>
        <v>Documentaries</v>
      </c>
      <c r="R3204" s="3" t="s">
        <v>15713</v>
      </c>
    </row>
    <row r="3205" spans="1:18" x14ac:dyDescent="0.3">
      <c r="A3205" s="3" t="s">
        <v>15714</v>
      </c>
      <c r="B3205" s="3" t="s">
        <v>13</v>
      </c>
      <c r="C3205" s="3" t="s">
        <v>15715</v>
      </c>
      <c r="D3205" s="3" t="s">
        <v>15716</v>
      </c>
      <c r="E3205" s="3" t="s">
        <v>15717</v>
      </c>
      <c r="F3205" s="3" t="s">
        <v>15718</v>
      </c>
      <c r="G3205" s="3" t="str">
        <f t="shared" si="304"/>
        <v>December</v>
      </c>
      <c r="H3205" s="3" t="str">
        <f t="shared" si="305"/>
        <v>2019</v>
      </c>
      <c r="I3205" s="3" t="s">
        <v>15645</v>
      </c>
      <c r="J3205" s="3">
        <v>2015</v>
      </c>
      <c r="K3205" s="3" t="s">
        <v>28</v>
      </c>
      <c r="L3205" s="3" t="s">
        <v>2923</v>
      </c>
      <c r="M3205" s="3" t="str">
        <f t="shared" si="300"/>
        <v>126</v>
      </c>
      <c r="N3205" s="3" t="str">
        <f t="shared" si="301"/>
        <v>min</v>
      </c>
      <c r="O3205" s="3" t="str">
        <f t="shared" si="302"/>
        <v>Romania</v>
      </c>
      <c r="P3205" s="3" t="s">
        <v>250</v>
      </c>
      <c r="Q3205" s="3" t="str">
        <f t="shared" si="303"/>
        <v>Dramas</v>
      </c>
      <c r="R3205" s="3" t="s">
        <v>15719</v>
      </c>
    </row>
    <row r="3206" spans="1:18" x14ac:dyDescent="0.3">
      <c r="A3206" s="3" t="s">
        <v>15720</v>
      </c>
      <c r="B3206" s="3" t="s">
        <v>23</v>
      </c>
      <c r="C3206" s="3" t="s">
        <v>15721</v>
      </c>
      <c r="D3206" s="3" t="s">
        <v>7418</v>
      </c>
      <c r="E3206" s="3" t="s">
        <v>15722</v>
      </c>
      <c r="F3206" s="3" t="s">
        <v>633</v>
      </c>
      <c r="G3206" s="3" t="str">
        <f t="shared" si="304"/>
        <v>November</v>
      </c>
      <c r="H3206" s="3" t="str">
        <f t="shared" si="305"/>
        <v>2019</v>
      </c>
      <c r="I3206" s="3" t="s">
        <v>15723</v>
      </c>
      <c r="J3206" s="3">
        <v>2019</v>
      </c>
      <c r="K3206" s="3" t="s">
        <v>76</v>
      </c>
      <c r="L3206" s="3" t="s">
        <v>36</v>
      </c>
      <c r="M3206" s="3" t="str">
        <f t="shared" si="300"/>
        <v>1</v>
      </c>
      <c r="N3206" s="3" t="str">
        <f t="shared" si="301"/>
        <v>Season</v>
      </c>
      <c r="O3206" s="3" t="str">
        <f t="shared" si="302"/>
        <v>South Korea</v>
      </c>
      <c r="P3206" s="3" t="s">
        <v>6149</v>
      </c>
      <c r="Q3206" s="3" t="str">
        <f t="shared" si="303"/>
        <v>International TV Shows</v>
      </c>
      <c r="R3206" s="3" t="s">
        <v>15724</v>
      </c>
    </row>
    <row r="3207" spans="1:18" x14ac:dyDescent="0.3">
      <c r="A3207" s="3" t="s">
        <v>15725</v>
      </c>
      <c r="B3207" s="3" t="s">
        <v>13</v>
      </c>
      <c r="C3207" s="3" t="s">
        <v>15726</v>
      </c>
      <c r="D3207" s="3" t="s">
        <v>15727</v>
      </c>
      <c r="E3207" s="3" t="s">
        <v>15728</v>
      </c>
      <c r="F3207" s="3" t="s">
        <v>15729</v>
      </c>
      <c r="G3207" s="3" t="str">
        <f t="shared" si="304"/>
        <v>November</v>
      </c>
      <c r="H3207" s="3" t="str">
        <f t="shared" si="305"/>
        <v>2019</v>
      </c>
      <c r="I3207" s="3" t="s">
        <v>15723</v>
      </c>
      <c r="J3207" s="3">
        <v>2019</v>
      </c>
      <c r="K3207" s="3" t="s">
        <v>428</v>
      </c>
      <c r="L3207" s="3" t="s">
        <v>126</v>
      </c>
      <c r="M3207" s="3" t="str">
        <f t="shared" si="300"/>
        <v>67</v>
      </c>
      <c r="N3207" s="3" t="str">
        <f t="shared" si="301"/>
        <v>min</v>
      </c>
      <c r="O3207" s="3" t="str">
        <f t="shared" si="302"/>
        <v>Uruguay</v>
      </c>
      <c r="P3207" s="3" t="s">
        <v>127</v>
      </c>
      <c r="Q3207" s="3" t="str">
        <f t="shared" si="303"/>
        <v>Documentaries</v>
      </c>
      <c r="R3207" s="3" t="s">
        <v>15730</v>
      </c>
    </row>
    <row r="3208" spans="1:18" x14ac:dyDescent="0.3">
      <c r="A3208" s="3" t="s">
        <v>15731</v>
      </c>
      <c r="B3208" s="3" t="s">
        <v>13</v>
      </c>
      <c r="C3208" s="3" t="s">
        <v>15732</v>
      </c>
      <c r="D3208" s="3" t="s">
        <v>15733</v>
      </c>
      <c r="E3208" s="3" t="s">
        <v>15734</v>
      </c>
      <c r="F3208" s="3" t="s">
        <v>46</v>
      </c>
      <c r="G3208" s="3" t="str">
        <f t="shared" si="304"/>
        <v>November</v>
      </c>
      <c r="H3208" s="3" t="str">
        <f t="shared" si="305"/>
        <v>2019</v>
      </c>
      <c r="I3208" s="3" t="s">
        <v>15723</v>
      </c>
      <c r="J3208" s="3">
        <v>2019</v>
      </c>
      <c r="K3208" s="3" t="s">
        <v>76</v>
      </c>
      <c r="L3208" s="3" t="s">
        <v>1161</v>
      </c>
      <c r="M3208" s="3" t="str">
        <f t="shared" si="300"/>
        <v>135</v>
      </c>
      <c r="N3208" s="3" t="str">
        <f t="shared" si="301"/>
        <v>min</v>
      </c>
      <c r="O3208" s="3" t="str">
        <f t="shared" si="302"/>
        <v>India</v>
      </c>
      <c r="P3208" s="3" t="s">
        <v>493</v>
      </c>
      <c r="Q3208" s="3" t="str">
        <f t="shared" si="303"/>
        <v>Comedies</v>
      </c>
      <c r="R3208" s="3" t="s">
        <v>15735</v>
      </c>
    </row>
    <row r="3209" spans="1:18" x14ac:dyDescent="0.3">
      <c r="A3209" s="3" t="s">
        <v>15736</v>
      </c>
      <c r="B3209" s="3" t="s">
        <v>13</v>
      </c>
      <c r="C3209" s="3" t="s">
        <v>15737</v>
      </c>
      <c r="D3209" s="3" t="s">
        <v>15738</v>
      </c>
      <c r="E3209" s="3" t="s">
        <v>15739</v>
      </c>
      <c r="F3209" s="3" t="s">
        <v>15740</v>
      </c>
      <c r="G3209" s="3" t="str">
        <f t="shared" si="304"/>
        <v>November</v>
      </c>
      <c r="H3209" s="3" t="str">
        <f t="shared" si="305"/>
        <v>2019</v>
      </c>
      <c r="I3209" s="3" t="s">
        <v>15741</v>
      </c>
      <c r="J3209" s="3">
        <v>2019</v>
      </c>
      <c r="K3209" s="3" t="s">
        <v>76</v>
      </c>
      <c r="L3209" s="3" t="s">
        <v>214</v>
      </c>
      <c r="M3209" s="3" t="str">
        <f t="shared" si="300"/>
        <v>106</v>
      </c>
      <c r="N3209" s="3" t="str">
        <f t="shared" si="301"/>
        <v>min</v>
      </c>
      <c r="O3209" s="3" t="str">
        <f t="shared" si="302"/>
        <v>France</v>
      </c>
      <c r="P3209" s="3" t="s">
        <v>69</v>
      </c>
      <c r="Q3209" s="3" t="str">
        <f t="shared" si="303"/>
        <v>Dramas</v>
      </c>
      <c r="R3209" s="3" t="s">
        <v>15742</v>
      </c>
    </row>
    <row r="3210" spans="1:18" x14ac:dyDescent="0.3">
      <c r="A3210" s="3" t="s">
        <v>15743</v>
      </c>
      <c r="B3210" s="3" t="s">
        <v>23</v>
      </c>
      <c r="C3210" s="3" t="s">
        <v>15744</v>
      </c>
      <c r="D3210" s="3" t="s">
        <v>7418</v>
      </c>
      <c r="E3210" s="3" t="s">
        <v>15745</v>
      </c>
      <c r="F3210" s="3" t="s">
        <v>15746</v>
      </c>
      <c r="G3210" s="3" t="str">
        <f t="shared" si="304"/>
        <v>November</v>
      </c>
      <c r="H3210" s="3" t="str">
        <f t="shared" si="305"/>
        <v>2019</v>
      </c>
      <c r="I3210" s="3" t="s">
        <v>15741</v>
      </c>
      <c r="J3210" s="3">
        <v>2019</v>
      </c>
      <c r="K3210" s="3" t="s">
        <v>170</v>
      </c>
      <c r="L3210" s="3" t="s">
        <v>29</v>
      </c>
      <c r="M3210" s="3" t="str">
        <f t="shared" si="300"/>
        <v>2</v>
      </c>
      <c r="N3210" s="3" t="str">
        <f t="shared" si="301"/>
        <v>Seasons</v>
      </c>
      <c r="O3210" s="3" t="str">
        <f t="shared" si="302"/>
        <v>United Kingdom</v>
      </c>
      <c r="P3210" s="3" t="s">
        <v>243</v>
      </c>
      <c r="Q3210" s="3" t="str">
        <f t="shared" si="303"/>
        <v>Kids' TV</v>
      </c>
      <c r="R3210" s="3" t="s">
        <v>15747</v>
      </c>
    </row>
    <row r="3211" spans="1:18" x14ac:dyDescent="0.3">
      <c r="A3211" s="3" t="s">
        <v>15748</v>
      </c>
      <c r="B3211" s="3" t="s">
        <v>13</v>
      </c>
      <c r="C3211" s="3" t="s">
        <v>15749</v>
      </c>
      <c r="D3211" s="3" t="s">
        <v>1498</v>
      </c>
      <c r="E3211" s="3" t="s">
        <v>15750</v>
      </c>
      <c r="F3211" s="3" t="s">
        <v>338</v>
      </c>
      <c r="G3211" s="3" t="str">
        <f t="shared" si="304"/>
        <v>November</v>
      </c>
      <c r="H3211" s="3" t="str">
        <f t="shared" si="305"/>
        <v>2019</v>
      </c>
      <c r="I3211" s="3" t="s">
        <v>15741</v>
      </c>
      <c r="J3211" s="3">
        <v>2018</v>
      </c>
      <c r="K3211" s="3" t="s">
        <v>28</v>
      </c>
      <c r="L3211" s="3" t="s">
        <v>1065</v>
      </c>
      <c r="M3211" s="3" t="str">
        <f t="shared" si="300"/>
        <v>107</v>
      </c>
      <c r="N3211" s="3" t="str">
        <f t="shared" si="301"/>
        <v>min</v>
      </c>
      <c r="O3211" s="3" t="str">
        <f t="shared" si="302"/>
        <v>Nigeria</v>
      </c>
      <c r="P3211" s="3" t="s">
        <v>8029</v>
      </c>
      <c r="Q3211" s="3" t="str">
        <f t="shared" si="303"/>
        <v>Comedies</v>
      </c>
      <c r="R3211" s="3" t="s">
        <v>15751</v>
      </c>
    </row>
    <row r="3212" spans="1:18" x14ac:dyDescent="0.3">
      <c r="A3212" s="3" t="s">
        <v>15752</v>
      </c>
      <c r="B3212" s="3" t="s">
        <v>13</v>
      </c>
      <c r="C3212" s="3" t="s">
        <v>15753</v>
      </c>
      <c r="D3212" s="3" t="s">
        <v>15754</v>
      </c>
      <c r="E3212" s="3" t="s">
        <v>15755</v>
      </c>
      <c r="F3212" s="3" t="s">
        <v>561</v>
      </c>
      <c r="G3212" s="3" t="str">
        <f t="shared" si="304"/>
        <v>November</v>
      </c>
      <c r="H3212" s="3" t="str">
        <f t="shared" si="305"/>
        <v>2019</v>
      </c>
      <c r="I3212" s="3" t="s">
        <v>15741</v>
      </c>
      <c r="J3212" s="3">
        <v>2019</v>
      </c>
      <c r="K3212" s="3" t="s">
        <v>28</v>
      </c>
      <c r="L3212" s="3" t="s">
        <v>2076</v>
      </c>
      <c r="M3212" s="3" t="str">
        <f t="shared" si="300"/>
        <v>81</v>
      </c>
      <c r="N3212" s="3" t="str">
        <f t="shared" si="301"/>
        <v>min</v>
      </c>
      <c r="O3212" s="3" t="str">
        <f t="shared" si="302"/>
        <v>France</v>
      </c>
      <c r="P3212" s="3" t="s">
        <v>69</v>
      </c>
      <c r="Q3212" s="3" t="str">
        <f t="shared" si="303"/>
        <v>Dramas</v>
      </c>
      <c r="R3212" s="3" t="s">
        <v>15756</v>
      </c>
    </row>
    <row r="3213" spans="1:18" x14ac:dyDescent="0.3">
      <c r="A3213" s="3" t="s">
        <v>15757</v>
      </c>
      <c r="B3213" s="3" t="s">
        <v>13</v>
      </c>
      <c r="C3213" s="3" t="s">
        <v>15758</v>
      </c>
      <c r="D3213" s="3" t="s">
        <v>15759</v>
      </c>
      <c r="E3213" s="3" t="s">
        <v>15760</v>
      </c>
      <c r="F3213" s="3" t="s">
        <v>26</v>
      </c>
      <c r="G3213" s="3" t="str">
        <f t="shared" si="304"/>
        <v>November</v>
      </c>
      <c r="H3213" s="3" t="str">
        <f t="shared" si="305"/>
        <v>2019</v>
      </c>
      <c r="I3213" s="3" t="s">
        <v>15741</v>
      </c>
      <c r="J3213" s="3">
        <v>2016</v>
      </c>
      <c r="K3213" s="3" t="s">
        <v>28</v>
      </c>
      <c r="L3213" s="3" t="s">
        <v>1065</v>
      </c>
      <c r="M3213" s="3" t="str">
        <f t="shared" si="300"/>
        <v>107</v>
      </c>
      <c r="N3213" s="3" t="str">
        <f t="shared" si="301"/>
        <v>min</v>
      </c>
      <c r="O3213" s="3" t="str">
        <f t="shared" si="302"/>
        <v>South Africa</v>
      </c>
      <c r="P3213" s="3" t="s">
        <v>103</v>
      </c>
      <c r="Q3213" s="3" t="str">
        <f t="shared" si="303"/>
        <v>Dramas</v>
      </c>
      <c r="R3213" s="3" t="s">
        <v>15761</v>
      </c>
    </row>
    <row r="3214" spans="1:18" x14ac:dyDescent="0.3">
      <c r="A3214" s="3" t="s">
        <v>15762</v>
      </c>
      <c r="B3214" s="3" t="s">
        <v>23</v>
      </c>
      <c r="C3214" s="3" t="s">
        <v>15763</v>
      </c>
      <c r="D3214" s="3" t="s">
        <v>7418</v>
      </c>
      <c r="E3214" s="3" t="s">
        <v>15764</v>
      </c>
      <c r="F3214" s="3" t="s">
        <v>15765</v>
      </c>
      <c r="G3214" s="3" t="str">
        <f t="shared" si="304"/>
        <v>November</v>
      </c>
      <c r="H3214" s="3" t="str">
        <f t="shared" si="305"/>
        <v>2019</v>
      </c>
      <c r="I3214" s="3" t="s">
        <v>15741</v>
      </c>
      <c r="J3214" s="3">
        <v>2019</v>
      </c>
      <c r="K3214" s="3" t="s">
        <v>28</v>
      </c>
      <c r="L3214" s="3" t="s">
        <v>29</v>
      </c>
      <c r="M3214" s="3" t="str">
        <f t="shared" si="300"/>
        <v>2</v>
      </c>
      <c r="N3214" s="3" t="str">
        <f t="shared" si="301"/>
        <v>Seasons</v>
      </c>
      <c r="O3214" s="3" t="str">
        <f t="shared" si="302"/>
        <v>Mexico</v>
      </c>
      <c r="P3214" s="3" t="s">
        <v>664</v>
      </c>
      <c r="Q3214" s="3" t="str">
        <f t="shared" si="303"/>
        <v>Crime TV Shows</v>
      </c>
      <c r="R3214" s="3" t="s">
        <v>15766</v>
      </c>
    </row>
    <row r="3215" spans="1:18" x14ac:dyDescent="0.3">
      <c r="A3215" s="3" t="s">
        <v>15767</v>
      </c>
      <c r="B3215" s="3" t="s">
        <v>13</v>
      </c>
      <c r="C3215" s="3" t="s">
        <v>15768</v>
      </c>
      <c r="D3215" s="3" t="s">
        <v>15769</v>
      </c>
      <c r="E3215" s="3" t="s">
        <v>15770</v>
      </c>
      <c r="F3215" s="3" t="s">
        <v>7418</v>
      </c>
      <c r="G3215" s="3" t="str">
        <f t="shared" si="304"/>
        <v>November</v>
      </c>
      <c r="H3215" s="3" t="str">
        <f t="shared" si="305"/>
        <v>2019</v>
      </c>
      <c r="I3215" s="3" t="s">
        <v>15741</v>
      </c>
      <c r="J3215" s="3">
        <v>2018</v>
      </c>
      <c r="K3215" s="3" t="s">
        <v>28</v>
      </c>
      <c r="L3215" s="3" t="s">
        <v>736</v>
      </c>
      <c r="M3215" s="3" t="str">
        <f t="shared" si="300"/>
        <v>118</v>
      </c>
      <c r="N3215" s="3" t="str">
        <f t="shared" si="301"/>
        <v>min</v>
      </c>
      <c r="O3215" s="3" t="str">
        <f t="shared" si="302"/>
        <v>Unknown</v>
      </c>
      <c r="P3215" s="3" t="s">
        <v>164</v>
      </c>
      <c r="Q3215" s="3" t="str">
        <f t="shared" si="303"/>
        <v>Comedies</v>
      </c>
      <c r="R3215" s="3" t="s">
        <v>15771</v>
      </c>
    </row>
    <row r="3216" spans="1:18" x14ac:dyDescent="0.3">
      <c r="A3216" s="3" t="s">
        <v>15772</v>
      </c>
      <c r="B3216" s="3" t="s">
        <v>13</v>
      </c>
      <c r="C3216" s="3" t="s">
        <v>15773</v>
      </c>
      <c r="D3216" s="3" t="s">
        <v>15774</v>
      </c>
      <c r="E3216" s="3" t="s">
        <v>15775</v>
      </c>
      <c r="F3216" s="3" t="s">
        <v>338</v>
      </c>
      <c r="G3216" s="3" t="str">
        <f t="shared" si="304"/>
        <v>November</v>
      </c>
      <c r="H3216" s="3" t="str">
        <f t="shared" si="305"/>
        <v>2019</v>
      </c>
      <c r="I3216" s="3" t="s">
        <v>15741</v>
      </c>
      <c r="J3216" s="3">
        <v>2018</v>
      </c>
      <c r="K3216" s="3" t="s">
        <v>28</v>
      </c>
      <c r="L3216" s="3" t="s">
        <v>249</v>
      </c>
      <c r="M3216" s="3" t="str">
        <f t="shared" si="300"/>
        <v>110</v>
      </c>
      <c r="N3216" s="3" t="str">
        <f t="shared" si="301"/>
        <v>min</v>
      </c>
      <c r="O3216" s="3" t="str">
        <f t="shared" si="302"/>
        <v>Nigeria</v>
      </c>
      <c r="P3216" s="3" t="s">
        <v>4510</v>
      </c>
      <c r="Q3216" s="3" t="str">
        <f t="shared" si="303"/>
        <v>Comedies</v>
      </c>
      <c r="R3216" s="3" t="s">
        <v>15776</v>
      </c>
    </row>
    <row r="3217" spans="1:18" x14ac:dyDescent="0.3">
      <c r="A3217" s="3" t="s">
        <v>15777</v>
      </c>
      <c r="B3217" s="3" t="s">
        <v>13</v>
      </c>
      <c r="C3217" s="3" t="s">
        <v>15778</v>
      </c>
      <c r="D3217" s="3" t="s">
        <v>15779</v>
      </c>
      <c r="E3217" s="3" t="s">
        <v>15780</v>
      </c>
      <c r="F3217" s="3" t="s">
        <v>338</v>
      </c>
      <c r="G3217" s="3" t="str">
        <f t="shared" si="304"/>
        <v>November</v>
      </c>
      <c r="H3217" s="3" t="str">
        <f t="shared" si="305"/>
        <v>2019</v>
      </c>
      <c r="I3217" s="3" t="s">
        <v>15741</v>
      </c>
      <c r="J3217" s="3">
        <v>2017</v>
      </c>
      <c r="K3217" s="3" t="s">
        <v>28</v>
      </c>
      <c r="L3217" s="3" t="s">
        <v>84</v>
      </c>
      <c r="M3217" s="3" t="str">
        <f t="shared" si="300"/>
        <v>104</v>
      </c>
      <c r="N3217" s="3" t="str">
        <f t="shared" si="301"/>
        <v>min</v>
      </c>
      <c r="O3217" s="3" t="str">
        <f t="shared" si="302"/>
        <v>Nigeria</v>
      </c>
      <c r="P3217" s="3" t="s">
        <v>1126</v>
      </c>
      <c r="Q3217" s="3" t="str">
        <f t="shared" si="303"/>
        <v>Action &amp; Adventure</v>
      </c>
      <c r="R3217" s="3" t="s">
        <v>15781</v>
      </c>
    </row>
    <row r="3218" spans="1:18" x14ac:dyDescent="0.3">
      <c r="A3218" s="3" t="s">
        <v>15782</v>
      </c>
      <c r="B3218" s="3" t="s">
        <v>23</v>
      </c>
      <c r="C3218" s="3" t="s">
        <v>15783</v>
      </c>
      <c r="D3218" s="3" t="s">
        <v>7418</v>
      </c>
      <c r="E3218" s="3" t="s">
        <v>15784</v>
      </c>
      <c r="F3218" s="3" t="s">
        <v>7418</v>
      </c>
      <c r="G3218" s="3" t="str">
        <f t="shared" si="304"/>
        <v>November</v>
      </c>
      <c r="H3218" s="3" t="str">
        <f t="shared" si="305"/>
        <v>2019</v>
      </c>
      <c r="I3218" s="3" t="s">
        <v>15741</v>
      </c>
      <c r="J3218" s="3">
        <v>2019</v>
      </c>
      <c r="K3218" s="3" t="s">
        <v>76</v>
      </c>
      <c r="L3218" s="3" t="s">
        <v>36</v>
      </c>
      <c r="M3218" s="3" t="str">
        <f t="shared" si="300"/>
        <v>1</v>
      </c>
      <c r="N3218" s="3" t="str">
        <f t="shared" si="301"/>
        <v>Season</v>
      </c>
      <c r="O3218" s="3" t="str">
        <f t="shared" si="302"/>
        <v>Unknown</v>
      </c>
      <c r="P3218" s="3" t="s">
        <v>47</v>
      </c>
      <c r="Q3218" s="3" t="str">
        <f t="shared" si="303"/>
        <v>International TV Shows</v>
      </c>
      <c r="R3218" s="3" t="s">
        <v>15785</v>
      </c>
    </row>
    <row r="3219" spans="1:18" x14ac:dyDescent="0.3">
      <c r="A3219" s="3" t="s">
        <v>15786</v>
      </c>
      <c r="B3219" s="3" t="s">
        <v>13</v>
      </c>
      <c r="C3219" s="3" t="s">
        <v>15787</v>
      </c>
      <c r="D3219" s="3" t="s">
        <v>15788</v>
      </c>
      <c r="E3219" s="3" t="s">
        <v>15789</v>
      </c>
      <c r="F3219" s="3" t="s">
        <v>338</v>
      </c>
      <c r="G3219" s="3" t="str">
        <f t="shared" si="304"/>
        <v>November</v>
      </c>
      <c r="H3219" s="3" t="str">
        <f t="shared" si="305"/>
        <v>2019</v>
      </c>
      <c r="I3219" s="3" t="s">
        <v>15741</v>
      </c>
      <c r="J3219" s="3">
        <v>2018</v>
      </c>
      <c r="K3219" s="3" t="s">
        <v>76</v>
      </c>
      <c r="L3219" s="3" t="s">
        <v>385</v>
      </c>
      <c r="M3219" s="3" t="str">
        <f t="shared" si="300"/>
        <v>93</v>
      </c>
      <c r="N3219" s="3" t="str">
        <f t="shared" si="301"/>
        <v>min</v>
      </c>
      <c r="O3219" s="3" t="str">
        <f t="shared" si="302"/>
        <v>Nigeria</v>
      </c>
      <c r="P3219" s="3" t="s">
        <v>250</v>
      </c>
      <c r="Q3219" s="3" t="str">
        <f t="shared" si="303"/>
        <v>Dramas</v>
      </c>
      <c r="R3219" s="3" t="s">
        <v>15790</v>
      </c>
    </row>
    <row r="3220" spans="1:18" x14ac:dyDescent="0.3">
      <c r="A3220" s="3" t="s">
        <v>15791</v>
      </c>
      <c r="B3220" s="3" t="s">
        <v>13</v>
      </c>
      <c r="C3220" s="3" t="s">
        <v>15792</v>
      </c>
      <c r="D3220" s="3" t="s">
        <v>8470</v>
      </c>
      <c r="E3220" s="3" t="s">
        <v>15793</v>
      </c>
      <c r="F3220" s="3" t="s">
        <v>16</v>
      </c>
      <c r="G3220" s="3" t="str">
        <f t="shared" si="304"/>
        <v>November</v>
      </c>
      <c r="H3220" s="3" t="str">
        <f t="shared" si="305"/>
        <v>2019</v>
      </c>
      <c r="I3220" s="3" t="s">
        <v>15794</v>
      </c>
      <c r="J3220" s="3">
        <v>2019</v>
      </c>
      <c r="K3220" s="3" t="s">
        <v>110</v>
      </c>
      <c r="L3220" s="3" t="s">
        <v>139</v>
      </c>
      <c r="M3220" s="3" t="str">
        <f t="shared" si="300"/>
        <v>94</v>
      </c>
      <c r="N3220" s="3" t="str">
        <f t="shared" si="301"/>
        <v>min</v>
      </c>
      <c r="O3220" s="3" t="str">
        <f t="shared" si="302"/>
        <v>United States</v>
      </c>
      <c r="P3220" s="3" t="s">
        <v>652</v>
      </c>
      <c r="Q3220" s="3" t="str">
        <f t="shared" si="303"/>
        <v>Children &amp; Family Movies</v>
      </c>
      <c r="R3220" s="3" t="s">
        <v>15795</v>
      </c>
    </row>
    <row r="3221" spans="1:18" x14ac:dyDescent="0.3">
      <c r="A3221" s="3" t="s">
        <v>15796</v>
      </c>
      <c r="B3221" s="3" t="s">
        <v>23</v>
      </c>
      <c r="C3221" s="3" t="s">
        <v>15797</v>
      </c>
      <c r="D3221" s="3" t="s">
        <v>7418</v>
      </c>
      <c r="E3221" s="3" t="s">
        <v>15798</v>
      </c>
      <c r="F3221" s="3" t="s">
        <v>351</v>
      </c>
      <c r="G3221" s="3" t="str">
        <f t="shared" si="304"/>
        <v>November</v>
      </c>
      <c r="H3221" s="3" t="str">
        <f t="shared" si="305"/>
        <v>2019</v>
      </c>
      <c r="I3221" s="3" t="s">
        <v>15794</v>
      </c>
      <c r="J3221" s="3">
        <v>2019</v>
      </c>
      <c r="K3221" s="3" t="s">
        <v>76</v>
      </c>
      <c r="L3221" s="3" t="s">
        <v>36</v>
      </c>
      <c r="M3221" s="3" t="str">
        <f t="shared" si="300"/>
        <v>1</v>
      </c>
      <c r="N3221" s="3" t="str">
        <f t="shared" si="301"/>
        <v>Season</v>
      </c>
      <c r="O3221" s="3" t="str">
        <f t="shared" si="302"/>
        <v>Japan</v>
      </c>
      <c r="P3221" s="3" t="s">
        <v>479</v>
      </c>
      <c r="Q3221" s="3" t="str">
        <f t="shared" si="303"/>
        <v>Anime Series</v>
      </c>
      <c r="R3221" s="3" t="s">
        <v>15799</v>
      </c>
    </row>
    <row r="3222" spans="1:18" x14ac:dyDescent="0.3">
      <c r="A3222" s="3" t="s">
        <v>15800</v>
      </c>
      <c r="B3222" s="3" t="s">
        <v>23</v>
      </c>
      <c r="C3222" s="3" t="s">
        <v>15801</v>
      </c>
      <c r="D3222" s="3" t="s">
        <v>7418</v>
      </c>
      <c r="E3222" s="3" t="s">
        <v>7418</v>
      </c>
      <c r="F3222" s="3" t="s">
        <v>1685</v>
      </c>
      <c r="G3222" s="3" t="str">
        <f t="shared" si="304"/>
        <v>November</v>
      </c>
      <c r="H3222" s="3" t="str">
        <f t="shared" si="305"/>
        <v>2019</v>
      </c>
      <c r="I3222" s="3" t="s">
        <v>15794</v>
      </c>
      <c r="J3222" s="3">
        <v>2019</v>
      </c>
      <c r="K3222" s="3" t="s">
        <v>28</v>
      </c>
      <c r="L3222" s="3" t="s">
        <v>36</v>
      </c>
      <c r="M3222" s="3" t="str">
        <f t="shared" si="300"/>
        <v>1</v>
      </c>
      <c r="N3222" s="3" t="str">
        <f t="shared" si="301"/>
        <v>Season</v>
      </c>
      <c r="O3222" s="3" t="str">
        <f t="shared" si="302"/>
        <v>Brazil</v>
      </c>
      <c r="P3222" s="3" t="s">
        <v>13184</v>
      </c>
      <c r="Q3222" s="3" t="str">
        <f t="shared" si="303"/>
        <v>International TV Shows</v>
      </c>
      <c r="R3222" s="3" t="s">
        <v>15802</v>
      </c>
    </row>
    <row r="3223" spans="1:18" x14ac:dyDescent="0.3">
      <c r="A3223" s="3" t="s">
        <v>15803</v>
      </c>
      <c r="B3223" s="3" t="s">
        <v>23</v>
      </c>
      <c r="C3223" s="3" t="s">
        <v>15804</v>
      </c>
      <c r="D3223" s="3" t="s">
        <v>7418</v>
      </c>
      <c r="E3223" s="3" t="s">
        <v>15805</v>
      </c>
      <c r="F3223" s="3" t="s">
        <v>16</v>
      </c>
      <c r="G3223" s="3" t="str">
        <f t="shared" si="304"/>
        <v>November</v>
      </c>
      <c r="H3223" s="3" t="str">
        <f t="shared" si="305"/>
        <v>2019</v>
      </c>
      <c r="I3223" s="3" t="s">
        <v>15794</v>
      </c>
      <c r="J3223" s="3">
        <v>2019</v>
      </c>
      <c r="K3223" s="3" t="s">
        <v>110</v>
      </c>
      <c r="L3223" s="3" t="s">
        <v>36</v>
      </c>
      <c r="M3223" s="3" t="str">
        <f t="shared" si="300"/>
        <v>1</v>
      </c>
      <c r="N3223" s="3" t="str">
        <f t="shared" si="301"/>
        <v>Season</v>
      </c>
      <c r="O3223" s="3" t="str">
        <f t="shared" si="302"/>
        <v>United States</v>
      </c>
      <c r="P3223" s="3" t="s">
        <v>226</v>
      </c>
      <c r="Q3223" s="3" t="str">
        <f t="shared" si="303"/>
        <v>TV Comedies</v>
      </c>
      <c r="R3223" s="3" t="s">
        <v>15806</v>
      </c>
    </row>
    <row r="3224" spans="1:18" x14ac:dyDescent="0.3">
      <c r="A3224" s="3" t="s">
        <v>15807</v>
      </c>
      <c r="B3224" s="3" t="s">
        <v>23</v>
      </c>
      <c r="C3224" s="3" t="s">
        <v>15808</v>
      </c>
      <c r="D3224" s="3" t="s">
        <v>7418</v>
      </c>
      <c r="E3224" s="3" t="s">
        <v>15809</v>
      </c>
      <c r="F3224" s="3" t="s">
        <v>561</v>
      </c>
      <c r="G3224" s="3" t="str">
        <f t="shared" si="304"/>
        <v>November</v>
      </c>
      <c r="H3224" s="3" t="str">
        <f t="shared" si="305"/>
        <v>2019</v>
      </c>
      <c r="I3224" s="3" t="s">
        <v>15794</v>
      </c>
      <c r="J3224" s="3">
        <v>2019</v>
      </c>
      <c r="K3224" s="3" t="s">
        <v>28</v>
      </c>
      <c r="L3224" s="3" t="s">
        <v>36</v>
      </c>
      <c r="M3224" s="3" t="str">
        <f t="shared" si="300"/>
        <v>1</v>
      </c>
      <c r="N3224" s="3" t="str">
        <f t="shared" si="301"/>
        <v>Season</v>
      </c>
      <c r="O3224" s="3" t="str">
        <f t="shared" si="302"/>
        <v>France</v>
      </c>
      <c r="P3224" s="3" t="s">
        <v>1297</v>
      </c>
      <c r="Q3224" s="3" t="str">
        <f t="shared" si="303"/>
        <v>International TV Shows</v>
      </c>
      <c r="R3224" s="3" t="s">
        <v>15810</v>
      </c>
    </row>
    <row r="3225" spans="1:18" x14ac:dyDescent="0.3">
      <c r="A3225" s="3" t="s">
        <v>15811</v>
      </c>
      <c r="B3225" s="3" t="s">
        <v>13</v>
      </c>
      <c r="C3225" s="3" t="s">
        <v>15812</v>
      </c>
      <c r="D3225" s="3" t="s">
        <v>15813</v>
      </c>
      <c r="E3225" s="3" t="s">
        <v>15814</v>
      </c>
      <c r="F3225" s="3" t="s">
        <v>16</v>
      </c>
      <c r="G3225" s="3" t="str">
        <f t="shared" si="304"/>
        <v>November</v>
      </c>
      <c r="H3225" s="3" t="str">
        <f t="shared" si="305"/>
        <v>2019</v>
      </c>
      <c r="I3225" s="3" t="s">
        <v>15815</v>
      </c>
      <c r="J3225" s="3">
        <v>2008</v>
      </c>
      <c r="K3225" s="3" t="s">
        <v>319</v>
      </c>
      <c r="L3225" s="3" t="s">
        <v>3590</v>
      </c>
      <c r="M3225" s="3" t="str">
        <f t="shared" si="300"/>
        <v>137</v>
      </c>
      <c r="N3225" s="3" t="str">
        <f t="shared" si="301"/>
        <v>min</v>
      </c>
      <c r="O3225" s="3" t="str">
        <f t="shared" si="302"/>
        <v>United States</v>
      </c>
      <c r="P3225" s="3" t="s">
        <v>272</v>
      </c>
      <c r="Q3225" s="3" t="str">
        <f t="shared" si="303"/>
        <v>Action &amp; Adventure</v>
      </c>
      <c r="R3225" s="3" t="s">
        <v>15816</v>
      </c>
    </row>
    <row r="3226" spans="1:18" x14ac:dyDescent="0.3">
      <c r="A3226" s="3" t="s">
        <v>15817</v>
      </c>
      <c r="B3226" s="3" t="s">
        <v>13</v>
      </c>
      <c r="C3226" s="3" t="s">
        <v>15818</v>
      </c>
      <c r="D3226" s="3" t="s">
        <v>15819</v>
      </c>
      <c r="E3226" s="3" t="s">
        <v>15820</v>
      </c>
      <c r="F3226" s="3" t="s">
        <v>46</v>
      </c>
      <c r="G3226" s="3" t="str">
        <f t="shared" si="304"/>
        <v>November</v>
      </c>
      <c r="H3226" s="3" t="str">
        <f t="shared" si="305"/>
        <v>2019</v>
      </c>
      <c r="I3226" s="3" t="s">
        <v>15815</v>
      </c>
      <c r="J3226" s="3">
        <v>2019</v>
      </c>
      <c r="K3226" s="3" t="s">
        <v>76</v>
      </c>
      <c r="L3226" s="3" t="s">
        <v>6368</v>
      </c>
      <c r="M3226" s="3" t="str">
        <f t="shared" si="300"/>
        <v>134</v>
      </c>
      <c r="N3226" s="3" t="str">
        <f t="shared" si="301"/>
        <v>min</v>
      </c>
      <c r="O3226" s="3" t="str">
        <f t="shared" si="302"/>
        <v>India</v>
      </c>
      <c r="P3226" s="3" t="s">
        <v>178</v>
      </c>
      <c r="Q3226" s="3" t="str">
        <f t="shared" si="303"/>
        <v>Comedies</v>
      </c>
      <c r="R3226" s="3" t="s">
        <v>15821</v>
      </c>
    </row>
    <row r="3227" spans="1:18" x14ac:dyDescent="0.3">
      <c r="A3227" s="3" t="s">
        <v>15822</v>
      </c>
      <c r="B3227" s="3" t="s">
        <v>13</v>
      </c>
      <c r="C3227" s="3" t="s">
        <v>15823</v>
      </c>
      <c r="D3227" s="3" t="s">
        <v>483</v>
      </c>
      <c r="E3227" s="3" t="s">
        <v>15824</v>
      </c>
      <c r="F3227" s="3" t="s">
        <v>7418</v>
      </c>
      <c r="G3227" s="3" t="str">
        <f t="shared" si="304"/>
        <v>November</v>
      </c>
      <c r="H3227" s="3" t="str">
        <f t="shared" si="305"/>
        <v>2019</v>
      </c>
      <c r="I3227" s="3" t="s">
        <v>15815</v>
      </c>
      <c r="J3227" s="3">
        <v>2019</v>
      </c>
      <c r="K3227" s="3" t="s">
        <v>242</v>
      </c>
      <c r="L3227" s="3" t="s">
        <v>1686</v>
      </c>
      <c r="M3227" s="3" t="str">
        <f t="shared" si="300"/>
        <v>69</v>
      </c>
      <c r="N3227" s="3" t="str">
        <f t="shared" si="301"/>
        <v>min</v>
      </c>
      <c r="O3227" s="3" t="str">
        <f t="shared" si="302"/>
        <v>Unknown</v>
      </c>
      <c r="P3227" s="3" t="s">
        <v>111</v>
      </c>
      <c r="Q3227" s="3" t="str">
        <f t="shared" si="303"/>
        <v>Children &amp; Family Movies</v>
      </c>
      <c r="R3227" s="3" t="s">
        <v>15825</v>
      </c>
    </row>
    <row r="3228" spans="1:18" x14ac:dyDescent="0.3">
      <c r="A3228" s="3" t="s">
        <v>15826</v>
      </c>
      <c r="B3228" s="3" t="s">
        <v>13</v>
      </c>
      <c r="C3228" s="3" t="s">
        <v>15827</v>
      </c>
      <c r="D3228" s="3" t="s">
        <v>15828</v>
      </c>
      <c r="E3228" s="3" t="s">
        <v>15829</v>
      </c>
      <c r="F3228" s="3" t="s">
        <v>15830</v>
      </c>
      <c r="G3228" s="3" t="str">
        <f t="shared" si="304"/>
        <v>November</v>
      </c>
      <c r="H3228" s="3" t="str">
        <f t="shared" si="305"/>
        <v>2019</v>
      </c>
      <c r="I3228" s="3" t="s">
        <v>15815</v>
      </c>
      <c r="J3228" s="3">
        <v>2019</v>
      </c>
      <c r="K3228" s="3" t="s">
        <v>28</v>
      </c>
      <c r="L3228" s="3" t="s">
        <v>214</v>
      </c>
      <c r="M3228" s="3" t="str">
        <f t="shared" si="300"/>
        <v>106</v>
      </c>
      <c r="N3228" s="3" t="str">
        <f t="shared" si="301"/>
        <v>min</v>
      </c>
      <c r="O3228" s="3" t="str">
        <f t="shared" si="302"/>
        <v>Canada</v>
      </c>
      <c r="P3228" s="3" t="s">
        <v>1119</v>
      </c>
      <c r="Q3228" s="3" t="str">
        <f t="shared" si="303"/>
        <v>Dramas</v>
      </c>
      <c r="R3228" s="3" t="s">
        <v>15831</v>
      </c>
    </row>
    <row r="3229" spans="1:18" x14ac:dyDescent="0.3">
      <c r="A3229" s="3" t="s">
        <v>15832</v>
      </c>
      <c r="B3229" s="3" t="s">
        <v>13</v>
      </c>
      <c r="C3229" s="3" t="s">
        <v>15833</v>
      </c>
      <c r="D3229" s="3" t="s">
        <v>6872</v>
      </c>
      <c r="E3229" s="3" t="s">
        <v>15834</v>
      </c>
      <c r="F3229" s="3" t="s">
        <v>16</v>
      </c>
      <c r="G3229" s="3" t="str">
        <f t="shared" si="304"/>
        <v>November</v>
      </c>
      <c r="H3229" s="3" t="str">
        <f t="shared" si="305"/>
        <v>2019</v>
      </c>
      <c r="I3229" s="3" t="s">
        <v>15815</v>
      </c>
      <c r="J3229" s="3">
        <v>2019</v>
      </c>
      <c r="K3229" s="3" t="s">
        <v>319</v>
      </c>
      <c r="L3229" s="3" t="s">
        <v>13470</v>
      </c>
      <c r="M3229" s="3" t="str">
        <f t="shared" si="300"/>
        <v>209</v>
      </c>
      <c r="N3229" s="3" t="str">
        <f t="shared" si="301"/>
        <v>min</v>
      </c>
      <c r="O3229" s="3" t="str">
        <f t="shared" si="302"/>
        <v>United States</v>
      </c>
      <c r="P3229" s="3" t="s">
        <v>681</v>
      </c>
      <c r="Q3229" s="3" t="str">
        <f t="shared" si="303"/>
        <v>Dramas</v>
      </c>
      <c r="R3229" s="3" t="s">
        <v>15835</v>
      </c>
    </row>
    <row r="3230" spans="1:18" x14ac:dyDescent="0.3">
      <c r="A3230" s="3" t="s">
        <v>15836</v>
      </c>
      <c r="B3230" s="3" t="s">
        <v>13</v>
      </c>
      <c r="C3230" s="3" t="s">
        <v>15837</v>
      </c>
      <c r="D3230" s="3" t="s">
        <v>12695</v>
      </c>
      <c r="E3230" s="3" t="s">
        <v>12696</v>
      </c>
      <c r="F3230" s="3" t="s">
        <v>16</v>
      </c>
      <c r="G3230" s="3" t="str">
        <f t="shared" si="304"/>
        <v>November</v>
      </c>
      <c r="H3230" s="3" t="str">
        <f t="shared" si="305"/>
        <v>2019</v>
      </c>
      <c r="I3230" s="3" t="s">
        <v>15838</v>
      </c>
      <c r="J3230" s="3">
        <v>2019</v>
      </c>
      <c r="K3230" s="3" t="s">
        <v>28</v>
      </c>
      <c r="L3230" s="3" t="s">
        <v>969</v>
      </c>
      <c r="M3230" s="3" t="str">
        <f t="shared" si="300"/>
        <v>86</v>
      </c>
      <c r="N3230" s="3" t="str">
        <f t="shared" si="301"/>
        <v>min</v>
      </c>
      <c r="O3230" s="3" t="str">
        <f t="shared" si="302"/>
        <v>United States</v>
      </c>
      <c r="P3230" s="3" t="s">
        <v>1555</v>
      </c>
      <c r="Q3230" s="3" t="str">
        <f t="shared" si="303"/>
        <v>Stand-Up Comedy</v>
      </c>
      <c r="R3230" s="3" t="s">
        <v>15839</v>
      </c>
    </row>
    <row r="3231" spans="1:18" x14ac:dyDescent="0.3">
      <c r="A3231" s="3" t="s">
        <v>15840</v>
      </c>
      <c r="B3231" s="3" t="s">
        <v>13</v>
      </c>
      <c r="C3231" s="3" t="s">
        <v>15841</v>
      </c>
      <c r="D3231" s="3" t="s">
        <v>4186</v>
      </c>
      <c r="E3231" s="3" t="s">
        <v>15842</v>
      </c>
      <c r="F3231" s="3" t="s">
        <v>16</v>
      </c>
      <c r="G3231" s="3" t="str">
        <f t="shared" si="304"/>
        <v>November</v>
      </c>
      <c r="H3231" s="3" t="str">
        <f t="shared" si="305"/>
        <v>2019</v>
      </c>
      <c r="I3231" s="3" t="s">
        <v>15838</v>
      </c>
      <c r="J3231" s="3">
        <v>2019</v>
      </c>
      <c r="K3231" s="3" t="s">
        <v>170</v>
      </c>
      <c r="L3231" s="3" t="s">
        <v>6056</v>
      </c>
      <c r="M3231" s="3" t="str">
        <f t="shared" si="300"/>
        <v>24</v>
      </c>
      <c r="N3231" s="3" t="str">
        <f t="shared" si="301"/>
        <v>min</v>
      </c>
      <c r="O3231" s="3" t="str">
        <f t="shared" si="302"/>
        <v>United States</v>
      </c>
      <c r="P3231" s="3" t="s">
        <v>61</v>
      </c>
      <c r="Q3231" s="3" t="str">
        <f t="shared" si="303"/>
        <v>Children &amp; Family Movies</v>
      </c>
      <c r="R3231" s="3" t="s">
        <v>15843</v>
      </c>
    </row>
    <row r="3232" spans="1:18" x14ac:dyDescent="0.3">
      <c r="A3232" s="3" t="s">
        <v>15844</v>
      </c>
      <c r="B3232" s="3" t="s">
        <v>23</v>
      </c>
      <c r="C3232" s="3" t="s">
        <v>15845</v>
      </c>
      <c r="D3232" s="3" t="s">
        <v>7418</v>
      </c>
      <c r="E3232" s="3" t="s">
        <v>15846</v>
      </c>
      <c r="F3232" s="3" t="s">
        <v>2070</v>
      </c>
      <c r="G3232" s="3" t="str">
        <f t="shared" si="304"/>
        <v>November</v>
      </c>
      <c r="H3232" s="3" t="str">
        <f t="shared" si="305"/>
        <v>2019</v>
      </c>
      <c r="I3232" s="3" t="s">
        <v>15838</v>
      </c>
      <c r="J3232" s="3">
        <v>2015</v>
      </c>
      <c r="K3232" s="3" t="s">
        <v>28</v>
      </c>
      <c r="L3232" s="3" t="s">
        <v>29</v>
      </c>
      <c r="M3232" s="3" t="str">
        <f t="shared" si="300"/>
        <v>2</v>
      </c>
      <c r="N3232" s="3" t="str">
        <f t="shared" si="301"/>
        <v>Seasons</v>
      </c>
      <c r="O3232" s="3" t="str">
        <f t="shared" si="302"/>
        <v>Poland</v>
      </c>
      <c r="P3232" s="3" t="s">
        <v>1155</v>
      </c>
      <c r="Q3232" s="3" t="str">
        <f t="shared" si="303"/>
        <v>Crime TV Shows</v>
      </c>
      <c r="R3232" s="3" t="s">
        <v>15847</v>
      </c>
    </row>
    <row r="3233" spans="1:18" x14ac:dyDescent="0.3">
      <c r="A3233" s="3" t="s">
        <v>15848</v>
      </c>
      <c r="B3233" s="3" t="s">
        <v>13</v>
      </c>
      <c r="C3233" s="3" t="s">
        <v>15849</v>
      </c>
      <c r="D3233" s="3" t="s">
        <v>7418</v>
      </c>
      <c r="E3233" s="3" t="s">
        <v>10348</v>
      </c>
      <c r="F3233" s="3" t="s">
        <v>7418</v>
      </c>
      <c r="G3233" s="3" t="str">
        <f t="shared" si="304"/>
        <v>November</v>
      </c>
      <c r="H3233" s="3" t="str">
        <f t="shared" si="305"/>
        <v>2019</v>
      </c>
      <c r="I3233" s="3" t="s">
        <v>15838</v>
      </c>
      <c r="J3233" s="3">
        <v>2019</v>
      </c>
      <c r="K3233" s="3" t="s">
        <v>170</v>
      </c>
      <c r="L3233" s="3" t="s">
        <v>2586</v>
      </c>
      <c r="M3233" s="3" t="str">
        <f t="shared" si="300"/>
        <v>46</v>
      </c>
      <c r="N3233" s="3" t="str">
        <f t="shared" si="301"/>
        <v>min</v>
      </c>
      <c r="O3233" s="3" t="str">
        <f t="shared" si="302"/>
        <v>Unknown</v>
      </c>
      <c r="P3233" s="3" t="s">
        <v>61</v>
      </c>
      <c r="Q3233" s="3" t="str">
        <f t="shared" si="303"/>
        <v>Children &amp; Family Movies</v>
      </c>
      <c r="R3233" s="3" t="s">
        <v>15850</v>
      </c>
    </row>
    <row r="3234" spans="1:18" x14ac:dyDescent="0.3">
      <c r="A3234" s="3" t="s">
        <v>15851</v>
      </c>
      <c r="B3234" s="3" t="s">
        <v>23</v>
      </c>
      <c r="C3234" s="3" t="s">
        <v>15852</v>
      </c>
      <c r="D3234" s="3" t="s">
        <v>7418</v>
      </c>
      <c r="E3234" s="3" t="s">
        <v>15853</v>
      </c>
      <c r="F3234" s="3" t="s">
        <v>132</v>
      </c>
      <c r="G3234" s="3" t="str">
        <f t="shared" si="304"/>
        <v>November</v>
      </c>
      <c r="H3234" s="3" t="str">
        <f t="shared" si="305"/>
        <v>2019</v>
      </c>
      <c r="I3234" s="3" t="s">
        <v>15838</v>
      </c>
      <c r="J3234" s="3">
        <v>2019</v>
      </c>
      <c r="K3234" s="3" t="s">
        <v>28</v>
      </c>
      <c r="L3234" s="3" t="s">
        <v>36</v>
      </c>
      <c r="M3234" s="3" t="str">
        <f t="shared" si="300"/>
        <v>1</v>
      </c>
      <c r="N3234" s="3" t="str">
        <f t="shared" si="301"/>
        <v>Season</v>
      </c>
      <c r="O3234" s="3" t="str">
        <f t="shared" si="302"/>
        <v>Mexico</v>
      </c>
      <c r="P3234" s="3" t="s">
        <v>3854</v>
      </c>
      <c r="Q3234" s="3" t="str">
        <f t="shared" si="303"/>
        <v>International TV Shows</v>
      </c>
      <c r="R3234" s="3" t="s">
        <v>15854</v>
      </c>
    </row>
    <row r="3235" spans="1:18" x14ac:dyDescent="0.3">
      <c r="A3235" s="3" t="s">
        <v>15855</v>
      </c>
      <c r="B3235" s="3" t="s">
        <v>13</v>
      </c>
      <c r="C3235" s="3" t="s">
        <v>15856</v>
      </c>
      <c r="D3235" s="3" t="s">
        <v>15857</v>
      </c>
      <c r="E3235" s="3" t="s">
        <v>15858</v>
      </c>
      <c r="F3235" s="3" t="s">
        <v>46</v>
      </c>
      <c r="G3235" s="3" t="str">
        <f t="shared" si="304"/>
        <v>November</v>
      </c>
      <c r="H3235" s="3" t="str">
        <f t="shared" si="305"/>
        <v>2019</v>
      </c>
      <c r="I3235" s="3" t="s">
        <v>15859</v>
      </c>
      <c r="J3235" s="3">
        <v>2019</v>
      </c>
      <c r="K3235" s="3" t="s">
        <v>76</v>
      </c>
      <c r="L3235" s="3" t="s">
        <v>628</v>
      </c>
      <c r="M3235" s="3" t="str">
        <f t="shared" si="300"/>
        <v>117</v>
      </c>
      <c r="N3235" s="3" t="str">
        <f t="shared" si="301"/>
        <v>min</v>
      </c>
      <c r="O3235" s="3" t="str">
        <f t="shared" si="302"/>
        <v>India</v>
      </c>
      <c r="P3235" s="3" t="s">
        <v>257</v>
      </c>
      <c r="Q3235" s="3" t="str">
        <f t="shared" si="303"/>
        <v>Action &amp; Adventure</v>
      </c>
      <c r="R3235" s="3" t="s">
        <v>15860</v>
      </c>
    </row>
    <row r="3236" spans="1:18" x14ac:dyDescent="0.3">
      <c r="A3236" s="3" t="s">
        <v>15861</v>
      </c>
      <c r="B3236" s="3" t="s">
        <v>13</v>
      </c>
      <c r="C3236" s="3" t="s">
        <v>15862</v>
      </c>
      <c r="D3236" s="3" t="s">
        <v>15863</v>
      </c>
      <c r="E3236" s="3" t="s">
        <v>7418</v>
      </c>
      <c r="F3236" s="3" t="s">
        <v>663</v>
      </c>
      <c r="G3236" s="3" t="str">
        <f t="shared" si="304"/>
        <v>November</v>
      </c>
      <c r="H3236" s="3" t="str">
        <f t="shared" si="305"/>
        <v>2019</v>
      </c>
      <c r="I3236" s="3" t="s">
        <v>15859</v>
      </c>
      <c r="J3236" s="3">
        <v>2019</v>
      </c>
      <c r="K3236" s="3" t="s">
        <v>28</v>
      </c>
      <c r="L3236" s="3" t="s">
        <v>532</v>
      </c>
      <c r="M3236" s="3" t="str">
        <f t="shared" si="300"/>
        <v>87</v>
      </c>
      <c r="N3236" s="3" t="str">
        <f t="shared" si="301"/>
        <v>min</v>
      </c>
      <c r="O3236" s="3" t="str">
        <f t="shared" si="302"/>
        <v>Spain</v>
      </c>
      <c r="P3236" s="3" t="s">
        <v>127</v>
      </c>
      <c r="Q3236" s="3" t="str">
        <f t="shared" si="303"/>
        <v>Documentaries</v>
      </c>
      <c r="R3236" s="3" t="s">
        <v>15864</v>
      </c>
    </row>
    <row r="3237" spans="1:18" x14ac:dyDescent="0.3">
      <c r="A3237" s="3" t="s">
        <v>15865</v>
      </c>
      <c r="B3237" s="3" t="s">
        <v>13</v>
      </c>
      <c r="C3237" s="3" t="s">
        <v>15866</v>
      </c>
      <c r="D3237" s="3" t="s">
        <v>4085</v>
      </c>
      <c r="E3237" s="3" t="s">
        <v>15867</v>
      </c>
      <c r="F3237" s="3" t="s">
        <v>16</v>
      </c>
      <c r="G3237" s="3" t="str">
        <f t="shared" si="304"/>
        <v>November</v>
      </c>
      <c r="H3237" s="3" t="str">
        <f t="shared" si="305"/>
        <v>2019</v>
      </c>
      <c r="I3237" s="3" t="s">
        <v>15868</v>
      </c>
      <c r="J3237" s="3">
        <v>2017</v>
      </c>
      <c r="K3237" s="3" t="s">
        <v>319</v>
      </c>
      <c r="L3237" s="3" t="s">
        <v>796</v>
      </c>
      <c r="M3237" s="3" t="str">
        <f t="shared" si="300"/>
        <v>121</v>
      </c>
      <c r="N3237" s="3" t="str">
        <f t="shared" si="301"/>
        <v>min</v>
      </c>
      <c r="O3237" s="3" t="str">
        <f t="shared" si="302"/>
        <v>United States</v>
      </c>
      <c r="P3237" s="3" t="s">
        <v>333</v>
      </c>
      <c r="Q3237" s="3" t="str">
        <f t="shared" si="303"/>
        <v>Dramas</v>
      </c>
      <c r="R3237" s="3" t="s">
        <v>15869</v>
      </c>
    </row>
    <row r="3238" spans="1:18" x14ac:dyDescent="0.3">
      <c r="A3238" s="3" t="s">
        <v>15870</v>
      </c>
      <c r="B3238" s="3" t="s">
        <v>23</v>
      </c>
      <c r="C3238" s="3" t="s">
        <v>15871</v>
      </c>
      <c r="D3238" s="3" t="s">
        <v>7418</v>
      </c>
      <c r="E3238" s="3" t="s">
        <v>15872</v>
      </c>
      <c r="F3238" s="3" t="s">
        <v>3294</v>
      </c>
      <c r="G3238" s="3" t="str">
        <f t="shared" si="304"/>
        <v>November</v>
      </c>
      <c r="H3238" s="3" t="str">
        <f t="shared" si="305"/>
        <v>2019</v>
      </c>
      <c r="I3238" s="3" t="s">
        <v>15873</v>
      </c>
      <c r="J3238" s="3">
        <v>2019</v>
      </c>
      <c r="K3238" s="3" t="s">
        <v>76</v>
      </c>
      <c r="L3238" s="3" t="s">
        <v>36</v>
      </c>
      <c r="M3238" s="3" t="str">
        <f t="shared" si="300"/>
        <v>1</v>
      </c>
      <c r="N3238" s="3" t="str">
        <f t="shared" si="301"/>
        <v>Season</v>
      </c>
      <c r="O3238" s="3" t="str">
        <f t="shared" si="302"/>
        <v>China</v>
      </c>
      <c r="P3238" s="3" t="s">
        <v>15874</v>
      </c>
      <c r="Q3238" s="3" t="str">
        <f t="shared" si="303"/>
        <v>International TV Shows</v>
      </c>
      <c r="R3238" s="3" t="s">
        <v>15875</v>
      </c>
    </row>
    <row r="3239" spans="1:18" x14ac:dyDescent="0.3">
      <c r="A3239" s="3" t="s">
        <v>15876</v>
      </c>
      <c r="B3239" s="3" t="s">
        <v>13</v>
      </c>
      <c r="C3239" s="3" t="s">
        <v>15877</v>
      </c>
      <c r="D3239" s="3" t="s">
        <v>15878</v>
      </c>
      <c r="E3239" s="3" t="s">
        <v>15879</v>
      </c>
      <c r="F3239" s="3" t="s">
        <v>561</v>
      </c>
      <c r="G3239" s="3" t="str">
        <f t="shared" si="304"/>
        <v>November</v>
      </c>
      <c r="H3239" s="3" t="str">
        <f t="shared" si="305"/>
        <v>2019</v>
      </c>
      <c r="I3239" s="3" t="s">
        <v>15880</v>
      </c>
      <c r="J3239" s="3">
        <v>2019</v>
      </c>
      <c r="K3239" s="3" t="s">
        <v>28</v>
      </c>
      <c r="L3239" s="3" t="s">
        <v>206</v>
      </c>
      <c r="M3239" s="3" t="str">
        <f t="shared" si="300"/>
        <v>97</v>
      </c>
      <c r="N3239" s="3" t="str">
        <f t="shared" si="301"/>
        <v>min</v>
      </c>
      <c r="O3239" s="3" t="str">
        <f t="shared" si="302"/>
        <v>France</v>
      </c>
      <c r="P3239" s="3" t="s">
        <v>69</v>
      </c>
      <c r="Q3239" s="3" t="str">
        <f t="shared" si="303"/>
        <v>Dramas</v>
      </c>
      <c r="R3239" s="3" t="s">
        <v>15881</v>
      </c>
    </row>
    <row r="3240" spans="1:18" x14ac:dyDescent="0.3">
      <c r="A3240" s="3" t="s">
        <v>15882</v>
      </c>
      <c r="B3240" s="3" t="s">
        <v>23</v>
      </c>
      <c r="C3240" s="3" t="s">
        <v>15883</v>
      </c>
      <c r="D3240" s="3" t="s">
        <v>7418</v>
      </c>
      <c r="E3240" s="3" t="s">
        <v>15884</v>
      </c>
      <c r="F3240" s="3" t="s">
        <v>16</v>
      </c>
      <c r="G3240" s="3" t="str">
        <f t="shared" si="304"/>
        <v>November</v>
      </c>
      <c r="H3240" s="3" t="str">
        <f t="shared" si="305"/>
        <v>2019</v>
      </c>
      <c r="I3240" s="3" t="s">
        <v>15880</v>
      </c>
      <c r="J3240" s="3">
        <v>2019</v>
      </c>
      <c r="K3240" s="3" t="s">
        <v>76</v>
      </c>
      <c r="L3240" s="3" t="s">
        <v>36</v>
      </c>
      <c r="M3240" s="3" t="str">
        <f t="shared" si="300"/>
        <v>1</v>
      </c>
      <c r="N3240" s="3" t="str">
        <f t="shared" si="301"/>
        <v>Season</v>
      </c>
      <c r="O3240" s="3" t="str">
        <f t="shared" si="302"/>
        <v>United States</v>
      </c>
      <c r="P3240" s="3" t="s">
        <v>2288</v>
      </c>
      <c r="Q3240" s="3" t="str">
        <f t="shared" si="303"/>
        <v>TV Dramas</v>
      </c>
      <c r="R3240" s="3" t="s">
        <v>15885</v>
      </c>
    </row>
    <row r="3241" spans="1:18" x14ac:dyDescent="0.3">
      <c r="A3241" s="3" t="s">
        <v>15886</v>
      </c>
      <c r="B3241" s="3" t="s">
        <v>13</v>
      </c>
      <c r="C3241" s="3" t="s">
        <v>15887</v>
      </c>
      <c r="D3241" s="3" t="s">
        <v>15407</v>
      </c>
      <c r="E3241" s="3" t="s">
        <v>15888</v>
      </c>
      <c r="F3241" s="3" t="s">
        <v>351</v>
      </c>
      <c r="G3241" s="3" t="str">
        <f t="shared" si="304"/>
        <v>November</v>
      </c>
      <c r="H3241" s="3" t="str">
        <f t="shared" si="305"/>
        <v>2019</v>
      </c>
      <c r="I3241" s="3" t="s">
        <v>15880</v>
      </c>
      <c r="J3241" s="3">
        <v>2015</v>
      </c>
      <c r="K3241" s="3" t="s">
        <v>28</v>
      </c>
      <c r="L3241" s="3" t="s">
        <v>796</v>
      </c>
      <c r="M3241" s="3" t="str">
        <f t="shared" si="300"/>
        <v>121</v>
      </c>
      <c r="N3241" s="3" t="str">
        <f t="shared" si="301"/>
        <v>min</v>
      </c>
      <c r="O3241" s="3" t="str">
        <f t="shared" si="302"/>
        <v>Japan</v>
      </c>
      <c r="P3241" s="3" t="s">
        <v>353</v>
      </c>
      <c r="Q3241" s="3" t="str">
        <f t="shared" si="303"/>
        <v>Action &amp; Adventure</v>
      </c>
      <c r="R3241" s="3" t="s">
        <v>15889</v>
      </c>
    </row>
    <row r="3242" spans="1:18" x14ac:dyDescent="0.3">
      <c r="A3242" s="3" t="s">
        <v>15890</v>
      </c>
      <c r="B3242" s="3" t="s">
        <v>13</v>
      </c>
      <c r="C3242" s="3" t="s">
        <v>15891</v>
      </c>
      <c r="D3242" s="3" t="s">
        <v>7418</v>
      </c>
      <c r="E3242" s="3" t="s">
        <v>12696</v>
      </c>
      <c r="F3242" s="3" t="s">
        <v>16</v>
      </c>
      <c r="G3242" s="3" t="str">
        <f t="shared" si="304"/>
        <v>November</v>
      </c>
      <c r="H3242" s="3" t="str">
        <f t="shared" si="305"/>
        <v>2019</v>
      </c>
      <c r="I3242" s="3" t="s">
        <v>15880</v>
      </c>
      <c r="J3242" s="3">
        <v>2008</v>
      </c>
      <c r="K3242" s="3" t="s">
        <v>28</v>
      </c>
      <c r="L3242" s="3" t="s">
        <v>14902</v>
      </c>
      <c r="M3242" s="3" t="str">
        <f t="shared" si="300"/>
        <v>56</v>
      </c>
      <c r="N3242" s="3" t="str">
        <f t="shared" si="301"/>
        <v>min</v>
      </c>
      <c r="O3242" s="3" t="str">
        <f t="shared" si="302"/>
        <v>United States</v>
      </c>
      <c r="P3242" s="3" t="s">
        <v>1555</v>
      </c>
      <c r="Q3242" s="3" t="str">
        <f t="shared" si="303"/>
        <v>Stand-Up Comedy</v>
      </c>
      <c r="R3242" s="3" t="s">
        <v>15892</v>
      </c>
    </row>
    <row r="3243" spans="1:18" x14ac:dyDescent="0.3">
      <c r="A3243" s="3" t="s">
        <v>15893</v>
      </c>
      <c r="B3243" s="3" t="s">
        <v>23</v>
      </c>
      <c r="C3243" s="3" t="s">
        <v>15894</v>
      </c>
      <c r="D3243" s="3" t="s">
        <v>7418</v>
      </c>
      <c r="E3243" s="3" t="s">
        <v>371</v>
      </c>
      <c r="F3243" s="3" t="s">
        <v>16</v>
      </c>
      <c r="G3243" s="3" t="str">
        <f t="shared" si="304"/>
        <v>November</v>
      </c>
      <c r="H3243" s="3" t="str">
        <f t="shared" si="305"/>
        <v>2019</v>
      </c>
      <c r="I3243" s="3" t="s">
        <v>15880</v>
      </c>
      <c r="J3243" s="3">
        <v>2019</v>
      </c>
      <c r="K3243" s="3" t="s">
        <v>110</v>
      </c>
      <c r="L3243" s="3" t="s">
        <v>29</v>
      </c>
      <c r="M3243" s="3" t="str">
        <f t="shared" si="300"/>
        <v>2</v>
      </c>
      <c r="N3243" s="3" t="str">
        <f t="shared" si="301"/>
        <v>Seasons</v>
      </c>
      <c r="O3243" s="3" t="str">
        <f t="shared" si="302"/>
        <v>United States</v>
      </c>
      <c r="P3243" s="3" t="s">
        <v>373</v>
      </c>
      <c r="Q3243" s="3" t="str">
        <f t="shared" si="303"/>
        <v>Reality TV</v>
      </c>
      <c r="R3243" s="3" t="s">
        <v>15895</v>
      </c>
    </row>
    <row r="3244" spans="1:18" x14ac:dyDescent="0.3">
      <c r="A3244" s="3" t="s">
        <v>15896</v>
      </c>
      <c r="B3244" s="3" t="s">
        <v>23</v>
      </c>
      <c r="C3244" s="3" t="s">
        <v>15897</v>
      </c>
      <c r="D3244" s="3" t="s">
        <v>7418</v>
      </c>
      <c r="E3244" s="3" t="s">
        <v>7418</v>
      </c>
      <c r="F3244" s="3" t="s">
        <v>16</v>
      </c>
      <c r="G3244" s="3" t="str">
        <f t="shared" si="304"/>
        <v>November</v>
      </c>
      <c r="H3244" s="3" t="str">
        <f t="shared" si="305"/>
        <v>2019</v>
      </c>
      <c r="I3244" s="3" t="s">
        <v>15880</v>
      </c>
      <c r="J3244" s="3">
        <v>2019</v>
      </c>
      <c r="K3244" s="3" t="s">
        <v>28</v>
      </c>
      <c r="L3244" s="3" t="s">
        <v>36</v>
      </c>
      <c r="M3244" s="3" t="str">
        <f t="shared" si="300"/>
        <v>1</v>
      </c>
      <c r="N3244" s="3" t="str">
        <f t="shared" si="301"/>
        <v>Season</v>
      </c>
      <c r="O3244" s="3" t="str">
        <f t="shared" si="302"/>
        <v>United States</v>
      </c>
      <c r="P3244" s="3" t="s">
        <v>1730</v>
      </c>
      <c r="Q3244" s="3" t="str">
        <f t="shared" si="303"/>
        <v>Crime TV Shows</v>
      </c>
      <c r="R3244" s="3" t="s">
        <v>15898</v>
      </c>
    </row>
    <row r="3245" spans="1:18" x14ac:dyDescent="0.3">
      <c r="A3245" s="3" t="s">
        <v>15899</v>
      </c>
      <c r="B3245" s="3" t="s">
        <v>23</v>
      </c>
      <c r="C3245" s="3" t="s">
        <v>15900</v>
      </c>
      <c r="D3245" s="3" t="s">
        <v>7418</v>
      </c>
      <c r="E3245" s="3" t="s">
        <v>15901</v>
      </c>
      <c r="F3245" s="3" t="s">
        <v>1685</v>
      </c>
      <c r="G3245" s="3" t="str">
        <f t="shared" si="304"/>
        <v>November</v>
      </c>
      <c r="H3245" s="3" t="str">
        <f t="shared" si="305"/>
        <v>2019</v>
      </c>
      <c r="I3245" s="3" t="s">
        <v>15880</v>
      </c>
      <c r="J3245" s="3">
        <v>2019</v>
      </c>
      <c r="K3245" s="3" t="s">
        <v>28</v>
      </c>
      <c r="L3245" s="3" t="s">
        <v>36</v>
      </c>
      <c r="M3245" s="3" t="str">
        <f t="shared" si="300"/>
        <v>1</v>
      </c>
      <c r="N3245" s="3" t="str">
        <f t="shared" si="301"/>
        <v>Season</v>
      </c>
      <c r="O3245" s="3" t="str">
        <f t="shared" si="302"/>
        <v>Brazil</v>
      </c>
      <c r="P3245" s="3" t="s">
        <v>1297</v>
      </c>
      <c r="Q3245" s="3" t="str">
        <f t="shared" si="303"/>
        <v>International TV Shows</v>
      </c>
      <c r="R3245" s="3" t="s">
        <v>15902</v>
      </c>
    </row>
    <row r="3246" spans="1:18" x14ac:dyDescent="0.3">
      <c r="A3246" s="3" t="s">
        <v>15903</v>
      </c>
      <c r="B3246" s="3" t="s">
        <v>13</v>
      </c>
      <c r="C3246" s="3" t="s">
        <v>15904</v>
      </c>
      <c r="D3246" s="3" t="s">
        <v>14508</v>
      </c>
      <c r="E3246" s="3" t="s">
        <v>15905</v>
      </c>
      <c r="F3246" s="3" t="s">
        <v>16</v>
      </c>
      <c r="G3246" s="3" t="str">
        <f t="shared" si="304"/>
        <v>November</v>
      </c>
      <c r="H3246" s="3" t="str">
        <f t="shared" si="305"/>
        <v>2019</v>
      </c>
      <c r="I3246" s="3" t="s">
        <v>15880</v>
      </c>
      <c r="J3246" s="3">
        <v>2019</v>
      </c>
      <c r="K3246" s="3" t="s">
        <v>28</v>
      </c>
      <c r="L3246" s="3" t="s">
        <v>680</v>
      </c>
      <c r="M3246" s="3" t="str">
        <f t="shared" si="300"/>
        <v>119</v>
      </c>
      <c r="N3246" s="3" t="str">
        <f t="shared" si="301"/>
        <v>min</v>
      </c>
      <c r="O3246" s="3" t="str">
        <f t="shared" si="302"/>
        <v>United States</v>
      </c>
      <c r="P3246" s="3" t="s">
        <v>545</v>
      </c>
      <c r="Q3246" s="3" t="str">
        <f t="shared" si="303"/>
        <v>Documentaries</v>
      </c>
      <c r="R3246" s="3" t="s">
        <v>15906</v>
      </c>
    </row>
    <row r="3247" spans="1:18" x14ac:dyDescent="0.3">
      <c r="A3247" s="3" t="s">
        <v>15907</v>
      </c>
      <c r="B3247" s="3" t="s">
        <v>23</v>
      </c>
      <c r="C3247" s="3" t="s">
        <v>15908</v>
      </c>
      <c r="D3247" s="3" t="s">
        <v>7418</v>
      </c>
      <c r="E3247" s="3" t="s">
        <v>15909</v>
      </c>
      <c r="F3247" s="3" t="s">
        <v>15910</v>
      </c>
      <c r="G3247" s="3" t="str">
        <f t="shared" si="304"/>
        <v>November</v>
      </c>
      <c r="H3247" s="3" t="str">
        <f t="shared" si="305"/>
        <v>2019</v>
      </c>
      <c r="I3247" s="3" t="s">
        <v>15880</v>
      </c>
      <c r="J3247" s="3">
        <v>2019</v>
      </c>
      <c r="K3247" s="3" t="s">
        <v>28</v>
      </c>
      <c r="L3247" s="3" t="s">
        <v>36</v>
      </c>
      <c r="M3247" s="3" t="str">
        <f t="shared" si="300"/>
        <v>1</v>
      </c>
      <c r="N3247" s="3" t="str">
        <f t="shared" si="301"/>
        <v>Season</v>
      </c>
      <c r="O3247" s="3" t="str">
        <f t="shared" si="302"/>
        <v>Singapore</v>
      </c>
      <c r="P3247" s="3" t="s">
        <v>1288</v>
      </c>
      <c r="Q3247" s="3" t="str">
        <f t="shared" si="303"/>
        <v>International TV Shows</v>
      </c>
      <c r="R3247" s="3" t="s">
        <v>15911</v>
      </c>
    </row>
    <row r="3248" spans="1:18" x14ac:dyDescent="0.3">
      <c r="A3248" s="3" t="s">
        <v>15912</v>
      </c>
      <c r="B3248" s="3" t="s">
        <v>23</v>
      </c>
      <c r="C3248" s="3" t="s">
        <v>15913</v>
      </c>
      <c r="D3248" s="3" t="s">
        <v>7418</v>
      </c>
      <c r="E3248" s="3" t="s">
        <v>15914</v>
      </c>
      <c r="F3248" s="3" t="s">
        <v>758</v>
      </c>
      <c r="G3248" s="3" t="str">
        <f t="shared" si="304"/>
        <v>November</v>
      </c>
      <c r="H3248" s="3" t="str">
        <f t="shared" si="305"/>
        <v>2019</v>
      </c>
      <c r="I3248" s="3" t="s">
        <v>15880</v>
      </c>
      <c r="J3248" s="3">
        <v>2019</v>
      </c>
      <c r="K3248" s="3" t="s">
        <v>242</v>
      </c>
      <c r="L3248" s="3" t="s">
        <v>231</v>
      </c>
      <c r="M3248" s="3" t="str">
        <f t="shared" si="300"/>
        <v>3</v>
      </c>
      <c r="N3248" s="3" t="str">
        <f t="shared" si="301"/>
        <v>Seasons</v>
      </c>
      <c r="O3248" s="3" t="str">
        <f t="shared" si="302"/>
        <v>United States</v>
      </c>
      <c r="P3248" s="3" t="s">
        <v>2845</v>
      </c>
      <c r="Q3248" s="3" t="str">
        <f t="shared" si="303"/>
        <v>Kids' TV</v>
      </c>
      <c r="R3248" s="3" t="s">
        <v>15915</v>
      </c>
    </row>
    <row r="3249" spans="1:18" x14ac:dyDescent="0.3">
      <c r="A3249" s="3" t="s">
        <v>15916</v>
      </c>
      <c r="B3249" s="3" t="s">
        <v>23</v>
      </c>
      <c r="C3249" s="3" t="s">
        <v>15917</v>
      </c>
      <c r="D3249" s="3" t="s">
        <v>7418</v>
      </c>
      <c r="E3249" s="3" t="s">
        <v>15918</v>
      </c>
      <c r="F3249" s="3" t="s">
        <v>16</v>
      </c>
      <c r="G3249" s="3" t="str">
        <f t="shared" si="304"/>
        <v>November</v>
      </c>
      <c r="H3249" s="3" t="str">
        <f t="shared" si="305"/>
        <v>2019</v>
      </c>
      <c r="I3249" s="3" t="s">
        <v>15880</v>
      </c>
      <c r="J3249" s="3">
        <v>2019</v>
      </c>
      <c r="K3249" s="3" t="s">
        <v>242</v>
      </c>
      <c r="L3249" s="3" t="s">
        <v>2776</v>
      </c>
      <c r="M3249" s="3" t="str">
        <f t="shared" si="300"/>
        <v>8</v>
      </c>
      <c r="N3249" s="3" t="str">
        <f t="shared" si="301"/>
        <v>Seasons</v>
      </c>
      <c r="O3249" s="3" t="str">
        <f t="shared" si="302"/>
        <v>United States</v>
      </c>
      <c r="P3249" s="3" t="s">
        <v>264</v>
      </c>
      <c r="Q3249" s="3" t="str">
        <f t="shared" si="303"/>
        <v>Kids' TV</v>
      </c>
      <c r="R3249" s="3" t="s">
        <v>15919</v>
      </c>
    </row>
    <row r="3250" spans="1:18" x14ac:dyDescent="0.3">
      <c r="A3250" s="3" t="s">
        <v>15920</v>
      </c>
      <c r="B3250" s="3" t="s">
        <v>13</v>
      </c>
      <c r="C3250" s="3" t="s">
        <v>15921</v>
      </c>
      <c r="D3250" s="3" t="s">
        <v>15922</v>
      </c>
      <c r="E3250" s="3" t="s">
        <v>15923</v>
      </c>
      <c r="F3250" s="3" t="s">
        <v>16</v>
      </c>
      <c r="G3250" s="3" t="str">
        <f t="shared" si="304"/>
        <v>November</v>
      </c>
      <c r="H3250" s="3" t="str">
        <f t="shared" si="305"/>
        <v>2019</v>
      </c>
      <c r="I3250" s="3" t="s">
        <v>15924</v>
      </c>
      <c r="J3250" s="3">
        <v>2019</v>
      </c>
      <c r="K3250" s="3" t="s">
        <v>76</v>
      </c>
      <c r="L3250" s="3" t="s">
        <v>385</v>
      </c>
      <c r="M3250" s="3" t="str">
        <f t="shared" si="300"/>
        <v>93</v>
      </c>
      <c r="N3250" s="3" t="str">
        <f t="shared" si="301"/>
        <v>min</v>
      </c>
      <c r="O3250" s="3" t="str">
        <f t="shared" si="302"/>
        <v>United States</v>
      </c>
      <c r="P3250" s="3" t="s">
        <v>8707</v>
      </c>
      <c r="Q3250" s="3" t="str">
        <f t="shared" si="303"/>
        <v>Children &amp; Family Movies</v>
      </c>
      <c r="R3250" s="3" t="s">
        <v>15925</v>
      </c>
    </row>
    <row r="3251" spans="1:18" x14ac:dyDescent="0.3">
      <c r="A3251" s="3" t="s">
        <v>15926</v>
      </c>
      <c r="B3251" s="3" t="s">
        <v>23</v>
      </c>
      <c r="C3251" s="3" t="s">
        <v>15927</v>
      </c>
      <c r="D3251" s="3" t="s">
        <v>7418</v>
      </c>
      <c r="E3251" s="3" t="s">
        <v>15928</v>
      </c>
      <c r="F3251" s="3" t="s">
        <v>2364</v>
      </c>
      <c r="G3251" s="3" t="str">
        <f t="shared" si="304"/>
        <v>November</v>
      </c>
      <c r="H3251" s="3" t="str">
        <f t="shared" si="305"/>
        <v>2019</v>
      </c>
      <c r="I3251" s="3" t="s">
        <v>15929</v>
      </c>
      <c r="J3251" s="3">
        <v>2019</v>
      </c>
      <c r="K3251" s="3" t="s">
        <v>28</v>
      </c>
      <c r="L3251" s="3" t="s">
        <v>36</v>
      </c>
      <c r="M3251" s="3" t="str">
        <f t="shared" si="300"/>
        <v>1</v>
      </c>
      <c r="N3251" s="3" t="str">
        <f t="shared" si="301"/>
        <v>Season</v>
      </c>
      <c r="O3251" s="3" t="str">
        <f t="shared" si="302"/>
        <v>Thailand</v>
      </c>
      <c r="P3251" s="3" t="s">
        <v>1297</v>
      </c>
      <c r="Q3251" s="3" t="str">
        <f t="shared" si="303"/>
        <v>International TV Shows</v>
      </c>
      <c r="R3251" s="3" t="s">
        <v>15930</v>
      </c>
    </row>
    <row r="3252" spans="1:18" x14ac:dyDescent="0.3">
      <c r="A3252" s="3" t="s">
        <v>15931</v>
      </c>
      <c r="B3252" s="3" t="s">
        <v>13</v>
      </c>
      <c r="C3252" s="3" t="s">
        <v>15932</v>
      </c>
      <c r="D3252" s="3" t="s">
        <v>15933</v>
      </c>
      <c r="E3252" s="3" t="s">
        <v>15934</v>
      </c>
      <c r="F3252" s="3" t="s">
        <v>16</v>
      </c>
      <c r="G3252" s="3" t="str">
        <f t="shared" si="304"/>
        <v>November</v>
      </c>
      <c r="H3252" s="3" t="str">
        <f t="shared" si="305"/>
        <v>2019</v>
      </c>
      <c r="I3252" s="3" t="s">
        <v>15929</v>
      </c>
      <c r="J3252" s="3">
        <v>2019</v>
      </c>
      <c r="K3252" s="3" t="s">
        <v>28</v>
      </c>
      <c r="L3252" s="3" t="s">
        <v>969</v>
      </c>
      <c r="M3252" s="3" t="str">
        <f t="shared" si="300"/>
        <v>86</v>
      </c>
      <c r="N3252" s="3" t="str">
        <f t="shared" si="301"/>
        <v>min</v>
      </c>
      <c r="O3252" s="3" t="str">
        <f t="shared" si="302"/>
        <v>United States</v>
      </c>
      <c r="P3252" s="3" t="s">
        <v>20</v>
      </c>
      <c r="Q3252" s="3" t="str">
        <f t="shared" si="303"/>
        <v>Documentaries</v>
      </c>
      <c r="R3252" s="3" t="s">
        <v>15935</v>
      </c>
    </row>
    <row r="3253" spans="1:18" x14ac:dyDescent="0.3">
      <c r="A3253" s="3" t="s">
        <v>15936</v>
      </c>
      <c r="B3253" s="3" t="s">
        <v>13</v>
      </c>
      <c r="C3253" s="3" t="s">
        <v>15937</v>
      </c>
      <c r="D3253" s="3" t="s">
        <v>15938</v>
      </c>
      <c r="E3253" s="3" t="s">
        <v>15939</v>
      </c>
      <c r="F3253" s="3" t="s">
        <v>46</v>
      </c>
      <c r="G3253" s="3" t="str">
        <f t="shared" si="304"/>
        <v>November</v>
      </c>
      <c r="H3253" s="3" t="str">
        <f t="shared" si="305"/>
        <v>2019</v>
      </c>
      <c r="I3253" s="3" t="s">
        <v>15929</v>
      </c>
      <c r="J3253" s="3">
        <v>2019</v>
      </c>
      <c r="K3253" s="3" t="s">
        <v>76</v>
      </c>
      <c r="L3253" s="3" t="s">
        <v>6368</v>
      </c>
      <c r="M3253" s="3" t="str">
        <f t="shared" si="300"/>
        <v>134</v>
      </c>
      <c r="N3253" s="3" t="str">
        <f t="shared" si="301"/>
        <v>min</v>
      </c>
      <c r="O3253" s="3" t="str">
        <f t="shared" si="302"/>
        <v>India</v>
      </c>
      <c r="P3253" s="3" t="s">
        <v>574</v>
      </c>
      <c r="Q3253" s="3" t="str">
        <f t="shared" si="303"/>
        <v>Dramas</v>
      </c>
      <c r="R3253" s="3" t="s">
        <v>15940</v>
      </c>
    </row>
    <row r="3254" spans="1:18" x14ac:dyDescent="0.3">
      <c r="A3254" s="3" t="s">
        <v>15941</v>
      </c>
      <c r="B3254" s="3" t="s">
        <v>23</v>
      </c>
      <c r="C3254" s="3" t="s">
        <v>15942</v>
      </c>
      <c r="D3254" s="3" t="s">
        <v>7418</v>
      </c>
      <c r="E3254" s="3" t="s">
        <v>15943</v>
      </c>
      <c r="F3254" s="3" t="s">
        <v>2109</v>
      </c>
      <c r="G3254" s="3" t="str">
        <f t="shared" si="304"/>
        <v>November</v>
      </c>
      <c r="H3254" s="3" t="str">
        <f t="shared" si="305"/>
        <v>2019</v>
      </c>
      <c r="I3254" s="3" t="s">
        <v>15929</v>
      </c>
      <c r="J3254" s="3">
        <v>2019</v>
      </c>
      <c r="K3254" s="3" t="s">
        <v>28</v>
      </c>
      <c r="L3254" s="3" t="s">
        <v>36</v>
      </c>
      <c r="M3254" s="3" t="str">
        <f t="shared" si="300"/>
        <v>1</v>
      </c>
      <c r="N3254" s="3" t="str">
        <f t="shared" si="301"/>
        <v>Season</v>
      </c>
      <c r="O3254" s="3" t="str">
        <f t="shared" si="302"/>
        <v>Germany</v>
      </c>
      <c r="P3254" s="3" t="s">
        <v>340</v>
      </c>
      <c r="Q3254" s="3" t="str">
        <f t="shared" si="303"/>
        <v>International TV Shows</v>
      </c>
      <c r="R3254" s="3" t="s">
        <v>15944</v>
      </c>
    </row>
    <row r="3255" spans="1:18" x14ac:dyDescent="0.3">
      <c r="A3255" s="3" t="s">
        <v>15945</v>
      </c>
      <c r="B3255" s="3" t="s">
        <v>13</v>
      </c>
      <c r="C3255" s="3" t="s">
        <v>15946</v>
      </c>
      <c r="D3255" s="3" t="s">
        <v>15947</v>
      </c>
      <c r="E3255" s="3" t="s">
        <v>15948</v>
      </c>
      <c r="F3255" s="3" t="s">
        <v>132</v>
      </c>
      <c r="G3255" s="3" t="str">
        <f t="shared" si="304"/>
        <v>November</v>
      </c>
      <c r="H3255" s="3" t="str">
        <f t="shared" si="305"/>
        <v>2019</v>
      </c>
      <c r="I3255" s="3" t="s">
        <v>15929</v>
      </c>
      <c r="J3255" s="3">
        <v>2019</v>
      </c>
      <c r="K3255" s="3" t="s">
        <v>428</v>
      </c>
      <c r="L3255" s="3" t="s">
        <v>7625</v>
      </c>
      <c r="M3255" s="3" t="str">
        <f t="shared" si="300"/>
        <v>28</v>
      </c>
      <c r="N3255" s="3" t="str">
        <f t="shared" si="301"/>
        <v>min</v>
      </c>
      <c r="O3255" s="3" t="str">
        <f t="shared" si="302"/>
        <v>Mexico</v>
      </c>
      <c r="P3255" s="3" t="s">
        <v>440</v>
      </c>
      <c r="Q3255" s="3" t="str">
        <f t="shared" si="303"/>
        <v>Documentaries</v>
      </c>
      <c r="R3255" s="3" t="s">
        <v>15949</v>
      </c>
    </row>
    <row r="3256" spans="1:18" x14ac:dyDescent="0.3">
      <c r="A3256" s="3" t="s">
        <v>15950</v>
      </c>
      <c r="B3256" s="3" t="s">
        <v>13</v>
      </c>
      <c r="C3256" s="3" t="s">
        <v>15951</v>
      </c>
      <c r="D3256" s="3" t="s">
        <v>15952</v>
      </c>
      <c r="E3256" s="3" t="s">
        <v>15953</v>
      </c>
      <c r="F3256" s="3" t="s">
        <v>46</v>
      </c>
      <c r="G3256" s="3" t="str">
        <f t="shared" si="304"/>
        <v>November</v>
      </c>
      <c r="H3256" s="3" t="str">
        <f t="shared" si="305"/>
        <v>2019</v>
      </c>
      <c r="I3256" s="3" t="s">
        <v>15929</v>
      </c>
      <c r="J3256" s="3">
        <v>2019</v>
      </c>
      <c r="K3256" s="3" t="s">
        <v>76</v>
      </c>
      <c r="L3256" s="3" t="s">
        <v>2416</v>
      </c>
      <c r="M3256" s="3" t="str">
        <f t="shared" si="300"/>
        <v>131</v>
      </c>
      <c r="N3256" s="3" t="str">
        <f t="shared" si="301"/>
        <v>min</v>
      </c>
      <c r="O3256" s="3" t="str">
        <f t="shared" si="302"/>
        <v>India</v>
      </c>
      <c r="P3256" s="3" t="s">
        <v>69</v>
      </c>
      <c r="Q3256" s="3" t="str">
        <f t="shared" si="303"/>
        <v>Dramas</v>
      </c>
      <c r="R3256" s="3" t="s">
        <v>15954</v>
      </c>
    </row>
    <row r="3257" spans="1:18" x14ac:dyDescent="0.3">
      <c r="A3257" s="3" t="s">
        <v>15955</v>
      </c>
      <c r="B3257" s="3" t="s">
        <v>23</v>
      </c>
      <c r="C3257" s="3" t="s">
        <v>15956</v>
      </c>
      <c r="D3257" s="3" t="s">
        <v>7418</v>
      </c>
      <c r="E3257" s="3" t="s">
        <v>7418</v>
      </c>
      <c r="F3257" s="3" t="s">
        <v>561</v>
      </c>
      <c r="G3257" s="3" t="str">
        <f t="shared" si="304"/>
        <v>November</v>
      </c>
      <c r="H3257" s="3" t="str">
        <f t="shared" si="305"/>
        <v>2019</v>
      </c>
      <c r="I3257" s="3" t="s">
        <v>15929</v>
      </c>
      <c r="J3257" s="3">
        <v>2019</v>
      </c>
      <c r="K3257" s="3" t="s">
        <v>28</v>
      </c>
      <c r="L3257" s="3" t="s">
        <v>36</v>
      </c>
      <c r="M3257" s="3" t="str">
        <f t="shared" si="300"/>
        <v>1</v>
      </c>
      <c r="N3257" s="3" t="str">
        <f t="shared" si="301"/>
        <v>Season</v>
      </c>
      <c r="O3257" s="3" t="str">
        <f t="shared" si="302"/>
        <v>France</v>
      </c>
      <c r="P3257" s="3" t="s">
        <v>89</v>
      </c>
      <c r="Q3257" s="3" t="str">
        <f t="shared" si="303"/>
        <v>Crime TV Shows</v>
      </c>
      <c r="R3257" s="3" t="s">
        <v>15957</v>
      </c>
    </row>
    <row r="3258" spans="1:18" x14ac:dyDescent="0.3">
      <c r="A3258" s="3" t="s">
        <v>15958</v>
      </c>
      <c r="B3258" s="3" t="s">
        <v>13</v>
      </c>
      <c r="C3258" s="3" t="s">
        <v>15959</v>
      </c>
      <c r="D3258" s="3" t="s">
        <v>15960</v>
      </c>
      <c r="E3258" s="3" t="s">
        <v>15961</v>
      </c>
      <c r="F3258" s="3" t="s">
        <v>16</v>
      </c>
      <c r="G3258" s="3" t="str">
        <f t="shared" si="304"/>
        <v>November</v>
      </c>
      <c r="H3258" s="3" t="str">
        <f t="shared" si="305"/>
        <v>2019</v>
      </c>
      <c r="I3258" s="3" t="s">
        <v>15962</v>
      </c>
      <c r="J3258" s="3">
        <v>2019</v>
      </c>
      <c r="K3258" s="3" t="s">
        <v>28</v>
      </c>
      <c r="L3258" s="3" t="s">
        <v>1469</v>
      </c>
      <c r="M3258" s="3" t="str">
        <f t="shared" si="300"/>
        <v>78</v>
      </c>
      <c r="N3258" s="3" t="str">
        <f t="shared" si="301"/>
        <v>min</v>
      </c>
      <c r="O3258" s="3" t="str">
        <f t="shared" si="302"/>
        <v>United States</v>
      </c>
      <c r="P3258" s="3" t="s">
        <v>1555</v>
      </c>
      <c r="Q3258" s="3" t="str">
        <f t="shared" si="303"/>
        <v>Stand-Up Comedy</v>
      </c>
      <c r="R3258" s="3" t="s">
        <v>15963</v>
      </c>
    </row>
    <row r="3259" spans="1:18" x14ac:dyDescent="0.3">
      <c r="A3259" s="3" t="s">
        <v>15964</v>
      </c>
      <c r="B3259" s="3" t="s">
        <v>23</v>
      </c>
      <c r="C3259" s="3" t="s">
        <v>15965</v>
      </c>
      <c r="D3259" s="3" t="s">
        <v>7418</v>
      </c>
      <c r="E3259" s="3" t="s">
        <v>15966</v>
      </c>
      <c r="F3259" s="3" t="s">
        <v>7418</v>
      </c>
      <c r="G3259" s="3" t="str">
        <f t="shared" si="304"/>
        <v>November</v>
      </c>
      <c r="H3259" s="3" t="str">
        <f t="shared" si="305"/>
        <v>2019</v>
      </c>
      <c r="I3259" s="3" t="s">
        <v>15962</v>
      </c>
      <c r="J3259" s="3">
        <v>2019</v>
      </c>
      <c r="K3259" s="3" t="s">
        <v>76</v>
      </c>
      <c r="L3259" s="3" t="s">
        <v>36</v>
      </c>
      <c r="M3259" s="3" t="str">
        <f t="shared" si="300"/>
        <v>1</v>
      </c>
      <c r="N3259" s="3" t="str">
        <f t="shared" si="301"/>
        <v>Season</v>
      </c>
      <c r="O3259" s="3" t="str">
        <f t="shared" si="302"/>
        <v>Unknown</v>
      </c>
      <c r="P3259" s="3" t="s">
        <v>47</v>
      </c>
      <c r="Q3259" s="3" t="str">
        <f t="shared" si="303"/>
        <v>International TV Shows</v>
      </c>
      <c r="R3259" s="3" t="s">
        <v>15967</v>
      </c>
    </row>
    <row r="3260" spans="1:18" x14ac:dyDescent="0.3">
      <c r="A3260" s="3" t="s">
        <v>15968</v>
      </c>
      <c r="B3260" s="3" t="s">
        <v>23</v>
      </c>
      <c r="C3260" s="3" t="s">
        <v>15969</v>
      </c>
      <c r="D3260" s="3" t="s">
        <v>7418</v>
      </c>
      <c r="E3260" s="3" t="s">
        <v>15970</v>
      </c>
      <c r="F3260" s="3" t="s">
        <v>1743</v>
      </c>
      <c r="G3260" s="3" t="str">
        <f t="shared" si="304"/>
        <v>November</v>
      </c>
      <c r="H3260" s="3" t="str">
        <f t="shared" si="305"/>
        <v>2019</v>
      </c>
      <c r="I3260" s="3" t="s">
        <v>15971</v>
      </c>
      <c r="J3260" s="3">
        <v>2019</v>
      </c>
      <c r="K3260" s="3" t="s">
        <v>28</v>
      </c>
      <c r="L3260" s="3" t="s">
        <v>36</v>
      </c>
      <c r="M3260" s="3" t="str">
        <f t="shared" si="300"/>
        <v>1</v>
      </c>
      <c r="N3260" s="3" t="str">
        <f t="shared" si="301"/>
        <v>Season</v>
      </c>
      <c r="O3260" s="3" t="str">
        <f t="shared" si="302"/>
        <v>Taiwan</v>
      </c>
      <c r="P3260" s="3" t="s">
        <v>1547</v>
      </c>
      <c r="Q3260" s="3" t="str">
        <f t="shared" si="303"/>
        <v>International TV Shows</v>
      </c>
      <c r="R3260" s="3" t="s">
        <v>15972</v>
      </c>
    </row>
    <row r="3261" spans="1:18" x14ac:dyDescent="0.3">
      <c r="A3261" s="3" t="s">
        <v>15973</v>
      </c>
      <c r="B3261" s="3" t="s">
        <v>13</v>
      </c>
      <c r="C3261" s="3" t="s">
        <v>15974</v>
      </c>
      <c r="D3261" s="3" t="s">
        <v>15975</v>
      </c>
      <c r="E3261" s="3" t="s">
        <v>7418</v>
      </c>
      <c r="F3261" s="3" t="s">
        <v>15976</v>
      </c>
      <c r="G3261" s="3" t="str">
        <f t="shared" si="304"/>
        <v>November</v>
      </c>
      <c r="H3261" s="3" t="str">
        <f t="shared" si="305"/>
        <v>2019</v>
      </c>
      <c r="I3261" s="3" t="s">
        <v>15977</v>
      </c>
      <c r="J3261" s="3">
        <v>2019</v>
      </c>
      <c r="K3261" s="3" t="s">
        <v>28</v>
      </c>
      <c r="L3261" s="3" t="s">
        <v>385</v>
      </c>
      <c r="M3261" s="3" t="str">
        <f t="shared" si="300"/>
        <v>93</v>
      </c>
      <c r="N3261" s="3" t="str">
        <f t="shared" si="301"/>
        <v>min</v>
      </c>
      <c r="O3261" s="3" t="str">
        <f t="shared" si="302"/>
        <v>Finland</v>
      </c>
      <c r="P3261" s="3" t="s">
        <v>1126</v>
      </c>
      <c r="Q3261" s="3" t="str">
        <f t="shared" si="303"/>
        <v>Action &amp; Adventure</v>
      </c>
      <c r="R3261" s="3" t="s">
        <v>15978</v>
      </c>
    </row>
    <row r="3262" spans="1:18" x14ac:dyDescent="0.3">
      <c r="A3262" s="3" t="s">
        <v>15979</v>
      </c>
      <c r="B3262" s="3" t="s">
        <v>13</v>
      </c>
      <c r="C3262" s="3" t="s">
        <v>15980</v>
      </c>
      <c r="D3262" s="3" t="s">
        <v>15981</v>
      </c>
      <c r="E3262" s="3" t="s">
        <v>15043</v>
      </c>
      <c r="F3262" s="3" t="s">
        <v>16</v>
      </c>
      <c r="G3262" s="3" t="str">
        <f t="shared" si="304"/>
        <v>November</v>
      </c>
      <c r="H3262" s="3" t="str">
        <f t="shared" si="305"/>
        <v>2019</v>
      </c>
      <c r="I3262" s="3" t="s">
        <v>15977</v>
      </c>
      <c r="J3262" s="3">
        <v>2014</v>
      </c>
      <c r="K3262" s="3" t="s">
        <v>28</v>
      </c>
      <c r="L3262" s="3" t="s">
        <v>1360</v>
      </c>
      <c r="M3262" s="3" t="str">
        <f t="shared" si="300"/>
        <v>84</v>
      </c>
      <c r="N3262" s="3" t="str">
        <f t="shared" si="301"/>
        <v>min</v>
      </c>
      <c r="O3262" s="3" t="str">
        <f t="shared" si="302"/>
        <v>United States</v>
      </c>
      <c r="P3262" s="3" t="s">
        <v>1555</v>
      </c>
      <c r="Q3262" s="3" t="str">
        <f t="shared" si="303"/>
        <v>Stand-Up Comedy</v>
      </c>
      <c r="R3262" s="3" t="s">
        <v>15982</v>
      </c>
    </row>
    <row r="3263" spans="1:18" x14ac:dyDescent="0.3">
      <c r="A3263" s="3" t="s">
        <v>15983</v>
      </c>
      <c r="B3263" s="3" t="s">
        <v>13</v>
      </c>
      <c r="C3263" s="3" t="s">
        <v>15984</v>
      </c>
      <c r="D3263" s="3" t="s">
        <v>6867</v>
      </c>
      <c r="E3263" s="3" t="s">
        <v>15985</v>
      </c>
      <c r="F3263" s="3" t="s">
        <v>15986</v>
      </c>
      <c r="G3263" s="3" t="str">
        <f t="shared" si="304"/>
        <v>November</v>
      </c>
      <c r="H3263" s="3" t="str">
        <f t="shared" si="305"/>
        <v>2019</v>
      </c>
      <c r="I3263" s="3" t="s">
        <v>15977</v>
      </c>
      <c r="J3263" s="3">
        <v>2015</v>
      </c>
      <c r="K3263" s="3" t="s">
        <v>18</v>
      </c>
      <c r="L3263" s="3" t="s">
        <v>1065</v>
      </c>
      <c r="M3263" s="3" t="str">
        <f t="shared" si="300"/>
        <v>107</v>
      </c>
      <c r="N3263" s="3" t="str">
        <f t="shared" si="301"/>
        <v>min</v>
      </c>
      <c r="O3263" s="3" t="str">
        <f t="shared" si="302"/>
        <v>United Kingdom</v>
      </c>
      <c r="P3263" s="3" t="s">
        <v>103</v>
      </c>
      <c r="Q3263" s="3" t="str">
        <f t="shared" si="303"/>
        <v>Dramas</v>
      </c>
      <c r="R3263" s="3" t="s">
        <v>15987</v>
      </c>
    </row>
    <row r="3264" spans="1:18" x14ac:dyDescent="0.3">
      <c r="A3264" s="3" t="s">
        <v>15988</v>
      </c>
      <c r="B3264" s="3" t="s">
        <v>13</v>
      </c>
      <c r="C3264" s="3" t="s">
        <v>15989</v>
      </c>
      <c r="D3264" s="3" t="s">
        <v>15990</v>
      </c>
      <c r="E3264" s="3" t="s">
        <v>15991</v>
      </c>
      <c r="F3264" s="3" t="s">
        <v>15992</v>
      </c>
      <c r="G3264" s="3" t="str">
        <f t="shared" si="304"/>
        <v>November</v>
      </c>
      <c r="H3264" s="3" t="str">
        <f t="shared" si="305"/>
        <v>2019</v>
      </c>
      <c r="I3264" s="3" t="s">
        <v>15977</v>
      </c>
      <c r="J3264" s="3">
        <v>2013</v>
      </c>
      <c r="K3264" s="3" t="s">
        <v>319</v>
      </c>
      <c r="L3264" s="3" t="s">
        <v>924</v>
      </c>
      <c r="M3264" s="3" t="str">
        <f t="shared" si="300"/>
        <v>101</v>
      </c>
      <c r="N3264" s="3" t="str">
        <f t="shared" si="301"/>
        <v>min</v>
      </c>
      <c r="O3264" s="3" t="str">
        <f t="shared" si="302"/>
        <v>United States</v>
      </c>
      <c r="P3264" s="3" t="s">
        <v>6210</v>
      </c>
      <c r="Q3264" s="3" t="str">
        <f t="shared" si="303"/>
        <v>Horror Movies</v>
      </c>
      <c r="R3264" s="3" t="s">
        <v>15993</v>
      </c>
    </row>
    <row r="3265" spans="1:18" x14ac:dyDescent="0.3">
      <c r="A3265" s="3" t="s">
        <v>15994</v>
      </c>
      <c r="B3265" s="3" t="s">
        <v>23</v>
      </c>
      <c r="C3265" s="3" t="s">
        <v>15995</v>
      </c>
      <c r="D3265" s="3" t="s">
        <v>7418</v>
      </c>
      <c r="E3265" s="3" t="s">
        <v>15996</v>
      </c>
      <c r="F3265" s="3" t="s">
        <v>1743</v>
      </c>
      <c r="G3265" s="3" t="str">
        <f t="shared" si="304"/>
        <v>November</v>
      </c>
      <c r="H3265" s="3" t="str">
        <f t="shared" si="305"/>
        <v>2019</v>
      </c>
      <c r="I3265" s="3" t="s">
        <v>15997</v>
      </c>
      <c r="J3265" s="3">
        <v>2003</v>
      </c>
      <c r="K3265" s="3" t="s">
        <v>76</v>
      </c>
      <c r="L3265" s="3" t="s">
        <v>36</v>
      </c>
      <c r="M3265" s="3" t="str">
        <f t="shared" si="300"/>
        <v>1</v>
      </c>
      <c r="N3265" s="3" t="str">
        <f t="shared" si="301"/>
        <v>Season</v>
      </c>
      <c r="O3265" s="3" t="str">
        <f t="shared" si="302"/>
        <v>Taiwan</v>
      </c>
      <c r="P3265" s="3" t="s">
        <v>15998</v>
      </c>
      <c r="Q3265" s="3" t="str">
        <f t="shared" si="303"/>
        <v>International TV Shows</v>
      </c>
      <c r="R3265" s="3" t="s">
        <v>15999</v>
      </c>
    </row>
    <row r="3266" spans="1:18" x14ac:dyDescent="0.3">
      <c r="A3266" s="3" t="s">
        <v>16000</v>
      </c>
      <c r="B3266" s="3" t="s">
        <v>13</v>
      </c>
      <c r="C3266" s="3" t="s">
        <v>16001</v>
      </c>
      <c r="D3266" s="3" t="s">
        <v>16002</v>
      </c>
      <c r="E3266" s="3" t="s">
        <v>16003</v>
      </c>
      <c r="F3266" s="3" t="s">
        <v>16004</v>
      </c>
      <c r="G3266" s="3" t="str">
        <f t="shared" si="304"/>
        <v>November</v>
      </c>
      <c r="H3266" s="3" t="str">
        <f t="shared" si="305"/>
        <v>2019</v>
      </c>
      <c r="I3266" s="3" t="s">
        <v>15997</v>
      </c>
      <c r="J3266" s="3">
        <v>2019</v>
      </c>
      <c r="K3266" s="3" t="s">
        <v>319</v>
      </c>
      <c r="L3266" s="3" t="s">
        <v>1065</v>
      </c>
      <c r="M3266" s="3" t="str">
        <f t="shared" si="300"/>
        <v>107</v>
      </c>
      <c r="N3266" s="3" t="str">
        <f t="shared" si="301"/>
        <v>min</v>
      </c>
      <c r="O3266" s="3" t="str">
        <f t="shared" si="302"/>
        <v>United Kingdom</v>
      </c>
      <c r="P3266" s="3" t="s">
        <v>701</v>
      </c>
      <c r="Q3266" s="3" t="str">
        <f t="shared" si="303"/>
        <v>Dramas</v>
      </c>
      <c r="R3266" s="3" t="s">
        <v>16005</v>
      </c>
    </row>
    <row r="3267" spans="1:18" x14ac:dyDescent="0.3">
      <c r="A3267" s="3" t="s">
        <v>16006</v>
      </c>
      <c r="B3267" s="3" t="s">
        <v>13</v>
      </c>
      <c r="C3267" s="3" t="s">
        <v>16007</v>
      </c>
      <c r="D3267" s="3" t="s">
        <v>16008</v>
      </c>
      <c r="E3267" s="3" t="s">
        <v>16009</v>
      </c>
      <c r="F3267" s="3" t="s">
        <v>1553</v>
      </c>
      <c r="G3267" s="3" t="str">
        <f t="shared" si="304"/>
        <v>November</v>
      </c>
      <c r="H3267" s="3" t="str">
        <f t="shared" si="305"/>
        <v>2019</v>
      </c>
      <c r="I3267" s="3" t="s">
        <v>15997</v>
      </c>
      <c r="J3267" s="3">
        <v>2019</v>
      </c>
      <c r="K3267" s="3" t="s">
        <v>76</v>
      </c>
      <c r="L3267" s="3" t="s">
        <v>2280</v>
      </c>
      <c r="M3267" s="3" t="str">
        <f t="shared" ref="M3267:M3330" si="306">LEFT(L3267, FIND(" ",L3267)-1)</f>
        <v>74</v>
      </c>
      <c r="N3267" s="3" t="str">
        <f t="shared" ref="N3267:N3330" si="307">MID(L3267,FIND(" ",L3267)+1,20)</f>
        <v>min</v>
      </c>
      <c r="O3267" s="3" t="str">
        <f t="shared" ref="O3267:O3330" si="308">LEFT(F3267,FIND(",",F3267&amp;",")-1)</f>
        <v>Colombia</v>
      </c>
      <c r="P3267" s="3" t="s">
        <v>127</v>
      </c>
      <c r="Q3267" s="3" t="str">
        <f t="shared" ref="Q3267:Q3330" si="309">LEFT(P3267,FIND(",",P3267&amp;",")-1)</f>
        <v>Documentaries</v>
      </c>
      <c r="R3267" s="3" t="s">
        <v>16010</v>
      </c>
    </row>
    <row r="3268" spans="1:18" x14ac:dyDescent="0.3">
      <c r="A3268" s="3" t="s">
        <v>16011</v>
      </c>
      <c r="B3268" s="3" t="s">
        <v>13</v>
      </c>
      <c r="C3268" s="3" t="s">
        <v>16012</v>
      </c>
      <c r="D3268" s="3" t="s">
        <v>16013</v>
      </c>
      <c r="E3268" s="3" t="s">
        <v>16014</v>
      </c>
      <c r="F3268" s="3" t="s">
        <v>1534</v>
      </c>
      <c r="G3268" s="3" t="str">
        <f t="shared" ref="G3268:G3331" si="310">LEFT(I3268, FIND(" ",I3268)-1)</f>
        <v>November</v>
      </c>
      <c r="H3268" s="3" t="str">
        <f t="shared" ref="H3268:H3331" si="311">RIGHT(I3268,4)</f>
        <v>2019</v>
      </c>
      <c r="I3268" s="3" t="s">
        <v>15997</v>
      </c>
      <c r="J3268" s="3">
        <v>2019</v>
      </c>
      <c r="K3268" s="3" t="s">
        <v>110</v>
      </c>
      <c r="L3268" s="3" t="s">
        <v>3932</v>
      </c>
      <c r="M3268" s="3" t="str">
        <f t="shared" si="306"/>
        <v>60</v>
      </c>
      <c r="N3268" s="3" t="str">
        <f t="shared" si="307"/>
        <v>min</v>
      </c>
      <c r="O3268" s="3" t="str">
        <f t="shared" si="308"/>
        <v>Argentina</v>
      </c>
      <c r="P3268" s="3" t="s">
        <v>778</v>
      </c>
      <c r="Q3268" s="3" t="str">
        <f t="shared" si="309"/>
        <v>Children &amp; Family Movies</v>
      </c>
      <c r="R3268" s="3" t="s">
        <v>16015</v>
      </c>
    </row>
    <row r="3269" spans="1:18" x14ac:dyDescent="0.3">
      <c r="A3269" s="3" t="s">
        <v>16016</v>
      </c>
      <c r="B3269" s="3" t="s">
        <v>13</v>
      </c>
      <c r="C3269" s="3" t="s">
        <v>16017</v>
      </c>
      <c r="D3269" s="3" t="s">
        <v>16018</v>
      </c>
      <c r="E3269" s="3" t="s">
        <v>16019</v>
      </c>
      <c r="F3269" s="3" t="s">
        <v>46</v>
      </c>
      <c r="G3269" s="3" t="str">
        <f t="shared" si="310"/>
        <v>November</v>
      </c>
      <c r="H3269" s="3" t="str">
        <f t="shared" si="311"/>
        <v>2019</v>
      </c>
      <c r="I3269" s="3" t="s">
        <v>15997</v>
      </c>
      <c r="J3269" s="3">
        <v>2019</v>
      </c>
      <c r="K3269" s="3" t="s">
        <v>28</v>
      </c>
      <c r="L3269" s="3" t="s">
        <v>694</v>
      </c>
      <c r="M3269" s="3" t="str">
        <f t="shared" si="306"/>
        <v>143</v>
      </c>
      <c r="N3269" s="3" t="str">
        <f t="shared" si="307"/>
        <v>min</v>
      </c>
      <c r="O3269" s="3" t="str">
        <f t="shared" si="308"/>
        <v>India</v>
      </c>
      <c r="P3269" s="3" t="s">
        <v>257</v>
      </c>
      <c r="Q3269" s="3" t="str">
        <f t="shared" si="309"/>
        <v>Action &amp; Adventure</v>
      </c>
      <c r="R3269" s="3" t="s">
        <v>16020</v>
      </c>
    </row>
    <row r="3270" spans="1:18" x14ac:dyDescent="0.3">
      <c r="A3270" s="3" t="s">
        <v>16021</v>
      </c>
      <c r="B3270" s="3" t="s">
        <v>13</v>
      </c>
      <c r="C3270" s="3" t="s">
        <v>16022</v>
      </c>
      <c r="D3270" s="3" t="s">
        <v>16023</v>
      </c>
      <c r="E3270" s="3" t="s">
        <v>16024</v>
      </c>
      <c r="F3270" s="3" t="s">
        <v>46</v>
      </c>
      <c r="G3270" s="3" t="str">
        <f t="shared" si="310"/>
        <v>November</v>
      </c>
      <c r="H3270" s="3" t="str">
        <f t="shared" si="311"/>
        <v>2019</v>
      </c>
      <c r="I3270" s="3" t="s">
        <v>15997</v>
      </c>
      <c r="J3270" s="3">
        <v>2019</v>
      </c>
      <c r="K3270" s="3" t="s">
        <v>76</v>
      </c>
      <c r="L3270" s="3" t="s">
        <v>256</v>
      </c>
      <c r="M3270" s="3" t="str">
        <f t="shared" si="306"/>
        <v>105</v>
      </c>
      <c r="N3270" s="3" t="str">
        <f t="shared" si="307"/>
        <v>min</v>
      </c>
      <c r="O3270" s="3" t="str">
        <f t="shared" si="308"/>
        <v>India</v>
      </c>
      <c r="P3270" s="3" t="s">
        <v>4510</v>
      </c>
      <c r="Q3270" s="3" t="str">
        <f t="shared" si="309"/>
        <v>Comedies</v>
      </c>
      <c r="R3270" s="3" t="s">
        <v>16025</v>
      </c>
    </row>
    <row r="3271" spans="1:18" x14ac:dyDescent="0.3">
      <c r="A3271" s="3" t="s">
        <v>16026</v>
      </c>
      <c r="B3271" s="3" t="s">
        <v>23</v>
      </c>
      <c r="C3271" s="3" t="s">
        <v>16027</v>
      </c>
      <c r="D3271" s="3" t="s">
        <v>7418</v>
      </c>
      <c r="E3271" s="3" t="s">
        <v>16028</v>
      </c>
      <c r="F3271" s="3" t="s">
        <v>16</v>
      </c>
      <c r="G3271" s="3" t="str">
        <f t="shared" si="310"/>
        <v>November</v>
      </c>
      <c r="H3271" s="3" t="str">
        <f t="shared" si="311"/>
        <v>2019</v>
      </c>
      <c r="I3271" s="3" t="s">
        <v>15997</v>
      </c>
      <c r="J3271" s="3">
        <v>2019</v>
      </c>
      <c r="K3271" s="3" t="s">
        <v>28</v>
      </c>
      <c r="L3271" s="3" t="s">
        <v>36</v>
      </c>
      <c r="M3271" s="3" t="str">
        <f t="shared" si="306"/>
        <v>1</v>
      </c>
      <c r="N3271" s="3" t="str">
        <f t="shared" si="307"/>
        <v>Season</v>
      </c>
      <c r="O3271" s="3" t="str">
        <f t="shared" si="308"/>
        <v>United States</v>
      </c>
      <c r="P3271" s="3" t="s">
        <v>373</v>
      </c>
      <c r="Q3271" s="3" t="str">
        <f t="shared" si="309"/>
        <v>Reality TV</v>
      </c>
      <c r="R3271" s="3" t="s">
        <v>16029</v>
      </c>
    </row>
    <row r="3272" spans="1:18" x14ac:dyDescent="0.3">
      <c r="A3272" s="3" t="s">
        <v>16030</v>
      </c>
      <c r="B3272" s="3" t="s">
        <v>23</v>
      </c>
      <c r="C3272" s="3" t="s">
        <v>16031</v>
      </c>
      <c r="D3272" s="3" t="s">
        <v>7418</v>
      </c>
      <c r="E3272" s="3" t="s">
        <v>16032</v>
      </c>
      <c r="F3272" s="3" t="s">
        <v>633</v>
      </c>
      <c r="G3272" s="3" t="str">
        <f t="shared" si="310"/>
        <v>November</v>
      </c>
      <c r="H3272" s="3" t="str">
        <f t="shared" si="311"/>
        <v>2019</v>
      </c>
      <c r="I3272" s="3" t="s">
        <v>15997</v>
      </c>
      <c r="J3272" s="3">
        <v>2013</v>
      </c>
      <c r="K3272" s="3" t="s">
        <v>76</v>
      </c>
      <c r="L3272" s="3" t="s">
        <v>36</v>
      </c>
      <c r="M3272" s="3" t="str">
        <f t="shared" si="306"/>
        <v>1</v>
      </c>
      <c r="N3272" s="3" t="str">
        <f t="shared" si="307"/>
        <v>Season</v>
      </c>
      <c r="O3272" s="3" t="str">
        <f t="shared" si="308"/>
        <v>South Korea</v>
      </c>
      <c r="P3272" s="3" t="s">
        <v>6149</v>
      </c>
      <c r="Q3272" s="3" t="str">
        <f t="shared" si="309"/>
        <v>International TV Shows</v>
      </c>
      <c r="R3272" s="3" t="s">
        <v>16033</v>
      </c>
    </row>
    <row r="3273" spans="1:18" x14ac:dyDescent="0.3">
      <c r="A3273" s="3" t="s">
        <v>16034</v>
      </c>
      <c r="B3273" s="3" t="s">
        <v>23</v>
      </c>
      <c r="C3273" s="3" t="s">
        <v>16035</v>
      </c>
      <c r="D3273" s="3" t="s">
        <v>7418</v>
      </c>
      <c r="E3273" s="3" t="s">
        <v>16036</v>
      </c>
      <c r="F3273" s="3" t="s">
        <v>351</v>
      </c>
      <c r="G3273" s="3" t="str">
        <f t="shared" si="310"/>
        <v>November</v>
      </c>
      <c r="H3273" s="3" t="str">
        <f t="shared" si="311"/>
        <v>2019</v>
      </c>
      <c r="I3273" s="3" t="s">
        <v>15997</v>
      </c>
      <c r="J3273" s="3">
        <v>2010</v>
      </c>
      <c r="K3273" s="3" t="s">
        <v>110</v>
      </c>
      <c r="L3273" s="3" t="s">
        <v>29</v>
      </c>
      <c r="M3273" s="3" t="str">
        <f t="shared" si="306"/>
        <v>2</v>
      </c>
      <c r="N3273" s="3" t="str">
        <f t="shared" si="307"/>
        <v>Seasons</v>
      </c>
      <c r="O3273" s="3" t="str">
        <f t="shared" si="308"/>
        <v>Japan</v>
      </c>
      <c r="P3273" s="3" t="s">
        <v>15016</v>
      </c>
      <c r="Q3273" s="3" t="str">
        <f t="shared" si="309"/>
        <v>Anime Series</v>
      </c>
      <c r="R3273" s="3" t="s">
        <v>16037</v>
      </c>
    </row>
    <row r="3274" spans="1:18" x14ac:dyDescent="0.3">
      <c r="A3274" s="3" t="s">
        <v>16038</v>
      </c>
      <c r="B3274" s="3" t="s">
        <v>13</v>
      </c>
      <c r="C3274" s="3" t="s">
        <v>16039</v>
      </c>
      <c r="D3274" s="3" t="s">
        <v>16040</v>
      </c>
      <c r="E3274" s="3" t="s">
        <v>16041</v>
      </c>
      <c r="F3274" s="3" t="s">
        <v>351</v>
      </c>
      <c r="G3274" s="3" t="str">
        <f t="shared" si="310"/>
        <v>November</v>
      </c>
      <c r="H3274" s="3" t="str">
        <f t="shared" si="311"/>
        <v>2019</v>
      </c>
      <c r="I3274" s="3" t="s">
        <v>15997</v>
      </c>
      <c r="J3274" s="3">
        <v>2011</v>
      </c>
      <c r="K3274" s="3" t="s">
        <v>110</v>
      </c>
      <c r="L3274" s="3" t="s">
        <v>249</v>
      </c>
      <c r="M3274" s="3" t="str">
        <f t="shared" si="306"/>
        <v>110</v>
      </c>
      <c r="N3274" s="3" t="str">
        <f t="shared" si="307"/>
        <v>min</v>
      </c>
      <c r="O3274" s="3" t="str">
        <f t="shared" si="308"/>
        <v>Japan</v>
      </c>
      <c r="P3274" s="3" t="s">
        <v>16042</v>
      </c>
      <c r="Q3274" s="3" t="str">
        <f t="shared" si="309"/>
        <v>Anime Features</v>
      </c>
      <c r="R3274" s="3" t="s">
        <v>16043</v>
      </c>
    </row>
    <row r="3275" spans="1:18" x14ac:dyDescent="0.3">
      <c r="A3275" s="3" t="s">
        <v>16044</v>
      </c>
      <c r="B3275" s="3" t="s">
        <v>13</v>
      </c>
      <c r="C3275" s="3" t="s">
        <v>16045</v>
      </c>
      <c r="D3275" s="3" t="s">
        <v>16046</v>
      </c>
      <c r="E3275" s="3" t="s">
        <v>16047</v>
      </c>
      <c r="F3275" s="3" t="s">
        <v>16048</v>
      </c>
      <c r="G3275" s="3" t="str">
        <f t="shared" si="310"/>
        <v>November</v>
      </c>
      <c r="H3275" s="3" t="str">
        <f t="shared" si="311"/>
        <v>2019</v>
      </c>
      <c r="I3275" s="3" t="s">
        <v>15997</v>
      </c>
      <c r="J3275" s="3">
        <v>2019</v>
      </c>
      <c r="K3275" s="3" t="s">
        <v>59</v>
      </c>
      <c r="L3275" s="3" t="s">
        <v>301</v>
      </c>
      <c r="M3275" s="3" t="str">
        <f t="shared" si="306"/>
        <v>98</v>
      </c>
      <c r="N3275" s="3" t="str">
        <f t="shared" si="307"/>
        <v>min</v>
      </c>
      <c r="O3275" s="3" t="str">
        <f t="shared" si="308"/>
        <v>Spain</v>
      </c>
      <c r="P3275" s="3" t="s">
        <v>111</v>
      </c>
      <c r="Q3275" s="3" t="str">
        <f t="shared" si="309"/>
        <v>Children &amp; Family Movies</v>
      </c>
      <c r="R3275" s="3" t="s">
        <v>16049</v>
      </c>
    </row>
    <row r="3276" spans="1:18" x14ac:dyDescent="0.3">
      <c r="A3276" s="3" t="s">
        <v>16050</v>
      </c>
      <c r="B3276" s="3" t="s">
        <v>23</v>
      </c>
      <c r="C3276" s="3" t="s">
        <v>16051</v>
      </c>
      <c r="D3276" s="3" t="s">
        <v>7418</v>
      </c>
      <c r="E3276" s="3" t="s">
        <v>16052</v>
      </c>
      <c r="F3276" s="3" t="s">
        <v>1743</v>
      </c>
      <c r="G3276" s="3" t="str">
        <f t="shared" si="310"/>
        <v>November</v>
      </c>
      <c r="H3276" s="3" t="str">
        <f t="shared" si="311"/>
        <v>2019</v>
      </c>
      <c r="I3276" s="3" t="s">
        <v>15997</v>
      </c>
      <c r="J3276" s="3">
        <v>2004</v>
      </c>
      <c r="K3276" s="3" t="s">
        <v>28</v>
      </c>
      <c r="L3276" s="3" t="s">
        <v>36</v>
      </c>
      <c r="M3276" s="3" t="str">
        <f t="shared" si="306"/>
        <v>1</v>
      </c>
      <c r="N3276" s="3" t="str">
        <f t="shared" si="307"/>
        <v>Season</v>
      </c>
      <c r="O3276" s="3" t="str">
        <f t="shared" si="308"/>
        <v>Taiwan</v>
      </c>
      <c r="P3276" s="3" t="s">
        <v>15998</v>
      </c>
      <c r="Q3276" s="3" t="str">
        <f t="shared" si="309"/>
        <v>International TV Shows</v>
      </c>
      <c r="R3276" s="3" t="s">
        <v>16053</v>
      </c>
    </row>
    <row r="3277" spans="1:18" x14ac:dyDescent="0.3">
      <c r="A3277" s="3" t="s">
        <v>16054</v>
      </c>
      <c r="B3277" s="3" t="s">
        <v>23</v>
      </c>
      <c r="C3277" s="3" t="s">
        <v>16055</v>
      </c>
      <c r="D3277" s="3" t="s">
        <v>7418</v>
      </c>
      <c r="E3277" s="3" t="s">
        <v>16056</v>
      </c>
      <c r="F3277" s="3" t="s">
        <v>16</v>
      </c>
      <c r="G3277" s="3" t="str">
        <f t="shared" si="310"/>
        <v>November</v>
      </c>
      <c r="H3277" s="3" t="str">
        <f t="shared" si="311"/>
        <v>2019</v>
      </c>
      <c r="I3277" s="3" t="s">
        <v>15997</v>
      </c>
      <c r="J3277" s="3">
        <v>2019</v>
      </c>
      <c r="K3277" s="3" t="s">
        <v>170</v>
      </c>
      <c r="L3277" s="3" t="s">
        <v>29</v>
      </c>
      <c r="M3277" s="3" t="str">
        <f t="shared" si="306"/>
        <v>2</v>
      </c>
      <c r="N3277" s="3" t="str">
        <f t="shared" si="307"/>
        <v>Seasons</v>
      </c>
      <c r="O3277" s="3" t="str">
        <f t="shared" si="308"/>
        <v>United States</v>
      </c>
      <c r="P3277" s="3" t="s">
        <v>243</v>
      </c>
      <c r="Q3277" s="3" t="str">
        <f t="shared" si="309"/>
        <v>Kids' TV</v>
      </c>
      <c r="R3277" s="3" t="s">
        <v>16057</v>
      </c>
    </row>
    <row r="3278" spans="1:18" x14ac:dyDescent="0.3">
      <c r="A3278" s="3" t="s">
        <v>16058</v>
      </c>
      <c r="B3278" s="3" t="s">
        <v>23</v>
      </c>
      <c r="C3278" s="3" t="s">
        <v>16059</v>
      </c>
      <c r="D3278" s="3" t="s">
        <v>7418</v>
      </c>
      <c r="E3278" s="3" t="s">
        <v>16060</v>
      </c>
      <c r="F3278" s="3" t="s">
        <v>1743</v>
      </c>
      <c r="G3278" s="3" t="str">
        <f t="shared" si="310"/>
        <v>November</v>
      </c>
      <c r="H3278" s="3" t="str">
        <f t="shared" si="311"/>
        <v>2019</v>
      </c>
      <c r="I3278" s="3" t="s">
        <v>15997</v>
      </c>
      <c r="J3278" s="3">
        <v>2002</v>
      </c>
      <c r="K3278" s="3" t="s">
        <v>110</v>
      </c>
      <c r="L3278" s="3" t="s">
        <v>36</v>
      </c>
      <c r="M3278" s="3" t="str">
        <f t="shared" si="306"/>
        <v>1</v>
      </c>
      <c r="N3278" s="3" t="str">
        <f t="shared" si="307"/>
        <v>Season</v>
      </c>
      <c r="O3278" s="3" t="str">
        <f t="shared" si="308"/>
        <v>Taiwan</v>
      </c>
      <c r="P3278" s="3" t="s">
        <v>1612</v>
      </c>
      <c r="Q3278" s="3" t="str">
        <f t="shared" si="309"/>
        <v>International TV Shows</v>
      </c>
      <c r="R3278" s="3" t="s">
        <v>16061</v>
      </c>
    </row>
    <row r="3279" spans="1:18" x14ac:dyDescent="0.3">
      <c r="A3279" s="3" t="s">
        <v>16062</v>
      </c>
      <c r="B3279" s="3" t="s">
        <v>23</v>
      </c>
      <c r="C3279" s="3" t="s">
        <v>16063</v>
      </c>
      <c r="D3279" s="3" t="s">
        <v>7418</v>
      </c>
      <c r="E3279" s="3" t="s">
        <v>16064</v>
      </c>
      <c r="F3279" s="3" t="s">
        <v>633</v>
      </c>
      <c r="G3279" s="3" t="str">
        <f t="shared" si="310"/>
        <v>November</v>
      </c>
      <c r="H3279" s="3" t="str">
        <f t="shared" si="311"/>
        <v>2019</v>
      </c>
      <c r="I3279" s="3" t="s">
        <v>15997</v>
      </c>
      <c r="J3279" s="3">
        <v>2017</v>
      </c>
      <c r="K3279" s="3" t="s">
        <v>76</v>
      </c>
      <c r="L3279" s="3" t="s">
        <v>36</v>
      </c>
      <c r="M3279" s="3" t="str">
        <f t="shared" si="306"/>
        <v>1</v>
      </c>
      <c r="N3279" s="3" t="str">
        <f t="shared" si="307"/>
        <v>Season</v>
      </c>
      <c r="O3279" s="3" t="str">
        <f t="shared" si="308"/>
        <v>South Korea</v>
      </c>
      <c r="P3279" s="3" t="s">
        <v>6149</v>
      </c>
      <c r="Q3279" s="3" t="str">
        <f t="shared" si="309"/>
        <v>International TV Shows</v>
      </c>
      <c r="R3279" s="3" t="s">
        <v>16065</v>
      </c>
    </row>
    <row r="3280" spans="1:18" x14ac:dyDescent="0.3">
      <c r="A3280" s="3" t="s">
        <v>16066</v>
      </c>
      <c r="B3280" s="3" t="s">
        <v>13</v>
      </c>
      <c r="C3280" s="3" t="s">
        <v>16067</v>
      </c>
      <c r="D3280" s="3" t="s">
        <v>16068</v>
      </c>
      <c r="E3280" s="3" t="s">
        <v>16069</v>
      </c>
      <c r="F3280" s="3" t="s">
        <v>7023</v>
      </c>
      <c r="G3280" s="3" t="str">
        <f t="shared" si="310"/>
        <v>November</v>
      </c>
      <c r="H3280" s="3" t="str">
        <f t="shared" si="311"/>
        <v>2019</v>
      </c>
      <c r="I3280" s="3" t="s">
        <v>15997</v>
      </c>
      <c r="J3280" s="3">
        <v>2018</v>
      </c>
      <c r="K3280" s="3" t="s">
        <v>76</v>
      </c>
      <c r="L3280" s="3" t="s">
        <v>2280</v>
      </c>
      <c r="M3280" s="3" t="str">
        <f t="shared" si="306"/>
        <v>74</v>
      </c>
      <c r="N3280" s="3" t="str">
        <f t="shared" si="307"/>
        <v>min</v>
      </c>
      <c r="O3280" s="3" t="str">
        <f t="shared" si="308"/>
        <v>India</v>
      </c>
      <c r="P3280" s="3" t="s">
        <v>127</v>
      </c>
      <c r="Q3280" s="3" t="str">
        <f t="shared" si="309"/>
        <v>Documentaries</v>
      </c>
      <c r="R3280" s="3" t="s">
        <v>16070</v>
      </c>
    </row>
    <row r="3281" spans="1:18" x14ac:dyDescent="0.3">
      <c r="A3281" s="3" t="s">
        <v>16071</v>
      </c>
      <c r="B3281" s="3" t="s">
        <v>23</v>
      </c>
      <c r="C3281" s="3" t="s">
        <v>16072</v>
      </c>
      <c r="D3281" s="3" t="s">
        <v>7418</v>
      </c>
      <c r="E3281" s="3" t="s">
        <v>16073</v>
      </c>
      <c r="F3281" s="3" t="s">
        <v>132</v>
      </c>
      <c r="G3281" s="3" t="str">
        <f t="shared" si="310"/>
        <v>November</v>
      </c>
      <c r="H3281" s="3" t="str">
        <f t="shared" si="311"/>
        <v>2019</v>
      </c>
      <c r="I3281" s="3" t="s">
        <v>15997</v>
      </c>
      <c r="J3281" s="3">
        <v>2019</v>
      </c>
      <c r="K3281" s="3" t="s">
        <v>28</v>
      </c>
      <c r="L3281" s="3" t="s">
        <v>36</v>
      </c>
      <c r="M3281" s="3" t="str">
        <f t="shared" si="306"/>
        <v>1</v>
      </c>
      <c r="N3281" s="3" t="str">
        <f t="shared" si="307"/>
        <v>Season</v>
      </c>
      <c r="O3281" s="3" t="str">
        <f t="shared" si="308"/>
        <v>Mexico</v>
      </c>
      <c r="P3281" s="3" t="s">
        <v>664</v>
      </c>
      <c r="Q3281" s="3" t="str">
        <f t="shared" si="309"/>
        <v>Crime TV Shows</v>
      </c>
      <c r="R3281" s="3" t="s">
        <v>16074</v>
      </c>
    </row>
    <row r="3282" spans="1:18" x14ac:dyDescent="0.3">
      <c r="A3282" s="3" t="s">
        <v>16075</v>
      </c>
      <c r="B3282" s="3" t="s">
        <v>13</v>
      </c>
      <c r="C3282" s="3" t="s">
        <v>16076</v>
      </c>
      <c r="D3282" s="3" t="s">
        <v>16077</v>
      </c>
      <c r="E3282" s="3" t="s">
        <v>16078</v>
      </c>
      <c r="F3282" s="3" t="s">
        <v>351</v>
      </c>
      <c r="G3282" s="3" t="str">
        <f t="shared" si="310"/>
        <v>November</v>
      </c>
      <c r="H3282" s="3" t="str">
        <f t="shared" si="311"/>
        <v>2019</v>
      </c>
      <c r="I3282" s="3" t="s">
        <v>15997</v>
      </c>
      <c r="J3282" s="3">
        <v>2013</v>
      </c>
      <c r="K3282" s="3" t="s">
        <v>76</v>
      </c>
      <c r="L3282" s="3" t="s">
        <v>2586</v>
      </c>
      <c r="M3282" s="3" t="str">
        <f t="shared" si="306"/>
        <v>46</v>
      </c>
      <c r="N3282" s="3" t="str">
        <f t="shared" si="307"/>
        <v>min</v>
      </c>
      <c r="O3282" s="3" t="str">
        <f t="shared" si="308"/>
        <v>Japan</v>
      </c>
      <c r="P3282" s="3" t="s">
        <v>16079</v>
      </c>
      <c r="Q3282" s="3" t="str">
        <f t="shared" si="309"/>
        <v>Anime Features</v>
      </c>
      <c r="R3282" s="3" t="s">
        <v>16080</v>
      </c>
    </row>
    <row r="3283" spans="1:18" x14ac:dyDescent="0.3">
      <c r="A3283" s="3" t="s">
        <v>16081</v>
      </c>
      <c r="B3283" s="3" t="s">
        <v>23</v>
      </c>
      <c r="C3283" s="3" t="s">
        <v>16082</v>
      </c>
      <c r="D3283" s="3" t="s">
        <v>7418</v>
      </c>
      <c r="E3283" s="3" t="s">
        <v>16083</v>
      </c>
      <c r="F3283" s="3" t="s">
        <v>2364</v>
      </c>
      <c r="G3283" s="3" t="str">
        <f t="shared" si="310"/>
        <v>November</v>
      </c>
      <c r="H3283" s="3" t="str">
        <f t="shared" si="311"/>
        <v>2019</v>
      </c>
      <c r="I3283" s="3" t="s">
        <v>15997</v>
      </c>
      <c r="J3283" s="3">
        <v>2019</v>
      </c>
      <c r="K3283" s="3" t="s">
        <v>28</v>
      </c>
      <c r="L3283" s="3" t="s">
        <v>36</v>
      </c>
      <c r="M3283" s="3" t="str">
        <f t="shared" si="306"/>
        <v>1</v>
      </c>
      <c r="N3283" s="3" t="str">
        <f t="shared" si="307"/>
        <v>Season</v>
      </c>
      <c r="O3283" s="3" t="str">
        <f t="shared" si="308"/>
        <v>Thailand</v>
      </c>
      <c r="P3283" s="3" t="s">
        <v>156</v>
      </c>
      <c r="Q3283" s="3" t="str">
        <f t="shared" si="309"/>
        <v>International TV Shows</v>
      </c>
      <c r="R3283" s="3" t="s">
        <v>16084</v>
      </c>
    </row>
    <row r="3284" spans="1:18" x14ac:dyDescent="0.3">
      <c r="A3284" s="3" t="s">
        <v>16085</v>
      </c>
      <c r="B3284" s="3" t="s">
        <v>23</v>
      </c>
      <c r="C3284" s="3" t="s">
        <v>16086</v>
      </c>
      <c r="D3284" s="3" t="s">
        <v>7418</v>
      </c>
      <c r="E3284" s="3" t="s">
        <v>7418</v>
      </c>
      <c r="F3284" s="3" t="s">
        <v>16</v>
      </c>
      <c r="G3284" s="3" t="str">
        <f t="shared" si="310"/>
        <v>November</v>
      </c>
      <c r="H3284" s="3" t="str">
        <f t="shared" si="311"/>
        <v>2019</v>
      </c>
      <c r="I3284" s="3" t="s">
        <v>15997</v>
      </c>
      <c r="J3284" s="3">
        <v>2019</v>
      </c>
      <c r="K3284" s="3" t="s">
        <v>76</v>
      </c>
      <c r="L3284" s="3" t="s">
        <v>231</v>
      </c>
      <c r="M3284" s="3" t="str">
        <f t="shared" si="306"/>
        <v>3</v>
      </c>
      <c r="N3284" s="3" t="str">
        <f t="shared" si="307"/>
        <v>Seasons</v>
      </c>
      <c r="O3284" s="3" t="str">
        <f t="shared" si="308"/>
        <v>United States</v>
      </c>
      <c r="P3284" s="3" t="s">
        <v>41</v>
      </c>
      <c r="Q3284" s="3" t="str">
        <f t="shared" si="309"/>
        <v>Docuseries</v>
      </c>
      <c r="R3284" s="3" t="s">
        <v>16087</v>
      </c>
    </row>
    <row r="3285" spans="1:18" x14ac:dyDescent="0.3">
      <c r="A3285" s="3" t="s">
        <v>16088</v>
      </c>
      <c r="B3285" s="3" t="s">
        <v>23</v>
      </c>
      <c r="C3285" s="3" t="s">
        <v>16089</v>
      </c>
      <c r="D3285" s="3" t="s">
        <v>7418</v>
      </c>
      <c r="E3285" s="3" t="s">
        <v>16090</v>
      </c>
      <c r="F3285" s="3" t="s">
        <v>154</v>
      </c>
      <c r="G3285" s="3" t="str">
        <f t="shared" si="310"/>
        <v>November</v>
      </c>
      <c r="H3285" s="3" t="str">
        <f t="shared" si="311"/>
        <v>2019</v>
      </c>
      <c r="I3285" s="3" t="s">
        <v>15997</v>
      </c>
      <c r="J3285" s="3">
        <v>2019</v>
      </c>
      <c r="K3285" s="3" t="s">
        <v>28</v>
      </c>
      <c r="L3285" s="3" t="s">
        <v>29</v>
      </c>
      <c r="M3285" s="3" t="str">
        <f t="shared" si="306"/>
        <v>2</v>
      </c>
      <c r="N3285" s="3" t="str">
        <f t="shared" si="307"/>
        <v>Seasons</v>
      </c>
      <c r="O3285" s="3" t="str">
        <f t="shared" si="308"/>
        <v>Turkey</v>
      </c>
      <c r="P3285" s="3" t="s">
        <v>1155</v>
      </c>
      <c r="Q3285" s="3" t="str">
        <f t="shared" si="309"/>
        <v>Crime TV Shows</v>
      </c>
      <c r="R3285" s="3" t="s">
        <v>16091</v>
      </c>
    </row>
    <row r="3286" spans="1:18" x14ac:dyDescent="0.3">
      <c r="A3286" s="3" t="s">
        <v>16092</v>
      </c>
      <c r="B3286" s="3" t="s">
        <v>23</v>
      </c>
      <c r="C3286" s="3" t="s">
        <v>16093</v>
      </c>
      <c r="D3286" s="3" t="s">
        <v>7418</v>
      </c>
      <c r="E3286" s="3" t="s">
        <v>16094</v>
      </c>
      <c r="F3286" s="3" t="s">
        <v>7418</v>
      </c>
      <c r="G3286" s="3" t="str">
        <f t="shared" si="310"/>
        <v>November</v>
      </c>
      <c r="H3286" s="3" t="str">
        <f t="shared" si="311"/>
        <v>2019</v>
      </c>
      <c r="I3286" s="3" t="s">
        <v>15997</v>
      </c>
      <c r="J3286" s="3">
        <v>2003</v>
      </c>
      <c r="K3286" s="3" t="s">
        <v>76</v>
      </c>
      <c r="L3286" s="3" t="s">
        <v>36</v>
      </c>
      <c r="M3286" s="3" t="str">
        <f t="shared" si="306"/>
        <v>1</v>
      </c>
      <c r="N3286" s="3" t="str">
        <f t="shared" si="307"/>
        <v>Season</v>
      </c>
      <c r="O3286" s="3" t="str">
        <f t="shared" si="308"/>
        <v>Unknown</v>
      </c>
      <c r="P3286" s="3" t="s">
        <v>11167</v>
      </c>
      <c r="Q3286" s="3" t="str">
        <f t="shared" si="309"/>
        <v>International TV Shows</v>
      </c>
      <c r="R3286" s="3" t="s">
        <v>16095</v>
      </c>
    </row>
    <row r="3287" spans="1:18" x14ac:dyDescent="0.3">
      <c r="A3287" s="3" t="s">
        <v>16096</v>
      </c>
      <c r="B3287" s="3" t="s">
        <v>13</v>
      </c>
      <c r="C3287" s="3" t="s">
        <v>16097</v>
      </c>
      <c r="D3287" s="3" t="s">
        <v>16098</v>
      </c>
      <c r="E3287" s="3" t="s">
        <v>16099</v>
      </c>
      <c r="F3287" s="3" t="s">
        <v>561</v>
      </c>
      <c r="G3287" s="3" t="str">
        <f t="shared" si="310"/>
        <v>November</v>
      </c>
      <c r="H3287" s="3" t="str">
        <f t="shared" si="311"/>
        <v>2019</v>
      </c>
      <c r="I3287" s="3" t="s">
        <v>16100</v>
      </c>
      <c r="J3287" s="3">
        <v>2019</v>
      </c>
      <c r="K3287" s="3" t="s">
        <v>28</v>
      </c>
      <c r="L3287" s="3" t="s">
        <v>5087</v>
      </c>
      <c r="M3287" s="3" t="str">
        <f t="shared" si="306"/>
        <v>54</v>
      </c>
      <c r="N3287" s="3" t="str">
        <f t="shared" si="307"/>
        <v>min</v>
      </c>
      <c r="O3287" s="3" t="str">
        <f t="shared" si="308"/>
        <v>France</v>
      </c>
      <c r="P3287" s="3" t="s">
        <v>1555</v>
      </c>
      <c r="Q3287" s="3" t="str">
        <f t="shared" si="309"/>
        <v>Stand-Up Comedy</v>
      </c>
      <c r="R3287" s="3" t="s">
        <v>16101</v>
      </c>
    </row>
    <row r="3288" spans="1:18" x14ac:dyDescent="0.3">
      <c r="A3288" s="3" t="s">
        <v>16102</v>
      </c>
      <c r="B3288" s="3" t="s">
        <v>23</v>
      </c>
      <c r="C3288" s="3" t="s">
        <v>16103</v>
      </c>
      <c r="D3288" s="3" t="s">
        <v>7418</v>
      </c>
      <c r="E3288" s="3" t="s">
        <v>16104</v>
      </c>
      <c r="F3288" s="3" t="s">
        <v>2364</v>
      </c>
      <c r="G3288" s="3" t="str">
        <f t="shared" si="310"/>
        <v>November</v>
      </c>
      <c r="H3288" s="3" t="str">
        <f t="shared" si="311"/>
        <v>2019</v>
      </c>
      <c r="I3288" s="3" t="s">
        <v>16100</v>
      </c>
      <c r="J3288" s="3">
        <v>2019</v>
      </c>
      <c r="K3288" s="3" t="s">
        <v>76</v>
      </c>
      <c r="L3288" s="3" t="s">
        <v>36</v>
      </c>
      <c r="M3288" s="3" t="str">
        <f t="shared" si="306"/>
        <v>1</v>
      </c>
      <c r="N3288" s="3" t="str">
        <f t="shared" si="307"/>
        <v>Season</v>
      </c>
      <c r="O3288" s="3" t="str">
        <f t="shared" si="308"/>
        <v>Thailand</v>
      </c>
      <c r="P3288" s="3" t="s">
        <v>47</v>
      </c>
      <c r="Q3288" s="3" t="str">
        <f t="shared" si="309"/>
        <v>International TV Shows</v>
      </c>
      <c r="R3288" s="3" t="s">
        <v>16105</v>
      </c>
    </row>
    <row r="3289" spans="1:18" x14ac:dyDescent="0.3">
      <c r="A3289" s="3" t="s">
        <v>16106</v>
      </c>
      <c r="B3289" s="3" t="s">
        <v>23</v>
      </c>
      <c r="C3289" s="3" t="s">
        <v>16107</v>
      </c>
      <c r="D3289" s="3" t="s">
        <v>7418</v>
      </c>
      <c r="E3289" s="3" t="s">
        <v>16108</v>
      </c>
      <c r="F3289" s="3" t="s">
        <v>16109</v>
      </c>
      <c r="G3289" s="3" t="str">
        <f t="shared" si="310"/>
        <v>November</v>
      </c>
      <c r="H3289" s="3" t="str">
        <f t="shared" si="311"/>
        <v>2019</v>
      </c>
      <c r="I3289" s="3" t="s">
        <v>16110</v>
      </c>
      <c r="J3289" s="3">
        <v>2020</v>
      </c>
      <c r="K3289" s="3" t="s">
        <v>28</v>
      </c>
      <c r="L3289" s="3" t="s">
        <v>36</v>
      </c>
      <c r="M3289" s="3" t="str">
        <f t="shared" si="306"/>
        <v>1</v>
      </c>
      <c r="N3289" s="3" t="str">
        <f t="shared" si="307"/>
        <v>Season</v>
      </c>
      <c r="O3289" s="3" t="str">
        <f t="shared" si="308"/>
        <v>Argentina</v>
      </c>
      <c r="P3289" s="3" t="s">
        <v>7750</v>
      </c>
      <c r="Q3289" s="3" t="str">
        <f t="shared" si="309"/>
        <v>Docuseries</v>
      </c>
      <c r="R3289" s="3" t="s">
        <v>16111</v>
      </c>
    </row>
    <row r="3290" spans="1:18" x14ac:dyDescent="0.3">
      <c r="A3290" s="3" t="s">
        <v>16112</v>
      </c>
      <c r="B3290" s="3" t="s">
        <v>23</v>
      </c>
      <c r="C3290" s="3" t="s">
        <v>16113</v>
      </c>
      <c r="D3290" s="3" t="s">
        <v>7418</v>
      </c>
      <c r="E3290" s="3" t="s">
        <v>16114</v>
      </c>
      <c r="F3290" s="3" t="s">
        <v>633</v>
      </c>
      <c r="G3290" s="3" t="str">
        <f t="shared" si="310"/>
        <v>November</v>
      </c>
      <c r="H3290" s="3" t="str">
        <f t="shared" si="311"/>
        <v>2019</v>
      </c>
      <c r="I3290" s="3" t="s">
        <v>16115</v>
      </c>
      <c r="J3290" s="3">
        <v>2019</v>
      </c>
      <c r="K3290" s="3" t="s">
        <v>76</v>
      </c>
      <c r="L3290" s="3" t="s">
        <v>29</v>
      </c>
      <c r="M3290" s="3" t="str">
        <f t="shared" si="306"/>
        <v>2</v>
      </c>
      <c r="N3290" s="3" t="str">
        <f t="shared" si="307"/>
        <v>Seasons</v>
      </c>
      <c r="O3290" s="3" t="str">
        <f t="shared" si="308"/>
        <v>South Korea</v>
      </c>
      <c r="P3290" s="3" t="s">
        <v>12088</v>
      </c>
      <c r="Q3290" s="3" t="str">
        <f t="shared" si="309"/>
        <v>International TV Shows</v>
      </c>
      <c r="R3290" s="3" t="s">
        <v>16116</v>
      </c>
    </row>
    <row r="3291" spans="1:18" x14ac:dyDescent="0.3">
      <c r="A3291" s="3" t="s">
        <v>16117</v>
      </c>
      <c r="B3291" s="3" t="s">
        <v>13</v>
      </c>
      <c r="C3291" s="3" t="s">
        <v>16118</v>
      </c>
      <c r="D3291" s="3" t="s">
        <v>16119</v>
      </c>
      <c r="E3291" s="3" t="s">
        <v>16120</v>
      </c>
      <c r="F3291" s="3" t="s">
        <v>16</v>
      </c>
      <c r="G3291" s="3" t="str">
        <f t="shared" si="310"/>
        <v>November</v>
      </c>
      <c r="H3291" s="3" t="str">
        <f t="shared" si="311"/>
        <v>2019</v>
      </c>
      <c r="I3291" s="3" t="s">
        <v>16115</v>
      </c>
      <c r="J3291" s="3">
        <v>2019</v>
      </c>
      <c r="K3291" s="3" t="s">
        <v>28</v>
      </c>
      <c r="L3291" s="3" t="s">
        <v>1562</v>
      </c>
      <c r="M3291" s="3" t="str">
        <f t="shared" si="306"/>
        <v>59</v>
      </c>
      <c r="N3291" s="3" t="str">
        <f t="shared" si="307"/>
        <v>min</v>
      </c>
      <c r="O3291" s="3" t="str">
        <f t="shared" si="308"/>
        <v>United States</v>
      </c>
      <c r="P3291" s="3" t="s">
        <v>1555</v>
      </c>
      <c r="Q3291" s="3" t="str">
        <f t="shared" si="309"/>
        <v>Stand-Up Comedy</v>
      </c>
      <c r="R3291" s="3" t="s">
        <v>16121</v>
      </c>
    </row>
    <row r="3292" spans="1:18" x14ac:dyDescent="0.3">
      <c r="A3292" s="3" t="s">
        <v>16122</v>
      </c>
      <c r="B3292" s="3" t="s">
        <v>13</v>
      </c>
      <c r="C3292" s="3" t="s">
        <v>16123</v>
      </c>
      <c r="D3292" s="3" t="s">
        <v>7781</v>
      </c>
      <c r="E3292" s="3" t="s">
        <v>16124</v>
      </c>
      <c r="F3292" s="3" t="s">
        <v>16</v>
      </c>
      <c r="G3292" s="3" t="str">
        <f t="shared" si="310"/>
        <v>November</v>
      </c>
      <c r="H3292" s="3" t="str">
        <f t="shared" si="311"/>
        <v>2019</v>
      </c>
      <c r="I3292" s="3" t="s">
        <v>16125</v>
      </c>
      <c r="J3292" s="3">
        <v>2009</v>
      </c>
      <c r="K3292" s="3" t="s">
        <v>319</v>
      </c>
      <c r="L3292" s="3" t="s">
        <v>367</v>
      </c>
      <c r="M3292" s="3" t="str">
        <f t="shared" si="306"/>
        <v>100</v>
      </c>
      <c r="N3292" s="3" t="str">
        <f t="shared" si="307"/>
        <v>min</v>
      </c>
      <c r="O3292" s="3" t="str">
        <f t="shared" si="308"/>
        <v>United States</v>
      </c>
      <c r="P3292" s="3" t="s">
        <v>4010</v>
      </c>
      <c r="Q3292" s="3" t="str">
        <f t="shared" si="309"/>
        <v>Dramas</v>
      </c>
      <c r="R3292" s="3" t="s">
        <v>16126</v>
      </c>
    </row>
    <row r="3293" spans="1:18" x14ac:dyDescent="0.3">
      <c r="A3293" s="3" t="s">
        <v>16127</v>
      </c>
      <c r="B3293" s="3" t="s">
        <v>23</v>
      </c>
      <c r="C3293" s="3" t="s">
        <v>16128</v>
      </c>
      <c r="D3293" s="3" t="s">
        <v>7418</v>
      </c>
      <c r="E3293" s="3" t="s">
        <v>16129</v>
      </c>
      <c r="F3293" s="3" t="s">
        <v>3294</v>
      </c>
      <c r="G3293" s="3" t="str">
        <f t="shared" si="310"/>
        <v>November</v>
      </c>
      <c r="H3293" s="3" t="str">
        <f t="shared" si="311"/>
        <v>2019</v>
      </c>
      <c r="I3293" s="3" t="s">
        <v>16125</v>
      </c>
      <c r="J3293" s="3">
        <v>2019</v>
      </c>
      <c r="K3293" s="3" t="s">
        <v>76</v>
      </c>
      <c r="L3293" s="3" t="s">
        <v>36</v>
      </c>
      <c r="M3293" s="3" t="str">
        <f t="shared" si="306"/>
        <v>1</v>
      </c>
      <c r="N3293" s="3" t="str">
        <f t="shared" si="307"/>
        <v>Season</v>
      </c>
      <c r="O3293" s="3" t="str">
        <f t="shared" si="308"/>
        <v>China</v>
      </c>
      <c r="P3293" s="3" t="s">
        <v>16130</v>
      </c>
      <c r="Q3293" s="3" t="str">
        <f t="shared" si="309"/>
        <v>International TV Shows</v>
      </c>
      <c r="R3293" s="3" t="s">
        <v>16131</v>
      </c>
    </row>
    <row r="3294" spans="1:18" x14ac:dyDescent="0.3">
      <c r="A3294" s="3" t="s">
        <v>16132</v>
      </c>
      <c r="B3294" s="3" t="s">
        <v>13</v>
      </c>
      <c r="C3294" s="3" t="s">
        <v>16133</v>
      </c>
      <c r="D3294" s="3" t="s">
        <v>16134</v>
      </c>
      <c r="E3294" s="3" t="s">
        <v>7418</v>
      </c>
      <c r="F3294" s="3" t="s">
        <v>16</v>
      </c>
      <c r="G3294" s="3" t="str">
        <f t="shared" si="310"/>
        <v>November</v>
      </c>
      <c r="H3294" s="3" t="str">
        <f t="shared" si="311"/>
        <v>2019</v>
      </c>
      <c r="I3294" s="3" t="s">
        <v>16125</v>
      </c>
      <c r="J3294" s="3">
        <v>2019</v>
      </c>
      <c r="K3294" s="3" t="s">
        <v>28</v>
      </c>
      <c r="L3294" s="3" t="s">
        <v>362</v>
      </c>
      <c r="M3294" s="3" t="str">
        <f t="shared" si="306"/>
        <v>88</v>
      </c>
      <c r="N3294" s="3" t="str">
        <f t="shared" si="307"/>
        <v>min</v>
      </c>
      <c r="O3294" s="3" t="str">
        <f t="shared" si="308"/>
        <v>United States</v>
      </c>
      <c r="P3294" s="3" t="s">
        <v>20</v>
      </c>
      <c r="Q3294" s="3" t="str">
        <f t="shared" si="309"/>
        <v>Documentaries</v>
      </c>
      <c r="R3294" s="3" t="s">
        <v>16135</v>
      </c>
    </row>
    <row r="3295" spans="1:18" x14ac:dyDescent="0.3">
      <c r="A3295" s="3" t="s">
        <v>16136</v>
      </c>
      <c r="B3295" s="3" t="s">
        <v>23</v>
      </c>
      <c r="C3295" s="3" t="s">
        <v>16137</v>
      </c>
      <c r="D3295" s="3" t="s">
        <v>7418</v>
      </c>
      <c r="E3295" s="3" t="s">
        <v>16138</v>
      </c>
      <c r="F3295" s="3" t="s">
        <v>46</v>
      </c>
      <c r="G3295" s="3" t="str">
        <f t="shared" si="310"/>
        <v>November</v>
      </c>
      <c r="H3295" s="3" t="str">
        <f t="shared" si="311"/>
        <v>2019</v>
      </c>
      <c r="I3295" s="3" t="s">
        <v>16139</v>
      </c>
      <c r="J3295" s="3">
        <v>2019</v>
      </c>
      <c r="K3295" s="3" t="s">
        <v>28</v>
      </c>
      <c r="L3295" s="3" t="s">
        <v>231</v>
      </c>
      <c r="M3295" s="3" t="str">
        <f t="shared" si="306"/>
        <v>3</v>
      </c>
      <c r="N3295" s="3" t="str">
        <f t="shared" si="307"/>
        <v>Seasons</v>
      </c>
      <c r="O3295" s="3" t="str">
        <f t="shared" si="308"/>
        <v>India</v>
      </c>
      <c r="P3295" s="3" t="s">
        <v>47</v>
      </c>
      <c r="Q3295" s="3" t="str">
        <f t="shared" si="309"/>
        <v>International TV Shows</v>
      </c>
      <c r="R3295" s="3" t="s">
        <v>16140</v>
      </c>
    </row>
    <row r="3296" spans="1:18" x14ac:dyDescent="0.3">
      <c r="A3296" s="3" t="s">
        <v>16141</v>
      </c>
      <c r="B3296" s="3" t="s">
        <v>23</v>
      </c>
      <c r="C3296" s="3" t="s">
        <v>16142</v>
      </c>
      <c r="D3296" s="3" t="s">
        <v>7418</v>
      </c>
      <c r="E3296" s="3" t="s">
        <v>7418</v>
      </c>
      <c r="F3296" s="3" t="s">
        <v>75</v>
      </c>
      <c r="G3296" s="3" t="str">
        <f t="shared" si="310"/>
        <v>November</v>
      </c>
      <c r="H3296" s="3" t="str">
        <f t="shared" si="311"/>
        <v>2019</v>
      </c>
      <c r="I3296" s="3" t="s">
        <v>16143</v>
      </c>
      <c r="J3296" s="3">
        <v>2019</v>
      </c>
      <c r="K3296" s="3" t="s">
        <v>76</v>
      </c>
      <c r="L3296" s="3" t="s">
        <v>36</v>
      </c>
      <c r="M3296" s="3" t="str">
        <f t="shared" si="306"/>
        <v>1</v>
      </c>
      <c r="N3296" s="3" t="str">
        <f t="shared" si="307"/>
        <v>Season</v>
      </c>
      <c r="O3296" s="3" t="str">
        <f t="shared" si="308"/>
        <v>United Kingdom</v>
      </c>
      <c r="P3296" s="3" t="s">
        <v>460</v>
      </c>
      <c r="Q3296" s="3" t="str">
        <f t="shared" si="309"/>
        <v>British TV Shows</v>
      </c>
      <c r="R3296" s="3" t="s">
        <v>16144</v>
      </c>
    </row>
    <row r="3297" spans="1:18" x14ac:dyDescent="0.3">
      <c r="A3297" s="3" t="s">
        <v>16145</v>
      </c>
      <c r="B3297" s="3" t="s">
        <v>23</v>
      </c>
      <c r="C3297" s="3" t="s">
        <v>16146</v>
      </c>
      <c r="D3297" s="3" t="s">
        <v>7418</v>
      </c>
      <c r="E3297" s="3" t="s">
        <v>16147</v>
      </c>
      <c r="F3297" s="3" t="s">
        <v>1118</v>
      </c>
      <c r="G3297" s="3" t="str">
        <f t="shared" si="310"/>
        <v>November</v>
      </c>
      <c r="H3297" s="3" t="str">
        <f t="shared" si="311"/>
        <v>2019</v>
      </c>
      <c r="I3297" s="3" t="s">
        <v>16143</v>
      </c>
      <c r="J3297" s="3">
        <v>2019</v>
      </c>
      <c r="K3297" s="3" t="s">
        <v>242</v>
      </c>
      <c r="L3297" s="3" t="s">
        <v>36</v>
      </c>
      <c r="M3297" s="3" t="str">
        <f t="shared" si="306"/>
        <v>1</v>
      </c>
      <c r="N3297" s="3" t="str">
        <f t="shared" si="307"/>
        <v>Season</v>
      </c>
      <c r="O3297" s="3" t="str">
        <f t="shared" si="308"/>
        <v>United Kingdom</v>
      </c>
      <c r="P3297" s="3" t="s">
        <v>11142</v>
      </c>
      <c r="Q3297" s="3" t="str">
        <f t="shared" si="309"/>
        <v>Kids' TV</v>
      </c>
      <c r="R3297" s="3" t="s">
        <v>16148</v>
      </c>
    </row>
    <row r="3298" spans="1:18" x14ac:dyDescent="0.3">
      <c r="A3298" s="3" t="s">
        <v>16149</v>
      </c>
      <c r="B3298" s="3" t="s">
        <v>13</v>
      </c>
      <c r="C3298" s="3" t="s">
        <v>16150</v>
      </c>
      <c r="D3298" s="3" t="s">
        <v>16151</v>
      </c>
      <c r="E3298" s="3" t="s">
        <v>16152</v>
      </c>
      <c r="F3298" s="3" t="s">
        <v>16</v>
      </c>
      <c r="G3298" s="3" t="str">
        <f t="shared" si="310"/>
        <v>November</v>
      </c>
      <c r="H3298" s="3" t="str">
        <f t="shared" si="311"/>
        <v>2019</v>
      </c>
      <c r="I3298" s="3" t="s">
        <v>16143</v>
      </c>
      <c r="J3298" s="3">
        <v>2019</v>
      </c>
      <c r="K3298" s="3" t="s">
        <v>18</v>
      </c>
      <c r="L3298" s="3" t="s">
        <v>385</v>
      </c>
      <c r="M3298" s="3" t="str">
        <f t="shared" si="306"/>
        <v>93</v>
      </c>
      <c r="N3298" s="3" t="str">
        <f t="shared" si="307"/>
        <v>min</v>
      </c>
      <c r="O3298" s="3" t="str">
        <f t="shared" si="308"/>
        <v>United States</v>
      </c>
      <c r="P3298" s="3" t="s">
        <v>12790</v>
      </c>
      <c r="Q3298" s="3" t="str">
        <f t="shared" si="309"/>
        <v>Comedies</v>
      </c>
      <c r="R3298" s="3" t="s">
        <v>16153</v>
      </c>
    </row>
    <row r="3299" spans="1:18" x14ac:dyDescent="0.3">
      <c r="A3299" s="3" t="s">
        <v>16154</v>
      </c>
      <c r="B3299" s="3" t="s">
        <v>13</v>
      </c>
      <c r="C3299" s="3" t="s">
        <v>16155</v>
      </c>
      <c r="D3299" s="3" t="s">
        <v>16156</v>
      </c>
      <c r="E3299" s="3" t="s">
        <v>16157</v>
      </c>
      <c r="F3299" s="3" t="s">
        <v>561</v>
      </c>
      <c r="G3299" s="3" t="str">
        <f t="shared" si="310"/>
        <v>November</v>
      </c>
      <c r="H3299" s="3" t="str">
        <f t="shared" si="311"/>
        <v>2019</v>
      </c>
      <c r="I3299" s="3" t="s">
        <v>16143</v>
      </c>
      <c r="J3299" s="3">
        <v>2019</v>
      </c>
      <c r="K3299" s="3" t="s">
        <v>28</v>
      </c>
      <c r="L3299" s="3" t="s">
        <v>139</v>
      </c>
      <c r="M3299" s="3" t="str">
        <f t="shared" si="306"/>
        <v>94</v>
      </c>
      <c r="N3299" s="3" t="str">
        <f t="shared" si="307"/>
        <v>min</v>
      </c>
      <c r="O3299" s="3" t="str">
        <f t="shared" si="308"/>
        <v>France</v>
      </c>
      <c r="P3299" s="3" t="s">
        <v>257</v>
      </c>
      <c r="Q3299" s="3" t="str">
        <f t="shared" si="309"/>
        <v>Action &amp; Adventure</v>
      </c>
      <c r="R3299" s="3" t="s">
        <v>16158</v>
      </c>
    </row>
    <row r="3300" spans="1:18" x14ac:dyDescent="0.3">
      <c r="A3300" s="3" t="s">
        <v>16159</v>
      </c>
      <c r="B3300" s="3" t="s">
        <v>23</v>
      </c>
      <c r="C3300" s="3" t="s">
        <v>16160</v>
      </c>
      <c r="D3300" s="3" t="s">
        <v>7418</v>
      </c>
      <c r="E3300" s="3" t="s">
        <v>16161</v>
      </c>
      <c r="F3300" s="3" t="s">
        <v>1553</v>
      </c>
      <c r="G3300" s="3" t="str">
        <f t="shared" si="310"/>
        <v>November</v>
      </c>
      <c r="H3300" s="3" t="str">
        <f t="shared" si="311"/>
        <v>2019</v>
      </c>
      <c r="I3300" s="3" t="s">
        <v>16143</v>
      </c>
      <c r="J3300" s="3">
        <v>2019</v>
      </c>
      <c r="K3300" s="3" t="s">
        <v>28</v>
      </c>
      <c r="L3300" s="3" t="s">
        <v>29</v>
      </c>
      <c r="M3300" s="3" t="str">
        <f t="shared" si="306"/>
        <v>2</v>
      </c>
      <c r="N3300" s="3" t="str">
        <f t="shared" si="307"/>
        <v>Seasons</v>
      </c>
      <c r="O3300" s="3" t="str">
        <f t="shared" si="308"/>
        <v>Colombia</v>
      </c>
      <c r="P3300" s="3" t="s">
        <v>664</v>
      </c>
      <c r="Q3300" s="3" t="str">
        <f t="shared" si="309"/>
        <v>Crime TV Shows</v>
      </c>
      <c r="R3300" s="3" t="s">
        <v>16162</v>
      </c>
    </row>
    <row r="3301" spans="1:18" x14ac:dyDescent="0.3">
      <c r="A3301" s="3" t="s">
        <v>16163</v>
      </c>
      <c r="B3301" s="3" t="s">
        <v>13</v>
      </c>
      <c r="C3301" s="3" t="s">
        <v>16164</v>
      </c>
      <c r="D3301" s="3" t="s">
        <v>16165</v>
      </c>
      <c r="E3301" s="3" t="s">
        <v>16166</v>
      </c>
      <c r="F3301" s="3" t="s">
        <v>46</v>
      </c>
      <c r="G3301" s="3" t="str">
        <f t="shared" si="310"/>
        <v>November</v>
      </c>
      <c r="H3301" s="3" t="str">
        <f t="shared" si="311"/>
        <v>2019</v>
      </c>
      <c r="I3301" s="3" t="s">
        <v>16167</v>
      </c>
      <c r="J3301" s="3">
        <v>2016</v>
      </c>
      <c r="K3301" s="3" t="s">
        <v>76</v>
      </c>
      <c r="L3301" s="3" t="s">
        <v>796</v>
      </c>
      <c r="M3301" s="3" t="str">
        <f t="shared" si="306"/>
        <v>121</v>
      </c>
      <c r="N3301" s="3" t="str">
        <f t="shared" si="307"/>
        <v>min</v>
      </c>
      <c r="O3301" s="3" t="str">
        <f t="shared" si="308"/>
        <v>India</v>
      </c>
      <c r="P3301" s="3" t="s">
        <v>533</v>
      </c>
      <c r="Q3301" s="3" t="str">
        <f t="shared" si="309"/>
        <v>International Movies</v>
      </c>
      <c r="R3301" s="3" t="s">
        <v>16168</v>
      </c>
    </row>
    <row r="3302" spans="1:18" x14ac:dyDescent="0.3">
      <c r="A3302" s="3" t="s">
        <v>16169</v>
      </c>
      <c r="B3302" s="3" t="s">
        <v>13</v>
      </c>
      <c r="C3302" s="3" t="s">
        <v>16170</v>
      </c>
      <c r="D3302" s="3" t="s">
        <v>16171</v>
      </c>
      <c r="E3302" s="3" t="s">
        <v>16172</v>
      </c>
      <c r="F3302" s="3" t="s">
        <v>16</v>
      </c>
      <c r="G3302" s="3" t="str">
        <f t="shared" si="310"/>
        <v>November</v>
      </c>
      <c r="H3302" s="3" t="str">
        <f t="shared" si="311"/>
        <v>2019</v>
      </c>
      <c r="I3302" s="3" t="s">
        <v>16173</v>
      </c>
      <c r="J3302" s="3">
        <v>2019</v>
      </c>
      <c r="K3302" s="3" t="s">
        <v>28</v>
      </c>
      <c r="L3302" s="3" t="s">
        <v>1469</v>
      </c>
      <c r="M3302" s="3" t="str">
        <f t="shared" si="306"/>
        <v>78</v>
      </c>
      <c r="N3302" s="3" t="str">
        <f t="shared" si="307"/>
        <v>min</v>
      </c>
      <c r="O3302" s="3" t="str">
        <f t="shared" si="308"/>
        <v>United States</v>
      </c>
      <c r="P3302" s="3" t="s">
        <v>681</v>
      </c>
      <c r="Q3302" s="3" t="str">
        <f t="shared" si="309"/>
        <v>Dramas</v>
      </c>
      <c r="R3302" s="3" t="s">
        <v>16174</v>
      </c>
    </row>
    <row r="3303" spans="1:18" x14ac:dyDescent="0.3">
      <c r="A3303" s="3" t="s">
        <v>16175</v>
      </c>
      <c r="B3303" s="3" t="s">
        <v>23</v>
      </c>
      <c r="C3303" s="3" t="s">
        <v>16176</v>
      </c>
      <c r="D3303" s="3" t="s">
        <v>7418</v>
      </c>
      <c r="E3303" s="3" t="s">
        <v>16177</v>
      </c>
      <c r="F3303" s="3" t="s">
        <v>351</v>
      </c>
      <c r="G3303" s="3" t="str">
        <f t="shared" si="310"/>
        <v>November</v>
      </c>
      <c r="H3303" s="3" t="str">
        <f t="shared" si="311"/>
        <v>2019</v>
      </c>
      <c r="I3303" s="3" t="s">
        <v>16173</v>
      </c>
      <c r="J3303" s="3">
        <v>2019</v>
      </c>
      <c r="K3303" s="3" t="s">
        <v>76</v>
      </c>
      <c r="L3303" s="3" t="s">
        <v>36</v>
      </c>
      <c r="M3303" s="3" t="str">
        <f t="shared" si="306"/>
        <v>1</v>
      </c>
      <c r="N3303" s="3" t="str">
        <f t="shared" si="307"/>
        <v>Season</v>
      </c>
      <c r="O3303" s="3" t="str">
        <f t="shared" si="308"/>
        <v>Japan</v>
      </c>
      <c r="P3303" s="3" t="s">
        <v>1155</v>
      </c>
      <c r="Q3303" s="3" t="str">
        <f t="shared" si="309"/>
        <v>Crime TV Shows</v>
      </c>
      <c r="R3303" s="3" t="s">
        <v>16178</v>
      </c>
    </row>
    <row r="3304" spans="1:18" x14ac:dyDescent="0.3">
      <c r="A3304" s="3" t="s">
        <v>16179</v>
      </c>
      <c r="B3304" s="3" t="s">
        <v>13</v>
      </c>
      <c r="C3304" s="3" t="s">
        <v>16180</v>
      </c>
      <c r="D3304" s="3" t="s">
        <v>16181</v>
      </c>
      <c r="E3304" s="3" t="s">
        <v>16182</v>
      </c>
      <c r="F3304" s="3" t="s">
        <v>901</v>
      </c>
      <c r="G3304" s="3" t="str">
        <f t="shared" si="310"/>
        <v>November</v>
      </c>
      <c r="H3304" s="3" t="str">
        <f t="shared" si="311"/>
        <v>2019</v>
      </c>
      <c r="I3304" s="3" t="s">
        <v>16173</v>
      </c>
      <c r="J3304" s="3">
        <v>2018</v>
      </c>
      <c r="K3304" s="3" t="s">
        <v>76</v>
      </c>
      <c r="L3304" s="3" t="s">
        <v>294</v>
      </c>
      <c r="M3304" s="3" t="str">
        <f t="shared" si="306"/>
        <v>116</v>
      </c>
      <c r="N3304" s="3" t="str">
        <f t="shared" si="307"/>
        <v>min</v>
      </c>
      <c r="O3304" s="3" t="str">
        <f t="shared" si="308"/>
        <v>China</v>
      </c>
      <c r="P3304" s="3" t="s">
        <v>257</v>
      </c>
      <c r="Q3304" s="3" t="str">
        <f t="shared" si="309"/>
        <v>Action &amp; Adventure</v>
      </c>
      <c r="R3304" s="3" t="s">
        <v>16183</v>
      </c>
    </row>
    <row r="3305" spans="1:18" x14ac:dyDescent="0.3">
      <c r="A3305" s="3" t="s">
        <v>16184</v>
      </c>
      <c r="B3305" s="3" t="s">
        <v>13</v>
      </c>
      <c r="C3305" s="3" t="s">
        <v>16185</v>
      </c>
      <c r="D3305" s="3" t="s">
        <v>12659</v>
      </c>
      <c r="E3305" s="3" t="s">
        <v>16186</v>
      </c>
      <c r="F3305" s="3" t="s">
        <v>1685</v>
      </c>
      <c r="G3305" s="3" t="str">
        <f t="shared" si="310"/>
        <v>November</v>
      </c>
      <c r="H3305" s="3" t="str">
        <f t="shared" si="311"/>
        <v>2019</v>
      </c>
      <c r="I3305" s="3" t="s">
        <v>16187</v>
      </c>
      <c r="J3305" s="3">
        <v>2019</v>
      </c>
      <c r="K3305" s="3" t="s">
        <v>428</v>
      </c>
      <c r="L3305" s="3" t="s">
        <v>532</v>
      </c>
      <c r="M3305" s="3" t="str">
        <f t="shared" si="306"/>
        <v>87</v>
      </c>
      <c r="N3305" s="3" t="str">
        <f t="shared" si="307"/>
        <v>min</v>
      </c>
      <c r="O3305" s="3" t="str">
        <f t="shared" si="308"/>
        <v>Brazil</v>
      </c>
      <c r="P3305" s="3" t="s">
        <v>1405</v>
      </c>
      <c r="Q3305" s="3" t="str">
        <f t="shared" si="309"/>
        <v>Children &amp; Family Movies</v>
      </c>
      <c r="R3305" s="3" t="s">
        <v>16188</v>
      </c>
    </row>
    <row r="3306" spans="1:18" x14ac:dyDescent="0.3">
      <c r="A3306" s="3" t="s">
        <v>16189</v>
      </c>
      <c r="B3306" s="3" t="s">
        <v>23</v>
      </c>
      <c r="C3306" s="3" t="s">
        <v>16190</v>
      </c>
      <c r="D3306" s="3" t="s">
        <v>7418</v>
      </c>
      <c r="E3306" s="3" t="s">
        <v>16191</v>
      </c>
      <c r="F3306" s="3" t="s">
        <v>16</v>
      </c>
      <c r="G3306" s="3" t="str">
        <f t="shared" si="310"/>
        <v>November</v>
      </c>
      <c r="H3306" s="3" t="str">
        <f t="shared" si="311"/>
        <v>2019</v>
      </c>
      <c r="I3306" s="3" t="s">
        <v>16187</v>
      </c>
      <c r="J3306" s="3">
        <v>2014</v>
      </c>
      <c r="K3306" s="3" t="s">
        <v>110</v>
      </c>
      <c r="L3306" s="3" t="s">
        <v>29</v>
      </c>
      <c r="M3306" s="3" t="str">
        <f t="shared" si="306"/>
        <v>2</v>
      </c>
      <c r="N3306" s="3" t="str">
        <f t="shared" si="307"/>
        <v>Seasons</v>
      </c>
      <c r="O3306" s="3" t="str">
        <f t="shared" si="308"/>
        <v>United States</v>
      </c>
      <c r="P3306" s="3" t="s">
        <v>264</v>
      </c>
      <c r="Q3306" s="3" t="str">
        <f t="shared" si="309"/>
        <v>Kids' TV</v>
      </c>
      <c r="R3306" s="3" t="s">
        <v>16192</v>
      </c>
    </row>
    <row r="3307" spans="1:18" x14ac:dyDescent="0.3">
      <c r="A3307" s="3" t="s">
        <v>16193</v>
      </c>
      <c r="B3307" s="3" t="s">
        <v>13</v>
      </c>
      <c r="C3307" s="3" t="s">
        <v>16194</v>
      </c>
      <c r="D3307" s="3" t="s">
        <v>16195</v>
      </c>
      <c r="E3307" s="3" t="s">
        <v>16196</v>
      </c>
      <c r="F3307" s="3" t="s">
        <v>16</v>
      </c>
      <c r="G3307" s="3" t="str">
        <f t="shared" si="310"/>
        <v>November</v>
      </c>
      <c r="H3307" s="3" t="str">
        <f t="shared" si="311"/>
        <v>2019</v>
      </c>
      <c r="I3307" s="3" t="s">
        <v>16187</v>
      </c>
      <c r="J3307" s="3">
        <v>2019</v>
      </c>
      <c r="K3307" s="3" t="s">
        <v>28</v>
      </c>
      <c r="L3307" s="3" t="s">
        <v>171</v>
      </c>
      <c r="M3307" s="3" t="str">
        <f t="shared" si="306"/>
        <v>61</v>
      </c>
      <c r="N3307" s="3" t="str">
        <f t="shared" si="307"/>
        <v>min</v>
      </c>
      <c r="O3307" s="3" t="str">
        <f t="shared" si="308"/>
        <v>United States</v>
      </c>
      <c r="P3307" s="3" t="s">
        <v>1555</v>
      </c>
      <c r="Q3307" s="3" t="str">
        <f t="shared" si="309"/>
        <v>Stand-Up Comedy</v>
      </c>
      <c r="R3307" s="3" t="s">
        <v>16197</v>
      </c>
    </row>
    <row r="3308" spans="1:18" x14ac:dyDescent="0.3">
      <c r="A3308" s="3" t="s">
        <v>16198</v>
      </c>
      <c r="B3308" s="3" t="s">
        <v>23</v>
      </c>
      <c r="C3308" s="3" t="s">
        <v>16199</v>
      </c>
      <c r="D3308" s="3" t="s">
        <v>7418</v>
      </c>
      <c r="E3308" s="3" t="s">
        <v>16200</v>
      </c>
      <c r="F3308" s="3" t="s">
        <v>75</v>
      </c>
      <c r="G3308" s="3" t="str">
        <f t="shared" si="310"/>
        <v>November</v>
      </c>
      <c r="H3308" s="3" t="str">
        <f t="shared" si="311"/>
        <v>2019</v>
      </c>
      <c r="I3308" s="3" t="s">
        <v>16187</v>
      </c>
      <c r="J3308" s="3">
        <v>2019</v>
      </c>
      <c r="K3308" s="3" t="s">
        <v>28</v>
      </c>
      <c r="L3308" s="3" t="s">
        <v>29</v>
      </c>
      <c r="M3308" s="3" t="str">
        <f t="shared" si="306"/>
        <v>2</v>
      </c>
      <c r="N3308" s="3" t="str">
        <f t="shared" si="307"/>
        <v>Seasons</v>
      </c>
      <c r="O3308" s="3" t="str">
        <f t="shared" si="308"/>
        <v>United Kingdom</v>
      </c>
      <c r="P3308" s="3" t="s">
        <v>232</v>
      </c>
      <c r="Q3308" s="3" t="str">
        <f t="shared" si="309"/>
        <v>British TV Shows</v>
      </c>
      <c r="R3308" s="3" t="s">
        <v>16201</v>
      </c>
    </row>
    <row r="3309" spans="1:18" x14ac:dyDescent="0.3">
      <c r="A3309" s="3" t="s">
        <v>16202</v>
      </c>
      <c r="B3309" s="3" t="s">
        <v>13</v>
      </c>
      <c r="C3309" s="3" t="s">
        <v>16203</v>
      </c>
      <c r="D3309" s="3" t="s">
        <v>16204</v>
      </c>
      <c r="E3309" s="3" t="s">
        <v>16205</v>
      </c>
      <c r="F3309" s="3" t="s">
        <v>16</v>
      </c>
      <c r="G3309" s="3" t="str">
        <f t="shared" si="310"/>
        <v>November</v>
      </c>
      <c r="H3309" s="3" t="str">
        <f t="shared" si="311"/>
        <v>2019</v>
      </c>
      <c r="I3309" s="3" t="s">
        <v>16187</v>
      </c>
      <c r="J3309" s="3">
        <v>2017</v>
      </c>
      <c r="K3309" s="3" t="s">
        <v>319</v>
      </c>
      <c r="L3309" s="3" t="s">
        <v>301</v>
      </c>
      <c r="M3309" s="3" t="str">
        <f t="shared" si="306"/>
        <v>98</v>
      </c>
      <c r="N3309" s="3" t="str">
        <f t="shared" si="307"/>
        <v>min</v>
      </c>
      <c r="O3309" s="3" t="str">
        <f t="shared" si="308"/>
        <v>United States</v>
      </c>
      <c r="P3309" s="3" t="s">
        <v>708</v>
      </c>
      <c r="Q3309" s="3" t="str">
        <f t="shared" si="309"/>
        <v>Comedies</v>
      </c>
      <c r="R3309" s="3" t="s">
        <v>16206</v>
      </c>
    </row>
    <row r="3310" spans="1:18" x14ac:dyDescent="0.3">
      <c r="A3310" s="3" t="s">
        <v>16207</v>
      </c>
      <c r="B3310" s="3" t="s">
        <v>13</v>
      </c>
      <c r="C3310" s="3" t="s">
        <v>16208</v>
      </c>
      <c r="D3310" s="3" t="s">
        <v>16209</v>
      </c>
      <c r="E3310" s="3" t="s">
        <v>16210</v>
      </c>
      <c r="F3310" s="3" t="s">
        <v>633</v>
      </c>
      <c r="G3310" s="3" t="str">
        <f t="shared" si="310"/>
        <v>November</v>
      </c>
      <c r="H3310" s="3" t="str">
        <f t="shared" si="311"/>
        <v>2019</v>
      </c>
      <c r="I3310" s="3" t="s">
        <v>16187</v>
      </c>
      <c r="J3310" s="3">
        <v>2019</v>
      </c>
      <c r="K3310" s="3" t="s">
        <v>28</v>
      </c>
      <c r="L3310" s="3" t="s">
        <v>2172</v>
      </c>
      <c r="M3310" s="3" t="str">
        <f t="shared" si="306"/>
        <v>123</v>
      </c>
      <c r="N3310" s="3" t="str">
        <f t="shared" si="307"/>
        <v>min</v>
      </c>
      <c r="O3310" s="3" t="str">
        <f t="shared" si="308"/>
        <v>South Korea</v>
      </c>
      <c r="P3310" s="3" t="s">
        <v>574</v>
      </c>
      <c r="Q3310" s="3" t="str">
        <f t="shared" si="309"/>
        <v>Dramas</v>
      </c>
      <c r="R3310" s="3" t="s">
        <v>16211</v>
      </c>
    </row>
    <row r="3311" spans="1:18" x14ac:dyDescent="0.3">
      <c r="A3311" s="3" t="s">
        <v>16212</v>
      </c>
      <c r="B3311" s="3" t="s">
        <v>13</v>
      </c>
      <c r="C3311" s="3" t="s">
        <v>16213</v>
      </c>
      <c r="D3311" s="3" t="s">
        <v>8470</v>
      </c>
      <c r="E3311" s="3" t="s">
        <v>16214</v>
      </c>
      <c r="F3311" s="3" t="s">
        <v>16</v>
      </c>
      <c r="G3311" s="3" t="str">
        <f t="shared" si="310"/>
        <v>November</v>
      </c>
      <c r="H3311" s="3" t="str">
        <f t="shared" si="311"/>
        <v>2019</v>
      </c>
      <c r="I3311" s="3" t="s">
        <v>16187</v>
      </c>
      <c r="J3311" s="3">
        <v>2019</v>
      </c>
      <c r="K3311" s="3" t="s">
        <v>319</v>
      </c>
      <c r="L3311" s="3" t="s">
        <v>399</v>
      </c>
      <c r="M3311" s="3" t="str">
        <f t="shared" si="306"/>
        <v>85</v>
      </c>
      <c r="N3311" s="3" t="str">
        <f t="shared" si="307"/>
        <v>min</v>
      </c>
      <c r="O3311" s="3" t="str">
        <f t="shared" si="308"/>
        <v>United States</v>
      </c>
      <c r="P3311" s="3" t="s">
        <v>199</v>
      </c>
      <c r="Q3311" s="3" t="str">
        <f t="shared" si="309"/>
        <v>Comedies</v>
      </c>
      <c r="R3311" s="3" t="s">
        <v>16215</v>
      </c>
    </row>
    <row r="3312" spans="1:18" x14ac:dyDescent="0.3">
      <c r="A3312" s="3" t="s">
        <v>16216</v>
      </c>
      <c r="B3312" s="3" t="s">
        <v>23</v>
      </c>
      <c r="C3312" s="3" t="s">
        <v>16217</v>
      </c>
      <c r="D3312" s="3" t="s">
        <v>7418</v>
      </c>
      <c r="E3312" s="3" t="s">
        <v>16218</v>
      </c>
      <c r="F3312" s="3" t="s">
        <v>75</v>
      </c>
      <c r="G3312" s="3" t="str">
        <f t="shared" si="310"/>
        <v>November</v>
      </c>
      <c r="H3312" s="3" t="str">
        <f t="shared" si="311"/>
        <v>2019</v>
      </c>
      <c r="I3312" s="3" t="s">
        <v>16219</v>
      </c>
      <c r="J3312" s="3">
        <v>2016</v>
      </c>
      <c r="K3312" s="3" t="s">
        <v>110</v>
      </c>
      <c r="L3312" s="3" t="s">
        <v>231</v>
      </c>
      <c r="M3312" s="3" t="str">
        <f t="shared" si="306"/>
        <v>3</v>
      </c>
      <c r="N3312" s="3" t="str">
        <f t="shared" si="307"/>
        <v>Seasons</v>
      </c>
      <c r="O3312" s="3" t="str">
        <f t="shared" si="308"/>
        <v>United Kingdom</v>
      </c>
      <c r="P3312" s="3" t="s">
        <v>232</v>
      </c>
      <c r="Q3312" s="3" t="str">
        <f t="shared" si="309"/>
        <v>British TV Shows</v>
      </c>
      <c r="R3312" s="3" t="s">
        <v>16220</v>
      </c>
    </row>
    <row r="3313" spans="1:18" x14ac:dyDescent="0.3">
      <c r="A3313" s="3" t="s">
        <v>16221</v>
      </c>
      <c r="B3313" s="3" t="s">
        <v>13</v>
      </c>
      <c r="C3313" s="3" t="s">
        <v>16222</v>
      </c>
      <c r="D3313" s="3" t="s">
        <v>16223</v>
      </c>
      <c r="E3313" s="3" t="s">
        <v>16224</v>
      </c>
      <c r="F3313" s="3" t="s">
        <v>16</v>
      </c>
      <c r="G3313" s="3" t="str">
        <f t="shared" si="310"/>
        <v>November</v>
      </c>
      <c r="H3313" s="3" t="str">
        <f t="shared" si="311"/>
        <v>2019</v>
      </c>
      <c r="I3313" s="3" t="s">
        <v>16219</v>
      </c>
      <c r="J3313" s="3">
        <v>2016</v>
      </c>
      <c r="K3313" s="3" t="s">
        <v>76</v>
      </c>
      <c r="L3313" s="3" t="s">
        <v>1469</v>
      </c>
      <c r="M3313" s="3" t="str">
        <f t="shared" si="306"/>
        <v>78</v>
      </c>
      <c r="N3313" s="3" t="str">
        <f t="shared" si="307"/>
        <v>min</v>
      </c>
      <c r="O3313" s="3" t="str">
        <f t="shared" si="308"/>
        <v>United States</v>
      </c>
      <c r="P3313" s="3" t="s">
        <v>20</v>
      </c>
      <c r="Q3313" s="3" t="str">
        <f t="shared" si="309"/>
        <v>Documentaries</v>
      </c>
      <c r="R3313" s="3" t="s">
        <v>16225</v>
      </c>
    </row>
    <row r="3314" spans="1:18" x14ac:dyDescent="0.3">
      <c r="A3314" s="3" t="s">
        <v>16226</v>
      </c>
      <c r="B3314" s="3" t="s">
        <v>13</v>
      </c>
      <c r="C3314" s="3" t="s">
        <v>16227</v>
      </c>
      <c r="D3314" s="3" t="s">
        <v>16228</v>
      </c>
      <c r="E3314" s="3" t="s">
        <v>16228</v>
      </c>
      <c r="F3314" s="3" t="s">
        <v>46</v>
      </c>
      <c r="G3314" s="3" t="str">
        <f t="shared" si="310"/>
        <v>November</v>
      </c>
      <c r="H3314" s="3" t="str">
        <f t="shared" si="311"/>
        <v>2019</v>
      </c>
      <c r="I3314" s="3" t="s">
        <v>16219</v>
      </c>
      <c r="J3314" s="3">
        <v>2019</v>
      </c>
      <c r="K3314" s="3" t="s">
        <v>28</v>
      </c>
      <c r="L3314" s="3" t="s">
        <v>198</v>
      </c>
      <c r="M3314" s="3" t="str">
        <f t="shared" si="306"/>
        <v>103</v>
      </c>
      <c r="N3314" s="3" t="str">
        <f t="shared" si="307"/>
        <v>min</v>
      </c>
      <c r="O3314" s="3" t="str">
        <f t="shared" si="308"/>
        <v>India</v>
      </c>
      <c r="P3314" s="3" t="s">
        <v>250</v>
      </c>
      <c r="Q3314" s="3" t="str">
        <f t="shared" si="309"/>
        <v>Dramas</v>
      </c>
      <c r="R3314" s="3" t="s">
        <v>16229</v>
      </c>
    </row>
    <row r="3315" spans="1:18" x14ac:dyDescent="0.3">
      <c r="A3315" s="3" t="s">
        <v>16230</v>
      </c>
      <c r="B3315" s="3" t="s">
        <v>23</v>
      </c>
      <c r="C3315" s="3" t="s">
        <v>16231</v>
      </c>
      <c r="D3315" s="3" t="s">
        <v>7418</v>
      </c>
      <c r="E3315" s="3" t="s">
        <v>7418</v>
      </c>
      <c r="F3315" s="3" t="s">
        <v>16</v>
      </c>
      <c r="G3315" s="3" t="str">
        <f t="shared" si="310"/>
        <v>November</v>
      </c>
      <c r="H3315" s="3" t="str">
        <f t="shared" si="311"/>
        <v>2019</v>
      </c>
      <c r="I3315" s="3" t="s">
        <v>16219</v>
      </c>
      <c r="J3315" s="3">
        <v>2019</v>
      </c>
      <c r="K3315" s="3" t="s">
        <v>28</v>
      </c>
      <c r="L3315" s="3" t="s">
        <v>36</v>
      </c>
      <c r="M3315" s="3" t="str">
        <f t="shared" si="306"/>
        <v>1</v>
      </c>
      <c r="N3315" s="3" t="str">
        <f t="shared" si="307"/>
        <v>Season</v>
      </c>
      <c r="O3315" s="3" t="str">
        <f t="shared" si="308"/>
        <v>United States</v>
      </c>
      <c r="P3315" s="3" t="s">
        <v>1730</v>
      </c>
      <c r="Q3315" s="3" t="str">
        <f t="shared" si="309"/>
        <v>Crime TV Shows</v>
      </c>
      <c r="R3315" s="3" t="s">
        <v>16232</v>
      </c>
    </row>
    <row r="3316" spans="1:18" x14ac:dyDescent="0.3">
      <c r="A3316" s="3" t="s">
        <v>16233</v>
      </c>
      <c r="B3316" s="3" t="s">
        <v>13</v>
      </c>
      <c r="C3316" s="3" t="s">
        <v>16234</v>
      </c>
      <c r="D3316" s="3" t="s">
        <v>7418</v>
      </c>
      <c r="E3316" s="3" t="s">
        <v>16235</v>
      </c>
      <c r="F3316" s="3" t="s">
        <v>16</v>
      </c>
      <c r="G3316" s="3" t="str">
        <f t="shared" si="310"/>
        <v>November</v>
      </c>
      <c r="H3316" s="3" t="str">
        <f t="shared" si="311"/>
        <v>2019</v>
      </c>
      <c r="I3316" s="3" t="s">
        <v>16236</v>
      </c>
      <c r="J3316" s="3">
        <v>2014</v>
      </c>
      <c r="K3316" s="3" t="s">
        <v>170</v>
      </c>
      <c r="L3316" s="3" t="s">
        <v>9436</v>
      </c>
      <c r="M3316" s="3" t="str">
        <f t="shared" si="306"/>
        <v>44</v>
      </c>
      <c r="N3316" s="3" t="str">
        <f t="shared" si="307"/>
        <v>min</v>
      </c>
      <c r="O3316" s="3" t="str">
        <f t="shared" si="308"/>
        <v>United States</v>
      </c>
      <c r="P3316" s="3" t="s">
        <v>1721</v>
      </c>
      <c r="Q3316" s="3" t="str">
        <f t="shared" si="309"/>
        <v>Movies</v>
      </c>
      <c r="R3316" s="3" t="s">
        <v>16237</v>
      </c>
    </row>
    <row r="3317" spans="1:18" x14ac:dyDescent="0.3">
      <c r="A3317" s="3" t="s">
        <v>16238</v>
      </c>
      <c r="B3317" s="3" t="s">
        <v>13</v>
      </c>
      <c r="C3317" s="3" t="s">
        <v>16239</v>
      </c>
      <c r="D3317" s="3" t="s">
        <v>10745</v>
      </c>
      <c r="E3317" s="3" t="s">
        <v>16240</v>
      </c>
      <c r="F3317" s="3" t="s">
        <v>16</v>
      </c>
      <c r="G3317" s="3" t="str">
        <f t="shared" si="310"/>
        <v>November</v>
      </c>
      <c r="H3317" s="3" t="str">
        <f t="shared" si="311"/>
        <v>2019</v>
      </c>
      <c r="I3317" s="3" t="s">
        <v>16236</v>
      </c>
      <c r="J3317" s="3">
        <v>2014</v>
      </c>
      <c r="K3317" s="3" t="s">
        <v>242</v>
      </c>
      <c r="L3317" s="3" t="s">
        <v>2221</v>
      </c>
      <c r="M3317" s="3" t="str">
        <f t="shared" si="306"/>
        <v>68</v>
      </c>
      <c r="N3317" s="3" t="str">
        <f t="shared" si="307"/>
        <v>min</v>
      </c>
      <c r="O3317" s="3" t="str">
        <f t="shared" si="308"/>
        <v>United States</v>
      </c>
      <c r="P3317" s="3" t="s">
        <v>111</v>
      </c>
      <c r="Q3317" s="3" t="str">
        <f t="shared" si="309"/>
        <v>Children &amp; Family Movies</v>
      </c>
      <c r="R3317" s="3" t="s">
        <v>16241</v>
      </c>
    </row>
    <row r="3318" spans="1:18" x14ac:dyDescent="0.3">
      <c r="A3318" s="3" t="s">
        <v>16242</v>
      </c>
      <c r="B3318" s="3" t="s">
        <v>23</v>
      </c>
      <c r="C3318" s="3" t="s">
        <v>16243</v>
      </c>
      <c r="D3318" s="3" t="s">
        <v>7418</v>
      </c>
      <c r="E3318" s="3" t="s">
        <v>16244</v>
      </c>
      <c r="F3318" s="3" t="s">
        <v>16</v>
      </c>
      <c r="G3318" s="3" t="str">
        <f t="shared" si="310"/>
        <v>November</v>
      </c>
      <c r="H3318" s="3" t="str">
        <f t="shared" si="311"/>
        <v>2019</v>
      </c>
      <c r="I3318" s="3" t="s">
        <v>16236</v>
      </c>
      <c r="J3318" s="3">
        <v>2015</v>
      </c>
      <c r="K3318" s="3" t="s">
        <v>428</v>
      </c>
      <c r="L3318" s="3" t="s">
        <v>36</v>
      </c>
      <c r="M3318" s="3" t="str">
        <f t="shared" si="306"/>
        <v>1</v>
      </c>
      <c r="N3318" s="3" t="str">
        <f t="shared" si="307"/>
        <v>Season</v>
      </c>
      <c r="O3318" s="3" t="str">
        <f t="shared" si="308"/>
        <v>United States</v>
      </c>
      <c r="P3318" s="3" t="s">
        <v>264</v>
      </c>
      <c r="Q3318" s="3" t="str">
        <f t="shared" si="309"/>
        <v>Kids' TV</v>
      </c>
      <c r="R3318" s="3" t="s">
        <v>16245</v>
      </c>
    </row>
    <row r="3319" spans="1:18" x14ac:dyDescent="0.3">
      <c r="A3319" s="3" t="s">
        <v>16246</v>
      </c>
      <c r="B3319" s="3" t="s">
        <v>13</v>
      </c>
      <c r="C3319" s="3" t="s">
        <v>16247</v>
      </c>
      <c r="D3319" s="3" t="s">
        <v>10745</v>
      </c>
      <c r="E3319" s="3" t="s">
        <v>16248</v>
      </c>
      <c r="F3319" s="3" t="s">
        <v>758</v>
      </c>
      <c r="G3319" s="3" t="str">
        <f t="shared" si="310"/>
        <v>November</v>
      </c>
      <c r="H3319" s="3" t="str">
        <f t="shared" si="311"/>
        <v>2019</v>
      </c>
      <c r="I3319" s="3" t="s">
        <v>16236</v>
      </c>
      <c r="J3319" s="3">
        <v>2012</v>
      </c>
      <c r="K3319" s="3" t="s">
        <v>110</v>
      </c>
      <c r="L3319" s="3" t="s">
        <v>2221</v>
      </c>
      <c r="M3319" s="3" t="str">
        <f t="shared" si="306"/>
        <v>68</v>
      </c>
      <c r="N3319" s="3" t="str">
        <f t="shared" si="307"/>
        <v>min</v>
      </c>
      <c r="O3319" s="3" t="str">
        <f t="shared" si="308"/>
        <v>United States</v>
      </c>
      <c r="P3319" s="3" t="s">
        <v>1405</v>
      </c>
      <c r="Q3319" s="3" t="str">
        <f t="shared" si="309"/>
        <v>Children &amp; Family Movies</v>
      </c>
      <c r="R3319" s="3" t="s">
        <v>16249</v>
      </c>
    </row>
    <row r="3320" spans="1:18" x14ac:dyDescent="0.3">
      <c r="A3320" s="3" t="s">
        <v>16250</v>
      </c>
      <c r="B3320" s="3" t="s">
        <v>13</v>
      </c>
      <c r="C3320" s="3" t="s">
        <v>16251</v>
      </c>
      <c r="D3320" s="3" t="s">
        <v>16252</v>
      </c>
      <c r="E3320" s="3" t="s">
        <v>16253</v>
      </c>
      <c r="F3320" s="3" t="s">
        <v>16</v>
      </c>
      <c r="G3320" s="3" t="str">
        <f t="shared" si="310"/>
        <v>November</v>
      </c>
      <c r="H3320" s="3" t="str">
        <f t="shared" si="311"/>
        <v>2019</v>
      </c>
      <c r="I3320" s="3" t="s">
        <v>16236</v>
      </c>
      <c r="J3320" s="3">
        <v>2017</v>
      </c>
      <c r="K3320" s="3" t="s">
        <v>170</v>
      </c>
      <c r="L3320" s="3" t="s">
        <v>1686</v>
      </c>
      <c r="M3320" s="3" t="str">
        <f t="shared" si="306"/>
        <v>69</v>
      </c>
      <c r="N3320" s="3" t="str">
        <f t="shared" si="307"/>
        <v>min</v>
      </c>
      <c r="O3320" s="3" t="str">
        <f t="shared" si="308"/>
        <v>United States</v>
      </c>
      <c r="P3320" s="3" t="s">
        <v>61</v>
      </c>
      <c r="Q3320" s="3" t="str">
        <f t="shared" si="309"/>
        <v>Children &amp; Family Movies</v>
      </c>
      <c r="R3320" s="3" t="s">
        <v>16254</v>
      </c>
    </row>
    <row r="3321" spans="1:18" x14ac:dyDescent="0.3">
      <c r="A3321" s="3" t="s">
        <v>16255</v>
      </c>
      <c r="B3321" s="3" t="s">
        <v>13</v>
      </c>
      <c r="C3321" s="3" t="s">
        <v>16256</v>
      </c>
      <c r="D3321" s="3" t="s">
        <v>16257</v>
      </c>
      <c r="E3321" s="3" t="s">
        <v>16258</v>
      </c>
      <c r="F3321" s="3" t="s">
        <v>16259</v>
      </c>
      <c r="G3321" s="3" t="str">
        <f t="shared" si="310"/>
        <v>November</v>
      </c>
      <c r="H3321" s="3" t="str">
        <f t="shared" si="311"/>
        <v>2019</v>
      </c>
      <c r="I3321" s="3" t="s">
        <v>16236</v>
      </c>
      <c r="J3321" s="3">
        <v>2017</v>
      </c>
      <c r="K3321" s="3" t="s">
        <v>110</v>
      </c>
      <c r="L3321" s="3" t="s">
        <v>2076</v>
      </c>
      <c r="M3321" s="3" t="str">
        <f t="shared" si="306"/>
        <v>81</v>
      </c>
      <c r="N3321" s="3" t="str">
        <f t="shared" si="307"/>
        <v>min</v>
      </c>
      <c r="O3321" s="3" t="str">
        <f t="shared" si="308"/>
        <v>United States</v>
      </c>
      <c r="P3321" s="3" t="s">
        <v>111</v>
      </c>
      <c r="Q3321" s="3" t="str">
        <f t="shared" si="309"/>
        <v>Children &amp; Family Movies</v>
      </c>
      <c r="R3321" s="3" t="s">
        <v>16260</v>
      </c>
    </row>
    <row r="3322" spans="1:18" x14ac:dyDescent="0.3">
      <c r="A3322" s="3" t="s">
        <v>16261</v>
      </c>
      <c r="B3322" s="3" t="s">
        <v>13</v>
      </c>
      <c r="C3322" s="3" t="s">
        <v>16262</v>
      </c>
      <c r="D3322" s="3" t="s">
        <v>685</v>
      </c>
      <c r="E3322" s="3" t="s">
        <v>16263</v>
      </c>
      <c r="F3322" s="3" t="s">
        <v>758</v>
      </c>
      <c r="G3322" s="3" t="str">
        <f t="shared" si="310"/>
        <v>November</v>
      </c>
      <c r="H3322" s="3" t="str">
        <f t="shared" si="311"/>
        <v>2019</v>
      </c>
      <c r="I3322" s="3" t="s">
        <v>16236</v>
      </c>
      <c r="J3322" s="3">
        <v>2013</v>
      </c>
      <c r="K3322" s="3" t="s">
        <v>170</v>
      </c>
      <c r="L3322" s="3" t="s">
        <v>1686</v>
      </c>
      <c r="M3322" s="3" t="str">
        <f t="shared" si="306"/>
        <v>69</v>
      </c>
      <c r="N3322" s="3" t="str">
        <f t="shared" si="307"/>
        <v>min</v>
      </c>
      <c r="O3322" s="3" t="str">
        <f t="shared" si="308"/>
        <v>United States</v>
      </c>
      <c r="P3322" s="3" t="s">
        <v>111</v>
      </c>
      <c r="Q3322" s="3" t="str">
        <f t="shared" si="309"/>
        <v>Children &amp; Family Movies</v>
      </c>
      <c r="R3322" s="3" t="s">
        <v>16264</v>
      </c>
    </row>
    <row r="3323" spans="1:18" x14ac:dyDescent="0.3">
      <c r="A3323" s="3" t="s">
        <v>16265</v>
      </c>
      <c r="B3323" s="3" t="s">
        <v>13</v>
      </c>
      <c r="C3323" s="3" t="s">
        <v>16266</v>
      </c>
      <c r="D3323" s="3" t="s">
        <v>16267</v>
      </c>
      <c r="E3323" s="3" t="s">
        <v>16268</v>
      </c>
      <c r="F3323" s="3" t="s">
        <v>16</v>
      </c>
      <c r="G3323" s="3" t="str">
        <f t="shared" si="310"/>
        <v>November</v>
      </c>
      <c r="H3323" s="3" t="str">
        <f t="shared" si="311"/>
        <v>2019</v>
      </c>
      <c r="I3323" s="3" t="s">
        <v>16236</v>
      </c>
      <c r="J3323" s="3">
        <v>2016</v>
      </c>
      <c r="K3323" s="3" t="s">
        <v>110</v>
      </c>
      <c r="L3323" s="3" t="s">
        <v>2221</v>
      </c>
      <c r="M3323" s="3" t="str">
        <f t="shared" si="306"/>
        <v>68</v>
      </c>
      <c r="N3323" s="3" t="str">
        <f t="shared" si="307"/>
        <v>min</v>
      </c>
      <c r="O3323" s="3" t="str">
        <f t="shared" si="308"/>
        <v>United States</v>
      </c>
      <c r="P3323" s="3" t="s">
        <v>61</v>
      </c>
      <c r="Q3323" s="3" t="str">
        <f t="shared" si="309"/>
        <v>Children &amp; Family Movies</v>
      </c>
      <c r="R3323" s="3" t="s">
        <v>16269</v>
      </c>
    </row>
    <row r="3324" spans="1:18" x14ac:dyDescent="0.3">
      <c r="A3324" s="3" t="s">
        <v>16270</v>
      </c>
      <c r="B3324" s="3" t="s">
        <v>13</v>
      </c>
      <c r="C3324" s="3" t="s">
        <v>16271</v>
      </c>
      <c r="D3324" s="3" t="s">
        <v>1586</v>
      </c>
      <c r="E3324" s="3" t="s">
        <v>16272</v>
      </c>
      <c r="F3324" s="3" t="s">
        <v>16</v>
      </c>
      <c r="G3324" s="3" t="str">
        <f t="shared" si="310"/>
        <v>November</v>
      </c>
      <c r="H3324" s="3" t="str">
        <f t="shared" si="311"/>
        <v>2019</v>
      </c>
      <c r="I3324" s="3" t="s">
        <v>16236</v>
      </c>
      <c r="J3324" s="3">
        <v>2015</v>
      </c>
      <c r="K3324" s="3" t="s">
        <v>110</v>
      </c>
      <c r="L3324" s="3" t="s">
        <v>2221</v>
      </c>
      <c r="M3324" s="3" t="str">
        <f t="shared" si="306"/>
        <v>68</v>
      </c>
      <c r="N3324" s="3" t="str">
        <f t="shared" si="307"/>
        <v>min</v>
      </c>
      <c r="O3324" s="3" t="str">
        <f t="shared" si="308"/>
        <v>United States</v>
      </c>
      <c r="P3324" s="3" t="s">
        <v>111</v>
      </c>
      <c r="Q3324" s="3" t="str">
        <f t="shared" si="309"/>
        <v>Children &amp; Family Movies</v>
      </c>
      <c r="R3324" s="3" t="s">
        <v>16273</v>
      </c>
    </row>
    <row r="3325" spans="1:18" x14ac:dyDescent="0.3">
      <c r="A3325" s="3" t="s">
        <v>16274</v>
      </c>
      <c r="B3325" s="3" t="s">
        <v>13</v>
      </c>
      <c r="C3325" s="3" t="s">
        <v>16275</v>
      </c>
      <c r="D3325" s="3" t="s">
        <v>16276</v>
      </c>
      <c r="E3325" s="3" t="s">
        <v>16277</v>
      </c>
      <c r="F3325" s="3" t="s">
        <v>758</v>
      </c>
      <c r="G3325" s="3" t="str">
        <f t="shared" si="310"/>
        <v>November</v>
      </c>
      <c r="H3325" s="3" t="str">
        <f t="shared" si="311"/>
        <v>2019</v>
      </c>
      <c r="I3325" s="3" t="s">
        <v>16236</v>
      </c>
      <c r="J3325" s="3">
        <v>2010</v>
      </c>
      <c r="K3325" s="3" t="s">
        <v>170</v>
      </c>
      <c r="L3325" s="3" t="s">
        <v>969</v>
      </c>
      <c r="M3325" s="3" t="str">
        <f t="shared" si="306"/>
        <v>86</v>
      </c>
      <c r="N3325" s="3" t="str">
        <f t="shared" si="307"/>
        <v>min</v>
      </c>
      <c r="O3325" s="3" t="str">
        <f t="shared" si="308"/>
        <v>United States</v>
      </c>
      <c r="P3325" s="3" t="s">
        <v>111</v>
      </c>
      <c r="Q3325" s="3" t="str">
        <f t="shared" si="309"/>
        <v>Children &amp; Family Movies</v>
      </c>
      <c r="R3325" s="3" t="s">
        <v>16278</v>
      </c>
    </row>
    <row r="3326" spans="1:18" x14ac:dyDescent="0.3">
      <c r="A3326" s="3" t="s">
        <v>16279</v>
      </c>
      <c r="B3326" s="3" t="s">
        <v>13</v>
      </c>
      <c r="C3326" s="3" t="s">
        <v>16280</v>
      </c>
      <c r="D3326" s="3" t="s">
        <v>16281</v>
      </c>
      <c r="E3326" s="3" t="s">
        <v>16282</v>
      </c>
      <c r="F3326" s="3" t="s">
        <v>16</v>
      </c>
      <c r="G3326" s="3" t="str">
        <f t="shared" si="310"/>
        <v>November</v>
      </c>
      <c r="H3326" s="3" t="str">
        <f t="shared" si="311"/>
        <v>2019</v>
      </c>
      <c r="I3326" s="3" t="s">
        <v>16236</v>
      </c>
      <c r="J3326" s="3">
        <v>2015</v>
      </c>
      <c r="K3326" s="3" t="s">
        <v>170</v>
      </c>
      <c r="L3326" s="3" t="s">
        <v>16283</v>
      </c>
      <c r="M3326" s="3" t="str">
        <f t="shared" si="306"/>
        <v>40</v>
      </c>
      <c r="N3326" s="3" t="str">
        <f t="shared" si="307"/>
        <v>min</v>
      </c>
      <c r="O3326" s="3" t="str">
        <f t="shared" si="308"/>
        <v>United States</v>
      </c>
      <c r="P3326" s="3" t="s">
        <v>111</v>
      </c>
      <c r="Q3326" s="3" t="str">
        <f t="shared" si="309"/>
        <v>Children &amp; Family Movies</v>
      </c>
      <c r="R3326" s="3" t="s">
        <v>16284</v>
      </c>
    </row>
    <row r="3327" spans="1:18" x14ac:dyDescent="0.3">
      <c r="A3327" s="3" t="s">
        <v>16285</v>
      </c>
      <c r="B3327" s="3" t="s">
        <v>23</v>
      </c>
      <c r="C3327" s="3" t="s">
        <v>16286</v>
      </c>
      <c r="D3327" s="3" t="s">
        <v>7418</v>
      </c>
      <c r="E3327" s="3" t="s">
        <v>16287</v>
      </c>
      <c r="F3327" s="3" t="s">
        <v>16</v>
      </c>
      <c r="G3327" s="3" t="str">
        <f t="shared" si="310"/>
        <v>November</v>
      </c>
      <c r="H3327" s="3" t="str">
        <f t="shared" si="311"/>
        <v>2019</v>
      </c>
      <c r="I3327" s="3" t="s">
        <v>16236</v>
      </c>
      <c r="J3327" s="3">
        <v>2013</v>
      </c>
      <c r="K3327" s="3" t="s">
        <v>428</v>
      </c>
      <c r="L3327" s="3" t="s">
        <v>231</v>
      </c>
      <c r="M3327" s="3" t="str">
        <f t="shared" si="306"/>
        <v>3</v>
      </c>
      <c r="N3327" s="3" t="str">
        <f t="shared" si="307"/>
        <v>Seasons</v>
      </c>
      <c r="O3327" s="3" t="str">
        <f t="shared" si="308"/>
        <v>United States</v>
      </c>
      <c r="P3327" s="3" t="s">
        <v>264</v>
      </c>
      <c r="Q3327" s="3" t="str">
        <f t="shared" si="309"/>
        <v>Kids' TV</v>
      </c>
      <c r="R3327" s="3" t="s">
        <v>16288</v>
      </c>
    </row>
    <row r="3328" spans="1:18" x14ac:dyDescent="0.3">
      <c r="A3328" s="3" t="s">
        <v>16289</v>
      </c>
      <c r="B3328" s="3" t="s">
        <v>13</v>
      </c>
      <c r="C3328" s="3" t="s">
        <v>16290</v>
      </c>
      <c r="D3328" s="3" t="s">
        <v>16291</v>
      </c>
      <c r="E3328" s="3" t="s">
        <v>16292</v>
      </c>
      <c r="F3328" s="3" t="s">
        <v>663</v>
      </c>
      <c r="G3328" s="3" t="str">
        <f t="shared" si="310"/>
        <v>November</v>
      </c>
      <c r="H3328" s="3" t="str">
        <f t="shared" si="311"/>
        <v>2019</v>
      </c>
      <c r="I3328" s="3" t="s">
        <v>16293</v>
      </c>
      <c r="J3328" s="3">
        <v>2019</v>
      </c>
      <c r="K3328" s="3" t="s">
        <v>28</v>
      </c>
      <c r="L3328" s="3" t="s">
        <v>139</v>
      </c>
      <c r="M3328" s="3" t="str">
        <f t="shared" si="306"/>
        <v>94</v>
      </c>
      <c r="N3328" s="3" t="str">
        <f t="shared" si="307"/>
        <v>min</v>
      </c>
      <c r="O3328" s="3" t="str">
        <f t="shared" si="308"/>
        <v>Spain</v>
      </c>
      <c r="P3328" s="3" t="s">
        <v>164</v>
      </c>
      <c r="Q3328" s="3" t="str">
        <f t="shared" si="309"/>
        <v>Comedies</v>
      </c>
      <c r="R3328" s="3" t="s">
        <v>16294</v>
      </c>
    </row>
    <row r="3329" spans="1:18" x14ac:dyDescent="0.3">
      <c r="A3329" s="3" t="s">
        <v>16295</v>
      </c>
      <c r="B3329" s="3" t="s">
        <v>23</v>
      </c>
      <c r="C3329" s="3" t="s">
        <v>16296</v>
      </c>
      <c r="D3329" s="3" t="s">
        <v>7418</v>
      </c>
      <c r="E3329" s="3" t="s">
        <v>16297</v>
      </c>
      <c r="F3329" s="3" t="s">
        <v>16</v>
      </c>
      <c r="G3329" s="3" t="str">
        <f t="shared" si="310"/>
        <v>November</v>
      </c>
      <c r="H3329" s="3" t="str">
        <f t="shared" si="311"/>
        <v>2019</v>
      </c>
      <c r="I3329" s="3" t="s">
        <v>16293</v>
      </c>
      <c r="J3329" s="3">
        <v>2015</v>
      </c>
      <c r="K3329" s="3" t="s">
        <v>110</v>
      </c>
      <c r="L3329" s="3" t="s">
        <v>36</v>
      </c>
      <c r="M3329" s="3" t="str">
        <f t="shared" si="306"/>
        <v>1</v>
      </c>
      <c r="N3329" s="3" t="str">
        <f t="shared" si="307"/>
        <v>Season</v>
      </c>
      <c r="O3329" s="3" t="str">
        <f t="shared" si="308"/>
        <v>United States</v>
      </c>
      <c r="P3329" s="3" t="s">
        <v>2830</v>
      </c>
      <c r="Q3329" s="3" t="str">
        <f t="shared" si="309"/>
        <v>Docuseries</v>
      </c>
      <c r="R3329" s="3" t="s">
        <v>16298</v>
      </c>
    </row>
    <row r="3330" spans="1:18" x14ac:dyDescent="0.3">
      <c r="A3330" s="3" t="s">
        <v>16299</v>
      </c>
      <c r="B3330" s="3" t="s">
        <v>23</v>
      </c>
      <c r="C3330" s="3" t="s">
        <v>16300</v>
      </c>
      <c r="D3330" s="3" t="s">
        <v>7418</v>
      </c>
      <c r="E3330" s="3" t="s">
        <v>16301</v>
      </c>
      <c r="F3330" s="3" t="s">
        <v>561</v>
      </c>
      <c r="G3330" s="3" t="str">
        <f t="shared" si="310"/>
        <v>November</v>
      </c>
      <c r="H3330" s="3" t="str">
        <f t="shared" si="311"/>
        <v>2019</v>
      </c>
      <c r="I3330" s="3" t="s">
        <v>16293</v>
      </c>
      <c r="J3330" s="3">
        <v>2018</v>
      </c>
      <c r="K3330" s="3" t="s">
        <v>28</v>
      </c>
      <c r="L3330" s="3" t="s">
        <v>36</v>
      </c>
      <c r="M3330" s="3" t="str">
        <f t="shared" si="306"/>
        <v>1</v>
      </c>
      <c r="N3330" s="3" t="str">
        <f t="shared" si="307"/>
        <v>Season</v>
      </c>
      <c r="O3330" s="3" t="str">
        <f t="shared" si="308"/>
        <v>France</v>
      </c>
      <c r="P3330" s="3" t="s">
        <v>1155</v>
      </c>
      <c r="Q3330" s="3" t="str">
        <f t="shared" si="309"/>
        <v>Crime TV Shows</v>
      </c>
      <c r="R3330" s="3" t="s">
        <v>16302</v>
      </c>
    </row>
    <row r="3331" spans="1:18" x14ac:dyDescent="0.3">
      <c r="A3331" s="3" t="s">
        <v>16303</v>
      </c>
      <c r="B3331" s="3" t="s">
        <v>13</v>
      </c>
      <c r="C3331" s="3" t="s">
        <v>16304</v>
      </c>
      <c r="D3331" s="3" t="s">
        <v>16305</v>
      </c>
      <c r="E3331" s="3" t="s">
        <v>16306</v>
      </c>
      <c r="F3331" s="3" t="s">
        <v>16</v>
      </c>
      <c r="G3331" s="3" t="str">
        <f t="shared" si="310"/>
        <v>November</v>
      </c>
      <c r="H3331" s="3" t="str">
        <f t="shared" si="311"/>
        <v>2019</v>
      </c>
      <c r="I3331" s="3" t="s">
        <v>16293</v>
      </c>
      <c r="J3331" s="3">
        <v>2019</v>
      </c>
      <c r="K3331" s="3" t="s">
        <v>28</v>
      </c>
      <c r="L3331" s="3" t="s">
        <v>19</v>
      </c>
      <c r="M3331" s="3" t="str">
        <f t="shared" ref="M3331:M3394" si="312">LEFT(L3331, FIND(" ",L3331)-1)</f>
        <v>90</v>
      </c>
      <c r="N3331" s="3" t="str">
        <f t="shared" ref="N3331:N3394" si="313">MID(L3331,FIND(" ",L3331)+1,20)</f>
        <v>min</v>
      </c>
      <c r="O3331" s="3" t="str">
        <f t="shared" ref="O3331:O3394" si="314">LEFT(F3331,FIND(",",F3331&amp;",")-1)</f>
        <v>United States</v>
      </c>
      <c r="P3331" s="3" t="s">
        <v>681</v>
      </c>
      <c r="Q3331" s="3" t="str">
        <f t="shared" ref="Q3331:Q3394" si="315">LEFT(P3331,FIND(",",P3331&amp;",")-1)</f>
        <v>Dramas</v>
      </c>
      <c r="R3331" s="3" t="s">
        <v>16307</v>
      </c>
    </row>
    <row r="3332" spans="1:18" x14ac:dyDescent="0.3">
      <c r="A3332" s="3" t="s">
        <v>16308</v>
      </c>
      <c r="B3332" s="3" t="s">
        <v>23</v>
      </c>
      <c r="C3332" s="3" t="s">
        <v>16309</v>
      </c>
      <c r="D3332" s="3" t="s">
        <v>7418</v>
      </c>
      <c r="E3332" s="3" t="s">
        <v>16310</v>
      </c>
      <c r="F3332" s="3" t="s">
        <v>16</v>
      </c>
      <c r="G3332" s="3" t="str">
        <f t="shared" ref="G3332:G3395" si="316">LEFT(I3332, FIND(" ",I3332)-1)</f>
        <v>November</v>
      </c>
      <c r="H3332" s="3" t="str">
        <f t="shared" ref="H3332:H3395" si="317">RIGHT(I3332,4)</f>
        <v>2019</v>
      </c>
      <c r="I3332" s="3" t="s">
        <v>16293</v>
      </c>
      <c r="J3332" s="3">
        <v>2016</v>
      </c>
      <c r="K3332" s="3" t="s">
        <v>76</v>
      </c>
      <c r="L3332" s="3" t="s">
        <v>120</v>
      </c>
      <c r="M3332" s="3" t="str">
        <f t="shared" si="312"/>
        <v>4</v>
      </c>
      <c r="N3332" s="3" t="str">
        <f t="shared" si="313"/>
        <v>Seasons</v>
      </c>
      <c r="O3332" s="3" t="str">
        <f t="shared" si="314"/>
        <v>United States</v>
      </c>
      <c r="P3332" s="3" t="s">
        <v>14942</v>
      </c>
      <c r="Q3332" s="3" t="str">
        <f t="shared" si="315"/>
        <v>International TV Shows</v>
      </c>
      <c r="R3332" s="3" t="s">
        <v>16311</v>
      </c>
    </row>
    <row r="3333" spans="1:18" x14ac:dyDescent="0.3">
      <c r="A3333" s="3" t="s">
        <v>16312</v>
      </c>
      <c r="B3333" s="3" t="s">
        <v>13</v>
      </c>
      <c r="C3333" s="3" t="s">
        <v>16313</v>
      </c>
      <c r="D3333" s="3" t="s">
        <v>16314</v>
      </c>
      <c r="E3333" s="3" t="s">
        <v>16315</v>
      </c>
      <c r="F3333" s="3" t="s">
        <v>16</v>
      </c>
      <c r="G3333" s="3" t="str">
        <f t="shared" si="316"/>
        <v>November</v>
      </c>
      <c r="H3333" s="3" t="str">
        <f t="shared" si="317"/>
        <v>2019</v>
      </c>
      <c r="I3333" s="3" t="s">
        <v>16293</v>
      </c>
      <c r="J3333" s="3">
        <v>2017</v>
      </c>
      <c r="K3333" s="3" t="s">
        <v>110</v>
      </c>
      <c r="L3333" s="3" t="s">
        <v>1054</v>
      </c>
      <c r="M3333" s="3" t="str">
        <f t="shared" si="312"/>
        <v>112</v>
      </c>
      <c r="N3333" s="3" t="str">
        <f t="shared" si="313"/>
        <v>min</v>
      </c>
      <c r="O3333" s="3" t="str">
        <f t="shared" si="314"/>
        <v>United States</v>
      </c>
      <c r="P3333" s="3" t="s">
        <v>681</v>
      </c>
      <c r="Q3333" s="3" t="str">
        <f t="shared" si="315"/>
        <v>Dramas</v>
      </c>
      <c r="R3333" s="3" t="s">
        <v>16316</v>
      </c>
    </row>
    <row r="3334" spans="1:18" x14ac:dyDescent="0.3">
      <c r="A3334" s="3" t="s">
        <v>16317</v>
      </c>
      <c r="B3334" s="3" t="s">
        <v>13</v>
      </c>
      <c r="C3334" s="3" t="s">
        <v>16318</v>
      </c>
      <c r="D3334" s="3" t="s">
        <v>16319</v>
      </c>
      <c r="E3334" s="3" t="s">
        <v>16320</v>
      </c>
      <c r="F3334" s="3" t="s">
        <v>75</v>
      </c>
      <c r="G3334" s="3" t="str">
        <f t="shared" si="316"/>
        <v>November</v>
      </c>
      <c r="H3334" s="3" t="str">
        <f t="shared" si="317"/>
        <v>2019</v>
      </c>
      <c r="I3334" s="3" t="s">
        <v>16293</v>
      </c>
      <c r="J3334" s="3">
        <v>2018</v>
      </c>
      <c r="K3334" s="3" t="s">
        <v>28</v>
      </c>
      <c r="L3334" s="3" t="s">
        <v>924</v>
      </c>
      <c r="M3334" s="3" t="str">
        <f t="shared" si="312"/>
        <v>101</v>
      </c>
      <c r="N3334" s="3" t="str">
        <f t="shared" si="313"/>
        <v>min</v>
      </c>
      <c r="O3334" s="3" t="str">
        <f t="shared" si="314"/>
        <v>United Kingdom</v>
      </c>
      <c r="P3334" s="3" t="s">
        <v>199</v>
      </c>
      <c r="Q3334" s="3" t="str">
        <f t="shared" si="315"/>
        <v>Comedies</v>
      </c>
      <c r="R3334" s="3" t="s">
        <v>16321</v>
      </c>
    </row>
    <row r="3335" spans="1:18" x14ac:dyDescent="0.3">
      <c r="A3335" s="3" t="s">
        <v>16322</v>
      </c>
      <c r="B3335" s="3" t="s">
        <v>23</v>
      </c>
      <c r="C3335" s="3" t="s">
        <v>16323</v>
      </c>
      <c r="D3335" s="3" t="s">
        <v>7418</v>
      </c>
      <c r="E3335" s="3" t="s">
        <v>16324</v>
      </c>
      <c r="F3335" s="3" t="s">
        <v>351</v>
      </c>
      <c r="G3335" s="3" t="str">
        <f t="shared" si="316"/>
        <v>November</v>
      </c>
      <c r="H3335" s="3" t="str">
        <f t="shared" si="317"/>
        <v>2019</v>
      </c>
      <c r="I3335" s="3" t="s">
        <v>16293</v>
      </c>
      <c r="J3335" s="3">
        <v>2008</v>
      </c>
      <c r="K3335" s="3" t="s">
        <v>110</v>
      </c>
      <c r="L3335" s="3" t="s">
        <v>29</v>
      </c>
      <c r="M3335" s="3" t="str">
        <f t="shared" si="312"/>
        <v>2</v>
      </c>
      <c r="N3335" s="3" t="str">
        <f t="shared" si="313"/>
        <v>Seasons</v>
      </c>
      <c r="O3335" s="3" t="str">
        <f t="shared" si="314"/>
        <v>Japan</v>
      </c>
      <c r="P3335" s="3" t="s">
        <v>15016</v>
      </c>
      <c r="Q3335" s="3" t="str">
        <f t="shared" si="315"/>
        <v>Anime Series</v>
      </c>
      <c r="R3335" s="3" t="s">
        <v>16325</v>
      </c>
    </row>
    <row r="3336" spans="1:18" x14ac:dyDescent="0.3">
      <c r="A3336" s="3" t="s">
        <v>16326</v>
      </c>
      <c r="B3336" s="3" t="s">
        <v>13</v>
      </c>
      <c r="C3336" s="3" t="s">
        <v>16327</v>
      </c>
      <c r="D3336" s="3" t="s">
        <v>13416</v>
      </c>
      <c r="E3336" s="3" t="s">
        <v>16328</v>
      </c>
      <c r="F3336" s="3" t="s">
        <v>46</v>
      </c>
      <c r="G3336" s="3" t="str">
        <f t="shared" si="316"/>
        <v>November</v>
      </c>
      <c r="H3336" s="3" t="str">
        <f t="shared" si="317"/>
        <v>2019</v>
      </c>
      <c r="I3336" s="3" t="s">
        <v>16293</v>
      </c>
      <c r="J3336" s="3">
        <v>2019</v>
      </c>
      <c r="K3336" s="3" t="s">
        <v>76</v>
      </c>
      <c r="L3336" s="3" t="s">
        <v>680</v>
      </c>
      <c r="M3336" s="3" t="str">
        <f t="shared" si="312"/>
        <v>119</v>
      </c>
      <c r="N3336" s="3" t="str">
        <f t="shared" si="313"/>
        <v>min</v>
      </c>
      <c r="O3336" s="3" t="str">
        <f t="shared" si="314"/>
        <v>India</v>
      </c>
      <c r="P3336" s="3" t="s">
        <v>903</v>
      </c>
      <c r="Q3336" s="3" t="str">
        <f t="shared" si="315"/>
        <v>Action &amp; Adventure</v>
      </c>
      <c r="R3336" s="3" t="s">
        <v>16329</v>
      </c>
    </row>
    <row r="3337" spans="1:18" x14ac:dyDescent="0.3">
      <c r="A3337" s="3" t="s">
        <v>16330</v>
      </c>
      <c r="B3337" s="3" t="s">
        <v>13</v>
      </c>
      <c r="C3337" s="3" t="s">
        <v>16331</v>
      </c>
      <c r="D3337" s="3" t="s">
        <v>16332</v>
      </c>
      <c r="E3337" s="3" t="s">
        <v>7418</v>
      </c>
      <c r="F3337" s="3" t="s">
        <v>16</v>
      </c>
      <c r="G3337" s="3" t="str">
        <f t="shared" si="316"/>
        <v>November</v>
      </c>
      <c r="H3337" s="3" t="str">
        <f t="shared" si="317"/>
        <v>2019</v>
      </c>
      <c r="I3337" s="3" t="s">
        <v>16293</v>
      </c>
      <c r="J3337" s="3">
        <v>2019</v>
      </c>
      <c r="K3337" s="3" t="s">
        <v>28</v>
      </c>
      <c r="L3337" s="3" t="s">
        <v>16283</v>
      </c>
      <c r="M3337" s="3" t="str">
        <f t="shared" si="312"/>
        <v>40</v>
      </c>
      <c r="N3337" s="3" t="str">
        <f t="shared" si="313"/>
        <v>min</v>
      </c>
      <c r="O3337" s="3" t="str">
        <f t="shared" si="314"/>
        <v>United States</v>
      </c>
      <c r="P3337" s="3" t="s">
        <v>20</v>
      </c>
      <c r="Q3337" s="3" t="str">
        <f t="shared" si="315"/>
        <v>Documentaries</v>
      </c>
      <c r="R3337" s="3" t="s">
        <v>16333</v>
      </c>
    </row>
    <row r="3338" spans="1:18" x14ac:dyDescent="0.3">
      <c r="A3338" s="3" t="s">
        <v>16334</v>
      </c>
      <c r="B3338" s="3" t="s">
        <v>23</v>
      </c>
      <c r="C3338" s="3" t="s">
        <v>16335</v>
      </c>
      <c r="D3338" s="3" t="s">
        <v>7418</v>
      </c>
      <c r="E3338" s="3" t="s">
        <v>16336</v>
      </c>
      <c r="F3338" s="3" t="s">
        <v>351</v>
      </c>
      <c r="G3338" s="3" t="str">
        <f t="shared" si="316"/>
        <v>November</v>
      </c>
      <c r="H3338" s="3" t="str">
        <f t="shared" si="317"/>
        <v>2019</v>
      </c>
      <c r="I3338" s="3" t="s">
        <v>16293</v>
      </c>
      <c r="J3338" s="3">
        <v>2015</v>
      </c>
      <c r="K3338" s="3" t="s">
        <v>76</v>
      </c>
      <c r="L3338" s="3" t="s">
        <v>29</v>
      </c>
      <c r="M3338" s="3" t="str">
        <f t="shared" si="312"/>
        <v>2</v>
      </c>
      <c r="N3338" s="3" t="str">
        <f t="shared" si="313"/>
        <v>Seasons</v>
      </c>
      <c r="O3338" s="3" t="str">
        <f t="shared" si="314"/>
        <v>Japan</v>
      </c>
      <c r="P3338" s="3" t="s">
        <v>918</v>
      </c>
      <c r="Q3338" s="3" t="str">
        <f t="shared" si="315"/>
        <v>Anime Series</v>
      </c>
      <c r="R3338" s="3" t="s">
        <v>16337</v>
      </c>
    </row>
    <row r="3339" spans="1:18" x14ac:dyDescent="0.3">
      <c r="A3339" s="3" t="s">
        <v>16338</v>
      </c>
      <c r="B3339" s="3" t="s">
        <v>13</v>
      </c>
      <c r="C3339" s="3" t="s">
        <v>16339</v>
      </c>
      <c r="D3339" s="3" t="s">
        <v>2938</v>
      </c>
      <c r="E3339" s="3" t="s">
        <v>16340</v>
      </c>
      <c r="F3339" s="3" t="s">
        <v>16</v>
      </c>
      <c r="G3339" s="3" t="str">
        <f t="shared" si="316"/>
        <v>November</v>
      </c>
      <c r="H3339" s="3" t="str">
        <f t="shared" si="317"/>
        <v>2019</v>
      </c>
      <c r="I3339" s="3" t="s">
        <v>16293</v>
      </c>
      <c r="J3339" s="3">
        <v>2019</v>
      </c>
      <c r="K3339" s="3" t="s">
        <v>110</v>
      </c>
      <c r="L3339" s="3" t="s">
        <v>969</v>
      </c>
      <c r="M3339" s="3" t="str">
        <f t="shared" si="312"/>
        <v>86</v>
      </c>
      <c r="N3339" s="3" t="str">
        <f t="shared" si="313"/>
        <v>min</v>
      </c>
      <c r="O3339" s="3" t="str">
        <f t="shared" si="314"/>
        <v>United States</v>
      </c>
      <c r="P3339" s="3" t="s">
        <v>12701</v>
      </c>
      <c r="Q3339" s="3" t="str">
        <f t="shared" si="315"/>
        <v>Children &amp; Family Movies</v>
      </c>
      <c r="R3339" s="3" t="s">
        <v>16341</v>
      </c>
    </row>
    <row r="3340" spans="1:18" x14ac:dyDescent="0.3">
      <c r="A3340" s="3" t="s">
        <v>16342</v>
      </c>
      <c r="B3340" s="3" t="s">
        <v>13</v>
      </c>
      <c r="C3340" s="3" t="s">
        <v>16343</v>
      </c>
      <c r="D3340" s="3" t="s">
        <v>16344</v>
      </c>
      <c r="E3340" s="3" t="s">
        <v>16345</v>
      </c>
      <c r="F3340" s="3" t="s">
        <v>16</v>
      </c>
      <c r="G3340" s="3" t="str">
        <f t="shared" si="316"/>
        <v>November</v>
      </c>
      <c r="H3340" s="3" t="str">
        <f t="shared" si="317"/>
        <v>2019</v>
      </c>
      <c r="I3340" s="3" t="s">
        <v>16293</v>
      </c>
      <c r="J3340" s="3">
        <v>2018</v>
      </c>
      <c r="K3340" s="3" t="s">
        <v>59</v>
      </c>
      <c r="L3340" s="3" t="s">
        <v>562</v>
      </c>
      <c r="M3340" s="3" t="str">
        <f t="shared" si="312"/>
        <v>92</v>
      </c>
      <c r="N3340" s="3" t="str">
        <f t="shared" si="313"/>
        <v>min</v>
      </c>
      <c r="O3340" s="3" t="str">
        <f t="shared" si="314"/>
        <v>United States</v>
      </c>
      <c r="P3340" s="3" t="s">
        <v>8707</v>
      </c>
      <c r="Q3340" s="3" t="str">
        <f t="shared" si="315"/>
        <v>Children &amp; Family Movies</v>
      </c>
      <c r="R3340" s="3" t="s">
        <v>16346</v>
      </c>
    </row>
    <row r="3341" spans="1:18" x14ac:dyDescent="0.3">
      <c r="A3341" s="3" t="s">
        <v>16347</v>
      </c>
      <c r="B3341" s="3" t="s">
        <v>23</v>
      </c>
      <c r="C3341" s="3" t="s">
        <v>16348</v>
      </c>
      <c r="D3341" s="3" t="s">
        <v>7418</v>
      </c>
      <c r="E3341" s="3" t="s">
        <v>16349</v>
      </c>
      <c r="F3341" s="3" t="s">
        <v>351</v>
      </c>
      <c r="G3341" s="3" t="str">
        <f t="shared" si="316"/>
        <v>November</v>
      </c>
      <c r="H3341" s="3" t="str">
        <f t="shared" si="317"/>
        <v>2019</v>
      </c>
      <c r="I3341" s="3" t="s">
        <v>16293</v>
      </c>
      <c r="J3341" s="3">
        <v>2014</v>
      </c>
      <c r="K3341" s="3" t="s">
        <v>110</v>
      </c>
      <c r="L3341" s="3" t="s">
        <v>29</v>
      </c>
      <c r="M3341" s="3" t="str">
        <f t="shared" si="312"/>
        <v>2</v>
      </c>
      <c r="N3341" s="3" t="str">
        <f t="shared" si="313"/>
        <v>Seasons</v>
      </c>
      <c r="O3341" s="3" t="str">
        <f t="shared" si="314"/>
        <v>Japan</v>
      </c>
      <c r="P3341" s="3" t="s">
        <v>4148</v>
      </c>
      <c r="Q3341" s="3" t="str">
        <f t="shared" si="315"/>
        <v>Anime Series</v>
      </c>
      <c r="R3341" s="3" t="s">
        <v>16350</v>
      </c>
    </row>
    <row r="3342" spans="1:18" x14ac:dyDescent="0.3">
      <c r="A3342" s="3" t="s">
        <v>16351</v>
      </c>
      <c r="B3342" s="3" t="s">
        <v>23</v>
      </c>
      <c r="C3342" s="3" t="s">
        <v>16352</v>
      </c>
      <c r="D3342" s="3" t="s">
        <v>7418</v>
      </c>
      <c r="E3342" s="3" t="s">
        <v>16353</v>
      </c>
      <c r="F3342" s="3" t="s">
        <v>351</v>
      </c>
      <c r="G3342" s="3" t="str">
        <f t="shared" si="316"/>
        <v>November</v>
      </c>
      <c r="H3342" s="3" t="str">
        <f t="shared" si="317"/>
        <v>2019</v>
      </c>
      <c r="I3342" s="3" t="s">
        <v>16293</v>
      </c>
      <c r="J3342" s="3">
        <v>2010</v>
      </c>
      <c r="K3342" s="3" t="s">
        <v>76</v>
      </c>
      <c r="L3342" s="3" t="s">
        <v>36</v>
      </c>
      <c r="M3342" s="3" t="str">
        <f t="shared" si="312"/>
        <v>1</v>
      </c>
      <c r="N3342" s="3" t="str">
        <f t="shared" si="313"/>
        <v>Season</v>
      </c>
      <c r="O3342" s="3" t="str">
        <f t="shared" si="314"/>
        <v>Japan</v>
      </c>
      <c r="P3342" s="3" t="s">
        <v>12766</v>
      </c>
      <c r="Q3342" s="3" t="str">
        <f t="shared" si="315"/>
        <v>Anime Series</v>
      </c>
      <c r="R3342" s="3" t="s">
        <v>16354</v>
      </c>
    </row>
    <row r="3343" spans="1:18" x14ac:dyDescent="0.3">
      <c r="A3343" s="3" t="s">
        <v>16355</v>
      </c>
      <c r="B3343" s="3" t="s">
        <v>23</v>
      </c>
      <c r="C3343" s="3" t="s">
        <v>16356</v>
      </c>
      <c r="D3343" s="3" t="s">
        <v>7418</v>
      </c>
      <c r="E3343" s="3" t="s">
        <v>16357</v>
      </c>
      <c r="F3343" s="3" t="s">
        <v>351</v>
      </c>
      <c r="G3343" s="3" t="str">
        <f t="shared" si="316"/>
        <v>November</v>
      </c>
      <c r="H3343" s="3" t="str">
        <f t="shared" si="317"/>
        <v>2019</v>
      </c>
      <c r="I3343" s="3" t="s">
        <v>16293</v>
      </c>
      <c r="J3343" s="3">
        <v>2016</v>
      </c>
      <c r="K3343" s="3" t="s">
        <v>76</v>
      </c>
      <c r="L3343" s="3" t="s">
        <v>29</v>
      </c>
      <c r="M3343" s="3" t="str">
        <f t="shared" si="312"/>
        <v>2</v>
      </c>
      <c r="N3343" s="3" t="str">
        <f t="shared" si="313"/>
        <v>Seasons</v>
      </c>
      <c r="O3343" s="3" t="str">
        <f t="shared" si="314"/>
        <v>Japan</v>
      </c>
      <c r="P3343" s="3" t="s">
        <v>479</v>
      </c>
      <c r="Q3343" s="3" t="str">
        <f t="shared" si="315"/>
        <v>Anime Series</v>
      </c>
      <c r="R3343" s="3" t="s">
        <v>16358</v>
      </c>
    </row>
    <row r="3344" spans="1:18" x14ac:dyDescent="0.3">
      <c r="A3344" s="3" t="s">
        <v>16359</v>
      </c>
      <c r="B3344" s="3" t="s">
        <v>23</v>
      </c>
      <c r="C3344" s="3" t="s">
        <v>16360</v>
      </c>
      <c r="D3344" s="3" t="s">
        <v>7418</v>
      </c>
      <c r="E3344" s="3" t="s">
        <v>16361</v>
      </c>
      <c r="F3344" s="3" t="s">
        <v>1561</v>
      </c>
      <c r="G3344" s="3" t="str">
        <f t="shared" si="316"/>
        <v>November</v>
      </c>
      <c r="H3344" s="3" t="str">
        <f t="shared" si="317"/>
        <v>2019</v>
      </c>
      <c r="I3344" s="3" t="s">
        <v>16293</v>
      </c>
      <c r="J3344" s="3">
        <v>2019</v>
      </c>
      <c r="K3344" s="3" t="s">
        <v>76</v>
      </c>
      <c r="L3344" s="3" t="s">
        <v>36</v>
      </c>
      <c r="M3344" s="3" t="str">
        <f t="shared" si="312"/>
        <v>1</v>
      </c>
      <c r="N3344" s="3" t="str">
        <f t="shared" si="313"/>
        <v>Season</v>
      </c>
      <c r="O3344" s="3" t="str">
        <f t="shared" si="314"/>
        <v>United States</v>
      </c>
      <c r="P3344" s="3" t="s">
        <v>1288</v>
      </c>
      <c r="Q3344" s="3" t="str">
        <f t="shared" si="315"/>
        <v>International TV Shows</v>
      </c>
      <c r="R3344" s="3" t="s">
        <v>16362</v>
      </c>
    </row>
    <row r="3345" spans="1:18" x14ac:dyDescent="0.3">
      <c r="A3345" s="3" t="s">
        <v>16363</v>
      </c>
      <c r="B3345" s="3" t="s">
        <v>13</v>
      </c>
      <c r="C3345" s="3" t="s">
        <v>16364</v>
      </c>
      <c r="D3345" s="3" t="s">
        <v>16365</v>
      </c>
      <c r="E3345" s="3" t="s">
        <v>16366</v>
      </c>
      <c r="F3345" s="3" t="s">
        <v>16</v>
      </c>
      <c r="G3345" s="3" t="str">
        <f t="shared" si="316"/>
        <v>November</v>
      </c>
      <c r="H3345" s="3" t="str">
        <f t="shared" si="317"/>
        <v>2019</v>
      </c>
      <c r="I3345" s="3" t="s">
        <v>16293</v>
      </c>
      <c r="J3345" s="3">
        <v>2019</v>
      </c>
      <c r="K3345" s="3" t="s">
        <v>110</v>
      </c>
      <c r="L3345" s="3" t="s">
        <v>60</v>
      </c>
      <c r="M3345" s="3" t="str">
        <f t="shared" si="312"/>
        <v>91</v>
      </c>
      <c r="N3345" s="3" t="str">
        <f t="shared" si="313"/>
        <v>min</v>
      </c>
      <c r="O3345" s="3" t="str">
        <f t="shared" si="314"/>
        <v>United States</v>
      </c>
      <c r="P3345" s="3" t="s">
        <v>8707</v>
      </c>
      <c r="Q3345" s="3" t="str">
        <f t="shared" si="315"/>
        <v>Children &amp; Family Movies</v>
      </c>
      <c r="R3345" s="3" t="s">
        <v>16367</v>
      </c>
    </row>
    <row r="3346" spans="1:18" x14ac:dyDescent="0.3">
      <c r="A3346" s="3" t="s">
        <v>16368</v>
      </c>
      <c r="B3346" s="3" t="s">
        <v>23</v>
      </c>
      <c r="C3346" s="3" t="s">
        <v>16369</v>
      </c>
      <c r="D3346" s="3" t="s">
        <v>7418</v>
      </c>
      <c r="E3346" s="3" t="s">
        <v>16370</v>
      </c>
      <c r="F3346" s="3" t="s">
        <v>16</v>
      </c>
      <c r="G3346" s="3" t="str">
        <f t="shared" si="316"/>
        <v>November</v>
      </c>
      <c r="H3346" s="3" t="str">
        <f t="shared" si="317"/>
        <v>2019</v>
      </c>
      <c r="I3346" s="3" t="s">
        <v>16293</v>
      </c>
      <c r="J3346" s="3">
        <v>2019</v>
      </c>
      <c r="K3346" s="3" t="s">
        <v>28</v>
      </c>
      <c r="L3346" s="3" t="s">
        <v>29</v>
      </c>
      <c r="M3346" s="3" t="str">
        <f t="shared" si="312"/>
        <v>2</v>
      </c>
      <c r="N3346" s="3" t="str">
        <f t="shared" si="313"/>
        <v>Seasons</v>
      </c>
      <c r="O3346" s="3" t="str">
        <f t="shared" si="314"/>
        <v>United States</v>
      </c>
      <c r="P3346" s="3" t="s">
        <v>373</v>
      </c>
      <c r="Q3346" s="3" t="str">
        <f t="shared" si="315"/>
        <v>Reality TV</v>
      </c>
      <c r="R3346" s="3" t="s">
        <v>16371</v>
      </c>
    </row>
    <row r="3347" spans="1:18" x14ac:dyDescent="0.3">
      <c r="A3347" s="3" t="s">
        <v>16372</v>
      </c>
      <c r="B3347" s="3" t="s">
        <v>23</v>
      </c>
      <c r="C3347" s="3" t="s">
        <v>16373</v>
      </c>
      <c r="D3347" s="3" t="s">
        <v>7418</v>
      </c>
      <c r="E3347" s="3" t="s">
        <v>16374</v>
      </c>
      <c r="F3347" s="3" t="s">
        <v>16375</v>
      </c>
      <c r="G3347" s="3" t="str">
        <f t="shared" si="316"/>
        <v>November</v>
      </c>
      <c r="H3347" s="3" t="str">
        <f t="shared" si="317"/>
        <v>2019</v>
      </c>
      <c r="I3347" s="3" t="s">
        <v>16293</v>
      </c>
      <c r="J3347" s="3">
        <v>2019</v>
      </c>
      <c r="K3347" s="3" t="s">
        <v>242</v>
      </c>
      <c r="L3347" s="3" t="s">
        <v>231</v>
      </c>
      <c r="M3347" s="3" t="str">
        <f t="shared" si="312"/>
        <v>3</v>
      </c>
      <c r="N3347" s="3" t="str">
        <f t="shared" si="313"/>
        <v>Seasons</v>
      </c>
      <c r="O3347" s="3" t="str">
        <f t="shared" si="314"/>
        <v>Canada</v>
      </c>
      <c r="P3347" s="3" t="s">
        <v>243</v>
      </c>
      <c r="Q3347" s="3" t="str">
        <f t="shared" si="315"/>
        <v>Kids' TV</v>
      </c>
      <c r="R3347" s="3" t="s">
        <v>16376</v>
      </c>
    </row>
    <row r="3348" spans="1:18" x14ac:dyDescent="0.3">
      <c r="A3348" s="3" t="s">
        <v>16377</v>
      </c>
      <c r="B3348" s="3" t="s">
        <v>13</v>
      </c>
      <c r="C3348" s="3" t="s">
        <v>16378</v>
      </c>
      <c r="D3348" s="3" t="s">
        <v>3386</v>
      </c>
      <c r="E3348" s="3" t="s">
        <v>16379</v>
      </c>
      <c r="F3348" s="3" t="s">
        <v>7418</v>
      </c>
      <c r="G3348" s="3" t="str">
        <f t="shared" si="316"/>
        <v>November</v>
      </c>
      <c r="H3348" s="3" t="str">
        <f t="shared" si="317"/>
        <v>2019</v>
      </c>
      <c r="I3348" s="3" t="s">
        <v>16293</v>
      </c>
      <c r="J3348" s="3">
        <v>2019</v>
      </c>
      <c r="K3348" s="3" t="s">
        <v>28</v>
      </c>
      <c r="L3348" s="3" t="s">
        <v>3776</v>
      </c>
      <c r="M3348" s="3" t="str">
        <f t="shared" si="312"/>
        <v>36</v>
      </c>
      <c r="N3348" s="3" t="str">
        <f t="shared" si="313"/>
        <v>min</v>
      </c>
      <c r="O3348" s="3" t="str">
        <f t="shared" si="314"/>
        <v>Unknown</v>
      </c>
      <c r="P3348" s="3" t="s">
        <v>1721</v>
      </c>
      <c r="Q3348" s="3" t="str">
        <f t="shared" si="315"/>
        <v>Movies</v>
      </c>
      <c r="R3348" s="3" t="s">
        <v>16380</v>
      </c>
    </row>
    <row r="3349" spans="1:18" x14ac:dyDescent="0.3">
      <c r="A3349" s="3" t="s">
        <v>16381</v>
      </c>
      <c r="B3349" s="3" t="s">
        <v>13</v>
      </c>
      <c r="C3349" s="3" t="s">
        <v>16382</v>
      </c>
      <c r="D3349" s="3" t="s">
        <v>16383</v>
      </c>
      <c r="E3349" s="3" t="s">
        <v>16384</v>
      </c>
      <c r="F3349" s="3" t="s">
        <v>16385</v>
      </c>
      <c r="G3349" s="3" t="str">
        <f t="shared" si="316"/>
        <v>November</v>
      </c>
      <c r="H3349" s="3" t="str">
        <f t="shared" si="317"/>
        <v>2019</v>
      </c>
      <c r="I3349" s="3" t="s">
        <v>16293</v>
      </c>
      <c r="J3349" s="3">
        <v>2019</v>
      </c>
      <c r="K3349" s="3" t="s">
        <v>319</v>
      </c>
      <c r="L3349" s="3" t="s">
        <v>1924</v>
      </c>
      <c r="M3349" s="3" t="str">
        <f t="shared" si="312"/>
        <v>141</v>
      </c>
      <c r="N3349" s="3" t="str">
        <f t="shared" si="313"/>
        <v>min</v>
      </c>
      <c r="O3349" s="3" t="str">
        <f t="shared" si="314"/>
        <v>United Kingdom</v>
      </c>
      <c r="P3349" s="3" t="s">
        <v>681</v>
      </c>
      <c r="Q3349" s="3" t="str">
        <f t="shared" si="315"/>
        <v>Dramas</v>
      </c>
      <c r="R3349" s="3" t="s">
        <v>16386</v>
      </c>
    </row>
    <row r="3350" spans="1:18" x14ac:dyDescent="0.3">
      <c r="A3350" s="3" t="s">
        <v>16387</v>
      </c>
      <c r="B3350" s="3" t="s">
        <v>13</v>
      </c>
      <c r="C3350" s="3" t="s">
        <v>16388</v>
      </c>
      <c r="D3350" s="3" t="s">
        <v>16389</v>
      </c>
      <c r="E3350" s="3" t="s">
        <v>16390</v>
      </c>
      <c r="F3350" s="3" t="s">
        <v>16391</v>
      </c>
      <c r="G3350" s="3" t="str">
        <f t="shared" si="316"/>
        <v>November</v>
      </c>
      <c r="H3350" s="3" t="str">
        <f t="shared" si="317"/>
        <v>2019</v>
      </c>
      <c r="I3350" s="3" t="s">
        <v>16293</v>
      </c>
      <c r="J3350" s="3">
        <v>2019</v>
      </c>
      <c r="K3350" s="3" t="s">
        <v>28</v>
      </c>
      <c r="L3350" s="3" t="s">
        <v>1065</v>
      </c>
      <c r="M3350" s="3" t="str">
        <f t="shared" si="312"/>
        <v>107</v>
      </c>
      <c r="N3350" s="3" t="str">
        <f t="shared" si="313"/>
        <v>min</v>
      </c>
      <c r="O3350" s="3" t="str">
        <f t="shared" si="314"/>
        <v>Italy</v>
      </c>
      <c r="P3350" s="3" t="s">
        <v>103</v>
      </c>
      <c r="Q3350" s="3" t="str">
        <f t="shared" si="315"/>
        <v>Dramas</v>
      </c>
      <c r="R3350" s="3" t="s">
        <v>16392</v>
      </c>
    </row>
    <row r="3351" spans="1:18" x14ac:dyDescent="0.3">
      <c r="A3351" s="3" t="s">
        <v>16393</v>
      </c>
      <c r="B3351" s="3" t="s">
        <v>13</v>
      </c>
      <c r="C3351" s="3" t="s">
        <v>16394</v>
      </c>
      <c r="D3351" s="3" t="s">
        <v>16395</v>
      </c>
      <c r="E3351" s="3" t="s">
        <v>7418</v>
      </c>
      <c r="F3351" s="3" t="s">
        <v>132</v>
      </c>
      <c r="G3351" s="3" t="str">
        <f t="shared" si="316"/>
        <v>November</v>
      </c>
      <c r="H3351" s="3" t="str">
        <f t="shared" si="317"/>
        <v>2019</v>
      </c>
      <c r="I3351" s="3" t="s">
        <v>16293</v>
      </c>
      <c r="J3351" s="3">
        <v>2007</v>
      </c>
      <c r="K3351" s="3" t="s">
        <v>28</v>
      </c>
      <c r="L3351" s="3" t="s">
        <v>206</v>
      </c>
      <c r="M3351" s="3" t="str">
        <f t="shared" si="312"/>
        <v>97</v>
      </c>
      <c r="N3351" s="3" t="str">
        <f t="shared" si="313"/>
        <v>min</v>
      </c>
      <c r="O3351" s="3" t="str">
        <f t="shared" si="314"/>
        <v>Mexico</v>
      </c>
      <c r="P3351" s="3" t="s">
        <v>127</v>
      </c>
      <c r="Q3351" s="3" t="str">
        <f t="shared" si="315"/>
        <v>Documentaries</v>
      </c>
      <c r="R3351" s="3" t="s">
        <v>16396</v>
      </c>
    </row>
    <row r="3352" spans="1:18" x14ac:dyDescent="0.3">
      <c r="A3352" s="3" t="s">
        <v>16397</v>
      </c>
      <c r="B3352" s="3" t="s">
        <v>13</v>
      </c>
      <c r="C3352" s="3" t="s">
        <v>16398</v>
      </c>
      <c r="D3352" s="3" t="s">
        <v>7418</v>
      </c>
      <c r="E3352" s="3" t="s">
        <v>10348</v>
      </c>
      <c r="F3352" s="3" t="s">
        <v>937</v>
      </c>
      <c r="G3352" s="3" t="str">
        <f t="shared" si="316"/>
        <v>November</v>
      </c>
      <c r="H3352" s="3" t="str">
        <f t="shared" si="317"/>
        <v>2019</v>
      </c>
      <c r="I3352" s="3" t="s">
        <v>16293</v>
      </c>
      <c r="J3352" s="3">
        <v>2019</v>
      </c>
      <c r="K3352" s="3" t="s">
        <v>170</v>
      </c>
      <c r="L3352" s="3" t="s">
        <v>6056</v>
      </c>
      <c r="M3352" s="3" t="str">
        <f t="shared" si="312"/>
        <v>24</v>
      </c>
      <c r="N3352" s="3" t="str">
        <f t="shared" si="313"/>
        <v>min</v>
      </c>
      <c r="O3352" s="3" t="str">
        <f t="shared" si="314"/>
        <v>Canada</v>
      </c>
      <c r="P3352" s="3" t="s">
        <v>61</v>
      </c>
      <c r="Q3352" s="3" t="str">
        <f t="shared" si="315"/>
        <v>Children &amp; Family Movies</v>
      </c>
      <c r="R3352" s="3" t="s">
        <v>16399</v>
      </c>
    </row>
    <row r="3353" spans="1:18" x14ac:dyDescent="0.3">
      <c r="A3353" s="3" t="s">
        <v>16400</v>
      </c>
      <c r="B3353" s="3" t="s">
        <v>23</v>
      </c>
      <c r="C3353" s="3" t="s">
        <v>16401</v>
      </c>
      <c r="D3353" s="3" t="s">
        <v>7418</v>
      </c>
      <c r="E3353" s="3" t="s">
        <v>16402</v>
      </c>
      <c r="F3353" s="3" t="s">
        <v>1703</v>
      </c>
      <c r="G3353" s="3" t="str">
        <f t="shared" si="316"/>
        <v>November</v>
      </c>
      <c r="H3353" s="3" t="str">
        <f t="shared" si="317"/>
        <v>2019</v>
      </c>
      <c r="I3353" s="3" t="s">
        <v>16293</v>
      </c>
      <c r="J3353" s="3">
        <v>2006</v>
      </c>
      <c r="K3353" s="3" t="s">
        <v>28</v>
      </c>
      <c r="L3353" s="3" t="s">
        <v>36</v>
      </c>
      <c r="M3353" s="3" t="str">
        <f t="shared" si="312"/>
        <v>1</v>
      </c>
      <c r="N3353" s="3" t="str">
        <f t="shared" si="313"/>
        <v>Season</v>
      </c>
      <c r="O3353" s="3" t="str">
        <f t="shared" si="314"/>
        <v>Argentina</v>
      </c>
      <c r="P3353" s="3" t="s">
        <v>1136</v>
      </c>
      <c r="Q3353" s="3" t="str">
        <f t="shared" si="315"/>
        <v>International TV Shows</v>
      </c>
      <c r="R3353" s="3" t="s">
        <v>16403</v>
      </c>
    </row>
    <row r="3354" spans="1:18" x14ac:dyDescent="0.3">
      <c r="A3354" s="3" t="s">
        <v>16404</v>
      </c>
      <c r="B3354" s="3" t="s">
        <v>23</v>
      </c>
      <c r="C3354" s="3" t="s">
        <v>16405</v>
      </c>
      <c r="D3354" s="3" t="s">
        <v>7418</v>
      </c>
      <c r="E3354" s="3" t="s">
        <v>16406</v>
      </c>
      <c r="F3354" s="3" t="s">
        <v>2109</v>
      </c>
      <c r="G3354" s="3" t="str">
        <f t="shared" si="316"/>
        <v>November</v>
      </c>
      <c r="H3354" s="3" t="str">
        <f t="shared" si="317"/>
        <v>2019</v>
      </c>
      <c r="I3354" s="3" t="s">
        <v>16293</v>
      </c>
      <c r="J3354" s="3">
        <v>2019</v>
      </c>
      <c r="K3354" s="3" t="s">
        <v>28</v>
      </c>
      <c r="L3354" s="3" t="s">
        <v>36</v>
      </c>
      <c r="M3354" s="3" t="str">
        <f t="shared" si="312"/>
        <v>1</v>
      </c>
      <c r="N3354" s="3" t="str">
        <f t="shared" si="313"/>
        <v>Season</v>
      </c>
      <c r="O3354" s="3" t="str">
        <f t="shared" si="314"/>
        <v>Germany</v>
      </c>
      <c r="P3354" s="3" t="s">
        <v>30</v>
      </c>
      <c r="Q3354" s="3" t="str">
        <f t="shared" si="315"/>
        <v>International TV Shows</v>
      </c>
      <c r="R3354" s="3" t="s">
        <v>16407</v>
      </c>
    </row>
    <row r="3355" spans="1:18" x14ac:dyDescent="0.3">
      <c r="A3355" s="3" t="s">
        <v>16408</v>
      </c>
      <c r="B3355" s="3" t="s">
        <v>13</v>
      </c>
      <c r="C3355" s="3" t="s">
        <v>16409</v>
      </c>
      <c r="D3355" s="3" t="s">
        <v>16410</v>
      </c>
      <c r="E3355" s="3" t="s">
        <v>16411</v>
      </c>
      <c r="F3355" s="3" t="s">
        <v>132</v>
      </c>
      <c r="G3355" s="3" t="str">
        <f t="shared" si="316"/>
        <v>November</v>
      </c>
      <c r="H3355" s="3" t="str">
        <f t="shared" si="317"/>
        <v>2019</v>
      </c>
      <c r="I3355" s="3" t="s">
        <v>16293</v>
      </c>
      <c r="J3355" s="3">
        <v>2016</v>
      </c>
      <c r="K3355" s="3" t="s">
        <v>28</v>
      </c>
      <c r="L3355" s="3" t="s">
        <v>1009</v>
      </c>
      <c r="M3355" s="3" t="str">
        <f t="shared" si="312"/>
        <v>89</v>
      </c>
      <c r="N3355" s="3" t="str">
        <f t="shared" si="313"/>
        <v>min</v>
      </c>
      <c r="O3355" s="3" t="str">
        <f t="shared" si="314"/>
        <v>Mexico</v>
      </c>
      <c r="P3355" s="3" t="s">
        <v>2444</v>
      </c>
      <c r="Q3355" s="3" t="str">
        <f t="shared" si="315"/>
        <v>Documentaries</v>
      </c>
      <c r="R3355" s="3" t="s">
        <v>16412</v>
      </c>
    </row>
    <row r="3356" spans="1:18" x14ac:dyDescent="0.3">
      <c r="A3356" s="3" t="s">
        <v>16413</v>
      </c>
      <c r="B3356" s="3" t="s">
        <v>13</v>
      </c>
      <c r="C3356" s="3" t="s">
        <v>16414</v>
      </c>
      <c r="D3356" s="3" t="s">
        <v>16415</v>
      </c>
      <c r="E3356" s="3" t="s">
        <v>16416</v>
      </c>
      <c r="F3356" s="3" t="s">
        <v>1534</v>
      </c>
      <c r="G3356" s="3" t="str">
        <f t="shared" si="316"/>
        <v>October</v>
      </c>
      <c r="H3356" s="3" t="str">
        <f t="shared" si="317"/>
        <v>2019</v>
      </c>
      <c r="I3356" s="3" t="s">
        <v>16417</v>
      </c>
      <c r="J3356" s="3">
        <v>2019</v>
      </c>
      <c r="K3356" s="3" t="s">
        <v>28</v>
      </c>
      <c r="L3356" s="3" t="s">
        <v>2213</v>
      </c>
      <c r="M3356" s="3" t="str">
        <f t="shared" si="312"/>
        <v>65</v>
      </c>
      <c r="N3356" s="3" t="str">
        <f t="shared" si="313"/>
        <v>min</v>
      </c>
      <c r="O3356" s="3" t="str">
        <f t="shared" si="314"/>
        <v>Argentina</v>
      </c>
      <c r="P3356" s="3" t="s">
        <v>1555</v>
      </c>
      <c r="Q3356" s="3" t="str">
        <f t="shared" si="315"/>
        <v>Stand-Up Comedy</v>
      </c>
      <c r="R3356" s="3" t="s">
        <v>16418</v>
      </c>
    </row>
    <row r="3357" spans="1:18" x14ac:dyDescent="0.3">
      <c r="A3357" s="3" t="s">
        <v>16419</v>
      </c>
      <c r="B3357" s="3" t="s">
        <v>23</v>
      </c>
      <c r="C3357" s="3" t="s">
        <v>16420</v>
      </c>
      <c r="D3357" s="3" t="s">
        <v>7418</v>
      </c>
      <c r="E3357" s="3" t="s">
        <v>16421</v>
      </c>
      <c r="F3357" s="3" t="s">
        <v>1561</v>
      </c>
      <c r="G3357" s="3" t="str">
        <f t="shared" si="316"/>
        <v>October</v>
      </c>
      <c r="H3357" s="3" t="str">
        <f t="shared" si="317"/>
        <v>2019</v>
      </c>
      <c r="I3357" s="3" t="s">
        <v>16417</v>
      </c>
      <c r="J3357" s="3">
        <v>2019</v>
      </c>
      <c r="K3357" s="3" t="s">
        <v>28</v>
      </c>
      <c r="L3357" s="3" t="s">
        <v>29</v>
      </c>
      <c r="M3357" s="3" t="str">
        <f t="shared" si="312"/>
        <v>2</v>
      </c>
      <c r="N3357" s="3" t="str">
        <f t="shared" si="313"/>
        <v>Seasons</v>
      </c>
      <c r="O3357" s="3" t="str">
        <f t="shared" si="314"/>
        <v>United States</v>
      </c>
      <c r="P3357" s="3" t="s">
        <v>479</v>
      </c>
      <c r="Q3357" s="3" t="str">
        <f t="shared" si="315"/>
        <v>Anime Series</v>
      </c>
      <c r="R3357" s="3" t="s">
        <v>16422</v>
      </c>
    </row>
    <row r="3358" spans="1:18" x14ac:dyDescent="0.3">
      <c r="A3358" s="3" t="s">
        <v>16423</v>
      </c>
      <c r="B3358" s="3" t="s">
        <v>23</v>
      </c>
      <c r="C3358" s="3" t="s">
        <v>16424</v>
      </c>
      <c r="D3358" s="3" t="s">
        <v>16425</v>
      </c>
      <c r="E3358" s="3" t="s">
        <v>16426</v>
      </c>
      <c r="F3358" s="3" t="s">
        <v>1743</v>
      </c>
      <c r="G3358" s="3" t="str">
        <f t="shared" si="316"/>
        <v>October</v>
      </c>
      <c r="H3358" s="3" t="str">
        <f t="shared" si="317"/>
        <v>2019</v>
      </c>
      <c r="I3358" s="3" t="s">
        <v>16417</v>
      </c>
      <c r="J3358" s="3">
        <v>2019</v>
      </c>
      <c r="K3358" s="3" t="s">
        <v>28</v>
      </c>
      <c r="L3358" s="3" t="s">
        <v>36</v>
      </c>
      <c r="M3358" s="3" t="str">
        <f t="shared" si="312"/>
        <v>1</v>
      </c>
      <c r="N3358" s="3" t="str">
        <f t="shared" si="313"/>
        <v>Season</v>
      </c>
      <c r="O3358" s="3" t="str">
        <f t="shared" si="314"/>
        <v>Taiwan</v>
      </c>
      <c r="P3358" s="3" t="s">
        <v>37</v>
      </c>
      <c r="Q3358" s="3" t="str">
        <f t="shared" si="315"/>
        <v>Crime TV Shows</v>
      </c>
      <c r="R3358" s="3" t="s">
        <v>16427</v>
      </c>
    </row>
    <row r="3359" spans="1:18" x14ac:dyDescent="0.3">
      <c r="A3359" s="3" t="s">
        <v>16428</v>
      </c>
      <c r="B3359" s="3" t="s">
        <v>23</v>
      </c>
      <c r="C3359" s="3" t="s">
        <v>16429</v>
      </c>
      <c r="D3359" s="3" t="s">
        <v>7418</v>
      </c>
      <c r="E3359" s="3" t="s">
        <v>16430</v>
      </c>
      <c r="F3359" s="3" t="s">
        <v>7418</v>
      </c>
      <c r="G3359" s="3" t="str">
        <f t="shared" si="316"/>
        <v>October</v>
      </c>
      <c r="H3359" s="3" t="str">
        <f t="shared" si="317"/>
        <v>2019</v>
      </c>
      <c r="I3359" s="3" t="s">
        <v>16417</v>
      </c>
      <c r="J3359" s="3">
        <v>2019</v>
      </c>
      <c r="K3359" s="3" t="s">
        <v>28</v>
      </c>
      <c r="L3359" s="3" t="s">
        <v>36</v>
      </c>
      <c r="M3359" s="3" t="str">
        <f t="shared" si="312"/>
        <v>1</v>
      </c>
      <c r="N3359" s="3" t="str">
        <f t="shared" si="313"/>
        <v>Season</v>
      </c>
      <c r="O3359" s="3" t="str">
        <f t="shared" si="314"/>
        <v>Unknown</v>
      </c>
      <c r="P3359" s="3" t="s">
        <v>1155</v>
      </c>
      <c r="Q3359" s="3" t="str">
        <f t="shared" si="315"/>
        <v>Crime TV Shows</v>
      </c>
      <c r="R3359" s="3" t="s">
        <v>16431</v>
      </c>
    </row>
    <row r="3360" spans="1:18" x14ac:dyDescent="0.3">
      <c r="A3360" s="3" t="s">
        <v>16432</v>
      </c>
      <c r="B3360" s="3" t="s">
        <v>23</v>
      </c>
      <c r="C3360" s="3" t="s">
        <v>16433</v>
      </c>
      <c r="D3360" s="3" t="s">
        <v>16434</v>
      </c>
      <c r="E3360" s="3" t="s">
        <v>16435</v>
      </c>
      <c r="F3360" s="3" t="s">
        <v>633</v>
      </c>
      <c r="G3360" s="3" t="str">
        <f t="shared" si="316"/>
        <v>October</v>
      </c>
      <c r="H3360" s="3" t="str">
        <f t="shared" si="317"/>
        <v>2019</v>
      </c>
      <c r="I3360" s="3" t="s">
        <v>16436</v>
      </c>
      <c r="J3360" s="3">
        <v>2016</v>
      </c>
      <c r="K3360" s="3" t="s">
        <v>76</v>
      </c>
      <c r="L3360" s="3" t="s">
        <v>36</v>
      </c>
      <c r="M3360" s="3" t="str">
        <f t="shared" si="312"/>
        <v>1</v>
      </c>
      <c r="N3360" s="3" t="str">
        <f t="shared" si="313"/>
        <v>Season</v>
      </c>
      <c r="O3360" s="3" t="str">
        <f t="shared" si="314"/>
        <v>South Korea</v>
      </c>
      <c r="P3360" s="3" t="s">
        <v>6149</v>
      </c>
      <c r="Q3360" s="3" t="str">
        <f t="shared" si="315"/>
        <v>International TV Shows</v>
      </c>
      <c r="R3360" s="3" t="s">
        <v>16437</v>
      </c>
    </row>
    <row r="3361" spans="1:18" x14ac:dyDescent="0.3">
      <c r="A3361" s="3" t="s">
        <v>16438</v>
      </c>
      <c r="B3361" s="3" t="s">
        <v>13</v>
      </c>
      <c r="C3361" s="3" t="s">
        <v>16439</v>
      </c>
      <c r="D3361" s="3" t="s">
        <v>16440</v>
      </c>
      <c r="E3361" s="3" t="s">
        <v>16441</v>
      </c>
      <c r="F3361" s="3" t="s">
        <v>46</v>
      </c>
      <c r="G3361" s="3" t="str">
        <f t="shared" si="316"/>
        <v>October</v>
      </c>
      <c r="H3361" s="3" t="str">
        <f t="shared" si="317"/>
        <v>2019</v>
      </c>
      <c r="I3361" s="3" t="s">
        <v>16436</v>
      </c>
      <c r="J3361" s="3">
        <v>2019</v>
      </c>
      <c r="K3361" s="3" t="s">
        <v>28</v>
      </c>
      <c r="L3361" s="3" t="s">
        <v>2923</v>
      </c>
      <c r="M3361" s="3" t="str">
        <f t="shared" si="312"/>
        <v>126</v>
      </c>
      <c r="N3361" s="3" t="str">
        <f t="shared" si="313"/>
        <v>min</v>
      </c>
      <c r="O3361" s="3" t="str">
        <f t="shared" si="314"/>
        <v>India</v>
      </c>
      <c r="P3361" s="3" t="s">
        <v>574</v>
      </c>
      <c r="Q3361" s="3" t="str">
        <f t="shared" si="315"/>
        <v>Dramas</v>
      </c>
      <c r="R3361" s="3" t="s">
        <v>16442</v>
      </c>
    </row>
    <row r="3362" spans="1:18" x14ac:dyDescent="0.3">
      <c r="A3362" s="3" t="s">
        <v>16443</v>
      </c>
      <c r="B3362" s="3" t="s">
        <v>23</v>
      </c>
      <c r="C3362" s="3" t="s">
        <v>16444</v>
      </c>
      <c r="D3362" s="3" t="s">
        <v>7418</v>
      </c>
      <c r="E3362" s="3" t="s">
        <v>16445</v>
      </c>
      <c r="F3362" s="3" t="s">
        <v>633</v>
      </c>
      <c r="G3362" s="3" t="str">
        <f t="shared" si="316"/>
        <v>October</v>
      </c>
      <c r="H3362" s="3" t="str">
        <f t="shared" si="317"/>
        <v>2019</v>
      </c>
      <c r="I3362" s="3" t="s">
        <v>16436</v>
      </c>
      <c r="J3362" s="3">
        <v>2017</v>
      </c>
      <c r="K3362" s="3" t="s">
        <v>76</v>
      </c>
      <c r="L3362" s="3" t="s">
        <v>36</v>
      </c>
      <c r="M3362" s="3" t="str">
        <f t="shared" si="312"/>
        <v>1</v>
      </c>
      <c r="N3362" s="3" t="str">
        <f t="shared" si="313"/>
        <v>Season</v>
      </c>
      <c r="O3362" s="3" t="str">
        <f t="shared" si="314"/>
        <v>South Korea</v>
      </c>
      <c r="P3362" s="3" t="s">
        <v>6149</v>
      </c>
      <c r="Q3362" s="3" t="str">
        <f t="shared" si="315"/>
        <v>International TV Shows</v>
      </c>
      <c r="R3362" s="3" t="s">
        <v>16446</v>
      </c>
    </row>
    <row r="3363" spans="1:18" x14ac:dyDescent="0.3">
      <c r="A3363" s="3" t="s">
        <v>16447</v>
      </c>
      <c r="B3363" s="3" t="s">
        <v>23</v>
      </c>
      <c r="C3363" s="3" t="s">
        <v>16448</v>
      </c>
      <c r="D3363" s="3" t="s">
        <v>7418</v>
      </c>
      <c r="E3363" s="3" t="s">
        <v>16449</v>
      </c>
      <c r="F3363" s="3" t="s">
        <v>7418</v>
      </c>
      <c r="G3363" s="3" t="str">
        <f t="shared" si="316"/>
        <v>October</v>
      </c>
      <c r="H3363" s="3" t="str">
        <f t="shared" si="317"/>
        <v>2019</v>
      </c>
      <c r="I3363" s="3" t="s">
        <v>16436</v>
      </c>
      <c r="J3363" s="3">
        <v>2019</v>
      </c>
      <c r="K3363" s="3" t="s">
        <v>76</v>
      </c>
      <c r="L3363" s="3" t="s">
        <v>36</v>
      </c>
      <c r="M3363" s="3" t="str">
        <f t="shared" si="312"/>
        <v>1</v>
      </c>
      <c r="N3363" s="3" t="str">
        <f t="shared" si="313"/>
        <v>Season</v>
      </c>
      <c r="O3363" s="3" t="str">
        <f t="shared" si="314"/>
        <v>Unknown</v>
      </c>
      <c r="P3363" s="3" t="s">
        <v>1155</v>
      </c>
      <c r="Q3363" s="3" t="str">
        <f t="shared" si="315"/>
        <v>Crime TV Shows</v>
      </c>
      <c r="R3363" s="3" t="s">
        <v>16450</v>
      </c>
    </row>
    <row r="3364" spans="1:18" x14ac:dyDescent="0.3">
      <c r="A3364" s="3" t="s">
        <v>16451</v>
      </c>
      <c r="B3364" s="3" t="s">
        <v>13</v>
      </c>
      <c r="C3364" s="3" t="s">
        <v>16452</v>
      </c>
      <c r="D3364" s="3" t="s">
        <v>8280</v>
      </c>
      <c r="E3364" s="3" t="s">
        <v>16453</v>
      </c>
      <c r="F3364" s="3" t="s">
        <v>16</v>
      </c>
      <c r="G3364" s="3" t="str">
        <f t="shared" si="316"/>
        <v>October</v>
      </c>
      <c r="H3364" s="3" t="str">
        <f t="shared" si="317"/>
        <v>2019</v>
      </c>
      <c r="I3364" s="3" t="s">
        <v>16454</v>
      </c>
      <c r="J3364" s="3">
        <v>2019</v>
      </c>
      <c r="K3364" s="3" t="s">
        <v>28</v>
      </c>
      <c r="L3364" s="3" t="s">
        <v>777</v>
      </c>
      <c r="M3364" s="3" t="str">
        <f t="shared" si="312"/>
        <v>63</v>
      </c>
      <c r="N3364" s="3" t="str">
        <f t="shared" si="313"/>
        <v>min</v>
      </c>
      <c r="O3364" s="3" t="str">
        <f t="shared" si="314"/>
        <v>United States</v>
      </c>
      <c r="P3364" s="3" t="s">
        <v>1555</v>
      </c>
      <c r="Q3364" s="3" t="str">
        <f t="shared" si="315"/>
        <v>Stand-Up Comedy</v>
      </c>
      <c r="R3364" s="3" t="s">
        <v>16455</v>
      </c>
    </row>
    <row r="3365" spans="1:18" x14ac:dyDescent="0.3">
      <c r="A3365" s="3" t="s">
        <v>16456</v>
      </c>
      <c r="B3365" s="3" t="s">
        <v>23</v>
      </c>
      <c r="C3365" s="3" t="s">
        <v>16457</v>
      </c>
      <c r="D3365" s="3" t="s">
        <v>7418</v>
      </c>
      <c r="E3365" s="3" t="s">
        <v>16458</v>
      </c>
      <c r="F3365" s="3" t="s">
        <v>16</v>
      </c>
      <c r="G3365" s="3" t="str">
        <f t="shared" si="316"/>
        <v>October</v>
      </c>
      <c r="H3365" s="3" t="str">
        <f t="shared" si="317"/>
        <v>2019</v>
      </c>
      <c r="I3365" s="3" t="s">
        <v>16454</v>
      </c>
      <c r="J3365" s="3">
        <v>2018</v>
      </c>
      <c r="K3365" s="3" t="s">
        <v>28</v>
      </c>
      <c r="L3365" s="3" t="s">
        <v>36</v>
      </c>
      <c r="M3365" s="3" t="str">
        <f t="shared" si="312"/>
        <v>1</v>
      </c>
      <c r="N3365" s="3" t="str">
        <f t="shared" si="313"/>
        <v>Season</v>
      </c>
      <c r="O3365" s="3" t="str">
        <f t="shared" si="314"/>
        <v>United States</v>
      </c>
      <c r="P3365" s="3" t="s">
        <v>16459</v>
      </c>
      <c r="Q3365" s="3" t="str">
        <f t="shared" si="315"/>
        <v>Docuseries</v>
      </c>
      <c r="R3365" s="3" t="s">
        <v>16460</v>
      </c>
    </row>
    <row r="3366" spans="1:18" x14ac:dyDescent="0.3">
      <c r="A3366" s="3" t="s">
        <v>16461</v>
      </c>
      <c r="B3366" s="3" t="s">
        <v>13</v>
      </c>
      <c r="C3366" s="3" t="s">
        <v>16462</v>
      </c>
      <c r="D3366" s="3" t="s">
        <v>7418</v>
      </c>
      <c r="E3366" s="3" t="s">
        <v>7418</v>
      </c>
      <c r="F3366" s="3" t="s">
        <v>16</v>
      </c>
      <c r="G3366" s="3" t="str">
        <f t="shared" si="316"/>
        <v>October</v>
      </c>
      <c r="H3366" s="3" t="str">
        <f t="shared" si="317"/>
        <v>2019</v>
      </c>
      <c r="I3366" s="3" t="s">
        <v>16454</v>
      </c>
      <c r="J3366" s="3">
        <v>2019</v>
      </c>
      <c r="K3366" s="3" t="s">
        <v>76</v>
      </c>
      <c r="L3366" s="3" t="s">
        <v>7214</v>
      </c>
      <c r="M3366" s="3" t="str">
        <f t="shared" si="312"/>
        <v>14</v>
      </c>
      <c r="N3366" s="3" t="str">
        <f t="shared" si="313"/>
        <v>min</v>
      </c>
      <c r="O3366" s="3" t="str">
        <f t="shared" si="314"/>
        <v>United States</v>
      </c>
      <c r="P3366" s="3" t="s">
        <v>127</v>
      </c>
      <c r="Q3366" s="3" t="str">
        <f t="shared" si="315"/>
        <v>Documentaries</v>
      </c>
      <c r="R3366" s="3" t="s">
        <v>16463</v>
      </c>
    </row>
    <row r="3367" spans="1:18" x14ac:dyDescent="0.3">
      <c r="A3367" s="3" t="s">
        <v>16464</v>
      </c>
      <c r="B3367" s="3" t="s">
        <v>13</v>
      </c>
      <c r="C3367" s="3" t="s">
        <v>16465</v>
      </c>
      <c r="D3367" s="3" t="s">
        <v>16395</v>
      </c>
      <c r="E3367" s="3" t="s">
        <v>7418</v>
      </c>
      <c r="F3367" s="3" t="s">
        <v>4731</v>
      </c>
      <c r="G3367" s="3" t="str">
        <f t="shared" si="316"/>
        <v>October</v>
      </c>
      <c r="H3367" s="3" t="str">
        <f t="shared" si="317"/>
        <v>2019</v>
      </c>
      <c r="I3367" s="3" t="s">
        <v>16466</v>
      </c>
      <c r="J3367" s="3">
        <v>2019</v>
      </c>
      <c r="K3367" s="3" t="s">
        <v>110</v>
      </c>
      <c r="L3367" s="3" t="s">
        <v>7625</v>
      </c>
      <c r="M3367" s="3" t="str">
        <f t="shared" si="312"/>
        <v>28</v>
      </c>
      <c r="N3367" s="3" t="str">
        <f t="shared" si="313"/>
        <v>min</v>
      </c>
      <c r="O3367" s="3" t="str">
        <f t="shared" si="314"/>
        <v>Mexico</v>
      </c>
      <c r="P3367" s="3" t="s">
        <v>127</v>
      </c>
      <c r="Q3367" s="3" t="str">
        <f t="shared" si="315"/>
        <v>Documentaries</v>
      </c>
      <c r="R3367" s="3" t="s">
        <v>16467</v>
      </c>
    </row>
    <row r="3368" spans="1:18" x14ac:dyDescent="0.3">
      <c r="A3368" s="3" t="s">
        <v>16468</v>
      </c>
      <c r="B3368" s="3" t="s">
        <v>13</v>
      </c>
      <c r="C3368" s="3" t="s">
        <v>16469</v>
      </c>
      <c r="D3368" s="3" t="s">
        <v>16470</v>
      </c>
      <c r="E3368" s="3" t="s">
        <v>16471</v>
      </c>
      <c r="F3368" s="3" t="s">
        <v>75</v>
      </c>
      <c r="G3368" s="3" t="str">
        <f t="shared" si="316"/>
        <v>October</v>
      </c>
      <c r="H3368" s="3" t="str">
        <f t="shared" si="317"/>
        <v>2019</v>
      </c>
      <c r="I3368" s="3" t="s">
        <v>16466</v>
      </c>
      <c r="J3368" s="3">
        <v>2018</v>
      </c>
      <c r="K3368" s="3" t="s">
        <v>428</v>
      </c>
      <c r="L3368" s="3" t="s">
        <v>9779</v>
      </c>
      <c r="M3368" s="3" t="str">
        <f t="shared" si="312"/>
        <v>20</v>
      </c>
      <c r="N3368" s="3" t="str">
        <f t="shared" si="313"/>
        <v>min</v>
      </c>
      <c r="O3368" s="3" t="str">
        <f t="shared" si="314"/>
        <v>United Kingdom</v>
      </c>
      <c r="P3368" s="3" t="s">
        <v>440</v>
      </c>
      <c r="Q3368" s="3" t="str">
        <f t="shared" si="315"/>
        <v>Documentaries</v>
      </c>
      <c r="R3368" s="3" t="s">
        <v>16472</v>
      </c>
    </row>
    <row r="3369" spans="1:18" x14ac:dyDescent="0.3">
      <c r="A3369" s="3" t="s">
        <v>16473</v>
      </c>
      <c r="B3369" s="3" t="s">
        <v>23</v>
      </c>
      <c r="C3369" s="3" t="s">
        <v>16474</v>
      </c>
      <c r="D3369" s="3" t="s">
        <v>7418</v>
      </c>
      <c r="E3369" s="3" t="s">
        <v>16475</v>
      </c>
      <c r="F3369" s="3" t="s">
        <v>3294</v>
      </c>
      <c r="G3369" s="3" t="str">
        <f t="shared" si="316"/>
        <v>October</v>
      </c>
      <c r="H3369" s="3" t="str">
        <f t="shared" si="317"/>
        <v>2019</v>
      </c>
      <c r="I3369" s="3" t="s">
        <v>16476</v>
      </c>
      <c r="J3369" s="3">
        <v>2019</v>
      </c>
      <c r="K3369" s="3" t="s">
        <v>110</v>
      </c>
      <c r="L3369" s="3" t="s">
        <v>36</v>
      </c>
      <c r="M3369" s="3" t="str">
        <f t="shared" si="312"/>
        <v>1</v>
      </c>
      <c r="N3369" s="3" t="str">
        <f t="shared" si="313"/>
        <v>Season</v>
      </c>
      <c r="O3369" s="3" t="str">
        <f t="shared" si="314"/>
        <v>China</v>
      </c>
      <c r="P3369" s="3" t="s">
        <v>16130</v>
      </c>
      <c r="Q3369" s="3" t="str">
        <f t="shared" si="315"/>
        <v>International TV Shows</v>
      </c>
      <c r="R3369" s="3" t="s">
        <v>16477</v>
      </c>
    </row>
    <row r="3370" spans="1:18" x14ac:dyDescent="0.3">
      <c r="A3370" s="3" t="s">
        <v>16478</v>
      </c>
      <c r="B3370" s="3" t="s">
        <v>23</v>
      </c>
      <c r="C3370" s="3" t="s">
        <v>16479</v>
      </c>
      <c r="D3370" s="3" t="s">
        <v>7418</v>
      </c>
      <c r="E3370" s="3" t="s">
        <v>16480</v>
      </c>
      <c r="F3370" s="3" t="s">
        <v>3294</v>
      </c>
      <c r="G3370" s="3" t="str">
        <f t="shared" si="316"/>
        <v>October</v>
      </c>
      <c r="H3370" s="3" t="str">
        <f t="shared" si="317"/>
        <v>2019</v>
      </c>
      <c r="I3370" s="3" t="s">
        <v>16481</v>
      </c>
      <c r="J3370" s="3">
        <v>2019</v>
      </c>
      <c r="K3370" s="3" t="s">
        <v>428</v>
      </c>
      <c r="L3370" s="3" t="s">
        <v>36</v>
      </c>
      <c r="M3370" s="3" t="str">
        <f t="shared" si="312"/>
        <v>1</v>
      </c>
      <c r="N3370" s="3" t="str">
        <f t="shared" si="313"/>
        <v>Season</v>
      </c>
      <c r="O3370" s="3" t="str">
        <f t="shared" si="314"/>
        <v>China</v>
      </c>
      <c r="P3370" s="3" t="s">
        <v>16130</v>
      </c>
      <c r="Q3370" s="3" t="str">
        <f t="shared" si="315"/>
        <v>International TV Shows</v>
      </c>
      <c r="R3370" s="3" t="s">
        <v>16482</v>
      </c>
    </row>
    <row r="3371" spans="1:18" x14ac:dyDescent="0.3">
      <c r="A3371" s="3" t="s">
        <v>16483</v>
      </c>
      <c r="B3371" s="3" t="s">
        <v>23</v>
      </c>
      <c r="C3371" s="3" t="s">
        <v>16484</v>
      </c>
      <c r="D3371" s="3" t="s">
        <v>7418</v>
      </c>
      <c r="E3371" s="3" t="s">
        <v>16485</v>
      </c>
      <c r="F3371" s="3" t="s">
        <v>16</v>
      </c>
      <c r="G3371" s="3" t="str">
        <f t="shared" si="316"/>
        <v>October</v>
      </c>
      <c r="H3371" s="3" t="str">
        <f t="shared" si="317"/>
        <v>2019</v>
      </c>
      <c r="I3371" s="3" t="s">
        <v>16486</v>
      </c>
      <c r="J3371" s="3">
        <v>2020</v>
      </c>
      <c r="K3371" s="3" t="s">
        <v>28</v>
      </c>
      <c r="L3371" s="3" t="s">
        <v>372</v>
      </c>
      <c r="M3371" s="3" t="str">
        <f t="shared" si="312"/>
        <v>6</v>
      </c>
      <c r="N3371" s="3" t="str">
        <f t="shared" si="313"/>
        <v>Seasons</v>
      </c>
      <c r="O3371" s="3" t="str">
        <f t="shared" si="314"/>
        <v>United States</v>
      </c>
      <c r="P3371" s="3" t="s">
        <v>226</v>
      </c>
      <c r="Q3371" s="3" t="str">
        <f t="shared" si="315"/>
        <v>TV Comedies</v>
      </c>
      <c r="R3371" s="3" t="s">
        <v>16487</v>
      </c>
    </row>
    <row r="3372" spans="1:18" x14ac:dyDescent="0.3">
      <c r="A3372" s="3" t="s">
        <v>16488</v>
      </c>
      <c r="B3372" s="3" t="s">
        <v>23</v>
      </c>
      <c r="C3372" s="3" t="s">
        <v>16489</v>
      </c>
      <c r="D3372" s="3" t="s">
        <v>7418</v>
      </c>
      <c r="E3372" s="3" t="s">
        <v>16490</v>
      </c>
      <c r="F3372" s="3" t="s">
        <v>1685</v>
      </c>
      <c r="G3372" s="3" t="str">
        <f t="shared" si="316"/>
        <v>October</v>
      </c>
      <c r="H3372" s="3" t="str">
        <f t="shared" si="317"/>
        <v>2019</v>
      </c>
      <c r="I3372" s="3" t="s">
        <v>16486</v>
      </c>
      <c r="J3372" s="3">
        <v>2019</v>
      </c>
      <c r="K3372" s="3" t="s">
        <v>28</v>
      </c>
      <c r="L3372" s="3" t="s">
        <v>36</v>
      </c>
      <c r="M3372" s="3" t="str">
        <f t="shared" si="312"/>
        <v>1</v>
      </c>
      <c r="N3372" s="3" t="str">
        <f t="shared" si="313"/>
        <v>Season</v>
      </c>
      <c r="O3372" s="3" t="str">
        <f t="shared" si="314"/>
        <v>Brazil</v>
      </c>
      <c r="P3372" s="3" t="s">
        <v>1155</v>
      </c>
      <c r="Q3372" s="3" t="str">
        <f t="shared" si="315"/>
        <v>Crime TV Shows</v>
      </c>
      <c r="R3372" s="3" t="s">
        <v>16491</v>
      </c>
    </row>
    <row r="3373" spans="1:18" x14ac:dyDescent="0.3">
      <c r="A3373" s="3" t="s">
        <v>16492</v>
      </c>
      <c r="B3373" s="3" t="s">
        <v>13</v>
      </c>
      <c r="C3373" s="3" t="s">
        <v>16493</v>
      </c>
      <c r="D3373" s="3" t="s">
        <v>5005</v>
      </c>
      <c r="E3373" s="3" t="s">
        <v>16494</v>
      </c>
      <c r="F3373" s="3" t="s">
        <v>154</v>
      </c>
      <c r="G3373" s="3" t="str">
        <f t="shared" si="316"/>
        <v>October</v>
      </c>
      <c r="H3373" s="3" t="str">
        <f t="shared" si="317"/>
        <v>2019</v>
      </c>
      <c r="I3373" s="3" t="s">
        <v>16486</v>
      </c>
      <c r="J3373" s="3">
        <v>2014</v>
      </c>
      <c r="K3373" s="3" t="s">
        <v>28</v>
      </c>
      <c r="L3373" s="3" t="s">
        <v>214</v>
      </c>
      <c r="M3373" s="3" t="str">
        <f t="shared" si="312"/>
        <v>106</v>
      </c>
      <c r="N3373" s="3" t="str">
        <f t="shared" si="313"/>
        <v>min</v>
      </c>
      <c r="O3373" s="3" t="str">
        <f t="shared" si="314"/>
        <v>Turkey</v>
      </c>
      <c r="P3373" s="3" t="s">
        <v>250</v>
      </c>
      <c r="Q3373" s="3" t="str">
        <f t="shared" si="315"/>
        <v>Dramas</v>
      </c>
      <c r="R3373" s="3" t="s">
        <v>16495</v>
      </c>
    </row>
    <row r="3374" spans="1:18" x14ac:dyDescent="0.3">
      <c r="A3374" s="3" t="s">
        <v>16496</v>
      </c>
      <c r="B3374" s="3" t="s">
        <v>13</v>
      </c>
      <c r="C3374" s="3" t="s">
        <v>16497</v>
      </c>
      <c r="D3374" s="3" t="s">
        <v>16498</v>
      </c>
      <c r="E3374" s="3" t="s">
        <v>16499</v>
      </c>
      <c r="F3374" s="3" t="s">
        <v>16</v>
      </c>
      <c r="G3374" s="3" t="str">
        <f t="shared" si="316"/>
        <v>October</v>
      </c>
      <c r="H3374" s="3" t="str">
        <f t="shared" si="317"/>
        <v>2019</v>
      </c>
      <c r="I3374" s="3" t="s">
        <v>16486</v>
      </c>
      <c r="J3374" s="3">
        <v>2019</v>
      </c>
      <c r="K3374" s="3" t="s">
        <v>319</v>
      </c>
      <c r="L3374" s="3" t="s">
        <v>736</v>
      </c>
      <c r="M3374" s="3" t="str">
        <f t="shared" si="312"/>
        <v>118</v>
      </c>
      <c r="N3374" s="3" t="str">
        <f t="shared" si="313"/>
        <v>min</v>
      </c>
      <c r="O3374" s="3" t="str">
        <f t="shared" si="314"/>
        <v>United States</v>
      </c>
      <c r="P3374" s="3" t="s">
        <v>85</v>
      </c>
      <c r="Q3374" s="3" t="str">
        <f t="shared" si="315"/>
        <v>Comedies</v>
      </c>
      <c r="R3374" s="3" t="s">
        <v>16500</v>
      </c>
    </row>
    <row r="3375" spans="1:18" x14ac:dyDescent="0.3">
      <c r="A3375" s="3" t="s">
        <v>16501</v>
      </c>
      <c r="B3375" s="3" t="s">
        <v>23</v>
      </c>
      <c r="C3375" s="3" t="s">
        <v>16502</v>
      </c>
      <c r="D3375" s="3" t="s">
        <v>7418</v>
      </c>
      <c r="E3375" s="3" t="s">
        <v>16503</v>
      </c>
      <c r="F3375" s="3" t="s">
        <v>663</v>
      </c>
      <c r="G3375" s="3" t="str">
        <f t="shared" si="316"/>
        <v>October</v>
      </c>
      <c r="H3375" s="3" t="str">
        <f t="shared" si="317"/>
        <v>2019</v>
      </c>
      <c r="I3375" s="3" t="s">
        <v>16486</v>
      </c>
      <c r="J3375" s="3">
        <v>2019</v>
      </c>
      <c r="K3375" s="3" t="s">
        <v>28</v>
      </c>
      <c r="L3375" s="3" t="s">
        <v>36</v>
      </c>
      <c r="M3375" s="3" t="str">
        <f t="shared" si="312"/>
        <v>1</v>
      </c>
      <c r="N3375" s="3" t="str">
        <f t="shared" si="313"/>
        <v>Season</v>
      </c>
      <c r="O3375" s="3" t="str">
        <f t="shared" si="314"/>
        <v>Spain</v>
      </c>
      <c r="P3375" s="3" t="s">
        <v>664</v>
      </c>
      <c r="Q3375" s="3" t="str">
        <f t="shared" si="315"/>
        <v>Crime TV Shows</v>
      </c>
      <c r="R3375" s="3" t="s">
        <v>16504</v>
      </c>
    </row>
    <row r="3376" spans="1:18" x14ac:dyDescent="0.3">
      <c r="A3376" s="3" t="s">
        <v>16505</v>
      </c>
      <c r="B3376" s="3" t="s">
        <v>13</v>
      </c>
      <c r="C3376" s="3" t="s">
        <v>16506</v>
      </c>
      <c r="D3376" s="3" t="s">
        <v>16507</v>
      </c>
      <c r="E3376" s="3" t="s">
        <v>7418</v>
      </c>
      <c r="F3376" s="3" t="s">
        <v>16508</v>
      </c>
      <c r="G3376" s="3" t="str">
        <f t="shared" si="316"/>
        <v>October</v>
      </c>
      <c r="H3376" s="3" t="str">
        <f t="shared" si="317"/>
        <v>2019</v>
      </c>
      <c r="I3376" s="3" t="s">
        <v>16486</v>
      </c>
      <c r="J3376" s="3">
        <v>2019</v>
      </c>
      <c r="K3376" s="3" t="s">
        <v>28</v>
      </c>
      <c r="L3376" s="3" t="s">
        <v>102</v>
      </c>
      <c r="M3376" s="3" t="str">
        <f t="shared" si="312"/>
        <v>127</v>
      </c>
      <c r="N3376" s="3" t="str">
        <f t="shared" si="313"/>
        <v>min</v>
      </c>
      <c r="O3376" s="3" t="str">
        <f t="shared" si="314"/>
        <v>United States</v>
      </c>
      <c r="P3376" s="3" t="s">
        <v>20</v>
      </c>
      <c r="Q3376" s="3" t="str">
        <f t="shared" si="315"/>
        <v>Documentaries</v>
      </c>
      <c r="R3376" s="3" t="s">
        <v>16509</v>
      </c>
    </row>
    <row r="3377" spans="1:18" x14ac:dyDescent="0.3">
      <c r="A3377" s="3" t="s">
        <v>16510</v>
      </c>
      <c r="B3377" s="3" t="s">
        <v>23</v>
      </c>
      <c r="C3377" s="3" t="s">
        <v>16511</v>
      </c>
      <c r="D3377" s="3" t="s">
        <v>7418</v>
      </c>
      <c r="E3377" s="3" t="s">
        <v>16512</v>
      </c>
      <c r="F3377" s="3" t="s">
        <v>1534</v>
      </c>
      <c r="G3377" s="3" t="str">
        <f t="shared" si="316"/>
        <v>October</v>
      </c>
      <c r="H3377" s="3" t="str">
        <f t="shared" si="317"/>
        <v>2019</v>
      </c>
      <c r="I3377" s="3" t="s">
        <v>16486</v>
      </c>
      <c r="J3377" s="3">
        <v>2018</v>
      </c>
      <c r="K3377" s="3" t="s">
        <v>28</v>
      </c>
      <c r="L3377" s="3" t="s">
        <v>36</v>
      </c>
      <c r="M3377" s="3" t="str">
        <f t="shared" si="312"/>
        <v>1</v>
      </c>
      <c r="N3377" s="3" t="str">
        <f t="shared" si="313"/>
        <v>Season</v>
      </c>
      <c r="O3377" s="3" t="str">
        <f t="shared" si="314"/>
        <v>Argentina</v>
      </c>
      <c r="P3377" s="3" t="s">
        <v>664</v>
      </c>
      <c r="Q3377" s="3" t="str">
        <f t="shared" si="315"/>
        <v>Crime TV Shows</v>
      </c>
      <c r="R3377" s="3" t="s">
        <v>16513</v>
      </c>
    </row>
    <row r="3378" spans="1:18" x14ac:dyDescent="0.3">
      <c r="A3378" s="3" t="s">
        <v>16514</v>
      </c>
      <c r="B3378" s="3" t="s">
        <v>13</v>
      </c>
      <c r="C3378" s="3" t="s">
        <v>16515</v>
      </c>
      <c r="D3378" s="3" t="s">
        <v>16516</v>
      </c>
      <c r="E3378" s="3" t="s">
        <v>16517</v>
      </c>
      <c r="F3378" s="3" t="s">
        <v>7418</v>
      </c>
      <c r="G3378" s="3" t="str">
        <f t="shared" si="316"/>
        <v>October</v>
      </c>
      <c r="H3378" s="3" t="str">
        <f t="shared" si="317"/>
        <v>2019</v>
      </c>
      <c r="I3378" s="3" t="s">
        <v>16486</v>
      </c>
      <c r="J3378" s="3">
        <v>2019</v>
      </c>
      <c r="K3378" s="3" t="s">
        <v>110</v>
      </c>
      <c r="L3378" s="3" t="s">
        <v>171</v>
      </c>
      <c r="M3378" s="3" t="str">
        <f t="shared" si="312"/>
        <v>61</v>
      </c>
      <c r="N3378" s="3" t="str">
        <f t="shared" si="313"/>
        <v>min</v>
      </c>
      <c r="O3378" s="3" t="str">
        <f t="shared" si="314"/>
        <v>Unknown</v>
      </c>
      <c r="P3378" s="3" t="s">
        <v>8941</v>
      </c>
      <c r="Q3378" s="3" t="str">
        <f t="shared" si="315"/>
        <v>International Movies</v>
      </c>
      <c r="R3378" s="3" t="s">
        <v>16518</v>
      </c>
    </row>
    <row r="3379" spans="1:18" x14ac:dyDescent="0.3">
      <c r="A3379" s="3" t="s">
        <v>16519</v>
      </c>
      <c r="B3379" s="3" t="s">
        <v>23</v>
      </c>
      <c r="C3379" s="3" t="s">
        <v>16520</v>
      </c>
      <c r="D3379" s="3" t="s">
        <v>7418</v>
      </c>
      <c r="E3379" s="3" t="s">
        <v>16521</v>
      </c>
      <c r="F3379" s="3" t="s">
        <v>561</v>
      </c>
      <c r="G3379" s="3" t="str">
        <f t="shared" si="316"/>
        <v>October</v>
      </c>
      <c r="H3379" s="3" t="str">
        <f t="shared" si="317"/>
        <v>2019</v>
      </c>
      <c r="I3379" s="3" t="s">
        <v>16486</v>
      </c>
      <c r="J3379" s="3">
        <v>2019</v>
      </c>
      <c r="K3379" s="3" t="s">
        <v>76</v>
      </c>
      <c r="L3379" s="3" t="s">
        <v>36</v>
      </c>
      <c r="M3379" s="3" t="str">
        <f t="shared" si="312"/>
        <v>1</v>
      </c>
      <c r="N3379" s="3" t="str">
        <f t="shared" si="313"/>
        <v>Season</v>
      </c>
      <c r="O3379" s="3" t="str">
        <f t="shared" si="314"/>
        <v>France</v>
      </c>
      <c r="P3379" s="3" t="s">
        <v>1288</v>
      </c>
      <c r="Q3379" s="3" t="str">
        <f t="shared" si="315"/>
        <v>International TV Shows</v>
      </c>
      <c r="R3379" s="3" t="s">
        <v>16522</v>
      </c>
    </row>
    <row r="3380" spans="1:18" x14ac:dyDescent="0.3">
      <c r="A3380" s="3" t="s">
        <v>16523</v>
      </c>
      <c r="B3380" s="3" t="s">
        <v>23</v>
      </c>
      <c r="C3380" s="3" t="s">
        <v>16524</v>
      </c>
      <c r="D3380" s="3" t="s">
        <v>7418</v>
      </c>
      <c r="E3380" s="3" t="s">
        <v>16525</v>
      </c>
      <c r="F3380" s="3" t="s">
        <v>663</v>
      </c>
      <c r="G3380" s="3" t="str">
        <f t="shared" si="316"/>
        <v>October</v>
      </c>
      <c r="H3380" s="3" t="str">
        <f t="shared" si="317"/>
        <v>2019</v>
      </c>
      <c r="I3380" s="3" t="s">
        <v>16486</v>
      </c>
      <c r="J3380" s="3">
        <v>2019</v>
      </c>
      <c r="K3380" s="3" t="s">
        <v>110</v>
      </c>
      <c r="L3380" s="3" t="s">
        <v>36</v>
      </c>
      <c r="M3380" s="3" t="str">
        <f t="shared" si="312"/>
        <v>1</v>
      </c>
      <c r="N3380" s="3" t="str">
        <f t="shared" si="313"/>
        <v>Season</v>
      </c>
      <c r="O3380" s="3" t="str">
        <f t="shared" si="314"/>
        <v>Spain</v>
      </c>
      <c r="P3380" s="3" t="s">
        <v>3511</v>
      </c>
      <c r="Q3380" s="3" t="str">
        <f t="shared" si="315"/>
        <v>International TV Shows</v>
      </c>
      <c r="R3380" s="3" t="s">
        <v>16526</v>
      </c>
    </row>
    <row r="3381" spans="1:18" x14ac:dyDescent="0.3">
      <c r="A3381" s="3" t="s">
        <v>16527</v>
      </c>
      <c r="B3381" s="3" t="s">
        <v>13</v>
      </c>
      <c r="C3381" s="3" t="s">
        <v>16528</v>
      </c>
      <c r="D3381" s="3" t="s">
        <v>16529</v>
      </c>
      <c r="E3381" s="3" t="s">
        <v>16530</v>
      </c>
      <c r="F3381" s="3" t="s">
        <v>16</v>
      </c>
      <c r="G3381" s="3" t="str">
        <f t="shared" si="316"/>
        <v>October</v>
      </c>
      <c r="H3381" s="3" t="str">
        <f t="shared" si="317"/>
        <v>2019</v>
      </c>
      <c r="I3381" s="3" t="s">
        <v>16486</v>
      </c>
      <c r="J3381" s="3">
        <v>2019</v>
      </c>
      <c r="K3381" s="3" t="s">
        <v>28</v>
      </c>
      <c r="L3381" s="3" t="s">
        <v>969</v>
      </c>
      <c r="M3381" s="3" t="str">
        <f t="shared" si="312"/>
        <v>86</v>
      </c>
      <c r="N3381" s="3" t="str">
        <f t="shared" si="313"/>
        <v>min</v>
      </c>
      <c r="O3381" s="3" t="str">
        <f t="shared" si="314"/>
        <v>United States</v>
      </c>
      <c r="P3381" s="3" t="s">
        <v>16531</v>
      </c>
      <c r="Q3381" s="3" t="str">
        <f t="shared" si="315"/>
        <v>Horror Movies</v>
      </c>
      <c r="R3381" s="3" t="s">
        <v>16532</v>
      </c>
    </row>
    <row r="3382" spans="1:18" x14ac:dyDescent="0.3">
      <c r="A3382" s="3" t="s">
        <v>16533</v>
      </c>
      <c r="B3382" s="3" t="s">
        <v>13</v>
      </c>
      <c r="C3382" s="3" t="s">
        <v>16534</v>
      </c>
      <c r="D3382" s="3" t="s">
        <v>16535</v>
      </c>
      <c r="E3382" s="3" t="s">
        <v>16536</v>
      </c>
      <c r="F3382" s="3" t="s">
        <v>16537</v>
      </c>
      <c r="G3382" s="3" t="str">
        <f t="shared" si="316"/>
        <v>October</v>
      </c>
      <c r="H3382" s="3" t="str">
        <f t="shared" si="317"/>
        <v>2019</v>
      </c>
      <c r="I3382" s="3" t="s">
        <v>16486</v>
      </c>
      <c r="J3382" s="3">
        <v>2018</v>
      </c>
      <c r="K3382" s="3" t="s">
        <v>28</v>
      </c>
      <c r="L3382" s="3" t="s">
        <v>139</v>
      </c>
      <c r="M3382" s="3" t="str">
        <f t="shared" si="312"/>
        <v>94</v>
      </c>
      <c r="N3382" s="3" t="str">
        <f t="shared" si="313"/>
        <v>min</v>
      </c>
      <c r="O3382" s="3" t="str">
        <f t="shared" si="314"/>
        <v>Switzerland</v>
      </c>
      <c r="P3382" s="3" t="s">
        <v>493</v>
      </c>
      <c r="Q3382" s="3" t="str">
        <f t="shared" si="315"/>
        <v>Comedies</v>
      </c>
      <c r="R3382" s="3" t="s">
        <v>16538</v>
      </c>
    </row>
    <row r="3383" spans="1:18" x14ac:dyDescent="0.3">
      <c r="A3383" s="3" t="s">
        <v>16539</v>
      </c>
      <c r="B3383" s="3" t="s">
        <v>23</v>
      </c>
      <c r="C3383" s="3" t="s">
        <v>16540</v>
      </c>
      <c r="D3383" s="3" t="s">
        <v>7418</v>
      </c>
      <c r="E3383" s="3" t="s">
        <v>16541</v>
      </c>
      <c r="F3383" s="3" t="s">
        <v>3294</v>
      </c>
      <c r="G3383" s="3" t="str">
        <f t="shared" si="316"/>
        <v>October</v>
      </c>
      <c r="H3383" s="3" t="str">
        <f t="shared" si="317"/>
        <v>2019</v>
      </c>
      <c r="I3383" s="3" t="s">
        <v>16486</v>
      </c>
      <c r="J3383" s="3">
        <v>2019</v>
      </c>
      <c r="K3383" s="3" t="s">
        <v>76</v>
      </c>
      <c r="L3383" s="3" t="s">
        <v>36</v>
      </c>
      <c r="M3383" s="3" t="str">
        <f t="shared" si="312"/>
        <v>1</v>
      </c>
      <c r="N3383" s="3" t="str">
        <f t="shared" si="313"/>
        <v>Season</v>
      </c>
      <c r="O3383" s="3" t="str">
        <f t="shared" si="314"/>
        <v>China</v>
      </c>
      <c r="P3383" s="3" t="s">
        <v>7889</v>
      </c>
      <c r="Q3383" s="3" t="str">
        <f t="shared" si="315"/>
        <v>International TV Shows</v>
      </c>
      <c r="R3383" s="3" t="s">
        <v>16542</v>
      </c>
    </row>
    <row r="3384" spans="1:18" x14ac:dyDescent="0.3">
      <c r="A3384" s="3" t="s">
        <v>16543</v>
      </c>
      <c r="B3384" s="3" t="s">
        <v>23</v>
      </c>
      <c r="C3384" s="3" t="s">
        <v>16544</v>
      </c>
      <c r="D3384" s="3" t="s">
        <v>7418</v>
      </c>
      <c r="E3384" s="3" t="s">
        <v>16545</v>
      </c>
      <c r="F3384" s="3" t="s">
        <v>16</v>
      </c>
      <c r="G3384" s="3" t="str">
        <f t="shared" si="316"/>
        <v>October</v>
      </c>
      <c r="H3384" s="3" t="str">
        <f t="shared" si="317"/>
        <v>2019</v>
      </c>
      <c r="I3384" s="3" t="s">
        <v>16546</v>
      </c>
      <c r="J3384" s="3">
        <v>2019</v>
      </c>
      <c r="K3384" s="3" t="s">
        <v>28</v>
      </c>
      <c r="L3384" s="3" t="s">
        <v>36</v>
      </c>
      <c r="M3384" s="3" t="str">
        <f t="shared" si="312"/>
        <v>1</v>
      </c>
      <c r="N3384" s="3" t="str">
        <f t="shared" si="313"/>
        <v>Season</v>
      </c>
      <c r="O3384" s="3" t="str">
        <f t="shared" si="314"/>
        <v>United States</v>
      </c>
      <c r="P3384" s="3" t="s">
        <v>16547</v>
      </c>
      <c r="Q3384" s="3" t="str">
        <f t="shared" si="315"/>
        <v>TV Action &amp; Adventure</v>
      </c>
      <c r="R3384" s="3" t="s">
        <v>16548</v>
      </c>
    </row>
    <row r="3385" spans="1:18" x14ac:dyDescent="0.3">
      <c r="A3385" s="3" t="s">
        <v>16549</v>
      </c>
      <c r="B3385" s="3" t="s">
        <v>13</v>
      </c>
      <c r="C3385" s="3" t="s">
        <v>16550</v>
      </c>
      <c r="D3385" s="3" t="s">
        <v>16551</v>
      </c>
      <c r="E3385" s="3" t="s">
        <v>16552</v>
      </c>
      <c r="F3385" s="3" t="s">
        <v>16</v>
      </c>
      <c r="G3385" s="3" t="str">
        <f t="shared" si="316"/>
        <v>October</v>
      </c>
      <c r="H3385" s="3" t="str">
        <f t="shared" si="317"/>
        <v>2019</v>
      </c>
      <c r="I3385" s="3" t="s">
        <v>16546</v>
      </c>
      <c r="J3385" s="3">
        <v>2019</v>
      </c>
      <c r="K3385" s="3" t="s">
        <v>18</v>
      </c>
      <c r="L3385" s="3" t="s">
        <v>848</v>
      </c>
      <c r="M3385" s="3" t="str">
        <f t="shared" si="312"/>
        <v>82</v>
      </c>
      <c r="N3385" s="3" t="str">
        <f t="shared" si="313"/>
        <v>min</v>
      </c>
      <c r="O3385" s="3" t="str">
        <f t="shared" si="314"/>
        <v>United States</v>
      </c>
      <c r="P3385" s="3" t="s">
        <v>592</v>
      </c>
      <c r="Q3385" s="3" t="str">
        <f t="shared" si="315"/>
        <v>Documentaries</v>
      </c>
      <c r="R3385" s="3" t="s">
        <v>16553</v>
      </c>
    </row>
    <row r="3386" spans="1:18" x14ac:dyDescent="0.3">
      <c r="A3386" s="3" t="s">
        <v>16554</v>
      </c>
      <c r="B3386" s="3" t="s">
        <v>13</v>
      </c>
      <c r="C3386" s="3" t="s">
        <v>16555</v>
      </c>
      <c r="D3386" s="3" t="s">
        <v>16556</v>
      </c>
      <c r="E3386" s="3" t="s">
        <v>16557</v>
      </c>
      <c r="F3386" s="3" t="s">
        <v>16558</v>
      </c>
      <c r="G3386" s="3" t="str">
        <f t="shared" si="316"/>
        <v>October</v>
      </c>
      <c r="H3386" s="3" t="str">
        <f t="shared" si="317"/>
        <v>2019</v>
      </c>
      <c r="I3386" s="3" t="s">
        <v>16546</v>
      </c>
      <c r="J3386" s="3">
        <v>2019</v>
      </c>
      <c r="K3386" s="3" t="s">
        <v>76</v>
      </c>
      <c r="L3386" s="3" t="s">
        <v>562</v>
      </c>
      <c r="M3386" s="3" t="str">
        <f t="shared" si="312"/>
        <v>92</v>
      </c>
      <c r="N3386" s="3" t="str">
        <f t="shared" si="313"/>
        <v>min</v>
      </c>
      <c r="O3386" s="3" t="str">
        <f t="shared" si="314"/>
        <v>Singapore</v>
      </c>
      <c r="P3386" s="3" t="s">
        <v>1223</v>
      </c>
      <c r="Q3386" s="3" t="str">
        <f t="shared" si="315"/>
        <v>Horror Movies</v>
      </c>
      <c r="R3386" s="3" t="s">
        <v>16559</v>
      </c>
    </row>
    <row r="3387" spans="1:18" x14ac:dyDescent="0.3">
      <c r="A3387" s="3" t="s">
        <v>16560</v>
      </c>
      <c r="B3387" s="3" t="s">
        <v>23</v>
      </c>
      <c r="C3387" s="3" t="s">
        <v>16561</v>
      </c>
      <c r="D3387" s="3" t="s">
        <v>7418</v>
      </c>
      <c r="E3387" s="3" t="s">
        <v>16562</v>
      </c>
      <c r="F3387" s="3" t="s">
        <v>16</v>
      </c>
      <c r="G3387" s="3" t="str">
        <f t="shared" si="316"/>
        <v>October</v>
      </c>
      <c r="H3387" s="3" t="str">
        <f t="shared" si="317"/>
        <v>2019</v>
      </c>
      <c r="I3387" s="3" t="s">
        <v>16563</v>
      </c>
      <c r="J3387" s="3">
        <v>2019</v>
      </c>
      <c r="K3387" s="3" t="s">
        <v>28</v>
      </c>
      <c r="L3387" s="3" t="s">
        <v>36</v>
      </c>
      <c r="M3387" s="3" t="str">
        <f t="shared" si="312"/>
        <v>1</v>
      </c>
      <c r="N3387" s="3" t="str">
        <f t="shared" si="313"/>
        <v>Season</v>
      </c>
      <c r="O3387" s="3" t="str">
        <f t="shared" si="314"/>
        <v>United States</v>
      </c>
      <c r="P3387" s="3" t="s">
        <v>1069</v>
      </c>
      <c r="Q3387" s="3" t="str">
        <f t="shared" si="315"/>
        <v>Docuseries</v>
      </c>
      <c r="R3387" s="3" t="s">
        <v>16564</v>
      </c>
    </row>
    <row r="3388" spans="1:18" x14ac:dyDescent="0.3">
      <c r="A3388" s="3" t="s">
        <v>16565</v>
      </c>
      <c r="B3388" s="3" t="s">
        <v>13</v>
      </c>
      <c r="C3388" s="3" t="s">
        <v>16566</v>
      </c>
      <c r="D3388" s="3" t="s">
        <v>16567</v>
      </c>
      <c r="E3388" s="3" t="s">
        <v>16568</v>
      </c>
      <c r="F3388" s="3" t="s">
        <v>16</v>
      </c>
      <c r="G3388" s="3" t="str">
        <f t="shared" si="316"/>
        <v>October</v>
      </c>
      <c r="H3388" s="3" t="str">
        <f t="shared" si="317"/>
        <v>2019</v>
      </c>
      <c r="I3388" s="3" t="s">
        <v>16563</v>
      </c>
      <c r="J3388" s="3">
        <v>2019</v>
      </c>
      <c r="K3388" s="3" t="s">
        <v>110</v>
      </c>
      <c r="L3388" s="3" t="s">
        <v>6954</v>
      </c>
      <c r="M3388" s="3" t="str">
        <f t="shared" si="312"/>
        <v>52</v>
      </c>
      <c r="N3388" s="3" t="str">
        <f t="shared" si="313"/>
        <v>min</v>
      </c>
      <c r="O3388" s="3" t="str">
        <f t="shared" si="314"/>
        <v>United States</v>
      </c>
      <c r="P3388" s="3" t="s">
        <v>20</v>
      </c>
      <c r="Q3388" s="3" t="str">
        <f t="shared" si="315"/>
        <v>Documentaries</v>
      </c>
      <c r="R3388" s="3" t="s">
        <v>16569</v>
      </c>
    </row>
    <row r="3389" spans="1:18" x14ac:dyDescent="0.3">
      <c r="A3389" s="3" t="s">
        <v>16570</v>
      </c>
      <c r="B3389" s="3" t="s">
        <v>13</v>
      </c>
      <c r="C3389" s="3" t="s">
        <v>16571</v>
      </c>
      <c r="D3389" s="3" t="s">
        <v>16572</v>
      </c>
      <c r="E3389" s="3" t="s">
        <v>16573</v>
      </c>
      <c r="F3389" s="3" t="s">
        <v>11006</v>
      </c>
      <c r="G3389" s="3" t="str">
        <f t="shared" si="316"/>
        <v>October</v>
      </c>
      <c r="H3389" s="3" t="str">
        <f t="shared" si="317"/>
        <v>2019</v>
      </c>
      <c r="I3389" s="3" t="s">
        <v>16563</v>
      </c>
      <c r="J3389" s="3">
        <v>2018</v>
      </c>
      <c r="K3389" s="3" t="s">
        <v>76</v>
      </c>
      <c r="L3389" s="3" t="s">
        <v>771</v>
      </c>
      <c r="M3389" s="3" t="str">
        <f t="shared" si="312"/>
        <v>108</v>
      </c>
      <c r="N3389" s="3" t="str">
        <f t="shared" si="313"/>
        <v>min</v>
      </c>
      <c r="O3389" s="3" t="str">
        <f t="shared" si="314"/>
        <v>Hong Kong</v>
      </c>
      <c r="P3389" s="3" t="s">
        <v>903</v>
      </c>
      <c r="Q3389" s="3" t="str">
        <f t="shared" si="315"/>
        <v>Action &amp; Adventure</v>
      </c>
      <c r="R3389" s="3" t="s">
        <v>16574</v>
      </c>
    </row>
    <row r="3390" spans="1:18" x14ac:dyDescent="0.3">
      <c r="A3390" s="3" t="s">
        <v>16575</v>
      </c>
      <c r="B3390" s="3" t="s">
        <v>13</v>
      </c>
      <c r="C3390" s="3" t="s">
        <v>16576</v>
      </c>
      <c r="D3390" s="3" t="s">
        <v>16577</v>
      </c>
      <c r="E3390" s="3" t="s">
        <v>16578</v>
      </c>
      <c r="F3390" s="3" t="s">
        <v>16</v>
      </c>
      <c r="G3390" s="3" t="str">
        <f t="shared" si="316"/>
        <v>October</v>
      </c>
      <c r="H3390" s="3" t="str">
        <f t="shared" si="317"/>
        <v>2019</v>
      </c>
      <c r="I3390" s="3" t="s">
        <v>16579</v>
      </c>
      <c r="J3390" s="3">
        <v>2019</v>
      </c>
      <c r="K3390" s="3" t="s">
        <v>28</v>
      </c>
      <c r="L3390" s="3" t="s">
        <v>126</v>
      </c>
      <c r="M3390" s="3" t="str">
        <f t="shared" si="312"/>
        <v>67</v>
      </c>
      <c r="N3390" s="3" t="str">
        <f t="shared" si="313"/>
        <v>min</v>
      </c>
      <c r="O3390" s="3" t="str">
        <f t="shared" si="314"/>
        <v>United States</v>
      </c>
      <c r="P3390" s="3" t="s">
        <v>16580</v>
      </c>
      <c r="Q3390" s="3" t="str">
        <f t="shared" si="315"/>
        <v>Documentaries</v>
      </c>
      <c r="R3390" s="3" t="s">
        <v>16581</v>
      </c>
    </row>
    <row r="3391" spans="1:18" x14ac:dyDescent="0.3">
      <c r="A3391" s="3" t="s">
        <v>16582</v>
      </c>
      <c r="B3391" s="3" t="s">
        <v>13</v>
      </c>
      <c r="C3391" s="3" t="s">
        <v>16583</v>
      </c>
      <c r="D3391" s="3" t="s">
        <v>9082</v>
      </c>
      <c r="E3391" s="3" t="s">
        <v>16584</v>
      </c>
      <c r="F3391" s="3" t="s">
        <v>75</v>
      </c>
      <c r="G3391" s="3" t="str">
        <f t="shared" si="316"/>
        <v>October</v>
      </c>
      <c r="H3391" s="3" t="str">
        <f t="shared" si="317"/>
        <v>2019</v>
      </c>
      <c r="I3391" s="3" t="s">
        <v>16585</v>
      </c>
      <c r="J3391" s="3">
        <v>2016</v>
      </c>
      <c r="K3391" s="3" t="s">
        <v>319</v>
      </c>
      <c r="L3391" s="3" t="s">
        <v>60</v>
      </c>
      <c r="M3391" s="3" t="str">
        <f t="shared" si="312"/>
        <v>91</v>
      </c>
      <c r="N3391" s="3" t="str">
        <f t="shared" si="313"/>
        <v>min</v>
      </c>
      <c r="O3391" s="3" t="str">
        <f t="shared" si="314"/>
        <v>United Kingdom</v>
      </c>
      <c r="P3391" s="3" t="s">
        <v>7578</v>
      </c>
      <c r="Q3391" s="3" t="str">
        <f t="shared" si="315"/>
        <v>Action &amp; Adventure</v>
      </c>
      <c r="R3391" s="3" t="s">
        <v>16586</v>
      </c>
    </row>
    <row r="3392" spans="1:18" x14ac:dyDescent="0.3">
      <c r="A3392" s="3" t="s">
        <v>16587</v>
      </c>
      <c r="B3392" s="3" t="s">
        <v>13</v>
      </c>
      <c r="C3392" s="3" t="s">
        <v>16588</v>
      </c>
      <c r="D3392" s="3" t="s">
        <v>483</v>
      </c>
      <c r="E3392" s="3" t="s">
        <v>7418</v>
      </c>
      <c r="F3392" s="3" t="s">
        <v>7418</v>
      </c>
      <c r="G3392" s="3" t="str">
        <f t="shared" si="316"/>
        <v>October</v>
      </c>
      <c r="H3392" s="3" t="str">
        <f t="shared" si="317"/>
        <v>2019</v>
      </c>
      <c r="I3392" s="3" t="s">
        <v>16589</v>
      </c>
      <c r="J3392" s="3">
        <v>2019</v>
      </c>
      <c r="K3392" s="3" t="s">
        <v>242</v>
      </c>
      <c r="L3392" s="3" t="s">
        <v>2229</v>
      </c>
      <c r="M3392" s="3" t="str">
        <f t="shared" si="312"/>
        <v>66</v>
      </c>
      <c r="N3392" s="3" t="str">
        <f t="shared" si="313"/>
        <v>min</v>
      </c>
      <c r="O3392" s="3" t="str">
        <f t="shared" si="314"/>
        <v>Unknown</v>
      </c>
      <c r="P3392" s="3" t="s">
        <v>111</v>
      </c>
      <c r="Q3392" s="3" t="str">
        <f t="shared" si="315"/>
        <v>Children &amp; Family Movies</v>
      </c>
      <c r="R3392" s="3" t="s">
        <v>16590</v>
      </c>
    </row>
    <row r="3393" spans="1:18" x14ac:dyDescent="0.3">
      <c r="A3393" s="3" t="s">
        <v>16591</v>
      </c>
      <c r="B3393" s="3" t="s">
        <v>13</v>
      </c>
      <c r="C3393" s="3" t="s">
        <v>16592</v>
      </c>
      <c r="D3393" s="3" t="s">
        <v>16593</v>
      </c>
      <c r="E3393" s="3" t="s">
        <v>16594</v>
      </c>
      <c r="F3393" s="3" t="s">
        <v>16595</v>
      </c>
      <c r="G3393" s="3" t="str">
        <f t="shared" si="316"/>
        <v>October</v>
      </c>
      <c r="H3393" s="3" t="str">
        <f t="shared" si="317"/>
        <v>2019</v>
      </c>
      <c r="I3393" s="3" t="s">
        <v>16589</v>
      </c>
      <c r="J3393" s="3">
        <v>2018</v>
      </c>
      <c r="K3393" s="3" t="s">
        <v>18</v>
      </c>
      <c r="L3393" s="3" t="s">
        <v>736</v>
      </c>
      <c r="M3393" s="3" t="str">
        <f t="shared" si="312"/>
        <v>118</v>
      </c>
      <c r="N3393" s="3" t="str">
        <f t="shared" si="313"/>
        <v>min</v>
      </c>
      <c r="O3393" s="3" t="str">
        <f t="shared" si="314"/>
        <v>France</v>
      </c>
      <c r="P3393" s="3" t="s">
        <v>250</v>
      </c>
      <c r="Q3393" s="3" t="str">
        <f t="shared" si="315"/>
        <v>Dramas</v>
      </c>
      <c r="R3393" s="3" t="s">
        <v>16596</v>
      </c>
    </row>
    <row r="3394" spans="1:18" x14ac:dyDescent="0.3">
      <c r="A3394" s="3" t="s">
        <v>16597</v>
      </c>
      <c r="B3394" s="3" t="s">
        <v>13</v>
      </c>
      <c r="C3394" s="3" t="s">
        <v>16598</v>
      </c>
      <c r="D3394" s="3" t="s">
        <v>1631</v>
      </c>
      <c r="E3394" s="3" t="s">
        <v>16599</v>
      </c>
      <c r="F3394" s="3" t="s">
        <v>16600</v>
      </c>
      <c r="G3394" s="3" t="str">
        <f t="shared" si="316"/>
        <v>October</v>
      </c>
      <c r="H3394" s="3" t="str">
        <f t="shared" si="317"/>
        <v>2019</v>
      </c>
      <c r="I3394" s="3" t="s">
        <v>16601</v>
      </c>
      <c r="J3394" s="3">
        <v>2017</v>
      </c>
      <c r="K3394" s="3" t="s">
        <v>76</v>
      </c>
      <c r="L3394" s="3" t="s">
        <v>532</v>
      </c>
      <c r="M3394" s="3" t="str">
        <f t="shared" si="312"/>
        <v>87</v>
      </c>
      <c r="N3394" s="3" t="str">
        <f t="shared" si="313"/>
        <v>min</v>
      </c>
      <c r="O3394" s="3" t="str">
        <f t="shared" si="314"/>
        <v>South Africa</v>
      </c>
      <c r="P3394" s="3" t="s">
        <v>178</v>
      </c>
      <c r="Q3394" s="3" t="str">
        <f t="shared" si="315"/>
        <v>Comedies</v>
      </c>
      <c r="R3394" s="3" t="s">
        <v>16602</v>
      </c>
    </row>
    <row r="3395" spans="1:18" x14ac:dyDescent="0.3">
      <c r="A3395" s="3" t="s">
        <v>16603</v>
      </c>
      <c r="B3395" s="3" t="s">
        <v>23</v>
      </c>
      <c r="C3395" s="3" t="s">
        <v>16604</v>
      </c>
      <c r="D3395" s="3" t="s">
        <v>7418</v>
      </c>
      <c r="E3395" s="3" t="s">
        <v>7418</v>
      </c>
      <c r="F3395" s="3" t="s">
        <v>7418</v>
      </c>
      <c r="G3395" s="3" t="str">
        <f t="shared" si="316"/>
        <v>October</v>
      </c>
      <c r="H3395" s="3" t="str">
        <f t="shared" si="317"/>
        <v>2019</v>
      </c>
      <c r="I3395" s="3" t="s">
        <v>16601</v>
      </c>
      <c r="J3395" s="3">
        <v>2019</v>
      </c>
      <c r="K3395" s="3" t="s">
        <v>170</v>
      </c>
      <c r="L3395" s="3" t="s">
        <v>36</v>
      </c>
      <c r="M3395" s="3" t="str">
        <f t="shared" ref="M3395:M3458" si="318">LEFT(L3395, FIND(" ",L3395)-1)</f>
        <v>1</v>
      </c>
      <c r="N3395" s="3" t="str">
        <f t="shared" ref="N3395:N3458" si="319">MID(L3395,FIND(" ",L3395)+1,20)</f>
        <v>Season</v>
      </c>
      <c r="O3395" s="3" t="str">
        <f t="shared" ref="O3395:O3458" si="320">LEFT(F3395,FIND(",",F3395&amp;",")-1)</f>
        <v>Unknown</v>
      </c>
      <c r="P3395" s="3" t="s">
        <v>243</v>
      </c>
      <c r="Q3395" s="3" t="str">
        <f t="shared" ref="Q3395:Q3458" si="321">LEFT(P3395,FIND(",",P3395&amp;",")-1)</f>
        <v>Kids' TV</v>
      </c>
      <c r="R3395" s="3" t="s">
        <v>13132</v>
      </c>
    </row>
    <row r="3396" spans="1:18" x14ac:dyDescent="0.3">
      <c r="A3396" s="3" t="s">
        <v>16605</v>
      </c>
      <c r="B3396" s="3" t="s">
        <v>13</v>
      </c>
      <c r="C3396" s="3" t="s">
        <v>16606</v>
      </c>
      <c r="D3396" s="3" t="s">
        <v>7418</v>
      </c>
      <c r="E3396" s="3" t="s">
        <v>7418</v>
      </c>
      <c r="F3396" s="3" t="s">
        <v>7418</v>
      </c>
      <c r="G3396" s="3" t="str">
        <f t="shared" ref="G3396:G3459" si="322">LEFT(I3396, FIND(" ",I3396)-1)</f>
        <v>October</v>
      </c>
      <c r="H3396" s="3" t="str">
        <f t="shared" ref="H3396:H3459" si="323">RIGHT(I3396,4)</f>
        <v>2019</v>
      </c>
      <c r="I3396" s="3" t="s">
        <v>16601</v>
      </c>
      <c r="J3396" s="3">
        <v>2019</v>
      </c>
      <c r="K3396" s="3" t="s">
        <v>170</v>
      </c>
      <c r="L3396" s="3" t="s">
        <v>4431</v>
      </c>
      <c r="M3396" s="3" t="str">
        <f t="shared" si="318"/>
        <v>47</v>
      </c>
      <c r="N3396" s="3" t="str">
        <f t="shared" si="319"/>
        <v>min</v>
      </c>
      <c r="O3396" s="3" t="str">
        <f t="shared" si="320"/>
        <v>Unknown</v>
      </c>
      <c r="P3396" s="3" t="s">
        <v>61</v>
      </c>
      <c r="Q3396" s="3" t="str">
        <f t="shared" si="321"/>
        <v>Children &amp; Family Movies</v>
      </c>
      <c r="R3396" s="3" t="s">
        <v>16607</v>
      </c>
    </row>
    <row r="3397" spans="1:18" x14ac:dyDescent="0.3">
      <c r="A3397" s="3" t="s">
        <v>16608</v>
      </c>
      <c r="B3397" s="3" t="s">
        <v>13</v>
      </c>
      <c r="C3397" s="3" t="s">
        <v>16609</v>
      </c>
      <c r="D3397" s="3" t="s">
        <v>7418</v>
      </c>
      <c r="E3397" s="3" t="s">
        <v>7418</v>
      </c>
      <c r="F3397" s="3" t="s">
        <v>7418</v>
      </c>
      <c r="G3397" s="3" t="str">
        <f t="shared" si="322"/>
        <v>October</v>
      </c>
      <c r="H3397" s="3" t="str">
        <f t="shared" si="323"/>
        <v>2019</v>
      </c>
      <c r="I3397" s="3" t="s">
        <v>16601</v>
      </c>
      <c r="J3397" s="3">
        <v>2019</v>
      </c>
      <c r="K3397" s="3" t="s">
        <v>170</v>
      </c>
      <c r="L3397" s="3" t="s">
        <v>14902</v>
      </c>
      <c r="M3397" s="3" t="str">
        <f t="shared" si="318"/>
        <v>56</v>
      </c>
      <c r="N3397" s="3" t="str">
        <f t="shared" si="319"/>
        <v>min</v>
      </c>
      <c r="O3397" s="3" t="str">
        <f t="shared" si="320"/>
        <v>Unknown</v>
      </c>
      <c r="P3397" s="3" t="s">
        <v>61</v>
      </c>
      <c r="Q3397" s="3" t="str">
        <f t="shared" si="321"/>
        <v>Children &amp; Family Movies</v>
      </c>
      <c r="R3397" s="3" t="s">
        <v>16610</v>
      </c>
    </row>
    <row r="3398" spans="1:18" x14ac:dyDescent="0.3">
      <c r="A3398" s="3" t="s">
        <v>16611</v>
      </c>
      <c r="B3398" s="3" t="s">
        <v>13</v>
      </c>
      <c r="C3398" s="3" t="s">
        <v>16612</v>
      </c>
      <c r="D3398" s="3" t="s">
        <v>7418</v>
      </c>
      <c r="E3398" s="3" t="s">
        <v>7418</v>
      </c>
      <c r="F3398" s="3" t="s">
        <v>7418</v>
      </c>
      <c r="G3398" s="3" t="str">
        <f t="shared" si="322"/>
        <v>October</v>
      </c>
      <c r="H3398" s="3" t="str">
        <f t="shared" si="323"/>
        <v>2019</v>
      </c>
      <c r="I3398" s="3" t="s">
        <v>16601</v>
      </c>
      <c r="J3398" s="3">
        <v>2019</v>
      </c>
      <c r="K3398" s="3" t="s">
        <v>170</v>
      </c>
      <c r="L3398" s="3" t="s">
        <v>171</v>
      </c>
      <c r="M3398" s="3" t="str">
        <f t="shared" si="318"/>
        <v>61</v>
      </c>
      <c r="N3398" s="3" t="str">
        <f t="shared" si="319"/>
        <v>min</v>
      </c>
      <c r="O3398" s="3" t="str">
        <f t="shared" si="320"/>
        <v>Unknown</v>
      </c>
      <c r="P3398" s="3" t="s">
        <v>61</v>
      </c>
      <c r="Q3398" s="3" t="str">
        <f t="shared" si="321"/>
        <v>Children &amp; Family Movies</v>
      </c>
      <c r="R3398" s="3" t="s">
        <v>16613</v>
      </c>
    </row>
    <row r="3399" spans="1:18" x14ac:dyDescent="0.3">
      <c r="A3399" s="3" t="s">
        <v>16614</v>
      </c>
      <c r="B3399" s="3" t="s">
        <v>13</v>
      </c>
      <c r="C3399" s="3" t="s">
        <v>16615</v>
      </c>
      <c r="D3399" s="3" t="s">
        <v>7418</v>
      </c>
      <c r="E3399" s="3" t="s">
        <v>7418</v>
      </c>
      <c r="F3399" s="3" t="s">
        <v>7418</v>
      </c>
      <c r="G3399" s="3" t="str">
        <f t="shared" si="322"/>
        <v>October</v>
      </c>
      <c r="H3399" s="3" t="str">
        <f t="shared" si="323"/>
        <v>2019</v>
      </c>
      <c r="I3399" s="3" t="s">
        <v>16601</v>
      </c>
      <c r="J3399" s="3">
        <v>2019</v>
      </c>
      <c r="K3399" s="3" t="s">
        <v>170</v>
      </c>
      <c r="L3399" s="3" t="s">
        <v>3780</v>
      </c>
      <c r="M3399" s="3" t="str">
        <f t="shared" si="318"/>
        <v>34</v>
      </c>
      <c r="N3399" s="3" t="str">
        <f t="shared" si="319"/>
        <v>min</v>
      </c>
      <c r="O3399" s="3" t="str">
        <f t="shared" si="320"/>
        <v>Unknown</v>
      </c>
      <c r="P3399" s="3" t="s">
        <v>61</v>
      </c>
      <c r="Q3399" s="3" t="str">
        <f t="shared" si="321"/>
        <v>Children &amp; Family Movies</v>
      </c>
      <c r="R3399" s="3" t="s">
        <v>16616</v>
      </c>
    </row>
    <row r="3400" spans="1:18" x14ac:dyDescent="0.3">
      <c r="A3400" s="3" t="s">
        <v>16617</v>
      </c>
      <c r="B3400" s="3" t="s">
        <v>13</v>
      </c>
      <c r="C3400" s="3" t="s">
        <v>16618</v>
      </c>
      <c r="D3400" s="3" t="s">
        <v>16619</v>
      </c>
      <c r="E3400" s="3" t="s">
        <v>16620</v>
      </c>
      <c r="F3400" s="3" t="s">
        <v>16</v>
      </c>
      <c r="G3400" s="3" t="str">
        <f t="shared" si="322"/>
        <v>October</v>
      </c>
      <c r="H3400" s="3" t="str">
        <f t="shared" si="323"/>
        <v>2019</v>
      </c>
      <c r="I3400" s="3" t="s">
        <v>16601</v>
      </c>
      <c r="J3400" s="3">
        <v>2019</v>
      </c>
      <c r="K3400" s="3" t="s">
        <v>28</v>
      </c>
      <c r="L3400" s="3" t="s">
        <v>301</v>
      </c>
      <c r="M3400" s="3" t="str">
        <f t="shared" si="318"/>
        <v>98</v>
      </c>
      <c r="N3400" s="3" t="str">
        <f t="shared" si="319"/>
        <v>min</v>
      </c>
      <c r="O3400" s="3" t="str">
        <f t="shared" si="320"/>
        <v>United States</v>
      </c>
      <c r="P3400" s="3" t="s">
        <v>1314</v>
      </c>
      <c r="Q3400" s="3" t="str">
        <f t="shared" si="321"/>
        <v>Horror Movies</v>
      </c>
      <c r="R3400" s="3" t="s">
        <v>16621</v>
      </c>
    </row>
    <row r="3401" spans="1:18" x14ac:dyDescent="0.3">
      <c r="A3401" s="3" t="s">
        <v>16622</v>
      </c>
      <c r="B3401" s="3" t="s">
        <v>13</v>
      </c>
      <c r="C3401" s="3" t="s">
        <v>16623</v>
      </c>
      <c r="D3401" s="3" t="s">
        <v>15298</v>
      </c>
      <c r="E3401" s="3" t="s">
        <v>16624</v>
      </c>
      <c r="F3401" s="3" t="s">
        <v>7418</v>
      </c>
      <c r="G3401" s="3" t="str">
        <f t="shared" si="322"/>
        <v>October</v>
      </c>
      <c r="H3401" s="3" t="str">
        <f t="shared" si="323"/>
        <v>2019</v>
      </c>
      <c r="I3401" s="3" t="s">
        <v>16601</v>
      </c>
      <c r="J3401" s="3">
        <v>2018</v>
      </c>
      <c r="K3401" s="3" t="s">
        <v>28</v>
      </c>
      <c r="L3401" s="3" t="s">
        <v>352</v>
      </c>
      <c r="M3401" s="3" t="str">
        <f t="shared" si="318"/>
        <v>99</v>
      </c>
      <c r="N3401" s="3" t="str">
        <f t="shared" si="319"/>
        <v>min</v>
      </c>
      <c r="O3401" s="3" t="str">
        <f t="shared" si="320"/>
        <v>Unknown</v>
      </c>
      <c r="P3401" s="3" t="s">
        <v>103</v>
      </c>
      <c r="Q3401" s="3" t="str">
        <f t="shared" si="321"/>
        <v>Dramas</v>
      </c>
      <c r="R3401" s="3" t="s">
        <v>16625</v>
      </c>
    </row>
    <row r="3402" spans="1:18" x14ac:dyDescent="0.3">
      <c r="A3402" s="3" t="s">
        <v>16626</v>
      </c>
      <c r="B3402" s="3" t="s">
        <v>23</v>
      </c>
      <c r="C3402" s="3" t="s">
        <v>16627</v>
      </c>
      <c r="D3402" s="3" t="s">
        <v>7418</v>
      </c>
      <c r="E3402" s="3" t="s">
        <v>7418</v>
      </c>
      <c r="F3402" s="3" t="s">
        <v>75</v>
      </c>
      <c r="G3402" s="3" t="str">
        <f t="shared" si="322"/>
        <v>October</v>
      </c>
      <c r="H3402" s="3" t="str">
        <f t="shared" si="323"/>
        <v>2019</v>
      </c>
      <c r="I3402" s="3" t="s">
        <v>16601</v>
      </c>
      <c r="J3402" s="3">
        <v>2019</v>
      </c>
      <c r="K3402" s="3" t="s">
        <v>110</v>
      </c>
      <c r="L3402" s="3" t="s">
        <v>36</v>
      </c>
      <c r="M3402" s="3" t="str">
        <f t="shared" si="318"/>
        <v>1</v>
      </c>
      <c r="N3402" s="3" t="str">
        <f t="shared" si="319"/>
        <v>Season</v>
      </c>
      <c r="O3402" s="3" t="str">
        <f t="shared" si="320"/>
        <v>United Kingdom</v>
      </c>
      <c r="P3402" s="3" t="s">
        <v>2017</v>
      </c>
      <c r="Q3402" s="3" t="str">
        <f t="shared" si="321"/>
        <v>British TV Shows</v>
      </c>
      <c r="R3402" s="3" t="s">
        <v>16628</v>
      </c>
    </row>
    <row r="3403" spans="1:18" x14ac:dyDescent="0.3">
      <c r="A3403" s="3" t="s">
        <v>16629</v>
      </c>
      <c r="B3403" s="3" t="s">
        <v>23</v>
      </c>
      <c r="C3403" s="3" t="s">
        <v>16630</v>
      </c>
      <c r="D3403" s="3" t="s">
        <v>7418</v>
      </c>
      <c r="E3403" s="3" t="s">
        <v>16631</v>
      </c>
      <c r="F3403" s="3" t="s">
        <v>75</v>
      </c>
      <c r="G3403" s="3" t="str">
        <f t="shared" si="322"/>
        <v>October</v>
      </c>
      <c r="H3403" s="3" t="str">
        <f t="shared" si="323"/>
        <v>2019</v>
      </c>
      <c r="I3403" s="3" t="s">
        <v>16601</v>
      </c>
      <c r="J3403" s="3">
        <v>2019</v>
      </c>
      <c r="K3403" s="3" t="s">
        <v>170</v>
      </c>
      <c r="L3403" s="3" t="s">
        <v>29</v>
      </c>
      <c r="M3403" s="3" t="str">
        <f t="shared" si="318"/>
        <v>2</v>
      </c>
      <c r="N3403" s="3" t="str">
        <f t="shared" si="319"/>
        <v>Seasons</v>
      </c>
      <c r="O3403" s="3" t="str">
        <f t="shared" si="320"/>
        <v>United Kingdom</v>
      </c>
      <c r="P3403" s="3" t="s">
        <v>602</v>
      </c>
      <c r="Q3403" s="3" t="str">
        <f t="shared" si="321"/>
        <v>British TV Shows</v>
      </c>
      <c r="R3403" s="3" t="s">
        <v>16632</v>
      </c>
    </row>
    <row r="3404" spans="1:18" x14ac:dyDescent="0.3">
      <c r="A3404" s="3" t="s">
        <v>16633</v>
      </c>
      <c r="B3404" s="3" t="s">
        <v>13</v>
      </c>
      <c r="C3404" s="3" t="s">
        <v>16634</v>
      </c>
      <c r="D3404" s="3" t="s">
        <v>4661</v>
      </c>
      <c r="E3404" s="3" t="s">
        <v>16635</v>
      </c>
      <c r="F3404" s="3" t="s">
        <v>154</v>
      </c>
      <c r="G3404" s="3" t="str">
        <f t="shared" si="322"/>
        <v>October</v>
      </c>
      <c r="H3404" s="3" t="str">
        <f t="shared" si="323"/>
        <v>2019</v>
      </c>
      <c r="I3404" s="3" t="s">
        <v>16601</v>
      </c>
      <c r="J3404" s="3">
        <v>2017</v>
      </c>
      <c r="K3404" s="3" t="s">
        <v>76</v>
      </c>
      <c r="L3404" s="3" t="s">
        <v>394</v>
      </c>
      <c r="M3404" s="3" t="str">
        <f t="shared" si="318"/>
        <v>95</v>
      </c>
      <c r="N3404" s="3" t="str">
        <f t="shared" si="319"/>
        <v>min</v>
      </c>
      <c r="O3404" s="3" t="str">
        <f t="shared" si="320"/>
        <v>Turkey</v>
      </c>
      <c r="P3404" s="3" t="s">
        <v>178</v>
      </c>
      <c r="Q3404" s="3" t="str">
        <f t="shared" si="321"/>
        <v>Comedies</v>
      </c>
      <c r="R3404" s="3" t="s">
        <v>16636</v>
      </c>
    </row>
    <row r="3405" spans="1:18" x14ac:dyDescent="0.3">
      <c r="A3405" s="3" t="s">
        <v>16637</v>
      </c>
      <c r="B3405" s="3" t="s">
        <v>23</v>
      </c>
      <c r="C3405" s="3" t="s">
        <v>16638</v>
      </c>
      <c r="D3405" s="3" t="s">
        <v>7418</v>
      </c>
      <c r="E3405" s="3" t="s">
        <v>16639</v>
      </c>
      <c r="F3405" s="3" t="s">
        <v>46</v>
      </c>
      <c r="G3405" s="3" t="str">
        <f t="shared" si="322"/>
        <v>October</v>
      </c>
      <c r="H3405" s="3" t="str">
        <f t="shared" si="323"/>
        <v>2019</v>
      </c>
      <c r="I3405" s="3" t="s">
        <v>16601</v>
      </c>
      <c r="J3405" s="3">
        <v>2019</v>
      </c>
      <c r="K3405" s="3" t="s">
        <v>170</v>
      </c>
      <c r="L3405" s="3" t="s">
        <v>36</v>
      </c>
      <c r="M3405" s="3" t="str">
        <f t="shared" si="318"/>
        <v>1</v>
      </c>
      <c r="N3405" s="3" t="str">
        <f t="shared" si="319"/>
        <v>Season</v>
      </c>
      <c r="O3405" s="3" t="str">
        <f t="shared" si="320"/>
        <v>India</v>
      </c>
      <c r="P3405" s="3" t="s">
        <v>264</v>
      </c>
      <c r="Q3405" s="3" t="str">
        <f t="shared" si="321"/>
        <v>Kids' TV</v>
      </c>
      <c r="R3405" s="3" t="s">
        <v>16640</v>
      </c>
    </row>
    <row r="3406" spans="1:18" x14ac:dyDescent="0.3">
      <c r="A3406" s="3" t="s">
        <v>16641</v>
      </c>
      <c r="B3406" s="3" t="s">
        <v>23</v>
      </c>
      <c r="C3406" s="3" t="s">
        <v>16642</v>
      </c>
      <c r="D3406" s="3" t="s">
        <v>7418</v>
      </c>
      <c r="E3406" s="3" t="s">
        <v>16643</v>
      </c>
      <c r="F3406" s="3" t="s">
        <v>7418</v>
      </c>
      <c r="G3406" s="3" t="str">
        <f t="shared" si="322"/>
        <v>October</v>
      </c>
      <c r="H3406" s="3" t="str">
        <f t="shared" si="323"/>
        <v>2019</v>
      </c>
      <c r="I3406" s="3" t="s">
        <v>16601</v>
      </c>
      <c r="J3406" s="3">
        <v>2017</v>
      </c>
      <c r="K3406" s="3" t="s">
        <v>242</v>
      </c>
      <c r="L3406" s="3" t="s">
        <v>36</v>
      </c>
      <c r="M3406" s="3" t="str">
        <f t="shared" si="318"/>
        <v>1</v>
      </c>
      <c r="N3406" s="3" t="str">
        <f t="shared" si="319"/>
        <v>Season</v>
      </c>
      <c r="O3406" s="3" t="str">
        <f t="shared" si="320"/>
        <v>Unknown</v>
      </c>
      <c r="P3406" s="3" t="s">
        <v>538</v>
      </c>
      <c r="Q3406" s="3" t="str">
        <f t="shared" si="321"/>
        <v>Kids' TV</v>
      </c>
      <c r="R3406" s="3" t="s">
        <v>16644</v>
      </c>
    </row>
    <row r="3407" spans="1:18" x14ac:dyDescent="0.3">
      <c r="A3407" s="3" t="s">
        <v>16645</v>
      </c>
      <c r="B3407" s="3" t="s">
        <v>13</v>
      </c>
      <c r="C3407" s="3" t="s">
        <v>16646</v>
      </c>
      <c r="D3407" s="3" t="s">
        <v>16647</v>
      </c>
      <c r="E3407" s="3" t="s">
        <v>16648</v>
      </c>
      <c r="F3407" s="3" t="s">
        <v>663</v>
      </c>
      <c r="G3407" s="3" t="str">
        <f t="shared" si="322"/>
        <v>October</v>
      </c>
      <c r="H3407" s="3" t="str">
        <f t="shared" si="323"/>
        <v>2019</v>
      </c>
      <c r="I3407" s="3" t="s">
        <v>16601</v>
      </c>
      <c r="J3407" s="3">
        <v>2019</v>
      </c>
      <c r="K3407" s="3" t="s">
        <v>28</v>
      </c>
      <c r="L3407" s="3" t="s">
        <v>367</v>
      </c>
      <c r="M3407" s="3" t="str">
        <f t="shared" si="318"/>
        <v>100</v>
      </c>
      <c r="N3407" s="3" t="str">
        <f t="shared" si="319"/>
        <v>min</v>
      </c>
      <c r="O3407" s="3" t="str">
        <f t="shared" si="320"/>
        <v>Spain</v>
      </c>
      <c r="P3407" s="3" t="s">
        <v>493</v>
      </c>
      <c r="Q3407" s="3" t="str">
        <f t="shared" si="321"/>
        <v>Comedies</v>
      </c>
      <c r="R3407" s="3" t="s">
        <v>16649</v>
      </c>
    </row>
    <row r="3408" spans="1:18" x14ac:dyDescent="0.3">
      <c r="A3408" s="3" t="s">
        <v>16650</v>
      </c>
      <c r="B3408" s="3" t="s">
        <v>23</v>
      </c>
      <c r="C3408" s="3" t="s">
        <v>16651</v>
      </c>
      <c r="D3408" s="3" t="s">
        <v>7418</v>
      </c>
      <c r="E3408" s="3" t="s">
        <v>16652</v>
      </c>
      <c r="F3408" s="3" t="s">
        <v>16</v>
      </c>
      <c r="G3408" s="3" t="str">
        <f t="shared" si="322"/>
        <v>October</v>
      </c>
      <c r="H3408" s="3" t="str">
        <f t="shared" si="323"/>
        <v>2019</v>
      </c>
      <c r="I3408" s="3" t="s">
        <v>16601</v>
      </c>
      <c r="J3408" s="3">
        <v>2019</v>
      </c>
      <c r="K3408" s="3" t="s">
        <v>242</v>
      </c>
      <c r="L3408" s="3" t="s">
        <v>29</v>
      </c>
      <c r="M3408" s="3" t="str">
        <f t="shared" si="318"/>
        <v>2</v>
      </c>
      <c r="N3408" s="3" t="str">
        <f t="shared" si="319"/>
        <v>Seasons</v>
      </c>
      <c r="O3408" s="3" t="str">
        <f t="shared" si="320"/>
        <v>United States</v>
      </c>
      <c r="P3408" s="3" t="s">
        <v>243</v>
      </c>
      <c r="Q3408" s="3" t="str">
        <f t="shared" si="321"/>
        <v>Kids' TV</v>
      </c>
      <c r="R3408" s="3" t="s">
        <v>16653</v>
      </c>
    </row>
    <row r="3409" spans="1:18" x14ac:dyDescent="0.3">
      <c r="A3409" s="3" t="s">
        <v>16654</v>
      </c>
      <c r="B3409" s="3" t="s">
        <v>13</v>
      </c>
      <c r="C3409" s="3" t="s">
        <v>16655</v>
      </c>
      <c r="D3409" s="3" t="s">
        <v>16656</v>
      </c>
      <c r="E3409" s="3" t="s">
        <v>16657</v>
      </c>
      <c r="F3409" s="3" t="s">
        <v>338</v>
      </c>
      <c r="G3409" s="3" t="str">
        <f t="shared" si="322"/>
        <v>October</v>
      </c>
      <c r="H3409" s="3" t="str">
        <f t="shared" si="323"/>
        <v>2019</v>
      </c>
      <c r="I3409" s="3" t="s">
        <v>16601</v>
      </c>
      <c r="J3409" s="3">
        <v>2017</v>
      </c>
      <c r="K3409" s="3" t="s">
        <v>28</v>
      </c>
      <c r="L3409" s="3" t="s">
        <v>924</v>
      </c>
      <c r="M3409" s="3" t="str">
        <f t="shared" si="318"/>
        <v>101</v>
      </c>
      <c r="N3409" s="3" t="str">
        <f t="shared" si="319"/>
        <v>min</v>
      </c>
      <c r="O3409" s="3" t="str">
        <f t="shared" si="320"/>
        <v>Nigeria</v>
      </c>
      <c r="P3409" s="3" t="s">
        <v>257</v>
      </c>
      <c r="Q3409" s="3" t="str">
        <f t="shared" si="321"/>
        <v>Action &amp; Adventure</v>
      </c>
      <c r="R3409" s="3" t="s">
        <v>16658</v>
      </c>
    </row>
    <row r="3410" spans="1:18" x14ac:dyDescent="0.3">
      <c r="A3410" s="3" t="s">
        <v>16659</v>
      </c>
      <c r="B3410" s="3" t="s">
        <v>13</v>
      </c>
      <c r="C3410" s="3" t="s">
        <v>16660</v>
      </c>
      <c r="D3410" s="3" t="s">
        <v>16661</v>
      </c>
      <c r="E3410" s="3" t="s">
        <v>7418</v>
      </c>
      <c r="F3410" s="3" t="s">
        <v>75</v>
      </c>
      <c r="G3410" s="3" t="str">
        <f t="shared" si="322"/>
        <v>October</v>
      </c>
      <c r="H3410" s="3" t="str">
        <f t="shared" si="323"/>
        <v>2019</v>
      </c>
      <c r="I3410" s="3" t="s">
        <v>16601</v>
      </c>
      <c r="J3410" s="3">
        <v>2019</v>
      </c>
      <c r="K3410" s="3" t="s">
        <v>28</v>
      </c>
      <c r="L3410" s="3" t="s">
        <v>969</v>
      </c>
      <c r="M3410" s="3" t="str">
        <f t="shared" si="318"/>
        <v>86</v>
      </c>
      <c r="N3410" s="3" t="str">
        <f t="shared" si="319"/>
        <v>min</v>
      </c>
      <c r="O3410" s="3" t="str">
        <f t="shared" si="320"/>
        <v>United Kingdom</v>
      </c>
      <c r="P3410" s="3" t="s">
        <v>20</v>
      </c>
      <c r="Q3410" s="3" t="str">
        <f t="shared" si="321"/>
        <v>Documentaries</v>
      </c>
      <c r="R3410" s="3" t="s">
        <v>16662</v>
      </c>
    </row>
    <row r="3411" spans="1:18" x14ac:dyDescent="0.3">
      <c r="A3411" s="3" t="s">
        <v>16663</v>
      </c>
      <c r="B3411" s="3" t="s">
        <v>13</v>
      </c>
      <c r="C3411" s="3" t="s">
        <v>16664</v>
      </c>
      <c r="D3411" s="3" t="s">
        <v>16665</v>
      </c>
      <c r="E3411" s="3" t="s">
        <v>16666</v>
      </c>
      <c r="F3411" s="3" t="s">
        <v>16</v>
      </c>
      <c r="G3411" s="3" t="str">
        <f t="shared" si="322"/>
        <v>October</v>
      </c>
      <c r="H3411" s="3" t="str">
        <f t="shared" si="323"/>
        <v>2019</v>
      </c>
      <c r="I3411" s="3" t="s">
        <v>16601</v>
      </c>
      <c r="J3411" s="3">
        <v>2019</v>
      </c>
      <c r="K3411" s="3" t="s">
        <v>319</v>
      </c>
      <c r="L3411" s="3" t="s">
        <v>271</v>
      </c>
      <c r="M3411" s="3" t="str">
        <f t="shared" si="318"/>
        <v>96</v>
      </c>
      <c r="N3411" s="3" t="str">
        <f t="shared" si="319"/>
        <v>min</v>
      </c>
      <c r="O3411" s="3" t="str">
        <f t="shared" si="320"/>
        <v>United States</v>
      </c>
      <c r="P3411" s="3" t="s">
        <v>85</v>
      </c>
      <c r="Q3411" s="3" t="str">
        <f t="shared" si="321"/>
        <v>Comedies</v>
      </c>
      <c r="R3411" s="3" t="s">
        <v>16667</v>
      </c>
    </row>
    <row r="3412" spans="1:18" x14ac:dyDescent="0.3">
      <c r="A3412" s="3" t="s">
        <v>16668</v>
      </c>
      <c r="B3412" s="3" t="s">
        <v>23</v>
      </c>
      <c r="C3412" s="3" t="s">
        <v>16669</v>
      </c>
      <c r="D3412" s="3" t="s">
        <v>7418</v>
      </c>
      <c r="E3412" s="3" t="s">
        <v>16670</v>
      </c>
      <c r="F3412" s="3" t="s">
        <v>3909</v>
      </c>
      <c r="G3412" s="3" t="str">
        <f t="shared" si="322"/>
        <v>October</v>
      </c>
      <c r="H3412" s="3" t="str">
        <f t="shared" si="323"/>
        <v>2019</v>
      </c>
      <c r="I3412" s="3" t="s">
        <v>16601</v>
      </c>
      <c r="J3412" s="3">
        <v>2017</v>
      </c>
      <c r="K3412" s="3" t="s">
        <v>28</v>
      </c>
      <c r="L3412" s="3" t="s">
        <v>29</v>
      </c>
      <c r="M3412" s="3" t="str">
        <f t="shared" si="318"/>
        <v>2</v>
      </c>
      <c r="N3412" s="3" t="str">
        <f t="shared" si="319"/>
        <v>Seasons</v>
      </c>
      <c r="O3412" s="3" t="str">
        <f t="shared" si="320"/>
        <v>Netherlands</v>
      </c>
      <c r="P3412" s="3" t="s">
        <v>1097</v>
      </c>
      <c r="Q3412" s="3" t="str">
        <f t="shared" si="321"/>
        <v>International TV Shows</v>
      </c>
      <c r="R3412" s="3" t="s">
        <v>16671</v>
      </c>
    </row>
    <row r="3413" spans="1:18" x14ac:dyDescent="0.3">
      <c r="A3413" s="3" t="s">
        <v>16672</v>
      </c>
      <c r="B3413" s="3" t="s">
        <v>13</v>
      </c>
      <c r="C3413" s="3" t="s">
        <v>16673</v>
      </c>
      <c r="D3413" s="3" t="s">
        <v>8892</v>
      </c>
      <c r="E3413" s="3" t="s">
        <v>16674</v>
      </c>
      <c r="F3413" s="3" t="s">
        <v>338</v>
      </c>
      <c r="G3413" s="3" t="str">
        <f t="shared" si="322"/>
        <v>October</v>
      </c>
      <c r="H3413" s="3" t="str">
        <f t="shared" si="323"/>
        <v>2019</v>
      </c>
      <c r="I3413" s="3" t="s">
        <v>16601</v>
      </c>
      <c r="J3413" s="3">
        <v>2018</v>
      </c>
      <c r="K3413" s="3" t="s">
        <v>76</v>
      </c>
      <c r="L3413" s="3" t="s">
        <v>352</v>
      </c>
      <c r="M3413" s="3" t="str">
        <f t="shared" si="318"/>
        <v>99</v>
      </c>
      <c r="N3413" s="3" t="str">
        <f t="shared" si="319"/>
        <v>min</v>
      </c>
      <c r="O3413" s="3" t="str">
        <f t="shared" si="320"/>
        <v>Nigeria</v>
      </c>
      <c r="P3413" s="3" t="s">
        <v>103</v>
      </c>
      <c r="Q3413" s="3" t="str">
        <f t="shared" si="321"/>
        <v>Dramas</v>
      </c>
      <c r="R3413" s="3" t="s">
        <v>16675</v>
      </c>
    </row>
    <row r="3414" spans="1:18" x14ac:dyDescent="0.3">
      <c r="A3414" s="3" t="s">
        <v>16676</v>
      </c>
      <c r="B3414" s="3" t="s">
        <v>13</v>
      </c>
      <c r="C3414" s="3" t="s">
        <v>16677</v>
      </c>
      <c r="D3414" s="3" t="s">
        <v>16678</v>
      </c>
      <c r="E3414" s="3" t="s">
        <v>16679</v>
      </c>
      <c r="F3414" s="3" t="s">
        <v>46</v>
      </c>
      <c r="G3414" s="3" t="str">
        <f t="shared" si="322"/>
        <v>October</v>
      </c>
      <c r="H3414" s="3" t="str">
        <f t="shared" si="323"/>
        <v>2019</v>
      </c>
      <c r="I3414" s="3" t="s">
        <v>16601</v>
      </c>
      <c r="J3414" s="3">
        <v>2019</v>
      </c>
      <c r="K3414" s="3" t="s">
        <v>76</v>
      </c>
      <c r="L3414" s="3" t="s">
        <v>1054</v>
      </c>
      <c r="M3414" s="3" t="str">
        <f t="shared" si="318"/>
        <v>112</v>
      </c>
      <c r="N3414" s="3" t="str">
        <f t="shared" si="319"/>
        <v>min</v>
      </c>
      <c r="O3414" s="3" t="str">
        <f t="shared" si="320"/>
        <v>India</v>
      </c>
      <c r="P3414" s="3" t="s">
        <v>493</v>
      </c>
      <c r="Q3414" s="3" t="str">
        <f t="shared" si="321"/>
        <v>Comedies</v>
      </c>
      <c r="R3414" s="3" t="s">
        <v>16680</v>
      </c>
    </row>
    <row r="3415" spans="1:18" x14ac:dyDescent="0.3">
      <c r="A3415" s="3" t="s">
        <v>16681</v>
      </c>
      <c r="B3415" s="3" t="s">
        <v>13</v>
      </c>
      <c r="C3415" s="3" t="s">
        <v>16682</v>
      </c>
      <c r="D3415" s="3" t="s">
        <v>16683</v>
      </c>
      <c r="E3415" s="3" t="s">
        <v>16684</v>
      </c>
      <c r="F3415" s="3" t="s">
        <v>2428</v>
      </c>
      <c r="G3415" s="3" t="str">
        <f t="shared" si="322"/>
        <v>October</v>
      </c>
      <c r="H3415" s="3" t="str">
        <f t="shared" si="323"/>
        <v>2019</v>
      </c>
      <c r="I3415" s="3" t="s">
        <v>16601</v>
      </c>
      <c r="J3415" s="3">
        <v>2017</v>
      </c>
      <c r="K3415" s="3" t="s">
        <v>76</v>
      </c>
      <c r="L3415" s="3" t="s">
        <v>102</v>
      </c>
      <c r="M3415" s="3" t="str">
        <f t="shared" si="318"/>
        <v>127</v>
      </c>
      <c r="N3415" s="3" t="str">
        <f t="shared" si="319"/>
        <v>min</v>
      </c>
      <c r="O3415" s="3" t="str">
        <f t="shared" si="320"/>
        <v>Indonesia</v>
      </c>
      <c r="P3415" s="3" t="s">
        <v>3031</v>
      </c>
      <c r="Q3415" s="3" t="str">
        <f t="shared" si="321"/>
        <v>Dramas</v>
      </c>
      <c r="R3415" s="3" t="s">
        <v>16685</v>
      </c>
    </row>
    <row r="3416" spans="1:18" x14ac:dyDescent="0.3">
      <c r="A3416" s="3" t="s">
        <v>16686</v>
      </c>
      <c r="B3416" s="3" t="s">
        <v>23</v>
      </c>
      <c r="C3416" s="3" t="s">
        <v>16687</v>
      </c>
      <c r="D3416" s="3" t="s">
        <v>7418</v>
      </c>
      <c r="E3416" s="3" t="s">
        <v>16688</v>
      </c>
      <c r="F3416" s="3" t="s">
        <v>3294</v>
      </c>
      <c r="G3416" s="3" t="str">
        <f t="shared" si="322"/>
        <v>October</v>
      </c>
      <c r="H3416" s="3" t="str">
        <f t="shared" si="323"/>
        <v>2019</v>
      </c>
      <c r="I3416" s="3" t="s">
        <v>16689</v>
      </c>
      <c r="J3416" s="3">
        <v>2019</v>
      </c>
      <c r="K3416" s="3" t="s">
        <v>76</v>
      </c>
      <c r="L3416" s="3" t="s">
        <v>29</v>
      </c>
      <c r="M3416" s="3" t="str">
        <f t="shared" si="318"/>
        <v>2</v>
      </c>
      <c r="N3416" s="3" t="str">
        <f t="shared" si="319"/>
        <v>Seasons</v>
      </c>
      <c r="O3416" s="3" t="str">
        <f t="shared" si="320"/>
        <v>China</v>
      </c>
      <c r="P3416" s="3" t="s">
        <v>37</v>
      </c>
      <c r="Q3416" s="3" t="str">
        <f t="shared" si="321"/>
        <v>Crime TV Shows</v>
      </c>
      <c r="R3416" s="3" t="s">
        <v>16690</v>
      </c>
    </row>
    <row r="3417" spans="1:18" x14ac:dyDescent="0.3">
      <c r="A3417" s="3" t="s">
        <v>16691</v>
      </c>
      <c r="B3417" s="3" t="s">
        <v>23</v>
      </c>
      <c r="C3417" s="3" t="s">
        <v>16692</v>
      </c>
      <c r="D3417" s="3" t="s">
        <v>7418</v>
      </c>
      <c r="E3417" s="3" t="s">
        <v>16693</v>
      </c>
      <c r="F3417" s="3" t="s">
        <v>183</v>
      </c>
      <c r="G3417" s="3" t="str">
        <f t="shared" si="322"/>
        <v>October</v>
      </c>
      <c r="H3417" s="3" t="str">
        <f t="shared" si="323"/>
        <v>2019</v>
      </c>
      <c r="I3417" s="3" t="s">
        <v>16689</v>
      </c>
      <c r="J3417" s="3">
        <v>2019</v>
      </c>
      <c r="K3417" s="3" t="s">
        <v>110</v>
      </c>
      <c r="L3417" s="3" t="s">
        <v>36</v>
      </c>
      <c r="M3417" s="3" t="str">
        <f t="shared" si="318"/>
        <v>1</v>
      </c>
      <c r="N3417" s="3" t="str">
        <f t="shared" si="319"/>
        <v>Season</v>
      </c>
      <c r="O3417" s="3" t="str">
        <f t="shared" si="320"/>
        <v>Australia</v>
      </c>
      <c r="P3417" s="3" t="s">
        <v>7091</v>
      </c>
      <c r="Q3417" s="3" t="str">
        <f t="shared" si="321"/>
        <v>Kids' TV</v>
      </c>
      <c r="R3417" s="3" t="s">
        <v>16694</v>
      </c>
    </row>
    <row r="3418" spans="1:18" x14ac:dyDescent="0.3">
      <c r="A3418" s="3" t="s">
        <v>16695</v>
      </c>
      <c r="B3418" s="3" t="s">
        <v>23</v>
      </c>
      <c r="C3418" s="3" t="s">
        <v>16696</v>
      </c>
      <c r="D3418" s="3" t="s">
        <v>7418</v>
      </c>
      <c r="E3418" s="3" t="s">
        <v>16697</v>
      </c>
      <c r="F3418" s="3" t="s">
        <v>633</v>
      </c>
      <c r="G3418" s="3" t="str">
        <f t="shared" si="322"/>
        <v>October</v>
      </c>
      <c r="H3418" s="3" t="str">
        <f t="shared" si="323"/>
        <v>2019</v>
      </c>
      <c r="I3418" s="3" t="s">
        <v>16698</v>
      </c>
      <c r="J3418" s="3">
        <v>2016</v>
      </c>
      <c r="K3418" s="3" t="s">
        <v>28</v>
      </c>
      <c r="L3418" s="3" t="s">
        <v>36</v>
      </c>
      <c r="M3418" s="3" t="str">
        <f t="shared" si="318"/>
        <v>1</v>
      </c>
      <c r="N3418" s="3" t="str">
        <f t="shared" si="319"/>
        <v>Season</v>
      </c>
      <c r="O3418" s="3" t="str">
        <f t="shared" si="320"/>
        <v>South Korea</v>
      </c>
      <c r="P3418" s="3" t="s">
        <v>6149</v>
      </c>
      <c r="Q3418" s="3" t="str">
        <f t="shared" si="321"/>
        <v>International TV Shows</v>
      </c>
      <c r="R3418" s="3" t="s">
        <v>16699</v>
      </c>
    </row>
    <row r="3419" spans="1:18" x14ac:dyDescent="0.3">
      <c r="A3419" s="3" t="s">
        <v>16700</v>
      </c>
      <c r="B3419" s="3" t="s">
        <v>13</v>
      </c>
      <c r="C3419" s="3" t="s">
        <v>16701</v>
      </c>
      <c r="D3419" s="3" t="s">
        <v>16702</v>
      </c>
      <c r="E3419" s="3" t="s">
        <v>7418</v>
      </c>
      <c r="F3419" s="3" t="s">
        <v>16</v>
      </c>
      <c r="G3419" s="3" t="str">
        <f t="shared" si="322"/>
        <v>October</v>
      </c>
      <c r="H3419" s="3" t="str">
        <f t="shared" si="323"/>
        <v>2019</v>
      </c>
      <c r="I3419" s="3" t="s">
        <v>16698</v>
      </c>
      <c r="J3419" s="3">
        <v>2019</v>
      </c>
      <c r="K3419" s="3" t="s">
        <v>28</v>
      </c>
      <c r="L3419" s="3" t="s">
        <v>6363</v>
      </c>
      <c r="M3419" s="3" t="str">
        <f t="shared" si="318"/>
        <v>22</v>
      </c>
      <c r="N3419" s="3" t="str">
        <f t="shared" si="319"/>
        <v>min</v>
      </c>
      <c r="O3419" s="3" t="str">
        <f t="shared" si="320"/>
        <v>United States</v>
      </c>
      <c r="P3419" s="3" t="s">
        <v>20</v>
      </c>
      <c r="Q3419" s="3" t="str">
        <f t="shared" si="321"/>
        <v>Documentaries</v>
      </c>
      <c r="R3419" s="3" t="s">
        <v>16703</v>
      </c>
    </row>
    <row r="3420" spans="1:18" x14ac:dyDescent="0.3">
      <c r="A3420" s="3" t="s">
        <v>16704</v>
      </c>
      <c r="B3420" s="3" t="s">
        <v>13</v>
      </c>
      <c r="C3420" s="3" t="s">
        <v>16705</v>
      </c>
      <c r="D3420" s="3" t="s">
        <v>16706</v>
      </c>
      <c r="E3420" s="3" t="s">
        <v>7418</v>
      </c>
      <c r="F3420" s="3" t="s">
        <v>16</v>
      </c>
      <c r="G3420" s="3" t="str">
        <f t="shared" si="322"/>
        <v>October</v>
      </c>
      <c r="H3420" s="3" t="str">
        <f t="shared" si="323"/>
        <v>2019</v>
      </c>
      <c r="I3420" s="3" t="s">
        <v>16698</v>
      </c>
      <c r="J3420" s="3">
        <v>2019</v>
      </c>
      <c r="K3420" s="3" t="s">
        <v>28</v>
      </c>
      <c r="L3420" s="3" t="s">
        <v>1469</v>
      </c>
      <c r="M3420" s="3" t="str">
        <f t="shared" si="318"/>
        <v>78</v>
      </c>
      <c r="N3420" s="3" t="str">
        <f t="shared" si="319"/>
        <v>min</v>
      </c>
      <c r="O3420" s="3" t="str">
        <f t="shared" si="320"/>
        <v>United States</v>
      </c>
      <c r="P3420" s="3" t="s">
        <v>20</v>
      </c>
      <c r="Q3420" s="3" t="str">
        <f t="shared" si="321"/>
        <v>Documentaries</v>
      </c>
      <c r="R3420" s="3" t="s">
        <v>16707</v>
      </c>
    </row>
    <row r="3421" spans="1:18" x14ac:dyDescent="0.3">
      <c r="A3421" s="3" t="s">
        <v>16708</v>
      </c>
      <c r="B3421" s="3" t="s">
        <v>13</v>
      </c>
      <c r="C3421" s="3" t="s">
        <v>16709</v>
      </c>
      <c r="D3421" s="3" t="s">
        <v>2584</v>
      </c>
      <c r="E3421" s="3" t="s">
        <v>16710</v>
      </c>
      <c r="F3421" s="3" t="s">
        <v>633</v>
      </c>
      <c r="G3421" s="3" t="str">
        <f t="shared" si="322"/>
        <v>October</v>
      </c>
      <c r="H3421" s="3" t="str">
        <f t="shared" si="323"/>
        <v>2019</v>
      </c>
      <c r="I3421" s="3" t="s">
        <v>16698</v>
      </c>
      <c r="J3421" s="3">
        <v>2019</v>
      </c>
      <c r="K3421" s="3" t="s">
        <v>28</v>
      </c>
      <c r="L3421" s="3" t="s">
        <v>777</v>
      </c>
      <c r="M3421" s="3" t="str">
        <f t="shared" si="318"/>
        <v>63</v>
      </c>
      <c r="N3421" s="3" t="str">
        <f t="shared" si="319"/>
        <v>min</v>
      </c>
      <c r="O3421" s="3" t="str">
        <f t="shared" si="320"/>
        <v>South Korea</v>
      </c>
      <c r="P3421" s="3" t="s">
        <v>1555</v>
      </c>
      <c r="Q3421" s="3" t="str">
        <f t="shared" si="321"/>
        <v>Stand-Up Comedy</v>
      </c>
      <c r="R3421" s="3" t="s">
        <v>16711</v>
      </c>
    </row>
    <row r="3422" spans="1:18" x14ac:dyDescent="0.3">
      <c r="A3422" s="3" t="s">
        <v>16712</v>
      </c>
      <c r="B3422" s="3" t="s">
        <v>23</v>
      </c>
      <c r="C3422" s="3" t="s">
        <v>16713</v>
      </c>
      <c r="D3422" s="3" t="s">
        <v>7418</v>
      </c>
      <c r="E3422" s="3" t="s">
        <v>16714</v>
      </c>
      <c r="F3422" s="3" t="s">
        <v>633</v>
      </c>
      <c r="G3422" s="3" t="str">
        <f t="shared" si="322"/>
        <v>October</v>
      </c>
      <c r="H3422" s="3" t="str">
        <f t="shared" si="323"/>
        <v>2019</v>
      </c>
      <c r="I3422" s="3" t="s">
        <v>16698</v>
      </c>
      <c r="J3422" s="3">
        <v>2015</v>
      </c>
      <c r="K3422" s="3" t="s">
        <v>76</v>
      </c>
      <c r="L3422" s="3" t="s">
        <v>36</v>
      </c>
      <c r="M3422" s="3" t="str">
        <f t="shared" si="318"/>
        <v>1</v>
      </c>
      <c r="N3422" s="3" t="str">
        <f t="shared" si="319"/>
        <v>Season</v>
      </c>
      <c r="O3422" s="3" t="str">
        <f t="shared" si="320"/>
        <v>South Korea</v>
      </c>
      <c r="P3422" s="3" t="s">
        <v>6149</v>
      </c>
      <c r="Q3422" s="3" t="str">
        <f t="shared" si="321"/>
        <v>International TV Shows</v>
      </c>
      <c r="R3422" s="3" t="s">
        <v>16715</v>
      </c>
    </row>
    <row r="3423" spans="1:18" x14ac:dyDescent="0.3">
      <c r="A3423" s="3" t="s">
        <v>16716</v>
      </c>
      <c r="B3423" s="3" t="s">
        <v>13</v>
      </c>
      <c r="C3423" s="3" t="s">
        <v>16717</v>
      </c>
      <c r="D3423" s="3" t="s">
        <v>16619</v>
      </c>
      <c r="E3423" s="3" t="s">
        <v>16718</v>
      </c>
      <c r="F3423" s="3" t="s">
        <v>585</v>
      </c>
      <c r="G3423" s="3" t="str">
        <f t="shared" si="322"/>
        <v>October</v>
      </c>
      <c r="H3423" s="3" t="str">
        <f t="shared" si="323"/>
        <v>2019</v>
      </c>
      <c r="I3423" s="3" t="s">
        <v>16698</v>
      </c>
      <c r="J3423" s="3">
        <v>2015</v>
      </c>
      <c r="K3423" s="3" t="s">
        <v>319</v>
      </c>
      <c r="L3423" s="3" t="s">
        <v>206</v>
      </c>
      <c r="M3423" s="3" t="str">
        <f t="shared" si="318"/>
        <v>97</v>
      </c>
      <c r="N3423" s="3" t="str">
        <f t="shared" si="319"/>
        <v>min</v>
      </c>
      <c r="O3423" s="3" t="str">
        <f t="shared" si="320"/>
        <v>United States</v>
      </c>
      <c r="P3423" s="3" t="s">
        <v>1314</v>
      </c>
      <c r="Q3423" s="3" t="str">
        <f t="shared" si="321"/>
        <v>Horror Movies</v>
      </c>
      <c r="R3423" s="3" t="s">
        <v>16719</v>
      </c>
    </row>
    <row r="3424" spans="1:18" x14ac:dyDescent="0.3">
      <c r="A3424" s="3" t="s">
        <v>16720</v>
      </c>
      <c r="B3424" s="3" t="s">
        <v>13</v>
      </c>
      <c r="C3424" s="3" t="s">
        <v>16721</v>
      </c>
      <c r="D3424" s="3" t="s">
        <v>16722</v>
      </c>
      <c r="E3424" s="3" t="s">
        <v>16723</v>
      </c>
      <c r="F3424" s="3" t="s">
        <v>16</v>
      </c>
      <c r="G3424" s="3" t="str">
        <f t="shared" si="322"/>
        <v>October</v>
      </c>
      <c r="H3424" s="3" t="str">
        <f t="shared" si="323"/>
        <v>2019</v>
      </c>
      <c r="I3424" s="3" t="s">
        <v>16698</v>
      </c>
      <c r="J3424" s="3">
        <v>2018</v>
      </c>
      <c r="K3424" s="3" t="s">
        <v>28</v>
      </c>
      <c r="L3424" s="3" t="s">
        <v>969</v>
      </c>
      <c r="M3424" s="3" t="str">
        <f t="shared" si="318"/>
        <v>86</v>
      </c>
      <c r="N3424" s="3" t="str">
        <f t="shared" si="319"/>
        <v>min</v>
      </c>
      <c r="O3424" s="3" t="str">
        <f t="shared" si="320"/>
        <v>United States</v>
      </c>
      <c r="P3424" s="3" t="s">
        <v>545</v>
      </c>
      <c r="Q3424" s="3" t="str">
        <f t="shared" si="321"/>
        <v>Documentaries</v>
      </c>
      <c r="R3424" s="3" t="s">
        <v>16724</v>
      </c>
    </row>
    <row r="3425" spans="1:18" x14ac:dyDescent="0.3">
      <c r="A3425" s="3" t="s">
        <v>16725</v>
      </c>
      <c r="B3425" s="3" t="s">
        <v>23</v>
      </c>
      <c r="C3425" s="3" t="s">
        <v>16726</v>
      </c>
      <c r="D3425" s="3" t="s">
        <v>16727</v>
      </c>
      <c r="E3425" s="3" t="s">
        <v>16728</v>
      </c>
      <c r="F3425" s="3" t="s">
        <v>154</v>
      </c>
      <c r="G3425" s="3" t="str">
        <f t="shared" si="322"/>
        <v>October</v>
      </c>
      <c r="H3425" s="3" t="str">
        <f t="shared" si="323"/>
        <v>2019</v>
      </c>
      <c r="I3425" s="3" t="s">
        <v>16729</v>
      </c>
      <c r="J3425" s="3">
        <v>2014</v>
      </c>
      <c r="K3425" s="3" t="s">
        <v>28</v>
      </c>
      <c r="L3425" s="3" t="s">
        <v>36</v>
      </c>
      <c r="M3425" s="3" t="str">
        <f t="shared" si="318"/>
        <v>1</v>
      </c>
      <c r="N3425" s="3" t="str">
        <f t="shared" si="319"/>
        <v>Season</v>
      </c>
      <c r="O3425" s="3" t="str">
        <f t="shared" si="320"/>
        <v>Turkey</v>
      </c>
      <c r="P3425" s="3" t="s">
        <v>1155</v>
      </c>
      <c r="Q3425" s="3" t="str">
        <f t="shared" si="321"/>
        <v>Crime TV Shows</v>
      </c>
      <c r="R3425" s="3" t="s">
        <v>16730</v>
      </c>
    </row>
    <row r="3426" spans="1:18" x14ac:dyDescent="0.3">
      <c r="A3426" s="3" t="s">
        <v>16731</v>
      </c>
      <c r="B3426" s="3" t="s">
        <v>13</v>
      </c>
      <c r="C3426" s="3" t="s">
        <v>16732</v>
      </c>
      <c r="D3426" s="3" t="s">
        <v>16733</v>
      </c>
      <c r="E3426" s="3" t="s">
        <v>16734</v>
      </c>
      <c r="F3426" s="3" t="s">
        <v>937</v>
      </c>
      <c r="G3426" s="3" t="str">
        <f t="shared" si="322"/>
        <v>October</v>
      </c>
      <c r="H3426" s="3" t="str">
        <f t="shared" si="323"/>
        <v>2019</v>
      </c>
      <c r="I3426" s="3" t="s">
        <v>16735</v>
      </c>
      <c r="J3426" s="3">
        <v>2019</v>
      </c>
      <c r="K3426" s="3" t="s">
        <v>76</v>
      </c>
      <c r="L3426" s="3" t="s">
        <v>2256</v>
      </c>
      <c r="M3426" s="3" t="str">
        <f t="shared" si="318"/>
        <v>62</v>
      </c>
      <c r="N3426" s="3" t="str">
        <f t="shared" si="319"/>
        <v>min</v>
      </c>
      <c r="O3426" s="3" t="str">
        <f t="shared" si="320"/>
        <v>Canada</v>
      </c>
      <c r="P3426" s="3" t="s">
        <v>1555</v>
      </c>
      <c r="Q3426" s="3" t="str">
        <f t="shared" si="321"/>
        <v>Stand-Up Comedy</v>
      </c>
      <c r="R3426" s="3" t="s">
        <v>16736</v>
      </c>
    </row>
    <row r="3427" spans="1:18" x14ac:dyDescent="0.3">
      <c r="A3427" s="3" t="s">
        <v>16737</v>
      </c>
      <c r="B3427" s="3" t="s">
        <v>13</v>
      </c>
      <c r="C3427" s="3" t="s">
        <v>16738</v>
      </c>
      <c r="D3427" s="3" t="s">
        <v>16739</v>
      </c>
      <c r="E3427" s="3" t="s">
        <v>16740</v>
      </c>
      <c r="F3427" s="3" t="s">
        <v>561</v>
      </c>
      <c r="G3427" s="3" t="str">
        <f t="shared" si="322"/>
        <v>October</v>
      </c>
      <c r="H3427" s="3" t="str">
        <f t="shared" si="323"/>
        <v>2019</v>
      </c>
      <c r="I3427" s="3" t="s">
        <v>16741</v>
      </c>
      <c r="J3427" s="3">
        <v>2019</v>
      </c>
      <c r="K3427" s="3" t="s">
        <v>28</v>
      </c>
      <c r="L3427" s="3" t="s">
        <v>271</v>
      </c>
      <c r="M3427" s="3" t="str">
        <f t="shared" si="318"/>
        <v>96</v>
      </c>
      <c r="N3427" s="3" t="str">
        <f t="shared" si="319"/>
        <v>min</v>
      </c>
      <c r="O3427" s="3" t="str">
        <f t="shared" si="320"/>
        <v>France</v>
      </c>
      <c r="P3427" s="3" t="s">
        <v>103</v>
      </c>
      <c r="Q3427" s="3" t="str">
        <f t="shared" si="321"/>
        <v>Dramas</v>
      </c>
      <c r="R3427" s="3" t="s">
        <v>16742</v>
      </c>
    </row>
    <row r="3428" spans="1:18" x14ac:dyDescent="0.3">
      <c r="A3428" s="3" t="s">
        <v>16743</v>
      </c>
      <c r="B3428" s="3" t="s">
        <v>23</v>
      </c>
      <c r="C3428" s="3" t="s">
        <v>16744</v>
      </c>
      <c r="D3428" s="3" t="s">
        <v>7418</v>
      </c>
      <c r="E3428" s="3" t="s">
        <v>16745</v>
      </c>
      <c r="F3428" s="3" t="s">
        <v>633</v>
      </c>
      <c r="G3428" s="3" t="str">
        <f t="shared" si="322"/>
        <v>October</v>
      </c>
      <c r="H3428" s="3" t="str">
        <f t="shared" si="323"/>
        <v>2019</v>
      </c>
      <c r="I3428" s="3" t="s">
        <v>16741</v>
      </c>
      <c r="J3428" s="3">
        <v>2019</v>
      </c>
      <c r="K3428" s="3" t="s">
        <v>76</v>
      </c>
      <c r="L3428" s="3" t="s">
        <v>36</v>
      </c>
      <c r="M3428" s="3" t="str">
        <f t="shared" si="318"/>
        <v>1</v>
      </c>
      <c r="N3428" s="3" t="str">
        <f t="shared" si="319"/>
        <v>Season</v>
      </c>
      <c r="O3428" s="3" t="str">
        <f t="shared" si="320"/>
        <v>South Korea</v>
      </c>
      <c r="P3428" s="3" t="s">
        <v>5431</v>
      </c>
      <c r="Q3428" s="3" t="str">
        <f t="shared" si="321"/>
        <v>Crime TV Shows</v>
      </c>
      <c r="R3428" s="3" t="s">
        <v>16746</v>
      </c>
    </row>
    <row r="3429" spans="1:18" x14ac:dyDescent="0.3">
      <c r="A3429" s="3" t="s">
        <v>16747</v>
      </c>
      <c r="B3429" s="3" t="s">
        <v>13</v>
      </c>
      <c r="C3429" s="3" t="s">
        <v>16748</v>
      </c>
      <c r="D3429" s="3" t="s">
        <v>5016</v>
      </c>
      <c r="E3429" s="3" t="s">
        <v>16749</v>
      </c>
      <c r="F3429" s="3" t="s">
        <v>154</v>
      </c>
      <c r="G3429" s="3" t="str">
        <f t="shared" si="322"/>
        <v>October</v>
      </c>
      <c r="H3429" s="3" t="str">
        <f t="shared" si="323"/>
        <v>2019</v>
      </c>
      <c r="I3429" s="3" t="s">
        <v>16750</v>
      </c>
      <c r="J3429" s="3">
        <v>2017</v>
      </c>
      <c r="K3429" s="3" t="s">
        <v>28</v>
      </c>
      <c r="L3429" s="3" t="s">
        <v>84</v>
      </c>
      <c r="M3429" s="3" t="str">
        <f t="shared" si="318"/>
        <v>104</v>
      </c>
      <c r="N3429" s="3" t="str">
        <f t="shared" si="319"/>
        <v>min</v>
      </c>
      <c r="O3429" s="3" t="str">
        <f t="shared" si="320"/>
        <v>Turkey</v>
      </c>
      <c r="P3429" s="3" t="s">
        <v>178</v>
      </c>
      <c r="Q3429" s="3" t="str">
        <f t="shared" si="321"/>
        <v>Comedies</v>
      </c>
      <c r="R3429" s="3" t="s">
        <v>16751</v>
      </c>
    </row>
    <row r="3430" spans="1:18" x14ac:dyDescent="0.3">
      <c r="A3430" s="3" t="s">
        <v>16752</v>
      </c>
      <c r="B3430" s="3" t="s">
        <v>13</v>
      </c>
      <c r="C3430" s="3" t="s">
        <v>16753</v>
      </c>
      <c r="D3430" s="3" t="s">
        <v>16754</v>
      </c>
      <c r="E3430" s="3" t="s">
        <v>16755</v>
      </c>
      <c r="F3430" s="3" t="s">
        <v>16</v>
      </c>
      <c r="G3430" s="3" t="str">
        <f t="shared" si="322"/>
        <v>October</v>
      </c>
      <c r="H3430" s="3" t="str">
        <f t="shared" si="323"/>
        <v>2019</v>
      </c>
      <c r="I3430" s="3" t="s">
        <v>16750</v>
      </c>
      <c r="J3430" s="3">
        <v>2019</v>
      </c>
      <c r="K3430" s="3" t="s">
        <v>28</v>
      </c>
      <c r="L3430" s="3" t="s">
        <v>2172</v>
      </c>
      <c r="M3430" s="3" t="str">
        <f t="shared" si="318"/>
        <v>123</v>
      </c>
      <c r="N3430" s="3" t="str">
        <f t="shared" si="319"/>
        <v>min</v>
      </c>
      <c r="O3430" s="3" t="str">
        <f t="shared" si="320"/>
        <v>United States</v>
      </c>
      <c r="P3430" s="3" t="s">
        <v>333</v>
      </c>
      <c r="Q3430" s="3" t="str">
        <f t="shared" si="321"/>
        <v>Dramas</v>
      </c>
      <c r="R3430" s="3" t="s">
        <v>16756</v>
      </c>
    </row>
    <row r="3431" spans="1:18" x14ac:dyDescent="0.3">
      <c r="A3431" s="3" t="s">
        <v>16757</v>
      </c>
      <c r="B3431" s="3" t="s">
        <v>13</v>
      </c>
      <c r="C3431" s="3" t="s">
        <v>16758</v>
      </c>
      <c r="D3431" s="3" t="s">
        <v>1278</v>
      </c>
      <c r="E3431" s="3" t="s">
        <v>16759</v>
      </c>
      <c r="F3431" s="3" t="s">
        <v>16</v>
      </c>
      <c r="G3431" s="3" t="str">
        <f t="shared" si="322"/>
        <v>October</v>
      </c>
      <c r="H3431" s="3" t="str">
        <f t="shared" si="323"/>
        <v>2019</v>
      </c>
      <c r="I3431" s="3" t="s">
        <v>16750</v>
      </c>
      <c r="J3431" s="3">
        <v>2019</v>
      </c>
      <c r="K3431" s="3" t="s">
        <v>28</v>
      </c>
      <c r="L3431" s="3" t="s">
        <v>367</v>
      </c>
      <c r="M3431" s="3" t="str">
        <f t="shared" si="318"/>
        <v>100</v>
      </c>
      <c r="N3431" s="3" t="str">
        <f t="shared" si="319"/>
        <v>min</v>
      </c>
      <c r="O3431" s="3" t="str">
        <f t="shared" si="320"/>
        <v>United States</v>
      </c>
      <c r="P3431" s="3" t="s">
        <v>140</v>
      </c>
      <c r="Q3431" s="3" t="str">
        <f t="shared" si="321"/>
        <v>Thrillers</v>
      </c>
      <c r="R3431" s="3" t="s">
        <v>16760</v>
      </c>
    </row>
    <row r="3432" spans="1:18" x14ac:dyDescent="0.3">
      <c r="A3432" s="3" t="s">
        <v>16761</v>
      </c>
      <c r="B3432" s="3" t="s">
        <v>23</v>
      </c>
      <c r="C3432" s="3" t="s">
        <v>16762</v>
      </c>
      <c r="D3432" s="3" t="s">
        <v>7418</v>
      </c>
      <c r="E3432" s="3" t="s">
        <v>16763</v>
      </c>
      <c r="F3432" s="3" t="s">
        <v>16</v>
      </c>
      <c r="G3432" s="3" t="str">
        <f t="shared" si="322"/>
        <v>October</v>
      </c>
      <c r="H3432" s="3" t="str">
        <f t="shared" si="323"/>
        <v>2019</v>
      </c>
      <c r="I3432" s="3" t="s">
        <v>16750</v>
      </c>
      <c r="J3432" s="3">
        <v>2019</v>
      </c>
      <c r="K3432" s="3" t="s">
        <v>28</v>
      </c>
      <c r="L3432" s="3" t="s">
        <v>29</v>
      </c>
      <c r="M3432" s="3" t="str">
        <f t="shared" si="318"/>
        <v>2</v>
      </c>
      <c r="N3432" s="3" t="str">
        <f t="shared" si="319"/>
        <v>Seasons</v>
      </c>
      <c r="O3432" s="3" t="str">
        <f t="shared" si="320"/>
        <v>United States</v>
      </c>
      <c r="P3432" s="3" t="s">
        <v>2463</v>
      </c>
      <c r="Q3432" s="3" t="str">
        <f t="shared" si="321"/>
        <v>TV Comedies</v>
      </c>
      <c r="R3432" s="3" t="s">
        <v>16764</v>
      </c>
    </row>
    <row r="3433" spans="1:18" x14ac:dyDescent="0.3">
      <c r="A3433" s="3" t="s">
        <v>16765</v>
      </c>
      <c r="B3433" s="3" t="s">
        <v>13</v>
      </c>
      <c r="C3433" s="3" t="s">
        <v>16766</v>
      </c>
      <c r="D3433" s="3" t="s">
        <v>16767</v>
      </c>
      <c r="E3433" s="3" t="s">
        <v>16768</v>
      </c>
      <c r="F3433" s="3" t="s">
        <v>338</v>
      </c>
      <c r="G3433" s="3" t="str">
        <f t="shared" si="322"/>
        <v>October</v>
      </c>
      <c r="H3433" s="3" t="str">
        <f t="shared" si="323"/>
        <v>2019</v>
      </c>
      <c r="I3433" s="3" t="s">
        <v>16750</v>
      </c>
      <c r="J3433" s="3">
        <v>2019</v>
      </c>
      <c r="K3433" s="3" t="s">
        <v>76</v>
      </c>
      <c r="L3433" s="3" t="s">
        <v>352</v>
      </c>
      <c r="M3433" s="3" t="str">
        <f t="shared" si="318"/>
        <v>99</v>
      </c>
      <c r="N3433" s="3" t="str">
        <f t="shared" si="319"/>
        <v>min</v>
      </c>
      <c r="O3433" s="3" t="str">
        <f t="shared" si="320"/>
        <v>Nigeria</v>
      </c>
      <c r="P3433" s="3" t="s">
        <v>103</v>
      </c>
      <c r="Q3433" s="3" t="str">
        <f t="shared" si="321"/>
        <v>Dramas</v>
      </c>
      <c r="R3433" s="3" t="s">
        <v>16769</v>
      </c>
    </row>
    <row r="3434" spans="1:18" x14ac:dyDescent="0.3">
      <c r="A3434" s="3" t="s">
        <v>16770</v>
      </c>
      <c r="B3434" s="3" t="s">
        <v>13</v>
      </c>
      <c r="C3434" s="3" t="s">
        <v>16771</v>
      </c>
      <c r="D3434" s="3" t="s">
        <v>12839</v>
      </c>
      <c r="E3434" s="3" t="s">
        <v>12840</v>
      </c>
      <c r="F3434" s="3" t="s">
        <v>351</v>
      </c>
      <c r="G3434" s="3" t="str">
        <f t="shared" si="322"/>
        <v>October</v>
      </c>
      <c r="H3434" s="3" t="str">
        <f t="shared" si="323"/>
        <v>2019</v>
      </c>
      <c r="I3434" s="3" t="s">
        <v>16750</v>
      </c>
      <c r="J3434" s="3">
        <v>2019</v>
      </c>
      <c r="K3434" s="3" t="s">
        <v>28</v>
      </c>
      <c r="L3434" s="3" t="s">
        <v>6250</v>
      </c>
      <c r="M3434" s="3" t="str">
        <f t="shared" si="318"/>
        <v>151</v>
      </c>
      <c r="N3434" s="3" t="str">
        <f t="shared" si="319"/>
        <v>min</v>
      </c>
      <c r="O3434" s="3" t="str">
        <f t="shared" si="320"/>
        <v>Japan</v>
      </c>
      <c r="P3434" s="3" t="s">
        <v>250</v>
      </c>
      <c r="Q3434" s="3" t="str">
        <f t="shared" si="321"/>
        <v>Dramas</v>
      </c>
      <c r="R3434" s="3" t="s">
        <v>16772</v>
      </c>
    </row>
    <row r="3435" spans="1:18" x14ac:dyDescent="0.3">
      <c r="A3435" s="3" t="s">
        <v>16773</v>
      </c>
      <c r="B3435" s="3" t="s">
        <v>23</v>
      </c>
      <c r="C3435" s="3" t="s">
        <v>16774</v>
      </c>
      <c r="D3435" s="3" t="s">
        <v>7418</v>
      </c>
      <c r="E3435" s="3" t="s">
        <v>16775</v>
      </c>
      <c r="F3435" s="3" t="s">
        <v>561</v>
      </c>
      <c r="G3435" s="3" t="str">
        <f t="shared" si="322"/>
        <v>October</v>
      </c>
      <c r="H3435" s="3" t="str">
        <f t="shared" si="323"/>
        <v>2019</v>
      </c>
      <c r="I3435" s="3" t="s">
        <v>16750</v>
      </c>
      <c r="J3435" s="3">
        <v>2020</v>
      </c>
      <c r="K3435" s="3" t="s">
        <v>28</v>
      </c>
      <c r="L3435" s="3" t="s">
        <v>29</v>
      </c>
      <c r="M3435" s="3" t="str">
        <f t="shared" si="318"/>
        <v>2</v>
      </c>
      <c r="N3435" s="3" t="str">
        <f t="shared" si="319"/>
        <v>Seasons</v>
      </c>
      <c r="O3435" s="3" t="str">
        <f t="shared" si="320"/>
        <v>France</v>
      </c>
      <c r="P3435" s="3" t="s">
        <v>47</v>
      </c>
      <c r="Q3435" s="3" t="str">
        <f t="shared" si="321"/>
        <v>International TV Shows</v>
      </c>
      <c r="R3435" s="3" t="s">
        <v>16776</v>
      </c>
    </row>
    <row r="3436" spans="1:18" x14ac:dyDescent="0.3">
      <c r="A3436" s="3" t="s">
        <v>16777</v>
      </c>
      <c r="B3436" s="3" t="s">
        <v>13</v>
      </c>
      <c r="C3436" s="3" t="s">
        <v>16778</v>
      </c>
      <c r="D3436" s="3" t="s">
        <v>16779</v>
      </c>
      <c r="E3436" s="3" t="s">
        <v>16780</v>
      </c>
      <c r="F3436" s="3" t="s">
        <v>16781</v>
      </c>
      <c r="G3436" s="3" t="str">
        <f t="shared" si="322"/>
        <v>October</v>
      </c>
      <c r="H3436" s="3" t="str">
        <f t="shared" si="323"/>
        <v>2019</v>
      </c>
      <c r="I3436" s="3" t="s">
        <v>16750</v>
      </c>
      <c r="J3436" s="3">
        <v>2019</v>
      </c>
      <c r="K3436" s="3" t="s">
        <v>28</v>
      </c>
      <c r="L3436" s="3" t="s">
        <v>379</v>
      </c>
      <c r="M3436" s="3" t="str">
        <f t="shared" si="318"/>
        <v>102</v>
      </c>
      <c r="N3436" s="3" t="str">
        <f t="shared" si="319"/>
        <v>min</v>
      </c>
      <c r="O3436" s="3" t="str">
        <f t="shared" si="320"/>
        <v>Spain</v>
      </c>
      <c r="P3436" s="3" t="s">
        <v>1223</v>
      </c>
      <c r="Q3436" s="3" t="str">
        <f t="shared" si="321"/>
        <v>Horror Movies</v>
      </c>
      <c r="R3436" s="3" t="s">
        <v>16782</v>
      </c>
    </row>
    <row r="3437" spans="1:18" x14ac:dyDescent="0.3">
      <c r="A3437" s="3" t="s">
        <v>16783</v>
      </c>
      <c r="B3437" s="3" t="s">
        <v>23</v>
      </c>
      <c r="C3437" s="3" t="s">
        <v>16784</v>
      </c>
      <c r="D3437" s="3" t="s">
        <v>7418</v>
      </c>
      <c r="E3437" s="3" t="s">
        <v>16785</v>
      </c>
      <c r="F3437" s="3" t="s">
        <v>7418</v>
      </c>
      <c r="G3437" s="3" t="str">
        <f t="shared" si="322"/>
        <v>October</v>
      </c>
      <c r="H3437" s="3" t="str">
        <f t="shared" si="323"/>
        <v>2019</v>
      </c>
      <c r="I3437" s="3" t="s">
        <v>16786</v>
      </c>
      <c r="J3437" s="3">
        <v>2018</v>
      </c>
      <c r="K3437" s="3" t="s">
        <v>242</v>
      </c>
      <c r="L3437" s="3" t="s">
        <v>36</v>
      </c>
      <c r="M3437" s="3" t="str">
        <f t="shared" si="318"/>
        <v>1</v>
      </c>
      <c r="N3437" s="3" t="str">
        <f t="shared" si="319"/>
        <v>Season</v>
      </c>
      <c r="O3437" s="3" t="str">
        <f t="shared" si="320"/>
        <v>Unknown</v>
      </c>
      <c r="P3437" s="3" t="s">
        <v>526</v>
      </c>
      <c r="Q3437" s="3" t="str">
        <f t="shared" si="321"/>
        <v>Anime Series</v>
      </c>
      <c r="R3437" s="3" t="s">
        <v>16787</v>
      </c>
    </row>
    <row r="3438" spans="1:18" x14ac:dyDescent="0.3">
      <c r="A3438" s="3" t="s">
        <v>16788</v>
      </c>
      <c r="B3438" s="3" t="s">
        <v>13</v>
      </c>
      <c r="C3438" s="3" t="s">
        <v>16789</v>
      </c>
      <c r="D3438" s="3" t="s">
        <v>16790</v>
      </c>
      <c r="E3438" s="3" t="s">
        <v>16791</v>
      </c>
      <c r="F3438" s="3" t="s">
        <v>7418</v>
      </c>
      <c r="G3438" s="3" t="str">
        <f t="shared" si="322"/>
        <v>October</v>
      </c>
      <c r="H3438" s="3" t="str">
        <f t="shared" si="323"/>
        <v>2019</v>
      </c>
      <c r="I3438" s="3" t="s">
        <v>16786</v>
      </c>
      <c r="J3438" s="3">
        <v>2019</v>
      </c>
      <c r="K3438" s="3" t="s">
        <v>76</v>
      </c>
      <c r="L3438" s="3" t="s">
        <v>817</v>
      </c>
      <c r="M3438" s="3" t="str">
        <f t="shared" si="318"/>
        <v>154</v>
      </c>
      <c r="N3438" s="3" t="str">
        <f t="shared" si="319"/>
        <v>min</v>
      </c>
      <c r="O3438" s="3" t="str">
        <f t="shared" si="320"/>
        <v>Unknown</v>
      </c>
      <c r="P3438" s="3" t="s">
        <v>1640</v>
      </c>
      <c r="Q3438" s="3" t="str">
        <f t="shared" si="321"/>
        <v>International Movies</v>
      </c>
      <c r="R3438" s="3" t="s">
        <v>16792</v>
      </c>
    </row>
    <row r="3439" spans="1:18" x14ac:dyDescent="0.3">
      <c r="A3439" s="3" t="s">
        <v>16793</v>
      </c>
      <c r="B3439" s="3" t="s">
        <v>23</v>
      </c>
      <c r="C3439" s="3" t="s">
        <v>16794</v>
      </c>
      <c r="D3439" s="3" t="s">
        <v>7418</v>
      </c>
      <c r="E3439" s="3" t="s">
        <v>16795</v>
      </c>
      <c r="F3439" s="3" t="s">
        <v>351</v>
      </c>
      <c r="G3439" s="3" t="str">
        <f t="shared" si="322"/>
        <v>October</v>
      </c>
      <c r="H3439" s="3" t="str">
        <f t="shared" si="323"/>
        <v>2019</v>
      </c>
      <c r="I3439" s="3" t="s">
        <v>16786</v>
      </c>
      <c r="J3439" s="3">
        <v>2019</v>
      </c>
      <c r="K3439" s="3" t="s">
        <v>76</v>
      </c>
      <c r="L3439" s="3" t="s">
        <v>36</v>
      </c>
      <c r="M3439" s="3" t="str">
        <f t="shared" si="318"/>
        <v>1</v>
      </c>
      <c r="N3439" s="3" t="str">
        <f t="shared" si="319"/>
        <v>Season</v>
      </c>
      <c r="O3439" s="3" t="str">
        <f t="shared" si="320"/>
        <v>Japan</v>
      </c>
      <c r="P3439" s="3" t="s">
        <v>479</v>
      </c>
      <c r="Q3439" s="3" t="str">
        <f t="shared" si="321"/>
        <v>Anime Series</v>
      </c>
      <c r="R3439" s="3" t="s">
        <v>16796</v>
      </c>
    </row>
    <row r="3440" spans="1:18" x14ac:dyDescent="0.3">
      <c r="A3440" s="3" t="s">
        <v>16797</v>
      </c>
      <c r="B3440" s="3" t="s">
        <v>13</v>
      </c>
      <c r="C3440" s="3" t="s">
        <v>16798</v>
      </c>
      <c r="D3440" s="3" t="s">
        <v>16799</v>
      </c>
      <c r="E3440" s="3" t="s">
        <v>16800</v>
      </c>
      <c r="F3440" s="3" t="s">
        <v>16</v>
      </c>
      <c r="G3440" s="3" t="str">
        <f t="shared" si="322"/>
        <v>October</v>
      </c>
      <c r="H3440" s="3" t="str">
        <f t="shared" si="323"/>
        <v>2019</v>
      </c>
      <c r="I3440" s="3" t="s">
        <v>16801</v>
      </c>
      <c r="J3440" s="3">
        <v>2019</v>
      </c>
      <c r="K3440" s="3" t="s">
        <v>18</v>
      </c>
      <c r="L3440" s="3" t="s">
        <v>214</v>
      </c>
      <c r="M3440" s="3" t="str">
        <f t="shared" si="318"/>
        <v>106</v>
      </c>
      <c r="N3440" s="3" t="str">
        <f t="shared" si="319"/>
        <v>min</v>
      </c>
      <c r="O3440" s="3" t="str">
        <f t="shared" si="320"/>
        <v>United States</v>
      </c>
      <c r="P3440" s="3" t="s">
        <v>701</v>
      </c>
      <c r="Q3440" s="3" t="str">
        <f t="shared" si="321"/>
        <v>Dramas</v>
      </c>
      <c r="R3440" s="3" t="s">
        <v>16802</v>
      </c>
    </row>
    <row r="3441" spans="1:18" x14ac:dyDescent="0.3">
      <c r="A3441" s="3" t="s">
        <v>16803</v>
      </c>
      <c r="B3441" s="3" t="s">
        <v>13</v>
      </c>
      <c r="C3441" s="3" t="s">
        <v>16804</v>
      </c>
      <c r="D3441" s="3" t="s">
        <v>16805</v>
      </c>
      <c r="E3441" s="3" t="s">
        <v>16806</v>
      </c>
      <c r="F3441" s="3" t="s">
        <v>16</v>
      </c>
      <c r="G3441" s="3" t="str">
        <f t="shared" si="322"/>
        <v>October</v>
      </c>
      <c r="H3441" s="3" t="str">
        <f t="shared" si="323"/>
        <v>2019</v>
      </c>
      <c r="I3441" s="3" t="s">
        <v>16801</v>
      </c>
      <c r="J3441" s="3">
        <v>2019</v>
      </c>
      <c r="K3441" s="3" t="s">
        <v>76</v>
      </c>
      <c r="L3441" s="3" t="s">
        <v>532</v>
      </c>
      <c r="M3441" s="3" t="str">
        <f t="shared" si="318"/>
        <v>87</v>
      </c>
      <c r="N3441" s="3" t="str">
        <f t="shared" si="319"/>
        <v>min</v>
      </c>
      <c r="O3441" s="3" t="str">
        <f t="shared" si="320"/>
        <v>United States</v>
      </c>
      <c r="P3441" s="3" t="s">
        <v>333</v>
      </c>
      <c r="Q3441" s="3" t="str">
        <f t="shared" si="321"/>
        <v>Dramas</v>
      </c>
      <c r="R3441" s="3" t="s">
        <v>16807</v>
      </c>
    </row>
    <row r="3442" spans="1:18" x14ac:dyDescent="0.3">
      <c r="A3442" s="3" t="s">
        <v>16808</v>
      </c>
      <c r="B3442" s="3" t="s">
        <v>23</v>
      </c>
      <c r="C3442" s="3" t="s">
        <v>16809</v>
      </c>
      <c r="D3442" s="3" t="s">
        <v>7418</v>
      </c>
      <c r="E3442" s="3" t="s">
        <v>16810</v>
      </c>
      <c r="F3442" s="3" t="s">
        <v>16</v>
      </c>
      <c r="G3442" s="3" t="str">
        <f t="shared" si="322"/>
        <v>October</v>
      </c>
      <c r="H3442" s="3" t="str">
        <f t="shared" si="323"/>
        <v>2019</v>
      </c>
      <c r="I3442" s="3" t="s">
        <v>16801</v>
      </c>
      <c r="J3442" s="3">
        <v>2019</v>
      </c>
      <c r="K3442" s="3" t="s">
        <v>28</v>
      </c>
      <c r="L3442" s="3" t="s">
        <v>36</v>
      </c>
      <c r="M3442" s="3" t="str">
        <f t="shared" si="318"/>
        <v>1</v>
      </c>
      <c r="N3442" s="3" t="str">
        <f t="shared" si="319"/>
        <v>Season</v>
      </c>
      <c r="O3442" s="3" t="str">
        <f t="shared" si="320"/>
        <v>United States</v>
      </c>
      <c r="P3442" s="3" t="s">
        <v>373</v>
      </c>
      <c r="Q3442" s="3" t="str">
        <f t="shared" si="321"/>
        <v>Reality TV</v>
      </c>
      <c r="R3442" s="3" t="s">
        <v>16811</v>
      </c>
    </row>
    <row r="3443" spans="1:18" x14ac:dyDescent="0.3">
      <c r="A3443" s="3" t="s">
        <v>16812</v>
      </c>
      <c r="B3443" s="3" t="s">
        <v>13</v>
      </c>
      <c r="C3443" s="3" t="s">
        <v>16813</v>
      </c>
      <c r="D3443" s="3" t="s">
        <v>13106</v>
      </c>
      <c r="E3443" s="3" t="s">
        <v>16814</v>
      </c>
      <c r="F3443" s="3" t="s">
        <v>16</v>
      </c>
      <c r="G3443" s="3" t="str">
        <f t="shared" si="322"/>
        <v>October</v>
      </c>
      <c r="H3443" s="3" t="str">
        <f t="shared" si="323"/>
        <v>2019</v>
      </c>
      <c r="I3443" s="3" t="s">
        <v>16815</v>
      </c>
      <c r="J3443" s="3">
        <v>2019</v>
      </c>
      <c r="K3443" s="3" t="s">
        <v>28</v>
      </c>
      <c r="L3443" s="3" t="s">
        <v>1340</v>
      </c>
      <c r="M3443" s="3" t="str">
        <f t="shared" si="318"/>
        <v>70</v>
      </c>
      <c r="N3443" s="3" t="str">
        <f t="shared" si="319"/>
        <v>min</v>
      </c>
      <c r="O3443" s="3" t="str">
        <f t="shared" si="320"/>
        <v>United States</v>
      </c>
      <c r="P3443" s="3" t="s">
        <v>1555</v>
      </c>
      <c r="Q3443" s="3" t="str">
        <f t="shared" si="321"/>
        <v>Stand-Up Comedy</v>
      </c>
      <c r="R3443" s="3" t="s">
        <v>16816</v>
      </c>
    </row>
    <row r="3444" spans="1:18" x14ac:dyDescent="0.3">
      <c r="A3444" s="3" t="s">
        <v>16817</v>
      </c>
      <c r="B3444" s="3" t="s">
        <v>13</v>
      </c>
      <c r="C3444" s="3" t="s">
        <v>16818</v>
      </c>
      <c r="D3444" s="3" t="s">
        <v>7418</v>
      </c>
      <c r="E3444" s="3" t="s">
        <v>16819</v>
      </c>
      <c r="F3444" s="3" t="s">
        <v>16</v>
      </c>
      <c r="G3444" s="3" t="str">
        <f t="shared" si="322"/>
        <v>October</v>
      </c>
      <c r="H3444" s="3" t="str">
        <f t="shared" si="323"/>
        <v>2019</v>
      </c>
      <c r="I3444" s="3" t="s">
        <v>16815</v>
      </c>
      <c r="J3444" s="3">
        <v>2019</v>
      </c>
      <c r="K3444" s="3" t="s">
        <v>242</v>
      </c>
      <c r="L3444" s="3" t="s">
        <v>2586</v>
      </c>
      <c r="M3444" s="3" t="str">
        <f t="shared" si="318"/>
        <v>46</v>
      </c>
      <c r="N3444" s="3" t="str">
        <f t="shared" si="319"/>
        <v>min</v>
      </c>
      <c r="O3444" s="3" t="str">
        <f t="shared" si="320"/>
        <v>United States</v>
      </c>
      <c r="P3444" s="3" t="s">
        <v>111</v>
      </c>
      <c r="Q3444" s="3" t="str">
        <f t="shared" si="321"/>
        <v>Children &amp; Family Movies</v>
      </c>
      <c r="R3444" s="3" t="s">
        <v>16820</v>
      </c>
    </row>
    <row r="3445" spans="1:18" x14ac:dyDescent="0.3">
      <c r="A3445" s="3" t="s">
        <v>16821</v>
      </c>
      <c r="B3445" s="3" t="s">
        <v>13</v>
      </c>
      <c r="C3445" s="3" t="s">
        <v>16822</v>
      </c>
      <c r="D3445" s="3" t="s">
        <v>7559</v>
      </c>
      <c r="E3445" s="3" t="s">
        <v>16823</v>
      </c>
      <c r="F3445" s="3" t="s">
        <v>2428</v>
      </c>
      <c r="G3445" s="3" t="str">
        <f t="shared" si="322"/>
        <v>October</v>
      </c>
      <c r="H3445" s="3" t="str">
        <f t="shared" si="323"/>
        <v>2019</v>
      </c>
      <c r="I3445" s="3" t="s">
        <v>16824</v>
      </c>
      <c r="J3445" s="3">
        <v>2018</v>
      </c>
      <c r="K3445" s="3" t="s">
        <v>76</v>
      </c>
      <c r="L3445" s="3" t="s">
        <v>924</v>
      </c>
      <c r="M3445" s="3" t="str">
        <f t="shared" si="318"/>
        <v>101</v>
      </c>
      <c r="N3445" s="3" t="str">
        <f t="shared" si="319"/>
        <v>min</v>
      </c>
      <c r="O3445" s="3" t="str">
        <f t="shared" si="320"/>
        <v>Indonesia</v>
      </c>
      <c r="P3445" s="3" t="s">
        <v>574</v>
      </c>
      <c r="Q3445" s="3" t="str">
        <f t="shared" si="321"/>
        <v>Dramas</v>
      </c>
      <c r="R3445" s="3" t="s">
        <v>16825</v>
      </c>
    </row>
    <row r="3446" spans="1:18" x14ac:dyDescent="0.3">
      <c r="A3446" s="3" t="s">
        <v>16826</v>
      </c>
      <c r="B3446" s="3" t="s">
        <v>23</v>
      </c>
      <c r="C3446" s="3" t="s">
        <v>16827</v>
      </c>
      <c r="D3446" s="3" t="s">
        <v>7418</v>
      </c>
      <c r="E3446" s="3" t="s">
        <v>16828</v>
      </c>
      <c r="F3446" s="3" t="s">
        <v>132</v>
      </c>
      <c r="G3446" s="3" t="str">
        <f t="shared" si="322"/>
        <v>October</v>
      </c>
      <c r="H3446" s="3" t="str">
        <f t="shared" si="323"/>
        <v>2019</v>
      </c>
      <c r="I3446" s="3" t="s">
        <v>16829</v>
      </c>
      <c r="J3446" s="3">
        <v>2019</v>
      </c>
      <c r="K3446" s="3" t="s">
        <v>242</v>
      </c>
      <c r="L3446" s="3" t="s">
        <v>36</v>
      </c>
      <c r="M3446" s="3" t="str">
        <f t="shared" si="318"/>
        <v>1</v>
      </c>
      <c r="N3446" s="3" t="str">
        <f t="shared" si="319"/>
        <v>Season</v>
      </c>
      <c r="O3446" s="3" t="str">
        <f t="shared" si="320"/>
        <v>Mexico</v>
      </c>
      <c r="P3446" s="3" t="s">
        <v>16830</v>
      </c>
      <c r="Q3446" s="3" t="str">
        <f t="shared" si="321"/>
        <v>Kids' TV</v>
      </c>
      <c r="R3446" s="3" t="s">
        <v>16831</v>
      </c>
    </row>
    <row r="3447" spans="1:18" x14ac:dyDescent="0.3">
      <c r="A3447" s="3" t="s">
        <v>16832</v>
      </c>
      <c r="B3447" s="3" t="s">
        <v>23</v>
      </c>
      <c r="C3447" s="3" t="s">
        <v>16833</v>
      </c>
      <c r="D3447" s="3" t="s">
        <v>7418</v>
      </c>
      <c r="E3447" s="3" t="s">
        <v>16834</v>
      </c>
      <c r="F3447" s="3" t="s">
        <v>633</v>
      </c>
      <c r="G3447" s="3" t="str">
        <f t="shared" si="322"/>
        <v>October</v>
      </c>
      <c r="H3447" s="3" t="str">
        <f t="shared" si="323"/>
        <v>2019</v>
      </c>
      <c r="I3447" s="3" t="s">
        <v>16829</v>
      </c>
      <c r="J3447" s="3">
        <v>2019</v>
      </c>
      <c r="K3447" s="3" t="s">
        <v>76</v>
      </c>
      <c r="L3447" s="3" t="s">
        <v>36</v>
      </c>
      <c r="M3447" s="3" t="str">
        <f t="shared" si="318"/>
        <v>1</v>
      </c>
      <c r="N3447" s="3" t="str">
        <f t="shared" si="319"/>
        <v>Season</v>
      </c>
      <c r="O3447" s="3" t="str">
        <f t="shared" si="320"/>
        <v>South Korea</v>
      </c>
      <c r="P3447" s="3" t="s">
        <v>12434</v>
      </c>
      <c r="Q3447" s="3" t="str">
        <f t="shared" si="321"/>
        <v>International TV Shows</v>
      </c>
      <c r="R3447" s="3" t="s">
        <v>16835</v>
      </c>
    </row>
    <row r="3448" spans="1:18" x14ac:dyDescent="0.3">
      <c r="A3448" s="3" t="s">
        <v>16836</v>
      </c>
      <c r="B3448" s="3" t="s">
        <v>13</v>
      </c>
      <c r="C3448" s="3" t="s">
        <v>16837</v>
      </c>
      <c r="D3448" s="3" t="s">
        <v>16838</v>
      </c>
      <c r="E3448" s="3" t="s">
        <v>16839</v>
      </c>
      <c r="F3448" s="3" t="s">
        <v>46</v>
      </c>
      <c r="G3448" s="3" t="str">
        <f t="shared" si="322"/>
        <v>October</v>
      </c>
      <c r="H3448" s="3" t="str">
        <f t="shared" si="323"/>
        <v>2019</v>
      </c>
      <c r="I3448" s="3" t="s">
        <v>16829</v>
      </c>
      <c r="J3448" s="3">
        <v>2019</v>
      </c>
      <c r="K3448" s="3" t="s">
        <v>28</v>
      </c>
      <c r="L3448" s="3" t="s">
        <v>902</v>
      </c>
      <c r="M3448" s="3" t="str">
        <f t="shared" si="318"/>
        <v>109</v>
      </c>
      <c r="N3448" s="3" t="str">
        <f t="shared" si="319"/>
        <v>min</v>
      </c>
      <c r="O3448" s="3" t="str">
        <f t="shared" si="320"/>
        <v>India</v>
      </c>
      <c r="P3448" s="3" t="s">
        <v>69</v>
      </c>
      <c r="Q3448" s="3" t="str">
        <f t="shared" si="321"/>
        <v>Dramas</v>
      </c>
      <c r="R3448" s="3" t="s">
        <v>16840</v>
      </c>
    </row>
    <row r="3449" spans="1:18" x14ac:dyDescent="0.3">
      <c r="A3449" s="3" t="s">
        <v>16841</v>
      </c>
      <c r="B3449" s="3" t="s">
        <v>13</v>
      </c>
      <c r="C3449" s="3" t="s">
        <v>16842</v>
      </c>
      <c r="D3449" s="3" t="s">
        <v>7418</v>
      </c>
      <c r="E3449" s="3" t="s">
        <v>16843</v>
      </c>
      <c r="F3449" s="3" t="s">
        <v>16844</v>
      </c>
      <c r="G3449" s="3" t="str">
        <f t="shared" si="322"/>
        <v>October</v>
      </c>
      <c r="H3449" s="3" t="str">
        <f t="shared" si="323"/>
        <v>2019</v>
      </c>
      <c r="I3449" s="3" t="s">
        <v>16845</v>
      </c>
      <c r="J3449" s="3">
        <v>2016</v>
      </c>
      <c r="K3449" s="3" t="s">
        <v>76</v>
      </c>
      <c r="L3449" s="3" t="s">
        <v>367</v>
      </c>
      <c r="M3449" s="3" t="str">
        <f t="shared" si="318"/>
        <v>100</v>
      </c>
      <c r="N3449" s="3" t="str">
        <f t="shared" si="319"/>
        <v>min</v>
      </c>
      <c r="O3449" s="3" t="str">
        <f t="shared" si="320"/>
        <v>United Kingdom</v>
      </c>
      <c r="P3449" s="3" t="s">
        <v>20</v>
      </c>
      <c r="Q3449" s="3" t="str">
        <f t="shared" si="321"/>
        <v>Documentaries</v>
      </c>
      <c r="R3449" s="3" t="s">
        <v>16846</v>
      </c>
    </row>
    <row r="3450" spans="1:18" x14ac:dyDescent="0.3">
      <c r="A3450" s="3" t="s">
        <v>16847</v>
      </c>
      <c r="B3450" s="3" t="s">
        <v>13</v>
      </c>
      <c r="C3450" s="3" t="s">
        <v>16848</v>
      </c>
      <c r="D3450" s="3" t="s">
        <v>16849</v>
      </c>
      <c r="E3450" s="3" t="s">
        <v>16850</v>
      </c>
      <c r="F3450" s="3" t="s">
        <v>154</v>
      </c>
      <c r="G3450" s="3" t="str">
        <f t="shared" si="322"/>
        <v>October</v>
      </c>
      <c r="H3450" s="3" t="str">
        <f t="shared" si="323"/>
        <v>2019</v>
      </c>
      <c r="I3450" s="3" t="s">
        <v>16845</v>
      </c>
      <c r="J3450" s="3">
        <v>2019</v>
      </c>
      <c r="K3450" s="3" t="s">
        <v>28</v>
      </c>
      <c r="L3450" s="3" t="s">
        <v>249</v>
      </c>
      <c r="M3450" s="3" t="str">
        <f t="shared" si="318"/>
        <v>110</v>
      </c>
      <c r="N3450" s="3" t="str">
        <f t="shared" si="319"/>
        <v>min</v>
      </c>
      <c r="O3450" s="3" t="str">
        <f t="shared" si="320"/>
        <v>Turkey</v>
      </c>
      <c r="P3450" s="3" t="s">
        <v>178</v>
      </c>
      <c r="Q3450" s="3" t="str">
        <f t="shared" si="321"/>
        <v>Comedies</v>
      </c>
      <c r="R3450" s="3" t="s">
        <v>16851</v>
      </c>
    </row>
    <row r="3451" spans="1:18" x14ac:dyDescent="0.3">
      <c r="A3451" s="3" t="s">
        <v>16852</v>
      </c>
      <c r="B3451" s="3" t="s">
        <v>23</v>
      </c>
      <c r="C3451" s="3" t="s">
        <v>16853</v>
      </c>
      <c r="D3451" s="3" t="s">
        <v>7418</v>
      </c>
      <c r="E3451" s="3" t="s">
        <v>16854</v>
      </c>
      <c r="F3451" s="3" t="s">
        <v>15746</v>
      </c>
      <c r="G3451" s="3" t="str">
        <f t="shared" si="322"/>
        <v>October</v>
      </c>
      <c r="H3451" s="3" t="str">
        <f t="shared" si="323"/>
        <v>2019</v>
      </c>
      <c r="I3451" s="3" t="s">
        <v>16845</v>
      </c>
      <c r="J3451" s="3">
        <v>2019</v>
      </c>
      <c r="K3451" s="3" t="s">
        <v>110</v>
      </c>
      <c r="L3451" s="3" t="s">
        <v>29</v>
      </c>
      <c r="M3451" s="3" t="str">
        <f t="shared" si="318"/>
        <v>2</v>
      </c>
      <c r="N3451" s="3" t="str">
        <f t="shared" si="319"/>
        <v>Seasons</v>
      </c>
      <c r="O3451" s="3" t="str">
        <f t="shared" si="320"/>
        <v>United Kingdom</v>
      </c>
      <c r="P3451" s="3" t="s">
        <v>16855</v>
      </c>
      <c r="Q3451" s="3" t="str">
        <f t="shared" si="321"/>
        <v>British TV Shows</v>
      </c>
      <c r="R3451" s="3" t="s">
        <v>16856</v>
      </c>
    </row>
    <row r="3452" spans="1:18" x14ac:dyDescent="0.3">
      <c r="A3452" s="3" t="s">
        <v>16857</v>
      </c>
      <c r="B3452" s="3" t="s">
        <v>13</v>
      </c>
      <c r="C3452" s="3" t="s">
        <v>16858</v>
      </c>
      <c r="D3452" s="3" t="s">
        <v>16859</v>
      </c>
      <c r="E3452" s="3" t="s">
        <v>16860</v>
      </c>
      <c r="F3452" s="3" t="s">
        <v>1674</v>
      </c>
      <c r="G3452" s="3" t="str">
        <f t="shared" si="322"/>
        <v>October</v>
      </c>
      <c r="H3452" s="3" t="str">
        <f t="shared" si="323"/>
        <v>2019</v>
      </c>
      <c r="I3452" s="3" t="s">
        <v>16845</v>
      </c>
      <c r="J3452" s="3">
        <v>2019</v>
      </c>
      <c r="K3452" s="3" t="s">
        <v>28</v>
      </c>
      <c r="L3452" s="3" t="s">
        <v>379</v>
      </c>
      <c r="M3452" s="3" t="str">
        <f t="shared" si="318"/>
        <v>102</v>
      </c>
      <c r="N3452" s="3" t="str">
        <f t="shared" si="319"/>
        <v>min</v>
      </c>
      <c r="O3452" s="3" t="str">
        <f t="shared" si="320"/>
        <v>Canada</v>
      </c>
      <c r="P3452" s="3" t="s">
        <v>3189</v>
      </c>
      <c r="Q3452" s="3" t="str">
        <f t="shared" si="321"/>
        <v>Horror Movies</v>
      </c>
      <c r="R3452" s="3" t="s">
        <v>16861</v>
      </c>
    </row>
    <row r="3453" spans="1:18" x14ac:dyDescent="0.3">
      <c r="A3453" s="3" t="s">
        <v>16862</v>
      </c>
      <c r="B3453" s="3" t="s">
        <v>13</v>
      </c>
      <c r="C3453" s="3" t="s">
        <v>16863</v>
      </c>
      <c r="D3453" s="3" t="s">
        <v>16864</v>
      </c>
      <c r="E3453" s="3" t="s">
        <v>16865</v>
      </c>
      <c r="F3453" s="3" t="s">
        <v>154</v>
      </c>
      <c r="G3453" s="3" t="str">
        <f t="shared" si="322"/>
        <v>October</v>
      </c>
      <c r="H3453" s="3" t="str">
        <f t="shared" si="323"/>
        <v>2019</v>
      </c>
      <c r="I3453" s="3" t="s">
        <v>16845</v>
      </c>
      <c r="J3453" s="3">
        <v>2019</v>
      </c>
      <c r="K3453" s="3" t="s">
        <v>110</v>
      </c>
      <c r="L3453" s="3" t="s">
        <v>379</v>
      </c>
      <c r="M3453" s="3" t="str">
        <f t="shared" si="318"/>
        <v>102</v>
      </c>
      <c r="N3453" s="3" t="str">
        <f t="shared" si="319"/>
        <v>min</v>
      </c>
      <c r="O3453" s="3" t="str">
        <f t="shared" si="320"/>
        <v>Turkey</v>
      </c>
      <c r="P3453" s="3" t="s">
        <v>111</v>
      </c>
      <c r="Q3453" s="3" t="str">
        <f t="shared" si="321"/>
        <v>Children &amp; Family Movies</v>
      </c>
      <c r="R3453" s="3" t="s">
        <v>16866</v>
      </c>
    </row>
    <row r="3454" spans="1:18" x14ac:dyDescent="0.3">
      <c r="A3454" s="3" t="s">
        <v>16867</v>
      </c>
      <c r="B3454" s="3" t="s">
        <v>23</v>
      </c>
      <c r="C3454" s="3" t="s">
        <v>16868</v>
      </c>
      <c r="D3454" s="3" t="s">
        <v>7418</v>
      </c>
      <c r="E3454" s="3" t="s">
        <v>16869</v>
      </c>
      <c r="F3454" s="3" t="s">
        <v>75</v>
      </c>
      <c r="G3454" s="3" t="str">
        <f t="shared" si="322"/>
        <v>October</v>
      </c>
      <c r="H3454" s="3" t="str">
        <f t="shared" si="323"/>
        <v>2019</v>
      </c>
      <c r="I3454" s="3" t="s">
        <v>16845</v>
      </c>
      <c r="J3454" s="3">
        <v>2019</v>
      </c>
      <c r="K3454" s="3" t="s">
        <v>28</v>
      </c>
      <c r="L3454" s="3" t="s">
        <v>155</v>
      </c>
      <c r="M3454" s="3" t="str">
        <f t="shared" si="318"/>
        <v>5</v>
      </c>
      <c r="N3454" s="3" t="str">
        <f t="shared" si="319"/>
        <v>Seasons</v>
      </c>
      <c r="O3454" s="3" t="str">
        <f t="shared" si="320"/>
        <v>United Kingdom</v>
      </c>
      <c r="P3454" s="3" t="s">
        <v>2767</v>
      </c>
      <c r="Q3454" s="3" t="str">
        <f t="shared" si="321"/>
        <v>British TV Shows</v>
      </c>
      <c r="R3454" s="3" t="s">
        <v>16870</v>
      </c>
    </row>
    <row r="3455" spans="1:18" x14ac:dyDescent="0.3">
      <c r="A3455" s="3" t="s">
        <v>16871</v>
      </c>
      <c r="B3455" s="3" t="s">
        <v>23</v>
      </c>
      <c r="C3455" s="3" t="s">
        <v>16872</v>
      </c>
      <c r="D3455" s="3" t="s">
        <v>7418</v>
      </c>
      <c r="E3455" s="3" t="s">
        <v>16873</v>
      </c>
      <c r="F3455" s="3" t="s">
        <v>16</v>
      </c>
      <c r="G3455" s="3" t="str">
        <f t="shared" si="322"/>
        <v>October</v>
      </c>
      <c r="H3455" s="3" t="str">
        <f t="shared" si="323"/>
        <v>2019</v>
      </c>
      <c r="I3455" s="3" t="s">
        <v>16845</v>
      </c>
      <c r="J3455" s="3">
        <v>2019</v>
      </c>
      <c r="K3455" s="3" t="s">
        <v>110</v>
      </c>
      <c r="L3455" s="3" t="s">
        <v>36</v>
      </c>
      <c r="M3455" s="3" t="str">
        <f t="shared" si="318"/>
        <v>1</v>
      </c>
      <c r="N3455" s="3" t="str">
        <f t="shared" si="319"/>
        <v>Season</v>
      </c>
      <c r="O3455" s="3" t="str">
        <f t="shared" si="320"/>
        <v>United States</v>
      </c>
      <c r="P3455" s="3" t="s">
        <v>16874</v>
      </c>
      <c r="Q3455" s="3" t="str">
        <f t="shared" si="321"/>
        <v>Kids' TV</v>
      </c>
      <c r="R3455" s="3" t="s">
        <v>16875</v>
      </c>
    </row>
    <row r="3456" spans="1:18" x14ac:dyDescent="0.3">
      <c r="A3456" s="3" t="s">
        <v>16876</v>
      </c>
      <c r="B3456" s="3" t="s">
        <v>23</v>
      </c>
      <c r="C3456" s="3" t="s">
        <v>16877</v>
      </c>
      <c r="D3456" s="3" t="s">
        <v>7418</v>
      </c>
      <c r="E3456" s="3" t="s">
        <v>7418</v>
      </c>
      <c r="F3456" s="3" t="s">
        <v>16</v>
      </c>
      <c r="G3456" s="3" t="str">
        <f t="shared" si="322"/>
        <v>October</v>
      </c>
      <c r="H3456" s="3" t="str">
        <f t="shared" si="323"/>
        <v>2019</v>
      </c>
      <c r="I3456" s="3" t="s">
        <v>16845</v>
      </c>
      <c r="J3456" s="3">
        <v>2019</v>
      </c>
      <c r="K3456" s="3" t="s">
        <v>28</v>
      </c>
      <c r="L3456" s="3" t="s">
        <v>29</v>
      </c>
      <c r="M3456" s="3" t="str">
        <f t="shared" si="318"/>
        <v>2</v>
      </c>
      <c r="N3456" s="3" t="str">
        <f t="shared" si="319"/>
        <v>Seasons</v>
      </c>
      <c r="O3456" s="3" t="str">
        <f t="shared" si="320"/>
        <v>United States</v>
      </c>
      <c r="P3456" s="3" t="s">
        <v>622</v>
      </c>
      <c r="Q3456" s="3" t="str">
        <f t="shared" si="321"/>
        <v>Docuseries</v>
      </c>
      <c r="R3456" s="3" t="s">
        <v>16878</v>
      </c>
    </row>
    <row r="3457" spans="1:18" x14ac:dyDescent="0.3">
      <c r="A3457" s="3" t="s">
        <v>16879</v>
      </c>
      <c r="B3457" s="3" t="s">
        <v>23</v>
      </c>
      <c r="C3457" s="3" t="s">
        <v>16880</v>
      </c>
      <c r="D3457" s="3" t="s">
        <v>7418</v>
      </c>
      <c r="E3457" s="3" t="s">
        <v>16881</v>
      </c>
      <c r="F3457" s="3" t="s">
        <v>7418</v>
      </c>
      <c r="G3457" s="3" t="str">
        <f t="shared" si="322"/>
        <v>October</v>
      </c>
      <c r="H3457" s="3" t="str">
        <f t="shared" si="323"/>
        <v>2019</v>
      </c>
      <c r="I3457" s="3" t="s">
        <v>16845</v>
      </c>
      <c r="J3457" s="3">
        <v>2019</v>
      </c>
      <c r="K3457" s="3" t="s">
        <v>170</v>
      </c>
      <c r="L3457" s="3" t="s">
        <v>231</v>
      </c>
      <c r="M3457" s="3" t="str">
        <f t="shared" si="318"/>
        <v>3</v>
      </c>
      <c r="N3457" s="3" t="str">
        <f t="shared" si="319"/>
        <v>Seasons</v>
      </c>
      <c r="O3457" s="3" t="str">
        <f t="shared" si="320"/>
        <v>Unknown</v>
      </c>
      <c r="P3457" s="3" t="s">
        <v>243</v>
      </c>
      <c r="Q3457" s="3" t="str">
        <f t="shared" si="321"/>
        <v>Kids' TV</v>
      </c>
      <c r="R3457" s="3" t="s">
        <v>16882</v>
      </c>
    </row>
    <row r="3458" spans="1:18" x14ac:dyDescent="0.3">
      <c r="A3458" s="3" t="s">
        <v>16883</v>
      </c>
      <c r="B3458" s="3" t="s">
        <v>13</v>
      </c>
      <c r="C3458" s="3" t="s">
        <v>16884</v>
      </c>
      <c r="D3458" s="3" t="s">
        <v>16885</v>
      </c>
      <c r="E3458" s="3" t="s">
        <v>16886</v>
      </c>
      <c r="F3458" s="3" t="s">
        <v>16</v>
      </c>
      <c r="G3458" s="3" t="str">
        <f t="shared" si="322"/>
        <v>October</v>
      </c>
      <c r="H3458" s="3" t="str">
        <f t="shared" si="323"/>
        <v>2019</v>
      </c>
      <c r="I3458" s="3" t="s">
        <v>16845</v>
      </c>
      <c r="J3458" s="3">
        <v>2019</v>
      </c>
      <c r="K3458" s="3" t="s">
        <v>170</v>
      </c>
      <c r="L3458" s="3" t="s">
        <v>6056</v>
      </c>
      <c r="M3458" s="3" t="str">
        <f t="shared" si="318"/>
        <v>24</v>
      </c>
      <c r="N3458" s="3" t="str">
        <f t="shared" si="319"/>
        <v>min</v>
      </c>
      <c r="O3458" s="3" t="str">
        <f t="shared" si="320"/>
        <v>United States</v>
      </c>
      <c r="P3458" s="3" t="s">
        <v>61</v>
      </c>
      <c r="Q3458" s="3" t="str">
        <f t="shared" si="321"/>
        <v>Children &amp; Family Movies</v>
      </c>
      <c r="R3458" s="3" t="s">
        <v>16887</v>
      </c>
    </row>
    <row r="3459" spans="1:18" x14ac:dyDescent="0.3">
      <c r="A3459" s="3" t="s">
        <v>16888</v>
      </c>
      <c r="B3459" s="3" t="s">
        <v>23</v>
      </c>
      <c r="C3459" s="3" t="s">
        <v>16889</v>
      </c>
      <c r="D3459" s="3" t="s">
        <v>7418</v>
      </c>
      <c r="E3459" s="3" t="s">
        <v>16890</v>
      </c>
      <c r="F3459" s="3" t="s">
        <v>16</v>
      </c>
      <c r="G3459" s="3" t="str">
        <f t="shared" si="322"/>
        <v>October</v>
      </c>
      <c r="H3459" s="3" t="str">
        <f t="shared" si="323"/>
        <v>2019</v>
      </c>
      <c r="I3459" s="3" t="s">
        <v>16891</v>
      </c>
      <c r="J3459" s="3">
        <v>2019</v>
      </c>
      <c r="K3459" s="3" t="s">
        <v>28</v>
      </c>
      <c r="L3459" s="3" t="s">
        <v>36</v>
      </c>
      <c r="M3459" s="3" t="str">
        <f t="shared" ref="M3459:M3522" si="324">LEFT(L3459, FIND(" ",L3459)-1)</f>
        <v>1</v>
      </c>
      <c r="N3459" s="3" t="str">
        <f t="shared" ref="N3459:N3522" si="325">MID(L3459,FIND(" ",L3459)+1,20)</f>
        <v>Season</v>
      </c>
      <c r="O3459" s="3" t="str">
        <f t="shared" ref="O3459:O3522" si="326">LEFT(F3459,FIND(",",F3459&amp;",")-1)</f>
        <v>United States</v>
      </c>
      <c r="P3459" s="3" t="s">
        <v>16892</v>
      </c>
      <c r="Q3459" s="3" t="str">
        <f t="shared" ref="Q3459:Q3522" si="327">LEFT(P3459,FIND(",",P3459&amp;",")-1)</f>
        <v>Anime Series</v>
      </c>
      <c r="R3459" s="3" t="s">
        <v>16893</v>
      </c>
    </row>
    <row r="3460" spans="1:18" x14ac:dyDescent="0.3">
      <c r="A3460" s="3" t="s">
        <v>16894</v>
      </c>
      <c r="B3460" s="3" t="s">
        <v>23</v>
      </c>
      <c r="C3460" s="3" t="s">
        <v>16895</v>
      </c>
      <c r="D3460" s="3" t="s">
        <v>7418</v>
      </c>
      <c r="E3460" s="3" t="s">
        <v>7418</v>
      </c>
      <c r="F3460" s="3" t="s">
        <v>16</v>
      </c>
      <c r="G3460" s="3" t="str">
        <f t="shared" ref="G3460:G3523" si="328">LEFT(I3460, FIND(" ",I3460)-1)</f>
        <v>October</v>
      </c>
      <c r="H3460" s="3" t="str">
        <f t="shared" ref="H3460:H3523" si="329">RIGHT(I3460,4)</f>
        <v>2019</v>
      </c>
      <c r="I3460" s="3" t="s">
        <v>16896</v>
      </c>
      <c r="J3460" s="3">
        <v>2019</v>
      </c>
      <c r="K3460" s="3" t="s">
        <v>28</v>
      </c>
      <c r="L3460" s="3" t="s">
        <v>36</v>
      </c>
      <c r="M3460" s="3" t="str">
        <f t="shared" si="324"/>
        <v>1</v>
      </c>
      <c r="N3460" s="3" t="str">
        <f t="shared" si="325"/>
        <v>Season</v>
      </c>
      <c r="O3460" s="3" t="str">
        <f t="shared" si="326"/>
        <v>United States</v>
      </c>
      <c r="P3460" s="3" t="s">
        <v>1069</v>
      </c>
      <c r="Q3460" s="3" t="str">
        <f t="shared" si="327"/>
        <v>Docuseries</v>
      </c>
      <c r="R3460" s="3" t="s">
        <v>16897</v>
      </c>
    </row>
    <row r="3461" spans="1:18" x14ac:dyDescent="0.3">
      <c r="A3461" s="3" t="s">
        <v>16898</v>
      </c>
      <c r="B3461" s="3" t="s">
        <v>13</v>
      </c>
      <c r="C3461" s="3" t="s">
        <v>16899</v>
      </c>
      <c r="D3461" s="3" t="s">
        <v>16900</v>
      </c>
      <c r="E3461" s="3" t="s">
        <v>16901</v>
      </c>
      <c r="F3461" s="3" t="s">
        <v>132</v>
      </c>
      <c r="G3461" s="3" t="str">
        <f t="shared" si="328"/>
        <v>October</v>
      </c>
      <c r="H3461" s="3" t="str">
        <f t="shared" si="329"/>
        <v>2019</v>
      </c>
      <c r="I3461" s="3" t="s">
        <v>16896</v>
      </c>
      <c r="J3461" s="3">
        <v>2019</v>
      </c>
      <c r="K3461" s="3" t="s">
        <v>28</v>
      </c>
      <c r="L3461" s="3" t="s">
        <v>301</v>
      </c>
      <c r="M3461" s="3" t="str">
        <f t="shared" si="324"/>
        <v>98</v>
      </c>
      <c r="N3461" s="3" t="str">
        <f t="shared" si="325"/>
        <v>min</v>
      </c>
      <c r="O3461" s="3" t="str">
        <f t="shared" si="326"/>
        <v>Mexico</v>
      </c>
      <c r="P3461" s="3" t="s">
        <v>178</v>
      </c>
      <c r="Q3461" s="3" t="str">
        <f t="shared" si="327"/>
        <v>Comedies</v>
      </c>
      <c r="R3461" s="3" t="s">
        <v>16902</v>
      </c>
    </row>
    <row r="3462" spans="1:18" x14ac:dyDescent="0.3">
      <c r="A3462" s="3" t="s">
        <v>16903</v>
      </c>
      <c r="B3462" s="3" t="s">
        <v>13</v>
      </c>
      <c r="C3462" s="3" t="s">
        <v>16904</v>
      </c>
      <c r="D3462" s="3" t="s">
        <v>16905</v>
      </c>
      <c r="E3462" s="3" t="s">
        <v>7418</v>
      </c>
      <c r="F3462" s="3" t="s">
        <v>16</v>
      </c>
      <c r="G3462" s="3" t="str">
        <f t="shared" si="328"/>
        <v>October</v>
      </c>
      <c r="H3462" s="3" t="str">
        <f t="shared" si="329"/>
        <v>2019</v>
      </c>
      <c r="I3462" s="3" t="s">
        <v>16896</v>
      </c>
      <c r="J3462" s="3">
        <v>2018</v>
      </c>
      <c r="K3462" s="3" t="s">
        <v>110</v>
      </c>
      <c r="L3462" s="3" t="s">
        <v>992</v>
      </c>
      <c r="M3462" s="3" t="str">
        <f t="shared" si="324"/>
        <v>76</v>
      </c>
      <c r="N3462" s="3" t="str">
        <f t="shared" si="325"/>
        <v>min</v>
      </c>
      <c r="O3462" s="3" t="str">
        <f t="shared" si="326"/>
        <v>United States</v>
      </c>
      <c r="P3462" s="3" t="s">
        <v>20</v>
      </c>
      <c r="Q3462" s="3" t="str">
        <f t="shared" si="327"/>
        <v>Documentaries</v>
      </c>
      <c r="R3462" s="3" t="s">
        <v>16906</v>
      </c>
    </row>
    <row r="3463" spans="1:18" x14ac:dyDescent="0.3">
      <c r="A3463" s="3" t="s">
        <v>16907</v>
      </c>
      <c r="B3463" s="3" t="s">
        <v>23</v>
      </c>
      <c r="C3463" s="3" t="s">
        <v>16908</v>
      </c>
      <c r="D3463" s="3" t="s">
        <v>16909</v>
      </c>
      <c r="E3463" s="3" t="s">
        <v>16910</v>
      </c>
      <c r="F3463" s="3" t="s">
        <v>633</v>
      </c>
      <c r="G3463" s="3" t="str">
        <f t="shared" si="328"/>
        <v>October</v>
      </c>
      <c r="H3463" s="3" t="str">
        <f t="shared" si="329"/>
        <v>2019</v>
      </c>
      <c r="I3463" s="3" t="s">
        <v>16911</v>
      </c>
      <c r="J3463" s="3">
        <v>2016</v>
      </c>
      <c r="K3463" s="3" t="s">
        <v>76</v>
      </c>
      <c r="L3463" s="3" t="s">
        <v>36</v>
      </c>
      <c r="M3463" s="3" t="str">
        <f t="shared" si="324"/>
        <v>1</v>
      </c>
      <c r="N3463" s="3" t="str">
        <f t="shared" si="325"/>
        <v>Season</v>
      </c>
      <c r="O3463" s="3" t="str">
        <f t="shared" si="326"/>
        <v>South Korea</v>
      </c>
      <c r="P3463" s="3" t="s">
        <v>6149</v>
      </c>
      <c r="Q3463" s="3" t="str">
        <f t="shared" si="327"/>
        <v>International TV Shows</v>
      </c>
      <c r="R3463" s="3" t="s">
        <v>16912</v>
      </c>
    </row>
    <row r="3464" spans="1:18" x14ac:dyDescent="0.3">
      <c r="A3464" s="3" t="s">
        <v>16913</v>
      </c>
      <c r="B3464" s="3" t="s">
        <v>23</v>
      </c>
      <c r="C3464" s="3" t="s">
        <v>16914</v>
      </c>
      <c r="D3464" s="3" t="s">
        <v>7418</v>
      </c>
      <c r="E3464" s="3" t="s">
        <v>16915</v>
      </c>
      <c r="F3464" s="3" t="s">
        <v>633</v>
      </c>
      <c r="G3464" s="3" t="str">
        <f t="shared" si="328"/>
        <v>October</v>
      </c>
      <c r="H3464" s="3" t="str">
        <f t="shared" si="329"/>
        <v>2019</v>
      </c>
      <c r="I3464" s="3" t="s">
        <v>16911</v>
      </c>
      <c r="J3464" s="3">
        <v>2017</v>
      </c>
      <c r="K3464" s="3" t="s">
        <v>76</v>
      </c>
      <c r="L3464" s="3" t="s">
        <v>36</v>
      </c>
      <c r="M3464" s="3" t="str">
        <f t="shared" si="324"/>
        <v>1</v>
      </c>
      <c r="N3464" s="3" t="str">
        <f t="shared" si="325"/>
        <v>Season</v>
      </c>
      <c r="O3464" s="3" t="str">
        <f t="shared" si="326"/>
        <v>South Korea</v>
      </c>
      <c r="P3464" s="3" t="s">
        <v>6149</v>
      </c>
      <c r="Q3464" s="3" t="str">
        <f t="shared" si="327"/>
        <v>International TV Shows</v>
      </c>
      <c r="R3464" s="3" t="s">
        <v>16916</v>
      </c>
    </row>
    <row r="3465" spans="1:18" x14ac:dyDescent="0.3">
      <c r="A3465" s="3" t="s">
        <v>16917</v>
      </c>
      <c r="B3465" s="3" t="s">
        <v>23</v>
      </c>
      <c r="C3465" s="3" t="s">
        <v>16918</v>
      </c>
      <c r="D3465" s="3" t="s">
        <v>7418</v>
      </c>
      <c r="E3465" s="3" t="s">
        <v>16919</v>
      </c>
      <c r="F3465" s="3" t="s">
        <v>46</v>
      </c>
      <c r="G3465" s="3" t="str">
        <f t="shared" si="328"/>
        <v>October</v>
      </c>
      <c r="H3465" s="3" t="str">
        <f t="shared" si="329"/>
        <v>2019</v>
      </c>
      <c r="I3465" s="3" t="s">
        <v>16911</v>
      </c>
      <c r="J3465" s="3">
        <v>2018</v>
      </c>
      <c r="K3465" s="3" t="s">
        <v>28</v>
      </c>
      <c r="L3465" s="3" t="s">
        <v>36</v>
      </c>
      <c r="M3465" s="3" t="str">
        <f t="shared" si="324"/>
        <v>1</v>
      </c>
      <c r="N3465" s="3" t="str">
        <f t="shared" si="325"/>
        <v>Season</v>
      </c>
      <c r="O3465" s="3" t="str">
        <f t="shared" si="326"/>
        <v>India</v>
      </c>
      <c r="P3465" s="3" t="s">
        <v>47</v>
      </c>
      <c r="Q3465" s="3" t="str">
        <f t="shared" si="327"/>
        <v>International TV Shows</v>
      </c>
      <c r="R3465" s="3" t="s">
        <v>16920</v>
      </c>
    </row>
    <row r="3466" spans="1:18" x14ac:dyDescent="0.3">
      <c r="A3466" s="3" t="s">
        <v>16921</v>
      </c>
      <c r="B3466" s="3" t="s">
        <v>23</v>
      </c>
      <c r="C3466" s="3" t="s">
        <v>16922</v>
      </c>
      <c r="D3466" s="3" t="s">
        <v>7418</v>
      </c>
      <c r="E3466" s="3" t="s">
        <v>16923</v>
      </c>
      <c r="F3466" s="3" t="s">
        <v>46</v>
      </c>
      <c r="G3466" s="3" t="str">
        <f t="shared" si="328"/>
        <v>October</v>
      </c>
      <c r="H3466" s="3" t="str">
        <f t="shared" si="329"/>
        <v>2019</v>
      </c>
      <c r="I3466" s="3" t="s">
        <v>16911</v>
      </c>
      <c r="J3466" s="3">
        <v>2018</v>
      </c>
      <c r="K3466" s="3" t="s">
        <v>28</v>
      </c>
      <c r="L3466" s="3" t="s">
        <v>36</v>
      </c>
      <c r="M3466" s="3" t="str">
        <f t="shared" si="324"/>
        <v>1</v>
      </c>
      <c r="N3466" s="3" t="str">
        <f t="shared" si="325"/>
        <v>Season</v>
      </c>
      <c r="O3466" s="3" t="str">
        <f t="shared" si="326"/>
        <v>India</v>
      </c>
      <c r="P3466" s="3" t="s">
        <v>1097</v>
      </c>
      <c r="Q3466" s="3" t="str">
        <f t="shared" si="327"/>
        <v>International TV Shows</v>
      </c>
      <c r="R3466" s="3" t="s">
        <v>16924</v>
      </c>
    </row>
    <row r="3467" spans="1:18" x14ac:dyDescent="0.3">
      <c r="A3467" s="3" t="s">
        <v>16925</v>
      </c>
      <c r="B3467" s="3" t="s">
        <v>13</v>
      </c>
      <c r="C3467" s="3" t="s">
        <v>16926</v>
      </c>
      <c r="D3467" s="3" t="s">
        <v>16927</v>
      </c>
      <c r="E3467" s="3" t="s">
        <v>16928</v>
      </c>
      <c r="F3467" s="3" t="s">
        <v>3909</v>
      </c>
      <c r="G3467" s="3" t="str">
        <f t="shared" si="328"/>
        <v>October</v>
      </c>
      <c r="H3467" s="3" t="str">
        <f t="shared" si="329"/>
        <v>2019</v>
      </c>
      <c r="I3467" s="3" t="s">
        <v>16911</v>
      </c>
      <c r="J3467" s="3">
        <v>2018</v>
      </c>
      <c r="K3467" s="3" t="s">
        <v>76</v>
      </c>
      <c r="L3467" s="3" t="s">
        <v>19</v>
      </c>
      <c r="M3467" s="3" t="str">
        <f t="shared" si="324"/>
        <v>90</v>
      </c>
      <c r="N3467" s="3" t="str">
        <f t="shared" si="325"/>
        <v>min</v>
      </c>
      <c r="O3467" s="3" t="str">
        <f t="shared" si="326"/>
        <v>Netherlands</v>
      </c>
      <c r="P3467" s="3" t="s">
        <v>574</v>
      </c>
      <c r="Q3467" s="3" t="str">
        <f t="shared" si="327"/>
        <v>Dramas</v>
      </c>
      <c r="R3467" s="3" t="s">
        <v>16929</v>
      </c>
    </row>
    <row r="3468" spans="1:18" x14ac:dyDescent="0.3">
      <c r="A3468" s="3" t="s">
        <v>16930</v>
      </c>
      <c r="B3468" s="3" t="s">
        <v>23</v>
      </c>
      <c r="C3468" s="3" t="s">
        <v>16931</v>
      </c>
      <c r="D3468" s="3" t="s">
        <v>7418</v>
      </c>
      <c r="E3468" s="3" t="s">
        <v>16932</v>
      </c>
      <c r="F3468" s="3" t="s">
        <v>46</v>
      </c>
      <c r="G3468" s="3" t="str">
        <f t="shared" si="328"/>
        <v>October</v>
      </c>
      <c r="H3468" s="3" t="str">
        <f t="shared" si="329"/>
        <v>2019</v>
      </c>
      <c r="I3468" s="3" t="s">
        <v>16911</v>
      </c>
      <c r="J3468" s="3">
        <v>2018</v>
      </c>
      <c r="K3468" s="3" t="s">
        <v>28</v>
      </c>
      <c r="L3468" s="3" t="s">
        <v>36</v>
      </c>
      <c r="M3468" s="3" t="str">
        <f t="shared" si="324"/>
        <v>1</v>
      </c>
      <c r="N3468" s="3" t="str">
        <f t="shared" si="325"/>
        <v>Season</v>
      </c>
      <c r="O3468" s="3" t="str">
        <f t="shared" si="326"/>
        <v>India</v>
      </c>
      <c r="P3468" s="3" t="s">
        <v>1297</v>
      </c>
      <c r="Q3468" s="3" t="str">
        <f t="shared" si="327"/>
        <v>International TV Shows</v>
      </c>
      <c r="R3468" s="3" t="s">
        <v>16933</v>
      </c>
    </row>
    <row r="3469" spans="1:18" x14ac:dyDescent="0.3">
      <c r="A3469" s="3" t="s">
        <v>16934</v>
      </c>
      <c r="B3469" s="3" t="s">
        <v>23</v>
      </c>
      <c r="C3469" s="3" t="s">
        <v>16935</v>
      </c>
      <c r="D3469" s="3" t="s">
        <v>7418</v>
      </c>
      <c r="E3469" s="3" t="s">
        <v>16936</v>
      </c>
      <c r="F3469" s="3" t="s">
        <v>46</v>
      </c>
      <c r="G3469" s="3" t="str">
        <f t="shared" si="328"/>
        <v>October</v>
      </c>
      <c r="H3469" s="3" t="str">
        <f t="shared" si="329"/>
        <v>2019</v>
      </c>
      <c r="I3469" s="3" t="s">
        <v>16911</v>
      </c>
      <c r="J3469" s="3">
        <v>2017</v>
      </c>
      <c r="K3469" s="3" t="s">
        <v>28</v>
      </c>
      <c r="L3469" s="3" t="s">
        <v>36</v>
      </c>
      <c r="M3469" s="3" t="str">
        <f t="shared" si="324"/>
        <v>1</v>
      </c>
      <c r="N3469" s="3" t="str">
        <f t="shared" si="325"/>
        <v>Season</v>
      </c>
      <c r="O3469" s="3" t="str">
        <f t="shared" si="326"/>
        <v>India</v>
      </c>
      <c r="P3469" s="3" t="s">
        <v>1097</v>
      </c>
      <c r="Q3469" s="3" t="str">
        <f t="shared" si="327"/>
        <v>International TV Shows</v>
      </c>
      <c r="R3469" s="3" t="s">
        <v>16937</v>
      </c>
    </row>
    <row r="3470" spans="1:18" x14ac:dyDescent="0.3">
      <c r="A3470" s="3" t="s">
        <v>16938</v>
      </c>
      <c r="B3470" s="3" t="s">
        <v>13</v>
      </c>
      <c r="C3470" s="3" t="s">
        <v>16939</v>
      </c>
      <c r="D3470" s="3" t="s">
        <v>16940</v>
      </c>
      <c r="E3470" s="3" t="s">
        <v>7418</v>
      </c>
      <c r="F3470" s="3" t="s">
        <v>46</v>
      </c>
      <c r="G3470" s="3" t="str">
        <f t="shared" si="328"/>
        <v>October</v>
      </c>
      <c r="H3470" s="3" t="str">
        <f t="shared" si="329"/>
        <v>2019</v>
      </c>
      <c r="I3470" s="3" t="s">
        <v>16911</v>
      </c>
      <c r="J3470" s="3">
        <v>2017</v>
      </c>
      <c r="K3470" s="3" t="s">
        <v>110</v>
      </c>
      <c r="L3470" s="3" t="s">
        <v>1562</v>
      </c>
      <c r="M3470" s="3" t="str">
        <f t="shared" si="324"/>
        <v>59</v>
      </c>
      <c r="N3470" s="3" t="str">
        <f t="shared" si="325"/>
        <v>min</v>
      </c>
      <c r="O3470" s="3" t="str">
        <f t="shared" si="326"/>
        <v>India</v>
      </c>
      <c r="P3470" s="3" t="s">
        <v>440</v>
      </c>
      <c r="Q3470" s="3" t="str">
        <f t="shared" si="327"/>
        <v>Documentaries</v>
      </c>
      <c r="R3470" s="3" t="s">
        <v>16941</v>
      </c>
    </row>
    <row r="3471" spans="1:18" x14ac:dyDescent="0.3">
      <c r="A3471" s="3" t="s">
        <v>16942</v>
      </c>
      <c r="B3471" s="3" t="s">
        <v>13</v>
      </c>
      <c r="C3471" s="3" t="s">
        <v>16943</v>
      </c>
      <c r="D3471" s="3" t="s">
        <v>7418</v>
      </c>
      <c r="E3471" s="3" t="s">
        <v>7418</v>
      </c>
      <c r="F3471" s="3" t="s">
        <v>7418</v>
      </c>
      <c r="G3471" s="3" t="str">
        <f t="shared" si="328"/>
        <v>October</v>
      </c>
      <c r="H3471" s="3" t="str">
        <f t="shared" si="329"/>
        <v>2019</v>
      </c>
      <c r="I3471" s="3" t="s">
        <v>16911</v>
      </c>
      <c r="J3471" s="3">
        <v>2019</v>
      </c>
      <c r="K3471" s="3" t="s">
        <v>170</v>
      </c>
      <c r="L3471" s="3" t="s">
        <v>3978</v>
      </c>
      <c r="M3471" s="3" t="str">
        <f t="shared" si="324"/>
        <v>58</v>
      </c>
      <c r="N3471" s="3" t="str">
        <f t="shared" si="325"/>
        <v>min</v>
      </c>
      <c r="O3471" s="3" t="str">
        <f t="shared" si="326"/>
        <v>Unknown</v>
      </c>
      <c r="P3471" s="3" t="s">
        <v>61</v>
      </c>
      <c r="Q3471" s="3" t="str">
        <f t="shared" si="327"/>
        <v>Children &amp; Family Movies</v>
      </c>
      <c r="R3471" s="3" t="s">
        <v>16944</v>
      </c>
    </row>
    <row r="3472" spans="1:18" x14ac:dyDescent="0.3">
      <c r="A3472" s="3" t="s">
        <v>16945</v>
      </c>
      <c r="B3472" s="3" t="s">
        <v>23</v>
      </c>
      <c r="C3472" s="3" t="s">
        <v>16946</v>
      </c>
      <c r="D3472" s="3" t="s">
        <v>7418</v>
      </c>
      <c r="E3472" s="3" t="s">
        <v>7418</v>
      </c>
      <c r="F3472" s="3" t="s">
        <v>633</v>
      </c>
      <c r="G3472" s="3" t="str">
        <f t="shared" si="328"/>
        <v>October</v>
      </c>
      <c r="H3472" s="3" t="str">
        <f t="shared" si="329"/>
        <v>2019</v>
      </c>
      <c r="I3472" s="3" t="s">
        <v>16911</v>
      </c>
      <c r="J3472" s="3">
        <v>2018</v>
      </c>
      <c r="K3472" s="3" t="s">
        <v>242</v>
      </c>
      <c r="L3472" s="3" t="s">
        <v>36</v>
      </c>
      <c r="M3472" s="3" t="str">
        <f t="shared" si="324"/>
        <v>1</v>
      </c>
      <c r="N3472" s="3" t="str">
        <f t="shared" si="325"/>
        <v>Season</v>
      </c>
      <c r="O3472" s="3" t="str">
        <f t="shared" si="326"/>
        <v>South Korea</v>
      </c>
      <c r="P3472" s="3" t="s">
        <v>538</v>
      </c>
      <c r="Q3472" s="3" t="str">
        <f t="shared" si="327"/>
        <v>Kids' TV</v>
      </c>
      <c r="R3472" s="3" t="s">
        <v>16947</v>
      </c>
    </row>
    <row r="3473" spans="1:18" x14ac:dyDescent="0.3">
      <c r="A3473" s="3" t="s">
        <v>16948</v>
      </c>
      <c r="B3473" s="3" t="s">
        <v>13</v>
      </c>
      <c r="C3473" s="3" t="s">
        <v>16949</v>
      </c>
      <c r="D3473" s="3" t="s">
        <v>16950</v>
      </c>
      <c r="E3473" s="3" t="s">
        <v>16951</v>
      </c>
      <c r="F3473" s="3" t="s">
        <v>16</v>
      </c>
      <c r="G3473" s="3" t="str">
        <f t="shared" si="328"/>
        <v>October</v>
      </c>
      <c r="H3473" s="3" t="str">
        <f t="shared" si="329"/>
        <v>2019</v>
      </c>
      <c r="I3473" s="3" t="s">
        <v>16911</v>
      </c>
      <c r="J3473" s="3">
        <v>2019</v>
      </c>
      <c r="K3473" s="3" t="s">
        <v>28</v>
      </c>
      <c r="L3473" s="3" t="s">
        <v>1554</v>
      </c>
      <c r="M3473" s="3" t="str">
        <f t="shared" si="324"/>
        <v>64</v>
      </c>
      <c r="N3473" s="3" t="str">
        <f t="shared" si="325"/>
        <v>min</v>
      </c>
      <c r="O3473" s="3" t="str">
        <f t="shared" si="326"/>
        <v>United States</v>
      </c>
      <c r="P3473" s="3" t="s">
        <v>1555</v>
      </c>
      <c r="Q3473" s="3" t="str">
        <f t="shared" si="327"/>
        <v>Stand-Up Comedy</v>
      </c>
      <c r="R3473" s="3" t="s">
        <v>16952</v>
      </c>
    </row>
    <row r="3474" spans="1:18" x14ac:dyDescent="0.3">
      <c r="A3474" s="3" t="s">
        <v>16953</v>
      </c>
      <c r="B3474" s="3" t="s">
        <v>13</v>
      </c>
      <c r="C3474" s="3" t="s">
        <v>16954</v>
      </c>
      <c r="D3474" s="3" t="s">
        <v>16955</v>
      </c>
      <c r="E3474" s="3" t="s">
        <v>16956</v>
      </c>
      <c r="F3474" s="3" t="s">
        <v>770</v>
      </c>
      <c r="G3474" s="3" t="str">
        <f t="shared" si="328"/>
        <v>October</v>
      </c>
      <c r="H3474" s="3" t="str">
        <f t="shared" si="329"/>
        <v>2019</v>
      </c>
      <c r="I3474" s="3" t="s">
        <v>16911</v>
      </c>
      <c r="J3474" s="3">
        <v>2000</v>
      </c>
      <c r="K3474" s="3" t="s">
        <v>651</v>
      </c>
      <c r="L3474" s="3" t="s">
        <v>5476</v>
      </c>
      <c r="M3474" s="3" t="str">
        <f t="shared" si="324"/>
        <v>79</v>
      </c>
      <c r="N3474" s="3" t="str">
        <f t="shared" si="325"/>
        <v>min</v>
      </c>
      <c r="O3474" s="3" t="str">
        <f t="shared" si="326"/>
        <v>Germany</v>
      </c>
      <c r="P3474" s="3" t="s">
        <v>111</v>
      </c>
      <c r="Q3474" s="3" t="str">
        <f t="shared" si="327"/>
        <v>Children &amp; Family Movies</v>
      </c>
      <c r="R3474" s="3" t="s">
        <v>16957</v>
      </c>
    </row>
    <row r="3475" spans="1:18" x14ac:dyDescent="0.3">
      <c r="A3475" s="3" t="s">
        <v>16958</v>
      </c>
      <c r="B3475" s="3" t="s">
        <v>23</v>
      </c>
      <c r="C3475" s="3" t="s">
        <v>16959</v>
      </c>
      <c r="D3475" s="3" t="s">
        <v>7418</v>
      </c>
      <c r="E3475" s="3" t="s">
        <v>16960</v>
      </c>
      <c r="F3475" s="3" t="s">
        <v>633</v>
      </c>
      <c r="G3475" s="3" t="str">
        <f t="shared" si="328"/>
        <v>October</v>
      </c>
      <c r="H3475" s="3" t="str">
        <f t="shared" si="329"/>
        <v>2019</v>
      </c>
      <c r="I3475" s="3" t="s">
        <v>16911</v>
      </c>
      <c r="J3475" s="3">
        <v>2016</v>
      </c>
      <c r="K3475" s="3" t="s">
        <v>76</v>
      </c>
      <c r="L3475" s="3" t="s">
        <v>36</v>
      </c>
      <c r="M3475" s="3" t="str">
        <f t="shared" si="324"/>
        <v>1</v>
      </c>
      <c r="N3475" s="3" t="str">
        <f t="shared" si="325"/>
        <v>Season</v>
      </c>
      <c r="O3475" s="3" t="str">
        <f t="shared" si="326"/>
        <v>South Korea</v>
      </c>
      <c r="P3475" s="3" t="s">
        <v>6149</v>
      </c>
      <c r="Q3475" s="3" t="str">
        <f t="shared" si="327"/>
        <v>International TV Shows</v>
      </c>
      <c r="R3475" s="3" t="s">
        <v>16961</v>
      </c>
    </row>
    <row r="3476" spans="1:18" x14ac:dyDescent="0.3">
      <c r="A3476" s="3" t="s">
        <v>16962</v>
      </c>
      <c r="B3476" s="3" t="s">
        <v>23</v>
      </c>
      <c r="C3476" s="3" t="s">
        <v>16963</v>
      </c>
      <c r="D3476" s="3" t="s">
        <v>7418</v>
      </c>
      <c r="E3476" s="3" t="s">
        <v>16964</v>
      </c>
      <c r="F3476" s="3" t="s">
        <v>633</v>
      </c>
      <c r="G3476" s="3" t="str">
        <f t="shared" si="328"/>
        <v>October</v>
      </c>
      <c r="H3476" s="3" t="str">
        <f t="shared" si="329"/>
        <v>2019</v>
      </c>
      <c r="I3476" s="3" t="s">
        <v>16911</v>
      </c>
      <c r="J3476" s="3">
        <v>2017</v>
      </c>
      <c r="K3476" s="3" t="s">
        <v>110</v>
      </c>
      <c r="L3476" s="3" t="s">
        <v>36</v>
      </c>
      <c r="M3476" s="3" t="str">
        <f t="shared" si="324"/>
        <v>1</v>
      </c>
      <c r="N3476" s="3" t="str">
        <f t="shared" si="325"/>
        <v>Season</v>
      </c>
      <c r="O3476" s="3" t="str">
        <f t="shared" si="326"/>
        <v>South Korea</v>
      </c>
      <c r="P3476" s="3" t="s">
        <v>6149</v>
      </c>
      <c r="Q3476" s="3" t="str">
        <f t="shared" si="327"/>
        <v>International TV Shows</v>
      </c>
      <c r="R3476" s="3" t="s">
        <v>16965</v>
      </c>
    </row>
    <row r="3477" spans="1:18" x14ac:dyDescent="0.3">
      <c r="A3477" s="3" t="s">
        <v>16966</v>
      </c>
      <c r="B3477" s="3" t="s">
        <v>13</v>
      </c>
      <c r="C3477" s="3" t="s">
        <v>16967</v>
      </c>
      <c r="D3477" s="3" t="s">
        <v>16968</v>
      </c>
      <c r="E3477" s="3" t="s">
        <v>16969</v>
      </c>
      <c r="F3477" s="3" t="s">
        <v>16</v>
      </c>
      <c r="G3477" s="3" t="str">
        <f t="shared" si="328"/>
        <v>October</v>
      </c>
      <c r="H3477" s="3" t="str">
        <f t="shared" si="329"/>
        <v>2019</v>
      </c>
      <c r="I3477" s="3" t="s">
        <v>16911</v>
      </c>
      <c r="J3477" s="3">
        <v>1998</v>
      </c>
      <c r="K3477" s="3" t="s">
        <v>651</v>
      </c>
      <c r="L3477" s="3" t="s">
        <v>2076</v>
      </c>
      <c r="M3477" s="3" t="str">
        <f t="shared" si="324"/>
        <v>81</v>
      </c>
      <c r="N3477" s="3" t="str">
        <f t="shared" si="325"/>
        <v>min</v>
      </c>
      <c r="O3477" s="3" t="str">
        <f t="shared" si="326"/>
        <v>United States</v>
      </c>
      <c r="P3477" s="3" t="s">
        <v>111</v>
      </c>
      <c r="Q3477" s="3" t="str">
        <f t="shared" si="327"/>
        <v>Children &amp; Family Movies</v>
      </c>
      <c r="R3477" s="3" t="s">
        <v>16970</v>
      </c>
    </row>
    <row r="3478" spans="1:18" x14ac:dyDescent="0.3">
      <c r="A3478" s="3" t="s">
        <v>16971</v>
      </c>
      <c r="B3478" s="3" t="s">
        <v>13</v>
      </c>
      <c r="C3478" s="3" t="s">
        <v>16972</v>
      </c>
      <c r="D3478" s="3" t="s">
        <v>15558</v>
      </c>
      <c r="E3478" s="3" t="s">
        <v>16973</v>
      </c>
      <c r="F3478" s="3" t="s">
        <v>16</v>
      </c>
      <c r="G3478" s="3" t="str">
        <f t="shared" si="328"/>
        <v>October</v>
      </c>
      <c r="H3478" s="3" t="str">
        <f t="shared" si="329"/>
        <v>2019</v>
      </c>
      <c r="I3478" s="3" t="s">
        <v>16911</v>
      </c>
      <c r="J3478" s="3">
        <v>2005</v>
      </c>
      <c r="K3478" s="3" t="s">
        <v>319</v>
      </c>
      <c r="L3478" s="3" t="s">
        <v>2076</v>
      </c>
      <c r="M3478" s="3" t="str">
        <f t="shared" si="324"/>
        <v>81</v>
      </c>
      <c r="N3478" s="3" t="str">
        <f t="shared" si="325"/>
        <v>min</v>
      </c>
      <c r="O3478" s="3" t="str">
        <f t="shared" si="326"/>
        <v>United States</v>
      </c>
      <c r="P3478" s="3" t="s">
        <v>708</v>
      </c>
      <c r="Q3478" s="3" t="str">
        <f t="shared" si="327"/>
        <v>Comedies</v>
      </c>
      <c r="R3478" s="3" t="s">
        <v>16974</v>
      </c>
    </row>
    <row r="3479" spans="1:18" x14ac:dyDescent="0.3">
      <c r="A3479" s="3" t="s">
        <v>16975</v>
      </c>
      <c r="B3479" s="3" t="s">
        <v>23</v>
      </c>
      <c r="C3479" s="3" t="s">
        <v>16976</v>
      </c>
      <c r="D3479" s="3" t="s">
        <v>16977</v>
      </c>
      <c r="E3479" s="3" t="s">
        <v>16978</v>
      </c>
      <c r="F3479" s="3" t="s">
        <v>16</v>
      </c>
      <c r="G3479" s="3" t="str">
        <f t="shared" si="328"/>
        <v>September</v>
      </c>
      <c r="H3479" s="3" t="str">
        <f t="shared" si="329"/>
        <v>2019</v>
      </c>
      <c r="I3479" s="3" t="s">
        <v>16979</v>
      </c>
      <c r="J3479" s="3">
        <v>2019</v>
      </c>
      <c r="K3479" s="3" t="s">
        <v>28</v>
      </c>
      <c r="L3479" s="3" t="s">
        <v>155</v>
      </c>
      <c r="M3479" s="3" t="str">
        <f t="shared" si="324"/>
        <v>5</v>
      </c>
      <c r="N3479" s="3" t="str">
        <f t="shared" si="325"/>
        <v>Seasons</v>
      </c>
      <c r="O3479" s="3" t="str">
        <f t="shared" si="326"/>
        <v>United States</v>
      </c>
      <c r="P3479" s="3" t="s">
        <v>11937</v>
      </c>
      <c r="Q3479" s="3" t="str">
        <f t="shared" si="327"/>
        <v>Crime TV Shows</v>
      </c>
      <c r="R3479" s="3" t="s">
        <v>16980</v>
      </c>
    </row>
    <row r="3480" spans="1:18" x14ac:dyDescent="0.3">
      <c r="A3480" s="3" t="s">
        <v>16981</v>
      </c>
      <c r="B3480" s="3" t="s">
        <v>13</v>
      </c>
      <c r="C3480" s="3" t="s">
        <v>16982</v>
      </c>
      <c r="D3480" s="3" t="s">
        <v>9957</v>
      </c>
      <c r="E3480" s="3" t="s">
        <v>16983</v>
      </c>
      <c r="F3480" s="3" t="s">
        <v>75</v>
      </c>
      <c r="G3480" s="3" t="str">
        <f t="shared" si="328"/>
        <v>September</v>
      </c>
      <c r="H3480" s="3" t="str">
        <f t="shared" si="329"/>
        <v>2019</v>
      </c>
      <c r="I3480" s="3" t="s">
        <v>16979</v>
      </c>
      <c r="J3480" s="3">
        <v>2019</v>
      </c>
      <c r="K3480" s="3" t="s">
        <v>28</v>
      </c>
      <c r="L3480" s="3" t="s">
        <v>1554</v>
      </c>
      <c r="M3480" s="3" t="str">
        <f t="shared" si="324"/>
        <v>64</v>
      </c>
      <c r="N3480" s="3" t="str">
        <f t="shared" si="325"/>
        <v>min</v>
      </c>
      <c r="O3480" s="3" t="str">
        <f t="shared" si="326"/>
        <v>United Kingdom</v>
      </c>
      <c r="P3480" s="3" t="s">
        <v>1555</v>
      </c>
      <c r="Q3480" s="3" t="str">
        <f t="shared" si="327"/>
        <v>Stand-Up Comedy</v>
      </c>
      <c r="R3480" s="3" t="s">
        <v>16984</v>
      </c>
    </row>
    <row r="3481" spans="1:18" x14ac:dyDescent="0.3">
      <c r="A3481" s="3" t="s">
        <v>16985</v>
      </c>
      <c r="B3481" s="3" t="s">
        <v>13</v>
      </c>
      <c r="C3481" s="3" t="s">
        <v>16986</v>
      </c>
      <c r="D3481" s="3" t="s">
        <v>16987</v>
      </c>
      <c r="E3481" s="3" t="s">
        <v>7418</v>
      </c>
      <c r="F3481" s="3" t="s">
        <v>7418</v>
      </c>
      <c r="G3481" s="3" t="str">
        <f t="shared" si="328"/>
        <v>September</v>
      </c>
      <c r="H3481" s="3" t="str">
        <f t="shared" si="329"/>
        <v>2019</v>
      </c>
      <c r="I3481" s="3" t="s">
        <v>16988</v>
      </c>
      <c r="J3481" s="3">
        <v>2019</v>
      </c>
      <c r="K3481" s="3" t="s">
        <v>110</v>
      </c>
      <c r="L3481" s="3" t="s">
        <v>8218</v>
      </c>
      <c r="M3481" s="3" t="str">
        <f t="shared" si="324"/>
        <v>45</v>
      </c>
      <c r="N3481" s="3" t="str">
        <f t="shared" si="325"/>
        <v>min</v>
      </c>
      <c r="O3481" s="3" t="str">
        <f t="shared" si="326"/>
        <v>Unknown</v>
      </c>
      <c r="P3481" s="3" t="s">
        <v>127</v>
      </c>
      <c r="Q3481" s="3" t="str">
        <f t="shared" si="327"/>
        <v>Documentaries</v>
      </c>
      <c r="R3481" s="3" t="s">
        <v>16989</v>
      </c>
    </row>
    <row r="3482" spans="1:18" x14ac:dyDescent="0.3">
      <c r="A3482" s="3" t="s">
        <v>16990</v>
      </c>
      <c r="B3482" s="3" t="s">
        <v>13</v>
      </c>
      <c r="C3482" s="3" t="s">
        <v>16991</v>
      </c>
      <c r="D3482" s="3" t="s">
        <v>16987</v>
      </c>
      <c r="E3482" s="3" t="s">
        <v>16992</v>
      </c>
      <c r="F3482" s="3" t="s">
        <v>351</v>
      </c>
      <c r="G3482" s="3" t="str">
        <f t="shared" si="328"/>
        <v>September</v>
      </c>
      <c r="H3482" s="3" t="str">
        <f t="shared" si="329"/>
        <v>2019</v>
      </c>
      <c r="I3482" s="3" t="s">
        <v>16988</v>
      </c>
      <c r="J3482" s="3">
        <v>2019</v>
      </c>
      <c r="K3482" s="3" t="s">
        <v>110</v>
      </c>
      <c r="L3482" s="3" t="s">
        <v>19</v>
      </c>
      <c r="M3482" s="3" t="str">
        <f t="shared" si="324"/>
        <v>90</v>
      </c>
      <c r="N3482" s="3" t="str">
        <f t="shared" si="325"/>
        <v>min</v>
      </c>
      <c r="O3482" s="3" t="str">
        <f t="shared" si="326"/>
        <v>Japan</v>
      </c>
      <c r="P3482" s="3" t="s">
        <v>103</v>
      </c>
      <c r="Q3482" s="3" t="str">
        <f t="shared" si="327"/>
        <v>Dramas</v>
      </c>
      <c r="R3482" s="3" t="s">
        <v>16993</v>
      </c>
    </row>
    <row r="3483" spans="1:18" x14ac:dyDescent="0.3">
      <c r="A3483" s="3" t="s">
        <v>16994</v>
      </c>
      <c r="B3483" s="3" t="s">
        <v>23</v>
      </c>
      <c r="C3483" s="3" t="s">
        <v>16995</v>
      </c>
      <c r="D3483" s="3" t="s">
        <v>7418</v>
      </c>
      <c r="E3483" s="3" t="s">
        <v>16996</v>
      </c>
      <c r="F3483" s="3" t="s">
        <v>46</v>
      </c>
      <c r="G3483" s="3" t="str">
        <f t="shared" si="328"/>
        <v>September</v>
      </c>
      <c r="H3483" s="3" t="str">
        <f t="shared" si="329"/>
        <v>2019</v>
      </c>
      <c r="I3483" s="3" t="s">
        <v>16997</v>
      </c>
      <c r="J3483" s="3">
        <v>2019</v>
      </c>
      <c r="K3483" s="3" t="s">
        <v>28</v>
      </c>
      <c r="L3483" s="3" t="s">
        <v>36</v>
      </c>
      <c r="M3483" s="3" t="str">
        <f t="shared" si="324"/>
        <v>1</v>
      </c>
      <c r="N3483" s="3" t="str">
        <f t="shared" si="325"/>
        <v>Season</v>
      </c>
      <c r="O3483" s="3" t="str">
        <f t="shared" si="326"/>
        <v>India</v>
      </c>
      <c r="P3483" s="3" t="s">
        <v>156</v>
      </c>
      <c r="Q3483" s="3" t="str">
        <f t="shared" si="327"/>
        <v>International TV Shows</v>
      </c>
      <c r="R3483" s="3" t="s">
        <v>16998</v>
      </c>
    </row>
    <row r="3484" spans="1:18" x14ac:dyDescent="0.3">
      <c r="A3484" s="3" t="s">
        <v>16999</v>
      </c>
      <c r="B3484" s="3" t="s">
        <v>13</v>
      </c>
      <c r="C3484" s="3" t="s">
        <v>17000</v>
      </c>
      <c r="D3484" s="3" t="s">
        <v>17001</v>
      </c>
      <c r="E3484" s="3" t="s">
        <v>17002</v>
      </c>
      <c r="F3484" s="3" t="s">
        <v>154</v>
      </c>
      <c r="G3484" s="3" t="str">
        <f t="shared" si="328"/>
        <v>September</v>
      </c>
      <c r="H3484" s="3" t="str">
        <f t="shared" si="329"/>
        <v>2019</v>
      </c>
      <c r="I3484" s="3" t="s">
        <v>16997</v>
      </c>
      <c r="J3484" s="3">
        <v>2018</v>
      </c>
      <c r="K3484" s="3" t="s">
        <v>110</v>
      </c>
      <c r="L3484" s="3" t="s">
        <v>379</v>
      </c>
      <c r="M3484" s="3" t="str">
        <f t="shared" si="324"/>
        <v>102</v>
      </c>
      <c r="N3484" s="3" t="str">
        <f t="shared" si="325"/>
        <v>min</v>
      </c>
      <c r="O3484" s="3" t="str">
        <f t="shared" si="326"/>
        <v>Turkey</v>
      </c>
      <c r="P3484" s="3" t="s">
        <v>164</v>
      </c>
      <c r="Q3484" s="3" t="str">
        <f t="shared" si="327"/>
        <v>Comedies</v>
      </c>
      <c r="R3484" s="3" t="s">
        <v>17003</v>
      </c>
    </row>
    <row r="3485" spans="1:18" x14ac:dyDescent="0.3">
      <c r="A3485" s="3" t="s">
        <v>17004</v>
      </c>
      <c r="B3485" s="3" t="s">
        <v>23</v>
      </c>
      <c r="C3485" s="3" t="s">
        <v>17005</v>
      </c>
      <c r="D3485" s="3" t="s">
        <v>7418</v>
      </c>
      <c r="E3485" s="3" t="s">
        <v>17006</v>
      </c>
      <c r="F3485" s="3" t="s">
        <v>1534</v>
      </c>
      <c r="G3485" s="3" t="str">
        <f t="shared" si="328"/>
        <v>September</v>
      </c>
      <c r="H3485" s="3" t="str">
        <f t="shared" si="329"/>
        <v>2019</v>
      </c>
      <c r="I3485" s="3" t="s">
        <v>16997</v>
      </c>
      <c r="J3485" s="3">
        <v>2019</v>
      </c>
      <c r="K3485" s="3" t="s">
        <v>28</v>
      </c>
      <c r="L3485" s="3" t="s">
        <v>231</v>
      </c>
      <c r="M3485" s="3" t="str">
        <f t="shared" si="324"/>
        <v>3</v>
      </c>
      <c r="N3485" s="3" t="str">
        <f t="shared" si="325"/>
        <v>Seasons</v>
      </c>
      <c r="O3485" s="3" t="str">
        <f t="shared" si="326"/>
        <v>Argentina</v>
      </c>
      <c r="P3485" s="3" t="s">
        <v>664</v>
      </c>
      <c r="Q3485" s="3" t="str">
        <f t="shared" si="327"/>
        <v>Crime TV Shows</v>
      </c>
      <c r="R3485" s="3" t="s">
        <v>17007</v>
      </c>
    </row>
    <row r="3486" spans="1:18" x14ac:dyDescent="0.3">
      <c r="A3486" s="3" t="s">
        <v>17008</v>
      </c>
      <c r="B3486" s="3" t="s">
        <v>13</v>
      </c>
      <c r="C3486" s="3" t="s">
        <v>17009</v>
      </c>
      <c r="D3486" s="3" t="s">
        <v>17010</v>
      </c>
      <c r="E3486" s="3" t="s">
        <v>17011</v>
      </c>
      <c r="F3486" s="3" t="s">
        <v>758</v>
      </c>
      <c r="G3486" s="3" t="str">
        <f t="shared" si="328"/>
        <v>September</v>
      </c>
      <c r="H3486" s="3" t="str">
        <f t="shared" si="329"/>
        <v>2019</v>
      </c>
      <c r="I3486" s="3" t="s">
        <v>16997</v>
      </c>
      <c r="J3486" s="3">
        <v>2019</v>
      </c>
      <c r="K3486" s="3" t="s">
        <v>28</v>
      </c>
      <c r="L3486" s="3" t="s">
        <v>294</v>
      </c>
      <c r="M3486" s="3" t="str">
        <f t="shared" si="324"/>
        <v>116</v>
      </c>
      <c r="N3486" s="3" t="str">
        <f t="shared" si="325"/>
        <v>min</v>
      </c>
      <c r="O3486" s="3" t="str">
        <f t="shared" si="326"/>
        <v>United States</v>
      </c>
      <c r="P3486" s="3" t="s">
        <v>17012</v>
      </c>
      <c r="Q3486" s="3" t="str">
        <f t="shared" si="327"/>
        <v>Dramas</v>
      </c>
      <c r="R3486" s="3" t="s">
        <v>17013</v>
      </c>
    </row>
    <row r="3487" spans="1:18" x14ac:dyDescent="0.3">
      <c r="A3487" s="3" t="s">
        <v>17014</v>
      </c>
      <c r="B3487" s="3" t="s">
        <v>13</v>
      </c>
      <c r="C3487" s="3" t="s">
        <v>17015</v>
      </c>
      <c r="D3487" s="3" t="s">
        <v>17016</v>
      </c>
      <c r="E3487" s="3" t="s">
        <v>7418</v>
      </c>
      <c r="F3487" s="3" t="s">
        <v>16</v>
      </c>
      <c r="G3487" s="3" t="str">
        <f t="shared" si="328"/>
        <v>September</v>
      </c>
      <c r="H3487" s="3" t="str">
        <f t="shared" si="329"/>
        <v>2019</v>
      </c>
      <c r="I3487" s="3" t="s">
        <v>16997</v>
      </c>
      <c r="J3487" s="3">
        <v>2019</v>
      </c>
      <c r="K3487" s="3" t="s">
        <v>28</v>
      </c>
      <c r="L3487" s="3" t="s">
        <v>6347</v>
      </c>
      <c r="M3487" s="3" t="str">
        <f t="shared" si="324"/>
        <v>42</v>
      </c>
      <c r="N3487" s="3" t="str">
        <f t="shared" si="325"/>
        <v>min</v>
      </c>
      <c r="O3487" s="3" t="str">
        <f t="shared" si="326"/>
        <v>United States</v>
      </c>
      <c r="P3487" s="3" t="s">
        <v>13810</v>
      </c>
      <c r="Q3487" s="3" t="str">
        <f t="shared" si="327"/>
        <v>Anime Features</v>
      </c>
      <c r="R3487" s="3" t="s">
        <v>17017</v>
      </c>
    </row>
    <row r="3488" spans="1:18" x14ac:dyDescent="0.3">
      <c r="A3488" s="3" t="s">
        <v>17018</v>
      </c>
      <c r="B3488" s="3" t="s">
        <v>13</v>
      </c>
      <c r="C3488" s="3" t="s">
        <v>17019</v>
      </c>
      <c r="D3488" s="3" t="s">
        <v>17020</v>
      </c>
      <c r="E3488" s="3" t="s">
        <v>17021</v>
      </c>
      <c r="F3488" s="3" t="s">
        <v>46</v>
      </c>
      <c r="G3488" s="3" t="str">
        <f t="shared" si="328"/>
        <v>September</v>
      </c>
      <c r="H3488" s="3" t="str">
        <f t="shared" si="329"/>
        <v>2019</v>
      </c>
      <c r="I3488" s="3" t="s">
        <v>17022</v>
      </c>
      <c r="J3488" s="3">
        <v>2019</v>
      </c>
      <c r="K3488" s="3" t="s">
        <v>76</v>
      </c>
      <c r="L3488" s="3" t="s">
        <v>1212</v>
      </c>
      <c r="M3488" s="3" t="str">
        <f t="shared" si="324"/>
        <v>133</v>
      </c>
      <c r="N3488" s="3" t="str">
        <f t="shared" si="325"/>
        <v>min</v>
      </c>
      <c r="O3488" s="3" t="str">
        <f t="shared" si="326"/>
        <v>India</v>
      </c>
      <c r="P3488" s="3" t="s">
        <v>574</v>
      </c>
      <c r="Q3488" s="3" t="str">
        <f t="shared" si="327"/>
        <v>Dramas</v>
      </c>
      <c r="R3488" s="3" t="s">
        <v>17023</v>
      </c>
    </row>
    <row r="3489" spans="1:18" x14ac:dyDescent="0.3">
      <c r="A3489" s="3" t="s">
        <v>17024</v>
      </c>
      <c r="B3489" s="3" t="s">
        <v>13</v>
      </c>
      <c r="C3489" s="3" t="s">
        <v>17025</v>
      </c>
      <c r="D3489" s="3" t="s">
        <v>17026</v>
      </c>
      <c r="E3489" s="3" t="s">
        <v>17027</v>
      </c>
      <c r="F3489" s="3" t="s">
        <v>11006</v>
      </c>
      <c r="G3489" s="3" t="str">
        <f t="shared" si="328"/>
        <v>September</v>
      </c>
      <c r="H3489" s="3" t="str">
        <f t="shared" si="329"/>
        <v>2019</v>
      </c>
      <c r="I3489" s="3" t="s">
        <v>17022</v>
      </c>
      <c r="J3489" s="3">
        <v>2013</v>
      </c>
      <c r="K3489" s="3" t="s">
        <v>18</v>
      </c>
      <c r="L3489" s="3" t="s">
        <v>771</v>
      </c>
      <c r="M3489" s="3" t="str">
        <f t="shared" si="324"/>
        <v>108</v>
      </c>
      <c r="N3489" s="3" t="str">
        <f t="shared" si="325"/>
        <v>min</v>
      </c>
      <c r="O3489" s="3" t="str">
        <f t="shared" si="326"/>
        <v>Hong Kong</v>
      </c>
      <c r="P3489" s="3" t="s">
        <v>257</v>
      </c>
      <c r="Q3489" s="3" t="str">
        <f t="shared" si="327"/>
        <v>Action &amp; Adventure</v>
      </c>
      <c r="R3489" s="3" t="s">
        <v>17028</v>
      </c>
    </row>
    <row r="3490" spans="1:18" x14ac:dyDescent="0.3">
      <c r="A3490" s="3" t="s">
        <v>17029</v>
      </c>
      <c r="B3490" s="3" t="s">
        <v>23</v>
      </c>
      <c r="C3490" s="3" t="s">
        <v>17030</v>
      </c>
      <c r="D3490" s="3" t="s">
        <v>7418</v>
      </c>
      <c r="E3490" s="3" t="s">
        <v>17031</v>
      </c>
      <c r="F3490" s="3" t="s">
        <v>132</v>
      </c>
      <c r="G3490" s="3" t="str">
        <f t="shared" si="328"/>
        <v>September</v>
      </c>
      <c r="H3490" s="3" t="str">
        <f t="shared" si="329"/>
        <v>2019</v>
      </c>
      <c r="I3490" s="3" t="s">
        <v>17022</v>
      </c>
      <c r="J3490" s="3">
        <v>2018</v>
      </c>
      <c r="K3490" s="3" t="s">
        <v>28</v>
      </c>
      <c r="L3490" s="3" t="s">
        <v>36</v>
      </c>
      <c r="M3490" s="3" t="str">
        <f t="shared" si="324"/>
        <v>1</v>
      </c>
      <c r="N3490" s="3" t="str">
        <f t="shared" si="325"/>
        <v>Season</v>
      </c>
      <c r="O3490" s="3" t="str">
        <f t="shared" si="326"/>
        <v>Mexico</v>
      </c>
      <c r="P3490" s="3" t="s">
        <v>664</v>
      </c>
      <c r="Q3490" s="3" t="str">
        <f t="shared" si="327"/>
        <v>Crime TV Shows</v>
      </c>
      <c r="R3490" s="3" t="s">
        <v>17032</v>
      </c>
    </row>
    <row r="3491" spans="1:18" x14ac:dyDescent="0.3">
      <c r="A3491" s="3" t="s">
        <v>17033</v>
      </c>
      <c r="B3491" s="3" t="s">
        <v>23</v>
      </c>
      <c r="C3491" s="3" t="s">
        <v>17034</v>
      </c>
      <c r="D3491" s="3" t="s">
        <v>7418</v>
      </c>
      <c r="E3491" s="3" t="s">
        <v>17035</v>
      </c>
      <c r="F3491" s="3" t="s">
        <v>16</v>
      </c>
      <c r="G3491" s="3" t="str">
        <f t="shared" si="328"/>
        <v>September</v>
      </c>
      <c r="H3491" s="3" t="str">
        <f t="shared" si="329"/>
        <v>2019</v>
      </c>
      <c r="I3491" s="3" t="s">
        <v>17036</v>
      </c>
      <c r="J3491" s="3">
        <v>2019</v>
      </c>
      <c r="K3491" s="3" t="s">
        <v>76</v>
      </c>
      <c r="L3491" s="3" t="s">
        <v>29</v>
      </c>
      <c r="M3491" s="3" t="str">
        <f t="shared" si="324"/>
        <v>2</v>
      </c>
      <c r="N3491" s="3" t="str">
        <f t="shared" si="325"/>
        <v>Seasons</v>
      </c>
      <c r="O3491" s="3" t="str">
        <f t="shared" si="326"/>
        <v>United States</v>
      </c>
      <c r="P3491" s="3" t="s">
        <v>1069</v>
      </c>
      <c r="Q3491" s="3" t="str">
        <f t="shared" si="327"/>
        <v>Docuseries</v>
      </c>
      <c r="R3491" s="3" t="s">
        <v>17037</v>
      </c>
    </row>
    <row r="3492" spans="1:18" x14ac:dyDescent="0.3">
      <c r="A3492" s="3" t="s">
        <v>17038</v>
      </c>
      <c r="B3492" s="3" t="s">
        <v>13</v>
      </c>
      <c r="C3492" s="3" t="s">
        <v>17039</v>
      </c>
      <c r="D3492" s="3" t="s">
        <v>17040</v>
      </c>
      <c r="E3492" s="3" t="s">
        <v>7418</v>
      </c>
      <c r="F3492" s="3" t="s">
        <v>803</v>
      </c>
      <c r="G3492" s="3" t="str">
        <f t="shared" si="328"/>
        <v>September</v>
      </c>
      <c r="H3492" s="3" t="str">
        <f t="shared" si="329"/>
        <v>2019</v>
      </c>
      <c r="I3492" s="3" t="s">
        <v>17036</v>
      </c>
      <c r="J3492" s="3">
        <v>2019</v>
      </c>
      <c r="K3492" s="3" t="s">
        <v>428</v>
      </c>
      <c r="L3492" s="3" t="s">
        <v>2642</v>
      </c>
      <c r="M3492" s="3" t="str">
        <f t="shared" si="324"/>
        <v>38</v>
      </c>
      <c r="N3492" s="3" t="str">
        <f t="shared" si="325"/>
        <v>min</v>
      </c>
      <c r="O3492" s="3" t="str">
        <f t="shared" si="326"/>
        <v>United States</v>
      </c>
      <c r="P3492" s="3" t="s">
        <v>127</v>
      </c>
      <c r="Q3492" s="3" t="str">
        <f t="shared" si="327"/>
        <v>Documentaries</v>
      </c>
      <c r="R3492" s="3" t="s">
        <v>17041</v>
      </c>
    </row>
    <row r="3493" spans="1:18" x14ac:dyDescent="0.3">
      <c r="A3493" s="3" t="s">
        <v>17042</v>
      </c>
      <c r="B3493" s="3" t="s">
        <v>23</v>
      </c>
      <c r="C3493" s="3" t="s">
        <v>17043</v>
      </c>
      <c r="D3493" s="3" t="s">
        <v>7418</v>
      </c>
      <c r="E3493" s="3" t="s">
        <v>17044</v>
      </c>
      <c r="F3493" s="3" t="s">
        <v>183</v>
      </c>
      <c r="G3493" s="3" t="str">
        <f t="shared" si="328"/>
        <v>September</v>
      </c>
      <c r="H3493" s="3" t="str">
        <f t="shared" si="329"/>
        <v>2019</v>
      </c>
      <c r="I3493" s="3" t="s">
        <v>17036</v>
      </c>
      <c r="J3493" s="3">
        <v>2019</v>
      </c>
      <c r="K3493" s="3" t="s">
        <v>28</v>
      </c>
      <c r="L3493" s="3" t="s">
        <v>231</v>
      </c>
      <c r="M3493" s="3" t="str">
        <f t="shared" si="324"/>
        <v>3</v>
      </c>
      <c r="N3493" s="3" t="str">
        <f t="shared" si="325"/>
        <v>Seasons</v>
      </c>
      <c r="O3493" s="3" t="str">
        <f t="shared" si="326"/>
        <v>Australia</v>
      </c>
      <c r="P3493" s="3" t="s">
        <v>8003</v>
      </c>
      <c r="Q3493" s="3" t="str">
        <f t="shared" si="327"/>
        <v>International TV Shows</v>
      </c>
      <c r="R3493" s="3" t="s">
        <v>17045</v>
      </c>
    </row>
    <row r="3494" spans="1:18" x14ac:dyDescent="0.3">
      <c r="A3494" s="3" t="s">
        <v>17046</v>
      </c>
      <c r="B3494" s="3" t="s">
        <v>13</v>
      </c>
      <c r="C3494" s="3" t="s">
        <v>17047</v>
      </c>
      <c r="D3494" s="3" t="s">
        <v>17048</v>
      </c>
      <c r="E3494" s="3" t="s">
        <v>17049</v>
      </c>
      <c r="F3494" s="3" t="s">
        <v>7418</v>
      </c>
      <c r="G3494" s="3" t="str">
        <f t="shared" si="328"/>
        <v>September</v>
      </c>
      <c r="H3494" s="3" t="str">
        <f t="shared" si="329"/>
        <v>2019</v>
      </c>
      <c r="I3494" s="3" t="s">
        <v>17036</v>
      </c>
      <c r="J3494" s="3">
        <v>2019</v>
      </c>
      <c r="K3494" s="3" t="s">
        <v>76</v>
      </c>
      <c r="L3494" s="3" t="s">
        <v>9675</v>
      </c>
      <c r="M3494" s="3" t="str">
        <f t="shared" si="324"/>
        <v>146</v>
      </c>
      <c r="N3494" s="3" t="str">
        <f t="shared" si="325"/>
        <v>min</v>
      </c>
      <c r="O3494" s="3" t="str">
        <f t="shared" si="326"/>
        <v>Unknown</v>
      </c>
      <c r="P3494" s="3" t="s">
        <v>191</v>
      </c>
      <c r="Q3494" s="3" t="str">
        <f t="shared" si="327"/>
        <v>Comedies</v>
      </c>
      <c r="R3494" s="3" t="s">
        <v>17050</v>
      </c>
    </row>
    <row r="3495" spans="1:18" x14ac:dyDescent="0.3">
      <c r="A3495" s="3" t="s">
        <v>17051</v>
      </c>
      <c r="B3495" s="3" t="s">
        <v>13</v>
      </c>
      <c r="C3495" s="3" t="s">
        <v>17052</v>
      </c>
      <c r="D3495" s="3" t="s">
        <v>17048</v>
      </c>
      <c r="E3495" s="3" t="s">
        <v>17049</v>
      </c>
      <c r="F3495" s="3" t="s">
        <v>7418</v>
      </c>
      <c r="G3495" s="3" t="str">
        <f t="shared" si="328"/>
        <v>September</v>
      </c>
      <c r="H3495" s="3" t="str">
        <f t="shared" si="329"/>
        <v>2019</v>
      </c>
      <c r="I3495" s="3" t="s">
        <v>17036</v>
      </c>
      <c r="J3495" s="3">
        <v>2019</v>
      </c>
      <c r="K3495" s="3" t="s">
        <v>76</v>
      </c>
      <c r="L3495" s="3" t="s">
        <v>9675</v>
      </c>
      <c r="M3495" s="3" t="str">
        <f t="shared" si="324"/>
        <v>146</v>
      </c>
      <c r="N3495" s="3" t="str">
        <f t="shared" si="325"/>
        <v>min</v>
      </c>
      <c r="O3495" s="3" t="str">
        <f t="shared" si="326"/>
        <v>Unknown</v>
      </c>
      <c r="P3495" s="3" t="s">
        <v>191</v>
      </c>
      <c r="Q3495" s="3" t="str">
        <f t="shared" si="327"/>
        <v>Comedies</v>
      </c>
      <c r="R3495" s="3" t="s">
        <v>17050</v>
      </c>
    </row>
    <row r="3496" spans="1:18" x14ac:dyDescent="0.3">
      <c r="A3496" s="3" t="s">
        <v>17053</v>
      </c>
      <c r="B3496" s="3" t="s">
        <v>13</v>
      </c>
      <c r="C3496" s="3" t="s">
        <v>17054</v>
      </c>
      <c r="D3496" s="3" t="s">
        <v>17055</v>
      </c>
      <c r="E3496" s="3" t="s">
        <v>17056</v>
      </c>
      <c r="F3496" s="3" t="s">
        <v>16</v>
      </c>
      <c r="G3496" s="3" t="str">
        <f t="shared" si="328"/>
        <v>September</v>
      </c>
      <c r="H3496" s="3" t="str">
        <f t="shared" si="329"/>
        <v>2019</v>
      </c>
      <c r="I3496" s="3" t="s">
        <v>17057</v>
      </c>
      <c r="J3496" s="3">
        <v>2019</v>
      </c>
      <c r="K3496" s="3" t="s">
        <v>319</v>
      </c>
      <c r="L3496" s="3" t="s">
        <v>214</v>
      </c>
      <c r="M3496" s="3" t="str">
        <f t="shared" si="324"/>
        <v>106</v>
      </c>
      <c r="N3496" s="3" t="str">
        <f t="shared" si="325"/>
        <v>min</v>
      </c>
      <c r="O3496" s="3" t="str">
        <f t="shared" si="326"/>
        <v>United States</v>
      </c>
      <c r="P3496" s="3" t="s">
        <v>321</v>
      </c>
      <c r="Q3496" s="3" t="str">
        <f t="shared" si="327"/>
        <v>Action &amp; Adventure</v>
      </c>
      <c r="R3496" s="3" t="s">
        <v>17058</v>
      </c>
    </row>
    <row r="3497" spans="1:18" x14ac:dyDescent="0.3">
      <c r="A3497" s="3" t="s">
        <v>17059</v>
      </c>
      <c r="B3497" s="3" t="s">
        <v>13</v>
      </c>
      <c r="C3497" s="3" t="s">
        <v>17060</v>
      </c>
      <c r="D3497" s="3" t="s">
        <v>6038</v>
      </c>
      <c r="E3497" s="3" t="s">
        <v>15043</v>
      </c>
      <c r="F3497" s="3" t="s">
        <v>16</v>
      </c>
      <c r="G3497" s="3" t="str">
        <f t="shared" si="328"/>
        <v>September</v>
      </c>
      <c r="H3497" s="3" t="str">
        <f t="shared" si="329"/>
        <v>2019</v>
      </c>
      <c r="I3497" s="3" t="s">
        <v>17057</v>
      </c>
      <c r="J3497" s="3">
        <v>2019</v>
      </c>
      <c r="K3497" s="3" t="s">
        <v>28</v>
      </c>
      <c r="L3497" s="3" t="s">
        <v>3978</v>
      </c>
      <c r="M3497" s="3" t="str">
        <f t="shared" si="324"/>
        <v>58</v>
      </c>
      <c r="N3497" s="3" t="str">
        <f t="shared" si="325"/>
        <v>min</v>
      </c>
      <c r="O3497" s="3" t="str">
        <f t="shared" si="326"/>
        <v>United States</v>
      </c>
      <c r="P3497" s="3" t="s">
        <v>1555</v>
      </c>
      <c r="Q3497" s="3" t="str">
        <f t="shared" si="327"/>
        <v>Stand-Up Comedy</v>
      </c>
      <c r="R3497" s="3" t="s">
        <v>17061</v>
      </c>
    </row>
    <row r="3498" spans="1:18" x14ac:dyDescent="0.3">
      <c r="A3498" s="3" t="s">
        <v>17062</v>
      </c>
      <c r="B3498" s="3" t="s">
        <v>13</v>
      </c>
      <c r="C3498" s="3" t="s">
        <v>17063</v>
      </c>
      <c r="D3498" s="3" t="s">
        <v>17064</v>
      </c>
      <c r="E3498" s="3" t="s">
        <v>17065</v>
      </c>
      <c r="F3498" s="3" t="s">
        <v>46</v>
      </c>
      <c r="G3498" s="3" t="str">
        <f t="shared" si="328"/>
        <v>September</v>
      </c>
      <c r="H3498" s="3" t="str">
        <f t="shared" si="329"/>
        <v>2019</v>
      </c>
      <c r="I3498" s="3" t="s">
        <v>17066</v>
      </c>
      <c r="J3498" s="3">
        <v>2019</v>
      </c>
      <c r="K3498" s="3" t="s">
        <v>28</v>
      </c>
      <c r="L3498" s="3" t="s">
        <v>12519</v>
      </c>
      <c r="M3498" s="3" t="str">
        <f t="shared" si="324"/>
        <v>152</v>
      </c>
      <c r="N3498" s="3" t="str">
        <f t="shared" si="325"/>
        <v>min</v>
      </c>
      <c r="O3498" s="3" t="str">
        <f t="shared" si="326"/>
        <v>India</v>
      </c>
      <c r="P3498" s="3" t="s">
        <v>493</v>
      </c>
      <c r="Q3498" s="3" t="str">
        <f t="shared" si="327"/>
        <v>Comedies</v>
      </c>
      <c r="R3498" s="3" t="s">
        <v>17067</v>
      </c>
    </row>
    <row r="3499" spans="1:18" x14ac:dyDescent="0.3">
      <c r="A3499" s="3" t="s">
        <v>17068</v>
      </c>
      <c r="B3499" s="3" t="s">
        <v>13</v>
      </c>
      <c r="C3499" s="3" t="s">
        <v>17069</v>
      </c>
      <c r="D3499" s="3" t="s">
        <v>17070</v>
      </c>
      <c r="E3499" s="3" t="s">
        <v>17071</v>
      </c>
      <c r="F3499" s="3" t="s">
        <v>16</v>
      </c>
      <c r="G3499" s="3" t="str">
        <f t="shared" si="328"/>
        <v>September</v>
      </c>
      <c r="H3499" s="3" t="str">
        <f t="shared" si="329"/>
        <v>2019</v>
      </c>
      <c r="I3499" s="3" t="s">
        <v>17066</v>
      </c>
      <c r="J3499" s="3">
        <v>2018</v>
      </c>
      <c r="K3499" s="3" t="s">
        <v>28</v>
      </c>
      <c r="L3499" s="3" t="s">
        <v>532</v>
      </c>
      <c r="M3499" s="3" t="str">
        <f t="shared" si="324"/>
        <v>87</v>
      </c>
      <c r="N3499" s="3" t="str">
        <f t="shared" si="325"/>
        <v>min</v>
      </c>
      <c r="O3499" s="3" t="str">
        <f t="shared" si="326"/>
        <v>United States</v>
      </c>
      <c r="P3499" s="3" t="s">
        <v>4510</v>
      </c>
      <c r="Q3499" s="3" t="str">
        <f t="shared" si="327"/>
        <v>Comedies</v>
      </c>
      <c r="R3499" s="3" t="s">
        <v>17072</v>
      </c>
    </row>
    <row r="3500" spans="1:18" x14ac:dyDescent="0.3">
      <c r="A3500" s="3" t="s">
        <v>17073</v>
      </c>
      <c r="B3500" s="3" t="s">
        <v>13</v>
      </c>
      <c r="C3500" s="3" t="s">
        <v>17074</v>
      </c>
      <c r="D3500" s="3" t="s">
        <v>17075</v>
      </c>
      <c r="E3500" s="3" t="s">
        <v>17076</v>
      </c>
      <c r="F3500" s="3" t="s">
        <v>46</v>
      </c>
      <c r="G3500" s="3" t="str">
        <f t="shared" si="328"/>
        <v>September</v>
      </c>
      <c r="H3500" s="3" t="str">
        <f t="shared" si="329"/>
        <v>2019</v>
      </c>
      <c r="I3500" s="3" t="s">
        <v>17077</v>
      </c>
      <c r="J3500" s="3">
        <v>2009</v>
      </c>
      <c r="K3500" s="3" t="s">
        <v>28</v>
      </c>
      <c r="L3500" s="3" t="s">
        <v>796</v>
      </c>
      <c r="M3500" s="3" t="str">
        <f t="shared" si="324"/>
        <v>121</v>
      </c>
      <c r="N3500" s="3" t="str">
        <f t="shared" si="325"/>
        <v>min</v>
      </c>
      <c r="O3500" s="3" t="str">
        <f t="shared" si="326"/>
        <v>India</v>
      </c>
      <c r="P3500" s="3" t="s">
        <v>69</v>
      </c>
      <c r="Q3500" s="3" t="str">
        <f t="shared" si="327"/>
        <v>Dramas</v>
      </c>
      <c r="R3500" s="3" t="s">
        <v>17078</v>
      </c>
    </row>
    <row r="3501" spans="1:18" x14ac:dyDescent="0.3">
      <c r="A3501" s="3" t="s">
        <v>17079</v>
      </c>
      <c r="B3501" s="3" t="s">
        <v>23</v>
      </c>
      <c r="C3501" s="3" t="s">
        <v>17080</v>
      </c>
      <c r="D3501" s="3" t="s">
        <v>7418</v>
      </c>
      <c r="E3501" s="3" t="s">
        <v>17081</v>
      </c>
      <c r="F3501" s="3" t="s">
        <v>633</v>
      </c>
      <c r="G3501" s="3" t="str">
        <f t="shared" si="328"/>
        <v>September</v>
      </c>
      <c r="H3501" s="3" t="str">
        <f t="shared" si="329"/>
        <v>2019</v>
      </c>
      <c r="I3501" s="3" t="s">
        <v>17082</v>
      </c>
      <c r="J3501" s="3">
        <v>2019</v>
      </c>
      <c r="K3501" s="3" t="s">
        <v>28</v>
      </c>
      <c r="L3501" s="3" t="s">
        <v>36</v>
      </c>
      <c r="M3501" s="3" t="str">
        <f t="shared" si="324"/>
        <v>1</v>
      </c>
      <c r="N3501" s="3" t="str">
        <f t="shared" si="325"/>
        <v>Season</v>
      </c>
      <c r="O3501" s="3" t="str">
        <f t="shared" si="326"/>
        <v>South Korea</v>
      </c>
      <c r="P3501" s="3" t="s">
        <v>12434</v>
      </c>
      <c r="Q3501" s="3" t="str">
        <f t="shared" si="327"/>
        <v>International TV Shows</v>
      </c>
      <c r="R3501" s="3" t="s">
        <v>17083</v>
      </c>
    </row>
    <row r="3502" spans="1:18" x14ac:dyDescent="0.3">
      <c r="A3502" s="3" t="s">
        <v>17084</v>
      </c>
      <c r="B3502" s="3" t="s">
        <v>13</v>
      </c>
      <c r="C3502" s="3" t="s">
        <v>17085</v>
      </c>
      <c r="D3502" s="3" t="s">
        <v>17086</v>
      </c>
      <c r="E3502" s="3" t="s">
        <v>17087</v>
      </c>
      <c r="F3502" s="3" t="s">
        <v>16</v>
      </c>
      <c r="G3502" s="3" t="str">
        <f t="shared" si="328"/>
        <v>September</v>
      </c>
      <c r="H3502" s="3" t="str">
        <f t="shared" si="329"/>
        <v>2019</v>
      </c>
      <c r="I3502" s="3" t="s">
        <v>17088</v>
      </c>
      <c r="J3502" s="3">
        <v>2019</v>
      </c>
      <c r="K3502" s="3" t="s">
        <v>28</v>
      </c>
      <c r="L3502" s="3" t="s">
        <v>415</v>
      </c>
      <c r="M3502" s="3" t="str">
        <f t="shared" si="324"/>
        <v>83</v>
      </c>
      <c r="N3502" s="3" t="str">
        <f t="shared" si="325"/>
        <v>min</v>
      </c>
      <c r="O3502" s="3" t="str">
        <f t="shared" si="326"/>
        <v>United States</v>
      </c>
      <c r="P3502" s="3" t="s">
        <v>199</v>
      </c>
      <c r="Q3502" s="3" t="str">
        <f t="shared" si="327"/>
        <v>Comedies</v>
      </c>
      <c r="R3502" s="3" t="s">
        <v>17089</v>
      </c>
    </row>
    <row r="3503" spans="1:18" x14ac:dyDescent="0.3">
      <c r="A3503" s="3" t="s">
        <v>17090</v>
      </c>
      <c r="B3503" s="3" t="s">
        <v>23</v>
      </c>
      <c r="C3503" s="3" t="s">
        <v>17091</v>
      </c>
      <c r="D3503" s="3" t="s">
        <v>7418</v>
      </c>
      <c r="E3503" s="3" t="s">
        <v>17092</v>
      </c>
      <c r="F3503" s="3" t="s">
        <v>7418</v>
      </c>
      <c r="G3503" s="3" t="str">
        <f t="shared" si="328"/>
        <v>September</v>
      </c>
      <c r="H3503" s="3" t="str">
        <f t="shared" si="329"/>
        <v>2019</v>
      </c>
      <c r="I3503" s="3" t="s">
        <v>17088</v>
      </c>
      <c r="J3503" s="3">
        <v>2019</v>
      </c>
      <c r="K3503" s="3" t="s">
        <v>28</v>
      </c>
      <c r="L3503" s="3" t="s">
        <v>36</v>
      </c>
      <c r="M3503" s="3" t="str">
        <f t="shared" si="324"/>
        <v>1</v>
      </c>
      <c r="N3503" s="3" t="str">
        <f t="shared" si="325"/>
        <v>Season</v>
      </c>
      <c r="O3503" s="3" t="str">
        <f t="shared" si="326"/>
        <v>Unknown</v>
      </c>
      <c r="P3503" s="3" t="s">
        <v>1155</v>
      </c>
      <c r="Q3503" s="3" t="str">
        <f t="shared" si="327"/>
        <v>Crime TV Shows</v>
      </c>
      <c r="R3503" s="3" t="s">
        <v>17093</v>
      </c>
    </row>
    <row r="3504" spans="1:18" x14ac:dyDescent="0.3">
      <c r="A3504" s="3" t="s">
        <v>17094</v>
      </c>
      <c r="B3504" s="3" t="s">
        <v>23</v>
      </c>
      <c r="C3504" s="3" t="s">
        <v>17095</v>
      </c>
      <c r="D3504" s="3" t="s">
        <v>7418</v>
      </c>
      <c r="E3504" s="3" t="s">
        <v>17096</v>
      </c>
      <c r="F3504" s="3" t="s">
        <v>2109</v>
      </c>
      <c r="G3504" s="3" t="str">
        <f t="shared" si="328"/>
        <v>September</v>
      </c>
      <c r="H3504" s="3" t="str">
        <f t="shared" si="329"/>
        <v>2019</v>
      </c>
      <c r="I3504" s="3" t="s">
        <v>17088</v>
      </c>
      <c r="J3504" s="3">
        <v>2019</v>
      </c>
      <c r="K3504" s="3" t="s">
        <v>28</v>
      </c>
      <c r="L3504" s="3" t="s">
        <v>36</v>
      </c>
      <c r="M3504" s="3" t="str">
        <f t="shared" si="324"/>
        <v>1</v>
      </c>
      <c r="N3504" s="3" t="str">
        <f t="shared" si="325"/>
        <v>Season</v>
      </c>
      <c r="O3504" s="3" t="str">
        <f t="shared" si="326"/>
        <v>Germany</v>
      </c>
      <c r="P3504" s="3" t="s">
        <v>2767</v>
      </c>
      <c r="Q3504" s="3" t="str">
        <f t="shared" si="327"/>
        <v>British TV Shows</v>
      </c>
      <c r="R3504" s="3" t="s">
        <v>17097</v>
      </c>
    </row>
    <row r="3505" spans="1:18" x14ac:dyDescent="0.3">
      <c r="A3505" s="3" t="s">
        <v>17098</v>
      </c>
      <c r="B3505" s="3" t="s">
        <v>23</v>
      </c>
      <c r="C3505" s="3" t="s">
        <v>17099</v>
      </c>
      <c r="D3505" s="3" t="s">
        <v>17100</v>
      </c>
      <c r="E3505" s="3" t="s">
        <v>17101</v>
      </c>
      <c r="F3505" s="3" t="s">
        <v>663</v>
      </c>
      <c r="G3505" s="3" t="str">
        <f t="shared" si="328"/>
        <v>September</v>
      </c>
      <c r="H3505" s="3" t="str">
        <f t="shared" si="329"/>
        <v>2019</v>
      </c>
      <c r="I3505" s="3" t="s">
        <v>17088</v>
      </c>
      <c r="J3505" s="3">
        <v>2019</v>
      </c>
      <c r="K3505" s="3" t="s">
        <v>28</v>
      </c>
      <c r="L3505" s="3" t="s">
        <v>36</v>
      </c>
      <c r="M3505" s="3" t="str">
        <f t="shared" si="324"/>
        <v>1</v>
      </c>
      <c r="N3505" s="3" t="str">
        <f t="shared" si="325"/>
        <v>Season</v>
      </c>
      <c r="O3505" s="3" t="str">
        <f t="shared" si="326"/>
        <v>Spain</v>
      </c>
      <c r="P3505" s="3" t="s">
        <v>2767</v>
      </c>
      <c r="Q3505" s="3" t="str">
        <f t="shared" si="327"/>
        <v>British TV Shows</v>
      </c>
      <c r="R3505" s="3" t="s">
        <v>17102</v>
      </c>
    </row>
    <row r="3506" spans="1:18" x14ac:dyDescent="0.3">
      <c r="A3506" s="3" t="s">
        <v>17103</v>
      </c>
      <c r="B3506" s="3" t="s">
        <v>23</v>
      </c>
      <c r="C3506" s="3" t="s">
        <v>17104</v>
      </c>
      <c r="D3506" s="3" t="s">
        <v>7418</v>
      </c>
      <c r="E3506" s="3" t="s">
        <v>7418</v>
      </c>
      <c r="F3506" s="3" t="s">
        <v>16</v>
      </c>
      <c r="G3506" s="3" t="str">
        <f t="shared" si="328"/>
        <v>September</v>
      </c>
      <c r="H3506" s="3" t="str">
        <f t="shared" si="329"/>
        <v>2019</v>
      </c>
      <c r="I3506" s="3" t="s">
        <v>17088</v>
      </c>
      <c r="J3506" s="3">
        <v>2019</v>
      </c>
      <c r="K3506" s="3" t="s">
        <v>28</v>
      </c>
      <c r="L3506" s="3" t="s">
        <v>29</v>
      </c>
      <c r="M3506" s="3" t="str">
        <f t="shared" si="324"/>
        <v>2</v>
      </c>
      <c r="N3506" s="3" t="str">
        <f t="shared" si="325"/>
        <v>Seasons</v>
      </c>
      <c r="O3506" s="3" t="str">
        <f t="shared" si="326"/>
        <v>United States</v>
      </c>
      <c r="P3506" s="3" t="s">
        <v>373</v>
      </c>
      <c r="Q3506" s="3" t="str">
        <f t="shared" si="327"/>
        <v>Reality TV</v>
      </c>
      <c r="R3506" s="3" t="s">
        <v>17105</v>
      </c>
    </row>
    <row r="3507" spans="1:18" x14ac:dyDescent="0.3">
      <c r="A3507" s="3" t="s">
        <v>17106</v>
      </c>
      <c r="B3507" s="3" t="s">
        <v>23</v>
      </c>
      <c r="C3507" s="3" t="s">
        <v>17107</v>
      </c>
      <c r="D3507" s="3" t="s">
        <v>7418</v>
      </c>
      <c r="E3507" s="3" t="s">
        <v>17108</v>
      </c>
      <c r="F3507" s="3" t="s">
        <v>16</v>
      </c>
      <c r="G3507" s="3" t="str">
        <f t="shared" si="328"/>
        <v>September</v>
      </c>
      <c r="H3507" s="3" t="str">
        <f t="shared" si="329"/>
        <v>2019</v>
      </c>
      <c r="I3507" s="3" t="s">
        <v>17088</v>
      </c>
      <c r="J3507" s="3">
        <v>2019</v>
      </c>
      <c r="K3507" s="3" t="s">
        <v>76</v>
      </c>
      <c r="L3507" s="3" t="s">
        <v>36</v>
      </c>
      <c r="M3507" s="3" t="str">
        <f t="shared" si="324"/>
        <v>1</v>
      </c>
      <c r="N3507" s="3" t="str">
        <f t="shared" si="325"/>
        <v>Season</v>
      </c>
      <c r="O3507" s="3" t="str">
        <f t="shared" si="326"/>
        <v>United States</v>
      </c>
      <c r="P3507" s="3" t="s">
        <v>622</v>
      </c>
      <c r="Q3507" s="3" t="str">
        <f t="shared" si="327"/>
        <v>Docuseries</v>
      </c>
      <c r="R3507" s="3" t="s">
        <v>17109</v>
      </c>
    </row>
    <row r="3508" spans="1:18" x14ac:dyDescent="0.3">
      <c r="A3508" s="3" t="s">
        <v>17110</v>
      </c>
      <c r="B3508" s="3" t="s">
        <v>23</v>
      </c>
      <c r="C3508" s="3" t="s">
        <v>17111</v>
      </c>
      <c r="D3508" s="3" t="s">
        <v>17112</v>
      </c>
      <c r="E3508" s="3" t="s">
        <v>17113</v>
      </c>
      <c r="F3508" s="3" t="s">
        <v>663</v>
      </c>
      <c r="G3508" s="3" t="str">
        <f t="shared" si="328"/>
        <v>September</v>
      </c>
      <c r="H3508" s="3" t="str">
        <f t="shared" si="329"/>
        <v>2019</v>
      </c>
      <c r="I3508" s="3" t="s">
        <v>17088</v>
      </c>
      <c r="J3508" s="3">
        <v>2019</v>
      </c>
      <c r="K3508" s="3" t="s">
        <v>28</v>
      </c>
      <c r="L3508" s="3" t="s">
        <v>36</v>
      </c>
      <c r="M3508" s="3" t="str">
        <f t="shared" si="324"/>
        <v>1</v>
      </c>
      <c r="N3508" s="3" t="str">
        <f t="shared" si="325"/>
        <v>Season</v>
      </c>
      <c r="O3508" s="3" t="str">
        <f t="shared" si="326"/>
        <v>Spain</v>
      </c>
      <c r="P3508" s="3" t="s">
        <v>1297</v>
      </c>
      <c r="Q3508" s="3" t="str">
        <f t="shared" si="327"/>
        <v>International TV Shows</v>
      </c>
      <c r="R3508" s="3" t="s">
        <v>17114</v>
      </c>
    </row>
    <row r="3509" spans="1:18" x14ac:dyDescent="0.3">
      <c r="A3509" s="3" t="s">
        <v>17115</v>
      </c>
      <c r="B3509" s="3" t="s">
        <v>13</v>
      </c>
      <c r="C3509" s="3" t="s">
        <v>17116</v>
      </c>
      <c r="D3509" s="3" t="s">
        <v>5070</v>
      </c>
      <c r="E3509" s="3" t="s">
        <v>17117</v>
      </c>
      <c r="F3509" s="3" t="s">
        <v>154</v>
      </c>
      <c r="G3509" s="3" t="str">
        <f t="shared" si="328"/>
        <v>September</v>
      </c>
      <c r="H3509" s="3" t="str">
        <f t="shared" si="329"/>
        <v>2019</v>
      </c>
      <c r="I3509" s="3" t="s">
        <v>17088</v>
      </c>
      <c r="J3509" s="3">
        <v>2018</v>
      </c>
      <c r="K3509" s="3" t="s">
        <v>28</v>
      </c>
      <c r="L3509" s="3" t="s">
        <v>221</v>
      </c>
      <c r="M3509" s="3" t="str">
        <f t="shared" si="324"/>
        <v>111</v>
      </c>
      <c r="N3509" s="3" t="str">
        <f t="shared" si="325"/>
        <v>min</v>
      </c>
      <c r="O3509" s="3" t="str">
        <f t="shared" si="326"/>
        <v>Turkey</v>
      </c>
      <c r="P3509" s="3" t="s">
        <v>164</v>
      </c>
      <c r="Q3509" s="3" t="str">
        <f t="shared" si="327"/>
        <v>Comedies</v>
      </c>
      <c r="R3509" s="3" t="s">
        <v>17118</v>
      </c>
    </row>
    <row r="3510" spans="1:18" x14ac:dyDescent="0.3">
      <c r="A3510" s="3" t="s">
        <v>17119</v>
      </c>
      <c r="B3510" s="3" t="s">
        <v>13</v>
      </c>
      <c r="C3510" s="3" t="s">
        <v>17120</v>
      </c>
      <c r="D3510" s="3" t="s">
        <v>7418</v>
      </c>
      <c r="E3510" s="3" t="s">
        <v>10348</v>
      </c>
      <c r="F3510" s="3" t="s">
        <v>937</v>
      </c>
      <c r="G3510" s="3" t="str">
        <f t="shared" si="328"/>
        <v>September</v>
      </c>
      <c r="H3510" s="3" t="str">
        <f t="shared" si="329"/>
        <v>2019</v>
      </c>
      <c r="I3510" s="3" t="s">
        <v>17088</v>
      </c>
      <c r="J3510" s="3">
        <v>2019</v>
      </c>
      <c r="K3510" s="3" t="s">
        <v>170</v>
      </c>
      <c r="L3510" s="3" t="s">
        <v>6056</v>
      </c>
      <c r="M3510" s="3" t="str">
        <f t="shared" si="324"/>
        <v>24</v>
      </c>
      <c r="N3510" s="3" t="str">
        <f t="shared" si="325"/>
        <v>min</v>
      </c>
      <c r="O3510" s="3" t="str">
        <f t="shared" si="326"/>
        <v>Canada</v>
      </c>
      <c r="P3510" s="3" t="s">
        <v>61</v>
      </c>
      <c r="Q3510" s="3" t="str">
        <f t="shared" si="327"/>
        <v>Children &amp; Family Movies</v>
      </c>
      <c r="R3510" s="3" t="s">
        <v>17121</v>
      </c>
    </row>
    <row r="3511" spans="1:18" x14ac:dyDescent="0.3">
      <c r="A3511" s="3" t="s">
        <v>17122</v>
      </c>
      <c r="B3511" s="3" t="s">
        <v>13</v>
      </c>
      <c r="C3511" s="3" t="s">
        <v>17123</v>
      </c>
      <c r="D3511" s="3" t="s">
        <v>17124</v>
      </c>
      <c r="E3511" s="3" t="s">
        <v>17125</v>
      </c>
      <c r="F3511" s="3" t="s">
        <v>46</v>
      </c>
      <c r="G3511" s="3" t="str">
        <f t="shared" si="328"/>
        <v>September</v>
      </c>
      <c r="H3511" s="3" t="str">
        <f t="shared" si="329"/>
        <v>2019</v>
      </c>
      <c r="I3511" s="3" t="s">
        <v>17126</v>
      </c>
      <c r="J3511" s="3">
        <v>2019</v>
      </c>
      <c r="K3511" s="3" t="s">
        <v>28</v>
      </c>
      <c r="L3511" s="3" t="s">
        <v>8316</v>
      </c>
      <c r="M3511" s="3" t="str">
        <f t="shared" si="324"/>
        <v>171</v>
      </c>
      <c r="N3511" s="3" t="str">
        <f t="shared" si="325"/>
        <v>min</v>
      </c>
      <c r="O3511" s="3" t="str">
        <f t="shared" si="326"/>
        <v>India</v>
      </c>
      <c r="P3511" s="3" t="s">
        <v>574</v>
      </c>
      <c r="Q3511" s="3" t="str">
        <f t="shared" si="327"/>
        <v>Dramas</v>
      </c>
      <c r="R3511" s="3" t="s">
        <v>17127</v>
      </c>
    </row>
    <row r="3512" spans="1:18" x14ac:dyDescent="0.3">
      <c r="A3512" s="3" t="s">
        <v>17128</v>
      </c>
      <c r="B3512" s="3" t="s">
        <v>23</v>
      </c>
      <c r="C3512" s="3" t="s">
        <v>17129</v>
      </c>
      <c r="D3512" s="3" t="s">
        <v>7418</v>
      </c>
      <c r="E3512" s="3" t="s">
        <v>17130</v>
      </c>
      <c r="F3512" s="3" t="s">
        <v>633</v>
      </c>
      <c r="G3512" s="3" t="str">
        <f t="shared" si="328"/>
        <v>September</v>
      </c>
      <c r="H3512" s="3" t="str">
        <f t="shared" si="329"/>
        <v>2019</v>
      </c>
      <c r="I3512" s="3" t="s">
        <v>17131</v>
      </c>
      <c r="J3512" s="3">
        <v>2019</v>
      </c>
      <c r="K3512" s="3" t="s">
        <v>76</v>
      </c>
      <c r="L3512" s="3" t="s">
        <v>36</v>
      </c>
      <c r="M3512" s="3" t="str">
        <f t="shared" si="324"/>
        <v>1</v>
      </c>
      <c r="N3512" s="3" t="str">
        <f t="shared" si="325"/>
        <v>Season</v>
      </c>
      <c r="O3512" s="3" t="str">
        <f t="shared" si="326"/>
        <v>South Korea</v>
      </c>
      <c r="P3512" s="3" t="s">
        <v>6149</v>
      </c>
      <c r="Q3512" s="3" t="str">
        <f t="shared" si="327"/>
        <v>International TV Shows</v>
      </c>
      <c r="R3512" s="3" t="s">
        <v>17132</v>
      </c>
    </row>
    <row r="3513" spans="1:18" x14ac:dyDescent="0.3">
      <c r="A3513" s="3" t="s">
        <v>17133</v>
      </c>
      <c r="B3513" s="3" t="s">
        <v>13</v>
      </c>
      <c r="C3513" s="3" t="s">
        <v>17134</v>
      </c>
      <c r="D3513" s="3" t="s">
        <v>10358</v>
      </c>
      <c r="E3513" s="3" t="s">
        <v>17135</v>
      </c>
      <c r="F3513" s="3" t="s">
        <v>75</v>
      </c>
      <c r="G3513" s="3" t="str">
        <f t="shared" si="328"/>
        <v>September</v>
      </c>
      <c r="H3513" s="3" t="str">
        <f t="shared" si="329"/>
        <v>2019</v>
      </c>
      <c r="I3513" s="3" t="s">
        <v>17136</v>
      </c>
      <c r="J3513" s="3">
        <v>2019</v>
      </c>
      <c r="K3513" s="3" t="s">
        <v>28</v>
      </c>
      <c r="L3513" s="3" t="s">
        <v>362</v>
      </c>
      <c r="M3513" s="3" t="str">
        <f t="shared" si="324"/>
        <v>88</v>
      </c>
      <c r="N3513" s="3" t="str">
        <f t="shared" si="325"/>
        <v>min</v>
      </c>
      <c r="O3513" s="3" t="str">
        <f t="shared" si="326"/>
        <v>United Kingdom</v>
      </c>
      <c r="P3513" s="3" t="s">
        <v>321</v>
      </c>
      <c r="Q3513" s="3" t="str">
        <f t="shared" si="327"/>
        <v>Action &amp; Adventure</v>
      </c>
      <c r="R3513" s="3" t="s">
        <v>17137</v>
      </c>
    </row>
    <row r="3514" spans="1:18" x14ac:dyDescent="0.3">
      <c r="A3514" s="3" t="s">
        <v>17138</v>
      </c>
      <c r="B3514" s="3" t="s">
        <v>13</v>
      </c>
      <c r="C3514" s="3" t="s">
        <v>17139</v>
      </c>
      <c r="D3514" s="3" t="s">
        <v>17140</v>
      </c>
      <c r="E3514" s="3" t="s">
        <v>17141</v>
      </c>
      <c r="F3514" s="3" t="s">
        <v>16</v>
      </c>
      <c r="G3514" s="3" t="str">
        <f t="shared" si="328"/>
        <v>September</v>
      </c>
      <c r="H3514" s="3" t="str">
        <f t="shared" si="329"/>
        <v>2019</v>
      </c>
      <c r="I3514" s="3" t="s">
        <v>17136</v>
      </c>
      <c r="J3514" s="3">
        <v>2012</v>
      </c>
      <c r="K3514" s="3" t="s">
        <v>28</v>
      </c>
      <c r="L3514" s="3" t="s">
        <v>992</v>
      </c>
      <c r="M3514" s="3" t="str">
        <f t="shared" si="324"/>
        <v>76</v>
      </c>
      <c r="N3514" s="3" t="str">
        <f t="shared" si="325"/>
        <v>min</v>
      </c>
      <c r="O3514" s="3" t="str">
        <f t="shared" si="326"/>
        <v>United States</v>
      </c>
      <c r="P3514" s="3" t="s">
        <v>1555</v>
      </c>
      <c r="Q3514" s="3" t="str">
        <f t="shared" si="327"/>
        <v>Stand-Up Comedy</v>
      </c>
      <c r="R3514" s="3" t="s">
        <v>17142</v>
      </c>
    </row>
    <row r="3515" spans="1:18" x14ac:dyDescent="0.3">
      <c r="A3515" s="3" t="s">
        <v>17143</v>
      </c>
      <c r="B3515" s="3" t="s">
        <v>13</v>
      </c>
      <c r="C3515" s="3" t="s">
        <v>17144</v>
      </c>
      <c r="D3515" s="3" t="s">
        <v>2478</v>
      </c>
      <c r="E3515" s="3" t="s">
        <v>17145</v>
      </c>
      <c r="F3515" s="3" t="s">
        <v>16</v>
      </c>
      <c r="G3515" s="3" t="str">
        <f t="shared" si="328"/>
        <v>September</v>
      </c>
      <c r="H3515" s="3" t="str">
        <f t="shared" si="329"/>
        <v>2019</v>
      </c>
      <c r="I3515" s="3" t="s">
        <v>17146</v>
      </c>
      <c r="J3515" s="3">
        <v>2019</v>
      </c>
      <c r="K3515" s="3" t="s">
        <v>110</v>
      </c>
      <c r="L3515" s="3" t="s">
        <v>1554</v>
      </c>
      <c r="M3515" s="3" t="str">
        <f t="shared" si="324"/>
        <v>64</v>
      </c>
      <c r="N3515" s="3" t="str">
        <f t="shared" si="325"/>
        <v>min</v>
      </c>
      <c r="O3515" s="3" t="str">
        <f t="shared" si="326"/>
        <v>United States</v>
      </c>
      <c r="P3515" s="3" t="s">
        <v>2444</v>
      </c>
      <c r="Q3515" s="3" t="str">
        <f t="shared" si="327"/>
        <v>Documentaries</v>
      </c>
      <c r="R3515" s="3" t="s">
        <v>17147</v>
      </c>
    </row>
    <row r="3516" spans="1:18" x14ac:dyDescent="0.3">
      <c r="A3516" s="3" t="s">
        <v>17148</v>
      </c>
      <c r="B3516" s="3" t="s">
        <v>13</v>
      </c>
      <c r="C3516" s="3" t="s">
        <v>17149</v>
      </c>
      <c r="D3516" s="3" t="s">
        <v>6799</v>
      </c>
      <c r="E3516" s="3" t="s">
        <v>17150</v>
      </c>
      <c r="F3516" s="3" t="s">
        <v>16</v>
      </c>
      <c r="G3516" s="3" t="str">
        <f t="shared" si="328"/>
        <v>September</v>
      </c>
      <c r="H3516" s="3" t="str">
        <f t="shared" si="329"/>
        <v>2019</v>
      </c>
      <c r="I3516" s="3" t="s">
        <v>17146</v>
      </c>
      <c r="J3516" s="3">
        <v>2006</v>
      </c>
      <c r="K3516" s="3" t="s">
        <v>76</v>
      </c>
      <c r="L3516" s="3" t="s">
        <v>139</v>
      </c>
      <c r="M3516" s="3" t="str">
        <f t="shared" si="324"/>
        <v>94</v>
      </c>
      <c r="N3516" s="3" t="str">
        <f t="shared" si="325"/>
        <v>min</v>
      </c>
      <c r="O3516" s="3" t="str">
        <f t="shared" si="326"/>
        <v>United States</v>
      </c>
      <c r="P3516" s="3" t="s">
        <v>20</v>
      </c>
      <c r="Q3516" s="3" t="str">
        <f t="shared" si="327"/>
        <v>Documentaries</v>
      </c>
      <c r="R3516" s="3" t="s">
        <v>17151</v>
      </c>
    </row>
    <row r="3517" spans="1:18" x14ac:dyDescent="0.3">
      <c r="A3517" s="3" t="s">
        <v>17152</v>
      </c>
      <c r="B3517" s="3" t="s">
        <v>23</v>
      </c>
      <c r="C3517" s="3" t="s">
        <v>17153</v>
      </c>
      <c r="D3517" s="3" t="s">
        <v>7418</v>
      </c>
      <c r="E3517" s="3" t="s">
        <v>13253</v>
      </c>
      <c r="F3517" s="3" t="s">
        <v>16</v>
      </c>
      <c r="G3517" s="3" t="str">
        <f t="shared" si="328"/>
        <v>September</v>
      </c>
      <c r="H3517" s="3" t="str">
        <f t="shared" si="329"/>
        <v>2019</v>
      </c>
      <c r="I3517" s="3" t="s">
        <v>17146</v>
      </c>
      <c r="J3517" s="3">
        <v>2019</v>
      </c>
      <c r="K3517" s="3" t="s">
        <v>28</v>
      </c>
      <c r="L3517" s="3" t="s">
        <v>36</v>
      </c>
      <c r="M3517" s="3" t="str">
        <f t="shared" si="324"/>
        <v>1</v>
      </c>
      <c r="N3517" s="3" t="str">
        <f t="shared" si="325"/>
        <v>Season</v>
      </c>
      <c r="O3517" s="3" t="str">
        <f t="shared" si="326"/>
        <v>United States</v>
      </c>
      <c r="P3517" s="3" t="s">
        <v>1730</v>
      </c>
      <c r="Q3517" s="3" t="str">
        <f t="shared" si="327"/>
        <v>Crime TV Shows</v>
      </c>
      <c r="R3517" s="3" t="s">
        <v>17154</v>
      </c>
    </row>
    <row r="3518" spans="1:18" x14ac:dyDescent="0.3">
      <c r="A3518" s="3" t="s">
        <v>17155</v>
      </c>
      <c r="B3518" s="3" t="s">
        <v>13</v>
      </c>
      <c r="C3518" s="3" t="s">
        <v>17156</v>
      </c>
      <c r="D3518" s="3" t="s">
        <v>17048</v>
      </c>
      <c r="E3518" s="3" t="s">
        <v>17049</v>
      </c>
      <c r="F3518" s="3" t="s">
        <v>46</v>
      </c>
      <c r="G3518" s="3" t="str">
        <f t="shared" si="328"/>
        <v>September</v>
      </c>
      <c r="H3518" s="3" t="str">
        <f t="shared" si="329"/>
        <v>2019</v>
      </c>
      <c r="I3518" s="3" t="s">
        <v>17157</v>
      </c>
      <c r="J3518" s="3">
        <v>2019</v>
      </c>
      <c r="K3518" s="3" t="s">
        <v>76</v>
      </c>
      <c r="L3518" s="3" t="s">
        <v>10037</v>
      </c>
      <c r="M3518" s="3" t="str">
        <f t="shared" si="324"/>
        <v>157</v>
      </c>
      <c r="N3518" s="3" t="str">
        <f t="shared" si="325"/>
        <v>min</v>
      </c>
      <c r="O3518" s="3" t="str">
        <f t="shared" si="326"/>
        <v>India</v>
      </c>
      <c r="P3518" s="3" t="s">
        <v>191</v>
      </c>
      <c r="Q3518" s="3" t="str">
        <f t="shared" si="327"/>
        <v>Comedies</v>
      </c>
      <c r="R3518" s="3" t="s">
        <v>17050</v>
      </c>
    </row>
    <row r="3519" spans="1:18" x14ac:dyDescent="0.3">
      <c r="A3519" s="3" t="s">
        <v>17158</v>
      </c>
      <c r="B3519" s="3" t="s">
        <v>13</v>
      </c>
      <c r="C3519" s="3" t="s">
        <v>17159</v>
      </c>
      <c r="D3519" s="3" t="s">
        <v>17160</v>
      </c>
      <c r="E3519" s="3" t="s">
        <v>17161</v>
      </c>
      <c r="F3519" s="3" t="s">
        <v>16</v>
      </c>
      <c r="G3519" s="3" t="str">
        <f t="shared" si="328"/>
        <v>September</v>
      </c>
      <c r="H3519" s="3" t="str">
        <f t="shared" si="329"/>
        <v>2019</v>
      </c>
      <c r="I3519" s="3" t="s">
        <v>17157</v>
      </c>
      <c r="J3519" s="3">
        <v>2019</v>
      </c>
      <c r="K3519" s="3" t="s">
        <v>110</v>
      </c>
      <c r="L3519" s="3" t="s">
        <v>415</v>
      </c>
      <c r="M3519" s="3" t="str">
        <f t="shared" si="324"/>
        <v>83</v>
      </c>
      <c r="N3519" s="3" t="str">
        <f t="shared" si="325"/>
        <v>min</v>
      </c>
      <c r="O3519" s="3" t="str">
        <f t="shared" si="326"/>
        <v>United States</v>
      </c>
      <c r="P3519" s="3" t="s">
        <v>127</v>
      </c>
      <c r="Q3519" s="3" t="str">
        <f t="shared" si="327"/>
        <v>Documentaries</v>
      </c>
      <c r="R3519" s="3" t="s">
        <v>17162</v>
      </c>
    </row>
    <row r="3520" spans="1:18" x14ac:dyDescent="0.3">
      <c r="A3520" s="3" t="s">
        <v>17163</v>
      </c>
      <c r="B3520" s="3" t="s">
        <v>13</v>
      </c>
      <c r="C3520" s="3" t="s">
        <v>17164</v>
      </c>
      <c r="D3520" s="3" t="s">
        <v>17165</v>
      </c>
      <c r="E3520" s="3" t="s">
        <v>17166</v>
      </c>
      <c r="F3520" s="3" t="s">
        <v>16</v>
      </c>
      <c r="G3520" s="3" t="str">
        <f t="shared" si="328"/>
        <v>September</v>
      </c>
      <c r="H3520" s="3" t="str">
        <f t="shared" si="329"/>
        <v>2019</v>
      </c>
      <c r="I3520" s="3" t="s">
        <v>17167</v>
      </c>
      <c r="J3520" s="3">
        <v>2019</v>
      </c>
      <c r="K3520" s="3" t="s">
        <v>28</v>
      </c>
      <c r="L3520" s="3" t="s">
        <v>2213</v>
      </c>
      <c r="M3520" s="3" t="str">
        <f t="shared" si="324"/>
        <v>65</v>
      </c>
      <c r="N3520" s="3" t="str">
        <f t="shared" si="325"/>
        <v>min</v>
      </c>
      <c r="O3520" s="3" t="str">
        <f t="shared" si="326"/>
        <v>United States</v>
      </c>
      <c r="P3520" s="3" t="s">
        <v>20</v>
      </c>
      <c r="Q3520" s="3" t="str">
        <f t="shared" si="327"/>
        <v>Documentaries</v>
      </c>
      <c r="R3520" s="3" t="s">
        <v>17168</v>
      </c>
    </row>
    <row r="3521" spans="1:18" x14ac:dyDescent="0.3">
      <c r="A3521" s="3" t="s">
        <v>17169</v>
      </c>
      <c r="B3521" s="3" t="s">
        <v>23</v>
      </c>
      <c r="C3521" s="3" t="s">
        <v>17170</v>
      </c>
      <c r="D3521" s="3" t="s">
        <v>7418</v>
      </c>
      <c r="E3521" s="3" t="s">
        <v>17171</v>
      </c>
      <c r="F3521" s="3" t="s">
        <v>351</v>
      </c>
      <c r="G3521" s="3" t="str">
        <f t="shared" si="328"/>
        <v>September</v>
      </c>
      <c r="H3521" s="3" t="str">
        <f t="shared" si="329"/>
        <v>2019</v>
      </c>
      <c r="I3521" s="3" t="s">
        <v>17167</v>
      </c>
      <c r="J3521" s="3">
        <v>2019</v>
      </c>
      <c r="K3521" s="3" t="s">
        <v>28</v>
      </c>
      <c r="L3521" s="3" t="s">
        <v>36</v>
      </c>
      <c r="M3521" s="3" t="str">
        <f t="shared" si="324"/>
        <v>1</v>
      </c>
      <c r="N3521" s="3" t="str">
        <f t="shared" si="325"/>
        <v>Season</v>
      </c>
      <c r="O3521" s="3" t="str">
        <f t="shared" si="326"/>
        <v>Japan</v>
      </c>
      <c r="P3521" s="3" t="s">
        <v>12467</v>
      </c>
      <c r="Q3521" s="3" t="str">
        <f t="shared" si="327"/>
        <v>Anime Series</v>
      </c>
      <c r="R3521" s="3" t="s">
        <v>17172</v>
      </c>
    </row>
    <row r="3522" spans="1:18" x14ac:dyDescent="0.3">
      <c r="A3522" s="3" t="s">
        <v>17173</v>
      </c>
      <c r="B3522" s="3" t="s">
        <v>13</v>
      </c>
      <c r="C3522" s="3" t="s">
        <v>17174</v>
      </c>
      <c r="D3522" s="3" t="s">
        <v>5051</v>
      </c>
      <c r="E3522" s="3" t="s">
        <v>17175</v>
      </c>
      <c r="F3522" s="3" t="s">
        <v>154</v>
      </c>
      <c r="G3522" s="3" t="str">
        <f t="shared" si="328"/>
        <v>September</v>
      </c>
      <c r="H3522" s="3" t="str">
        <f t="shared" si="329"/>
        <v>2019</v>
      </c>
      <c r="I3522" s="3" t="s">
        <v>17167</v>
      </c>
      <c r="J3522" s="3">
        <v>2018</v>
      </c>
      <c r="K3522" s="3" t="s">
        <v>76</v>
      </c>
      <c r="L3522" s="3" t="s">
        <v>256</v>
      </c>
      <c r="M3522" s="3" t="str">
        <f t="shared" si="324"/>
        <v>105</v>
      </c>
      <c r="N3522" s="3" t="str">
        <f t="shared" si="325"/>
        <v>min</v>
      </c>
      <c r="O3522" s="3" t="str">
        <f t="shared" si="326"/>
        <v>Turkey</v>
      </c>
      <c r="P3522" s="3" t="s">
        <v>164</v>
      </c>
      <c r="Q3522" s="3" t="str">
        <f t="shared" si="327"/>
        <v>Comedies</v>
      </c>
      <c r="R3522" s="3" t="s">
        <v>17176</v>
      </c>
    </row>
    <row r="3523" spans="1:18" x14ac:dyDescent="0.3">
      <c r="A3523" s="3" t="s">
        <v>17177</v>
      </c>
      <c r="B3523" s="3" t="s">
        <v>23</v>
      </c>
      <c r="C3523" s="3" t="s">
        <v>17178</v>
      </c>
      <c r="D3523" s="3" t="s">
        <v>7418</v>
      </c>
      <c r="E3523" s="3" t="s">
        <v>17179</v>
      </c>
      <c r="F3523" s="3" t="s">
        <v>561</v>
      </c>
      <c r="G3523" s="3" t="str">
        <f t="shared" si="328"/>
        <v>September</v>
      </c>
      <c r="H3523" s="3" t="str">
        <f t="shared" si="329"/>
        <v>2019</v>
      </c>
      <c r="I3523" s="3" t="s">
        <v>17167</v>
      </c>
      <c r="J3523" s="3">
        <v>2019</v>
      </c>
      <c r="K3523" s="3" t="s">
        <v>28</v>
      </c>
      <c r="L3523" s="3" t="s">
        <v>36</v>
      </c>
      <c r="M3523" s="3" t="str">
        <f t="shared" ref="M3523:M3586" si="330">LEFT(L3523, FIND(" ",L3523)-1)</f>
        <v>1</v>
      </c>
      <c r="N3523" s="3" t="str">
        <f t="shared" ref="N3523:N3586" si="331">MID(L3523,FIND(" ",L3523)+1,20)</f>
        <v>Season</v>
      </c>
      <c r="O3523" s="3" t="str">
        <f t="shared" ref="O3523:O3586" si="332">LEFT(F3523,FIND(",",F3523&amp;",")-1)</f>
        <v>France</v>
      </c>
      <c r="P3523" s="3" t="s">
        <v>8003</v>
      </c>
      <c r="Q3523" s="3" t="str">
        <f t="shared" ref="Q3523:Q3586" si="333">LEFT(P3523,FIND(",",P3523&amp;",")-1)</f>
        <v>International TV Shows</v>
      </c>
      <c r="R3523" s="3" t="s">
        <v>17180</v>
      </c>
    </row>
    <row r="3524" spans="1:18" x14ac:dyDescent="0.3">
      <c r="A3524" s="3" t="s">
        <v>17181</v>
      </c>
      <c r="B3524" s="3" t="s">
        <v>13</v>
      </c>
      <c r="C3524" s="3" t="s">
        <v>17182</v>
      </c>
      <c r="D3524" s="3" t="s">
        <v>17183</v>
      </c>
      <c r="E3524" s="3" t="s">
        <v>17184</v>
      </c>
      <c r="F3524" s="3" t="s">
        <v>3294</v>
      </c>
      <c r="G3524" s="3" t="str">
        <f t="shared" ref="G3524:G3587" si="334">LEFT(I3524, FIND(" ",I3524)-1)</f>
        <v>September</v>
      </c>
      <c r="H3524" s="3" t="str">
        <f t="shared" ref="H3524:H3587" si="335">RIGHT(I3524,4)</f>
        <v>2019</v>
      </c>
      <c r="I3524" s="3" t="s">
        <v>17167</v>
      </c>
      <c r="J3524" s="3">
        <v>2019</v>
      </c>
      <c r="K3524" s="3" t="s">
        <v>76</v>
      </c>
      <c r="L3524" s="3" t="s">
        <v>1065</v>
      </c>
      <c r="M3524" s="3" t="str">
        <f t="shared" si="330"/>
        <v>107</v>
      </c>
      <c r="N3524" s="3" t="str">
        <f t="shared" si="331"/>
        <v>min</v>
      </c>
      <c r="O3524" s="3" t="str">
        <f t="shared" si="332"/>
        <v>China</v>
      </c>
      <c r="P3524" s="3" t="s">
        <v>574</v>
      </c>
      <c r="Q3524" s="3" t="str">
        <f t="shared" si="333"/>
        <v>Dramas</v>
      </c>
      <c r="R3524" s="3" t="s">
        <v>17185</v>
      </c>
    </row>
    <row r="3525" spans="1:18" x14ac:dyDescent="0.3">
      <c r="A3525" s="3" t="s">
        <v>17186</v>
      </c>
      <c r="B3525" s="3" t="s">
        <v>13</v>
      </c>
      <c r="C3525" s="3" t="s">
        <v>17187</v>
      </c>
      <c r="D3525" s="3" t="s">
        <v>17188</v>
      </c>
      <c r="E3525" s="3" t="s">
        <v>17189</v>
      </c>
      <c r="F3525" s="3" t="s">
        <v>16</v>
      </c>
      <c r="G3525" s="3" t="str">
        <f t="shared" si="334"/>
        <v>September</v>
      </c>
      <c r="H3525" s="3" t="str">
        <f t="shared" si="335"/>
        <v>2019</v>
      </c>
      <c r="I3525" s="3" t="s">
        <v>17167</v>
      </c>
      <c r="J3525" s="3">
        <v>2019</v>
      </c>
      <c r="K3525" s="3" t="s">
        <v>110</v>
      </c>
      <c r="L3525" s="3" t="s">
        <v>198</v>
      </c>
      <c r="M3525" s="3" t="str">
        <f t="shared" si="330"/>
        <v>103</v>
      </c>
      <c r="N3525" s="3" t="str">
        <f t="shared" si="331"/>
        <v>min</v>
      </c>
      <c r="O3525" s="3" t="str">
        <f t="shared" si="332"/>
        <v>United States</v>
      </c>
      <c r="P3525" s="3" t="s">
        <v>8707</v>
      </c>
      <c r="Q3525" s="3" t="str">
        <f t="shared" si="333"/>
        <v>Children &amp; Family Movies</v>
      </c>
      <c r="R3525" s="3" t="s">
        <v>17190</v>
      </c>
    </row>
    <row r="3526" spans="1:18" x14ac:dyDescent="0.3">
      <c r="A3526" s="3" t="s">
        <v>17191</v>
      </c>
      <c r="B3526" s="3" t="s">
        <v>23</v>
      </c>
      <c r="C3526" s="3" t="s">
        <v>17192</v>
      </c>
      <c r="D3526" s="3" t="s">
        <v>7418</v>
      </c>
      <c r="E3526" s="3" t="s">
        <v>17193</v>
      </c>
      <c r="F3526" s="3" t="s">
        <v>7418</v>
      </c>
      <c r="G3526" s="3" t="str">
        <f t="shared" si="334"/>
        <v>September</v>
      </c>
      <c r="H3526" s="3" t="str">
        <f t="shared" si="335"/>
        <v>2019</v>
      </c>
      <c r="I3526" s="3" t="s">
        <v>17167</v>
      </c>
      <c r="J3526" s="3">
        <v>2019</v>
      </c>
      <c r="K3526" s="3" t="s">
        <v>28</v>
      </c>
      <c r="L3526" s="3" t="s">
        <v>36</v>
      </c>
      <c r="M3526" s="3" t="str">
        <f t="shared" si="330"/>
        <v>1</v>
      </c>
      <c r="N3526" s="3" t="str">
        <f t="shared" si="331"/>
        <v>Season</v>
      </c>
      <c r="O3526" s="3" t="str">
        <f t="shared" si="332"/>
        <v>Unknown</v>
      </c>
      <c r="P3526" s="3" t="s">
        <v>2767</v>
      </c>
      <c r="Q3526" s="3" t="str">
        <f t="shared" si="333"/>
        <v>British TV Shows</v>
      </c>
      <c r="R3526" s="3" t="s">
        <v>17194</v>
      </c>
    </row>
    <row r="3527" spans="1:18" x14ac:dyDescent="0.3">
      <c r="A3527" s="3" t="s">
        <v>17195</v>
      </c>
      <c r="B3527" s="3" t="s">
        <v>23</v>
      </c>
      <c r="C3527" s="3" t="s">
        <v>17196</v>
      </c>
      <c r="D3527" s="3" t="s">
        <v>7418</v>
      </c>
      <c r="E3527" s="3" t="s">
        <v>17197</v>
      </c>
      <c r="F3527" s="3" t="s">
        <v>16</v>
      </c>
      <c r="G3527" s="3" t="str">
        <f t="shared" si="334"/>
        <v>September</v>
      </c>
      <c r="H3527" s="3" t="str">
        <f t="shared" si="335"/>
        <v>2019</v>
      </c>
      <c r="I3527" s="3" t="s">
        <v>17167</v>
      </c>
      <c r="J3527" s="3">
        <v>2019</v>
      </c>
      <c r="K3527" s="3" t="s">
        <v>28</v>
      </c>
      <c r="L3527" s="3" t="s">
        <v>36</v>
      </c>
      <c r="M3527" s="3" t="str">
        <f t="shared" si="330"/>
        <v>1</v>
      </c>
      <c r="N3527" s="3" t="str">
        <f t="shared" si="331"/>
        <v>Season</v>
      </c>
      <c r="O3527" s="3" t="str">
        <f t="shared" si="332"/>
        <v>United States</v>
      </c>
      <c r="P3527" s="3" t="s">
        <v>3488</v>
      </c>
      <c r="Q3527" s="3" t="str">
        <f t="shared" si="333"/>
        <v>Crime TV Shows</v>
      </c>
      <c r="R3527" s="3" t="s">
        <v>17198</v>
      </c>
    </row>
    <row r="3528" spans="1:18" x14ac:dyDescent="0.3">
      <c r="A3528" s="3" t="s">
        <v>17199</v>
      </c>
      <c r="B3528" s="3" t="s">
        <v>23</v>
      </c>
      <c r="C3528" s="3" t="s">
        <v>17200</v>
      </c>
      <c r="D3528" s="3" t="s">
        <v>7418</v>
      </c>
      <c r="E3528" s="3" t="s">
        <v>17201</v>
      </c>
      <c r="F3528" s="3" t="s">
        <v>16</v>
      </c>
      <c r="G3528" s="3" t="str">
        <f t="shared" si="334"/>
        <v>September</v>
      </c>
      <c r="H3528" s="3" t="str">
        <f t="shared" si="335"/>
        <v>2019</v>
      </c>
      <c r="I3528" s="3" t="s">
        <v>17202</v>
      </c>
      <c r="J3528" s="3">
        <v>2019</v>
      </c>
      <c r="K3528" s="3" t="s">
        <v>28</v>
      </c>
      <c r="L3528" s="3" t="s">
        <v>36</v>
      </c>
      <c r="M3528" s="3" t="str">
        <f t="shared" si="330"/>
        <v>1</v>
      </c>
      <c r="N3528" s="3" t="str">
        <f t="shared" si="331"/>
        <v>Season</v>
      </c>
      <c r="O3528" s="3" t="str">
        <f t="shared" si="332"/>
        <v>United States</v>
      </c>
      <c r="P3528" s="3" t="s">
        <v>2726</v>
      </c>
      <c r="Q3528" s="3" t="str">
        <f t="shared" si="333"/>
        <v>TV Action &amp; Adventure</v>
      </c>
      <c r="R3528" s="3" t="s">
        <v>17203</v>
      </c>
    </row>
    <row r="3529" spans="1:18" x14ac:dyDescent="0.3">
      <c r="A3529" s="3" t="s">
        <v>17204</v>
      </c>
      <c r="B3529" s="3" t="s">
        <v>23</v>
      </c>
      <c r="C3529" s="3" t="s">
        <v>17205</v>
      </c>
      <c r="D3529" s="3" t="s">
        <v>7418</v>
      </c>
      <c r="E3529" s="3" t="s">
        <v>17206</v>
      </c>
      <c r="F3529" s="3" t="s">
        <v>16</v>
      </c>
      <c r="G3529" s="3" t="str">
        <f t="shared" si="334"/>
        <v>September</v>
      </c>
      <c r="H3529" s="3" t="str">
        <f t="shared" si="335"/>
        <v>2019</v>
      </c>
      <c r="I3529" s="3" t="s">
        <v>17202</v>
      </c>
      <c r="J3529" s="3">
        <v>2019</v>
      </c>
      <c r="K3529" s="3" t="s">
        <v>76</v>
      </c>
      <c r="L3529" s="3" t="s">
        <v>36</v>
      </c>
      <c r="M3529" s="3" t="str">
        <f t="shared" si="330"/>
        <v>1</v>
      </c>
      <c r="N3529" s="3" t="str">
        <f t="shared" si="331"/>
        <v>Season</v>
      </c>
      <c r="O3529" s="3" t="str">
        <f t="shared" si="332"/>
        <v>United States</v>
      </c>
      <c r="P3529" s="3" t="s">
        <v>622</v>
      </c>
      <c r="Q3529" s="3" t="str">
        <f t="shared" si="333"/>
        <v>Docuseries</v>
      </c>
      <c r="R3529" s="3" t="s">
        <v>17207</v>
      </c>
    </row>
    <row r="3530" spans="1:18" x14ac:dyDescent="0.3">
      <c r="A3530" s="3" t="s">
        <v>17208</v>
      </c>
      <c r="B3530" s="3" t="s">
        <v>13</v>
      </c>
      <c r="C3530" s="3" t="s">
        <v>17209</v>
      </c>
      <c r="D3530" s="3" t="s">
        <v>6310</v>
      </c>
      <c r="E3530" s="3" t="s">
        <v>17210</v>
      </c>
      <c r="F3530" s="3" t="s">
        <v>585</v>
      </c>
      <c r="G3530" s="3" t="str">
        <f t="shared" si="334"/>
        <v>September</v>
      </c>
      <c r="H3530" s="3" t="str">
        <f t="shared" si="335"/>
        <v>2019</v>
      </c>
      <c r="I3530" s="3" t="s">
        <v>17211</v>
      </c>
      <c r="J3530" s="3">
        <v>2019</v>
      </c>
      <c r="K3530" s="3" t="s">
        <v>28</v>
      </c>
      <c r="L3530" s="3" t="s">
        <v>126</v>
      </c>
      <c r="M3530" s="3" t="str">
        <f t="shared" si="330"/>
        <v>67</v>
      </c>
      <c r="N3530" s="3" t="str">
        <f t="shared" si="331"/>
        <v>min</v>
      </c>
      <c r="O3530" s="3" t="str">
        <f t="shared" si="332"/>
        <v>United States</v>
      </c>
      <c r="P3530" s="3" t="s">
        <v>1555</v>
      </c>
      <c r="Q3530" s="3" t="str">
        <f t="shared" si="333"/>
        <v>Stand-Up Comedy</v>
      </c>
      <c r="R3530" s="3" t="s">
        <v>17212</v>
      </c>
    </row>
    <row r="3531" spans="1:18" x14ac:dyDescent="0.3">
      <c r="A3531" s="3" t="s">
        <v>17213</v>
      </c>
      <c r="B3531" s="3" t="s">
        <v>13</v>
      </c>
      <c r="C3531" s="3" t="s">
        <v>17214</v>
      </c>
      <c r="D3531" s="3" t="s">
        <v>17215</v>
      </c>
      <c r="E3531" s="3" t="s">
        <v>7418</v>
      </c>
      <c r="F3531" s="3" t="s">
        <v>75</v>
      </c>
      <c r="G3531" s="3" t="str">
        <f t="shared" si="334"/>
        <v>September</v>
      </c>
      <c r="H3531" s="3" t="str">
        <f t="shared" si="335"/>
        <v>2019</v>
      </c>
      <c r="I3531" s="3" t="s">
        <v>17211</v>
      </c>
      <c r="J3531" s="3">
        <v>2019</v>
      </c>
      <c r="K3531" s="3" t="s">
        <v>28</v>
      </c>
      <c r="L3531" s="3" t="s">
        <v>271</v>
      </c>
      <c r="M3531" s="3" t="str">
        <f t="shared" si="330"/>
        <v>96</v>
      </c>
      <c r="N3531" s="3" t="str">
        <f t="shared" si="331"/>
        <v>min</v>
      </c>
      <c r="O3531" s="3" t="str">
        <f t="shared" si="332"/>
        <v>United Kingdom</v>
      </c>
      <c r="P3531" s="3" t="s">
        <v>127</v>
      </c>
      <c r="Q3531" s="3" t="str">
        <f t="shared" si="333"/>
        <v>Documentaries</v>
      </c>
      <c r="R3531" s="3" t="s">
        <v>17216</v>
      </c>
    </row>
    <row r="3532" spans="1:18" x14ac:dyDescent="0.3">
      <c r="A3532" s="3" t="s">
        <v>17217</v>
      </c>
      <c r="B3532" s="3" t="s">
        <v>13</v>
      </c>
      <c r="C3532" s="3" t="s">
        <v>17218</v>
      </c>
      <c r="D3532" s="3" t="s">
        <v>17219</v>
      </c>
      <c r="E3532" s="3" t="s">
        <v>17220</v>
      </c>
      <c r="F3532" s="3" t="s">
        <v>46</v>
      </c>
      <c r="G3532" s="3" t="str">
        <f t="shared" si="334"/>
        <v>September</v>
      </c>
      <c r="H3532" s="3" t="str">
        <f t="shared" si="335"/>
        <v>2019</v>
      </c>
      <c r="I3532" s="3" t="s">
        <v>17221</v>
      </c>
      <c r="J3532" s="3">
        <v>2019</v>
      </c>
      <c r="K3532" s="3" t="s">
        <v>28</v>
      </c>
      <c r="L3532" s="3" t="s">
        <v>68</v>
      </c>
      <c r="M3532" s="3" t="str">
        <f t="shared" si="330"/>
        <v>125</v>
      </c>
      <c r="N3532" s="3" t="str">
        <f t="shared" si="331"/>
        <v>min</v>
      </c>
      <c r="O3532" s="3" t="str">
        <f t="shared" si="332"/>
        <v>India</v>
      </c>
      <c r="P3532" s="3" t="s">
        <v>250</v>
      </c>
      <c r="Q3532" s="3" t="str">
        <f t="shared" si="333"/>
        <v>Dramas</v>
      </c>
      <c r="R3532" s="3" t="s">
        <v>17222</v>
      </c>
    </row>
    <row r="3533" spans="1:18" x14ac:dyDescent="0.3">
      <c r="A3533" s="3" t="s">
        <v>17223</v>
      </c>
      <c r="B3533" s="3" t="s">
        <v>13</v>
      </c>
      <c r="C3533" s="3" t="s">
        <v>17224</v>
      </c>
      <c r="D3533" s="3" t="s">
        <v>17225</v>
      </c>
      <c r="E3533" s="3" t="s">
        <v>17226</v>
      </c>
      <c r="F3533" s="3" t="s">
        <v>46</v>
      </c>
      <c r="G3533" s="3" t="str">
        <f t="shared" si="334"/>
        <v>September</v>
      </c>
      <c r="H3533" s="3" t="str">
        <f t="shared" si="335"/>
        <v>2019</v>
      </c>
      <c r="I3533" s="3" t="s">
        <v>17221</v>
      </c>
      <c r="J3533" s="3">
        <v>2018</v>
      </c>
      <c r="K3533" s="3" t="s">
        <v>28</v>
      </c>
      <c r="L3533" s="3" t="s">
        <v>804</v>
      </c>
      <c r="M3533" s="3" t="str">
        <f t="shared" si="330"/>
        <v>142</v>
      </c>
      <c r="N3533" s="3" t="str">
        <f t="shared" si="331"/>
        <v>min</v>
      </c>
      <c r="O3533" s="3" t="str">
        <f t="shared" si="332"/>
        <v>India</v>
      </c>
      <c r="P3533" s="3" t="s">
        <v>708</v>
      </c>
      <c r="Q3533" s="3" t="str">
        <f t="shared" si="333"/>
        <v>Comedies</v>
      </c>
      <c r="R3533" s="3" t="s">
        <v>17227</v>
      </c>
    </row>
    <row r="3534" spans="1:18" x14ac:dyDescent="0.3">
      <c r="A3534" s="3" t="s">
        <v>17228</v>
      </c>
      <c r="B3534" s="3" t="s">
        <v>13</v>
      </c>
      <c r="C3534" s="3" t="s">
        <v>17229</v>
      </c>
      <c r="D3534" s="3" t="s">
        <v>17230</v>
      </c>
      <c r="E3534" s="3" t="s">
        <v>17231</v>
      </c>
      <c r="F3534" s="3" t="s">
        <v>46</v>
      </c>
      <c r="G3534" s="3" t="str">
        <f t="shared" si="334"/>
        <v>September</v>
      </c>
      <c r="H3534" s="3" t="str">
        <f t="shared" si="335"/>
        <v>2019</v>
      </c>
      <c r="I3534" s="3" t="s">
        <v>17221</v>
      </c>
      <c r="J3534" s="3">
        <v>2018</v>
      </c>
      <c r="K3534" s="3" t="s">
        <v>76</v>
      </c>
      <c r="L3534" s="3" t="s">
        <v>1212</v>
      </c>
      <c r="M3534" s="3" t="str">
        <f t="shared" si="330"/>
        <v>133</v>
      </c>
      <c r="N3534" s="3" t="str">
        <f t="shared" si="331"/>
        <v>min</v>
      </c>
      <c r="O3534" s="3" t="str">
        <f t="shared" si="332"/>
        <v>India</v>
      </c>
      <c r="P3534" s="3" t="s">
        <v>4510</v>
      </c>
      <c r="Q3534" s="3" t="str">
        <f t="shared" si="333"/>
        <v>Comedies</v>
      </c>
      <c r="R3534" s="3" t="s">
        <v>17232</v>
      </c>
    </row>
    <row r="3535" spans="1:18" x14ac:dyDescent="0.3">
      <c r="A3535" s="3" t="s">
        <v>17233</v>
      </c>
      <c r="B3535" s="3" t="s">
        <v>13</v>
      </c>
      <c r="C3535" s="3" t="s">
        <v>17234</v>
      </c>
      <c r="D3535" s="3" t="s">
        <v>5036</v>
      </c>
      <c r="E3535" s="3" t="s">
        <v>17235</v>
      </c>
      <c r="F3535" s="3" t="s">
        <v>154</v>
      </c>
      <c r="G3535" s="3" t="str">
        <f t="shared" si="334"/>
        <v>September</v>
      </c>
      <c r="H3535" s="3" t="str">
        <f t="shared" si="335"/>
        <v>2019</v>
      </c>
      <c r="I3535" s="3" t="s">
        <v>17221</v>
      </c>
      <c r="J3535" s="3">
        <v>2019</v>
      </c>
      <c r="K3535" s="3" t="s">
        <v>76</v>
      </c>
      <c r="L3535" s="3" t="s">
        <v>367</v>
      </c>
      <c r="M3535" s="3" t="str">
        <f t="shared" si="330"/>
        <v>100</v>
      </c>
      <c r="N3535" s="3" t="str">
        <f t="shared" si="331"/>
        <v>min</v>
      </c>
      <c r="O3535" s="3" t="str">
        <f t="shared" si="332"/>
        <v>Turkey</v>
      </c>
      <c r="P3535" s="3" t="s">
        <v>178</v>
      </c>
      <c r="Q3535" s="3" t="str">
        <f t="shared" si="333"/>
        <v>Comedies</v>
      </c>
      <c r="R3535" s="3" t="s">
        <v>17236</v>
      </c>
    </row>
    <row r="3536" spans="1:18" x14ac:dyDescent="0.3">
      <c r="A3536" s="3" t="s">
        <v>17237</v>
      </c>
      <c r="B3536" s="3" t="s">
        <v>23</v>
      </c>
      <c r="C3536" s="3" t="s">
        <v>17238</v>
      </c>
      <c r="D3536" s="3" t="s">
        <v>7418</v>
      </c>
      <c r="E3536" s="3" t="s">
        <v>17239</v>
      </c>
      <c r="F3536" s="3" t="s">
        <v>561</v>
      </c>
      <c r="G3536" s="3" t="str">
        <f t="shared" si="334"/>
        <v>September</v>
      </c>
      <c r="H3536" s="3" t="str">
        <f t="shared" si="335"/>
        <v>2019</v>
      </c>
      <c r="I3536" s="3" t="s">
        <v>17221</v>
      </c>
      <c r="J3536" s="3">
        <v>2019</v>
      </c>
      <c r="K3536" s="3" t="s">
        <v>28</v>
      </c>
      <c r="L3536" s="3" t="s">
        <v>36</v>
      </c>
      <c r="M3536" s="3" t="str">
        <f t="shared" si="330"/>
        <v>1</v>
      </c>
      <c r="N3536" s="3" t="str">
        <f t="shared" si="331"/>
        <v>Season</v>
      </c>
      <c r="O3536" s="3" t="str">
        <f t="shared" si="332"/>
        <v>France</v>
      </c>
      <c r="P3536" s="3" t="s">
        <v>237</v>
      </c>
      <c r="Q3536" s="3" t="str">
        <f t="shared" si="333"/>
        <v>International TV Shows</v>
      </c>
      <c r="R3536" s="3" t="s">
        <v>17240</v>
      </c>
    </row>
    <row r="3537" spans="1:18" x14ac:dyDescent="0.3">
      <c r="A3537" s="3" t="s">
        <v>17241</v>
      </c>
      <c r="B3537" s="3" t="s">
        <v>13</v>
      </c>
      <c r="C3537" s="3" t="s">
        <v>17242</v>
      </c>
      <c r="D3537" s="3" t="s">
        <v>7418</v>
      </c>
      <c r="E3537" s="3" t="s">
        <v>17243</v>
      </c>
      <c r="F3537" s="3" t="s">
        <v>16</v>
      </c>
      <c r="G3537" s="3" t="str">
        <f t="shared" si="334"/>
        <v>September</v>
      </c>
      <c r="H3537" s="3" t="str">
        <f t="shared" si="335"/>
        <v>2019</v>
      </c>
      <c r="I3537" s="3" t="s">
        <v>17244</v>
      </c>
      <c r="J3537" s="3">
        <v>2019</v>
      </c>
      <c r="K3537" s="3" t="s">
        <v>428</v>
      </c>
      <c r="L3537" s="3" t="s">
        <v>17245</v>
      </c>
      <c r="M3537" s="3" t="str">
        <f t="shared" si="330"/>
        <v>10</v>
      </c>
      <c r="N3537" s="3" t="str">
        <f t="shared" si="331"/>
        <v>min</v>
      </c>
      <c r="O3537" s="3" t="str">
        <f t="shared" si="332"/>
        <v>United States</v>
      </c>
      <c r="P3537" s="3" t="s">
        <v>20</v>
      </c>
      <c r="Q3537" s="3" t="str">
        <f t="shared" si="333"/>
        <v>Documentaries</v>
      </c>
      <c r="R3537" s="3" t="s">
        <v>17246</v>
      </c>
    </row>
    <row r="3538" spans="1:18" x14ac:dyDescent="0.3">
      <c r="A3538" s="3" t="s">
        <v>17247</v>
      </c>
      <c r="B3538" s="3" t="s">
        <v>13</v>
      </c>
      <c r="C3538" s="3" t="s">
        <v>17248</v>
      </c>
      <c r="D3538" s="3" t="s">
        <v>17249</v>
      </c>
      <c r="E3538" s="3" t="s">
        <v>17250</v>
      </c>
      <c r="F3538" s="3" t="s">
        <v>17251</v>
      </c>
      <c r="G3538" s="3" t="str">
        <f t="shared" si="334"/>
        <v>September</v>
      </c>
      <c r="H3538" s="3" t="str">
        <f t="shared" si="335"/>
        <v>2019</v>
      </c>
      <c r="I3538" s="3" t="s">
        <v>17252</v>
      </c>
      <c r="J3538" s="3">
        <v>2016</v>
      </c>
      <c r="K3538" s="3" t="s">
        <v>76</v>
      </c>
      <c r="L3538" s="3" t="s">
        <v>640</v>
      </c>
      <c r="M3538" s="3" t="str">
        <f t="shared" si="330"/>
        <v>128</v>
      </c>
      <c r="N3538" s="3" t="str">
        <f t="shared" si="331"/>
        <v>min</v>
      </c>
      <c r="O3538" s="3" t="str">
        <f t="shared" si="332"/>
        <v>Pakistan</v>
      </c>
      <c r="P3538" s="3" t="s">
        <v>69</v>
      </c>
      <c r="Q3538" s="3" t="str">
        <f t="shared" si="333"/>
        <v>Dramas</v>
      </c>
      <c r="R3538" s="3" t="s">
        <v>17253</v>
      </c>
    </row>
    <row r="3539" spans="1:18" x14ac:dyDescent="0.3">
      <c r="A3539" s="3" t="s">
        <v>17254</v>
      </c>
      <c r="B3539" s="3" t="s">
        <v>13</v>
      </c>
      <c r="C3539" s="3" t="s">
        <v>17255</v>
      </c>
      <c r="D3539" s="3" t="s">
        <v>17256</v>
      </c>
      <c r="E3539" s="3" t="s">
        <v>17257</v>
      </c>
      <c r="F3539" s="3" t="s">
        <v>46</v>
      </c>
      <c r="G3539" s="3" t="str">
        <f t="shared" si="334"/>
        <v>September</v>
      </c>
      <c r="H3539" s="3" t="str">
        <f t="shared" si="335"/>
        <v>2019</v>
      </c>
      <c r="I3539" s="3" t="s">
        <v>17252</v>
      </c>
      <c r="J3539" s="3">
        <v>2019</v>
      </c>
      <c r="K3539" s="3" t="s">
        <v>76</v>
      </c>
      <c r="L3539" s="3" t="s">
        <v>385</v>
      </c>
      <c r="M3539" s="3" t="str">
        <f t="shared" si="330"/>
        <v>93</v>
      </c>
      <c r="N3539" s="3" t="str">
        <f t="shared" si="331"/>
        <v>min</v>
      </c>
      <c r="O3539" s="3" t="str">
        <f t="shared" si="332"/>
        <v>India</v>
      </c>
      <c r="P3539" s="3" t="s">
        <v>493</v>
      </c>
      <c r="Q3539" s="3" t="str">
        <f t="shared" si="333"/>
        <v>Comedies</v>
      </c>
      <c r="R3539" s="3" t="s">
        <v>17258</v>
      </c>
    </row>
    <row r="3540" spans="1:18" x14ac:dyDescent="0.3">
      <c r="A3540" s="3" t="s">
        <v>17259</v>
      </c>
      <c r="B3540" s="3" t="s">
        <v>13</v>
      </c>
      <c r="C3540" s="3" t="s">
        <v>17260</v>
      </c>
      <c r="D3540" s="3" t="s">
        <v>17261</v>
      </c>
      <c r="E3540" s="3" t="s">
        <v>7418</v>
      </c>
      <c r="F3540" s="3" t="s">
        <v>17262</v>
      </c>
      <c r="G3540" s="3" t="str">
        <f t="shared" si="334"/>
        <v>September</v>
      </c>
      <c r="H3540" s="3" t="str">
        <f t="shared" si="335"/>
        <v>2019</v>
      </c>
      <c r="I3540" s="3" t="s">
        <v>17263</v>
      </c>
      <c r="J3540" s="3">
        <v>2012</v>
      </c>
      <c r="K3540" s="3" t="s">
        <v>28</v>
      </c>
      <c r="L3540" s="3" t="s">
        <v>2076</v>
      </c>
      <c r="M3540" s="3" t="str">
        <f t="shared" si="330"/>
        <v>81</v>
      </c>
      <c r="N3540" s="3" t="str">
        <f t="shared" si="331"/>
        <v>min</v>
      </c>
      <c r="O3540" s="3" t="str">
        <f t="shared" si="332"/>
        <v>Brazil</v>
      </c>
      <c r="P3540" s="3" t="s">
        <v>127</v>
      </c>
      <c r="Q3540" s="3" t="str">
        <f t="shared" si="333"/>
        <v>Documentaries</v>
      </c>
      <c r="R3540" s="3" t="s">
        <v>17264</v>
      </c>
    </row>
    <row r="3541" spans="1:18" x14ac:dyDescent="0.3">
      <c r="A3541" s="3" t="s">
        <v>17265</v>
      </c>
      <c r="B3541" s="3" t="s">
        <v>23</v>
      </c>
      <c r="C3541" s="3" t="s">
        <v>17266</v>
      </c>
      <c r="D3541" s="3" t="s">
        <v>7418</v>
      </c>
      <c r="E3541" s="3" t="s">
        <v>7418</v>
      </c>
      <c r="F3541" s="3" t="s">
        <v>7418</v>
      </c>
      <c r="G3541" s="3" t="str">
        <f t="shared" si="334"/>
        <v>September</v>
      </c>
      <c r="H3541" s="3" t="str">
        <f t="shared" si="335"/>
        <v>2019</v>
      </c>
      <c r="I3541" s="3" t="s">
        <v>17263</v>
      </c>
      <c r="J3541" s="3">
        <v>2016</v>
      </c>
      <c r="K3541" s="3" t="s">
        <v>170</v>
      </c>
      <c r="L3541" s="3" t="s">
        <v>36</v>
      </c>
      <c r="M3541" s="3" t="str">
        <f t="shared" si="330"/>
        <v>1</v>
      </c>
      <c r="N3541" s="3" t="str">
        <f t="shared" si="331"/>
        <v>Season</v>
      </c>
      <c r="O3541" s="3" t="str">
        <f t="shared" si="332"/>
        <v>Unknown</v>
      </c>
      <c r="P3541" s="3" t="s">
        <v>243</v>
      </c>
      <c r="Q3541" s="3" t="str">
        <f t="shared" si="333"/>
        <v>Kids' TV</v>
      </c>
      <c r="R3541" s="3" t="s">
        <v>17267</v>
      </c>
    </row>
    <row r="3542" spans="1:18" x14ac:dyDescent="0.3">
      <c r="A3542" s="3" t="s">
        <v>17268</v>
      </c>
      <c r="B3542" s="3" t="s">
        <v>23</v>
      </c>
      <c r="C3542" s="3" t="s">
        <v>17269</v>
      </c>
      <c r="D3542" s="3" t="s">
        <v>7418</v>
      </c>
      <c r="E3542" s="3" t="s">
        <v>7418</v>
      </c>
      <c r="F3542" s="3" t="s">
        <v>16</v>
      </c>
      <c r="G3542" s="3" t="str">
        <f t="shared" si="334"/>
        <v>September</v>
      </c>
      <c r="H3542" s="3" t="str">
        <f t="shared" si="335"/>
        <v>2019</v>
      </c>
      <c r="I3542" s="3" t="s">
        <v>17263</v>
      </c>
      <c r="J3542" s="3">
        <v>2018</v>
      </c>
      <c r="K3542" s="3" t="s">
        <v>428</v>
      </c>
      <c r="L3542" s="3" t="s">
        <v>231</v>
      </c>
      <c r="M3542" s="3" t="str">
        <f t="shared" si="330"/>
        <v>3</v>
      </c>
      <c r="N3542" s="3" t="str">
        <f t="shared" si="331"/>
        <v>Seasons</v>
      </c>
      <c r="O3542" s="3" t="str">
        <f t="shared" si="332"/>
        <v>United States</v>
      </c>
      <c r="P3542" s="3" t="s">
        <v>622</v>
      </c>
      <c r="Q3542" s="3" t="str">
        <f t="shared" si="333"/>
        <v>Docuseries</v>
      </c>
      <c r="R3542" s="3" t="s">
        <v>17270</v>
      </c>
    </row>
    <row r="3543" spans="1:18" x14ac:dyDescent="0.3">
      <c r="A3543" s="3" t="s">
        <v>17271</v>
      </c>
      <c r="B3543" s="3" t="s">
        <v>23</v>
      </c>
      <c r="C3543" s="3" t="s">
        <v>17272</v>
      </c>
      <c r="D3543" s="3" t="s">
        <v>17273</v>
      </c>
      <c r="E3543" s="3" t="s">
        <v>17274</v>
      </c>
      <c r="F3543" s="3" t="s">
        <v>351</v>
      </c>
      <c r="G3543" s="3" t="str">
        <f t="shared" si="334"/>
        <v>September</v>
      </c>
      <c r="H3543" s="3" t="str">
        <f t="shared" si="335"/>
        <v>2019</v>
      </c>
      <c r="I3543" s="3" t="s">
        <v>17263</v>
      </c>
      <c r="J3543" s="3">
        <v>2006</v>
      </c>
      <c r="K3543" s="3" t="s">
        <v>76</v>
      </c>
      <c r="L3543" s="3" t="s">
        <v>77</v>
      </c>
      <c r="M3543" s="3" t="str">
        <f t="shared" si="330"/>
        <v>9</v>
      </c>
      <c r="N3543" s="3" t="str">
        <f t="shared" si="331"/>
        <v>Seasons</v>
      </c>
      <c r="O3543" s="3" t="str">
        <f t="shared" si="332"/>
        <v>Japan</v>
      </c>
      <c r="P3543" s="3" t="s">
        <v>479</v>
      </c>
      <c r="Q3543" s="3" t="str">
        <f t="shared" si="333"/>
        <v>Anime Series</v>
      </c>
      <c r="R3543" s="3" t="s">
        <v>17275</v>
      </c>
    </row>
    <row r="3544" spans="1:18" x14ac:dyDescent="0.3">
      <c r="A3544" s="3" t="s">
        <v>17276</v>
      </c>
      <c r="B3544" s="3" t="s">
        <v>13</v>
      </c>
      <c r="C3544" s="3" t="s">
        <v>17277</v>
      </c>
      <c r="D3544" s="3" t="s">
        <v>17278</v>
      </c>
      <c r="E3544" s="3" t="s">
        <v>17279</v>
      </c>
      <c r="F3544" s="3" t="s">
        <v>17280</v>
      </c>
      <c r="G3544" s="3" t="str">
        <f t="shared" si="334"/>
        <v>September</v>
      </c>
      <c r="H3544" s="3" t="str">
        <f t="shared" si="335"/>
        <v>2019</v>
      </c>
      <c r="I3544" s="3" t="s">
        <v>17263</v>
      </c>
      <c r="J3544" s="3">
        <v>2014</v>
      </c>
      <c r="K3544" s="3" t="s">
        <v>28</v>
      </c>
      <c r="L3544" s="3" t="s">
        <v>848</v>
      </c>
      <c r="M3544" s="3" t="str">
        <f t="shared" si="330"/>
        <v>82</v>
      </c>
      <c r="N3544" s="3" t="str">
        <f t="shared" si="331"/>
        <v>min</v>
      </c>
      <c r="O3544" s="3" t="str">
        <f t="shared" si="332"/>
        <v>Denmark</v>
      </c>
      <c r="P3544" s="3" t="s">
        <v>69</v>
      </c>
      <c r="Q3544" s="3" t="str">
        <f t="shared" si="333"/>
        <v>Dramas</v>
      </c>
      <c r="R3544" s="3" t="s">
        <v>17281</v>
      </c>
    </row>
    <row r="3545" spans="1:18" x14ac:dyDescent="0.3">
      <c r="A3545" s="3" t="s">
        <v>17282</v>
      </c>
      <c r="B3545" s="3" t="s">
        <v>23</v>
      </c>
      <c r="C3545" s="3" t="s">
        <v>17283</v>
      </c>
      <c r="D3545" s="3" t="s">
        <v>7418</v>
      </c>
      <c r="E3545" s="3" t="s">
        <v>11019</v>
      </c>
      <c r="F3545" s="3" t="s">
        <v>75</v>
      </c>
      <c r="G3545" s="3" t="str">
        <f t="shared" si="334"/>
        <v>September</v>
      </c>
      <c r="H3545" s="3" t="str">
        <f t="shared" si="335"/>
        <v>2019</v>
      </c>
      <c r="I3545" s="3" t="s">
        <v>17263</v>
      </c>
      <c r="J3545" s="3">
        <v>2018</v>
      </c>
      <c r="K3545" s="3" t="s">
        <v>76</v>
      </c>
      <c r="L3545" s="3" t="s">
        <v>36</v>
      </c>
      <c r="M3545" s="3" t="str">
        <f t="shared" si="330"/>
        <v>1</v>
      </c>
      <c r="N3545" s="3" t="str">
        <f t="shared" si="331"/>
        <v>Season</v>
      </c>
      <c r="O3545" s="3" t="str">
        <f t="shared" si="332"/>
        <v>United Kingdom</v>
      </c>
      <c r="P3545" s="3" t="s">
        <v>115</v>
      </c>
      <c r="Q3545" s="3" t="str">
        <f t="shared" si="333"/>
        <v>British TV Shows</v>
      </c>
      <c r="R3545" s="3" t="s">
        <v>17284</v>
      </c>
    </row>
    <row r="3546" spans="1:18" x14ac:dyDescent="0.3">
      <c r="A3546" s="3" t="s">
        <v>17285</v>
      </c>
      <c r="B3546" s="3" t="s">
        <v>13</v>
      </c>
      <c r="C3546" s="3" t="s">
        <v>17286</v>
      </c>
      <c r="D3546" s="3" t="s">
        <v>8216</v>
      </c>
      <c r="E3546" s="3" t="s">
        <v>17287</v>
      </c>
      <c r="F3546" s="3" t="s">
        <v>16</v>
      </c>
      <c r="G3546" s="3" t="str">
        <f t="shared" si="334"/>
        <v>September</v>
      </c>
      <c r="H3546" s="3" t="str">
        <f t="shared" si="335"/>
        <v>2019</v>
      </c>
      <c r="I3546" s="3" t="s">
        <v>17263</v>
      </c>
      <c r="J3546" s="3">
        <v>2004</v>
      </c>
      <c r="K3546" s="3" t="s">
        <v>651</v>
      </c>
      <c r="L3546" s="3" t="s">
        <v>4431</v>
      </c>
      <c r="M3546" s="3" t="str">
        <f t="shared" si="330"/>
        <v>47</v>
      </c>
      <c r="N3546" s="3" t="str">
        <f t="shared" si="331"/>
        <v>min</v>
      </c>
      <c r="O3546" s="3" t="str">
        <f t="shared" si="332"/>
        <v>United States</v>
      </c>
      <c r="P3546" s="3" t="s">
        <v>61</v>
      </c>
      <c r="Q3546" s="3" t="str">
        <f t="shared" si="333"/>
        <v>Children &amp; Family Movies</v>
      </c>
      <c r="R3546" s="3" t="s">
        <v>17288</v>
      </c>
    </row>
    <row r="3547" spans="1:18" x14ac:dyDescent="0.3">
      <c r="A3547" s="3" t="s">
        <v>17289</v>
      </c>
      <c r="B3547" s="3" t="s">
        <v>13</v>
      </c>
      <c r="C3547" s="3" t="s">
        <v>17290</v>
      </c>
      <c r="D3547" s="3" t="s">
        <v>12136</v>
      </c>
      <c r="E3547" s="3" t="s">
        <v>17291</v>
      </c>
      <c r="F3547" s="3" t="s">
        <v>3860</v>
      </c>
      <c r="G3547" s="3" t="str">
        <f t="shared" si="334"/>
        <v>September</v>
      </c>
      <c r="H3547" s="3" t="str">
        <f t="shared" si="335"/>
        <v>2019</v>
      </c>
      <c r="I3547" s="3" t="s">
        <v>17263</v>
      </c>
      <c r="J3547" s="3">
        <v>2019</v>
      </c>
      <c r="K3547" s="3" t="s">
        <v>76</v>
      </c>
      <c r="L3547" s="3" t="s">
        <v>394</v>
      </c>
      <c r="M3547" s="3" t="str">
        <f t="shared" si="330"/>
        <v>95</v>
      </c>
      <c r="N3547" s="3" t="str">
        <f t="shared" si="331"/>
        <v>min</v>
      </c>
      <c r="O3547" s="3" t="str">
        <f t="shared" si="332"/>
        <v>United Arab Emirates</v>
      </c>
      <c r="P3547" s="3" t="s">
        <v>164</v>
      </c>
      <c r="Q3547" s="3" t="str">
        <f t="shared" si="333"/>
        <v>Comedies</v>
      </c>
      <c r="R3547" s="3" t="s">
        <v>17292</v>
      </c>
    </row>
    <row r="3548" spans="1:18" x14ac:dyDescent="0.3">
      <c r="A3548" s="3" t="s">
        <v>17293</v>
      </c>
      <c r="B3548" s="3" t="s">
        <v>23</v>
      </c>
      <c r="C3548" s="3" t="s">
        <v>17294</v>
      </c>
      <c r="D3548" s="3" t="s">
        <v>7418</v>
      </c>
      <c r="E3548" s="3" t="s">
        <v>17295</v>
      </c>
      <c r="F3548" s="3" t="s">
        <v>5365</v>
      </c>
      <c r="G3548" s="3" t="str">
        <f t="shared" si="334"/>
        <v>August</v>
      </c>
      <c r="H3548" s="3" t="str">
        <f t="shared" si="335"/>
        <v>2019</v>
      </c>
      <c r="I3548" s="3" t="s">
        <v>17296</v>
      </c>
      <c r="J3548" s="3">
        <v>2018</v>
      </c>
      <c r="K3548" s="3" t="s">
        <v>170</v>
      </c>
      <c r="L3548" s="3" t="s">
        <v>36</v>
      </c>
      <c r="M3548" s="3" t="str">
        <f t="shared" si="330"/>
        <v>1</v>
      </c>
      <c r="N3548" s="3" t="str">
        <f t="shared" si="331"/>
        <v>Season</v>
      </c>
      <c r="O3548" s="3" t="str">
        <f t="shared" si="332"/>
        <v>China</v>
      </c>
      <c r="P3548" s="3" t="s">
        <v>602</v>
      </c>
      <c r="Q3548" s="3" t="str">
        <f t="shared" si="333"/>
        <v>British TV Shows</v>
      </c>
      <c r="R3548" s="3" t="s">
        <v>17297</v>
      </c>
    </row>
    <row r="3549" spans="1:18" x14ac:dyDescent="0.3">
      <c r="A3549" s="3" t="s">
        <v>17298</v>
      </c>
      <c r="B3549" s="3" t="s">
        <v>13</v>
      </c>
      <c r="C3549" s="3" t="s">
        <v>17299</v>
      </c>
      <c r="D3549" s="3" t="s">
        <v>17300</v>
      </c>
      <c r="E3549" s="3" t="s">
        <v>17301</v>
      </c>
      <c r="F3549" s="3" t="s">
        <v>7418</v>
      </c>
      <c r="G3549" s="3" t="str">
        <f t="shared" si="334"/>
        <v>August</v>
      </c>
      <c r="H3549" s="3" t="str">
        <f t="shared" si="335"/>
        <v>2019</v>
      </c>
      <c r="I3549" s="3" t="s">
        <v>17302</v>
      </c>
      <c r="J3549" s="3">
        <v>2019</v>
      </c>
      <c r="K3549" s="3" t="s">
        <v>28</v>
      </c>
      <c r="L3549" s="3" t="s">
        <v>1360</v>
      </c>
      <c r="M3549" s="3" t="str">
        <f t="shared" si="330"/>
        <v>84</v>
      </c>
      <c r="N3549" s="3" t="str">
        <f t="shared" si="331"/>
        <v>min</v>
      </c>
      <c r="O3549" s="3" t="str">
        <f t="shared" si="332"/>
        <v>Unknown</v>
      </c>
      <c r="P3549" s="3" t="s">
        <v>164</v>
      </c>
      <c r="Q3549" s="3" t="str">
        <f t="shared" si="333"/>
        <v>Comedies</v>
      </c>
      <c r="R3549" s="3" t="s">
        <v>17303</v>
      </c>
    </row>
    <row r="3550" spans="1:18" x14ac:dyDescent="0.3">
      <c r="A3550" s="3" t="s">
        <v>17304</v>
      </c>
      <c r="B3550" s="3" t="s">
        <v>13</v>
      </c>
      <c r="C3550" s="3" t="s">
        <v>17305</v>
      </c>
      <c r="D3550" s="3" t="s">
        <v>5917</v>
      </c>
      <c r="E3550" s="3" t="s">
        <v>17306</v>
      </c>
      <c r="F3550" s="3" t="s">
        <v>1553</v>
      </c>
      <c r="G3550" s="3" t="str">
        <f t="shared" si="334"/>
        <v>August</v>
      </c>
      <c r="H3550" s="3" t="str">
        <f t="shared" si="335"/>
        <v>2019</v>
      </c>
      <c r="I3550" s="3" t="s">
        <v>17302</v>
      </c>
      <c r="J3550" s="3">
        <v>2018</v>
      </c>
      <c r="K3550" s="3" t="s">
        <v>28</v>
      </c>
      <c r="L3550" s="3" t="s">
        <v>60</v>
      </c>
      <c r="M3550" s="3" t="str">
        <f t="shared" si="330"/>
        <v>91</v>
      </c>
      <c r="N3550" s="3" t="str">
        <f t="shared" si="331"/>
        <v>min</v>
      </c>
      <c r="O3550" s="3" t="str">
        <f t="shared" si="332"/>
        <v>Colombia</v>
      </c>
      <c r="P3550" s="3" t="s">
        <v>164</v>
      </c>
      <c r="Q3550" s="3" t="str">
        <f t="shared" si="333"/>
        <v>Comedies</v>
      </c>
      <c r="R3550" s="3" t="s">
        <v>17307</v>
      </c>
    </row>
    <row r="3551" spans="1:18" x14ac:dyDescent="0.3">
      <c r="A3551" s="3" t="s">
        <v>17308</v>
      </c>
      <c r="B3551" s="3" t="s">
        <v>13</v>
      </c>
      <c r="C3551" s="3" t="s">
        <v>17309</v>
      </c>
      <c r="D3551" s="3" t="s">
        <v>17310</v>
      </c>
      <c r="E3551" s="3" t="s">
        <v>17311</v>
      </c>
      <c r="F3551" s="3" t="s">
        <v>11596</v>
      </c>
      <c r="G3551" s="3" t="str">
        <f t="shared" si="334"/>
        <v>August</v>
      </c>
      <c r="H3551" s="3" t="str">
        <f t="shared" si="335"/>
        <v>2019</v>
      </c>
      <c r="I3551" s="3" t="s">
        <v>17302</v>
      </c>
      <c r="J3551" s="3">
        <v>2019</v>
      </c>
      <c r="K3551" s="3" t="s">
        <v>110</v>
      </c>
      <c r="L3551" s="3" t="s">
        <v>379</v>
      </c>
      <c r="M3551" s="3" t="str">
        <f t="shared" si="330"/>
        <v>102</v>
      </c>
      <c r="N3551" s="3" t="str">
        <f t="shared" si="331"/>
        <v>min</v>
      </c>
      <c r="O3551" s="3" t="str">
        <f t="shared" si="332"/>
        <v>Chile</v>
      </c>
      <c r="P3551" s="3" t="s">
        <v>1897</v>
      </c>
      <c r="Q3551" s="3" t="str">
        <f t="shared" si="333"/>
        <v>Children &amp; Family Movies</v>
      </c>
      <c r="R3551" s="3" t="s">
        <v>17312</v>
      </c>
    </row>
    <row r="3552" spans="1:18" x14ac:dyDescent="0.3">
      <c r="A3552" s="3" t="s">
        <v>17313</v>
      </c>
      <c r="B3552" s="3" t="s">
        <v>23</v>
      </c>
      <c r="C3552" s="3" t="s">
        <v>17314</v>
      </c>
      <c r="D3552" s="3" t="s">
        <v>7418</v>
      </c>
      <c r="E3552" s="3" t="s">
        <v>17315</v>
      </c>
      <c r="F3552" s="3" t="s">
        <v>7418</v>
      </c>
      <c r="G3552" s="3" t="str">
        <f t="shared" si="334"/>
        <v>August</v>
      </c>
      <c r="H3552" s="3" t="str">
        <f t="shared" si="335"/>
        <v>2019</v>
      </c>
      <c r="I3552" s="3" t="s">
        <v>17302</v>
      </c>
      <c r="J3552" s="3">
        <v>2019</v>
      </c>
      <c r="K3552" s="3" t="s">
        <v>76</v>
      </c>
      <c r="L3552" s="3" t="s">
        <v>36</v>
      </c>
      <c r="M3552" s="3" t="str">
        <f t="shared" si="330"/>
        <v>1</v>
      </c>
      <c r="N3552" s="3" t="str">
        <f t="shared" si="331"/>
        <v>Season</v>
      </c>
      <c r="O3552" s="3" t="str">
        <f t="shared" si="332"/>
        <v>Unknown</v>
      </c>
      <c r="P3552" s="3" t="s">
        <v>373</v>
      </c>
      <c r="Q3552" s="3" t="str">
        <f t="shared" si="333"/>
        <v>Reality TV</v>
      </c>
      <c r="R3552" s="3" t="s">
        <v>17316</v>
      </c>
    </row>
    <row r="3553" spans="1:18" x14ac:dyDescent="0.3">
      <c r="A3553" s="3" t="s">
        <v>17317</v>
      </c>
      <c r="B3553" s="3" t="s">
        <v>23</v>
      </c>
      <c r="C3553" s="3" t="s">
        <v>17318</v>
      </c>
      <c r="D3553" s="3" t="s">
        <v>7418</v>
      </c>
      <c r="E3553" s="3" t="s">
        <v>17319</v>
      </c>
      <c r="F3553" s="3" t="s">
        <v>580</v>
      </c>
      <c r="G3553" s="3" t="str">
        <f t="shared" si="334"/>
        <v>August</v>
      </c>
      <c r="H3553" s="3" t="str">
        <f t="shared" si="335"/>
        <v>2019</v>
      </c>
      <c r="I3553" s="3" t="s">
        <v>17302</v>
      </c>
      <c r="J3553" s="3">
        <v>2019</v>
      </c>
      <c r="K3553" s="3" t="s">
        <v>110</v>
      </c>
      <c r="L3553" s="3" t="s">
        <v>36</v>
      </c>
      <c r="M3553" s="3" t="str">
        <f t="shared" si="330"/>
        <v>1</v>
      </c>
      <c r="N3553" s="3" t="str">
        <f t="shared" si="331"/>
        <v>Season</v>
      </c>
      <c r="O3553" s="3" t="str">
        <f t="shared" si="332"/>
        <v>United Kingdom</v>
      </c>
      <c r="P3553" s="3" t="s">
        <v>2726</v>
      </c>
      <c r="Q3553" s="3" t="str">
        <f t="shared" si="333"/>
        <v>TV Action &amp; Adventure</v>
      </c>
      <c r="R3553" s="3" t="s">
        <v>17320</v>
      </c>
    </row>
    <row r="3554" spans="1:18" x14ac:dyDescent="0.3">
      <c r="A3554" s="3" t="s">
        <v>17321</v>
      </c>
      <c r="B3554" s="3" t="s">
        <v>23</v>
      </c>
      <c r="C3554" s="3" t="s">
        <v>17322</v>
      </c>
      <c r="D3554" s="3" t="s">
        <v>7418</v>
      </c>
      <c r="E3554" s="3" t="s">
        <v>17323</v>
      </c>
      <c r="F3554" s="3" t="s">
        <v>1553</v>
      </c>
      <c r="G3554" s="3" t="str">
        <f t="shared" si="334"/>
        <v>August</v>
      </c>
      <c r="H3554" s="3" t="str">
        <f t="shared" si="335"/>
        <v>2019</v>
      </c>
      <c r="I3554" s="3" t="s">
        <v>17302</v>
      </c>
      <c r="J3554" s="3">
        <v>2018</v>
      </c>
      <c r="K3554" s="3" t="s">
        <v>28</v>
      </c>
      <c r="L3554" s="3" t="s">
        <v>36</v>
      </c>
      <c r="M3554" s="3" t="str">
        <f t="shared" si="330"/>
        <v>1</v>
      </c>
      <c r="N3554" s="3" t="str">
        <f t="shared" si="331"/>
        <v>Season</v>
      </c>
      <c r="O3554" s="3" t="str">
        <f t="shared" si="332"/>
        <v>Colombia</v>
      </c>
      <c r="P3554" s="3" t="s">
        <v>664</v>
      </c>
      <c r="Q3554" s="3" t="str">
        <f t="shared" si="333"/>
        <v>Crime TV Shows</v>
      </c>
      <c r="R3554" s="3" t="s">
        <v>17324</v>
      </c>
    </row>
    <row r="3555" spans="1:18" x14ac:dyDescent="0.3">
      <c r="A3555" s="3" t="s">
        <v>17325</v>
      </c>
      <c r="B3555" s="3" t="s">
        <v>23</v>
      </c>
      <c r="C3555" s="3" t="s">
        <v>17326</v>
      </c>
      <c r="D3555" s="3" t="s">
        <v>7418</v>
      </c>
      <c r="E3555" s="3" t="s">
        <v>17327</v>
      </c>
      <c r="F3555" s="3" t="s">
        <v>758</v>
      </c>
      <c r="G3555" s="3" t="str">
        <f t="shared" si="334"/>
        <v>August</v>
      </c>
      <c r="H3555" s="3" t="str">
        <f t="shared" si="335"/>
        <v>2019</v>
      </c>
      <c r="I3555" s="3" t="s">
        <v>17302</v>
      </c>
      <c r="J3555" s="3">
        <v>2019</v>
      </c>
      <c r="K3555" s="3" t="s">
        <v>170</v>
      </c>
      <c r="L3555" s="3" t="s">
        <v>231</v>
      </c>
      <c r="M3555" s="3" t="str">
        <f t="shared" si="330"/>
        <v>3</v>
      </c>
      <c r="N3555" s="3" t="str">
        <f t="shared" si="331"/>
        <v>Seasons</v>
      </c>
      <c r="O3555" s="3" t="str">
        <f t="shared" si="332"/>
        <v>United States</v>
      </c>
      <c r="P3555" s="3" t="s">
        <v>243</v>
      </c>
      <c r="Q3555" s="3" t="str">
        <f t="shared" si="333"/>
        <v>Kids' TV</v>
      </c>
      <c r="R3555" s="3" t="s">
        <v>17328</v>
      </c>
    </row>
    <row r="3556" spans="1:18" x14ac:dyDescent="0.3">
      <c r="A3556" s="3" t="s">
        <v>17329</v>
      </c>
      <c r="B3556" s="3" t="s">
        <v>13</v>
      </c>
      <c r="C3556" s="3" t="s">
        <v>17330</v>
      </c>
      <c r="D3556" s="3" t="s">
        <v>17331</v>
      </c>
      <c r="E3556" s="3" t="s">
        <v>17332</v>
      </c>
      <c r="F3556" s="3" t="s">
        <v>663</v>
      </c>
      <c r="G3556" s="3" t="str">
        <f t="shared" si="334"/>
        <v>August</v>
      </c>
      <c r="H3556" s="3" t="str">
        <f t="shared" si="335"/>
        <v>2019</v>
      </c>
      <c r="I3556" s="3" t="s">
        <v>17302</v>
      </c>
      <c r="J3556" s="3">
        <v>2018</v>
      </c>
      <c r="K3556" s="3" t="s">
        <v>28</v>
      </c>
      <c r="L3556" s="3" t="s">
        <v>367</v>
      </c>
      <c r="M3556" s="3" t="str">
        <f t="shared" si="330"/>
        <v>100</v>
      </c>
      <c r="N3556" s="3" t="str">
        <f t="shared" si="331"/>
        <v>min</v>
      </c>
      <c r="O3556" s="3" t="str">
        <f t="shared" si="332"/>
        <v>Spain</v>
      </c>
      <c r="P3556" s="3" t="s">
        <v>533</v>
      </c>
      <c r="Q3556" s="3" t="str">
        <f t="shared" si="333"/>
        <v>International Movies</v>
      </c>
      <c r="R3556" s="3" t="s">
        <v>17333</v>
      </c>
    </row>
    <row r="3557" spans="1:18" x14ac:dyDescent="0.3">
      <c r="A3557" s="3" t="s">
        <v>17334</v>
      </c>
      <c r="B3557" s="3" t="s">
        <v>13</v>
      </c>
      <c r="C3557" s="3" t="s">
        <v>17335</v>
      </c>
      <c r="D3557" s="3" t="s">
        <v>4881</v>
      </c>
      <c r="E3557" s="3" t="s">
        <v>17336</v>
      </c>
      <c r="F3557" s="3" t="s">
        <v>16</v>
      </c>
      <c r="G3557" s="3" t="str">
        <f t="shared" si="334"/>
        <v>August</v>
      </c>
      <c r="H3557" s="3" t="str">
        <f t="shared" si="335"/>
        <v>2019</v>
      </c>
      <c r="I3557" s="3" t="s">
        <v>17337</v>
      </c>
      <c r="J3557" s="3">
        <v>2019</v>
      </c>
      <c r="K3557" s="3" t="s">
        <v>110</v>
      </c>
      <c r="L3557" s="3" t="s">
        <v>301</v>
      </c>
      <c r="M3557" s="3" t="str">
        <f t="shared" si="330"/>
        <v>98</v>
      </c>
      <c r="N3557" s="3" t="str">
        <f t="shared" si="331"/>
        <v>min</v>
      </c>
      <c r="O3557" s="3" t="str">
        <f t="shared" si="332"/>
        <v>United States</v>
      </c>
      <c r="P3557" s="3" t="s">
        <v>688</v>
      </c>
      <c r="Q3557" s="3" t="str">
        <f t="shared" si="333"/>
        <v>Comedies</v>
      </c>
      <c r="R3557" s="3" t="s">
        <v>17338</v>
      </c>
    </row>
    <row r="3558" spans="1:18" x14ac:dyDescent="0.3">
      <c r="A3558" s="3" t="s">
        <v>17339</v>
      </c>
      <c r="B3558" s="3" t="s">
        <v>13</v>
      </c>
      <c r="C3558" s="3" t="s">
        <v>17340</v>
      </c>
      <c r="D3558" s="3" t="s">
        <v>17341</v>
      </c>
      <c r="E3558" s="3" t="s">
        <v>17342</v>
      </c>
      <c r="F3558" s="3" t="s">
        <v>1685</v>
      </c>
      <c r="G3558" s="3" t="str">
        <f t="shared" si="334"/>
        <v>August</v>
      </c>
      <c r="H3558" s="3" t="str">
        <f t="shared" si="335"/>
        <v>2019</v>
      </c>
      <c r="I3558" s="3" t="s">
        <v>17337</v>
      </c>
      <c r="J3558" s="3">
        <v>2019</v>
      </c>
      <c r="K3558" s="3" t="s">
        <v>76</v>
      </c>
      <c r="L3558" s="3" t="s">
        <v>249</v>
      </c>
      <c r="M3558" s="3" t="str">
        <f t="shared" si="330"/>
        <v>110</v>
      </c>
      <c r="N3558" s="3" t="str">
        <f t="shared" si="331"/>
        <v>min</v>
      </c>
      <c r="O3558" s="3" t="str">
        <f t="shared" si="332"/>
        <v>Brazil</v>
      </c>
      <c r="P3558" s="3" t="s">
        <v>3031</v>
      </c>
      <c r="Q3558" s="3" t="str">
        <f t="shared" si="333"/>
        <v>Dramas</v>
      </c>
      <c r="R3558" s="3" t="s">
        <v>17343</v>
      </c>
    </row>
    <row r="3559" spans="1:18" x14ac:dyDescent="0.3">
      <c r="A3559" s="3" t="s">
        <v>17344</v>
      </c>
      <c r="B3559" s="3" t="s">
        <v>13</v>
      </c>
      <c r="C3559" s="3" t="s">
        <v>17345</v>
      </c>
      <c r="D3559" s="3" t="s">
        <v>17346</v>
      </c>
      <c r="E3559" s="3" t="s">
        <v>17347</v>
      </c>
      <c r="F3559" s="3" t="s">
        <v>16</v>
      </c>
      <c r="G3559" s="3" t="str">
        <f t="shared" si="334"/>
        <v>August</v>
      </c>
      <c r="H3559" s="3" t="str">
        <f t="shared" si="335"/>
        <v>2019</v>
      </c>
      <c r="I3559" s="3" t="s">
        <v>17348</v>
      </c>
      <c r="J3559" s="3">
        <v>2019</v>
      </c>
      <c r="K3559" s="3" t="s">
        <v>28</v>
      </c>
      <c r="L3559" s="3" t="s">
        <v>399</v>
      </c>
      <c r="M3559" s="3" t="str">
        <f t="shared" si="330"/>
        <v>85</v>
      </c>
      <c r="N3559" s="3" t="str">
        <f t="shared" si="331"/>
        <v>min</v>
      </c>
      <c r="O3559" s="3" t="str">
        <f t="shared" si="332"/>
        <v>United States</v>
      </c>
      <c r="P3559" s="3" t="s">
        <v>592</v>
      </c>
      <c r="Q3559" s="3" t="str">
        <f t="shared" si="333"/>
        <v>Documentaries</v>
      </c>
      <c r="R3559" s="3" t="s">
        <v>17349</v>
      </c>
    </row>
    <row r="3560" spans="1:18" x14ac:dyDescent="0.3">
      <c r="A3560" s="3" t="s">
        <v>17350</v>
      </c>
      <c r="B3560" s="3" t="s">
        <v>23</v>
      </c>
      <c r="C3560" s="3" t="s">
        <v>17351</v>
      </c>
      <c r="D3560" s="3" t="s">
        <v>7418</v>
      </c>
      <c r="E3560" s="3" t="s">
        <v>7418</v>
      </c>
      <c r="F3560" s="3" t="s">
        <v>75</v>
      </c>
      <c r="G3560" s="3" t="str">
        <f t="shared" si="334"/>
        <v>August</v>
      </c>
      <c r="H3560" s="3" t="str">
        <f t="shared" si="335"/>
        <v>2019</v>
      </c>
      <c r="I3560" s="3" t="s">
        <v>17352</v>
      </c>
      <c r="J3560" s="3">
        <v>2019</v>
      </c>
      <c r="K3560" s="3" t="s">
        <v>28</v>
      </c>
      <c r="L3560" s="3" t="s">
        <v>29</v>
      </c>
      <c r="M3560" s="3" t="str">
        <f t="shared" si="330"/>
        <v>2</v>
      </c>
      <c r="N3560" s="3" t="str">
        <f t="shared" si="331"/>
        <v>Seasons</v>
      </c>
      <c r="O3560" s="3" t="str">
        <f t="shared" si="332"/>
        <v>United Kingdom</v>
      </c>
      <c r="P3560" s="3" t="s">
        <v>2017</v>
      </c>
      <c r="Q3560" s="3" t="str">
        <f t="shared" si="333"/>
        <v>British TV Shows</v>
      </c>
      <c r="R3560" s="3" t="s">
        <v>17353</v>
      </c>
    </row>
    <row r="3561" spans="1:18" x14ac:dyDescent="0.3">
      <c r="A3561" s="3" t="s">
        <v>17354</v>
      </c>
      <c r="B3561" s="3" t="s">
        <v>13</v>
      </c>
      <c r="C3561" s="3" t="s">
        <v>17355</v>
      </c>
      <c r="D3561" s="3" t="s">
        <v>17356</v>
      </c>
      <c r="E3561" s="3" t="s">
        <v>6657</v>
      </c>
      <c r="F3561" s="3" t="s">
        <v>16</v>
      </c>
      <c r="G3561" s="3" t="str">
        <f t="shared" si="334"/>
        <v>August</v>
      </c>
      <c r="H3561" s="3" t="str">
        <f t="shared" si="335"/>
        <v>2019</v>
      </c>
      <c r="I3561" s="3" t="s">
        <v>17357</v>
      </c>
      <c r="J3561" s="3">
        <v>2019</v>
      </c>
      <c r="K3561" s="3" t="s">
        <v>28</v>
      </c>
      <c r="L3561" s="3" t="s">
        <v>2229</v>
      </c>
      <c r="M3561" s="3" t="str">
        <f t="shared" si="330"/>
        <v>66</v>
      </c>
      <c r="N3561" s="3" t="str">
        <f t="shared" si="331"/>
        <v>min</v>
      </c>
      <c r="O3561" s="3" t="str">
        <f t="shared" si="332"/>
        <v>United States</v>
      </c>
      <c r="P3561" s="3" t="s">
        <v>1555</v>
      </c>
      <c r="Q3561" s="3" t="str">
        <f t="shared" si="333"/>
        <v>Stand-Up Comedy</v>
      </c>
      <c r="R3561" s="3" t="s">
        <v>17358</v>
      </c>
    </row>
    <row r="3562" spans="1:18" x14ac:dyDescent="0.3">
      <c r="A3562" s="3" t="s">
        <v>17359</v>
      </c>
      <c r="B3562" s="3" t="s">
        <v>13</v>
      </c>
      <c r="C3562" s="3" t="s">
        <v>17360</v>
      </c>
      <c r="D3562" s="3" t="s">
        <v>17361</v>
      </c>
      <c r="E3562" s="3" t="s">
        <v>17362</v>
      </c>
      <c r="F3562" s="3" t="s">
        <v>948</v>
      </c>
      <c r="G3562" s="3" t="str">
        <f t="shared" si="334"/>
        <v>August</v>
      </c>
      <c r="H3562" s="3" t="str">
        <f t="shared" si="335"/>
        <v>2019</v>
      </c>
      <c r="I3562" s="3" t="s">
        <v>17363</v>
      </c>
      <c r="J3562" s="3">
        <v>2016</v>
      </c>
      <c r="K3562" s="3" t="s">
        <v>28</v>
      </c>
      <c r="L3562" s="3" t="s">
        <v>562</v>
      </c>
      <c r="M3562" s="3" t="str">
        <f t="shared" si="330"/>
        <v>92</v>
      </c>
      <c r="N3562" s="3" t="str">
        <f t="shared" si="331"/>
        <v>min</v>
      </c>
      <c r="O3562" s="3" t="str">
        <f t="shared" si="332"/>
        <v>Hong Kong</v>
      </c>
      <c r="P3562" s="3" t="s">
        <v>164</v>
      </c>
      <c r="Q3562" s="3" t="str">
        <f t="shared" si="333"/>
        <v>Comedies</v>
      </c>
      <c r="R3562" s="3" t="s">
        <v>17364</v>
      </c>
    </row>
    <row r="3563" spans="1:18" x14ac:dyDescent="0.3">
      <c r="A3563" s="3" t="s">
        <v>17365</v>
      </c>
      <c r="B3563" s="3" t="s">
        <v>23</v>
      </c>
      <c r="C3563" s="3" t="s">
        <v>17366</v>
      </c>
      <c r="D3563" s="3" t="s">
        <v>7418</v>
      </c>
      <c r="E3563" s="3" t="s">
        <v>17367</v>
      </c>
      <c r="F3563" s="3" t="s">
        <v>16</v>
      </c>
      <c r="G3563" s="3" t="str">
        <f t="shared" si="334"/>
        <v>August</v>
      </c>
      <c r="H3563" s="3" t="str">
        <f t="shared" si="335"/>
        <v>2019</v>
      </c>
      <c r="I3563" s="3" t="s">
        <v>17368</v>
      </c>
      <c r="J3563" s="3">
        <v>2019</v>
      </c>
      <c r="K3563" s="3" t="s">
        <v>28</v>
      </c>
      <c r="L3563" s="3" t="s">
        <v>231</v>
      </c>
      <c r="M3563" s="3" t="str">
        <f t="shared" si="330"/>
        <v>3</v>
      </c>
      <c r="N3563" s="3" t="str">
        <f t="shared" si="331"/>
        <v>Seasons</v>
      </c>
      <c r="O3563" s="3" t="str">
        <f t="shared" si="332"/>
        <v>United States</v>
      </c>
      <c r="P3563" s="3" t="s">
        <v>1730</v>
      </c>
      <c r="Q3563" s="3" t="str">
        <f t="shared" si="333"/>
        <v>Crime TV Shows</v>
      </c>
      <c r="R3563" s="3" t="s">
        <v>17369</v>
      </c>
    </row>
    <row r="3564" spans="1:18" x14ac:dyDescent="0.3">
      <c r="A3564" s="3" t="s">
        <v>17370</v>
      </c>
      <c r="B3564" s="3" t="s">
        <v>23</v>
      </c>
      <c r="C3564" s="3" t="s">
        <v>17371</v>
      </c>
      <c r="D3564" s="3" t="s">
        <v>7418</v>
      </c>
      <c r="E3564" s="3" t="s">
        <v>17372</v>
      </c>
      <c r="F3564" s="3" t="s">
        <v>7418</v>
      </c>
      <c r="G3564" s="3" t="str">
        <f t="shared" si="334"/>
        <v>August</v>
      </c>
      <c r="H3564" s="3" t="str">
        <f t="shared" si="335"/>
        <v>2019</v>
      </c>
      <c r="I3564" s="3" t="s">
        <v>17368</v>
      </c>
      <c r="J3564" s="3">
        <v>2019</v>
      </c>
      <c r="K3564" s="3" t="s">
        <v>76</v>
      </c>
      <c r="L3564" s="3" t="s">
        <v>29</v>
      </c>
      <c r="M3564" s="3" t="str">
        <f t="shared" si="330"/>
        <v>2</v>
      </c>
      <c r="N3564" s="3" t="str">
        <f t="shared" si="331"/>
        <v>Seasons</v>
      </c>
      <c r="O3564" s="3" t="str">
        <f t="shared" si="332"/>
        <v>Unknown</v>
      </c>
      <c r="P3564" s="3" t="s">
        <v>3266</v>
      </c>
      <c r="Q3564" s="3" t="str">
        <f t="shared" si="333"/>
        <v>Anime Series</v>
      </c>
      <c r="R3564" s="3" t="s">
        <v>17373</v>
      </c>
    </row>
    <row r="3565" spans="1:18" x14ac:dyDescent="0.3">
      <c r="A3565" s="3" t="s">
        <v>17374</v>
      </c>
      <c r="B3565" s="3" t="s">
        <v>13</v>
      </c>
      <c r="C3565" s="3" t="s">
        <v>17375</v>
      </c>
      <c r="D3565" s="3" t="s">
        <v>17376</v>
      </c>
      <c r="E3565" s="3" t="s">
        <v>17377</v>
      </c>
      <c r="F3565" s="3" t="s">
        <v>46</v>
      </c>
      <c r="G3565" s="3" t="str">
        <f t="shared" si="334"/>
        <v>August</v>
      </c>
      <c r="H3565" s="3" t="str">
        <f t="shared" si="335"/>
        <v>2019</v>
      </c>
      <c r="I3565" s="3" t="s">
        <v>17368</v>
      </c>
      <c r="J3565" s="3">
        <v>2019</v>
      </c>
      <c r="K3565" s="3" t="s">
        <v>110</v>
      </c>
      <c r="L3565" s="3" t="s">
        <v>1212</v>
      </c>
      <c r="M3565" s="3" t="str">
        <f t="shared" si="330"/>
        <v>133</v>
      </c>
      <c r="N3565" s="3" t="str">
        <f t="shared" si="331"/>
        <v>min</v>
      </c>
      <c r="O3565" s="3" t="str">
        <f t="shared" si="332"/>
        <v>India</v>
      </c>
      <c r="P3565" s="3" t="s">
        <v>493</v>
      </c>
      <c r="Q3565" s="3" t="str">
        <f t="shared" si="333"/>
        <v>Comedies</v>
      </c>
      <c r="R3565" s="3" t="s">
        <v>17378</v>
      </c>
    </row>
    <row r="3566" spans="1:18" x14ac:dyDescent="0.3">
      <c r="A3566" s="3" t="s">
        <v>17379</v>
      </c>
      <c r="B3566" s="3" t="s">
        <v>13</v>
      </c>
      <c r="C3566" s="3" t="s">
        <v>17380</v>
      </c>
      <c r="D3566" s="3" t="s">
        <v>17381</v>
      </c>
      <c r="E3566" s="3" t="s">
        <v>17382</v>
      </c>
      <c r="F3566" s="3" t="s">
        <v>46</v>
      </c>
      <c r="G3566" s="3" t="str">
        <f t="shared" si="334"/>
        <v>August</v>
      </c>
      <c r="H3566" s="3" t="str">
        <f t="shared" si="335"/>
        <v>2019</v>
      </c>
      <c r="I3566" s="3" t="s">
        <v>17368</v>
      </c>
      <c r="J3566" s="3">
        <v>2018</v>
      </c>
      <c r="K3566" s="3" t="s">
        <v>76</v>
      </c>
      <c r="L3566" s="3" t="s">
        <v>1161</v>
      </c>
      <c r="M3566" s="3" t="str">
        <f t="shared" si="330"/>
        <v>135</v>
      </c>
      <c r="N3566" s="3" t="str">
        <f t="shared" si="331"/>
        <v>min</v>
      </c>
      <c r="O3566" s="3" t="str">
        <f t="shared" si="332"/>
        <v>India</v>
      </c>
      <c r="P3566" s="3" t="s">
        <v>164</v>
      </c>
      <c r="Q3566" s="3" t="str">
        <f t="shared" si="333"/>
        <v>Comedies</v>
      </c>
      <c r="R3566" s="3" t="s">
        <v>17383</v>
      </c>
    </row>
    <row r="3567" spans="1:18" x14ac:dyDescent="0.3">
      <c r="A3567" s="3" t="s">
        <v>17384</v>
      </c>
      <c r="B3567" s="3" t="s">
        <v>13</v>
      </c>
      <c r="C3567" s="3" t="s">
        <v>17385</v>
      </c>
      <c r="D3567" s="3" t="s">
        <v>17386</v>
      </c>
      <c r="E3567" s="3" t="s">
        <v>17387</v>
      </c>
      <c r="F3567" s="3" t="s">
        <v>5442</v>
      </c>
      <c r="G3567" s="3" t="str">
        <f t="shared" si="334"/>
        <v>August</v>
      </c>
      <c r="H3567" s="3" t="str">
        <f t="shared" si="335"/>
        <v>2019</v>
      </c>
      <c r="I3567" s="3" t="s">
        <v>17368</v>
      </c>
      <c r="J3567" s="3">
        <v>2019</v>
      </c>
      <c r="K3567" s="3" t="s">
        <v>110</v>
      </c>
      <c r="L3567" s="3" t="s">
        <v>834</v>
      </c>
      <c r="M3567" s="3" t="str">
        <f t="shared" si="330"/>
        <v>120</v>
      </c>
      <c r="N3567" s="3" t="str">
        <f t="shared" si="331"/>
        <v>min</v>
      </c>
      <c r="O3567" s="3" t="str">
        <f t="shared" si="332"/>
        <v>China</v>
      </c>
      <c r="P3567" s="3" t="s">
        <v>1640</v>
      </c>
      <c r="Q3567" s="3" t="str">
        <f t="shared" si="333"/>
        <v>International Movies</v>
      </c>
      <c r="R3567" s="3" t="s">
        <v>17388</v>
      </c>
    </row>
    <row r="3568" spans="1:18" x14ac:dyDescent="0.3">
      <c r="A3568" s="3" t="s">
        <v>17389</v>
      </c>
      <c r="B3568" s="3" t="s">
        <v>13</v>
      </c>
      <c r="C3568" s="3" t="s">
        <v>17390</v>
      </c>
      <c r="D3568" s="3" t="s">
        <v>17391</v>
      </c>
      <c r="E3568" s="3" t="s">
        <v>17392</v>
      </c>
      <c r="F3568" s="3" t="s">
        <v>46</v>
      </c>
      <c r="G3568" s="3" t="str">
        <f t="shared" si="334"/>
        <v>August</v>
      </c>
      <c r="H3568" s="3" t="str">
        <f t="shared" si="335"/>
        <v>2019</v>
      </c>
      <c r="I3568" s="3" t="s">
        <v>17368</v>
      </c>
      <c r="J3568" s="3">
        <v>2019</v>
      </c>
      <c r="K3568" s="3" t="s">
        <v>76</v>
      </c>
      <c r="L3568" s="3" t="s">
        <v>736</v>
      </c>
      <c r="M3568" s="3" t="str">
        <f t="shared" si="330"/>
        <v>118</v>
      </c>
      <c r="N3568" s="3" t="str">
        <f t="shared" si="331"/>
        <v>min</v>
      </c>
      <c r="O3568" s="3" t="str">
        <f t="shared" si="332"/>
        <v>India</v>
      </c>
      <c r="P3568" s="3" t="s">
        <v>69</v>
      </c>
      <c r="Q3568" s="3" t="str">
        <f t="shared" si="333"/>
        <v>Dramas</v>
      </c>
      <c r="R3568" s="3" t="s">
        <v>17393</v>
      </c>
    </row>
    <row r="3569" spans="1:18" x14ac:dyDescent="0.3">
      <c r="A3569" s="3" t="s">
        <v>17394</v>
      </c>
      <c r="B3569" s="3" t="s">
        <v>13</v>
      </c>
      <c r="C3569" s="3" t="s">
        <v>17395</v>
      </c>
      <c r="D3569" s="3" t="s">
        <v>8634</v>
      </c>
      <c r="E3569" s="3" t="s">
        <v>7418</v>
      </c>
      <c r="F3569" s="3" t="s">
        <v>16</v>
      </c>
      <c r="G3569" s="3" t="str">
        <f t="shared" si="334"/>
        <v>August</v>
      </c>
      <c r="H3569" s="3" t="str">
        <f t="shared" si="335"/>
        <v>2019</v>
      </c>
      <c r="I3569" s="3" t="s">
        <v>17396</v>
      </c>
      <c r="J3569" s="3">
        <v>2019</v>
      </c>
      <c r="K3569" s="3" t="s">
        <v>76</v>
      </c>
      <c r="L3569" s="3" t="s">
        <v>249</v>
      </c>
      <c r="M3569" s="3" t="str">
        <f t="shared" si="330"/>
        <v>110</v>
      </c>
      <c r="N3569" s="3" t="str">
        <f t="shared" si="331"/>
        <v>min</v>
      </c>
      <c r="O3569" s="3" t="str">
        <f t="shared" si="332"/>
        <v>United States</v>
      </c>
      <c r="P3569" s="3" t="s">
        <v>20</v>
      </c>
      <c r="Q3569" s="3" t="str">
        <f t="shared" si="333"/>
        <v>Documentaries</v>
      </c>
      <c r="R3569" s="3" t="s">
        <v>17397</v>
      </c>
    </row>
    <row r="3570" spans="1:18" x14ac:dyDescent="0.3">
      <c r="A3570" s="3" t="s">
        <v>17398</v>
      </c>
      <c r="B3570" s="3" t="s">
        <v>13</v>
      </c>
      <c r="C3570" s="3" t="s">
        <v>17399</v>
      </c>
      <c r="D3570" s="3" t="s">
        <v>17400</v>
      </c>
      <c r="E3570" s="3" t="s">
        <v>17401</v>
      </c>
      <c r="F3570" s="3" t="s">
        <v>7418</v>
      </c>
      <c r="G3570" s="3" t="str">
        <f t="shared" si="334"/>
        <v>August</v>
      </c>
      <c r="H3570" s="3" t="str">
        <f t="shared" si="335"/>
        <v>2019</v>
      </c>
      <c r="I3570" s="3" t="s">
        <v>17396</v>
      </c>
      <c r="J3570" s="3">
        <v>2019</v>
      </c>
      <c r="K3570" s="3" t="s">
        <v>28</v>
      </c>
      <c r="L3570" s="3" t="s">
        <v>301</v>
      </c>
      <c r="M3570" s="3" t="str">
        <f t="shared" si="330"/>
        <v>98</v>
      </c>
      <c r="N3570" s="3" t="str">
        <f t="shared" si="331"/>
        <v>min</v>
      </c>
      <c r="O3570" s="3" t="str">
        <f t="shared" si="332"/>
        <v>Unknown</v>
      </c>
      <c r="P3570" s="3" t="s">
        <v>1348</v>
      </c>
      <c r="Q3570" s="3" t="str">
        <f t="shared" si="333"/>
        <v>Horror Movies</v>
      </c>
      <c r="R3570" s="3" t="s">
        <v>17402</v>
      </c>
    </row>
    <row r="3571" spans="1:18" x14ac:dyDescent="0.3">
      <c r="A3571" s="3" t="s">
        <v>17403</v>
      </c>
      <c r="B3571" s="3" t="s">
        <v>13</v>
      </c>
      <c r="C3571" s="3" t="s">
        <v>17404</v>
      </c>
      <c r="D3571" s="3" t="s">
        <v>17400</v>
      </c>
      <c r="E3571" s="3" t="s">
        <v>17401</v>
      </c>
      <c r="F3571" s="3" t="s">
        <v>17405</v>
      </c>
      <c r="G3571" s="3" t="str">
        <f t="shared" si="334"/>
        <v>August</v>
      </c>
      <c r="H3571" s="3" t="str">
        <f t="shared" si="335"/>
        <v>2019</v>
      </c>
      <c r="I3571" s="3" t="s">
        <v>17396</v>
      </c>
      <c r="J3571" s="3">
        <v>2019</v>
      </c>
      <c r="K3571" s="3" t="s">
        <v>28</v>
      </c>
      <c r="L3571" s="3" t="s">
        <v>301</v>
      </c>
      <c r="M3571" s="3" t="str">
        <f t="shared" si="330"/>
        <v>98</v>
      </c>
      <c r="N3571" s="3" t="str">
        <f t="shared" si="331"/>
        <v>min</v>
      </c>
      <c r="O3571" s="3" t="str">
        <f t="shared" si="332"/>
        <v>India</v>
      </c>
      <c r="P3571" s="3" t="s">
        <v>1348</v>
      </c>
      <c r="Q3571" s="3" t="str">
        <f t="shared" si="333"/>
        <v>Horror Movies</v>
      </c>
      <c r="R3571" s="3" t="s">
        <v>17402</v>
      </c>
    </row>
    <row r="3572" spans="1:18" x14ac:dyDescent="0.3">
      <c r="A3572" s="3" t="s">
        <v>17406</v>
      </c>
      <c r="B3572" s="3" t="s">
        <v>13</v>
      </c>
      <c r="C3572" s="3" t="s">
        <v>17407</v>
      </c>
      <c r="D3572" s="3" t="s">
        <v>17400</v>
      </c>
      <c r="E3572" s="3" t="s">
        <v>17401</v>
      </c>
      <c r="F3572" s="3" t="s">
        <v>7418</v>
      </c>
      <c r="G3572" s="3" t="str">
        <f t="shared" si="334"/>
        <v>August</v>
      </c>
      <c r="H3572" s="3" t="str">
        <f t="shared" si="335"/>
        <v>2019</v>
      </c>
      <c r="I3572" s="3" t="s">
        <v>17396</v>
      </c>
      <c r="J3572" s="3">
        <v>2019</v>
      </c>
      <c r="K3572" s="3" t="s">
        <v>28</v>
      </c>
      <c r="L3572" s="3" t="s">
        <v>301</v>
      </c>
      <c r="M3572" s="3" t="str">
        <f t="shared" si="330"/>
        <v>98</v>
      </c>
      <c r="N3572" s="3" t="str">
        <f t="shared" si="331"/>
        <v>min</v>
      </c>
      <c r="O3572" s="3" t="str">
        <f t="shared" si="332"/>
        <v>Unknown</v>
      </c>
      <c r="P3572" s="3" t="s">
        <v>1348</v>
      </c>
      <c r="Q3572" s="3" t="str">
        <f t="shared" si="333"/>
        <v>Horror Movies</v>
      </c>
      <c r="R3572" s="3" t="s">
        <v>17408</v>
      </c>
    </row>
    <row r="3573" spans="1:18" x14ac:dyDescent="0.3">
      <c r="A3573" s="3" t="s">
        <v>17409</v>
      </c>
      <c r="B3573" s="3" t="s">
        <v>23</v>
      </c>
      <c r="C3573" s="3" t="s">
        <v>17410</v>
      </c>
      <c r="D3573" s="3" t="s">
        <v>7418</v>
      </c>
      <c r="E3573" s="3" t="s">
        <v>17411</v>
      </c>
      <c r="F3573" s="3" t="s">
        <v>16</v>
      </c>
      <c r="G3573" s="3" t="str">
        <f t="shared" si="334"/>
        <v>August</v>
      </c>
      <c r="H3573" s="3" t="str">
        <f t="shared" si="335"/>
        <v>2019</v>
      </c>
      <c r="I3573" s="3" t="s">
        <v>17396</v>
      </c>
      <c r="J3573" s="3">
        <v>2019</v>
      </c>
      <c r="K3573" s="3" t="s">
        <v>110</v>
      </c>
      <c r="L3573" s="3" t="s">
        <v>36</v>
      </c>
      <c r="M3573" s="3" t="str">
        <f t="shared" si="330"/>
        <v>1</v>
      </c>
      <c r="N3573" s="3" t="str">
        <f t="shared" si="331"/>
        <v>Season</v>
      </c>
      <c r="O3573" s="3" t="str">
        <f t="shared" si="332"/>
        <v>United States</v>
      </c>
      <c r="P3573" s="3" t="s">
        <v>373</v>
      </c>
      <c r="Q3573" s="3" t="str">
        <f t="shared" si="333"/>
        <v>Reality TV</v>
      </c>
      <c r="R3573" s="3" t="s">
        <v>17412</v>
      </c>
    </row>
    <row r="3574" spans="1:18" x14ac:dyDescent="0.3">
      <c r="A3574" s="3" t="s">
        <v>17413</v>
      </c>
      <c r="B3574" s="3" t="s">
        <v>13</v>
      </c>
      <c r="C3574" s="3" t="s">
        <v>17414</v>
      </c>
      <c r="D3574" s="3" t="s">
        <v>7754</v>
      </c>
      <c r="E3574" s="3" t="s">
        <v>17415</v>
      </c>
      <c r="F3574" s="3" t="s">
        <v>3630</v>
      </c>
      <c r="G3574" s="3" t="str">
        <f t="shared" si="334"/>
        <v>August</v>
      </c>
      <c r="H3574" s="3" t="str">
        <f t="shared" si="335"/>
        <v>2019</v>
      </c>
      <c r="I3574" s="3" t="s">
        <v>17396</v>
      </c>
      <c r="J3574" s="3">
        <v>2018</v>
      </c>
      <c r="K3574" s="3" t="s">
        <v>28</v>
      </c>
      <c r="L3574" s="3" t="s">
        <v>84</v>
      </c>
      <c r="M3574" s="3" t="str">
        <f t="shared" si="330"/>
        <v>104</v>
      </c>
      <c r="N3574" s="3" t="str">
        <f t="shared" si="331"/>
        <v>min</v>
      </c>
      <c r="O3574" s="3" t="str">
        <f t="shared" si="332"/>
        <v>Philippines</v>
      </c>
      <c r="P3574" s="3" t="s">
        <v>2693</v>
      </c>
      <c r="Q3574" s="3" t="str">
        <f t="shared" si="333"/>
        <v>International Movies</v>
      </c>
      <c r="R3574" s="3" t="s">
        <v>17416</v>
      </c>
    </row>
    <row r="3575" spans="1:18" x14ac:dyDescent="0.3">
      <c r="A3575" s="3" t="s">
        <v>17417</v>
      </c>
      <c r="B3575" s="3" t="s">
        <v>13</v>
      </c>
      <c r="C3575" s="3" t="s">
        <v>17418</v>
      </c>
      <c r="D3575" s="3" t="s">
        <v>7418</v>
      </c>
      <c r="E3575" s="3" t="s">
        <v>5110</v>
      </c>
      <c r="F3575" s="3" t="s">
        <v>75</v>
      </c>
      <c r="G3575" s="3" t="str">
        <f t="shared" si="334"/>
        <v>August</v>
      </c>
      <c r="H3575" s="3" t="str">
        <f t="shared" si="335"/>
        <v>2019</v>
      </c>
      <c r="I3575" s="3" t="s">
        <v>17419</v>
      </c>
      <c r="J3575" s="3">
        <v>2019</v>
      </c>
      <c r="K3575" s="3" t="s">
        <v>428</v>
      </c>
      <c r="L3575" s="3" t="s">
        <v>777</v>
      </c>
      <c r="M3575" s="3" t="str">
        <f t="shared" si="330"/>
        <v>63</v>
      </c>
      <c r="N3575" s="3" t="str">
        <f t="shared" si="331"/>
        <v>min</v>
      </c>
      <c r="O3575" s="3" t="str">
        <f t="shared" si="332"/>
        <v>United Kingdom</v>
      </c>
      <c r="P3575" s="3" t="s">
        <v>20</v>
      </c>
      <c r="Q3575" s="3" t="str">
        <f t="shared" si="333"/>
        <v>Documentaries</v>
      </c>
      <c r="R3575" s="3" t="s">
        <v>17420</v>
      </c>
    </row>
    <row r="3576" spans="1:18" x14ac:dyDescent="0.3">
      <c r="A3576" s="3" t="s">
        <v>17421</v>
      </c>
      <c r="B3576" s="3" t="s">
        <v>13</v>
      </c>
      <c r="C3576" s="3" t="s">
        <v>17422</v>
      </c>
      <c r="D3576" s="3" t="s">
        <v>17423</v>
      </c>
      <c r="E3576" s="3" t="s">
        <v>17424</v>
      </c>
      <c r="F3576" s="3" t="s">
        <v>75</v>
      </c>
      <c r="G3576" s="3" t="str">
        <f t="shared" si="334"/>
        <v>August</v>
      </c>
      <c r="H3576" s="3" t="str">
        <f t="shared" si="335"/>
        <v>2019</v>
      </c>
      <c r="I3576" s="3" t="s">
        <v>17419</v>
      </c>
      <c r="J3576" s="3">
        <v>2019</v>
      </c>
      <c r="K3576" s="3" t="s">
        <v>28</v>
      </c>
      <c r="L3576" s="3" t="s">
        <v>6954</v>
      </c>
      <c r="M3576" s="3" t="str">
        <f t="shared" si="330"/>
        <v>52</v>
      </c>
      <c r="N3576" s="3" t="str">
        <f t="shared" si="331"/>
        <v>min</v>
      </c>
      <c r="O3576" s="3" t="str">
        <f t="shared" si="332"/>
        <v>United Kingdom</v>
      </c>
      <c r="P3576" s="3" t="s">
        <v>1555</v>
      </c>
      <c r="Q3576" s="3" t="str">
        <f t="shared" si="333"/>
        <v>Stand-Up Comedy</v>
      </c>
      <c r="R3576" s="3" t="s">
        <v>17425</v>
      </c>
    </row>
    <row r="3577" spans="1:18" x14ac:dyDescent="0.3">
      <c r="A3577" s="3" t="s">
        <v>17426</v>
      </c>
      <c r="B3577" s="3" t="s">
        <v>23</v>
      </c>
      <c r="C3577" s="3" t="s">
        <v>17427</v>
      </c>
      <c r="D3577" s="3" t="s">
        <v>7418</v>
      </c>
      <c r="E3577" s="3" t="s">
        <v>17428</v>
      </c>
      <c r="F3577" s="3" t="s">
        <v>663</v>
      </c>
      <c r="G3577" s="3" t="str">
        <f t="shared" si="334"/>
        <v>August</v>
      </c>
      <c r="H3577" s="3" t="str">
        <f t="shared" si="335"/>
        <v>2019</v>
      </c>
      <c r="I3577" s="3" t="s">
        <v>17429</v>
      </c>
      <c r="J3577" s="3">
        <v>2019</v>
      </c>
      <c r="K3577" s="3" t="s">
        <v>28</v>
      </c>
      <c r="L3577" s="3" t="s">
        <v>36</v>
      </c>
      <c r="M3577" s="3" t="str">
        <f t="shared" si="330"/>
        <v>1</v>
      </c>
      <c r="N3577" s="3" t="str">
        <f t="shared" si="331"/>
        <v>Season</v>
      </c>
      <c r="O3577" s="3" t="str">
        <f t="shared" si="332"/>
        <v>Spain</v>
      </c>
      <c r="P3577" s="3" t="s">
        <v>1540</v>
      </c>
      <c r="Q3577" s="3" t="str">
        <f t="shared" si="333"/>
        <v>International TV Shows</v>
      </c>
      <c r="R3577" s="3" t="s">
        <v>17430</v>
      </c>
    </row>
    <row r="3578" spans="1:18" x14ac:dyDescent="0.3">
      <c r="A3578" s="3" t="s">
        <v>17431</v>
      </c>
      <c r="B3578" s="3" t="s">
        <v>23</v>
      </c>
      <c r="C3578" s="3" t="s">
        <v>17432</v>
      </c>
      <c r="D3578" s="3" t="s">
        <v>7418</v>
      </c>
      <c r="E3578" s="3" t="s">
        <v>17433</v>
      </c>
      <c r="F3578" s="3" t="s">
        <v>1534</v>
      </c>
      <c r="G3578" s="3" t="str">
        <f t="shared" si="334"/>
        <v>August</v>
      </c>
      <c r="H3578" s="3" t="str">
        <f t="shared" si="335"/>
        <v>2019</v>
      </c>
      <c r="I3578" s="3" t="s">
        <v>17429</v>
      </c>
      <c r="J3578" s="3">
        <v>2019</v>
      </c>
      <c r="K3578" s="3" t="s">
        <v>28</v>
      </c>
      <c r="L3578" s="3" t="s">
        <v>36</v>
      </c>
      <c r="M3578" s="3" t="str">
        <f t="shared" si="330"/>
        <v>1</v>
      </c>
      <c r="N3578" s="3" t="str">
        <f t="shared" si="331"/>
        <v>Season</v>
      </c>
      <c r="O3578" s="3" t="str">
        <f t="shared" si="332"/>
        <v>Argentina</v>
      </c>
      <c r="P3578" s="3" t="s">
        <v>664</v>
      </c>
      <c r="Q3578" s="3" t="str">
        <f t="shared" si="333"/>
        <v>Crime TV Shows</v>
      </c>
      <c r="R3578" s="3" t="s">
        <v>17434</v>
      </c>
    </row>
    <row r="3579" spans="1:18" x14ac:dyDescent="0.3">
      <c r="A3579" s="3" t="s">
        <v>17435</v>
      </c>
      <c r="B3579" s="3" t="s">
        <v>23</v>
      </c>
      <c r="C3579" s="3" t="s">
        <v>17436</v>
      </c>
      <c r="D3579" s="3" t="s">
        <v>7418</v>
      </c>
      <c r="E3579" s="3" t="s">
        <v>17437</v>
      </c>
      <c r="F3579" s="3" t="s">
        <v>913</v>
      </c>
      <c r="G3579" s="3" t="str">
        <f t="shared" si="334"/>
        <v>August</v>
      </c>
      <c r="H3579" s="3" t="str">
        <f t="shared" si="335"/>
        <v>2019</v>
      </c>
      <c r="I3579" s="3" t="s">
        <v>17429</v>
      </c>
      <c r="J3579" s="3">
        <v>2019</v>
      </c>
      <c r="K3579" s="3" t="s">
        <v>28</v>
      </c>
      <c r="L3579" s="3" t="s">
        <v>36</v>
      </c>
      <c r="M3579" s="3" t="str">
        <f t="shared" si="330"/>
        <v>1</v>
      </c>
      <c r="N3579" s="3" t="str">
        <f t="shared" si="331"/>
        <v>Season</v>
      </c>
      <c r="O3579" s="3" t="str">
        <f t="shared" si="332"/>
        <v>Russia</v>
      </c>
      <c r="P3579" s="3" t="s">
        <v>1155</v>
      </c>
      <c r="Q3579" s="3" t="str">
        <f t="shared" si="333"/>
        <v>Crime TV Shows</v>
      </c>
      <c r="R3579" s="3" t="s">
        <v>17438</v>
      </c>
    </row>
    <row r="3580" spans="1:18" x14ac:dyDescent="0.3">
      <c r="A3580" s="3" t="s">
        <v>17439</v>
      </c>
      <c r="B3580" s="3" t="s">
        <v>23</v>
      </c>
      <c r="C3580" s="3" t="s">
        <v>17440</v>
      </c>
      <c r="D3580" s="3" t="s">
        <v>7418</v>
      </c>
      <c r="E3580" s="3" t="s">
        <v>17441</v>
      </c>
      <c r="F3580" s="3" t="s">
        <v>16</v>
      </c>
      <c r="G3580" s="3" t="str">
        <f t="shared" si="334"/>
        <v>August</v>
      </c>
      <c r="H3580" s="3" t="str">
        <f t="shared" si="335"/>
        <v>2019</v>
      </c>
      <c r="I3580" s="3" t="s">
        <v>17429</v>
      </c>
      <c r="J3580" s="3">
        <v>2019</v>
      </c>
      <c r="K3580" s="3" t="s">
        <v>76</v>
      </c>
      <c r="L3580" s="3" t="s">
        <v>36</v>
      </c>
      <c r="M3580" s="3" t="str">
        <f t="shared" si="330"/>
        <v>1</v>
      </c>
      <c r="N3580" s="3" t="str">
        <f t="shared" si="331"/>
        <v>Season</v>
      </c>
      <c r="O3580" s="3" t="str">
        <f t="shared" si="332"/>
        <v>United States</v>
      </c>
      <c r="P3580" s="3" t="s">
        <v>622</v>
      </c>
      <c r="Q3580" s="3" t="str">
        <f t="shared" si="333"/>
        <v>Docuseries</v>
      </c>
      <c r="R3580" s="3" t="s">
        <v>17442</v>
      </c>
    </row>
    <row r="3581" spans="1:18" x14ac:dyDescent="0.3">
      <c r="A3581" s="3" t="s">
        <v>17443</v>
      </c>
      <c r="B3581" s="3" t="s">
        <v>23</v>
      </c>
      <c r="C3581" s="3" t="s">
        <v>17444</v>
      </c>
      <c r="D3581" s="3" t="s">
        <v>7418</v>
      </c>
      <c r="E3581" s="3" t="s">
        <v>17445</v>
      </c>
      <c r="F3581" s="3" t="s">
        <v>1553</v>
      </c>
      <c r="G3581" s="3" t="str">
        <f t="shared" si="334"/>
        <v>August</v>
      </c>
      <c r="H3581" s="3" t="str">
        <f t="shared" si="335"/>
        <v>2019</v>
      </c>
      <c r="I3581" s="3" t="s">
        <v>17429</v>
      </c>
      <c r="J3581" s="3">
        <v>2019</v>
      </c>
      <c r="K3581" s="3" t="s">
        <v>28</v>
      </c>
      <c r="L3581" s="3" t="s">
        <v>36</v>
      </c>
      <c r="M3581" s="3" t="str">
        <f t="shared" si="330"/>
        <v>1</v>
      </c>
      <c r="N3581" s="3" t="str">
        <f t="shared" si="331"/>
        <v>Season</v>
      </c>
      <c r="O3581" s="3" t="str">
        <f t="shared" si="332"/>
        <v>Colombia</v>
      </c>
      <c r="P3581" s="3" t="s">
        <v>664</v>
      </c>
      <c r="Q3581" s="3" t="str">
        <f t="shared" si="333"/>
        <v>Crime TV Shows</v>
      </c>
      <c r="R3581" s="3" t="s">
        <v>17446</v>
      </c>
    </row>
    <row r="3582" spans="1:18" x14ac:dyDescent="0.3">
      <c r="A3582" s="3" t="s">
        <v>17447</v>
      </c>
      <c r="B3582" s="3" t="s">
        <v>13</v>
      </c>
      <c r="C3582" s="3" t="s">
        <v>17448</v>
      </c>
      <c r="D3582" s="3" t="s">
        <v>7418</v>
      </c>
      <c r="E3582" s="3" t="s">
        <v>17449</v>
      </c>
      <c r="F3582" s="3" t="s">
        <v>13896</v>
      </c>
      <c r="G3582" s="3" t="str">
        <f t="shared" si="334"/>
        <v>August</v>
      </c>
      <c r="H3582" s="3" t="str">
        <f t="shared" si="335"/>
        <v>2019</v>
      </c>
      <c r="I3582" s="3" t="s">
        <v>17429</v>
      </c>
      <c r="J3582" s="3">
        <v>2019</v>
      </c>
      <c r="K3582" s="3" t="s">
        <v>242</v>
      </c>
      <c r="L3582" s="3" t="s">
        <v>3983</v>
      </c>
      <c r="M3582" s="3" t="str">
        <f t="shared" si="330"/>
        <v>72</v>
      </c>
      <c r="N3582" s="3" t="str">
        <f t="shared" si="331"/>
        <v>min</v>
      </c>
      <c r="O3582" s="3" t="str">
        <f t="shared" si="332"/>
        <v>South Korea</v>
      </c>
      <c r="P3582" s="3" t="s">
        <v>1824</v>
      </c>
      <c r="Q3582" s="3" t="str">
        <f t="shared" si="333"/>
        <v>Children &amp; Family Movies</v>
      </c>
      <c r="R3582" s="3" t="s">
        <v>17450</v>
      </c>
    </row>
    <row r="3583" spans="1:18" x14ac:dyDescent="0.3">
      <c r="A3583" s="3" t="s">
        <v>17451</v>
      </c>
      <c r="B3583" s="3" t="s">
        <v>23</v>
      </c>
      <c r="C3583" s="3" t="s">
        <v>17452</v>
      </c>
      <c r="D3583" s="3" t="s">
        <v>7418</v>
      </c>
      <c r="E3583" s="3" t="s">
        <v>17453</v>
      </c>
      <c r="F3583" s="3" t="s">
        <v>16</v>
      </c>
      <c r="G3583" s="3" t="str">
        <f t="shared" si="334"/>
        <v>August</v>
      </c>
      <c r="H3583" s="3" t="str">
        <f t="shared" si="335"/>
        <v>2019</v>
      </c>
      <c r="I3583" s="3" t="s">
        <v>17429</v>
      </c>
      <c r="J3583" s="3">
        <v>2019</v>
      </c>
      <c r="K3583" s="3" t="s">
        <v>28</v>
      </c>
      <c r="L3583" s="3" t="s">
        <v>29</v>
      </c>
      <c r="M3583" s="3" t="str">
        <f t="shared" si="330"/>
        <v>2</v>
      </c>
      <c r="N3583" s="3" t="str">
        <f t="shared" si="331"/>
        <v>Seasons</v>
      </c>
      <c r="O3583" s="3" t="str">
        <f t="shared" si="332"/>
        <v>United States</v>
      </c>
      <c r="P3583" s="3" t="s">
        <v>1280</v>
      </c>
      <c r="Q3583" s="3" t="str">
        <f t="shared" si="333"/>
        <v>Crime TV Shows</v>
      </c>
      <c r="R3583" s="3" t="s">
        <v>17454</v>
      </c>
    </row>
    <row r="3584" spans="1:18" x14ac:dyDescent="0.3">
      <c r="A3584" s="3" t="s">
        <v>17455</v>
      </c>
      <c r="B3584" s="3" t="s">
        <v>13</v>
      </c>
      <c r="C3584" s="3" t="s">
        <v>17456</v>
      </c>
      <c r="D3584" s="3" t="s">
        <v>17457</v>
      </c>
      <c r="E3584" s="3" t="s">
        <v>17458</v>
      </c>
      <c r="F3584" s="3" t="s">
        <v>16</v>
      </c>
      <c r="G3584" s="3" t="str">
        <f t="shared" si="334"/>
        <v>August</v>
      </c>
      <c r="H3584" s="3" t="str">
        <f t="shared" si="335"/>
        <v>2019</v>
      </c>
      <c r="I3584" s="3" t="s">
        <v>17429</v>
      </c>
      <c r="J3584" s="3">
        <v>2015</v>
      </c>
      <c r="K3584" s="3" t="s">
        <v>18</v>
      </c>
      <c r="L3584" s="3" t="s">
        <v>628</v>
      </c>
      <c r="M3584" s="3" t="str">
        <f t="shared" si="330"/>
        <v>117</v>
      </c>
      <c r="N3584" s="3" t="str">
        <f t="shared" si="331"/>
        <v>min</v>
      </c>
      <c r="O3584" s="3" t="str">
        <f t="shared" si="332"/>
        <v>United States</v>
      </c>
      <c r="P3584" s="3" t="s">
        <v>556</v>
      </c>
      <c r="Q3584" s="3" t="str">
        <f t="shared" si="333"/>
        <v>Sci-Fi &amp; Fantasy</v>
      </c>
      <c r="R3584" s="3" t="s">
        <v>17459</v>
      </c>
    </row>
    <row r="3585" spans="1:18" x14ac:dyDescent="0.3">
      <c r="A3585" s="3" t="s">
        <v>17460</v>
      </c>
      <c r="B3585" s="3" t="s">
        <v>13</v>
      </c>
      <c r="C3585" s="3" t="s">
        <v>17461</v>
      </c>
      <c r="D3585" s="3" t="s">
        <v>3829</v>
      </c>
      <c r="E3585" s="3" t="s">
        <v>17462</v>
      </c>
      <c r="F3585" s="3" t="s">
        <v>16</v>
      </c>
      <c r="G3585" s="3" t="str">
        <f t="shared" si="334"/>
        <v>August</v>
      </c>
      <c r="H3585" s="3" t="str">
        <f t="shared" si="335"/>
        <v>2019</v>
      </c>
      <c r="I3585" s="3" t="s">
        <v>17429</v>
      </c>
      <c r="J3585" s="3">
        <v>2019</v>
      </c>
      <c r="K3585" s="3" t="s">
        <v>76</v>
      </c>
      <c r="L3585" s="3" t="s">
        <v>367</v>
      </c>
      <c r="M3585" s="3" t="str">
        <f t="shared" si="330"/>
        <v>100</v>
      </c>
      <c r="N3585" s="3" t="str">
        <f t="shared" si="331"/>
        <v>min</v>
      </c>
      <c r="O3585" s="3" t="str">
        <f t="shared" si="332"/>
        <v>United States</v>
      </c>
      <c r="P3585" s="3" t="s">
        <v>199</v>
      </c>
      <c r="Q3585" s="3" t="str">
        <f t="shared" si="333"/>
        <v>Comedies</v>
      </c>
      <c r="R3585" s="3" t="s">
        <v>17463</v>
      </c>
    </row>
    <row r="3586" spans="1:18" x14ac:dyDescent="0.3">
      <c r="A3586" s="3" t="s">
        <v>17464</v>
      </c>
      <c r="B3586" s="3" t="s">
        <v>13</v>
      </c>
      <c r="C3586" s="3" t="s">
        <v>17465</v>
      </c>
      <c r="D3586" s="3" t="s">
        <v>7418</v>
      </c>
      <c r="E3586" s="3" t="s">
        <v>17466</v>
      </c>
      <c r="F3586" s="3" t="s">
        <v>937</v>
      </c>
      <c r="G3586" s="3" t="str">
        <f t="shared" si="334"/>
        <v>August</v>
      </c>
      <c r="H3586" s="3" t="str">
        <f t="shared" si="335"/>
        <v>2019</v>
      </c>
      <c r="I3586" s="3" t="s">
        <v>17429</v>
      </c>
      <c r="J3586" s="3">
        <v>2019</v>
      </c>
      <c r="K3586" s="3" t="s">
        <v>170</v>
      </c>
      <c r="L3586" s="3" t="s">
        <v>6056</v>
      </c>
      <c r="M3586" s="3" t="str">
        <f t="shared" si="330"/>
        <v>24</v>
      </c>
      <c r="N3586" s="3" t="str">
        <f t="shared" si="331"/>
        <v>min</v>
      </c>
      <c r="O3586" s="3" t="str">
        <f t="shared" si="332"/>
        <v>Canada</v>
      </c>
      <c r="P3586" s="3" t="s">
        <v>61</v>
      </c>
      <c r="Q3586" s="3" t="str">
        <f t="shared" si="333"/>
        <v>Children &amp; Family Movies</v>
      </c>
      <c r="R3586" s="3" t="s">
        <v>17467</v>
      </c>
    </row>
    <row r="3587" spans="1:18" x14ac:dyDescent="0.3">
      <c r="A3587" s="3" t="s">
        <v>17468</v>
      </c>
      <c r="B3587" s="3" t="s">
        <v>23</v>
      </c>
      <c r="C3587" s="3" t="s">
        <v>17469</v>
      </c>
      <c r="D3587" s="3" t="s">
        <v>7418</v>
      </c>
      <c r="E3587" s="3" t="s">
        <v>17470</v>
      </c>
      <c r="F3587" s="3" t="s">
        <v>3294</v>
      </c>
      <c r="G3587" s="3" t="str">
        <f t="shared" si="334"/>
        <v>August</v>
      </c>
      <c r="H3587" s="3" t="str">
        <f t="shared" si="335"/>
        <v>2019</v>
      </c>
      <c r="I3587" s="3" t="s">
        <v>17429</v>
      </c>
      <c r="J3587" s="3">
        <v>2019</v>
      </c>
      <c r="K3587" s="3" t="s">
        <v>28</v>
      </c>
      <c r="L3587" s="3" t="s">
        <v>36</v>
      </c>
      <c r="M3587" s="3" t="str">
        <f t="shared" ref="M3587:M3650" si="336">LEFT(L3587, FIND(" ",L3587)-1)</f>
        <v>1</v>
      </c>
      <c r="N3587" s="3" t="str">
        <f t="shared" ref="N3587:N3650" si="337">MID(L3587,FIND(" ",L3587)+1,20)</f>
        <v>Season</v>
      </c>
      <c r="O3587" s="3" t="str">
        <f t="shared" ref="O3587:O3650" si="338">LEFT(F3587,FIND(",",F3587&amp;",")-1)</f>
        <v>China</v>
      </c>
      <c r="P3587" s="3" t="s">
        <v>156</v>
      </c>
      <c r="Q3587" s="3" t="str">
        <f t="shared" ref="Q3587:Q3650" si="339">LEFT(P3587,FIND(",",P3587&amp;",")-1)</f>
        <v>International TV Shows</v>
      </c>
      <c r="R3587" s="3" t="s">
        <v>17471</v>
      </c>
    </row>
    <row r="3588" spans="1:18" x14ac:dyDescent="0.3">
      <c r="A3588" s="3" t="s">
        <v>17472</v>
      </c>
      <c r="B3588" s="3" t="s">
        <v>13</v>
      </c>
      <c r="C3588" s="3" t="s">
        <v>17473</v>
      </c>
      <c r="D3588" s="3" t="s">
        <v>17474</v>
      </c>
      <c r="E3588" s="3" t="s">
        <v>17475</v>
      </c>
      <c r="F3588" s="3" t="s">
        <v>663</v>
      </c>
      <c r="G3588" s="3" t="str">
        <f t="shared" ref="G3588:G3651" si="340">LEFT(I3588, FIND(" ",I3588)-1)</f>
        <v>August</v>
      </c>
      <c r="H3588" s="3" t="str">
        <f t="shared" ref="H3588:H3651" si="341">RIGHT(I3588,4)</f>
        <v>2019</v>
      </c>
      <c r="I3588" s="3" t="s">
        <v>17429</v>
      </c>
      <c r="J3588" s="3">
        <v>2019</v>
      </c>
      <c r="K3588" s="3" t="s">
        <v>28</v>
      </c>
      <c r="L3588" s="3" t="s">
        <v>969</v>
      </c>
      <c r="M3588" s="3" t="str">
        <f t="shared" si="336"/>
        <v>86</v>
      </c>
      <c r="N3588" s="3" t="str">
        <f t="shared" si="337"/>
        <v>min</v>
      </c>
      <c r="O3588" s="3" t="str">
        <f t="shared" si="338"/>
        <v>Spain</v>
      </c>
      <c r="P3588" s="3" t="s">
        <v>164</v>
      </c>
      <c r="Q3588" s="3" t="str">
        <f t="shared" si="339"/>
        <v>Comedies</v>
      </c>
      <c r="R3588" s="3" t="s">
        <v>17476</v>
      </c>
    </row>
    <row r="3589" spans="1:18" x14ac:dyDescent="0.3">
      <c r="A3589" s="3" t="s">
        <v>17477</v>
      </c>
      <c r="B3589" s="3" t="s">
        <v>23</v>
      </c>
      <c r="C3589" s="3" t="s">
        <v>17478</v>
      </c>
      <c r="D3589" s="3" t="s">
        <v>7418</v>
      </c>
      <c r="E3589" s="3" t="s">
        <v>17479</v>
      </c>
      <c r="F3589" s="3" t="s">
        <v>663</v>
      </c>
      <c r="G3589" s="3" t="str">
        <f t="shared" si="340"/>
        <v>August</v>
      </c>
      <c r="H3589" s="3" t="str">
        <f t="shared" si="341"/>
        <v>2019</v>
      </c>
      <c r="I3589" s="3" t="s">
        <v>17429</v>
      </c>
      <c r="J3589" s="3">
        <v>2018</v>
      </c>
      <c r="K3589" s="3" t="s">
        <v>28</v>
      </c>
      <c r="L3589" s="3" t="s">
        <v>36</v>
      </c>
      <c r="M3589" s="3" t="str">
        <f t="shared" si="336"/>
        <v>1</v>
      </c>
      <c r="N3589" s="3" t="str">
        <f t="shared" si="337"/>
        <v>Season</v>
      </c>
      <c r="O3589" s="3" t="str">
        <f t="shared" si="338"/>
        <v>Spain</v>
      </c>
      <c r="P3589" s="3" t="s">
        <v>145</v>
      </c>
      <c r="Q3589" s="3" t="str">
        <f t="shared" si="339"/>
        <v>International TV Shows</v>
      </c>
      <c r="R3589" s="3" t="s">
        <v>17480</v>
      </c>
    </row>
    <row r="3590" spans="1:18" x14ac:dyDescent="0.3">
      <c r="A3590" s="3" t="s">
        <v>17481</v>
      </c>
      <c r="B3590" s="3" t="s">
        <v>23</v>
      </c>
      <c r="C3590" s="3" t="s">
        <v>17482</v>
      </c>
      <c r="D3590" s="3" t="s">
        <v>7418</v>
      </c>
      <c r="E3590" s="3" t="s">
        <v>17483</v>
      </c>
      <c r="F3590" s="3" t="s">
        <v>1561</v>
      </c>
      <c r="G3590" s="3" t="str">
        <f t="shared" si="340"/>
        <v>August</v>
      </c>
      <c r="H3590" s="3" t="str">
        <f t="shared" si="341"/>
        <v>2019</v>
      </c>
      <c r="I3590" s="3" t="s">
        <v>17484</v>
      </c>
      <c r="J3590" s="3">
        <v>2019</v>
      </c>
      <c r="K3590" s="3" t="s">
        <v>28</v>
      </c>
      <c r="L3590" s="3" t="s">
        <v>36</v>
      </c>
      <c r="M3590" s="3" t="str">
        <f t="shared" si="336"/>
        <v>1</v>
      </c>
      <c r="N3590" s="3" t="str">
        <f t="shared" si="337"/>
        <v>Season</v>
      </c>
      <c r="O3590" s="3" t="str">
        <f t="shared" si="338"/>
        <v>United States</v>
      </c>
      <c r="P3590" s="3" t="s">
        <v>479</v>
      </c>
      <c r="Q3590" s="3" t="str">
        <f t="shared" si="339"/>
        <v>Anime Series</v>
      </c>
      <c r="R3590" s="3" t="s">
        <v>17485</v>
      </c>
    </row>
    <row r="3591" spans="1:18" x14ac:dyDescent="0.3">
      <c r="A3591" s="3" t="s">
        <v>17486</v>
      </c>
      <c r="B3591" s="3" t="s">
        <v>23</v>
      </c>
      <c r="C3591" s="3" t="s">
        <v>17487</v>
      </c>
      <c r="D3591" s="3" t="s">
        <v>17488</v>
      </c>
      <c r="E3591" s="3" t="s">
        <v>17489</v>
      </c>
      <c r="F3591" s="3" t="s">
        <v>7023</v>
      </c>
      <c r="G3591" s="3" t="str">
        <f t="shared" si="340"/>
        <v>August</v>
      </c>
      <c r="H3591" s="3" t="str">
        <f t="shared" si="341"/>
        <v>2019</v>
      </c>
      <c r="I3591" s="3" t="s">
        <v>17484</v>
      </c>
      <c r="J3591" s="3">
        <v>2019</v>
      </c>
      <c r="K3591" s="3" t="s">
        <v>28</v>
      </c>
      <c r="L3591" s="3" t="s">
        <v>29</v>
      </c>
      <c r="M3591" s="3" t="str">
        <f t="shared" si="336"/>
        <v>2</v>
      </c>
      <c r="N3591" s="3" t="str">
        <f t="shared" si="337"/>
        <v>Seasons</v>
      </c>
      <c r="O3591" s="3" t="str">
        <f t="shared" si="338"/>
        <v>India</v>
      </c>
      <c r="P3591" s="3" t="s">
        <v>1155</v>
      </c>
      <c r="Q3591" s="3" t="str">
        <f t="shared" si="339"/>
        <v>Crime TV Shows</v>
      </c>
      <c r="R3591" s="3" t="s">
        <v>17490</v>
      </c>
    </row>
    <row r="3592" spans="1:18" x14ac:dyDescent="0.3">
      <c r="A3592" s="3" t="s">
        <v>17491</v>
      </c>
      <c r="B3592" s="3" t="s">
        <v>23</v>
      </c>
      <c r="C3592" s="3" t="s">
        <v>17492</v>
      </c>
      <c r="D3592" s="3" t="s">
        <v>17493</v>
      </c>
      <c r="E3592" s="3" t="s">
        <v>17494</v>
      </c>
      <c r="F3592" s="3" t="s">
        <v>1743</v>
      </c>
      <c r="G3592" s="3" t="str">
        <f t="shared" si="340"/>
        <v>August</v>
      </c>
      <c r="H3592" s="3" t="str">
        <f t="shared" si="341"/>
        <v>2019</v>
      </c>
      <c r="I3592" s="3" t="s">
        <v>17484</v>
      </c>
      <c r="J3592" s="3">
        <v>2019</v>
      </c>
      <c r="K3592" s="3" t="s">
        <v>28</v>
      </c>
      <c r="L3592" s="3" t="s">
        <v>36</v>
      </c>
      <c r="M3592" s="3" t="str">
        <f t="shared" si="336"/>
        <v>1</v>
      </c>
      <c r="N3592" s="3" t="str">
        <f t="shared" si="337"/>
        <v>Season</v>
      </c>
      <c r="O3592" s="3" t="str">
        <f t="shared" si="338"/>
        <v>Taiwan</v>
      </c>
      <c r="P3592" s="3" t="s">
        <v>237</v>
      </c>
      <c r="Q3592" s="3" t="str">
        <f t="shared" si="339"/>
        <v>International TV Shows</v>
      </c>
      <c r="R3592" s="3" t="s">
        <v>17495</v>
      </c>
    </row>
    <row r="3593" spans="1:18" x14ac:dyDescent="0.3">
      <c r="A3593" s="3" t="s">
        <v>17496</v>
      </c>
      <c r="B3593" s="3" t="s">
        <v>13</v>
      </c>
      <c r="C3593" s="3" t="s">
        <v>17497</v>
      </c>
      <c r="D3593" s="3" t="s">
        <v>13204</v>
      </c>
      <c r="E3593" s="3" t="s">
        <v>17498</v>
      </c>
      <c r="F3593" s="3" t="s">
        <v>1685</v>
      </c>
      <c r="G3593" s="3" t="str">
        <f t="shared" si="340"/>
        <v>August</v>
      </c>
      <c r="H3593" s="3" t="str">
        <f t="shared" si="341"/>
        <v>2019</v>
      </c>
      <c r="I3593" s="3" t="s">
        <v>17484</v>
      </c>
      <c r="J3593" s="3">
        <v>2019</v>
      </c>
      <c r="K3593" s="3" t="s">
        <v>28</v>
      </c>
      <c r="L3593" s="3" t="s">
        <v>1686</v>
      </c>
      <c r="M3593" s="3" t="str">
        <f t="shared" si="336"/>
        <v>69</v>
      </c>
      <c r="N3593" s="3" t="str">
        <f t="shared" si="337"/>
        <v>min</v>
      </c>
      <c r="O3593" s="3" t="str">
        <f t="shared" si="338"/>
        <v>Brazil</v>
      </c>
      <c r="P3593" s="3" t="s">
        <v>1555</v>
      </c>
      <c r="Q3593" s="3" t="str">
        <f t="shared" si="339"/>
        <v>Stand-Up Comedy</v>
      </c>
      <c r="R3593" s="3" t="s">
        <v>17499</v>
      </c>
    </row>
    <row r="3594" spans="1:18" x14ac:dyDescent="0.3">
      <c r="A3594" s="3" t="s">
        <v>17500</v>
      </c>
      <c r="B3594" s="3" t="s">
        <v>23</v>
      </c>
      <c r="C3594" s="3" t="s">
        <v>17501</v>
      </c>
      <c r="D3594" s="3" t="s">
        <v>7418</v>
      </c>
      <c r="E3594" s="3" t="s">
        <v>7418</v>
      </c>
      <c r="F3594" s="3" t="s">
        <v>7418</v>
      </c>
      <c r="G3594" s="3" t="str">
        <f t="shared" si="340"/>
        <v>August</v>
      </c>
      <c r="H3594" s="3" t="str">
        <f t="shared" si="341"/>
        <v>2019</v>
      </c>
      <c r="I3594" s="3" t="s">
        <v>17502</v>
      </c>
      <c r="J3594" s="3">
        <v>2019</v>
      </c>
      <c r="K3594" s="3" t="s">
        <v>28</v>
      </c>
      <c r="L3594" s="3" t="s">
        <v>36</v>
      </c>
      <c r="M3594" s="3" t="str">
        <f t="shared" si="336"/>
        <v>1</v>
      </c>
      <c r="N3594" s="3" t="str">
        <f t="shared" si="337"/>
        <v>Season</v>
      </c>
      <c r="O3594" s="3" t="str">
        <f t="shared" si="338"/>
        <v>Unknown</v>
      </c>
      <c r="P3594" s="3" t="s">
        <v>1730</v>
      </c>
      <c r="Q3594" s="3" t="str">
        <f t="shared" si="339"/>
        <v>Crime TV Shows</v>
      </c>
      <c r="R3594" s="3" t="s">
        <v>17503</v>
      </c>
    </row>
    <row r="3595" spans="1:18" x14ac:dyDescent="0.3">
      <c r="A3595" s="3" t="s">
        <v>17504</v>
      </c>
      <c r="B3595" s="3" t="s">
        <v>13</v>
      </c>
      <c r="C3595" s="3" t="s">
        <v>17505</v>
      </c>
      <c r="D3595" s="3" t="s">
        <v>17506</v>
      </c>
      <c r="E3595" s="3" t="s">
        <v>17507</v>
      </c>
      <c r="F3595" s="3" t="s">
        <v>46</v>
      </c>
      <c r="G3595" s="3" t="str">
        <f t="shared" si="340"/>
        <v>August</v>
      </c>
      <c r="H3595" s="3" t="str">
        <f t="shared" si="341"/>
        <v>2019</v>
      </c>
      <c r="I3595" s="3" t="s">
        <v>17502</v>
      </c>
      <c r="J3595" s="3">
        <v>2019</v>
      </c>
      <c r="K3595" s="3" t="s">
        <v>76</v>
      </c>
      <c r="L3595" s="3" t="s">
        <v>680</v>
      </c>
      <c r="M3595" s="3" t="str">
        <f t="shared" si="336"/>
        <v>119</v>
      </c>
      <c r="N3595" s="3" t="str">
        <f t="shared" si="337"/>
        <v>min</v>
      </c>
      <c r="O3595" s="3" t="str">
        <f t="shared" si="338"/>
        <v>India</v>
      </c>
      <c r="P3595" s="3" t="s">
        <v>103</v>
      </c>
      <c r="Q3595" s="3" t="str">
        <f t="shared" si="339"/>
        <v>Dramas</v>
      </c>
      <c r="R3595" s="3" t="s">
        <v>17508</v>
      </c>
    </row>
    <row r="3596" spans="1:18" x14ac:dyDescent="0.3">
      <c r="A3596" s="3" t="s">
        <v>17509</v>
      </c>
      <c r="B3596" s="3" t="s">
        <v>13</v>
      </c>
      <c r="C3596" s="3" t="s">
        <v>17510</v>
      </c>
      <c r="D3596" s="3" t="s">
        <v>17511</v>
      </c>
      <c r="E3596" s="3" t="s">
        <v>17512</v>
      </c>
      <c r="F3596" s="3" t="s">
        <v>46</v>
      </c>
      <c r="G3596" s="3" t="str">
        <f t="shared" si="340"/>
        <v>August</v>
      </c>
      <c r="H3596" s="3" t="str">
        <f t="shared" si="341"/>
        <v>2019</v>
      </c>
      <c r="I3596" s="3" t="s">
        <v>17513</v>
      </c>
      <c r="J3596" s="3">
        <v>2019</v>
      </c>
      <c r="K3596" s="3" t="s">
        <v>28</v>
      </c>
      <c r="L3596" s="3" t="s">
        <v>2172</v>
      </c>
      <c r="M3596" s="3" t="str">
        <f t="shared" si="336"/>
        <v>123</v>
      </c>
      <c r="N3596" s="3" t="str">
        <f t="shared" si="337"/>
        <v>min</v>
      </c>
      <c r="O3596" s="3" t="str">
        <f t="shared" si="338"/>
        <v>India</v>
      </c>
      <c r="P3596" s="3" t="s">
        <v>191</v>
      </c>
      <c r="Q3596" s="3" t="str">
        <f t="shared" si="339"/>
        <v>Comedies</v>
      </c>
      <c r="R3596" s="3" t="s">
        <v>17514</v>
      </c>
    </row>
    <row r="3597" spans="1:18" x14ac:dyDescent="0.3">
      <c r="A3597" s="3" t="s">
        <v>17515</v>
      </c>
      <c r="B3597" s="3" t="s">
        <v>13</v>
      </c>
      <c r="C3597" s="3" t="s">
        <v>17516</v>
      </c>
      <c r="D3597" s="3" t="s">
        <v>17517</v>
      </c>
      <c r="E3597" s="3" t="s">
        <v>17518</v>
      </c>
      <c r="F3597" s="3" t="s">
        <v>16</v>
      </c>
      <c r="G3597" s="3" t="str">
        <f t="shared" si="340"/>
        <v>August</v>
      </c>
      <c r="H3597" s="3" t="str">
        <f t="shared" si="341"/>
        <v>2019</v>
      </c>
      <c r="I3597" s="3" t="s">
        <v>17513</v>
      </c>
      <c r="J3597" s="3">
        <v>2019</v>
      </c>
      <c r="K3597" s="3" t="s">
        <v>28</v>
      </c>
      <c r="L3597" s="3" t="s">
        <v>385</v>
      </c>
      <c r="M3597" s="3" t="str">
        <f t="shared" si="336"/>
        <v>93</v>
      </c>
      <c r="N3597" s="3" t="str">
        <f t="shared" si="337"/>
        <v>min</v>
      </c>
      <c r="O3597" s="3" t="str">
        <f t="shared" si="338"/>
        <v>United States</v>
      </c>
      <c r="P3597" s="3" t="s">
        <v>545</v>
      </c>
      <c r="Q3597" s="3" t="str">
        <f t="shared" si="339"/>
        <v>Documentaries</v>
      </c>
      <c r="R3597" s="3" t="s">
        <v>17519</v>
      </c>
    </row>
    <row r="3598" spans="1:18" x14ac:dyDescent="0.3">
      <c r="A3598" s="3" t="s">
        <v>17520</v>
      </c>
      <c r="B3598" s="3" t="s">
        <v>13</v>
      </c>
      <c r="C3598" s="3" t="s">
        <v>17521</v>
      </c>
      <c r="D3598" s="3" t="s">
        <v>17522</v>
      </c>
      <c r="E3598" s="3" t="s">
        <v>7418</v>
      </c>
      <c r="F3598" s="3" t="s">
        <v>132</v>
      </c>
      <c r="G3598" s="3" t="str">
        <f t="shared" si="340"/>
        <v>August</v>
      </c>
      <c r="H3598" s="3" t="str">
        <f t="shared" si="341"/>
        <v>2019</v>
      </c>
      <c r="I3598" s="3" t="s">
        <v>17513</v>
      </c>
      <c r="J3598" s="3">
        <v>2018</v>
      </c>
      <c r="K3598" s="3" t="s">
        <v>28</v>
      </c>
      <c r="L3598" s="3" t="s">
        <v>902</v>
      </c>
      <c r="M3598" s="3" t="str">
        <f t="shared" si="336"/>
        <v>109</v>
      </c>
      <c r="N3598" s="3" t="str">
        <f t="shared" si="337"/>
        <v>min</v>
      </c>
      <c r="O3598" s="3" t="str">
        <f t="shared" si="338"/>
        <v>Mexico</v>
      </c>
      <c r="P3598" s="3" t="s">
        <v>127</v>
      </c>
      <c r="Q3598" s="3" t="str">
        <f t="shared" si="339"/>
        <v>Documentaries</v>
      </c>
      <c r="R3598" s="3" t="s">
        <v>17523</v>
      </c>
    </row>
    <row r="3599" spans="1:18" x14ac:dyDescent="0.3">
      <c r="A3599" s="3" t="s">
        <v>17524</v>
      </c>
      <c r="B3599" s="3" t="s">
        <v>23</v>
      </c>
      <c r="C3599" s="3" t="s">
        <v>17525</v>
      </c>
      <c r="D3599" s="3" t="s">
        <v>7418</v>
      </c>
      <c r="E3599" s="3" t="s">
        <v>17526</v>
      </c>
      <c r="F3599" s="3" t="s">
        <v>16</v>
      </c>
      <c r="G3599" s="3" t="str">
        <f t="shared" si="340"/>
        <v>August</v>
      </c>
      <c r="H3599" s="3" t="str">
        <f t="shared" si="341"/>
        <v>2019</v>
      </c>
      <c r="I3599" s="3" t="s">
        <v>17513</v>
      </c>
      <c r="J3599" s="3">
        <v>2019</v>
      </c>
      <c r="K3599" s="3" t="s">
        <v>28</v>
      </c>
      <c r="L3599" s="3" t="s">
        <v>29</v>
      </c>
      <c r="M3599" s="3" t="str">
        <f t="shared" si="336"/>
        <v>2</v>
      </c>
      <c r="N3599" s="3" t="str">
        <f t="shared" si="337"/>
        <v>Seasons</v>
      </c>
      <c r="O3599" s="3" t="str">
        <f t="shared" si="338"/>
        <v>United States</v>
      </c>
      <c r="P3599" s="3" t="s">
        <v>2288</v>
      </c>
      <c r="Q3599" s="3" t="str">
        <f t="shared" si="339"/>
        <v>TV Dramas</v>
      </c>
      <c r="R3599" s="3" t="s">
        <v>17527</v>
      </c>
    </row>
    <row r="3600" spans="1:18" x14ac:dyDescent="0.3">
      <c r="A3600" s="3" t="s">
        <v>17528</v>
      </c>
      <c r="B3600" s="3" t="s">
        <v>23</v>
      </c>
      <c r="C3600" s="3" t="s">
        <v>17529</v>
      </c>
      <c r="D3600" s="3" t="s">
        <v>7418</v>
      </c>
      <c r="E3600" s="3" t="s">
        <v>17530</v>
      </c>
      <c r="F3600" s="3" t="s">
        <v>16</v>
      </c>
      <c r="G3600" s="3" t="str">
        <f t="shared" si="340"/>
        <v>August</v>
      </c>
      <c r="H3600" s="3" t="str">
        <f t="shared" si="341"/>
        <v>2019</v>
      </c>
      <c r="I3600" s="3" t="s">
        <v>17531</v>
      </c>
      <c r="J3600" s="3">
        <v>2019</v>
      </c>
      <c r="K3600" s="3" t="s">
        <v>242</v>
      </c>
      <c r="L3600" s="3" t="s">
        <v>36</v>
      </c>
      <c r="M3600" s="3" t="str">
        <f t="shared" si="336"/>
        <v>1</v>
      </c>
      <c r="N3600" s="3" t="str">
        <f t="shared" si="337"/>
        <v>Season</v>
      </c>
      <c r="O3600" s="3" t="str">
        <f t="shared" si="338"/>
        <v>United States</v>
      </c>
      <c r="P3600" s="3" t="s">
        <v>243</v>
      </c>
      <c r="Q3600" s="3" t="str">
        <f t="shared" si="339"/>
        <v>Kids' TV</v>
      </c>
      <c r="R3600" s="3" t="s">
        <v>17532</v>
      </c>
    </row>
    <row r="3601" spans="1:18" x14ac:dyDescent="0.3">
      <c r="A3601" s="3" t="s">
        <v>17533</v>
      </c>
      <c r="B3601" s="3" t="s">
        <v>13</v>
      </c>
      <c r="C3601" s="3" t="s">
        <v>17534</v>
      </c>
      <c r="D3601" s="3" t="s">
        <v>17535</v>
      </c>
      <c r="E3601" s="3" t="s">
        <v>17536</v>
      </c>
      <c r="F3601" s="3" t="s">
        <v>7418</v>
      </c>
      <c r="G3601" s="3" t="str">
        <f t="shared" si="340"/>
        <v>August</v>
      </c>
      <c r="H3601" s="3" t="str">
        <f t="shared" si="341"/>
        <v>2019</v>
      </c>
      <c r="I3601" s="3" t="s">
        <v>17537</v>
      </c>
      <c r="J3601" s="3">
        <v>2019</v>
      </c>
      <c r="K3601" s="3" t="s">
        <v>76</v>
      </c>
      <c r="L3601" s="3" t="s">
        <v>2229</v>
      </c>
      <c r="M3601" s="3" t="str">
        <f t="shared" si="336"/>
        <v>66</v>
      </c>
      <c r="N3601" s="3" t="str">
        <f t="shared" si="337"/>
        <v>min</v>
      </c>
      <c r="O3601" s="3" t="str">
        <f t="shared" si="338"/>
        <v>Unknown</v>
      </c>
      <c r="P3601" s="3" t="s">
        <v>1555</v>
      </c>
      <c r="Q3601" s="3" t="str">
        <f t="shared" si="339"/>
        <v>Stand-Up Comedy</v>
      </c>
      <c r="R3601" s="3" t="s">
        <v>17538</v>
      </c>
    </row>
    <row r="3602" spans="1:18" x14ac:dyDescent="0.3">
      <c r="A3602" s="3" t="s">
        <v>17539</v>
      </c>
      <c r="B3602" s="3" t="s">
        <v>23</v>
      </c>
      <c r="C3602" s="3" t="s">
        <v>17540</v>
      </c>
      <c r="D3602" s="3" t="s">
        <v>7418</v>
      </c>
      <c r="E3602" s="3" t="s">
        <v>17541</v>
      </c>
      <c r="F3602" s="3" t="s">
        <v>16</v>
      </c>
      <c r="G3602" s="3" t="str">
        <f t="shared" si="340"/>
        <v>August</v>
      </c>
      <c r="H3602" s="3" t="str">
        <f t="shared" si="341"/>
        <v>2019</v>
      </c>
      <c r="I3602" s="3" t="s">
        <v>17537</v>
      </c>
      <c r="J3602" s="3">
        <v>2019</v>
      </c>
      <c r="K3602" s="3" t="s">
        <v>28</v>
      </c>
      <c r="L3602" s="3" t="s">
        <v>231</v>
      </c>
      <c r="M3602" s="3" t="str">
        <f t="shared" si="336"/>
        <v>3</v>
      </c>
      <c r="N3602" s="3" t="str">
        <f t="shared" si="337"/>
        <v>Seasons</v>
      </c>
      <c r="O3602" s="3" t="str">
        <f t="shared" si="338"/>
        <v>United States</v>
      </c>
      <c r="P3602" s="3" t="s">
        <v>121</v>
      </c>
      <c r="Q3602" s="3" t="str">
        <f t="shared" si="339"/>
        <v>TV Comedies</v>
      </c>
      <c r="R3602" s="3" t="s">
        <v>17542</v>
      </c>
    </row>
    <row r="3603" spans="1:18" x14ac:dyDescent="0.3">
      <c r="A3603" s="3" t="s">
        <v>17543</v>
      </c>
      <c r="B3603" s="3" t="s">
        <v>23</v>
      </c>
      <c r="C3603" s="3" t="s">
        <v>17544</v>
      </c>
      <c r="D3603" s="3" t="s">
        <v>7418</v>
      </c>
      <c r="E3603" s="3" t="s">
        <v>17545</v>
      </c>
      <c r="F3603" s="3" t="s">
        <v>16</v>
      </c>
      <c r="G3603" s="3" t="str">
        <f t="shared" si="340"/>
        <v>August</v>
      </c>
      <c r="H3603" s="3" t="str">
        <f t="shared" si="341"/>
        <v>2019</v>
      </c>
      <c r="I3603" s="3" t="s">
        <v>17537</v>
      </c>
      <c r="J3603" s="3">
        <v>2019</v>
      </c>
      <c r="K3603" s="3" t="s">
        <v>28</v>
      </c>
      <c r="L3603" s="3" t="s">
        <v>155</v>
      </c>
      <c r="M3603" s="3" t="str">
        <f t="shared" si="336"/>
        <v>5</v>
      </c>
      <c r="N3603" s="3" t="str">
        <f t="shared" si="337"/>
        <v>Seasons</v>
      </c>
      <c r="O3603" s="3" t="str">
        <f t="shared" si="338"/>
        <v>United States</v>
      </c>
      <c r="P3603" s="3" t="s">
        <v>17546</v>
      </c>
      <c r="Q3603" s="3" t="str">
        <f t="shared" si="339"/>
        <v>TV Comedies</v>
      </c>
      <c r="R3603" s="3" t="s">
        <v>17547</v>
      </c>
    </row>
    <row r="3604" spans="1:18" x14ac:dyDescent="0.3">
      <c r="A3604" s="3" t="s">
        <v>17548</v>
      </c>
      <c r="B3604" s="3" t="s">
        <v>13</v>
      </c>
      <c r="C3604" s="3" t="s">
        <v>17549</v>
      </c>
      <c r="D3604" s="3" t="s">
        <v>17550</v>
      </c>
      <c r="E3604" s="3" t="s">
        <v>17551</v>
      </c>
      <c r="F3604" s="3" t="s">
        <v>46</v>
      </c>
      <c r="G3604" s="3" t="str">
        <f t="shared" si="340"/>
        <v>August</v>
      </c>
      <c r="H3604" s="3" t="str">
        <f t="shared" si="341"/>
        <v>2019</v>
      </c>
      <c r="I3604" s="3" t="s">
        <v>17537</v>
      </c>
      <c r="J3604" s="3">
        <v>2018</v>
      </c>
      <c r="K3604" s="3" t="s">
        <v>28</v>
      </c>
      <c r="L3604" s="3" t="s">
        <v>1065</v>
      </c>
      <c r="M3604" s="3" t="str">
        <f t="shared" si="336"/>
        <v>107</v>
      </c>
      <c r="N3604" s="3" t="str">
        <f t="shared" si="337"/>
        <v>min</v>
      </c>
      <c r="O3604" s="3" t="str">
        <f t="shared" si="338"/>
        <v>India</v>
      </c>
      <c r="P3604" s="3" t="s">
        <v>69</v>
      </c>
      <c r="Q3604" s="3" t="str">
        <f t="shared" si="339"/>
        <v>Dramas</v>
      </c>
      <c r="R3604" s="3" t="s">
        <v>17552</v>
      </c>
    </row>
    <row r="3605" spans="1:18" x14ac:dyDescent="0.3">
      <c r="A3605" s="3" t="s">
        <v>17553</v>
      </c>
      <c r="B3605" s="3" t="s">
        <v>13</v>
      </c>
      <c r="C3605" s="3" t="s">
        <v>17554</v>
      </c>
      <c r="D3605" s="3" t="s">
        <v>17555</v>
      </c>
      <c r="E3605" s="3" t="s">
        <v>17556</v>
      </c>
      <c r="F3605" s="3" t="s">
        <v>16</v>
      </c>
      <c r="G3605" s="3" t="str">
        <f t="shared" si="340"/>
        <v>August</v>
      </c>
      <c r="H3605" s="3" t="str">
        <f t="shared" si="341"/>
        <v>2019</v>
      </c>
      <c r="I3605" s="3" t="s">
        <v>17537</v>
      </c>
      <c r="J3605" s="3">
        <v>2019</v>
      </c>
      <c r="K3605" s="3" t="s">
        <v>242</v>
      </c>
      <c r="L3605" s="3" t="s">
        <v>2586</v>
      </c>
      <c r="M3605" s="3" t="str">
        <f t="shared" si="336"/>
        <v>46</v>
      </c>
      <c r="N3605" s="3" t="str">
        <f t="shared" si="337"/>
        <v>min</v>
      </c>
      <c r="O3605" s="3" t="str">
        <f t="shared" si="338"/>
        <v>United States</v>
      </c>
      <c r="P3605" s="3" t="s">
        <v>17557</v>
      </c>
      <c r="Q3605" s="3" t="str">
        <f t="shared" si="339"/>
        <v>Children &amp; Family Movies</v>
      </c>
      <c r="R3605" s="3" t="s">
        <v>17558</v>
      </c>
    </row>
    <row r="3606" spans="1:18" x14ac:dyDescent="0.3">
      <c r="A3606" s="3" t="s">
        <v>17559</v>
      </c>
      <c r="B3606" s="3" t="s">
        <v>23</v>
      </c>
      <c r="C3606" s="3" t="s">
        <v>17560</v>
      </c>
      <c r="D3606" s="3" t="s">
        <v>7418</v>
      </c>
      <c r="E3606" s="3" t="s">
        <v>17561</v>
      </c>
      <c r="F3606" s="3" t="s">
        <v>1685</v>
      </c>
      <c r="G3606" s="3" t="str">
        <f t="shared" si="340"/>
        <v>August</v>
      </c>
      <c r="H3606" s="3" t="str">
        <f t="shared" si="341"/>
        <v>2019</v>
      </c>
      <c r="I3606" s="3" t="s">
        <v>17537</v>
      </c>
      <c r="J3606" s="3">
        <v>2019</v>
      </c>
      <c r="K3606" s="3" t="s">
        <v>28</v>
      </c>
      <c r="L3606" s="3" t="s">
        <v>36</v>
      </c>
      <c r="M3606" s="3" t="str">
        <f t="shared" si="336"/>
        <v>1</v>
      </c>
      <c r="N3606" s="3" t="str">
        <f t="shared" si="337"/>
        <v>Season</v>
      </c>
      <c r="O3606" s="3" t="str">
        <f t="shared" si="338"/>
        <v>Brazil</v>
      </c>
      <c r="P3606" s="3" t="s">
        <v>1155</v>
      </c>
      <c r="Q3606" s="3" t="str">
        <f t="shared" si="339"/>
        <v>Crime TV Shows</v>
      </c>
      <c r="R3606" s="3" t="s">
        <v>17562</v>
      </c>
    </row>
    <row r="3607" spans="1:18" x14ac:dyDescent="0.3">
      <c r="A3607" s="3" t="s">
        <v>17563</v>
      </c>
      <c r="B3607" s="3" t="s">
        <v>23</v>
      </c>
      <c r="C3607" s="3" t="s">
        <v>17564</v>
      </c>
      <c r="D3607" s="3" t="s">
        <v>17565</v>
      </c>
      <c r="E3607" s="3" t="s">
        <v>17566</v>
      </c>
      <c r="F3607" s="3" t="s">
        <v>16</v>
      </c>
      <c r="G3607" s="3" t="str">
        <f t="shared" si="340"/>
        <v>August</v>
      </c>
      <c r="H3607" s="3" t="str">
        <f t="shared" si="341"/>
        <v>2019</v>
      </c>
      <c r="I3607" s="3" t="s">
        <v>17537</v>
      </c>
      <c r="J3607" s="3">
        <v>2019</v>
      </c>
      <c r="K3607" s="3" t="s">
        <v>76</v>
      </c>
      <c r="L3607" s="3" t="s">
        <v>36</v>
      </c>
      <c r="M3607" s="3" t="str">
        <f t="shared" si="336"/>
        <v>1</v>
      </c>
      <c r="N3607" s="3" t="str">
        <f t="shared" si="337"/>
        <v>Season</v>
      </c>
      <c r="O3607" s="3" t="str">
        <f t="shared" si="338"/>
        <v>United States</v>
      </c>
      <c r="P3607" s="3" t="s">
        <v>1069</v>
      </c>
      <c r="Q3607" s="3" t="str">
        <f t="shared" si="339"/>
        <v>Docuseries</v>
      </c>
      <c r="R3607" s="3" t="s">
        <v>17567</v>
      </c>
    </row>
    <row r="3608" spans="1:18" x14ac:dyDescent="0.3">
      <c r="A3608" s="3" t="s">
        <v>17568</v>
      </c>
      <c r="B3608" s="3" t="s">
        <v>23</v>
      </c>
      <c r="C3608" s="3" t="s">
        <v>17569</v>
      </c>
      <c r="D3608" s="3" t="s">
        <v>7418</v>
      </c>
      <c r="E3608" s="3" t="s">
        <v>17570</v>
      </c>
      <c r="F3608" s="3" t="s">
        <v>633</v>
      </c>
      <c r="G3608" s="3" t="str">
        <f t="shared" si="340"/>
        <v>August</v>
      </c>
      <c r="H3608" s="3" t="str">
        <f t="shared" si="341"/>
        <v>2019</v>
      </c>
      <c r="I3608" s="3" t="s">
        <v>17571</v>
      </c>
      <c r="J3608" s="3">
        <v>2014</v>
      </c>
      <c r="K3608" s="3" t="s">
        <v>28</v>
      </c>
      <c r="L3608" s="3" t="s">
        <v>36</v>
      </c>
      <c r="M3608" s="3" t="str">
        <f t="shared" si="336"/>
        <v>1</v>
      </c>
      <c r="N3608" s="3" t="str">
        <f t="shared" si="337"/>
        <v>Season</v>
      </c>
      <c r="O3608" s="3" t="str">
        <f t="shared" si="338"/>
        <v>South Korea</v>
      </c>
      <c r="P3608" s="3" t="s">
        <v>5431</v>
      </c>
      <c r="Q3608" s="3" t="str">
        <f t="shared" si="339"/>
        <v>Crime TV Shows</v>
      </c>
      <c r="R3608" s="3" t="s">
        <v>17572</v>
      </c>
    </row>
    <row r="3609" spans="1:18" x14ac:dyDescent="0.3">
      <c r="A3609" s="3" t="s">
        <v>17573</v>
      </c>
      <c r="B3609" s="3" t="s">
        <v>23</v>
      </c>
      <c r="C3609" s="3" t="s">
        <v>17574</v>
      </c>
      <c r="D3609" s="3" t="s">
        <v>7418</v>
      </c>
      <c r="E3609" s="3" t="s">
        <v>17575</v>
      </c>
      <c r="F3609" s="3" t="s">
        <v>3336</v>
      </c>
      <c r="G3609" s="3" t="str">
        <f t="shared" si="340"/>
        <v>August</v>
      </c>
      <c r="H3609" s="3" t="str">
        <f t="shared" si="341"/>
        <v>2019</v>
      </c>
      <c r="I3609" s="3" t="s">
        <v>17571</v>
      </c>
      <c r="J3609" s="3">
        <v>2019</v>
      </c>
      <c r="K3609" s="3" t="s">
        <v>28</v>
      </c>
      <c r="L3609" s="3" t="s">
        <v>36</v>
      </c>
      <c r="M3609" s="3" t="str">
        <f t="shared" si="336"/>
        <v>1</v>
      </c>
      <c r="N3609" s="3" t="str">
        <f t="shared" si="337"/>
        <v>Season</v>
      </c>
      <c r="O3609" s="3" t="str">
        <f t="shared" si="338"/>
        <v>Lebanon</v>
      </c>
      <c r="P3609" s="3" t="s">
        <v>340</v>
      </c>
      <c r="Q3609" s="3" t="str">
        <f t="shared" si="339"/>
        <v>International TV Shows</v>
      </c>
      <c r="R3609" s="3" t="s">
        <v>17576</v>
      </c>
    </row>
    <row r="3610" spans="1:18" x14ac:dyDescent="0.3">
      <c r="A3610" s="3" t="s">
        <v>17577</v>
      </c>
      <c r="B3610" s="3" t="s">
        <v>23</v>
      </c>
      <c r="C3610" s="3" t="s">
        <v>17578</v>
      </c>
      <c r="D3610" s="3" t="s">
        <v>7418</v>
      </c>
      <c r="E3610" s="3" t="s">
        <v>17579</v>
      </c>
      <c r="F3610" s="3" t="s">
        <v>16</v>
      </c>
      <c r="G3610" s="3" t="str">
        <f t="shared" si="340"/>
        <v>August</v>
      </c>
      <c r="H3610" s="3" t="str">
        <f t="shared" si="341"/>
        <v>2019</v>
      </c>
      <c r="I3610" s="3" t="s">
        <v>17571</v>
      </c>
      <c r="J3610" s="3">
        <v>2019</v>
      </c>
      <c r="K3610" s="3" t="s">
        <v>76</v>
      </c>
      <c r="L3610" s="3" t="s">
        <v>155</v>
      </c>
      <c r="M3610" s="3" t="str">
        <f t="shared" si="336"/>
        <v>5</v>
      </c>
      <c r="N3610" s="3" t="str">
        <f t="shared" si="337"/>
        <v>Seasons</v>
      </c>
      <c r="O3610" s="3" t="str">
        <f t="shared" si="338"/>
        <v>United States</v>
      </c>
      <c r="P3610" s="3" t="s">
        <v>3927</v>
      </c>
      <c r="Q3610" s="3" t="str">
        <f t="shared" si="339"/>
        <v>Romantic TV Shows</v>
      </c>
      <c r="R3610" s="3" t="s">
        <v>17580</v>
      </c>
    </row>
    <row r="3611" spans="1:18" x14ac:dyDescent="0.3">
      <c r="A3611" s="3" t="s">
        <v>17581</v>
      </c>
      <c r="B3611" s="3" t="s">
        <v>23</v>
      </c>
      <c r="C3611" s="3" t="s">
        <v>17582</v>
      </c>
      <c r="D3611" s="3" t="s">
        <v>7418</v>
      </c>
      <c r="E3611" s="3" t="s">
        <v>17583</v>
      </c>
      <c r="F3611" s="3" t="s">
        <v>17584</v>
      </c>
      <c r="G3611" s="3" t="str">
        <f t="shared" si="340"/>
        <v>August</v>
      </c>
      <c r="H3611" s="3" t="str">
        <f t="shared" si="341"/>
        <v>2019</v>
      </c>
      <c r="I3611" s="3" t="s">
        <v>17571</v>
      </c>
      <c r="J3611" s="3">
        <v>2015</v>
      </c>
      <c r="K3611" s="3" t="s">
        <v>28</v>
      </c>
      <c r="L3611" s="3" t="s">
        <v>36</v>
      </c>
      <c r="M3611" s="3" t="str">
        <f t="shared" si="336"/>
        <v>1</v>
      </c>
      <c r="N3611" s="3" t="str">
        <f t="shared" si="337"/>
        <v>Season</v>
      </c>
      <c r="O3611" s="3" t="str">
        <f t="shared" si="338"/>
        <v>Malaysia</v>
      </c>
      <c r="P3611" s="3" t="s">
        <v>6149</v>
      </c>
      <c r="Q3611" s="3" t="str">
        <f t="shared" si="339"/>
        <v>International TV Shows</v>
      </c>
      <c r="R3611" s="3" t="s">
        <v>17585</v>
      </c>
    </row>
    <row r="3612" spans="1:18" x14ac:dyDescent="0.3">
      <c r="A3612" s="3" t="s">
        <v>17586</v>
      </c>
      <c r="B3612" s="3" t="s">
        <v>23</v>
      </c>
      <c r="C3612" s="3" t="s">
        <v>17587</v>
      </c>
      <c r="D3612" s="3" t="s">
        <v>7418</v>
      </c>
      <c r="E3612" s="3" t="s">
        <v>17588</v>
      </c>
      <c r="F3612" s="3" t="s">
        <v>633</v>
      </c>
      <c r="G3612" s="3" t="str">
        <f t="shared" si="340"/>
        <v>August</v>
      </c>
      <c r="H3612" s="3" t="str">
        <f t="shared" si="341"/>
        <v>2019</v>
      </c>
      <c r="I3612" s="3" t="s">
        <v>17571</v>
      </c>
      <c r="J3612" s="3">
        <v>2013</v>
      </c>
      <c r="K3612" s="3" t="s">
        <v>110</v>
      </c>
      <c r="L3612" s="3" t="s">
        <v>36</v>
      </c>
      <c r="M3612" s="3" t="str">
        <f t="shared" si="336"/>
        <v>1</v>
      </c>
      <c r="N3612" s="3" t="str">
        <f t="shared" si="337"/>
        <v>Season</v>
      </c>
      <c r="O3612" s="3" t="str">
        <f t="shared" si="338"/>
        <v>South Korea</v>
      </c>
      <c r="P3612" s="3" t="s">
        <v>6149</v>
      </c>
      <c r="Q3612" s="3" t="str">
        <f t="shared" si="339"/>
        <v>International TV Shows</v>
      </c>
      <c r="R3612" s="3" t="s">
        <v>17589</v>
      </c>
    </row>
    <row r="3613" spans="1:18" x14ac:dyDescent="0.3">
      <c r="A3613" s="3" t="s">
        <v>17590</v>
      </c>
      <c r="B3613" s="3" t="s">
        <v>23</v>
      </c>
      <c r="C3613" s="3" t="s">
        <v>17591</v>
      </c>
      <c r="D3613" s="3" t="s">
        <v>7418</v>
      </c>
      <c r="E3613" s="3" t="s">
        <v>17592</v>
      </c>
      <c r="F3613" s="3" t="s">
        <v>633</v>
      </c>
      <c r="G3613" s="3" t="str">
        <f t="shared" si="340"/>
        <v>August</v>
      </c>
      <c r="H3613" s="3" t="str">
        <f t="shared" si="341"/>
        <v>2019</v>
      </c>
      <c r="I3613" s="3" t="s">
        <v>17571</v>
      </c>
      <c r="J3613" s="3">
        <v>2014</v>
      </c>
      <c r="K3613" s="3" t="s">
        <v>28</v>
      </c>
      <c r="L3613" s="3" t="s">
        <v>36</v>
      </c>
      <c r="M3613" s="3" t="str">
        <f t="shared" si="336"/>
        <v>1</v>
      </c>
      <c r="N3613" s="3" t="str">
        <f t="shared" si="337"/>
        <v>Season</v>
      </c>
      <c r="O3613" s="3" t="str">
        <f t="shared" si="338"/>
        <v>South Korea</v>
      </c>
      <c r="P3613" s="3" t="s">
        <v>12088</v>
      </c>
      <c r="Q3613" s="3" t="str">
        <f t="shared" si="339"/>
        <v>International TV Shows</v>
      </c>
      <c r="R3613" s="3" t="s">
        <v>17593</v>
      </c>
    </row>
    <row r="3614" spans="1:18" x14ac:dyDescent="0.3">
      <c r="A3614" s="3" t="s">
        <v>17594</v>
      </c>
      <c r="B3614" s="3" t="s">
        <v>23</v>
      </c>
      <c r="C3614" s="3" t="s">
        <v>17595</v>
      </c>
      <c r="D3614" s="3" t="s">
        <v>7418</v>
      </c>
      <c r="E3614" s="3" t="s">
        <v>17596</v>
      </c>
      <c r="F3614" s="3" t="s">
        <v>633</v>
      </c>
      <c r="G3614" s="3" t="str">
        <f t="shared" si="340"/>
        <v>August</v>
      </c>
      <c r="H3614" s="3" t="str">
        <f t="shared" si="341"/>
        <v>2019</v>
      </c>
      <c r="I3614" s="3" t="s">
        <v>17571</v>
      </c>
      <c r="J3614" s="3">
        <v>2015</v>
      </c>
      <c r="K3614" s="3" t="s">
        <v>28</v>
      </c>
      <c r="L3614" s="3" t="s">
        <v>36</v>
      </c>
      <c r="M3614" s="3" t="str">
        <f t="shared" si="336"/>
        <v>1</v>
      </c>
      <c r="N3614" s="3" t="str">
        <f t="shared" si="337"/>
        <v>Season</v>
      </c>
      <c r="O3614" s="3" t="str">
        <f t="shared" si="338"/>
        <v>South Korea</v>
      </c>
      <c r="P3614" s="3" t="s">
        <v>6149</v>
      </c>
      <c r="Q3614" s="3" t="str">
        <f t="shared" si="339"/>
        <v>International TV Shows</v>
      </c>
      <c r="R3614" s="3" t="s">
        <v>17597</v>
      </c>
    </row>
    <row r="3615" spans="1:18" x14ac:dyDescent="0.3">
      <c r="A3615" s="3" t="s">
        <v>17598</v>
      </c>
      <c r="B3615" s="3" t="s">
        <v>23</v>
      </c>
      <c r="C3615" s="3" t="s">
        <v>17599</v>
      </c>
      <c r="D3615" s="3" t="s">
        <v>17600</v>
      </c>
      <c r="E3615" s="3" t="s">
        <v>17601</v>
      </c>
      <c r="F3615" s="3" t="s">
        <v>633</v>
      </c>
      <c r="G3615" s="3" t="str">
        <f t="shared" si="340"/>
        <v>August</v>
      </c>
      <c r="H3615" s="3" t="str">
        <f t="shared" si="341"/>
        <v>2019</v>
      </c>
      <c r="I3615" s="3" t="s">
        <v>17571</v>
      </c>
      <c r="J3615" s="3">
        <v>2014</v>
      </c>
      <c r="K3615" s="3" t="s">
        <v>28</v>
      </c>
      <c r="L3615" s="3" t="s">
        <v>36</v>
      </c>
      <c r="M3615" s="3" t="str">
        <f t="shared" si="336"/>
        <v>1</v>
      </c>
      <c r="N3615" s="3" t="str">
        <f t="shared" si="337"/>
        <v>Season</v>
      </c>
      <c r="O3615" s="3" t="str">
        <f t="shared" si="338"/>
        <v>South Korea</v>
      </c>
      <c r="P3615" s="3" t="s">
        <v>6149</v>
      </c>
      <c r="Q3615" s="3" t="str">
        <f t="shared" si="339"/>
        <v>International TV Shows</v>
      </c>
      <c r="R3615" s="3" t="s">
        <v>17602</v>
      </c>
    </row>
    <row r="3616" spans="1:18" x14ac:dyDescent="0.3">
      <c r="A3616" s="3" t="s">
        <v>17603</v>
      </c>
      <c r="B3616" s="3" t="s">
        <v>23</v>
      </c>
      <c r="C3616" s="3" t="s">
        <v>17604</v>
      </c>
      <c r="D3616" s="3" t="s">
        <v>17600</v>
      </c>
      <c r="E3616" s="3" t="s">
        <v>17605</v>
      </c>
      <c r="F3616" s="3" t="s">
        <v>633</v>
      </c>
      <c r="G3616" s="3" t="str">
        <f t="shared" si="340"/>
        <v>August</v>
      </c>
      <c r="H3616" s="3" t="str">
        <f t="shared" si="341"/>
        <v>2019</v>
      </c>
      <c r="I3616" s="3" t="s">
        <v>17571</v>
      </c>
      <c r="J3616" s="3">
        <v>2012</v>
      </c>
      <c r="K3616" s="3" t="s">
        <v>28</v>
      </c>
      <c r="L3616" s="3" t="s">
        <v>36</v>
      </c>
      <c r="M3616" s="3" t="str">
        <f t="shared" si="336"/>
        <v>1</v>
      </c>
      <c r="N3616" s="3" t="str">
        <f t="shared" si="337"/>
        <v>Season</v>
      </c>
      <c r="O3616" s="3" t="str">
        <f t="shared" si="338"/>
        <v>South Korea</v>
      </c>
      <c r="P3616" s="3" t="s">
        <v>6149</v>
      </c>
      <c r="Q3616" s="3" t="str">
        <f t="shared" si="339"/>
        <v>International TV Shows</v>
      </c>
      <c r="R3616" s="3" t="s">
        <v>17606</v>
      </c>
    </row>
    <row r="3617" spans="1:18" x14ac:dyDescent="0.3">
      <c r="A3617" s="3" t="s">
        <v>17607</v>
      </c>
      <c r="B3617" s="3" t="s">
        <v>23</v>
      </c>
      <c r="C3617" s="3" t="s">
        <v>17608</v>
      </c>
      <c r="D3617" s="3" t="s">
        <v>7418</v>
      </c>
      <c r="E3617" s="3" t="s">
        <v>17609</v>
      </c>
      <c r="F3617" s="3" t="s">
        <v>16</v>
      </c>
      <c r="G3617" s="3" t="str">
        <f t="shared" si="340"/>
        <v>August</v>
      </c>
      <c r="H3617" s="3" t="str">
        <f t="shared" si="341"/>
        <v>2019</v>
      </c>
      <c r="I3617" s="3" t="s">
        <v>17571</v>
      </c>
      <c r="J3617" s="3">
        <v>2019</v>
      </c>
      <c r="K3617" s="3" t="s">
        <v>28</v>
      </c>
      <c r="L3617" s="3" t="s">
        <v>36</v>
      </c>
      <c r="M3617" s="3" t="str">
        <f t="shared" si="336"/>
        <v>1</v>
      </c>
      <c r="N3617" s="3" t="str">
        <f t="shared" si="337"/>
        <v>Season</v>
      </c>
      <c r="O3617" s="3" t="str">
        <f t="shared" si="338"/>
        <v>United States</v>
      </c>
      <c r="P3617" s="3" t="s">
        <v>2186</v>
      </c>
      <c r="Q3617" s="3" t="str">
        <f t="shared" si="339"/>
        <v>TV Action &amp; Adventure</v>
      </c>
      <c r="R3617" s="3" t="s">
        <v>17610</v>
      </c>
    </row>
    <row r="3618" spans="1:18" x14ac:dyDescent="0.3">
      <c r="A3618" s="3" t="s">
        <v>17611</v>
      </c>
      <c r="B3618" s="3" t="s">
        <v>13</v>
      </c>
      <c r="C3618" s="3" t="s">
        <v>17612</v>
      </c>
      <c r="D3618" s="3" t="s">
        <v>17613</v>
      </c>
      <c r="E3618" s="3" t="s">
        <v>17614</v>
      </c>
      <c r="F3618" s="3" t="s">
        <v>46</v>
      </c>
      <c r="G3618" s="3" t="str">
        <f t="shared" si="340"/>
        <v>August</v>
      </c>
      <c r="H3618" s="3" t="str">
        <f t="shared" si="341"/>
        <v>2019</v>
      </c>
      <c r="I3618" s="3" t="s">
        <v>17615</v>
      </c>
      <c r="J3618" s="3">
        <v>2019</v>
      </c>
      <c r="K3618" s="3" t="s">
        <v>76</v>
      </c>
      <c r="L3618" s="3" t="s">
        <v>628</v>
      </c>
      <c r="M3618" s="3" t="str">
        <f t="shared" si="336"/>
        <v>117</v>
      </c>
      <c r="N3618" s="3" t="str">
        <f t="shared" si="337"/>
        <v>min</v>
      </c>
      <c r="O3618" s="3" t="str">
        <f t="shared" si="338"/>
        <v>India</v>
      </c>
      <c r="P3618" s="3" t="s">
        <v>533</v>
      </c>
      <c r="Q3618" s="3" t="str">
        <f t="shared" si="339"/>
        <v>International Movies</v>
      </c>
      <c r="R3618" s="3" t="s">
        <v>17616</v>
      </c>
    </row>
    <row r="3619" spans="1:18" x14ac:dyDescent="0.3">
      <c r="A3619" s="3" t="s">
        <v>17617</v>
      </c>
      <c r="B3619" s="3" t="s">
        <v>13</v>
      </c>
      <c r="C3619" s="3" t="s">
        <v>17618</v>
      </c>
      <c r="D3619" s="3" t="s">
        <v>17619</v>
      </c>
      <c r="E3619" s="3" t="s">
        <v>17620</v>
      </c>
      <c r="F3619" s="3" t="s">
        <v>16</v>
      </c>
      <c r="G3619" s="3" t="str">
        <f t="shared" si="340"/>
        <v>August</v>
      </c>
      <c r="H3619" s="3" t="str">
        <f t="shared" si="341"/>
        <v>2019</v>
      </c>
      <c r="I3619" s="3" t="s">
        <v>17615</v>
      </c>
      <c r="J3619" s="3">
        <v>2016</v>
      </c>
      <c r="K3619" s="3" t="s">
        <v>28</v>
      </c>
      <c r="L3619" s="3" t="s">
        <v>126</v>
      </c>
      <c r="M3619" s="3" t="str">
        <f t="shared" si="336"/>
        <v>67</v>
      </c>
      <c r="N3619" s="3" t="str">
        <f t="shared" si="337"/>
        <v>min</v>
      </c>
      <c r="O3619" s="3" t="str">
        <f t="shared" si="338"/>
        <v>United States</v>
      </c>
      <c r="P3619" s="3" t="s">
        <v>1555</v>
      </c>
      <c r="Q3619" s="3" t="str">
        <f t="shared" si="339"/>
        <v>Stand-Up Comedy</v>
      </c>
      <c r="R3619" s="3" t="s">
        <v>17621</v>
      </c>
    </row>
    <row r="3620" spans="1:18" x14ac:dyDescent="0.3">
      <c r="A3620" s="3" t="s">
        <v>17622</v>
      </c>
      <c r="B3620" s="3" t="s">
        <v>13</v>
      </c>
      <c r="C3620" s="3" t="s">
        <v>17623</v>
      </c>
      <c r="D3620" s="3" t="s">
        <v>4499</v>
      </c>
      <c r="E3620" s="3" t="s">
        <v>17624</v>
      </c>
      <c r="F3620" s="3" t="s">
        <v>3630</v>
      </c>
      <c r="G3620" s="3" t="str">
        <f t="shared" si="340"/>
        <v>August</v>
      </c>
      <c r="H3620" s="3" t="str">
        <f t="shared" si="341"/>
        <v>2019</v>
      </c>
      <c r="I3620" s="3" t="s">
        <v>17625</v>
      </c>
      <c r="J3620" s="3">
        <v>2015</v>
      </c>
      <c r="K3620" s="3" t="s">
        <v>76</v>
      </c>
      <c r="L3620" s="3" t="s">
        <v>707</v>
      </c>
      <c r="M3620" s="3" t="str">
        <f t="shared" si="336"/>
        <v>114</v>
      </c>
      <c r="N3620" s="3" t="str">
        <f t="shared" si="337"/>
        <v>min</v>
      </c>
      <c r="O3620" s="3" t="str">
        <f t="shared" si="338"/>
        <v>Philippines</v>
      </c>
      <c r="P3620" s="3" t="s">
        <v>493</v>
      </c>
      <c r="Q3620" s="3" t="str">
        <f t="shared" si="339"/>
        <v>Comedies</v>
      </c>
      <c r="R3620" s="3" t="s">
        <v>17626</v>
      </c>
    </row>
    <row r="3621" spans="1:18" x14ac:dyDescent="0.3">
      <c r="A3621" s="3" t="s">
        <v>17627</v>
      </c>
      <c r="B3621" s="3" t="s">
        <v>13</v>
      </c>
      <c r="C3621" s="3" t="s">
        <v>17628</v>
      </c>
      <c r="D3621" s="3" t="s">
        <v>15513</v>
      </c>
      <c r="E3621" s="3" t="s">
        <v>17629</v>
      </c>
      <c r="F3621" s="3" t="s">
        <v>16</v>
      </c>
      <c r="G3621" s="3" t="str">
        <f t="shared" si="340"/>
        <v>August</v>
      </c>
      <c r="H3621" s="3" t="str">
        <f t="shared" si="341"/>
        <v>2019</v>
      </c>
      <c r="I3621" s="3" t="s">
        <v>17625</v>
      </c>
      <c r="J3621" s="3">
        <v>2015</v>
      </c>
      <c r="K3621" s="3" t="s">
        <v>28</v>
      </c>
      <c r="L3621" s="3" t="s">
        <v>126</v>
      </c>
      <c r="M3621" s="3" t="str">
        <f t="shared" si="336"/>
        <v>67</v>
      </c>
      <c r="N3621" s="3" t="str">
        <f t="shared" si="337"/>
        <v>min</v>
      </c>
      <c r="O3621" s="3" t="str">
        <f t="shared" si="338"/>
        <v>United States</v>
      </c>
      <c r="P3621" s="3" t="s">
        <v>1555</v>
      </c>
      <c r="Q3621" s="3" t="str">
        <f t="shared" si="339"/>
        <v>Stand-Up Comedy</v>
      </c>
      <c r="R3621" s="3" t="s">
        <v>17630</v>
      </c>
    </row>
    <row r="3622" spans="1:18" x14ac:dyDescent="0.3">
      <c r="A3622" s="3" t="s">
        <v>17631</v>
      </c>
      <c r="B3622" s="3" t="s">
        <v>13</v>
      </c>
      <c r="C3622" s="3" t="s">
        <v>17632</v>
      </c>
      <c r="D3622" s="3" t="s">
        <v>14647</v>
      </c>
      <c r="E3622" s="3" t="s">
        <v>11202</v>
      </c>
      <c r="F3622" s="3" t="s">
        <v>16</v>
      </c>
      <c r="G3622" s="3" t="str">
        <f t="shared" si="340"/>
        <v>August</v>
      </c>
      <c r="H3622" s="3" t="str">
        <f t="shared" si="341"/>
        <v>2019</v>
      </c>
      <c r="I3622" s="3" t="s">
        <v>17625</v>
      </c>
      <c r="J3622" s="3">
        <v>2014</v>
      </c>
      <c r="K3622" s="3" t="s">
        <v>28</v>
      </c>
      <c r="L3622" s="3" t="s">
        <v>3861</v>
      </c>
      <c r="M3622" s="3" t="str">
        <f t="shared" si="336"/>
        <v>77</v>
      </c>
      <c r="N3622" s="3" t="str">
        <f t="shared" si="337"/>
        <v>min</v>
      </c>
      <c r="O3622" s="3" t="str">
        <f t="shared" si="338"/>
        <v>United States</v>
      </c>
      <c r="P3622" s="3" t="s">
        <v>1555</v>
      </c>
      <c r="Q3622" s="3" t="str">
        <f t="shared" si="339"/>
        <v>Stand-Up Comedy</v>
      </c>
      <c r="R3622" s="3" t="s">
        <v>17633</v>
      </c>
    </row>
    <row r="3623" spans="1:18" x14ac:dyDescent="0.3">
      <c r="A3623" s="3" t="s">
        <v>17634</v>
      </c>
      <c r="B3623" s="3" t="s">
        <v>13</v>
      </c>
      <c r="C3623" s="3" t="s">
        <v>17635</v>
      </c>
      <c r="D3623" s="3" t="s">
        <v>1729</v>
      </c>
      <c r="E3623" s="3" t="s">
        <v>7418</v>
      </c>
      <c r="F3623" s="3" t="s">
        <v>16</v>
      </c>
      <c r="G3623" s="3" t="str">
        <f t="shared" si="340"/>
        <v>August</v>
      </c>
      <c r="H3623" s="3" t="str">
        <f t="shared" si="341"/>
        <v>2019</v>
      </c>
      <c r="I3623" s="3" t="s">
        <v>17625</v>
      </c>
      <c r="J3623" s="3">
        <v>2018</v>
      </c>
      <c r="K3623" s="3" t="s">
        <v>28</v>
      </c>
      <c r="L3623" s="3" t="s">
        <v>256</v>
      </c>
      <c r="M3623" s="3" t="str">
        <f t="shared" si="336"/>
        <v>105</v>
      </c>
      <c r="N3623" s="3" t="str">
        <f t="shared" si="337"/>
        <v>min</v>
      </c>
      <c r="O3623" s="3" t="str">
        <f t="shared" si="338"/>
        <v>United States</v>
      </c>
      <c r="P3623" s="3" t="s">
        <v>545</v>
      </c>
      <c r="Q3623" s="3" t="str">
        <f t="shared" si="339"/>
        <v>Documentaries</v>
      </c>
      <c r="R3623" s="3" t="s">
        <v>17636</v>
      </c>
    </row>
    <row r="3624" spans="1:18" x14ac:dyDescent="0.3">
      <c r="A3624" s="3" t="s">
        <v>17637</v>
      </c>
      <c r="B3624" s="3" t="s">
        <v>13</v>
      </c>
      <c r="C3624" s="3" t="s">
        <v>17638</v>
      </c>
      <c r="D3624" s="3" t="s">
        <v>12646</v>
      </c>
      <c r="E3624" s="3" t="s">
        <v>17141</v>
      </c>
      <c r="F3624" s="3" t="s">
        <v>16</v>
      </c>
      <c r="G3624" s="3" t="str">
        <f t="shared" si="340"/>
        <v>August</v>
      </c>
      <c r="H3624" s="3" t="str">
        <f t="shared" si="341"/>
        <v>2019</v>
      </c>
      <c r="I3624" s="3" t="s">
        <v>17625</v>
      </c>
      <c r="J3624" s="3">
        <v>2016</v>
      </c>
      <c r="K3624" s="3" t="s">
        <v>28</v>
      </c>
      <c r="L3624" s="3" t="s">
        <v>777</v>
      </c>
      <c r="M3624" s="3" t="str">
        <f t="shared" si="336"/>
        <v>63</v>
      </c>
      <c r="N3624" s="3" t="str">
        <f t="shared" si="337"/>
        <v>min</v>
      </c>
      <c r="O3624" s="3" t="str">
        <f t="shared" si="338"/>
        <v>United States</v>
      </c>
      <c r="P3624" s="3" t="s">
        <v>1555</v>
      </c>
      <c r="Q3624" s="3" t="str">
        <f t="shared" si="339"/>
        <v>Stand-Up Comedy</v>
      </c>
      <c r="R3624" s="3" t="s">
        <v>17639</v>
      </c>
    </row>
    <row r="3625" spans="1:18" x14ac:dyDescent="0.3">
      <c r="A3625" s="3" t="s">
        <v>17640</v>
      </c>
      <c r="B3625" s="3" t="s">
        <v>13</v>
      </c>
      <c r="C3625" s="3" t="s">
        <v>17641</v>
      </c>
      <c r="D3625" s="3" t="s">
        <v>17642</v>
      </c>
      <c r="E3625" s="3" t="s">
        <v>17643</v>
      </c>
      <c r="F3625" s="3" t="s">
        <v>1561</v>
      </c>
      <c r="G3625" s="3" t="str">
        <f t="shared" si="340"/>
        <v>August</v>
      </c>
      <c r="H3625" s="3" t="str">
        <f t="shared" si="341"/>
        <v>2019</v>
      </c>
      <c r="I3625" s="3" t="s">
        <v>17644</v>
      </c>
      <c r="J3625" s="3">
        <v>2019</v>
      </c>
      <c r="K3625" s="3" t="s">
        <v>28</v>
      </c>
      <c r="L3625" s="3" t="s">
        <v>1562</v>
      </c>
      <c r="M3625" s="3" t="str">
        <f t="shared" si="336"/>
        <v>59</v>
      </c>
      <c r="N3625" s="3" t="str">
        <f t="shared" si="337"/>
        <v>min</v>
      </c>
      <c r="O3625" s="3" t="str">
        <f t="shared" si="338"/>
        <v>United States</v>
      </c>
      <c r="P3625" s="3" t="s">
        <v>127</v>
      </c>
      <c r="Q3625" s="3" t="str">
        <f t="shared" si="339"/>
        <v>Documentaries</v>
      </c>
      <c r="R3625" s="3" t="s">
        <v>17645</v>
      </c>
    </row>
    <row r="3626" spans="1:18" x14ac:dyDescent="0.3">
      <c r="A3626" s="3" t="s">
        <v>17646</v>
      </c>
      <c r="B3626" s="3" t="s">
        <v>23</v>
      </c>
      <c r="C3626" s="3" t="s">
        <v>17647</v>
      </c>
      <c r="D3626" s="3" t="s">
        <v>7418</v>
      </c>
      <c r="E3626" s="3" t="s">
        <v>17648</v>
      </c>
      <c r="F3626" s="3" t="s">
        <v>16</v>
      </c>
      <c r="G3626" s="3" t="str">
        <f t="shared" si="340"/>
        <v>August</v>
      </c>
      <c r="H3626" s="3" t="str">
        <f t="shared" si="341"/>
        <v>2019</v>
      </c>
      <c r="I3626" s="3" t="s">
        <v>17644</v>
      </c>
      <c r="J3626" s="3">
        <v>2019</v>
      </c>
      <c r="K3626" s="3" t="s">
        <v>110</v>
      </c>
      <c r="L3626" s="3" t="s">
        <v>29</v>
      </c>
      <c r="M3626" s="3" t="str">
        <f t="shared" si="336"/>
        <v>2</v>
      </c>
      <c r="N3626" s="3" t="str">
        <f t="shared" si="337"/>
        <v>Seasons</v>
      </c>
      <c r="O3626" s="3" t="str">
        <f t="shared" si="338"/>
        <v>United States</v>
      </c>
      <c r="P3626" s="3" t="s">
        <v>13563</v>
      </c>
      <c r="Q3626" s="3" t="str">
        <f t="shared" si="339"/>
        <v>Kids' TV</v>
      </c>
      <c r="R3626" s="3" t="s">
        <v>17649</v>
      </c>
    </row>
    <row r="3627" spans="1:18" x14ac:dyDescent="0.3">
      <c r="A3627" s="3" t="s">
        <v>17650</v>
      </c>
      <c r="B3627" s="3" t="s">
        <v>13</v>
      </c>
      <c r="C3627" s="3" t="s">
        <v>17651</v>
      </c>
      <c r="D3627" s="3" t="s">
        <v>17652</v>
      </c>
      <c r="E3627" s="3" t="s">
        <v>17653</v>
      </c>
      <c r="F3627" s="3" t="s">
        <v>132</v>
      </c>
      <c r="G3627" s="3" t="str">
        <f t="shared" si="340"/>
        <v>August</v>
      </c>
      <c r="H3627" s="3" t="str">
        <f t="shared" si="341"/>
        <v>2019</v>
      </c>
      <c r="I3627" s="3" t="s">
        <v>17644</v>
      </c>
      <c r="J3627" s="3">
        <v>2017</v>
      </c>
      <c r="K3627" s="3" t="s">
        <v>28</v>
      </c>
      <c r="L3627" s="3" t="s">
        <v>379</v>
      </c>
      <c r="M3627" s="3" t="str">
        <f t="shared" si="336"/>
        <v>102</v>
      </c>
      <c r="N3627" s="3" t="str">
        <f t="shared" si="337"/>
        <v>min</v>
      </c>
      <c r="O3627" s="3" t="str">
        <f t="shared" si="338"/>
        <v>Mexico</v>
      </c>
      <c r="P3627" s="3" t="s">
        <v>103</v>
      </c>
      <c r="Q3627" s="3" t="str">
        <f t="shared" si="339"/>
        <v>Dramas</v>
      </c>
      <c r="R3627" s="3" t="s">
        <v>17654</v>
      </c>
    </row>
    <row r="3628" spans="1:18" x14ac:dyDescent="0.3">
      <c r="A3628" s="3" t="s">
        <v>17655</v>
      </c>
      <c r="B3628" s="3" t="s">
        <v>13</v>
      </c>
      <c r="C3628" s="3" t="s">
        <v>17656</v>
      </c>
      <c r="D3628" s="3" t="s">
        <v>14580</v>
      </c>
      <c r="E3628" s="3" t="s">
        <v>17657</v>
      </c>
      <c r="F3628" s="3" t="s">
        <v>3909</v>
      </c>
      <c r="G3628" s="3" t="str">
        <f t="shared" si="340"/>
        <v>August</v>
      </c>
      <c r="H3628" s="3" t="str">
        <f t="shared" si="341"/>
        <v>2019</v>
      </c>
      <c r="I3628" s="3" t="s">
        <v>17658</v>
      </c>
      <c r="J3628" s="3">
        <v>2017</v>
      </c>
      <c r="K3628" s="3" t="s">
        <v>76</v>
      </c>
      <c r="L3628" s="3" t="s">
        <v>2076</v>
      </c>
      <c r="M3628" s="3" t="str">
        <f t="shared" si="336"/>
        <v>81</v>
      </c>
      <c r="N3628" s="3" t="str">
        <f t="shared" si="337"/>
        <v>min</v>
      </c>
      <c r="O3628" s="3" t="str">
        <f t="shared" si="338"/>
        <v>Netherlands</v>
      </c>
      <c r="P3628" s="3" t="s">
        <v>12561</v>
      </c>
      <c r="Q3628" s="3" t="str">
        <f t="shared" si="339"/>
        <v>Children &amp; Family Movies</v>
      </c>
      <c r="R3628" s="3" t="s">
        <v>17659</v>
      </c>
    </row>
    <row r="3629" spans="1:18" x14ac:dyDescent="0.3">
      <c r="A3629" s="3" t="s">
        <v>17660</v>
      </c>
      <c r="B3629" s="3" t="s">
        <v>23</v>
      </c>
      <c r="C3629" s="3" t="s">
        <v>17661</v>
      </c>
      <c r="D3629" s="3" t="s">
        <v>7418</v>
      </c>
      <c r="E3629" s="3" t="s">
        <v>7418</v>
      </c>
      <c r="F3629" s="3" t="s">
        <v>16</v>
      </c>
      <c r="G3629" s="3" t="str">
        <f t="shared" si="340"/>
        <v>August</v>
      </c>
      <c r="H3629" s="3" t="str">
        <f t="shared" si="341"/>
        <v>2019</v>
      </c>
      <c r="I3629" s="3" t="s">
        <v>17662</v>
      </c>
      <c r="J3629" s="3">
        <v>2019</v>
      </c>
      <c r="K3629" s="3" t="s">
        <v>110</v>
      </c>
      <c r="L3629" s="3" t="s">
        <v>36</v>
      </c>
      <c r="M3629" s="3" t="str">
        <f t="shared" si="336"/>
        <v>1</v>
      </c>
      <c r="N3629" s="3" t="str">
        <f t="shared" si="337"/>
        <v>Season</v>
      </c>
      <c r="O3629" s="3" t="str">
        <f t="shared" si="338"/>
        <v>United States</v>
      </c>
      <c r="P3629" s="3" t="s">
        <v>41</v>
      </c>
      <c r="Q3629" s="3" t="str">
        <f t="shared" si="339"/>
        <v>Docuseries</v>
      </c>
      <c r="R3629" s="3" t="s">
        <v>17663</v>
      </c>
    </row>
    <row r="3630" spans="1:18" x14ac:dyDescent="0.3">
      <c r="A3630" s="3" t="s">
        <v>17664</v>
      </c>
      <c r="B3630" s="3" t="s">
        <v>13</v>
      </c>
      <c r="C3630" s="3" t="s">
        <v>17665</v>
      </c>
      <c r="D3630" s="3" t="s">
        <v>17666</v>
      </c>
      <c r="E3630" s="3" t="s">
        <v>17667</v>
      </c>
      <c r="F3630" s="3" t="s">
        <v>7418</v>
      </c>
      <c r="G3630" s="3" t="str">
        <f t="shared" si="340"/>
        <v>August</v>
      </c>
      <c r="H3630" s="3" t="str">
        <f t="shared" si="341"/>
        <v>2019</v>
      </c>
      <c r="I3630" s="3" t="s">
        <v>17662</v>
      </c>
      <c r="J3630" s="3">
        <v>2019</v>
      </c>
      <c r="K3630" s="3" t="s">
        <v>28</v>
      </c>
      <c r="L3630" s="3" t="s">
        <v>1360</v>
      </c>
      <c r="M3630" s="3" t="str">
        <f t="shared" si="336"/>
        <v>84</v>
      </c>
      <c r="N3630" s="3" t="str">
        <f t="shared" si="337"/>
        <v>min</v>
      </c>
      <c r="O3630" s="3" t="str">
        <f t="shared" si="338"/>
        <v>Unknown</v>
      </c>
      <c r="P3630" s="3" t="s">
        <v>20</v>
      </c>
      <c r="Q3630" s="3" t="str">
        <f t="shared" si="339"/>
        <v>Documentaries</v>
      </c>
      <c r="R3630" s="3" t="s">
        <v>17668</v>
      </c>
    </row>
    <row r="3631" spans="1:18" x14ac:dyDescent="0.3">
      <c r="A3631" s="3" t="s">
        <v>17669</v>
      </c>
      <c r="B3631" s="3" t="s">
        <v>13</v>
      </c>
      <c r="C3631" s="3" t="s">
        <v>17670</v>
      </c>
      <c r="D3631" s="3" t="s">
        <v>7418</v>
      </c>
      <c r="E3631" s="3" t="s">
        <v>7418</v>
      </c>
      <c r="F3631" s="3" t="s">
        <v>580</v>
      </c>
      <c r="G3631" s="3" t="str">
        <f t="shared" si="340"/>
        <v>August</v>
      </c>
      <c r="H3631" s="3" t="str">
        <f t="shared" si="341"/>
        <v>2019</v>
      </c>
      <c r="I3631" s="3" t="s">
        <v>17662</v>
      </c>
      <c r="J3631" s="3">
        <v>2019</v>
      </c>
      <c r="K3631" s="3" t="s">
        <v>319</v>
      </c>
      <c r="L3631" s="3" t="s">
        <v>924</v>
      </c>
      <c r="M3631" s="3" t="str">
        <f t="shared" si="336"/>
        <v>101</v>
      </c>
      <c r="N3631" s="3" t="str">
        <f t="shared" si="337"/>
        <v>min</v>
      </c>
      <c r="O3631" s="3" t="str">
        <f t="shared" si="338"/>
        <v>United Kingdom</v>
      </c>
      <c r="P3631" s="3" t="s">
        <v>199</v>
      </c>
      <c r="Q3631" s="3" t="str">
        <f t="shared" si="339"/>
        <v>Comedies</v>
      </c>
      <c r="R3631" s="3" t="s">
        <v>17671</v>
      </c>
    </row>
    <row r="3632" spans="1:18" x14ac:dyDescent="0.3">
      <c r="A3632" s="3" t="s">
        <v>17672</v>
      </c>
      <c r="B3632" s="3" t="s">
        <v>13</v>
      </c>
      <c r="C3632" s="3" t="s">
        <v>17673</v>
      </c>
      <c r="D3632" s="3" t="s">
        <v>17674</v>
      </c>
      <c r="E3632" s="3" t="s">
        <v>17675</v>
      </c>
      <c r="F3632" s="3" t="s">
        <v>46</v>
      </c>
      <c r="G3632" s="3" t="str">
        <f t="shared" si="340"/>
        <v>August</v>
      </c>
      <c r="H3632" s="3" t="str">
        <f t="shared" si="341"/>
        <v>2019</v>
      </c>
      <c r="I3632" s="3" t="s">
        <v>17662</v>
      </c>
      <c r="J3632" s="3">
        <v>2019</v>
      </c>
      <c r="K3632" s="3" t="s">
        <v>76</v>
      </c>
      <c r="L3632" s="3" t="s">
        <v>294</v>
      </c>
      <c r="M3632" s="3" t="str">
        <f t="shared" si="336"/>
        <v>116</v>
      </c>
      <c r="N3632" s="3" t="str">
        <f t="shared" si="337"/>
        <v>min</v>
      </c>
      <c r="O3632" s="3" t="str">
        <f t="shared" si="338"/>
        <v>India</v>
      </c>
      <c r="P3632" s="3" t="s">
        <v>103</v>
      </c>
      <c r="Q3632" s="3" t="str">
        <f t="shared" si="339"/>
        <v>Dramas</v>
      </c>
      <c r="R3632" s="3" t="s">
        <v>17676</v>
      </c>
    </row>
    <row r="3633" spans="1:18" x14ac:dyDescent="0.3">
      <c r="A3633" s="3" t="s">
        <v>17677</v>
      </c>
      <c r="B3633" s="3" t="s">
        <v>13</v>
      </c>
      <c r="C3633" s="3" t="s">
        <v>17678</v>
      </c>
      <c r="D3633" s="3" t="s">
        <v>17679</v>
      </c>
      <c r="E3633" s="3" t="s">
        <v>17680</v>
      </c>
      <c r="F3633" s="3" t="s">
        <v>46</v>
      </c>
      <c r="G3633" s="3" t="str">
        <f t="shared" si="340"/>
        <v>August</v>
      </c>
      <c r="H3633" s="3" t="str">
        <f t="shared" si="341"/>
        <v>2019</v>
      </c>
      <c r="I3633" s="3" t="s">
        <v>17681</v>
      </c>
      <c r="J3633" s="3">
        <v>2018</v>
      </c>
      <c r="K3633" s="3" t="s">
        <v>76</v>
      </c>
      <c r="L3633" s="3" t="s">
        <v>6373</v>
      </c>
      <c r="M3633" s="3" t="str">
        <f t="shared" si="336"/>
        <v>177</v>
      </c>
      <c r="N3633" s="3" t="str">
        <f t="shared" si="337"/>
        <v>min</v>
      </c>
      <c r="O3633" s="3" t="str">
        <f t="shared" si="338"/>
        <v>India</v>
      </c>
      <c r="P3633" s="3" t="s">
        <v>69</v>
      </c>
      <c r="Q3633" s="3" t="str">
        <f t="shared" si="339"/>
        <v>Dramas</v>
      </c>
      <c r="R3633" s="3" t="s">
        <v>17682</v>
      </c>
    </row>
    <row r="3634" spans="1:18" x14ac:dyDescent="0.3">
      <c r="A3634" s="3" t="s">
        <v>17683</v>
      </c>
      <c r="B3634" s="3" t="s">
        <v>23</v>
      </c>
      <c r="C3634" s="3" t="s">
        <v>17684</v>
      </c>
      <c r="D3634" s="3" t="s">
        <v>7418</v>
      </c>
      <c r="E3634" s="3" t="s">
        <v>17685</v>
      </c>
      <c r="F3634" s="3" t="s">
        <v>2364</v>
      </c>
      <c r="G3634" s="3" t="str">
        <f t="shared" si="340"/>
        <v>August</v>
      </c>
      <c r="H3634" s="3" t="str">
        <f t="shared" si="341"/>
        <v>2019</v>
      </c>
      <c r="I3634" s="3" t="s">
        <v>17681</v>
      </c>
      <c r="J3634" s="3">
        <v>2019</v>
      </c>
      <c r="K3634" s="3" t="s">
        <v>28</v>
      </c>
      <c r="L3634" s="3" t="s">
        <v>36</v>
      </c>
      <c r="M3634" s="3" t="str">
        <f t="shared" si="336"/>
        <v>1</v>
      </c>
      <c r="N3634" s="3" t="str">
        <f t="shared" si="337"/>
        <v>Season</v>
      </c>
      <c r="O3634" s="3" t="str">
        <f t="shared" si="338"/>
        <v>Thailand</v>
      </c>
      <c r="P3634" s="3" t="s">
        <v>7477</v>
      </c>
      <c r="Q3634" s="3" t="str">
        <f t="shared" si="339"/>
        <v>International TV Shows</v>
      </c>
      <c r="R3634" s="3" t="s">
        <v>17686</v>
      </c>
    </row>
    <row r="3635" spans="1:18" x14ac:dyDescent="0.3">
      <c r="A3635" s="3" t="s">
        <v>17687</v>
      </c>
      <c r="B3635" s="3" t="s">
        <v>23</v>
      </c>
      <c r="C3635" s="3" t="s">
        <v>17688</v>
      </c>
      <c r="D3635" s="3" t="s">
        <v>7418</v>
      </c>
      <c r="E3635" s="3" t="s">
        <v>17689</v>
      </c>
      <c r="F3635" s="3" t="s">
        <v>183</v>
      </c>
      <c r="G3635" s="3" t="str">
        <f t="shared" si="340"/>
        <v>July</v>
      </c>
      <c r="H3635" s="3" t="str">
        <f t="shared" si="341"/>
        <v>2019</v>
      </c>
      <c r="I3635" s="3" t="s">
        <v>17690</v>
      </c>
      <c r="J3635" s="3">
        <v>2019</v>
      </c>
      <c r="K3635" s="3" t="s">
        <v>28</v>
      </c>
      <c r="L3635" s="3" t="s">
        <v>29</v>
      </c>
      <c r="M3635" s="3" t="str">
        <f t="shared" si="336"/>
        <v>2</v>
      </c>
      <c r="N3635" s="3" t="str">
        <f t="shared" si="337"/>
        <v>Seasons</v>
      </c>
      <c r="O3635" s="3" t="str">
        <f t="shared" si="338"/>
        <v>Australia</v>
      </c>
      <c r="P3635" s="3" t="s">
        <v>1297</v>
      </c>
      <c r="Q3635" s="3" t="str">
        <f t="shared" si="339"/>
        <v>International TV Shows</v>
      </c>
      <c r="R3635" s="3" t="s">
        <v>17691</v>
      </c>
    </row>
    <row r="3636" spans="1:18" x14ac:dyDescent="0.3">
      <c r="A3636" s="3" t="s">
        <v>17692</v>
      </c>
      <c r="B3636" s="3" t="s">
        <v>13</v>
      </c>
      <c r="C3636" s="3" t="s">
        <v>17693</v>
      </c>
      <c r="D3636" s="3" t="s">
        <v>17694</v>
      </c>
      <c r="E3636" s="3" t="s">
        <v>17695</v>
      </c>
      <c r="F3636" s="3" t="s">
        <v>937</v>
      </c>
      <c r="G3636" s="3" t="str">
        <f t="shared" si="340"/>
        <v>July</v>
      </c>
      <c r="H3636" s="3" t="str">
        <f t="shared" si="341"/>
        <v>2019</v>
      </c>
      <c r="I3636" s="3" t="s">
        <v>17690</v>
      </c>
      <c r="J3636" s="3">
        <v>2019</v>
      </c>
      <c r="K3636" s="3" t="s">
        <v>28</v>
      </c>
      <c r="L3636" s="3" t="s">
        <v>1931</v>
      </c>
      <c r="M3636" s="3" t="str">
        <f t="shared" si="336"/>
        <v>130</v>
      </c>
      <c r="N3636" s="3" t="str">
        <f t="shared" si="337"/>
        <v>min</v>
      </c>
      <c r="O3636" s="3" t="str">
        <f t="shared" si="338"/>
        <v>Canada</v>
      </c>
      <c r="P3636" s="3" t="s">
        <v>333</v>
      </c>
      <c r="Q3636" s="3" t="str">
        <f t="shared" si="339"/>
        <v>Dramas</v>
      </c>
      <c r="R3636" s="3" t="s">
        <v>17696</v>
      </c>
    </row>
    <row r="3637" spans="1:18" x14ac:dyDescent="0.3">
      <c r="A3637" s="3" t="s">
        <v>17697</v>
      </c>
      <c r="B3637" s="3" t="s">
        <v>13</v>
      </c>
      <c r="C3637" s="3" t="s">
        <v>17698</v>
      </c>
      <c r="D3637" s="3" t="s">
        <v>12382</v>
      </c>
      <c r="E3637" s="3" t="s">
        <v>17699</v>
      </c>
      <c r="F3637" s="3" t="s">
        <v>7418</v>
      </c>
      <c r="G3637" s="3" t="str">
        <f t="shared" si="340"/>
        <v>July</v>
      </c>
      <c r="H3637" s="3" t="str">
        <f t="shared" si="341"/>
        <v>2019</v>
      </c>
      <c r="I3637" s="3" t="s">
        <v>17700</v>
      </c>
      <c r="J3637" s="3">
        <v>2019</v>
      </c>
      <c r="K3637" s="3" t="s">
        <v>28</v>
      </c>
      <c r="L3637" s="3" t="s">
        <v>1562</v>
      </c>
      <c r="M3637" s="3" t="str">
        <f t="shared" si="336"/>
        <v>59</v>
      </c>
      <c r="N3637" s="3" t="str">
        <f t="shared" si="337"/>
        <v>min</v>
      </c>
      <c r="O3637" s="3" t="str">
        <f t="shared" si="338"/>
        <v>Unknown</v>
      </c>
      <c r="P3637" s="3" t="s">
        <v>1555</v>
      </c>
      <c r="Q3637" s="3" t="str">
        <f t="shared" si="339"/>
        <v>Stand-Up Comedy</v>
      </c>
      <c r="R3637" s="3" t="s">
        <v>17701</v>
      </c>
    </row>
    <row r="3638" spans="1:18" x14ac:dyDescent="0.3">
      <c r="A3638" s="3" t="s">
        <v>17702</v>
      </c>
      <c r="B3638" s="3" t="s">
        <v>23</v>
      </c>
      <c r="C3638" s="3" t="s">
        <v>17703</v>
      </c>
      <c r="D3638" s="3" t="s">
        <v>7418</v>
      </c>
      <c r="E3638" s="3" t="s">
        <v>17704</v>
      </c>
      <c r="F3638" s="3" t="s">
        <v>16</v>
      </c>
      <c r="G3638" s="3" t="str">
        <f t="shared" si="340"/>
        <v>July</v>
      </c>
      <c r="H3638" s="3" t="str">
        <f t="shared" si="341"/>
        <v>2019</v>
      </c>
      <c r="I3638" s="3" t="s">
        <v>17705</v>
      </c>
      <c r="J3638" s="3">
        <v>2019</v>
      </c>
      <c r="K3638" s="3" t="s">
        <v>110</v>
      </c>
      <c r="L3638" s="3" t="s">
        <v>36</v>
      </c>
      <c r="M3638" s="3" t="str">
        <f t="shared" si="336"/>
        <v>1</v>
      </c>
      <c r="N3638" s="3" t="str">
        <f t="shared" si="337"/>
        <v>Season</v>
      </c>
      <c r="O3638" s="3" t="str">
        <f t="shared" si="338"/>
        <v>United States</v>
      </c>
      <c r="P3638" s="3" t="s">
        <v>243</v>
      </c>
      <c r="Q3638" s="3" t="str">
        <f t="shared" si="339"/>
        <v>Kids' TV</v>
      </c>
      <c r="R3638" s="3" t="s">
        <v>17706</v>
      </c>
    </row>
    <row r="3639" spans="1:18" x14ac:dyDescent="0.3">
      <c r="A3639" s="3" t="s">
        <v>17707</v>
      </c>
      <c r="B3639" s="3" t="s">
        <v>13</v>
      </c>
      <c r="C3639" s="3" t="s">
        <v>17708</v>
      </c>
      <c r="D3639" s="3" t="s">
        <v>17709</v>
      </c>
      <c r="E3639" s="3" t="s">
        <v>17710</v>
      </c>
      <c r="F3639" s="3" t="s">
        <v>663</v>
      </c>
      <c r="G3639" s="3" t="str">
        <f t="shared" si="340"/>
        <v>July</v>
      </c>
      <c r="H3639" s="3" t="str">
        <f t="shared" si="341"/>
        <v>2019</v>
      </c>
      <c r="I3639" s="3" t="s">
        <v>17711</v>
      </c>
      <c r="J3639" s="3">
        <v>2018</v>
      </c>
      <c r="K3639" s="3" t="s">
        <v>28</v>
      </c>
      <c r="L3639" s="3" t="s">
        <v>221</v>
      </c>
      <c r="M3639" s="3" t="str">
        <f t="shared" si="336"/>
        <v>111</v>
      </c>
      <c r="N3639" s="3" t="str">
        <f t="shared" si="337"/>
        <v>min</v>
      </c>
      <c r="O3639" s="3" t="str">
        <f t="shared" si="338"/>
        <v>Spain</v>
      </c>
      <c r="P3639" s="3" t="s">
        <v>69</v>
      </c>
      <c r="Q3639" s="3" t="str">
        <f t="shared" si="339"/>
        <v>Dramas</v>
      </c>
      <c r="R3639" s="3" t="s">
        <v>17712</v>
      </c>
    </row>
    <row r="3640" spans="1:18" x14ac:dyDescent="0.3">
      <c r="A3640" s="3" t="s">
        <v>17713</v>
      </c>
      <c r="B3640" s="3" t="s">
        <v>13</v>
      </c>
      <c r="C3640" s="3" t="s">
        <v>17714</v>
      </c>
      <c r="D3640" s="3" t="s">
        <v>15659</v>
      </c>
      <c r="E3640" s="3" t="s">
        <v>17715</v>
      </c>
      <c r="F3640" s="3" t="s">
        <v>17716</v>
      </c>
      <c r="G3640" s="3" t="str">
        <f t="shared" si="340"/>
        <v>July</v>
      </c>
      <c r="H3640" s="3" t="str">
        <f t="shared" si="341"/>
        <v>2019</v>
      </c>
      <c r="I3640" s="3" t="s">
        <v>17711</v>
      </c>
      <c r="J3640" s="3">
        <v>2019</v>
      </c>
      <c r="K3640" s="3" t="s">
        <v>76</v>
      </c>
      <c r="L3640" s="3" t="s">
        <v>367</v>
      </c>
      <c r="M3640" s="3" t="str">
        <f t="shared" si="336"/>
        <v>100</v>
      </c>
      <c r="N3640" s="3" t="str">
        <f t="shared" si="337"/>
        <v>min</v>
      </c>
      <c r="O3640" s="3" t="str">
        <f t="shared" si="338"/>
        <v>Philippines</v>
      </c>
      <c r="P3640" s="3" t="s">
        <v>1223</v>
      </c>
      <c r="Q3640" s="3" t="str">
        <f t="shared" si="339"/>
        <v>Horror Movies</v>
      </c>
      <c r="R3640" s="3" t="s">
        <v>17717</v>
      </c>
    </row>
    <row r="3641" spans="1:18" x14ac:dyDescent="0.3">
      <c r="A3641" s="3" t="s">
        <v>17718</v>
      </c>
      <c r="B3641" s="3" t="s">
        <v>13</v>
      </c>
      <c r="C3641" s="3" t="s">
        <v>17719</v>
      </c>
      <c r="D3641" s="3" t="s">
        <v>17720</v>
      </c>
      <c r="E3641" s="3" t="s">
        <v>17721</v>
      </c>
      <c r="F3641" s="3" t="s">
        <v>2721</v>
      </c>
      <c r="G3641" s="3" t="str">
        <f t="shared" si="340"/>
        <v>July</v>
      </c>
      <c r="H3641" s="3" t="str">
        <f t="shared" si="341"/>
        <v>2019</v>
      </c>
      <c r="I3641" s="3" t="s">
        <v>17711</v>
      </c>
      <c r="J3641" s="3">
        <v>2019</v>
      </c>
      <c r="K3641" s="3" t="s">
        <v>28</v>
      </c>
      <c r="L3641" s="3" t="s">
        <v>3861</v>
      </c>
      <c r="M3641" s="3" t="str">
        <f t="shared" si="336"/>
        <v>77</v>
      </c>
      <c r="N3641" s="3" t="str">
        <f t="shared" si="337"/>
        <v>min</v>
      </c>
      <c r="O3641" s="3" t="str">
        <f t="shared" si="338"/>
        <v>France</v>
      </c>
      <c r="P3641" s="3" t="s">
        <v>5535</v>
      </c>
      <c r="Q3641" s="3" t="str">
        <f t="shared" si="339"/>
        <v>Comedies</v>
      </c>
      <c r="R3641" s="3" t="s">
        <v>17722</v>
      </c>
    </row>
    <row r="3642" spans="1:18" x14ac:dyDescent="0.3">
      <c r="A3642" s="3" t="s">
        <v>17723</v>
      </c>
      <c r="B3642" s="3" t="s">
        <v>23</v>
      </c>
      <c r="C3642" s="3" t="s">
        <v>17724</v>
      </c>
      <c r="D3642" s="3" t="s">
        <v>7418</v>
      </c>
      <c r="E3642" s="3" t="s">
        <v>17725</v>
      </c>
      <c r="F3642" s="3" t="s">
        <v>633</v>
      </c>
      <c r="G3642" s="3" t="str">
        <f t="shared" si="340"/>
        <v>July</v>
      </c>
      <c r="H3642" s="3" t="str">
        <f t="shared" si="341"/>
        <v>2019</v>
      </c>
      <c r="I3642" s="3" t="s">
        <v>17711</v>
      </c>
      <c r="J3642" s="3">
        <v>2019</v>
      </c>
      <c r="K3642" s="3" t="s">
        <v>76</v>
      </c>
      <c r="L3642" s="3" t="s">
        <v>29</v>
      </c>
      <c r="M3642" s="3" t="str">
        <f t="shared" si="336"/>
        <v>2</v>
      </c>
      <c r="N3642" s="3" t="str">
        <f t="shared" si="337"/>
        <v>Seasons</v>
      </c>
      <c r="O3642" s="3" t="str">
        <f t="shared" si="338"/>
        <v>South Korea</v>
      </c>
      <c r="P3642" s="3" t="s">
        <v>6149</v>
      </c>
      <c r="Q3642" s="3" t="str">
        <f t="shared" si="339"/>
        <v>International TV Shows</v>
      </c>
      <c r="R3642" s="3" t="s">
        <v>17726</v>
      </c>
    </row>
    <row r="3643" spans="1:18" x14ac:dyDescent="0.3">
      <c r="A3643" s="3" t="s">
        <v>17727</v>
      </c>
      <c r="B3643" s="3" t="s">
        <v>13</v>
      </c>
      <c r="C3643" s="3" t="s">
        <v>17728</v>
      </c>
      <c r="D3643" s="3" t="s">
        <v>839</v>
      </c>
      <c r="E3643" s="3" t="s">
        <v>17729</v>
      </c>
      <c r="F3643" s="3" t="s">
        <v>1534</v>
      </c>
      <c r="G3643" s="3" t="str">
        <f t="shared" si="340"/>
        <v>July</v>
      </c>
      <c r="H3643" s="3" t="str">
        <f t="shared" si="341"/>
        <v>2019</v>
      </c>
      <c r="I3643" s="3" t="s">
        <v>17711</v>
      </c>
      <c r="J3643" s="3">
        <v>2019</v>
      </c>
      <c r="K3643" s="3" t="s">
        <v>28</v>
      </c>
      <c r="L3643" s="3" t="s">
        <v>385</v>
      </c>
      <c r="M3643" s="3" t="str">
        <f t="shared" si="336"/>
        <v>93</v>
      </c>
      <c r="N3643" s="3" t="str">
        <f t="shared" si="337"/>
        <v>min</v>
      </c>
      <c r="O3643" s="3" t="str">
        <f t="shared" si="338"/>
        <v>Argentina</v>
      </c>
      <c r="P3643" s="3" t="s">
        <v>69</v>
      </c>
      <c r="Q3643" s="3" t="str">
        <f t="shared" si="339"/>
        <v>Dramas</v>
      </c>
      <c r="R3643" s="3" t="s">
        <v>17730</v>
      </c>
    </row>
    <row r="3644" spans="1:18" x14ac:dyDescent="0.3">
      <c r="A3644" s="3" t="s">
        <v>17731</v>
      </c>
      <c r="B3644" s="3" t="s">
        <v>23</v>
      </c>
      <c r="C3644" s="3" t="s">
        <v>17732</v>
      </c>
      <c r="D3644" s="3" t="s">
        <v>7418</v>
      </c>
      <c r="E3644" s="3" t="s">
        <v>17733</v>
      </c>
      <c r="F3644" s="3" t="s">
        <v>16</v>
      </c>
      <c r="G3644" s="3" t="str">
        <f t="shared" si="340"/>
        <v>July</v>
      </c>
      <c r="H3644" s="3" t="str">
        <f t="shared" si="341"/>
        <v>2019</v>
      </c>
      <c r="I3644" s="3" t="s">
        <v>17734</v>
      </c>
      <c r="J3644" s="3">
        <v>2019</v>
      </c>
      <c r="K3644" s="3" t="s">
        <v>28</v>
      </c>
      <c r="L3644" s="3" t="s">
        <v>36</v>
      </c>
      <c r="M3644" s="3" t="str">
        <f t="shared" si="336"/>
        <v>1</v>
      </c>
      <c r="N3644" s="3" t="str">
        <f t="shared" si="337"/>
        <v>Season</v>
      </c>
      <c r="O3644" s="3" t="str">
        <f t="shared" si="338"/>
        <v>United States</v>
      </c>
      <c r="P3644" s="3" t="s">
        <v>12960</v>
      </c>
      <c r="Q3644" s="3" t="str">
        <f t="shared" si="339"/>
        <v>British TV Shows</v>
      </c>
      <c r="R3644" s="3" t="s">
        <v>17735</v>
      </c>
    </row>
    <row r="3645" spans="1:18" x14ac:dyDescent="0.3">
      <c r="A3645" s="3" t="s">
        <v>17736</v>
      </c>
      <c r="B3645" s="3" t="s">
        <v>13</v>
      </c>
      <c r="C3645" s="3" t="s">
        <v>17737</v>
      </c>
      <c r="D3645" s="3" t="s">
        <v>17738</v>
      </c>
      <c r="E3645" s="3" t="s">
        <v>7418</v>
      </c>
      <c r="F3645" s="3" t="s">
        <v>16</v>
      </c>
      <c r="G3645" s="3" t="str">
        <f t="shared" si="340"/>
        <v>July</v>
      </c>
      <c r="H3645" s="3" t="str">
        <f t="shared" si="341"/>
        <v>2019</v>
      </c>
      <c r="I3645" s="3" t="s">
        <v>17739</v>
      </c>
      <c r="J3645" s="3">
        <v>2019</v>
      </c>
      <c r="K3645" s="3" t="s">
        <v>28</v>
      </c>
      <c r="L3645" s="3" t="s">
        <v>707</v>
      </c>
      <c r="M3645" s="3" t="str">
        <f t="shared" si="336"/>
        <v>114</v>
      </c>
      <c r="N3645" s="3" t="str">
        <f t="shared" si="337"/>
        <v>min</v>
      </c>
      <c r="O3645" s="3" t="str">
        <f t="shared" si="338"/>
        <v>United States</v>
      </c>
      <c r="P3645" s="3" t="s">
        <v>20</v>
      </c>
      <c r="Q3645" s="3" t="str">
        <f t="shared" si="339"/>
        <v>Documentaries</v>
      </c>
      <c r="R3645" s="3" t="s">
        <v>17740</v>
      </c>
    </row>
    <row r="3646" spans="1:18" x14ac:dyDescent="0.3">
      <c r="A3646" s="3" t="s">
        <v>17741</v>
      </c>
      <c r="B3646" s="3" t="s">
        <v>23</v>
      </c>
      <c r="C3646" s="3" t="s">
        <v>17742</v>
      </c>
      <c r="D3646" s="3" t="s">
        <v>7418</v>
      </c>
      <c r="E3646" s="3" t="s">
        <v>17743</v>
      </c>
      <c r="F3646" s="3" t="s">
        <v>17744</v>
      </c>
      <c r="G3646" s="3" t="str">
        <f t="shared" si="340"/>
        <v>July</v>
      </c>
      <c r="H3646" s="3" t="str">
        <f t="shared" si="341"/>
        <v>2019</v>
      </c>
      <c r="I3646" s="3" t="s">
        <v>17745</v>
      </c>
      <c r="J3646" s="3">
        <v>2018</v>
      </c>
      <c r="K3646" s="3" t="s">
        <v>170</v>
      </c>
      <c r="L3646" s="3" t="s">
        <v>231</v>
      </c>
      <c r="M3646" s="3" t="str">
        <f t="shared" si="336"/>
        <v>3</v>
      </c>
      <c r="N3646" s="3" t="str">
        <f t="shared" si="337"/>
        <v>Seasons</v>
      </c>
      <c r="O3646" s="3" t="str">
        <f t="shared" si="338"/>
        <v>Australia</v>
      </c>
      <c r="P3646" s="3" t="s">
        <v>243</v>
      </c>
      <c r="Q3646" s="3" t="str">
        <f t="shared" si="339"/>
        <v>Kids' TV</v>
      </c>
      <c r="R3646" s="3" t="s">
        <v>17746</v>
      </c>
    </row>
    <row r="3647" spans="1:18" x14ac:dyDescent="0.3">
      <c r="A3647" s="3" t="s">
        <v>17747</v>
      </c>
      <c r="B3647" s="3" t="s">
        <v>13</v>
      </c>
      <c r="C3647" s="3" t="s">
        <v>17748</v>
      </c>
      <c r="D3647" s="3" t="s">
        <v>17749</v>
      </c>
      <c r="E3647" s="3" t="s">
        <v>17750</v>
      </c>
      <c r="F3647" s="3" t="s">
        <v>16</v>
      </c>
      <c r="G3647" s="3" t="str">
        <f t="shared" si="340"/>
        <v>July</v>
      </c>
      <c r="H3647" s="3" t="str">
        <f t="shared" si="341"/>
        <v>2019</v>
      </c>
      <c r="I3647" s="3" t="s">
        <v>17745</v>
      </c>
      <c r="J3647" s="3">
        <v>2018</v>
      </c>
      <c r="K3647" s="3" t="s">
        <v>28</v>
      </c>
      <c r="L3647" s="3" t="s">
        <v>3978</v>
      </c>
      <c r="M3647" s="3" t="str">
        <f t="shared" si="336"/>
        <v>58</v>
      </c>
      <c r="N3647" s="3" t="str">
        <f t="shared" si="337"/>
        <v>min</v>
      </c>
      <c r="O3647" s="3" t="str">
        <f t="shared" si="338"/>
        <v>United States</v>
      </c>
      <c r="P3647" s="3" t="s">
        <v>1555</v>
      </c>
      <c r="Q3647" s="3" t="str">
        <f t="shared" si="339"/>
        <v>Stand-Up Comedy</v>
      </c>
      <c r="R3647" s="3" t="s">
        <v>17751</v>
      </c>
    </row>
    <row r="3648" spans="1:18" x14ac:dyDescent="0.3">
      <c r="A3648" s="3" t="s">
        <v>17752</v>
      </c>
      <c r="B3648" s="3" t="s">
        <v>13</v>
      </c>
      <c r="C3648" s="3" t="s">
        <v>17753</v>
      </c>
      <c r="D3648" s="3" t="s">
        <v>17754</v>
      </c>
      <c r="E3648" s="3" t="s">
        <v>17755</v>
      </c>
      <c r="F3648" s="3" t="s">
        <v>16</v>
      </c>
      <c r="G3648" s="3" t="str">
        <f t="shared" si="340"/>
        <v>July</v>
      </c>
      <c r="H3648" s="3" t="str">
        <f t="shared" si="341"/>
        <v>2019</v>
      </c>
      <c r="I3648" s="3" t="s">
        <v>17745</v>
      </c>
      <c r="J3648" s="3">
        <v>2018</v>
      </c>
      <c r="K3648" s="3" t="s">
        <v>28</v>
      </c>
      <c r="L3648" s="3" t="s">
        <v>14902</v>
      </c>
      <c r="M3648" s="3" t="str">
        <f t="shared" si="336"/>
        <v>56</v>
      </c>
      <c r="N3648" s="3" t="str">
        <f t="shared" si="337"/>
        <v>min</v>
      </c>
      <c r="O3648" s="3" t="str">
        <f t="shared" si="338"/>
        <v>United States</v>
      </c>
      <c r="P3648" s="3" t="s">
        <v>1555</v>
      </c>
      <c r="Q3648" s="3" t="str">
        <f t="shared" si="339"/>
        <v>Stand-Up Comedy</v>
      </c>
      <c r="R3648" s="3" t="s">
        <v>17756</v>
      </c>
    </row>
    <row r="3649" spans="1:18" x14ac:dyDescent="0.3">
      <c r="A3649" s="3" t="s">
        <v>17757</v>
      </c>
      <c r="B3649" s="3" t="s">
        <v>13</v>
      </c>
      <c r="C3649" s="3" t="s">
        <v>17758</v>
      </c>
      <c r="D3649" s="3" t="s">
        <v>17759</v>
      </c>
      <c r="E3649" s="3" t="s">
        <v>17760</v>
      </c>
      <c r="F3649" s="3" t="s">
        <v>948</v>
      </c>
      <c r="G3649" s="3" t="str">
        <f t="shared" si="340"/>
        <v>July</v>
      </c>
      <c r="H3649" s="3" t="str">
        <f t="shared" si="341"/>
        <v>2019</v>
      </c>
      <c r="I3649" s="3" t="s">
        <v>17745</v>
      </c>
      <c r="J3649" s="3">
        <v>2008</v>
      </c>
      <c r="K3649" s="3" t="s">
        <v>76</v>
      </c>
      <c r="L3649" s="3" t="s">
        <v>249</v>
      </c>
      <c r="M3649" s="3" t="str">
        <f t="shared" si="336"/>
        <v>110</v>
      </c>
      <c r="N3649" s="3" t="str">
        <f t="shared" si="337"/>
        <v>min</v>
      </c>
      <c r="O3649" s="3" t="str">
        <f t="shared" si="338"/>
        <v>Hong Kong</v>
      </c>
      <c r="P3649" s="3" t="s">
        <v>2924</v>
      </c>
      <c r="Q3649" s="3" t="str">
        <f t="shared" si="339"/>
        <v>Action &amp; Adventure</v>
      </c>
      <c r="R3649" s="3" t="s">
        <v>17761</v>
      </c>
    </row>
    <row r="3650" spans="1:18" x14ac:dyDescent="0.3">
      <c r="A3650" s="3" t="s">
        <v>17762</v>
      </c>
      <c r="B3650" s="3" t="s">
        <v>13</v>
      </c>
      <c r="C3650" s="3" t="s">
        <v>17763</v>
      </c>
      <c r="D3650" s="3" t="s">
        <v>17764</v>
      </c>
      <c r="E3650" s="3" t="s">
        <v>17765</v>
      </c>
      <c r="F3650" s="3" t="s">
        <v>948</v>
      </c>
      <c r="G3650" s="3" t="str">
        <f t="shared" si="340"/>
        <v>July</v>
      </c>
      <c r="H3650" s="3" t="str">
        <f t="shared" si="341"/>
        <v>2019</v>
      </c>
      <c r="I3650" s="3" t="s">
        <v>17745</v>
      </c>
      <c r="J3650" s="3">
        <v>2013</v>
      </c>
      <c r="K3650" s="3" t="s">
        <v>76</v>
      </c>
      <c r="L3650" s="3" t="s">
        <v>301</v>
      </c>
      <c r="M3650" s="3" t="str">
        <f t="shared" si="336"/>
        <v>98</v>
      </c>
      <c r="N3650" s="3" t="str">
        <f t="shared" si="337"/>
        <v>min</v>
      </c>
      <c r="O3650" s="3" t="str">
        <f t="shared" si="338"/>
        <v>Hong Kong</v>
      </c>
      <c r="P3650" s="3" t="s">
        <v>164</v>
      </c>
      <c r="Q3650" s="3" t="str">
        <f t="shared" si="339"/>
        <v>Comedies</v>
      </c>
      <c r="R3650" s="3" t="s">
        <v>17766</v>
      </c>
    </row>
    <row r="3651" spans="1:18" x14ac:dyDescent="0.3">
      <c r="A3651" s="3" t="s">
        <v>17767</v>
      </c>
      <c r="B3651" s="3" t="s">
        <v>13</v>
      </c>
      <c r="C3651" s="3" t="s">
        <v>17768</v>
      </c>
      <c r="D3651" s="3" t="s">
        <v>17769</v>
      </c>
      <c r="E3651" s="3" t="s">
        <v>17770</v>
      </c>
      <c r="F3651" s="3" t="s">
        <v>11006</v>
      </c>
      <c r="G3651" s="3" t="str">
        <f t="shared" si="340"/>
        <v>July</v>
      </c>
      <c r="H3651" s="3" t="str">
        <f t="shared" si="341"/>
        <v>2019</v>
      </c>
      <c r="I3651" s="3" t="s">
        <v>17745</v>
      </c>
      <c r="J3651" s="3">
        <v>2004</v>
      </c>
      <c r="K3651" s="3" t="s">
        <v>76</v>
      </c>
      <c r="L3651" s="3" t="s">
        <v>214</v>
      </c>
      <c r="M3651" s="3" t="str">
        <f t="shared" ref="M3651:M3714" si="342">LEFT(L3651, FIND(" ",L3651)-1)</f>
        <v>106</v>
      </c>
      <c r="N3651" s="3" t="str">
        <f t="shared" ref="N3651:N3714" si="343">MID(L3651,FIND(" ",L3651)+1,20)</f>
        <v>min</v>
      </c>
      <c r="O3651" s="3" t="str">
        <f t="shared" ref="O3651:O3714" si="344">LEFT(F3651,FIND(",",F3651&amp;",")-1)</f>
        <v>Hong Kong</v>
      </c>
      <c r="P3651" s="3" t="s">
        <v>1126</v>
      </c>
      <c r="Q3651" s="3" t="str">
        <f t="shared" ref="Q3651:Q3714" si="345">LEFT(P3651,FIND(",",P3651&amp;",")-1)</f>
        <v>Action &amp; Adventure</v>
      </c>
      <c r="R3651" s="3" t="s">
        <v>17771</v>
      </c>
    </row>
    <row r="3652" spans="1:18" x14ac:dyDescent="0.3">
      <c r="A3652" s="3" t="s">
        <v>17772</v>
      </c>
      <c r="B3652" s="3" t="s">
        <v>13</v>
      </c>
      <c r="C3652" s="3" t="s">
        <v>17773</v>
      </c>
      <c r="D3652" s="3" t="s">
        <v>17774</v>
      </c>
      <c r="E3652" s="3" t="s">
        <v>17775</v>
      </c>
      <c r="F3652" s="3" t="s">
        <v>11006</v>
      </c>
      <c r="G3652" s="3" t="str">
        <f t="shared" ref="G3652:G3715" si="346">LEFT(I3652, FIND(" ",I3652)-1)</f>
        <v>July</v>
      </c>
      <c r="H3652" s="3" t="str">
        <f t="shared" ref="H3652:H3715" si="347">RIGHT(I3652,4)</f>
        <v>2019</v>
      </c>
      <c r="I3652" s="3" t="s">
        <v>17745</v>
      </c>
      <c r="J3652" s="3">
        <v>2007</v>
      </c>
      <c r="K3652" s="3" t="s">
        <v>28</v>
      </c>
      <c r="L3652" s="3" t="s">
        <v>379</v>
      </c>
      <c r="M3652" s="3" t="str">
        <f t="shared" si="342"/>
        <v>102</v>
      </c>
      <c r="N3652" s="3" t="str">
        <f t="shared" si="343"/>
        <v>min</v>
      </c>
      <c r="O3652" s="3" t="str">
        <f t="shared" si="344"/>
        <v>Hong Kong</v>
      </c>
      <c r="P3652" s="3" t="s">
        <v>903</v>
      </c>
      <c r="Q3652" s="3" t="str">
        <f t="shared" si="345"/>
        <v>Action &amp; Adventure</v>
      </c>
      <c r="R3652" s="3" t="s">
        <v>17776</v>
      </c>
    </row>
    <row r="3653" spans="1:18" x14ac:dyDescent="0.3">
      <c r="A3653" s="3" t="s">
        <v>17777</v>
      </c>
      <c r="B3653" s="3" t="s">
        <v>23</v>
      </c>
      <c r="C3653" s="3" t="s">
        <v>17778</v>
      </c>
      <c r="D3653" s="3" t="s">
        <v>7418</v>
      </c>
      <c r="E3653" s="3" t="s">
        <v>17779</v>
      </c>
      <c r="F3653" s="3" t="s">
        <v>948</v>
      </c>
      <c r="G3653" s="3" t="str">
        <f t="shared" si="346"/>
        <v>July</v>
      </c>
      <c r="H3653" s="3" t="str">
        <f t="shared" si="347"/>
        <v>2019</v>
      </c>
      <c r="I3653" s="3" t="s">
        <v>17780</v>
      </c>
      <c r="J3653" s="3">
        <v>2019</v>
      </c>
      <c r="K3653" s="3" t="s">
        <v>28</v>
      </c>
      <c r="L3653" s="3" t="s">
        <v>36</v>
      </c>
      <c r="M3653" s="3" t="str">
        <f t="shared" si="342"/>
        <v>1</v>
      </c>
      <c r="N3653" s="3" t="str">
        <f t="shared" si="343"/>
        <v>Season</v>
      </c>
      <c r="O3653" s="3" t="str">
        <f t="shared" si="344"/>
        <v>Hong Kong</v>
      </c>
      <c r="P3653" s="3" t="s">
        <v>1612</v>
      </c>
      <c r="Q3653" s="3" t="str">
        <f t="shared" si="345"/>
        <v>International TV Shows</v>
      </c>
      <c r="R3653" s="3" t="s">
        <v>17781</v>
      </c>
    </row>
    <row r="3654" spans="1:18" x14ac:dyDescent="0.3">
      <c r="A3654" s="3" t="s">
        <v>17782</v>
      </c>
      <c r="B3654" s="3" t="s">
        <v>13</v>
      </c>
      <c r="C3654" s="3" t="s">
        <v>17783</v>
      </c>
      <c r="D3654" s="3" t="s">
        <v>17784</v>
      </c>
      <c r="E3654" s="3" t="s">
        <v>17785</v>
      </c>
      <c r="F3654" s="3" t="s">
        <v>663</v>
      </c>
      <c r="G3654" s="3" t="str">
        <f t="shared" si="346"/>
        <v>July</v>
      </c>
      <c r="H3654" s="3" t="str">
        <f t="shared" si="347"/>
        <v>2019</v>
      </c>
      <c r="I3654" s="3" t="s">
        <v>17786</v>
      </c>
      <c r="J3654" s="3">
        <v>2019</v>
      </c>
      <c r="K3654" s="3" t="s">
        <v>28</v>
      </c>
      <c r="L3654" s="3" t="s">
        <v>2076</v>
      </c>
      <c r="M3654" s="3" t="str">
        <f t="shared" si="342"/>
        <v>81</v>
      </c>
      <c r="N3654" s="3" t="str">
        <f t="shared" si="343"/>
        <v>min</v>
      </c>
      <c r="O3654" s="3" t="str">
        <f t="shared" si="344"/>
        <v>Spain</v>
      </c>
      <c r="P3654" s="3" t="s">
        <v>164</v>
      </c>
      <c r="Q3654" s="3" t="str">
        <f t="shared" si="345"/>
        <v>Comedies</v>
      </c>
      <c r="R3654" s="3" t="s">
        <v>17787</v>
      </c>
    </row>
    <row r="3655" spans="1:18" x14ac:dyDescent="0.3">
      <c r="A3655" s="3" t="s">
        <v>17788</v>
      </c>
      <c r="B3655" s="3" t="s">
        <v>23</v>
      </c>
      <c r="C3655" s="3" t="s">
        <v>17789</v>
      </c>
      <c r="D3655" s="3" t="s">
        <v>12647</v>
      </c>
      <c r="E3655" s="3" t="s">
        <v>12647</v>
      </c>
      <c r="F3655" s="3" t="s">
        <v>16</v>
      </c>
      <c r="G3655" s="3" t="str">
        <f t="shared" si="346"/>
        <v>July</v>
      </c>
      <c r="H3655" s="3" t="str">
        <f t="shared" si="347"/>
        <v>2019</v>
      </c>
      <c r="I3655" s="3" t="s">
        <v>17786</v>
      </c>
      <c r="J3655" s="3">
        <v>2019</v>
      </c>
      <c r="K3655" s="3" t="s">
        <v>76</v>
      </c>
      <c r="L3655" s="3" t="s">
        <v>372</v>
      </c>
      <c r="M3655" s="3" t="str">
        <f t="shared" si="342"/>
        <v>6</v>
      </c>
      <c r="N3655" s="3" t="str">
        <f t="shared" si="343"/>
        <v>Seasons</v>
      </c>
      <c r="O3655" s="3" t="str">
        <f t="shared" si="344"/>
        <v>United States</v>
      </c>
      <c r="P3655" s="3" t="s">
        <v>2126</v>
      </c>
      <c r="Q3655" s="3" t="str">
        <f t="shared" si="345"/>
        <v>Stand-Up Comedy &amp; Talk Shows</v>
      </c>
      <c r="R3655" s="3" t="s">
        <v>17790</v>
      </c>
    </row>
    <row r="3656" spans="1:18" x14ac:dyDescent="0.3">
      <c r="A3656" s="3" t="s">
        <v>17791</v>
      </c>
      <c r="B3656" s="3" t="s">
        <v>23</v>
      </c>
      <c r="C3656" s="3" t="s">
        <v>17792</v>
      </c>
      <c r="D3656" s="3" t="s">
        <v>7418</v>
      </c>
      <c r="E3656" s="3" t="s">
        <v>17793</v>
      </c>
      <c r="F3656" s="3" t="s">
        <v>16</v>
      </c>
      <c r="G3656" s="3" t="str">
        <f t="shared" si="346"/>
        <v>July</v>
      </c>
      <c r="H3656" s="3" t="str">
        <f t="shared" si="347"/>
        <v>2019</v>
      </c>
      <c r="I3656" s="3" t="s">
        <v>17786</v>
      </c>
      <c r="J3656" s="3">
        <v>2019</v>
      </c>
      <c r="K3656" s="3" t="s">
        <v>242</v>
      </c>
      <c r="L3656" s="3" t="s">
        <v>231</v>
      </c>
      <c r="M3656" s="3" t="str">
        <f t="shared" si="342"/>
        <v>3</v>
      </c>
      <c r="N3656" s="3" t="str">
        <f t="shared" si="343"/>
        <v>Seasons</v>
      </c>
      <c r="O3656" s="3" t="str">
        <f t="shared" si="344"/>
        <v>United States</v>
      </c>
      <c r="P3656" s="3" t="s">
        <v>264</v>
      </c>
      <c r="Q3656" s="3" t="str">
        <f t="shared" si="345"/>
        <v>Kids' TV</v>
      </c>
      <c r="R3656" s="3" t="s">
        <v>17794</v>
      </c>
    </row>
    <row r="3657" spans="1:18" x14ac:dyDescent="0.3">
      <c r="A3657" s="3" t="s">
        <v>17795</v>
      </c>
      <c r="B3657" s="3" t="s">
        <v>23</v>
      </c>
      <c r="C3657" s="3" t="s">
        <v>17796</v>
      </c>
      <c r="D3657" s="3" t="s">
        <v>7418</v>
      </c>
      <c r="E3657" s="3" t="s">
        <v>17797</v>
      </c>
      <c r="F3657" s="3" t="s">
        <v>46</v>
      </c>
      <c r="G3657" s="3" t="str">
        <f t="shared" si="346"/>
        <v>July</v>
      </c>
      <c r="H3657" s="3" t="str">
        <f t="shared" si="347"/>
        <v>2019</v>
      </c>
      <c r="I3657" s="3" t="s">
        <v>17786</v>
      </c>
      <c r="J3657" s="3">
        <v>2019</v>
      </c>
      <c r="K3657" s="3" t="s">
        <v>28</v>
      </c>
      <c r="L3657" s="3" t="s">
        <v>36</v>
      </c>
      <c r="M3657" s="3" t="str">
        <f t="shared" si="342"/>
        <v>1</v>
      </c>
      <c r="N3657" s="3" t="str">
        <f t="shared" si="343"/>
        <v>Season</v>
      </c>
      <c r="O3657" s="3" t="str">
        <f t="shared" si="344"/>
        <v>India</v>
      </c>
      <c r="P3657" s="3" t="s">
        <v>8184</v>
      </c>
      <c r="Q3657" s="3" t="str">
        <f t="shared" si="345"/>
        <v>International TV Shows</v>
      </c>
      <c r="R3657" s="3" t="s">
        <v>17798</v>
      </c>
    </row>
    <row r="3658" spans="1:18" x14ac:dyDescent="0.3">
      <c r="A3658" s="3" t="s">
        <v>17799</v>
      </c>
      <c r="B3658" s="3" t="s">
        <v>23</v>
      </c>
      <c r="C3658" s="3" t="s">
        <v>17800</v>
      </c>
      <c r="D3658" s="3" t="s">
        <v>7418</v>
      </c>
      <c r="E3658" s="3" t="s">
        <v>17801</v>
      </c>
      <c r="F3658" s="3" t="s">
        <v>633</v>
      </c>
      <c r="G3658" s="3" t="str">
        <f t="shared" si="346"/>
        <v>July</v>
      </c>
      <c r="H3658" s="3" t="str">
        <f t="shared" si="347"/>
        <v>2019</v>
      </c>
      <c r="I3658" s="3" t="s">
        <v>17802</v>
      </c>
      <c r="J3658" s="3">
        <v>2019</v>
      </c>
      <c r="K3658" s="3" t="s">
        <v>76</v>
      </c>
      <c r="L3658" s="3" t="s">
        <v>36</v>
      </c>
      <c r="M3658" s="3" t="str">
        <f t="shared" si="342"/>
        <v>1</v>
      </c>
      <c r="N3658" s="3" t="str">
        <f t="shared" si="343"/>
        <v>Season</v>
      </c>
      <c r="O3658" s="3" t="str">
        <f t="shared" si="344"/>
        <v>South Korea</v>
      </c>
      <c r="P3658" s="3" t="s">
        <v>6149</v>
      </c>
      <c r="Q3658" s="3" t="str">
        <f t="shared" si="345"/>
        <v>International TV Shows</v>
      </c>
      <c r="R3658" s="3" t="s">
        <v>17803</v>
      </c>
    </row>
    <row r="3659" spans="1:18" x14ac:dyDescent="0.3">
      <c r="A3659" s="3" t="s">
        <v>17804</v>
      </c>
      <c r="B3659" s="3" t="s">
        <v>13</v>
      </c>
      <c r="C3659" s="3" t="s">
        <v>17805</v>
      </c>
      <c r="D3659" s="3" t="s">
        <v>11061</v>
      </c>
      <c r="E3659" s="3" t="s">
        <v>17806</v>
      </c>
      <c r="F3659" s="3" t="s">
        <v>16</v>
      </c>
      <c r="G3659" s="3" t="str">
        <f t="shared" si="346"/>
        <v>July</v>
      </c>
      <c r="H3659" s="3" t="str">
        <f t="shared" si="347"/>
        <v>2019</v>
      </c>
      <c r="I3659" s="3" t="s">
        <v>17802</v>
      </c>
      <c r="J3659" s="3">
        <v>2019</v>
      </c>
      <c r="K3659" s="3" t="s">
        <v>76</v>
      </c>
      <c r="L3659" s="3" t="s">
        <v>301</v>
      </c>
      <c r="M3659" s="3" t="str">
        <f t="shared" si="342"/>
        <v>98</v>
      </c>
      <c r="N3659" s="3" t="str">
        <f t="shared" si="343"/>
        <v>min</v>
      </c>
      <c r="O3659" s="3" t="str">
        <f t="shared" si="344"/>
        <v>United States</v>
      </c>
      <c r="P3659" s="3" t="s">
        <v>140</v>
      </c>
      <c r="Q3659" s="3" t="str">
        <f t="shared" si="345"/>
        <v>Thrillers</v>
      </c>
      <c r="R3659" s="3" t="s">
        <v>17807</v>
      </c>
    </row>
    <row r="3660" spans="1:18" x14ac:dyDescent="0.3">
      <c r="A3660" s="3" t="s">
        <v>17808</v>
      </c>
      <c r="B3660" s="3" t="s">
        <v>13</v>
      </c>
      <c r="C3660" s="3" t="s">
        <v>17809</v>
      </c>
      <c r="D3660" s="3" t="s">
        <v>17810</v>
      </c>
      <c r="E3660" s="3" t="s">
        <v>17811</v>
      </c>
      <c r="F3660" s="3" t="s">
        <v>46</v>
      </c>
      <c r="G3660" s="3" t="str">
        <f t="shared" si="346"/>
        <v>July</v>
      </c>
      <c r="H3660" s="3" t="str">
        <f t="shared" si="347"/>
        <v>2019</v>
      </c>
      <c r="I3660" s="3" t="s">
        <v>17812</v>
      </c>
      <c r="J3660" s="3">
        <v>2018</v>
      </c>
      <c r="K3660" s="3" t="s">
        <v>76</v>
      </c>
      <c r="L3660" s="3" t="s">
        <v>1173</v>
      </c>
      <c r="M3660" s="3" t="str">
        <f t="shared" si="342"/>
        <v>136</v>
      </c>
      <c r="N3660" s="3" t="str">
        <f t="shared" si="343"/>
        <v>min</v>
      </c>
      <c r="O3660" s="3" t="str">
        <f t="shared" si="344"/>
        <v>India</v>
      </c>
      <c r="P3660" s="3" t="s">
        <v>257</v>
      </c>
      <c r="Q3660" s="3" t="str">
        <f t="shared" si="345"/>
        <v>Action &amp; Adventure</v>
      </c>
      <c r="R3660" s="3" t="s">
        <v>17813</v>
      </c>
    </row>
    <row r="3661" spans="1:18" x14ac:dyDescent="0.3">
      <c r="A3661" s="3" t="s">
        <v>17814</v>
      </c>
      <c r="B3661" s="3" t="s">
        <v>23</v>
      </c>
      <c r="C3661" s="3" t="s">
        <v>17815</v>
      </c>
      <c r="D3661" s="3" t="s">
        <v>7418</v>
      </c>
      <c r="E3661" s="3" t="s">
        <v>17816</v>
      </c>
      <c r="F3661" s="3" t="s">
        <v>16</v>
      </c>
      <c r="G3661" s="3" t="str">
        <f t="shared" si="346"/>
        <v>July</v>
      </c>
      <c r="H3661" s="3" t="str">
        <f t="shared" si="347"/>
        <v>2019</v>
      </c>
      <c r="I3661" s="3" t="s">
        <v>17812</v>
      </c>
      <c r="J3661" s="3">
        <v>2019</v>
      </c>
      <c r="K3661" s="3" t="s">
        <v>242</v>
      </c>
      <c r="L3661" s="3" t="s">
        <v>231</v>
      </c>
      <c r="M3661" s="3" t="str">
        <f t="shared" si="342"/>
        <v>3</v>
      </c>
      <c r="N3661" s="3" t="str">
        <f t="shared" si="343"/>
        <v>Seasons</v>
      </c>
      <c r="O3661" s="3" t="str">
        <f t="shared" si="344"/>
        <v>United States</v>
      </c>
      <c r="P3661" s="3" t="s">
        <v>264</v>
      </c>
      <c r="Q3661" s="3" t="str">
        <f t="shared" si="345"/>
        <v>Kids' TV</v>
      </c>
      <c r="R3661" s="3" t="s">
        <v>17817</v>
      </c>
    </row>
    <row r="3662" spans="1:18" x14ac:dyDescent="0.3">
      <c r="A3662" s="3" t="s">
        <v>17818</v>
      </c>
      <c r="B3662" s="3" t="s">
        <v>23</v>
      </c>
      <c r="C3662" s="3" t="s">
        <v>17819</v>
      </c>
      <c r="D3662" s="3" t="s">
        <v>7418</v>
      </c>
      <c r="E3662" s="3" t="s">
        <v>17820</v>
      </c>
      <c r="F3662" s="3" t="s">
        <v>3294</v>
      </c>
      <c r="G3662" s="3" t="str">
        <f t="shared" si="346"/>
        <v>July</v>
      </c>
      <c r="H3662" s="3" t="str">
        <f t="shared" si="347"/>
        <v>2019</v>
      </c>
      <c r="I3662" s="3" t="s">
        <v>17812</v>
      </c>
      <c r="J3662" s="3">
        <v>2019</v>
      </c>
      <c r="K3662" s="3" t="s">
        <v>76</v>
      </c>
      <c r="L3662" s="3" t="s">
        <v>36</v>
      </c>
      <c r="M3662" s="3" t="str">
        <f t="shared" si="342"/>
        <v>1</v>
      </c>
      <c r="N3662" s="3" t="str">
        <f t="shared" si="343"/>
        <v>Season</v>
      </c>
      <c r="O3662" s="3" t="str">
        <f t="shared" si="344"/>
        <v>China</v>
      </c>
      <c r="P3662" s="3" t="s">
        <v>1612</v>
      </c>
      <c r="Q3662" s="3" t="str">
        <f t="shared" si="345"/>
        <v>International TV Shows</v>
      </c>
      <c r="R3662" s="3" t="s">
        <v>17821</v>
      </c>
    </row>
    <row r="3663" spans="1:18" x14ac:dyDescent="0.3">
      <c r="A3663" s="3" t="s">
        <v>17822</v>
      </c>
      <c r="B3663" s="3" t="s">
        <v>13</v>
      </c>
      <c r="C3663" s="3" t="s">
        <v>17823</v>
      </c>
      <c r="D3663" s="3" t="s">
        <v>17824</v>
      </c>
      <c r="E3663" s="3" t="s">
        <v>17825</v>
      </c>
      <c r="F3663" s="3" t="s">
        <v>46</v>
      </c>
      <c r="G3663" s="3" t="str">
        <f t="shared" si="346"/>
        <v>July</v>
      </c>
      <c r="H3663" s="3" t="str">
        <f t="shared" si="347"/>
        <v>2019</v>
      </c>
      <c r="I3663" s="3" t="s">
        <v>17826</v>
      </c>
      <c r="J3663" s="3">
        <v>2018</v>
      </c>
      <c r="K3663" s="3" t="s">
        <v>110</v>
      </c>
      <c r="L3663" s="3" t="s">
        <v>163</v>
      </c>
      <c r="M3663" s="3" t="str">
        <f t="shared" si="342"/>
        <v>161</v>
      </c>
      <c r="N3663" s="3" t="str">
        <f t="shared" si="343"/>
        <v>min</v>
      </c>
      <c r="O3663" s="3" t="str">
        <f t="shared" si="344"/>
        <v>India</v>
      </c>
      <c r="P3663" s="3" t="s">
        <v>103</v>
      </c>
      <c r="Q3663" s="3" t="str">
        <f t="shared" si="345"/>
        <v>Dramas</v>
      </c>
      <c r="R3663" s="3" t="s">
        <v>17827</v>
      </c>
    </row>
    <row r="3664" spans="1:18" x14ac:dyDescent="0.3">
      <c r="A3664" s="3" t="s">
        <v>17828</v>
      </c>
      <c r="B3664" s="3" t="s">
        <v>13</v>
      </c>
      <c r="C3664" s="3" t="s">
        <v>17829</v>
      </c>
      <c r="D3664" s="3" t="s">
        <v>17830</v>
      </c>
      <c r="E3664" s="3" t="s">
        <v>17831</v>
      </c>
      <c r="F3664" s="3" t="s">
        <v>16</v>
      </c>
      <c r="G3664" s="3" t="str">
        <f t="shared" si="346"/>
        <v>July</v>
      </c>
      <c r="H3664" s="3" t="str">
        <f t="shared" si="347"/>
        <v>2019</v>
      </c>
      <c r="I3664" s="3" t="s">
        <v>17826</v>
      </c>
      <c r="J3664" s="3">
        <v>2019</v>
      </c>
      <c r="K3664" s="3" t="s">
        <v>76</v>
      </c>
      <c r="L3664" s="3" t="s">
        <v>4568</v>
      </c>
      <c r="M3664" s="3" t="str">
        <f t="shared" si="342"/>
        <v>32</v>
      </c>
      <c r="N3664" s="3" t="str">
        <f t="shared" si="343"/>
        <v>min</v>
      </c>
      <c r="O3664" s="3" t="str">
        <f t="shared" si="344"/>
        <v>United States</v>
      </c>
      <c r="P3664" s="3" t="s">
        <v>199</v>
      </c>
      <c r="Q3664" s="3" t="str">
        <f t="shared" si="345"/>
        <v>Comedies</v>
      </c>
      <c r="R3664" s="3" t="s">
        <v>17832</v>
      </c>
    </row>
    <row r="3665" spans="1:18" x14ac:dyDescent="0.3">
      <c r="A3665" s="3" t="s">
        <v>17833</v>
      </c>
      <c r="B3665" s="3" t="s">
        <v>23</v>
      </c>
      <c r="C3665" s="3" t="s">
        <v>17834</v>
      </c>
      <c r="D3665" s="3" t="s">
        <v>7418</v>
      </c>
      <c r="E3665" s="3" t="s">
        <v>17835</v>
      </c>
      <c r="F3665" s="3" t="s">
        <v>351</v>
      </c>
      <c r="G3665" s="3" t="str">
        <f t="shared" si="346"/>
        <v>July</v>
      </c>
      <c r="H3665" s="3" t="str">
        <f t="shared" si="347"/>
        <v>2019</v>
      </c>
      <c r="I3665" s="3" t="s">
        <v>17836</v>
      </c>
      <c r="J3665" s="3">
        <v>2010</v>
      </c>
      <c r="K3665" s="3" t="s">
        <v>110</v>
      </c>
      <c r="L3665" s="3" t="s">
        <v>36</v>
      </c>
      <c r="M3665" s="3" t="str">
        <f t="shared" si="342"/>
        <v>1</v>
      </c>
      <c r="N3665" s="3" t="str">
        <f t="shared" si="343"/>
        <v>Season</v>
      </c>
      <c r="O3665" s="3" t="str">
        <f t="shared" si="344"/>
        <v>Japan</v>
      </c>
      <c r="P3665" s="3" t="s">
        <v>479</v>
      </c>
      <c r="Q3665" s="3" t="str">
        <f t="shared" si="345"/>
        <v>Anime Series</v>
      </c>
      <c r="R3665" s="3" t="s">
        <v>17837</v>
      </c>
    </row>
    <row r="3666" spans="1:18" x14ac:dyDescent="0.3">
      <c r="A3666" s="3" t="s">
        <v>17838</v>
      </c>
      <c r="B3666" s="3" t="s">
        <v>23</v>
      </c>
      <c r="C3666" s="3" t="s">
        <v>17839</v>
      </c>
      <c r="D3666" s="3" t="s">
        <v>7418</v>
      </c>
      <c r="E3666" s="3" t="s">
        <v>17840</v>
      </c>
      <c r="F3666" s="3" t="s">
        <v>351</v>
      </c>
      <c r="G3666" s="3" t="str">
        <f t="shared" si="346"/>
        <v>July</v>
      </c>
      <c r="H3666" s="3" t="str">
        <f t="shared" si="347"/>
        <v>2019</v>
      </c>
      <c r="I3666" s="3" t="s">
        <v>17836</v>
      </c>
      <c r="J3666" s="3">
        <v>2011</v>
      </c>
      <c r="K3666" s="3" t="s">
        <v>76</v>
      </c>
      <c r="L3666" s="3" t="s">
        <v>36</v>
      </c>
      <c r="M3666" s="3" t="str">
        <f t="shared" si="342"/>
        <v>1</v>
      </c>
      <c r="N3666" s="3" t="str">
        <f t="shared" si="343"/>
        <v>Season</v>
      </c>
      <c r="O3666" s="3" t="str">
        <f t="shared" si="344"/>
        <v>Japan</v>
      </c>
      <c r="P3666" s="3" t="s">
        <v>918</v>
      </c>
      <c r="Q3666" s="3" t="str">
        <f t="shared" si="345"/>
        <v>Anime Series</v>
      </c>
      <c r="R3666" s="3" t="s">
        <v>17841</v>
      </c>
    </row>
    <row r="3667" spans="1:18" x14ac:dyDescent="0.3">
      <c r="A3667" s="3" t="s">
        <v>17842</v>
      </c>
      <c r="B3667" s="3" t="s">
        <v>23</v>
      </c>
      <c r="C3667" s="3" t="s">
        <v>17843</v>
      </c>
      <c r="D3667" s="3" t="s">
        <v>7418</v>
      </c>
      <c r="E3667" s="3" t="s">
        <v>17844</v>
      </c>
      <c r="F3667" s="3" t="s">
        <v>351</v>
      </c>
      <c r="G3667" s="3" t="str">
        <f t="shared" si="346"/>
        <v>July</v>
      </c>
      <c r="H3667" s="3" t="str">
        <f t="shared" si="347"/>
        <v>2019</v>
      </c>
      <c r="I3667" s="3" t="s">
        <v>17836</v>
      </c>
      <c r="J3667" s="3">
        <v>2015</v>
      </c>
      <c r="K3667" s="3" t="s">
        <v>76</v>
      </c>
      <c r="L3667" s="3" t="s">
        <v>36</v>
      </c>
      <c r="M3667" s="3" t="str">
        <f t="shared" si="342"/>
        <v>1</v>
      </c>
      <c r="N3667" s="3" t="str">
        <f t="shared" si="343"/>
        <v>Season</v>
      </c>
      <c r="O3667" s="3" t="str">
        <f t="shared" si="344"/>
        <v>Japan</v>
      </c>
      <c r="P3667" s="3" t="s">
        <v>479</v>
      </c>
      <c r="Q3667" s="3" t="str">
        <f t="shared" si="345"/>
        <v>Anime Series</v>
      </c>
      <c r="R3667" s="3" t="s">
        <v>17845</v>
      </c>
    </row>
    <row r="3668" spans="1:18" x14ac:dyDescent="0.3">
      <c r="A3668" s="3" t="s">
        <v>17846</v>
      </c>
      <c r="B3668" s="3" t="s">
        <v>23</v>
      </c>
      <c r="C3668" s="3" t="s">
        <v>17847</v>
      </c>
      <c r="D3668" s="3" t="s">
        <v>7418</v>
      </c>
      <c r="E3668" s="3" t="s">
        <v>17848</v>
      </c>
      <c r="F3668" s="3" t="s">
        <v>351</v>
      </c>
      <c r="G3668" s="3" t="str">
        <f t="shared" si="346"/>
        <v>July</v>
      </c>
      <c r="H3668" s="3" t="str">
        <f t="shared" si="347"/>
        <v>2019</v>
      </c>
      <c r="I3668" s="3" t="s">
        <v>17836</v>
      </c>
      <c r="J3668" s="3">
        <v>2017</v>
      </c>
      <c r="K3668" s="3" t="s">
        <v>110</v>
      </c>
      <c r="L3668" s="3" t="s">
        <v>36</v>
      </c>
      <c r="M3668" s="3" t="str">
        <f t="shared" si="342"/>
        <v>1</v>
      </c>
      <c r="N3668" s="3" t="str">
        <f t="shared" si="343"/>
        <v>Season</v>
      </c>
      <c r="O3668" s="3" t="str">
        <f t="shared" si="344"/>
        <v>Japan</v>
      </c>
      <c r="P3668" s="3" t="s">
        <v>479</v>
      </c>
      <c r="Q3668" s="3" t="str">
        <f t="shared" si="345"/>
        <v>Anime Series</v>
      </c>
      <c r="R3668" s="3" t="s">
        <v>17849</v>
      </c>
    </row>
    <row r="3669" spans="1:18" x14ac:dyDescent="0.3">
      <c r="A3669" s="3" t="s">
        <v>17850</v>
      </c>
      <c r="B3669" s="3" t="s">
        <v>23</v>
      </c>
      <c r="C3669" s="3" t="s">
        <v>17851</v>
      </c>
      <c r="D3669" s="3" t="s">
        <v>7418</v>
      </c>
      <c r="E3669" s="3" t="s">
        <v>17852</v>
      </c>
      <c r="F3669" s="3" t="s">
        <v>16</v>
      </c>
      <c r="G3669" s="3" t="str">
        <f t="shared" si="346"/>
        <v>July</v>
      </c>
      <c r="H3669" s="3" t="str">
        <f t="shared" si="347"/>
        <v>2019</v>
      </c>
      <c r="I3669" s="3" t="s">
        <v>17853</v>
      </c>
      <c r="J3669" s="3">
        <v>2019</v>
      </c>
      <c r="K3669" s="3" t="s">
        <v>242</v>
      </c>
      <c r="L3669" s="3" t="s">
        <v>29</v>
      </c>
      <c r="M3669" s="3" t="str">
        <f t="shared" si="342"/>
        <v>2</v>
      </c>
      <c r="N3669" s="3" t="str">
        <f t="shared" si="343"/>
        <v>Seasons</v>
      </c>
      <c r="O3669" s="3" t="str">
        <f t="shared" si="344"/>
        <v>United States</v>
      </c>
      <c r="P3669" s="3" t="s">
        <v>2845</v>
      </c>
      <c r="Q3669" s="3" t="str">
        <f t="shared" si="345"/>
        <v>Kids' TV</v>
      </c>
      <c r="R3669" s="3" t="s">
        <v>17854</v>
      </c>
    </row>
    <row r="3670" spans="1:18" x14ac:dyDescent="0.3">
      <c r="A3670" s="3" t="s">
        <v>17855</v>
      </c>
      <c r="B3670" s="3" t="s">
        <v>13</v>
      </c>
      <c r="C3670" s="3" t="s">
        <v>17856</v>
      </c>
      <c r="D3670" s="3" t="s">
        <v>17857</v>
      </c>
      <c r="E3670" s="3" t="s">
        <v>17858</v>
      </c>
      <c r="F3670" s="3" t="s">
        <v>663</v>
      </c>
      <c r="G3670" s="3" t="str">
        <f t="shared" si="346"/>
        <v>July</v>
      </c>
      <c r="H3670" s="3" t="str">
        <f t="shared" si="347"/>
        <v>2019</v>
      </c>
      <c r="I3670" s="3" t="s">
        <v>17853</v>
      </c>
      <c r="J3670" s="3">
        <v>2019</v>
      </c>
      <c r="K3670" s="3" t="s">
        <v>28</v>
      </c>
      <c r="L3670" s="3" t="s">
        <v>256</v>
      </c>
      <c r="M3670" s="3" t="str">
        <f t="shared" si="342"/>
        <v>105</v>
      </c>
      <c r="N3670" s="3" t="str">
        <f t="shared" si="343"/>
        <v>min</v>
      </c>
      <c r="O3670" s="3" t="str">
        <f t="shared" si="344"/>
        <v>Spain</v>
      </c>
      <c r="P3670" s="3" t="s">
        <v>708</v>
      </c>
      <c r="Q3670" s="3" t="str">
        <f t="shared" si="345"/>
        <v>Comedies</v>
      </c>
      <c r="R3670" s="3" t="s">
        <v>17859</v>
      </c>
    </row>
    <row r="3671" spans="1:18" x14ac:dyDescent="0.3">
      <c r="A3671" s="3" t="s">
        <v>17860</v>
      </c>
      <c r="B3671" s="3" t="s">
        <v>23</v>
      </c>
      <c r="C3671" s="3" t="s">
        <v>17861</v>
      </c>
      <c r="D3671" s="3" t="s">
        <v>7418</v>
      </c>
      <c r="E3671" s="3" t="s">
        <v>17862</v>
      </c>
      <c r="F3671" s="3" t="s">
        <v>3246</v>
      </c>
      <c r="G3671" s="3" t="str">
        <f t="shared" si="346"/>
        <v>July</v>
      </c>
      <c r="H3671" s="3" t="str">
        <f t="shared" si="347"/>
        <v>2019</v>
      </c>
      <c r="I3671" s="3" t="s">
        <v>17853</v>
      </c>
      <c r="J3671" s="3">
        <v>2019</v>
      </c>
      <c r="K3671" s="3" t="s">
        <v>28</v>
      </c>
      <c r="L3671" s="3" t="s">
        <v>231</v>
      </c>
      <c r="M3671" s="3" t="str">
        <f t="shared" si="342"/>
        <v>3</v>
      </c>
      <c r="N3671" s="3" t="str">
        <f t="shared" si="343"/>
        <v>Seasons</v>
      </c>
      <c r="O3671" s="3" t="str">
        <f t="shared" si="344"/>
        <v>Sweden</v>
      </c>
      <c r="P3671" s="3" t="s">
        <v>340</v>
      </c>
      <c r="Q3671" s="3" t="str">
        <f t="shared" si="345"/>
        <v>International TV Shows</v>
      </c>
      <c r="R3671" s="3" t="s">
        <v>17863</v>
      </c>
    </row>
    <row r="3672" spans="1:18" x14ac:dyDescent="0.3">
      <c r="A3672" s="3" t="s">
        <v>17864</v>
      </c>
      <c r="B3672" s="3" t="s">
        <v>13</v>
      </c>
      <c r="C3672" s="3" t="s">
        <v>17865</v>
      </c>
      <c r="D3672" s="3" t="s">
        <v>17866</v>
      </c>
      <c r="E3672" s="3" t="s">
        <v>17867</v>
      </c>
      <c r="F3672" s="3" t="s">
        <v>17868</v>
      </c>
      <c r="G3672" s="3" t="str">
        <f t="shared" si="346"/>
        <v>July</v>
      </c>
      <c r="H3672" s="3" t="str">
        <f t="shared" si="347"/>
        <v>2019</v>
      </c>
      <c r="I3672" s="3" t="s">
        <v>17853</v>
      </c>
      <c r="J3672" s="3">
        <v>2018</v>
      </c>
      <c r="K3672" s="3" t="s">
        <v>28</v>
      </c>
      <c r="L3672" s="3" t="s">
        <v>214</v>
      </c>
      <c r="M3672" s="3" t="str">
        <f t="shared" si="342"/>
        <v>106</v>
      </c>
      <c r="N3672" s="3" t="str">
        <f t="shared" si="343"/>
        <v>min</v>
      </c>
      <c r="O3672" s="3" t="str">
        <f t="shared" si="344"/>
        <v>Taiwan</v>
      </c>
      <c r="P3672" s="3" t="s">
        <v>69</v>
      </c>
      <c r="Q3672" s="3" t="str">
        <f t="shared" si="345"/>
        <v>Dramas</v>
      </c>
      <c r="R3672" s="3" t="s">
        <v>17869</v>
      </c>
    </row>
    <row r="3673" spans="1:18" x14ac:dyDescent="0.3">
      <c r="A3673" s="3" t="s">
        <v>17870</v>
      </c>
      <c r="B3673" s="3" t="s">
        <v>23</v>
      </c>
      <c r="C3673" s="3" t="s">
        <v>17871</v>
      </c>
      <c r="D3673" s="3" t="s">
        <v>7418</v>
      </c>
      <c r="E3673" s="3" t="s">
        <v>17872</v>
      </c>
      <c r="F3673" s="3" t="s">
        <v>7418</v>
      </c>
      <c r="G3673" s="3" t="str">
        <f t="shared" si="346"/>
        <v>July</v>
      </c>
      <c r="H3673" s="3" t="str">
        <f t="shared" si="347"/>
        <v>2019</v>
      </c>
      <c r="I3673" s="3" t="s">
        <v>17853</v>
      </c>
      <c r="J3673" s="3">
        <v>2019</v>
      </c>
      <c r="K3673" s="3" t="s">
        <v>28</v>
      </c>
      <c r="L3673" s="3" t="s">
        <v>36</v>
      </c>
      <c r="M3673" s="3" t="str">
        <f t="shared" si="342"/>
        <v>1</v>
      </c>
      <c r="N3673" s="3" t="str">
        <f t="shared" si="343"/>
        <v>Season</v>
      </c>
      <c r="O3673" s="3" t="str">
        <f t="shared" si="344"/>
        <v>Unknown</v>
      </c>
      <c r="P3673" s="3" t="s">
        <v>1288</v>
      </c>
      <c r="Q3673" s="3" t="str">
        <f t="shared" si="345"/>
        <v>International TV Shows</v>
      </c>
      <c r="R3673" s="3" t="s">
        <v>17873</v>
      </c>
    </row>
    <row r="3674" spans="1:18" x14ac:dyDescent="0.3">
      <c r="A3674" s="3" t="s">
        <v>17874</v>
      </c>
      <c r="B3674" s="3" t="s">
        <v>13</v>
      </c>
      <c r="C3674" s="3" t="s">
        <v>17875</v>
      </c>
      <c r="D3674" s="3" t="s">
        <v>530</v>
      </c>
      <c r="E3674" s="3" t="s">
        <v>17876</v>
      </c>
      <c r="F3674" s="3" t="s">
        <v>2109</v>
      </c>
      <c r="G3674" s="3" t="str">
        <f t="shared" si="346"/>
        <v>July</v>
      </c>
      <c r="H3674" s="3" t="str">
        <f t="shared" si="347"/>
        <v>2019</v>
      </c>
      <c r="I3674" s="3" t="s">
        <v>17853</v>
      </c>
      <c r="J3674" s="3">
        <v>2019</v>
      </c>
      <c r="K3674" s="3" t="s">
        <v>28</v>
      </c>
      <c r="L3674" s="3" t="s">
        <v>19</v>
      </c>
      <c r="M3674" s="3" t="str">
        <f t="shared" si="342"/>
        <v>90</v>
      </c>
      <c r="N3674" s="3" t="str">
        <f t="shared" si="343"/>
        <v>min</v>
      </c>
      <c r="O3674" s="3" t="str">
        <f t="shared" si="344"/>
        <v>Germany</v>
      </c>
      <c r="P3674" s="3" t="s">
        <v>250</v>
      </c>
      <c r="Q3674" s="3" t="str">
        <f t="shared" si="345"/>
        <v>Dramas</v>
      </c>
      <c r="R3674" s="3" t="s">
        <v>17877</v>
      </c>
    </row>
    <row r="3675" spans="1:18" x14ac:dyDescent="0.3">
      <c r="A3675" s="3" t="s">
        <v>17878</v>
      </c>
      <c r="B3675" s="3" t="s">
        <v>23</v>
      </c>
      <c r="C3675" s="3" t="s">
        <v>17879</v>
      </c>
      <c r="D3675" s="3" t="s">
        <v>7418</v>
      </c>
      <c r="E3675" s="3" t="s">
        <v>17880</v>
      </c>
      <c r="F3675" s="3" t="s">
        <v>633</v>
      </c>
      <c r="G3675" s="3" t="str">
        <f t="shared" si="346"/>
        <v>July</v>
      </c>
      <c r="H3675" s="3" t="str">
        <f t="shared" si="347"/>
        <v>2019</v>
      </c>
      <c r="I3675" s="3" t="s">
        <v>17853</v>
      </c>
      <c r="J3675" s="3">
        <v>2019</v>
      </c>
      <c r="K3675" s="3" t="s">
        <v>76</v>
      </c>
      <c r="L3675" s="3" t="s">
        <v>36</v>
      </c>
      <c r="M3675" s="3" t="str">
        <f t="shared" si="342"/>
        <v>1</v>
      </c>
      <c r="N3675" s="3" t="str">
        <f t="shared" si="343"/>
        <v>Season</v>
      </c>
      <c r="O3675" s="3" t="str">
        <f t="shared" si="344"/>
        <v>South Korea</v>
      </c>
      <c r="P3675" s="3" t="s">
        <v>6149</v>
      </c>
      <c r="Q3675" s="3" t="str">
        <f t="shared" si="345"/>
        <v>International TV Shows</v>
      </c>
      <c r="R3675" s="3" t="s">
        <v>17881</v>
      </c>
    </row>
    <row r="3676" spans="1:18" x14ac:dyDescent="0.3">
      <c r="A3676" s="3" t="s">
        <v>17882</v>
      </c>
      <c r="B3676" s="3" t="s">
        <v>23</v>
      </c>
      <c r="C3676" s="3" t="s">
        <v>17883</v>
      </c>
      <c r="D3676" s="3" t="s">
        <v>7418</v>
      </c>
      <c r="E3676" s="3" t="s">
        <v>17884</v>
      </c>
      <c r="F3676" s="3" t="s">
        <v>7418</v>
      </c>
      <c r="G3676" s="3" t="str">
        <f t="shared" si="346"/>
        <v>July</v>
      </c>
      <c r="H3676" s="3" t="str">
        <f t="shared" si="347"/>
        <v>2019</v>
      </c>
      <c r="I3676" s="3" t="s">
        <v>17853</v>
      </c>
      <c r="J3676" s="3">
        <v>2019</v>
      </c>
      <c r="K3676" s="3" t="s">
        <v>76</v>
      </c>
      <c r="L3676" s="3" t="s">
        <v>36</v>
      </c>
      <c r="M3676" s="3" t="str">
        <f t="shared" si="342"/>
        <v>1</v>
      </c>
      <c r="N3676" s="3" t="str">
        <f t="shared" si="343"/>
        <v>Season</v>
      </c>
      <c r="O3676" s="3" t="str">
        <f t="shared" si="344"/>
        <v>Unknown</v>
      </c>
      <c r="P3676" s="3" t="s">
        <v>17885</v>
      </c>
      <c r="Q3676" s="3" t="str">
        <f t="shared" si="345"/>
        <v>International TV Shows</v>
      </c>
      <c r="R3676" s="3" t="s">
        <v>17886</v>
      </c>
    </row>
    <row r="3677" spans="1:18" x14ac:dyDescent="0.3">
      <c r="A3677" s="3" t="s">
        <v>17887</v>
      </c>
      <c r="B3677" s="3" t="s">
        <v>13</v>
      </c>
      <c r="C3677" s="3" t="s">
        <v>17888</v>
      </c>
      <c r="D3677" s="3" t="s">
        <v>17889</v>
      </c>
      <c r="E3677" s="3" t="s">
        <v>17890</v>
      </c>
      <c r="F3677" s="3" t="s">
        <v>607</v>
      </c>
      <c r="G3677" s="3" t="str">
        <f t="shared" si="346"/>
        <v>July</v>
      </c>
      <c r="H3677" s="3" t="str">
        <f t="shared" si="347"/>
        <v>2019</v>
      </c>
      <c r="I3677" s="3" t="s">
        <v>17853</v>
      </c>
      <c r="J3677" s="3">
        <v>2019</v>
      </c>
      <c r="K3677" s="3" t="s">
        <v>28</v>
      </c>
      <c r="L3677" s="3" t="s">
        <v>532</v>
      </c>
      <c r="M3677" s="3" t="str">
        <f t="shared" si="342"/>
        <v>87</v>
      </c>
      <c r="N3677" s="3" t="str">
        <f t="shared" si="343"/>
        <v>min</v>
      </c>
      <c r="O3677" s="3" t="str">
        <f t="shared" si="344"/>
        <v>France</v>
      </c>
      <c r="P3677" s="3" t="s">
        <v>321</v>
      </c>
      <c r="Q3677" s="3" t="str">
        <f t="shared" si="345"/>
        <v>Action &amp; Adventure</v>
      </c>
      <c r="R3677" s="3" t="s">
        <v>17891</v>
      </c>
    </row>
    <row r="3678" spans="1:18" x14ac:dyDescent="0.3">
      <c r="A3678" s="3" t="s">
        <v>17892</v>
      </c>
      <c r="B3678" s="3" t="s">
        <v>13</v>
      </c>
      <c r="C3678" s="3" t="s">
        <v>17893</v>
      </c>
      <c r="D3678" s="3" t="s">
        <v>17894</v>
      </c>
      <c r="E3678" s="3" t="s">
        <v>7418</v>
      </c>
      <c r="F3678" s="3" t="s">
        <v>17895</v>
      </c>
      <c r="G3678" s="3" t="str">
        <f t="shared" si="346"/>
        <v>July</v>
      </c>
      <c r="H3678" s="3" t="str">
        <f t="shared" si="347"/>
        <v>2019</v>
      </c>
      <c r="I3678" s="3" t="s">
        <v>17853</v>
      </c>
      <c r="J3678" s="3">
        <v>2017</v>
      </c>
      <c r="K3678" s="3" t="s">
        <v>76</v>
      </c>
      <c r="L3678" s="3" t="s">
        <v>60</v>
      </c>
      <c r="M3678" s="3" t="str">
        <f t="shared" si="342"/>
        <v>91</v>
      </c>
      <c r="N3678" s="3" t="str">
        <f t="shared" si="343"/>
        <v>min</v>
      </c>
      <c r="O3678" s="3" t="str">
        <f t="shared" si="344"/>
        <v>Germany</v>
      </c>
      <c r="P3678" s="3" t="s">
        <v>127</v>
      </c>
      <c r="Q3678" s="3" t="str">
        <f t="shared" si="345"/>
        <v>Documentaries</v>
      </c>
      <c r="R3678" s="3" t="s">
        <v>17896</v>
      </c>
    </row>
    <row r="3679" spans="1:18" x14ac:dyDescent="0.3">
      <c r="A3679" s="3" t="s">
        <v>17897</v>
      </c>
      <c r="B3679" s="3" t="s">
        <v>23</v>
      </c>
      <c r="C3679" s="3" t="s">
        <v>17898</v>
      </c>
      <c r="D3679" s="3" t="s">
        <v>7418</v>
      </c>
      <c r="E3679" s="3" t="s">
        <v>13652</v>
      </c>
      <c r="F3679" s="3" t="s">
        <v>7418</v>
      </c>
      <c r="G3679" s="3" t="str">
        <f t="shared" si="346"/>
        <v>July</v>
      </c>
      <c r="H3679" s="3" t="str">
        <f t="shared" si="347"/>
        <v>2019</v>
      </c>
      <c r="I3679" s="3" t="s">
        <v>17853</v>
      </c>
      <c r="J3679" s="3">
        <v>2019</v>
      </c>
      <c r="K3679" s="3" t="s">
        <v>170</v>
      </c>
      <c r="L3679" s="3" t="s">
        <v>36</v>
      </c>
      <c r="M3679" s="3" t="str">
        <f t="shared" si="342"/>
        <v>1</v>
      </c>
      <c r="N3679" s="3" t="str">
        <f t="shared" si="343"/>
        <v>Season</v>
      </c>
      <c r="O3679" s="3" t="str">
        <f t="shared" si="344"/>
        <v>Unknown</v>
      </c>
      <c r="P3679" s="3" t="s">
        <v>243</v>
      </c>
      <c r="Q3679" s="3" t="str">
        <f t="shared" si="345"/>
        <v>Kids' TV</v>
      </c>
      <c r="R3679" s="3" t="s">
        <v>17899</v>
      </c>
    </row>
    <row r="3680" spans="1:18" x14ac:dyDescent="0.3">
      <c r="A3680" s="3" t="s">
        <v>17900</v>
      </c>
      <c r="B3680" s="3" t="s">
        <v>13</v>
      </c>
      <c r="C3680" s="3" t="s">
        <v>17901</v>
      </c>
      <c r="D3680" s="3" t="s">
        <v>17902</v>
      </c>
      <c r="E3680" s="3" t="s">
        <v>7418</v>
      </c>
      <c r="F3680" s="3" t="s">
        <v>663</v>
      </c>
      <c r="G3680" s="3" t="str">
        <f t="shared" si="346"/>
        <v>July</v>
      </c>
      <c r="H3680" s="3" t="str">
        <f t="shared" si="347"/>
        <v>2019</v>
      </c>
      <c r="I3680" s="3" t="s">
        <v>17903</v>
      </c>
      <c r="J3680" s="3">
        <v>2019</v>
      </c>
      <c r="K3680" s="3" t="s">
        <v>76</v>
      </c>
      <c r="L3680" s="3" t="s">
        <v>214</v>
      </c>
      <c r="M3680" s="3" t="str">
        <f t="shared" si="342"/>
        <v>106</v>
      </c>
      <c r="N3680" s="3" t="str">
        <f t="shared" si="343"/>
        <v>min</v>
      </c>
      <c r="O3680" s="3" t="str">
        <f t="shared" si="344"/>
        <v>Spain</v>
      </c>
      <c r="P3680" s="3" t="s">
        <v>2444</v>
      </c>
      <c r="Q3680" s="3" t="str">
        <f t="shared" si="345"/>
        <v>Documentaries</v>
      </c>
      <c r="R3680" s="3" t="s">
        <v>17904</v>
      </c>
    </row>
    <row r="3681" spans="1:18" x14ac:dyDescent="0.3">
      <c r="A3681" s="3" t="s">
        <v>17905</v>
      </c>
      <c r="B3681" s="3" t="s">
        <v>13</v>
      </c>
      <c r="C3681" s="3" t="s">
        <v>17906</v>
      </c>
      <c r="D3681" s="3" t="s">
        <v>17907</v>
      </c>
      <c r="E3681" s="3" t="s">
        <v>17908</v>
      </c>
      <c r="F3681" s="3" t="s">
        <v>16</v>
      </c>
      <c r="G3681" s="3" t="str">
        <f t="shared" si="346"/>
        <v>July</v>
      </c>
      <c r="H3681" s="3" t="str">
        <f t="shared" si="347"/>
        <v>2019</v>
      </c>
      <c r="I3681" s="3" t="s">
        <v>17909</v>
      </c>
      <c r="J3681" s="3">
        <v>2019</v>
      </c>
      <c r="K3681" s="3" t="s">
        <v>28</v>
      </c>
      <c r="L3681" s="3" t="s">
        <v>2213</v>
      </c>
      <c r="M3681" s="3" t="str">
        <f t="shared" si="342"/>
        <v>65</v>
      </c>
      <c r="N3681" s="3" t="str">
        <f t="shared" si="343"/>
        <v>min</v>
      </c>
      <c r="O3681" s="3" t="str">
        <f t="shared" si="344"/>
        <v>United States</v>
      </c>
      <c r="P3681" s="3" t="s">
        <v>1555</v>
      </c>
      <c r="Q3681" s="3" t="str">
        <f t="shared" si="345"/>
        <v>Stand-Up Comedy</v>
      </c>
      <c r="R3681" s="3" t="s">
        <v>17910</v>
      </c>
    </row>
    <row r="3682" spans="1:18" x14ac:dyDescent="0.3">
      <c r="A3682" s="3" t="s">
        <v>17911</v>
      </c>
      <c r="B3682" s="3" t="s">
        <v>23</v>
      </c>
      <c r="C3682" s="3" t="s">
        <v>17912</v>
      </c>
      <c r="D3682" s="3" t="s">
        <v>7418</v>
      </c>
      <c r="E3682" s="3" t="s">
        <v>17913</v>
      </c>
      <c r="F3682" s="3" t="s">
        <v>16</v>
      </c>
      <c r="G3682" s="3" t="str">
        <f t="shared" si="346"/>
        <v>July</v>
      </c>
      <c r="H3682" s="3" t="str">
        <f t="shared" si="347"/>
        <v>2019</v>
      </c>
      <c r="I3682" s="3" t="s">
        <v>17914</v>
      </c>
      <c r="J3682" s="3">
        <v>2019</v>
      </c>
      <c r="K3682" s="3" t="s">
        <v>428</v>
      </c>
      <c r="L3682" s="3" t="s">
        <v>231</v>
      </c>
      <c r="M3682" s="3" t="str">
        <f t="shared" si="342"/>
        <v>3</v>
      </c>
      <c r="N3682" s="3" t="str">
        <f t="shared" si="343"/>
        <v>Seasons</v>
      </c>
      <c r="O3682" s="3" t="str">
        <f t="shared" si="344"/>
        <v>United States</v>
      </c>
      <c r="P3682" s="3" t="s">
        <v>6126</v>
      </c>
      <c r="Q3682" s="3" t="str">
        <f t="shared" si="345"/>
        <v>British TV Shows</v>
      </c>
      <c r="R3682" s="3" t="s">
        <v>17915</v>
      </c>
    </row>
    <row r="3683" spans="1:18" x14ac:dyDescent="0.3">
      <c r="A3683" s="3" t="s">
        <v>17916</v>
      </c>
      <c r="B3683" s="3" t="s">
        <v>13</v>
      </c>
      <c r="C3683" s="3" t="s">
        <v>17917</v>
      </c>
      <c r="D3683" s="3" t="s">
        <v>17918</v>
      </c>
      <c r="E3683" s="3" t="s">
        <v>7418</v>
      </c>
      <c r="F3683" s="3" t="s">
        <v>1534</v>
      </c>
      <c r="G3683" s="3" t="str">
        <f t="shared" si="346"/>
        <v>July</v>
      </c>
      <c r="H3683" s="3" t="str">
        <f t="shared" si="347"/>
        <v>2019</v>
      </c>
      <c r="I3683" s="3" t="s">
        <v>17919</v>
      </c>
      <c r="J3683" s="3">
        <v>2019</v>
      </c>
      <c r="K3683" s="3" t="s">
        <v>428</v>
      </c>
      <c r="L3683" s="3" t="s">
        <v>256</v>
      </c>
      <c r="M3683" s="3" t="str">
        <f t="shared" si="342"/>
        <v>105</v>
      </c>
      <c r="N3683" s="3" t="str">
        <f t="shared" si="343"/>
        <v>min</v>
      </c>
      <c r="O3683" s="3" t="str">
        <f t="shared" si="344"/>
        <v>Argentina</v>
      </c>
      <c r="P3683" s="3" t="s">
        <v>440</v>
      </c>
      <c r="Q3683" s="3" t="str">
        <f t="shared" si="345"/>
        <v>Documentaries</v>
      </c>
      <c r="R3683" s="3" t="s">
        <v>17920</v>
      </c>
    </row>
    <row r="3684" spans="1:18" x14ac:dyDescent="0.3">
      <c r="A3684" s="3" t="s">
        <v>17921</v>
      </c>
      <c r="B3684" s="3" t="s">
        <v>23</v>
      </c>
      <c r="C3684" s="3" t="s">
        <v>17922</v>
      </c>
      <c r="D3684" s="3" t="s">
        <v>7418</v>
      </c>
      <c r="E3684" s="3" t="s">
        <v>17923</v>
      </c>
      <c r="F3684" s="3" t="s">
        <v>3294</v>
      </c>
      <c r="G3684" s="3" t="str">
        <f t="shared" si="346"/>
        <v>July</v>
      </c>
      <c r="H3684" s="3" t="str">
        <f t="shared" si="347"/>
        <v>2019</v>
      </c>
      <c r="I3684" s="3" t="s">
        <v>17919</v>
      </c>
      <c r="J3684" s="3">
        <v>2019</v>
      </c>
      <c r="K3684" s="3" t="s">
        <v>76</v>
      </c>
      <c r="L3684" s="3" t="s">
        <v>36</v>
      </c>
      <c r="M3684" s="3" t="str">
        <f t="shared" si="342"/>
        <v>1</v>
      </c>
      <c r="N3684" s="3" t="str">
        <f t="shared" si="343"/>
        <v>Season</v>
      </c>
      <c r="O3684" s="3" t="str">
        <f t="shared" si="344"/>
        <v>China</v>
      </c>
      <c r="P3684" s="3" t="s">
        <v>1612</v>
      </c>
      <c r="Q3684" s="3" t="str">
        <f t="shared" si="345"/>
        <v>International TV Shows</v>
      </c>
      <c r="R3684" s="3" t="s">
        <v>17924</v>
      </c>
    </row>
    <row r="3685" spans="1:18" x14ac:dyDescent="0.3">
      <c r="A3685" s="3" t="s">
        <v>17925</v>
      </c>
      <c r="B3685" s="3" t="s">
        <v>13</v>
      </c>
      <c r="C3685" s="3" t="s">
        <v>17926</v>
      </c>
      <c r="D3685" s="3" t="s">
        <v>6799</v>
      </c>
      <c r="E3685" s="3" t="s">
        <v>7418</v>
      </c>
      <c r="F3685" s="3" t="s">
        <v>16</v>
      </c>
      <c r="G3685" s="3" t="str">
        <f t="shared" si="346"/>
        <v>July</v>
      </c>
      <c r="H3685" s="3" t="str">
        <f t="shared" si="347"/>
        <v>2019</v>
      </c>
      <c r="I3685" s="3" t="s">
        <v>17927</v>
      </c>
      <c r="J3685" s="3">
        <v>2016</v>
      </c>
      <c r="K3685" s="3" t="s">
        <v>76</v>
      </c>
      <c r="L3685" s="3" t="s">
        <v>16283</v>
      </c>
      <c r="M3685" s="3" t="str">
        <f t="shared" si="342"/>
        <v>40</v>
      </c>
      <c r="N3685" s="3" t="str">
        <f t="shared" si="343"/>
        <v>min</v>
      </c>
      <c r="O3685" s="3" t="str">
        <f t="shared" si="344"/>
        <v>United States</v>
      </c>
      <c r="P3685" s="3" t="s">
        <v>20</v>
      </c>
      <c r="Q3685" s="3" t="str">
        <f t="shared" si="345"/>
        <v>Documentaries</v>
      </c>
      <c r="R3685" s="3" t="s">
        <v>17928</v>
      </c>
    </row>
    <row r="3686" spans="1:18" x14ac:dyDescent="0.3">
      <c r="A3686" s="3" t="s">
        <v>17929</v>
      </c>
      <c r="B3686" s="3" t="s">
        <v>23</v>
      </c>
      <c r="C3686" s="3" t="s">
        <v>17930</v>
      </c>
      <c r="D3686" s="3" t="s">
        <v>7418</v>
      </c>
      <c r="E3686" s="3" t="s">
        <v>17931</v>
      </c>
      <c r="F3686" s="3" t="s">
        <v>7418</v>
      </c>
      <c r="G3686" s="3" t="str">
        <f t="shared" si="346"/>
        <v>July</v>
      </c>
      <c r="H3686" s="3" t="str">
        <f t="shared" si="347"/>
        <v>2019</v>
      </c>
      <c r="I3686" s="3" t="s">
        <v>17927</v>
      </c>
      <c r="J3686" s="3">
        <v>2019</v>
      </c>
      <c r="K3686" s="3" t="s">
        <v>28</v>
      </c>
      <c r="L3686" s="3" t="s">
        <v>29</v>
      </c>
      <c r="M3686" s="3" t="str">
        <f t="shared" si="342"/>
        <v>2</v>
      </c>
      <c r="N3686" s="3" t="str">
        <f t="shared" si="343"/>
        <v>Seasons</v>
      </c>
      <c r="O3686" s="3" t="str">
        <f t="shared" si="344"/>
        <v>Unknown</v>
      </c>
      <c r="P3686" s="3" t="s">
        <v>237</v>
      </c>
      <c r="Q3686" s="3" t="str">
        <f t="shared" si="345"/>
        <v>International TV Shows</v>
      </c>
      <c r="R3686" s="3" t="s">
        <v>17932</v>
      </c>
    </row>
    <row r="3687" spans="1:18" x14ac:dyDescent="0.3">
      <c r="A3687" s="3" t="s">
        <v>17933</v>
      </c>
      <c r="B3687" s="3" t="s">
        <v>23</v>
      </c>
      <c r="C3687" s="3" t="s">
        <v>17934</v>
      </c>
      <c r="D3687" s="3" t="s">
        <v>7418</v>
      </c>
      <c r="E3687" s="3" t="s">
        <v>17935</v>
      </c>
      <c r="F3687" s="3" t="s">
        <v>16</v>
      </c>
      <c r="G3687" s="3" t="str">
        <f t="shared" si="346"/>
        <v>July</v>
      </c>
      <c r="H3687" s="3" t="str">
        <f t="shared" si="347"/>
        <v>2019</v>
      </c>
      <c r="I3687" s="3" t="s">
        <v>17927</v>
      </c>
      <c r="J3687" s="3">
        <v>2019</v>
      </c>
      <c r="K3687" s="3" t="s">
        <v>76</v>
      </c>
      <c r="L3687" s="3" t="s">
        <v>231</v>
      </c>
      <c r="M3687" s="3" t="str">
        <f t="shared" si="342"/>
        <v>3</v>
      </c>
      <c r="N3687" s="3" t="str">
        <f t="shared" si="343"/>
        <v>Seasons</v>
      </c>
      <c r="O3687" s="3" t="str">
        <f t="shared" si="344"/>
        <v>United States</v>
      </c>
      <c r="P3687" s="3" t="s">
        <v>7451</v>
      </c>
      <c r="Q3687" s="3" t="str">
        <f t="shared" si="345"/>
        <v>TV Horror</v>
      </c>
      <c r="R3687" s="3" t="s">
        <v>17936</v>
      </c>
    </row>
    <row r="3688" spans="1:18" x14ac:dyDescent="0.3">
      <c r="A3688" s="3" t="s">
        <v>17937</v>
      </c>
      <c r="B3688" s="3" t="s">
        <v>23</v>
      </c>
      <c r="C3688" s="3" t="s">
        <v>17938</v>
      </c>
      <c r="D3688" s="3" t="s">
        <v>7418</v>
      </c>
      <c r="E3688" s="3" t="s">
        <v>17939</v>
      </c>
      <c r="F3688" s="3" t="s">
        <v>16</v>
      </c>
      <c r="G3688" s="3" t="str">
        <f t="shared" si="346"/>
        <v>July</v>
      </c>
      <c r="H3688" s="3" t="str">
        <f t="shared" si="347"/>
        <v>2019</v>
      </c>
      <c r="I3688" s="3" t="s">
        <v>17940</v>
      </c>
      <c r="J3688" s="3">
        <v>2019</v>
      </c>
      <c r="K3688" s="3" t="s">
        <v>28</v>
      </c>
      <c r="L3688" s="3" t="s">
        <v>36</v>
      </c>
      <c r="M3688" s="3" t="str">
        <f t="shared" si="342"/>
        <v>1</v>
      </c>
      <c r="N3688" s="3" t="str">
        <f t="shared" si="343"/>
        <v>Season</v>
      </c>
      <c r="O3688" s="3" t="str">
        <f t="shared" si="344"/>
        <v>United States</v>
      </c>
      <c r="P3688" s="3" t="s">
        <v>17941</v>
      </c>
      <c r="Q3688" s="3" t="str">
        <f t="shared" si="345"/>
        <v>Docuseries</v>
      </c>
      <c r="R3688" s="3" t="s">
        <v>17942</v>
      </c>
    </row>
    <row r="3689" spans="1:18" x14ac:dyDescent="0.3">
      <c r="A3689" s="3" t="s">
        <v>17943</v>
      </c>
      <c r="B3689" s="3" t="s">
        <v>23</v>
      </c>
      <c r="C3689" s="3" t="s">
        <v>17944</v>
      </c>
      <c r="D3689" s="3" t="s">
        <v>7418</v>
      </c>
      <c r="E3689" s="3" t="s">
        <v>17945</v>
      </c>
      <c r="F3689" s="3" t="s">
        <v>183</v>
      </c>
      <c r="G3689" s="3" t="str">
        <f t="shared" si="346"/>
        <v>July</v>
      </c>
      <c r="H3689" s="3" t="str">
        <f t="shared" si="347"/>
        <v>2019</v>
      </c>
      <c r="I3689" s="3" t="s">
        <v>17940</v>
      </c>
      <c r="J3689" s="3">
        <v>2019</v>
      </c>
      <c r="K3689" s="3" t="s">
        <v>28</v>
      </c>
      <c r="L3689" s="3" t="s">
        <v>29</v>
      </c>
      <c r="M3689" s="3" t="str">
        <f t="shared" si="342"/>
        <v>2</v>
      </c>
      <c r="N3689" s="3" t="str">
        <f t="shared" si="343"/>
        <v>Seasons</v>
      </c>
      <c r="O3689" s="3" t="str">
        <f t="shared" si="344"/>
        <v>Australia</v>
      </c>
      <c r="P3689" s="3" t="s">
        <v>1288</v>
      </c>
      <c r="Q3689" s="3" t="str">
        <f t="shared" si="345"/>
        <v>International TV Shows</v>
      </c>
      <c r="R3689" s="3" t="s">
        <v>17946</v>
      </c>
    </row>
    <row r="3690" spans="1:18" x14ac:dyDescent="0.3">
      <c r="A3690" s="3" t="s">
        <v>17947</v>
      </c>
      <c r="B3690" s="3" t="s">
        <v>23</v>
      </c>
      <c r="C3690" s="3" t="s">
        <v>17948</v>
      </c>
      <c r="D3690" s="3" t="s">
        <v>7418</v>
      </c>
      <c r="E3690" s="3" t="s">
        <v>17949</v>
      </c>
      <c r="F3690" s="3" t="s">
        <v>2364</v>
      </c>
      <c r="G3690" s="3" t="str">
        <f t="shared" si="346"/>
        <v>July</v>
      </c>
      <c r="H3690" s="3" t="str">
        <f t="shared" si="347"/>
        <v>2019</v>
      </c>
      <c r="I3690" s="3" t="s">
        <v>17950</v>
      </c>
      <c r="J3690" s="3">
        <v>2019</v>
      </c>
      <c r="K3690" s="3" t="s">
        <v>76</v>
      </c>
      <c r="L3690" s="3" t="s">
        <v>36</v>
      </c>
      <c r="M3690" s="3" t="str">
        <f t="shared" si="342"/>
        <v>1</v>
      </c>
      <c r="N3690" s="3" t="str">
        <f t="shared" si="343"/>
        <v>Season</v>
      </c>
      <c r="O3690" s="3" t="str">
        <f t="shared" si="344"/>
        <v>Thailand</v>
      </c>
      <c r="P3690" s="3" t="s">
        <v>1612</v>
      </c>
      <c r="Q3690" s="3" t="str">
        <f t="shared" si="345"/>
        <v>International TV Shows</v>
      </c>
      <c r="R3690" s="3" t="s">
        <v>17951</v>
      </c>
    </row>
    <row r="3691" spans="1:18" x14ac:dyDescent="0.3">
      <c r="A3691" s="3" t="s">
        <v>17952</v>
      </c>
      <c r="B3691" s="3" t="s">
        <v>23</v>
      </c>
      <c r="C3691" s="3" t="s">
        <v>17953</v>
      </c>
      <c r="D3691" s="3" t="s">
        <v>7418</v>
      </c>
      <c r="E3691" s="3" t="s">
        <v>17954</v>
      </c>
      <c r="F3691" s="3" t="s">
        <v>2364</v>
      </c>
      <c r="G3691" s="3" t="str">
        <f t="shared" si="346"/>
        <v>July</v>
      </c>
      <c r="H3691" s="3" t="str">
        <f t="shared" si="347"/>
        <v>2019</v>
      </c>
      <c r="I3691" s="3" t="s">
        <v>17950</v>
      </c>
      <c r="J3691" s="3">
        <v>2019</v>
      </c>
      <c r="K3691" s="3" t="s">
        <v>76</v>
      </c>
      <c r="L3691" s="3" t="s">
        <v>36</v>
      </c>
      <c r="M3691" s="3" t="str">
        <f t="shared" si="342"/>
        <v>1</v>
      </c>
      <c r="N3691" s="3" t="str">
        <f t="shared" si="343"/>
        <v>Season</v>
      </c>
      <c r="O3691" s="3" t="str">
        <f t="shared" si="344"/>
        <v>Thailand</v>
      </c>
      <c r="P3691" s="3" t="s">
        <v>1612</v>
      </c>
      <c r="Q3691" s="3" t="str">
        <f t="shared" si="345"/>
        <v>International TV Shows</v>
      </c>
      <c r="R3691" s="3" t="s">
        <v>17955</v>
      </c>
    </row>
    <row r="3692" spans="1:18" x14ac:dyDescent="0.3">
      <c r="A3692" s="3" t="s">
        <v>17956</v>
      </c>
      <c r="B3692" s="3" t="s">
        <v>23</v>
      </c>
      <c r="C3692" s="3" t="s">
        <v>17957</v>
      </c>
      <c r="D3692" s="3" t="s">
        <v>7418</v>
      </c>
      <c r="E3692" s="3" t="s">
        <v>17958</v>
      </c>
      <c r="F3692" s="3" t="s">
        <v>633</v>
      </c>
      <c r="G3692" s="3" t="str">
        <f t="shared" si="346"/>
        <v>July</v>
      </c>
      <c r="H3692" s="3" t="str">
        <f t="shared" si="347"/>
        <v>2019</v>
      </c>
      <c r="I3692" s="3" t="s">
        <v>17950</v>
      </c>
      <c r="J3692" s="3">
        <v>2019</v>
      </c>
      <c r="K3692" s="3" t="s">
        <v>76</v>
      </c>
      <c r="L3692" s="3" t="s">
        <v>36</v>
      </c>
      <c r="M3692" s="3" t="str">
        <f t="shared" si="342"/>
        <v>1</v>
      </c>
      <c r="N3692" s="3" t="str">
        <f t="shared" si="343"/>
        <v>Season</v>
      </c>
      <c r="O3692" s="3" t="str">
        <f t="shared" si="344"/>
        <v>South Korea</v>
      </c>
      <c r="P3692" s="3" t="s">
        <v>12088</v>
      </c>
      <c r="Q3692" s="3" t="str">
        <f t="shared" si="345"/>
        <v>International TV Shows</v>
      </c>
      <c r="R3692" s="3" t="s">
        <v>17959</v>
      </c>
    </row>
    <row r="3693" spans="1:18" x14ac:dyDescent="0.3">
      <c r="A3693" s="3" t="s">
        <v>17960</v>
      </c>
      <c r="B3693" s="3" t="s">
        <v>23</v>
      </c>
      <c r="C3693" s="3" t="s">
        <v>17961</v>
      </c>
      <c r="D3693" s="3" t="s">
        <v>7418</v>
      </c>
      <c r="E3693" s="3" t="s">
        <v>17962</v>
      </c>
      <c r="F3693" s="3" t="s">
        <v>16</v>
      </c>
      <c r="G3693" s="3" t="str">
        <f t="shared" si="346"/>
        <v>July</v>
      </c>
      <c r="H3693" s="3" t="str">
        <f t="shared" si="347"/>
        <v>2019</v>
      </c>
      <c r="I3693" s="3" t="s">
        <v>17963</v>
      </c>
      <c r="J3693" s="3">
        <v>2008</v>
      </c>
      <c r="K3693" s="3" t="s">
        <v>110</v>
      </c>
      <c r="L3693" s="3" t="s">
        <v>36</v>
      </c>
      <c r="M3693" s="3" t="str">
        <f t="shared" si="342"/>
        <v>1</v>
      </c>
      <c r="N3693" s="3" t="str">
        <f t="shared" si="343"/>
        <v>Season</v>
      </c>
      <c r="O3693" s="3" t="str">
        <f t="shared" si="344"/>
        <v>United States</v>
      </c>
      <c r="P3693" s="3" t="s">
        <v>11142</v>
      </c>
      <c r="Q3693" s="3" t="str">
        <f t="shared" si="345"/>
        <v>Kids' TV</v>
      </c>
      <c r="R3693" s="3" t="s">
        <v>17964</v>
      </c>
    </row>
    <row r="3694" spans="1:18" x14ac:dyDescent="0.3">
      <c r="A3694" s="3" t="s">
        <v>17965</v>
      </c>
      <c r="B3694" s="3" t="s">
        <v>23</v>
      </c>
      <c r="C3694" s="3" t="s">
        <v>17966</v>
      </c>
      <c r="D3694" s="3" t="s">
        <v>7418</v>
      </c>
      <c r="E3694" s="3" t="s">
        <v>17967</v>
      </c>
      <c r="F3694" s="3" t="s">
        <v>16</v>
      </c>
      <c r="G3694" s="3" t="str">
        <f t="shared" si="346"/>
        <v>July</v>
      </c>
      <c r="H3694" s="3" t="str">
        <f t="shared" si="347"/>
        <v>2019</v>
      </c>
      <c r="I3694" s="3" t="s">
        <v>17963</v>
      </c>
      <c r="J3694" s="3">
        <v>2018</v>
      </c>
      <c r="K3694" s="3" t="s">
        <v>170</v>
      </c>
      <c r="L3694" s="3" t="s">
        <v>29</v>
      </c>
      <c r="M3694" s="3" t="str">
        <f t="shared" si="342"/>
        <v>2</v>
      </c>
      <c r="N3694" s="3" t="str">
        <f t="shared" si="343"/>
        <v>Seasons</v>
      </c>
      <c r="O3694" s="3" t="str">
        <f t="shared" si="344"/>
        <v>United States</v>
      </c>
      <c r="P3694" s="3" t="s">
        <v>243</v>
      </c>
      <c r="Q3694" s="3" t="str">
        <f t="shared" si="345"/>
        <v>Kids' TV</v>
      </c>
      <c r="R3694" s="3" t="s">
        <v>17968</v>
      </c>
    </row>
    <row r="3695" spans="1:18" x14ac:dyDescent="0.3">
      <c r="A3695" s="3" t="s">
        <v>17969</v>
      </c>
      <c r="B3695" s="3" t="s">
        <v>13</v>
      </c>
      <c r="C3695" s="3" t="s">
        <v>17970</v>
      </c>
      <c r="D3695" s="3" t="s">
        <v>15633</v>
      </c>
      <c r="E3695" s="3" t="s">
        <v>17971</v>
      </c>
      <c r="F3695" s="3" t="s">
        <v>16</v>
      </c>
      <c r="G3695" s="3" t="str">
        <f t="shared" si="346"/>
        <v>July</v>
      </c>
      <c r="H3695" s="3" t="str">
        <f t="shared" si="347"/>
        <v>2019</v>
      </c>
      <c r="I3695" s="3" t="s">
        <v>17963</v>
      </c>
      <c r="J3695" s="3">
        <v>2019</v>
      </c>
      <c r="K3695" s="3" t="s">
        <v>28</v>
      </c>
      <c r="L3695" s="3" t="s">
        <v>2229</v>
      </c>
      <c r="M3695" s="3" t="str">
        <f t="shared" si="342"/>
        <v>66</v>
      </c>
      <c r="N3695" s="3" t="str">
        <f t="shared" si="343"/>
        <v>min</v>
      </c>
      <c r="O3695" s="3" t="str">
        <f t="shared" si="344"/>
        <v>United States</v>
      </c>
      <c r="P3695" s="3" t="s">
        <v>1555</v>
      </c>
      <c r="Q3695" s="3" t="str">
        <f t="shared" si="345"/>
        <v>Stand-Up Comedy</v>
      </c>
      <c r="R3695" s="3" t="s">
        <v>17972</v>
      </c>
    </row>
    <row r="3696" spans="1:18" x14ac:dyDescent="0.3">
      <c r="A3696" s="3" t="s">
        <v>17973</v>
      </c>
      <c r="B3696" s="3" t="s">
        <v>23</v>
      </c>
      <c r="C3696" s="3" t="s">
        <v>17974</v>
      </c>
      <c r="D3696" s="3" t="s">
        <v>7418</v>
      </c>
      <c r="E3696" s="3" t="s">
        <v>17975</v>
      </c>
      <c r="F3696" s="3" t="s">
        <v>561</v>
      </c>
      <c r="G3696" s="3" t="str">
        <f t="shared" si="346"/>
        <v>July</v>
      </c>
      <c r="H3696" s="3" t="str">
        <f t="shared" si="347"/>
        <v>2019</v>
      </c>
      <c r="I3696" s="3" t="s">
        <v>17963</v>
      </c>
      <c r="J3696" s="3">
        <v>2015</v>
      </c>
      <c r="K3696" s="3" t="s">
        <v>170</v>
      </c>
      <c r="L3696" s="3" t="s">
        <v>36</v>
      </c>
      <c r="M3696" s="3" t="str">
        <f t="shared" si="342"/>
        <v>1</v>
      </c>
      <c r="N3696" s="3" t="str">
        <f t="shared" si="343"/>
        <v>Season</v>
      </c>
      <c r="O3696" s="3" t="str">
        <f t="shared" si="344"/>
        <v>France</v>
      </c>
      <c r="P3696" s="3" t="s">
        <v>243</v>
      </c>
      <c r="Q3696" s="3" t="str">
        <f t="shared" si="345"/>
        <v>Kids' TV</v>
      </c>
      <c r="R3696" s="3" t="s">
        <v>17976</v>
      </c>
    </row>
    <row r="3697" spans="1:18" x14ac:dyDescent="0.3">
      <c r="A3697" s="3" t="s">
        <v>17977</v>
      </c>
      <c r="B3697" s="3" t="s">
        <v>23</v>
      </c>
      <c r="C3697" s="3" t="s">
        <v>17978</v>
      </c>
      <c r="D3697" s="3" t="s">
        <v>7418</v>
      </c>
      <c r="E3697" s="3" t="s">
        <v>17979</v>
      </c>
      <c r="F3697" s="3" t="s">
        <v>561</v>
      </c>
      <c r="G3697" s="3" t="str">
        <f t="shared" si="346"/>
        <v>July</v>
      </c>
      <c r="H3697" s="3" t="str">
        <f t="shared" si="347"/>
        <v>2019</v>
      </c>
      <c r="I3697" s="3" t="s">
        <v>17963</v>
      </c>
      <c r="J3697" s="3">
        <v>2018</v>
      </c>
      <c r="K3697" s="3" t="s">
        <v>242</v>
      </c>
      <c r="L3697" s="3" t="s">
        <v>36</v>
      </c>
      <c r="M3697" s="3" t="str">
        <f t="shared" si="342"/>
        <v>1</v>
      </c>
      <c r="N3697" s="3" t="str">
        <f t="shared" si="343"/>
        <v>Season</v>
      </c>
      <c r="O3697" s="3" t="str">
        <f t="shared" si="344"/>
        <v>France</v>
      </c>
      <c r="P3697" s="3" t="s">
        <v>264</v>
      </c>
      <c r="Q3697" s="3" t="str">
        <f t="shared" si="345"/>
        <v>Kids' TV</v>
      </c>
      <c r="R3697" s="3" t="s">
        <v>17980</v>
      </c>
    </row>
    <row r="3698" spans="1:18" x14ac:dyDescent="0.3">
      <c r="A3698" s="3" t="s">
        <v>17981</v>
      </c>
      <c r="B3698" s="3" t="s">
        <v>23</v>
      </c>
      <c r="C3698" s="3" t="s">
        <v>17982</v>
      </c>
      <c r="D3698" s="3" t="s">
        <v>7418</v>
      </c>
      <c r="E3698" s="3" t="s">
        <v>17983</v>
      </c>
      <c r="F3698" s="3" t="s">
        <v>351</v>
      </c>
      <c r="G3698" s="3" t="str">
        <f t="shared" si="346"/>
        <v>July</v>
      </c>
      <c r="H3698" s="3" t="str">
        <f t="shared" si="347"/>
        <v>2019</v>
      </c>
      <c r="I3698" s="3" t="s">
        <v>17963</v>
      </c>
      <c r="J3698" s="3">
        <v>2018</v>
      </c>
      <c r="K3698" s="3" t="s">
        <v>28</v>
      </c>
      <c r="L3698" s="3" t="s">
        <v>36</v>
      </c>
      <c r="M3698" s="3" t="str">
        <f t="shared" si="342"/>
        <v>1</v>
      </c>
      <c r="N3698" s="3" t="str">
        <f t="shared" si="343"/>
        <v>Season</v>
      </c>
      <c r="O3698" s="3" t="str">
        <f t="shared" si="344"/>
        <v>Japan</v>
      </c>
      <c r="P3698" s="3" t="s">
        <v>479</v>
      </c>
      <c r="Q3698" s="3" t="str">
        <f t="shared" si="345"/>
        <v>Anime Series</v>
      </c>
      <c r="R3698" s="3" t="s">
        <v>17984</v>
      </c>
    </row>
    <row r="3699" spans="1:18" x14ac:dyDescent="0.3">
      <c r="A3699" s="3" t="s">
        <v>17985</v>
      </c>
      <c r="B3699" s="3" t="s">
        <v>13</v>
      </c>
      <c r="C3699" s="3" t="s">
        <v>17986</v>
      </c>
      <c r="D3699" s="3" t="s">
        <v>17987</v>
      </c>
      <c r="E3699" s="3" t="s">
        <v>7418</v>
      </c>
      <c r="F3699" s="3" t="s">
        <v>15049</v>
      </c>
      <c r="G3699" s="3" t="str">
        <f t="shared" si="346"/>
        <v>July</v>
      </c>
      <c r="H3699" s="3" t="str">
        <f t="shared" si="347"/>
        <v>2019</v>
      </c>
      <c r="I3699" s="3" t="s">
        <v>17963</v>
      </c>
      <c r="J3699" s="3">
        <v>2013</v>
      </c>
      <c r="K3699" s="3" t="s">
        <v>28</v>
      </c>
      <c r="L3699" s="3" t="s">
        <v>171</v>
      </c>
      <c r="M3699" s="3" t="str">
        <f t="shared" si="342"/>
        <v>61</v>
      </c>
      <c r="N3699" s="3" t="str">
        <f t="shared" si="343"/>
        <v>min</v>
      </c>
      <c r="O3699" s="3" t="str">
        <f t="shared" si="344"/>
        <v>United States</v>
      </c>
      <c r="P3699" s="3" t="s">
        <v>127</v>
      </c>
      <c r="Q3699" s="3" t="str">
        <f t="shared" si="345"/>
        <v>Documentaries</v>
      </c>
      <c r="R3699" s="3" t="s">
        <v>17988</v>
      </c>
    </row>
    <row r="3700" spans="1:18" x14ac:dyDescent="0.3">
      <c r="A3700" s="3" t="s">
        <v>17989</v>
      </c>
      <c r="B3700" s="3" t="s">
        <v>13</v>
      </c>
      <c r="C3700" s="3" t="s">
        <v>17990</v>
      </c>
      <c r="D3700" s="3" t="s">
        <v>17991</v>
      </c>
      <c r="E3700" s="3" t="s">
        <v>17992</v>
      </c>
      <c r="F3700" s="3" t="s">
        <v>2364</v>
      </c>
      <c r="G3700" s="3" t="str">
        <f t="shared" si="346"/>
        <v>June</v>
      </c>
      <c r="H3700" s="3" t="str">
        <f t="shared" si="347"/>
        <v>2019</v>
      </c>
      <c r="I3700" s="3" t="s">
        <v>17993</v>
      </c>
      <c r="J3700" s="3">
        <v>2019</v>
      </c>
      <c r="K3700" s="3" t="s">
        <v>28</v>
      </c>
      <c r="L3700" s="3" t="s">
        <v>332</v>
      </c>
      <c r="M3700" s="3" t="str">
        <f t="shared" si="342"/>
        <v>122</v>
      </c>
      <c r="N3700" s="3" t="str">
        <f t="shared" si="343"/>
        <v>min</v>
      </c>
      <c r="O3700" s="3" t="str">
        <f t="shared" si="344"/>
        <v>Thailand</v>
      </c>
      <c r="P3700" s="3" t="s">
        <v>17994</v>
      </c>
      <c r="Q3700" s="3" t="str">
        <f t="shared" si="345"/>
        <v>Horror Movies</v>
      </c>
      <c r="R3700" s="3" t="s">
        <v>17995</v>
      </c>
    </row>
    <row r="3701" spans="1:18" x14ac:dyDescent="0.3">
      <c r="A3701" s="3" t="s">
        <v>17996</v>
      </c>
      <c r="B3701" s="3" t="s">
        <v>13</v>
      </c>
      <c r="C3701" s="3" t="s">
        <v>17997</v>
      </c>
      <c r="D3701" s="3" t="s">
        <v>17998</v>
      </c>
      <c r="E3701" s="3" t="s">
        <v>17999</v>
      </c>
      <c r="F3701" s="3" t="s">
        <v>46</v>
      </c>
      <c r="G3701" s="3" t="str">
        <f t="shared" si="346"/>
        <v>June</v>
      </c>
      <c r="H3701" s="3" t="str">
        <f t="shared" si="347"/>
        <v>2019</v>
      </c>
      <c r="I3701" s="3" t="s">
        <v>17993</v>
      </c>
      <c r="J3701" s="3">
        <v>2019</v>
      </c>
      <c r="K3701" s="3" t="s">
        <v>76</v>
      </c>
      <c r="L3701" s="3" t="s">
        <v>1924</v>
      </c>
      <c r="M3701" s="3" t="str">
        <f t="shared" si="342"/>
        <v>141</v>
      </c>
      <c r="N3701" s="3" t="str">
        <f t="shared" si="343"/>
        <v>min</v>
      </c>
      <c r="O3701" s="3" t="str">
        <f t="shared" si="344"/>
        <v>India</v>
      </c>
      <c r="P3701" s="3" t="s">
        <v>250</v>
      </c>
      <c r="Q3701" s="3" t="str">
        <f t="shared" si="345"/>
        <v>Dramas</v>
      </c>
      <c r="R3701" s="3" t="s">
        <v>18000</v>
      </c>
    </row>
    <row r="3702" spans="1:18" x14ac:dyDescent="0.3">
      <c r="A3702" s="3" t="s">
        <v>18001</v>
      </c>
      <c r="B3702" s="3" t="s">
        <v>23</v>
      </c>
      <c r="C3702" s="3" t="s">
        <v>18002</v>
      </c>
      <c r="D3702" s="3" t="s">
        <v>7418</v>
      </c>
      <c r="E3702" s="3" t="s">
        <v>18003</v>
      </c>
      <c r="F3702" s="3" t="s">
        <v>16</v>
      </c>
      <c r="G3702" s="3" t="str">
        <f t="shared" si="346"/>
        <v>June</v>
      </c>
      <c r="H3702" s="3" t="str">
        <f t="shared" si="347"/>
        <v>2019</v>
      </c>
      <c r="I3702" s="3" t="s">
        <v>17993</v>
      </c>
      <c r="J3702" s="3">
        <v>2011</v>
      </c>
      <c r="K3702" s="3" t="s">
        <v>28</v>
      </c>
      <c r="L3702" s="3" t="s">
        <v>29</v>
      </c>
      <c r="M3702" s="3" t="str">
        <f t="shared" si="342"/>
        <v>2</v>
      </c>
      <c r="N3702" s="3" t="str">
        <f t="shared" si="343"/>
        <v>Seasons</v>
      </c>
      <c r="O3702" s="3" t="str">
        <f t="shared" si="344"/>
        <v>United States</v>
      </c>
      <c r="P3702" s="3" t="s">
        <v>5736</v>
      </c>
      <c r="Q3702" s="3" t="str">
        <f t="shared" si="345"/>
        <v>Reality TV</v>
      </c>
      <c r="R3702" s="3" t="s">
        <v>18004</v>
      </c>
    </row>
    <row r="3703" spans="1:18" x14ac:dyDescent="0.3">
      <c r="A3703" s="3" t="s">
        <v>18005</v>
      </c>
      <c r="B3703" s="3" t="s">
        <v>13</v>
      </c>
      <c r="C3703" s="3" t="s">
        <v>18006</v>
      </c>
      <c r="D3703" s="3" t="s">
        <v>18007</v>
      </c>
      <c r="E3703" s="3" t="s">
        <v>18008</v>
      </c>
      <c r="F3703" s="3" t="s">
        <v>46</v>
      </c>
      <c r="G3703" s="3" t="str">
        <f t="shared" si="346"/>
        <v>June</v>
      </c>
      <c r="H3703" s="3" t="str">
        <f t="shared" si="347"/>
        <v>2019</v>
      </c>
      <c r="I3703" s="3" t="s">
        <v>18009</v>
      </c>
      <c r="J3703" s="3">
        <v>2019</v>
      </c>
      <c r="K3703" s="3" t="s">
        <v>28</v>
      </c>
      <c r="L3703" s="3" t="s">
        <v>14606</v>
      </c>
      <c r="M3703" s="3" t="str">
        <f t="shared" si="342"/>
        <v>176</v>
      </c>
      <c r="N3703" s="3" t="str">
        <f t="shared" si="343"/>
        <v>min</v>
      </c>
      <c r="O3703" s="3" t="str">
        <f t="shared" si="344"/>
        <v>India</v>
      </c>
      <c r="P3703" s="3" t="s">
        <v>493</v>
      </c>
      <c r="Q3703" s="3" t="str">
        <f t="shared" si="345"/>
        <v>Comedies</v>
      </c>
      <c r="R3703" s="3" t="s">
        <v>18010</v>
      </c>
    </row>
    <row r="3704" spans="1:18" x14ac:dyDescent="0.3">
      <c r="A3704" s="3" t="s">
        <v>18011</v>
      </c>
      <c r="B3704" s="3" t="s">
        <v>23</v>
      </c>
      <c r="C3704" s="3" t="s">
        <v>18012</v>
      </c>
      <c r="D3704" s="3" t="s">
        <v>7418</v>
      </c>
      <c r="E3704" s="3" t="s">
        <v>7418</v>
      </c>
      <c r="F3704" s="3" t="s">
        <v>16</v>
      </c>
      <c r="G3704" s="3" t="str">
        <f t="shared" si="346"/>
        <v>June</v>
      </c>
      <c r="H3704" s="3" t="str">
        <f t="shared" si="347"/>
        <v>2019</v>
      </c>
      <c r="I3704" s="3" t="s">
        <v>18013</v>
      </c>
      <c r="J3704" s="3">
        <v>2019</v>
      </c>
      <c r="K3704" s="3" t="s">
        <v>28</v>
      </c>
      <c r="L3704" s="3" t="s">
        <v>231</v>
      </c>
      <c r="M3704" s="3" t="str">
        <f t="shared" si="342"/>
        <v>3</v>
      </c>
      <c r="N3704" s="3" t="str">
        <f t="shared" si="343"/>
        <v>Seasons</v>
      </c>
      <c r="O3704" s="3" t="str">
        <f t="shared" si="344"/>
        <v>United States</v>
      </c>
      <c r="P3704" s="3" t="s">
        <v>1730</v>
      </c>
      <c r="Q3704" s="3" t="str">
        <f t="shared" si="345"/>
        <v>Crime TV Shows</v>
      </c>
      <c r="R3704" s="3" t="s">
        <v>18014</v>
      </c>
    </row>
    <row r="3705" spans="1:18" x14ac:dyDescent="0.3">
      <c r="A3705" s="3" t="s">
        <v>18015</v>
      </c>
      <c r="B3705" s="3" t="s">
        <v>13</v>
      </c>
      <c r="C3705" s="3" t="s">
        <v>18016</v>
      </c>
      <c r="D3705" s="3" t="s">
        <v>18017</v>
      </c>
      <c r="E3705" s="3" t="s">
        <v>18018</v>
      </c>
      <c r="F3705" s="3" t="s">
        <v>18019</v>
      </c>
      <c r="G3705" s="3" t="str">
        <f t="shared" si="346"/>
        <v>June</v>
      </c>
      <c r="H3705" s="3" t="str">
        <f t="shared" si="347"/>
        <v>2019</v>
      </c>
      <c r="I3705" s="3" t="s">
        <v>18013</v>
      </c>
      <c r="J3705" s="3">
        <v>2018</v>
      </c>
      <c r="K3705" s="3" t="s">
        <v>76</v>
      </c>
      <c r="L3705" s="3" t="s">
        <v>4352</v>
      </c>
      <c r="M3705" s="3" t="str">
        <f t="shared" si="342"/>
        <v>73</v>
      </c>
      <c r="N3705" s="3" t="str">
        <f t="shared" si="343"/>
        <v>min</v>
      </c>
      <c r="O3705" s="3" t="str">
        <f t="shared" si="344"/>
        <v>Colombia</v>
      </c>
      <c r="P3705" s="3" t="s">
        <v>127</v>
      </c>
      <c r="Q3705" s="3" t="str">
        <f t="shared" si="345"/>
        <v>Documentaries</v>
      </c>
      <c r="R3705" s="3" t="s">
        <v>18020</v>
      </c>
    </row>
    <row r="3706" spans="1:18" x14ac:dyDescent="0.3">
      <c r="A3706" s="3" t="s">
        <v>18021</v>
      </c>
      <c r="B3706" s="3" t="s">
        <v>23</v>
      </c>
      <c r="C3706" s="3" t="s">
        <v>18022</v>
      </c>
      <c r="D3706" s="3" t="s">
        <v>7418</v>
      </c>
      <c r="E3706" s="3" t="s">
        <v>7418</v>
      </c>
      <c r="F3706" s="3" t="s">
        <v>16</v>
      </c>
      <c r="G3706" s="3" t="str">
        <f t="shared" si="346"/>
        <v>June</v>
      </c>
      <c r="H3706" s="3" t="str">
        <f t="shared" si="347"/>
        <v>2019</v>
      </c>
      <c r="I3706" s="3" t="s">
        <v>18013</v>
      </c>
      <c r="J3706" s="3">
        <v>2019</v>
      </c>
      <c r="K3706" s="3" t="s">
        <v>28</v>
      </c>
      <c r="L3706" s="3" t="s">
        <v>36</v>
      </c>
      <c r="M3706" s="3" t="str">
        <f t="shared" si="342"/>
        <v>1</v>
      </c>
      <c r="N3706" s="3" t="str">
        <f t="shared" si="343"/>
        <v>Season</v>
      </c>
      <c r="O3706" s="3" t="str">
        <f t="shared" si="344"/>
        <v>United States</v>
      </c>
      <c r="P3706" s="3" t="s">
        <v>18023</v>
      </c>
      <c r="Q3706" s="3" t="str">
        <f t="shared" si="345"/>
        <v>Crime TV Shows</v>
      </c>
      <c r="R3706" s="3" t="s">
        <v>18024</v>
      </c>
    </row>
    <row r="3707" spans="1:18" x14ac:dyDescent="0.3">
      <c r="A3707" s="3" t="s">
        <v>18025</v>
      </c>
      <c r="B3707" s="3" t="s">
        <v>23</v>
      </c>
      <c r="C3707" s="3" t="s">
        <v>18026</v>
      </c>
      <c r="D3707" s="3" t="s">
        <v>7418</v>
      </c>
      <c r="E3707" s="3" t="s">
        <v>18027</v>
      </c>
      <c r="F3707" s="3" t="s">
        <v>183</v>
      </c>
      <c r="G3707" s="3" t="str">
        <f t="shared" si="346"/>
        <v>June</v>
      </c>
      <c r="H3707" s="3" t="str">
        <f t="shared" si="347"/>
        <v>2019</v>
      </c>
      <c r="I3707" s="3" t="s">
        <v>18013</v>
      </c>
      <c r="J3707" s="3">
        <v>2019</v>
      </c>
      <c r="K3707" s="3" t="s">
        <v>28</v>
      </c>
      <c r="L3707" s="3" t="s">
        <v>29</v>
      </c>
      <c r="M3707" s="3" t="str">
        <f t="shared" si="342"/>
        <v>2</v>
      </c>
      <c r="N3707" s="3" t="str">
        <f t="shared" si="343"/>
        <v>Seasons</v>
      </c>
      <c r="O3707" s="3" t="str">
        <f t="shared" si="344"/>
        <v>Australia</v>
      </c>
      <c r="P3707" s="3" t="s">
        <v>1288</v>
      </c>
      <c r="Q3707" s="3" t="str">
        <f t="shared" si="345"/>
        <v>International TV Shows</v>
      </c>
      <c r="R3707" s="3" t="s">
        <v>18028</v>
      </c>
    </row>
    <row r="3708" spans="1:18" x14ac:dyDescent="0.3">
      <c r="A3708" s="3" t="s">
        <v>18029</v>
      </c>
      <c r="B3708" s="3" t="s">
        <v>13</v>
      </c>
      <c r="C3708" s="3" t="s">
        <v>18030</v>
      </c>
      <c r="D3708" s="3" t="s">
        <v>18031</v>
      </c>
      <c r="E3708" s="3" t="s">
        <v>18032</v>
      </c>
      <c r="F3708" s="3" t="s">
        <v>132</v>
      </c>
      <c r="G3708" s="3" t="str">
        <f t="shared" si="346"/>
        <v>June</v>
      </c>
      <c r="H3708" s="3" t="str">
        <f t="shared" si="347"/>
        <v>2019</v>
      </c>
      <c r="I3708" s="3" t="s">
        <v>18013</v>
      </c>
      <c r="J3708" s="3">
        <v>2017</v>
      </c>
      <c r="K3708" s="3" t="s">
        <v>28</v>
      </c>
      <c r="L3708" s="3" t="s">
        <v>532</v>
      </c>
      <c r="M3708" s="3" t="str">
        <f t="shared" si="342"/>
        <v>87</v>
      </c>
      <c r="N3708" s="3" t="str">
        <f t="shared" si="343"/>
        <v>min</v>
      </c>
      <c r="O3708" s="3" t="str">
        <f t="shared" si="344"/>
        <v>Mexico</v>
      </c>
      <c r="P3708" s="3" t="s">
        <v>11908</v>
      </c>
      <c r="Q3708" s="3" t="str">
        <f t="shared" si="345"/>
        <v>Action &amp; Adventure</v>
      </c>
      <c r="R3708" s="3" t="s">
        <v>18033</v>
      </c>
    </row>
    <row r="3709" spans="1:18" x14ac:dyDescent="0.3">
      <c r="A3709" s="3" t="s">
        <v>18034</v>
      </c>
      <c r="B3709" s="3" t="s">
        <v>23</v>
      </c>
      <c r="C3709" s="3" t="s">
        <v>18035</v>
      </c>
      <c r="D3709" s="3" t="s">
        <v>7418</v>
      </c>
      <c r="E3709" s="3" t="s">
        <v>7418</v>
      </c>
      <c r="F3709" s="3" t="s">
        <v>823</v>
      </c>
      <c r="G3709" s="3" t="str">
        <f t="shared" si="346"/>
        <v>June</v>
      </c>
      <c r="H3709" s="3" t="str">
        <f t="shared" si="347"/>
        <v>2019</v>
      </c>
      <c r="I3709" s="3" t="s">
        <v>18013</v>
      </c>
      <c r="J3709" s="3">
        <v>2019</v>
      </c>
      <c r="K3709" s="3" t="s">
        <v>170</v>
      </c>
      <c r="L3709" s="3" t="s">
        <v>29</v>
      </c>
      <c r="M3709" s="3" t="str">
        <f t="shared" si="342"/>
        <v>2</v>
      </c>
      <c r="N3709" s="3" t="str">
        <f t="shared" si="343"/>
        <v>Seasons</v>
      </c>
      <c r="O3709" s="3" t="str">
        <f t="shared" si="344"/>
        <v>Australia</v>
      </c>
      <c r="P3709" s="3" t="s">
        <v>281</v>
      </c>
      <c r="Q3709" s="3" t="str">
        <f t="shared" si="345"/>
        <v>Kids' TV</v>
      </c>
      <c r="R3709" s="3" t="s">
        <v>18036</v>
      </c>
    </row>
    <row r="3710" spans="1:18" x14ac:dyDescent="0.3">
      <c r="A3710" s="3" t="s">
        <v>18037</v>
      </c>
      <c r="B3710" s="3" t="s">
        <v>23</v>
      </c>
      <c r="C3710" s="3" t="s">
        <v>18038</v>
      </c>
      <c r="D3710" s="3" t="s">
        <v>7418</v>
      </c>
      <c r="E3710" s="3" t="s">
        <v>18039</v>
      </c>
      <c r="F3710" s="3" t="s">
        <v>663</v>
      </c>
      <c r="G3710" s="3" t="str">
        <f t="shared" si="346"/>
        <v>June</v>
      </c>
      <c r="H3710" s="3" t="str">
        <f t="shared" si="347"/>
        <v>2019</v>
      </c>
      <c r="I3710" s="3" t="s">
        <v>18013</v>
      </c>
      <c r="J3710" s="3">
        <v>2018</v>
      </c>
      <c r="K3710" s="3" t="s">
        <v>28</v>
      </c>
      <c r="L3710" s="3" t="s">
        <v>231</v>
      </c>
      <c r="M3710" s="3" t="str">
        <f t="shared" si="342"/>
        <v>3</v>
      </c>
      <c r="N3710" s="3" t="str">
        <f t="shared" si="343"/>
        <v>Seasons</v>
      </c>
      <c r="O3710" s="3" t="str">
        <f t="shared" si="344"/>
        <v>Spain</v>
      </c>
      <c r="P3710" s="3" t="s">
        <v>1376</v>
      </c>
      <c r="Q3710" s="3" t="str">
        <f t="shared" si="345"/>
        <v>International TV Shows</v>
      </c>
      <c r="R3710" s="3" t="s">
        <v>18040</v>
      </c>
    </row>
    <row r="3711" spans="1:18" x14ac:dyDescent="0.3">
      <c r="A3711" s="3" t="s">
        <v>18041</v>
      </c>
      <c r="B3711" s="3" t="s">
        <v>13</v>
      </c>
      <c r="C3711" s="3" t="s">
        <v>18042</v>
      </c>
      <c r="D3711" s="3" t="s">
        <v>1880</v>
      </c>
      <c r="E3711" s="3" t="s">
        <v>18043</v>
      </c>
      <c r="F3711" s="3" t="s">
        <v>75</v>
      </c>
      <c r="G3711" s="3" t="str">
        <f t="shared" si="346"/>
        <v>June</v>
      </c>
      <c r="H3711" s="3" t="str">
        <f t="shared" si="347"/>
        <v>2019</v>
      </c>
      <c r="I3711" s="3" t="s">
        <v>18044</v>
      </c>
      <c r="J3711" s="3">
        <v>2019</v>
      </c>
      <c r="K3711" s="3" t="s">
        <v>110</v>
      </c>
      <c r="L3711" s="3" t="s">
        <v>5081</v>
      </c>
      <c r="M3711" s="3" t="str">
        <f t="shared" si="342"/>
        <v>15</v>
      </c>
      <c r="N3711" s="3" t="str">
        <f t="shared" si="343"/>
        <v>min</v>
      </c>
      <c r="O3711" s="3" t="str">
        <f t="shared" si="344"/>
        <v>United Kingdom</v>
      </c>
      <c r="P3711" s="3" t="s">
        <v>13534</v>
      </c>
      <c r="Q3711" s="3" t="str">
        <f t="shared" si="345"/>
        <v>Dramas</v>
      </c>
      <c r="R3711" s="3" t="s">
        <v>18045</v>
      </c>
    </row>
    <row r="3712" spans="1:18" x14ac:dyDescent="0.3">
      <c r="A3712" s="3" t="s">
        <v>18046</v>
      </c>
      <c r="B3712" s="3" t="s">
        <v>23</v>
      </c>
      <c r="C3712" s="3" t="s">
        <v>18047</v>
      </c>
      <c r="D3712" s="3" t="s">
        <v>7418</v>
      </c>
      <c r="E3712" s="3" t="s">
        <v>18048</v>
      </c>
      <c r="F3712" s="3" t="s">
        <v>7418</v>
      </c>
      <c r="G3712" s="3" t="str">
        <f t="shared" si="346"/>
        <v>June</v>
      </c>
      <c r="H3712" s="3" t="str">
        <f t="shared" si="347"/>
        <v>2019</v>
      </c>
      <c r="I3712" s="3" t="s">
        <v>18044</v>
      </c>
      <c r="J3712" s="3">
        <v>2019</v>
      </c>
      <c r="K3712" s="3" t="s">
        <v>28</v>
      </c>
      <c r="L3712" s="3" t="s">
        <v>36</v>
      </c>
      <c r="M3712" s="3" t="str">
        <f t="shared" si="342"/>
        <v>1</v>
      </c>
      <c r="N3712" s="3" t="str">
        <f t="shared" si="343"/>
        <v>Season</v>
      </c>
      <c r="O3712" s="3" t="str">
        <f t="shared" si="344"/>
        <v>Unknown</v>
      </c>
      <c r="P3712" s="3" t="s">
        <v>2110</v>
      </c>
      <c r="Q3712" s="3" t="str">
        <f t="shared" si="345"/>
        <v>Crime TV Shows</v>
      </c>
      <c r="R3712" s="3" t="s">
        <v>18049</v>
      </c>
    </row>
    <row r="3713" spans="1:18" x14ac:dyDescent="0.3">
      <c r="A3713" s="3" t="s">
        <v>18050</v>
      </c>
      <c r="B3713" s="3" t="s">
        <v>13</v>
      </c>
      <c r="C3713" s="3" t="s">
        <v>18051</v>
      </c>
      <c r="D3713" s="3" t="s">
        <v>18052</v>
      </c>
      <c r="E3713" s="3" t="s">
        <v>18053</v>
      </c>
      <c r="F3713" s="3" t="s">
        <v>132</v>
      </c>
      <c r="G3713" s="3" t="str">
        <f t="shared" si="346"/>
        <v>June</v>
      </c>
      <c r="H3713" s="3" t="str">
        <f t="shared" si="347"/>
        <v>2019</v>
      </c>
      <c r="I3713" s="3" t="s">
        <v>18044</v>
      </c>
      <c r="J3713" s="3">
        <v>2019</v>
      </c>
      <c r="K3713" s="3" t="s">
        <v>28</v>
      </c>
      <c r="L3713" s="3" t="s">
        <v>5561</v>
      </c>
      <c r="M3713" s="3" t="str">
        <f t="shared" si="342"/>
        <v>55</v>
      </c>
      <c r="N3713" s="3" t="str">
        <f t="shared" si="343"/>
        <v>min</v>
      </c>
      <c r="O3713" s="3" t="str">
        <f t="shared" si="344"/>
        <v>Mexico</v>
      </c>
      <c r="P3713" s="3" t="s">
        <v>1555</v>
      </c>
      <c r="Q3713" s="3" t="str">
        <f t="shared" si="345"/>
        <v>Stand-Up Comedy</v>
      </c>
      <c r="R3713" s="3" t="s">
        <v>18054</v>
      </c>
    </row>
    <row r="3714" spans="1:18" x14ac:dyDescent="0.3">
      <c r="A3714" s="3" t="s">
        <v>18055</v>
      </c>
      <c r="B3714" s="3" t="s">
        <v>13</v>
      </c>
      <c r="C3714" s="3" t="s">
        <v>18056</v>
      </c>
      <c r="D3714" s="3" t="s">
        <v>7418</v>
      </c>
      <c r="E3714" s="3" t="s">
        <v>18057</v>
      </c>
      <c r="F3714" s="3" t="s">
        <v>351</v>
      </c>
      <c r="G3714" s="3" t="str">
        <f t="shared" si="346"/>
        <v>June</v>
      </c>
      <c r="H3714" s="3" t="str">
        <f t="shared" si="347"/>
        <v>2019</v>
      </c>
      <c r="I3714" s="3" t="s">
        <v>18058</v>
      </c>
      <c r="J3714" s="3">
        <v>2018</v>
      </c>
      <c r="K3714" s="3" t="s">
        <v>110</v>
      </c>
      <c r="L3714" s="3" t="s">
        <v>1924</v>
      </c>
      <c r="M3714" s="3" t="str">
        <f t="shared" si="342"/>
        <v>141</v>
      </c>
      <c r="N3714" s="3" t="str">
        <f t="shared" si="343"/>
        <v>min</v>
      </c>
      <c r="O3714" s="3" t="str">
        <f t="shared" si="344"/>
        <v>Japan</v>
      </c>
      <c r="P3714" s="3" t="s">
        <v>1640</v>
      </c>
      <c r="Q3714" s="3" t="str">
        <f t="shared" si="345"/>
        <v>International Movies</v>
      </c>
      <c r="R3714" s="3" t="s">
        <v>18059</v>
      </c>
    </row>
    <row r="3715" spans="1:18" x14ac:dyDescent="0.3">
      <c r="A3715" s="3" t="s">
        <v>18060</v>
      </c>
      <c r="B3715" s="3" t="s">
        <v>13</v>
      </c>
      <c r="C3715" s="3" t="s">
        <v>18061</v>
      </c>
      <c r="D3715" s="3" t="s">
        <v>17613</v>
      </c>
      <c r="E3715" s="3" t="s">
        <v>18062</v>
      </c>
      <c r="F3715" s="3" t="s">
        <v>46</v>
      </c>
      <c r="G3715" s="3" t="str">
        <f t="shared" si="346"/>
        <v>June</v>
      </c>
      <c r="H3715" s="3" t="str">
        <f t="shared" si="347"/>
        <v>2019</v>
      </c>
      <c r="I3715" s="3" t="s">
        <v>18058</v>
      </c>
      <c r="J3715" s="3">
        <v>2012</v>
      </c>
      <c r="K3715" s="3" t="s">
        <v>76</v>
      </c>
      <c r="L3715" s="3" t="s">
        <v>332</v>
      </c>
      <c r="M3715" s="3" t="str">
        <f t="shared" ref="M3715:M3778" si="348">LEFT(L3715, FIND(" ",L3715)-1)</f>
        <v>122</v>
      </c>
      <c r="N3715" s="3" t="str">
        <f t="shared" ref="N3715:N3778" si="349">MID(L3715,FIND(" ",L3715)+1,20)</f>
        <v>min</v>
      </c>
      <c r="O3715" s="3" t="str">
        <f t="shared" ref="O3715:O3778" si="350">LEFT(F3715,FIND(",",F3715&amp;",")-1)</f>
        <v>India</v>
      </c>
      <c r="P3715" s="3" t="s">
        <v>18063</v>
      </c>
      <c r="Q3715" s="3" t="str">
        <f t="shared" ref="Q3715:Q3778" si="351">LEFT(P3715,FIND(",",P3715&amp;",")-1)</f>
        <v>International Movies</v>
      </c>
      <c r="R3715" s="3" t="s">
        <v>18064</v>
      </c>
    </row>
    <row r="3716" spans="1:18" x14ac:dyDescent="0.3">
      <c r="A3716" s="3" t="s">
        <v>18065</v>
      </c>
      <c r="B3716" s="3" t="s">
        <v>13</v>
      </c>
      <c r="C3716" s="3" t="s">
        <v>18066</v>
      </c>
      <c r="D3716" s="3" t="s">
        <v>18067</v>
      </c>
      <c r="E3716" s="3" t="s">
        <v>7418</v>
      </c>
      <c r="F3716" s="3" t="s">
        <v>46</v>
      </c>
      <c r="G3716" s="3" t="str">
        <f t="shared" ref="G3716:G3779" si="352">LEFT(I3716, FIND(" ",I3716)-1)</f>
        <v>June</v>
      </c>
      <c r="H3716" s="3" t="str">
        <f t="shared" ref="H3716:H3779" si="353">RIGHT(I3716,4)</f>
        <v>2019</v>
      </c>
      <c r="I3716" s="3" t="s">
        <v>18058</v>
      </c>
      <c r="J3716" s="3">
        <v>2019</v>
      </c>
      <c r="K3716" s="3" t="s">
        <v>76</v>
      </c>
      <c r="L3716" s="3" t="s">
        <v>902</v>
      </c>
      <c r="M3716" s="3" t="str">
        <f t="shared" si="348"/>
        <v>109</v>
      </c>
      <c r="N3716" s="3" t="str">
        <f t="shared" si="349"/>
        <v>min</v>
      </c>
      <c r="O3716" s="3" t="str">
        <f t="shared" si="350"/>
        <v>India</v>
      </c>
      <c r="P3716" s="3" t="s">
        <v>127</v>
      </c>
      <c r="Q3716" s="3" t="str">
        <f t="shared" si="351"/>
        <v>Documentaries</v>
      </c>
      <c r="R3716" s="3" t="s">
        <v>18068</v>
      </c>
    </row>
    <row r="3717" spans="1:18" x14ac:dyDescent="0.3">
      <c r="A3717" s="3" t="s">
        <v>18069</v>
      </c>
      <c r="B3717" s="3" t="s">
        <v>13</v>
      </c>
      <c r="C3717" s="3" t="s">
        <v>18070</v>
      </c>
      <c r="D3717" s="3" t="s">
        <v>18071</v>
      </c>
      <c r="E3717" s="3" t="s">
        <v>18072</v>
      </c>
      <c r="F3717" s="3" t="s">
        <v>16</v>
      </c>
      <c r="G3717" s="3" t="str">
        <f t="shared" si="352"/>
        <v>June</v>
      </c>
      <c r="H3717" s="3" t="str">
        <f t="shared" si="353"/>
        <v>2019</v>
      </c>
      <c r="I3717" s="3" t="s">
        <v>18073</v>
      </c>
      <c r="J3717" s="3">
        <v>2019</v>
      </c>
      <c r="K3717" s="3" t="s">
        <v>28</v>
      </c>
      <c r="L3717" s="3" t="s">
        <v>777</v>
      </c>
      <c r="M3717" s="3" t="str">
        <f t="shared" si="348"/>
        <v>63</v>
      </c>
      <c r="N3717" s="3" t="str">
        <f t="shared" si="349"/>
        <v>min</v>
      </c>
      <c r="O3717" s="3" t="str">
        <f t="shared" si="350"/>
        <v>United States</v>
      </c>
      <c r="P3717" s="3" t="s">
        <v>1555</v>
      </c>
      <c r="Q3717" s="3" t="str">
        <f t="shared" si="351"/>
        <v>Stand-Up Comedy</v>
      </c>
      <c r="R3717" s="3" t="s">
        <v>18074</v>
      </c>
    </row>
    <row r="3718" spans="1:18" x14ac:dyDescent="0.3">
      <c r="A3718" s="3" t="s">
        <v>18075</v>
      </c>
      <c r="B3718" s="3" t="s">
        <v>23</v>
      </c>
      <c r="C3718" s="3" t="s">
        <v>18076</v>
      </c>
      <c r="D3718" s="3" t="s">
        <v>7418</v>
      </c>
      <c r="E3718" s="3" t="s">
        <v>18077</v>
      </c>
      <c r="F3718" s="3" t="s">
        <v>351</v>
      </c>
      <c r="G3718" s="3" t="str">
        <f t="shared" si="352"/>
        <v>June</v>
      </c>
      <c r="H3718" s="3" t="str">
        <f t="shared" si="353"/>
        <v>2019</v>
      </c>
      <c r="I3718" s="3" t="s">
        <v>18078</v>
      </c>
      <c r="J3718" s="3">
        <v>2019</v>
      </c>
      <c r="K3718" s="3" t="s">
        <v>76</v>
      </c>
      <c r="L3718" s="3" t="s">
        <v>29</v>
      </c>
      <c r="M3718" s="3" t="str">
        <f t="shared" si="348"/>
        <v>2</v>
      </c>
      <c r="N3718" s="3" t="str">
        <f t="shared" si="349"/>
        <v>Seasons</v>
      </c>
      <c r="O3718" s="3" t="str">
        <f t="shared" si="350"/>
        <v>Japan</v>
      </c>
      <c r="P3718" s="3" t="s">
        <v>479</v>
      </c>
      <c r="Q3718" s="3" t="str">
        <f t="shared" si="351"/>
        <v>Anime Series</v>
      </c>
      <c r="R3718" s="3" t="s">
        <v>18079</v>
      </c>
    </row>
    <row r="3719" spans="1:18" x14ac:dyDescent="0.3">
      <c r="A3719" s="3" t="s">
        <v>18080</v>
      </c>
      <c r="B3719" s="3" t="s">
        <v>13</v>
      </c>
      <c r="C3719" s="3" t="s">
        <v>18081</v>
      </c>
      <c r="D3719" s="3" t="s">
        <v>18082</v>
      </c>
      <c r="E3719" s="3" t="s">
        <v>18083</v>
      </c>
      <c r="F3719" s="3" t="s">
        <v>18084</v>
      </c>
      <c r="G3719" s="3" t="str">
        <f t="shared" si="352"/>
        <v>June</v>
      </c>
      <c r="H3719" s="3" t="str">
        <f t="shared" si="353"/>
        <v>2019</v>
      </c>
      <c r="I3719" s="3" t="s">
        <v>18085</v>
      </c>
      <c r="J3719" s="3">
        <v>2019</v>
      </c>
      <c r="K3719" s="3" t="s">
        <v>319</v>
      </c>
      <c r="L3719" s="3" t="s">
        <v>271</v>
      </c>
      <c r="M3719" s="3" t="str">
        <f t="shared" si="348"/>
        <v>96</v>
      </c>
      <c r="N3719" s="3" t="str">
        <f t="shared" si="349"/>
        <v>min</v>
      </c>
      <c r="O3719" s="3" t="str">
        <f t="shared" si="350"/>
        <v>Thailand</v>
      </c>
      <c r="P3719" s="3" t="s">
        <v>903</v>
      </c>
      <c r="Q3719" s="3" t="str">
        <f t="shared" si="351"/>
        <v>Action &amp; Adventure</v>
      </c>
      <c r="R3719" s="3" t="s">
        <v>18086</v>
      </c>
    </row>
    <row r="3720" spans="1:18" x14ac:dyDescent="0.3">
      <c r="A3720" s="3" t="s">
        <v>18087</v>
      </c>
      <c r="B3720" s="3" t="s">
        <v>13</v>
      </c>
      <c r="C3720" s="3" t="s">
        <v>18088</v>
      </c>
      <c r="D3720" s="3" t="s">
        <v>18089</v>
      </c>
      <c r="E3720" s="3" t="s">
        <v>18090</v>
      </c>
      <c r="F3720" s="3" t="s">
        <v>18091</v>
      </c>
      <c r="G3720" s="3" t="str">
        <f t="shared" si="352"/>
        <v>June</v>
      </c>
      <c r="H3720" s="3" t="str">
        <f t="shared" si="353"/>
        <v>2019</v>
      </c>
      <c r="I3720" s="3" t="s">
        <v>18092</v>
      </c>
      <c r="J3720" s="3">
        <v>2019</v>
      </c>
      <c r="K3720" s="3" t="s">
        <v>28</v>
      </c>
      <c r="L3720" s="3" t="s">
        <v>439</v>
      </c>
      <c r="M3720" s="3" t="str">
        <f t="shared" si="348"/>
        <v>113</v>
      </c>
      <c r="N3720" s="3" t="str">
        <f t="shared" si="349"/>
        <v>min</v>
      </c>
      <c r="O3720" s="3" t="str">
        <f t="shared" si="350"/>
        <v>Argentina</v>
      </c>
      <c r="P3720" s="3" t="s">
        <v>69</v>
      </c>
      <c r="Q3720" s="3" t="str">
        <f t="shared" si="351"/>
        <v>Dramas</v>
      </c>
      <c r="R3720" s="3" t="s">
        <v>18093</v>
      </c>
    </row>
    <row r="3721" spans="1:18" x14ac:dyDescent="0.3">
      <c r="A3721" s="3" t="s">
        <v>18094</v>
      </c>
      <c r="B3721" s="3" t="s">
        <v>23</v>
      </c>
      <c r="C3721" s="3" t="s">
        <v>18095</v>
      </c>
      <c r="D3721" s="3" t="s">
        <v>18096</v>
      </c>
      <c r="E3721" s="3" t="s">
        <v>18097</v>
      </c>
      <c r="F3721" s="3" t="s">
        <v>1553</v>
      </c>
      <c r="G3721" s="3" t="str">
        <f t="shared" si="352"/>
        <v>June</v>
      </c>
      <c r="H3721" s="3" t="str">
        <f t="shared" si="353"/>
        <v>2019</v>
      </c>
      <c r="I3721" s="3" t="s">
        <v>18092</v>
      </c>
      <c r="J3721" s="3">
        <v>2019</v>
      </c>
      <c r="K3721" s="3" t="s">
        <v>28</v>
      </c>
      <c r="L3721" s="3" t="s">
        <v>36</v>
      </c>
      <c r="M3721" s="3" t="str">
        <f t="shared" si="348"/>
        <v>1</v>
      </c>
      <c r="N3721" s="3" t="str">
        <f t="shared" si="349"/>
        <v>Season</v>
      </c>
      <c r="O3721" s="3" t="str">
        <f t="shared" si="350"/>
        <v>Colombia</v>
      </c>
      <c r="P3721" s="3" t="s">
        <v>1540</v>
      </c>
      <c r="Q3721" s="3" t="str">
        <f t="shared" si="351"/>
        <v>International TV Shows</v>
      </c>
      <c r="R3721" s="3" t="s">
        <v>18098</v>
      </c>
    </row>
    <row r="3722" spans="1:18" x14ac:dyDescent="0.3">
      <c r="A3722" s="3" t="s">
        <v>18099</v>
      </c>
      <c r="B3722" s="3" t="s">
        <v>13</v>
      </c>
      <c r="C3722" s="3" t="s">
        <v>18100</v>
      </c>
      <c r="D3722" s="3" t="s">
        <v>18101</v>
      </c>
      <c r="E3722" s="3" t="s">
        <v>18102</v>
      </c>
      <c r="F3722" s="3" t="s">
        <v>351</v>
      </c>
      <c r="G3722" s="3" t="str">
        <f t="shared" si="352"/>
        <v>June</v>
      </c>
      <c r="H3722" s="3" t="str">
        <f t="shared" si="353"/>
        <v>2019</v>
      </c>
      <c r="I3722" s="3" t="s">
        <v>18092</v>
      </c>
      <c r="J3722" s="3">
        <v>1998</v>
      </c>
      <c r="K3722" s="3" t="s">
        <v>28</v>
      </c>
      <c r="L3722" s="3" t="s">
        <v>1686</v>
      </c>
      <c r="M3722" s="3" t="str">
        <f t="shared" si="348"/>
        <v>69</v>
      </c>
      <c r="N3722" s="3" t="str">
        <f t="shared" si="349"/>
        <v>min</v>
      </c>
      <c r="O3722" s="3" t="str">
        <f t="shared" si="350"/>
        <v>Japan</v>
      </c>
      <c r="P3722" s="3" t="s">
        <v>353</v>
      </c>
      <c r="Q3722" s="3" t="str">
        <f t="shared" si="351"/>
        <v>Action &amp; Adventure</v>
      </c>
      <c r="R3722" s="3" t="s">
        <v>18103</v>
      </c>
    </row>
    <row r="3723" spans="1:18" x14ac:dyDescent="0.3">
      <c r="A3723" s="3" t="s">
        <v>18104</v>
      </c>
      <c r="B3723" s="3" t="s">
        <v>23</v>
      </c>
      <c r="C3723" s="3" t="s">
        <v>18105</v>
      </c>
      <c r="D3723" s="3" t="s">
        <v>7418</v>
      </c>
      <c r="E3723" s="3" t="s">
        <v>7418</v>
      </c>
      <c r="F3723" s="3" t="s">
        <v>16</v>
      </c>
      <c r="G3723" s="3" t="str">
        <f t="shared" si="352"/>
        <v>June</v>
      </c>
      <c r="H3723" s="3" t="str">
        <f t="shared" si="353"/>
        <v>2019</v>
      </c>
      <c r="I3723" s="3" t="s">
        <v>18092</v>
      </c>
      <c r="J3723" s="3">
        <v>2019</v>
      </c>
      <c r="K3723" s="3" t="s">
        <v>28</v>
      </c>
      <c r="L3723" s="3" t="s">
        <v>29</v>
      </c>
      <c r="M3723" s="3" t="str">
        <f t="shared" si="348"/>
        <v>2</v>
      </c>
      <c r="N3723" s="3" t="str">
        <f t="shared" si="349"/>
        <v>Seasons</v>
      </c>
      <c r="O3723" s="3" t="str">
        <f t="shared" si="350"/>
        <v>United States</v>
      </c>
      <c r="P3723" s="3" t="s">
        <v>41</v>
      </c>
      <c r="Q3723" s="3" t="str">
        <f t="shared" si="351"/>
        <v>Docuseries</v>
      </c>
      <c r="R3723" s="3" t="s">
        <v>18106</v>
      </c>
    </row>
    <row r="3724" spans="1:18" x14ac:dyDescent="0.3">
      <c r="A3724" s="3" t="s">
        <v>18107</v>
      </c>
      <c r="B3724" s="3" t="s">
        <v>23</v>
      </c>
      <c r="C3724" s="3" t="s">
        <v>18108</v>
      </c>
      <c r="D3724" s="3" t="s">
        <v>7418</v>
      </c>
      <c r="E3724" s="3" t="s">
        <v>18109</v>
      </c>
      <c r="F3724" s="3" t="s">
        <v>1534</v>
      </c>
      <c r="G3724" s="3" t="str">
        <f t="shared" si="352"/>
        <v>June</v>
      </c>
      <c r="H3724" s="3" t="str">
        <f t="shared" si="353"/>
        <v>2019</v>
      </c>
      <c r="I3724" s="3" t="s">
        <v>18092</v>
      </c>
      <c r="J3724" s="3">
        <v>2019</v>
      </c>
      <c r="K3724" s="3" t="s">
        <v>110</v>
      </c>
      <c r="L3724" s="3" t="s">
        <v>29</v>
      </c>
      <c r="M3724" s="3" t="str">
        <f t="shared" si="348"/>
        <v>2</v>
      </c>
      <c r="N3724" s="3" t="str">
        <f t="shared" si="349"/>
        <v>Seasons</v>
      </c>
      <c r="O3724" s="3" t="str">
        <f t="shared" si="350"/>
        <v>Argentina</v>
      </c>
      <c r="P3724" s="3" t="s">
        <v>18110</v>
      </c>
      <c r="Q3724" s="3" t="str">
        <f t="shared" si="351"/>
        <v>Kids' TV</v>
      </c>
      <c r="R3724" s="3" t="s">
        <v>18111</v>
      </c>
    </row>
    <row r="3725" spans="1:18" x14ac:dyDescent="0.3">
      <c r="A3725" s="3" t="s">
        <v>18112</v>
      </c>
      <c r="B3725" s="3" t="s">
        <v>23</v>
      </c>
      <c r="C3725" s="3" t="s">
        <v>18113</v>
      </c>
      <c r="D3725" s="3" t="s">
        <v>7418</v>
      </c>
      <c r="E3725" s="3" t="s">
        <v>18114</v>
      </c>
      <c r="F3725" s="3" t="s">
        <v>351</v>
      </c>
      <c r="G3725" s="3" t="str">
        <f t="shared" si="352"/>
        <v>June</v>
      </c>
      <c r="H3725" s="3" t="str">
        <f t="shared" si="353"/>
        <v>2019</v>
      </c>
      <c r="I3725" s="3" t="s">
        <v>18092</v>
      </c>
      <c r="J3725" s="3">
        <v>2013</v>
      </c>
      <c r="K3725" s="3" t="s">
        <v>28</v>
      </c>
      <c r="L3725" s="3" t="s">
        <v>29</v>
      </c>
      <c r="M3725" s="3" t="str">
        <f t="shared" si="348"/>
        <v>2</v>
      </c>
      <c r="N3725" s="3" t="str">
        <f t="shared" si="349"/>
        <v>Seasons</v>
      </c>
      <c r="O3725" s="3" t="str">
        <f t="shared" si="350"/>
        <v>Japan</v>
      </c>
      <c r="P3725" s="3" t="s">
        <v>479</v>
      </c>
      <c r="Q3725" s="3" t="str">
        <f t="shared" si="351"/>
        <v>Anime Series</v>
      </c>
      <c r="R3725" s="3" t="s">
        <v>18115</v>
      </c>
    </row>
    <row r="3726" spans="1:18" x14ac:dyDescent="0.3">
      <c r="A3726" s="3" t="s">
        <v>18116</v>
      </c>
      <c r="B3726" s="3" t="s">
        <v>23</v>
      </c>
      <c r="C3726" s="3" t="s">
        <v>18117</v>
      </c>
      <c r="D3726" s="3" t="s">
        <v>7418</v>
      </c>
      <c r="E3726" s="3" t="s">
        <v>18118</v>
      </c>
      <c r="F3726" s="3" t="s">
        <v>351</v>
      </c>
      <c r="G3726" s="3" t="str">
        <f t="shared" si="352"/>
        <v>June</v>
      </c>
      <c r="H3726" s="3" t="str">
        <f t="shared" si="353"/>
        <v>2019</v>
      </c>
      <c r="I3726" s="3" t="s">
        <v>18092</v>
      </c>
      <c r="J3726" s="3">
        <v>1995</v>
      </c>
      <c r="K3726" s="3" t="s">
        <v>28</v>
      </c>
      <c r="L3726" s="3" t="s">
        <v>36</v>
      </c>
      <c r="M3726" s="3" t="str">
        <f t="shared" si="348"/>
        <v>1</v>
      </c>
      <c r="N3726" s="3" t="str">
        <f t="shared" si="349"/>
        <v>Season</v>
      </c>
      <c r="O3726" s="3" t="str">
        <f t="shared" si="350"/>
        <v>Japan</v>
      </c>
      <c r="P3726" s="3" t="s">
        <v>479</v>
      </c>
      <c r="Q3726" s="3" t="str">
        <f t="shared" si="351"/>
        <v>Anime Series</v>
      </c>
      <c r="R3726" s="3" t="s">
        <v>18119</v>
      </c>
    </row>
    <row r="3727" spans="1:18" x14ac:dyDescent="0.3">
      <c r="A3727" s="3" t="s">
        <v>18120</v>
      </c>
      <c r="B3727" s="3" t="s">
        <v>23</v>
      </c>
      <c r="C3727" s="3" t="s">
        <v>18121</v>
      </c>
      <c r="D3727" s="3" t="s">
        <v>7418</v>
      </c>
      <c r="E3727" s="3" t="s">
        <v>18122</v>
      </c>
      <c r="F3727" s="3" t="s">
        <v>16</v>
      </c>
      <c r="G3727" s="3" t="str">
        <f t="shared" si="352"/>
        <v>June</v>
      </c>
      <c r="H3727" s="3" t="str">
        <f t="shared" si="353"/>
        <v>2019</v>
      </c>
      <c r="I3727" s="3" t="s">
        <v>18092</v>
      </c>
      <c r="J3727" s="3">
        <v>2018</v>
      </c>
      <c r="K3727" s="3" t="s">
        <v>76</v>
      </c>
      <c r="L3727" s="3" t="s">
        <v>231</v>
      </c>
      <c r="M3727" s="3" t="str">
        <f t="shared" si="348"/>
        <v>3</v>
      </c>
      <c r="N3727" s="3" t="str">
        <f t="shared" si="349"/>
        <v>Seasons</v>
      </c>
      <c r="O3727" s="3" t="str">
        <f t="shared" si="350"/>
        <v>United States</v>
      </c>
      <c r="P3727" s="3" t="s">
        <v>11937</v>
      </c>
      <c r="Q3727" s="3" t="str">
        <f t="shared" si="351"/>
        <v>Crime TV Shows</v>
      </c>
      <c r="R3727" s="3" t="s">
        <v>18123</v>
      </c>
    </row>
    <row r="3728" spans="1:18" x14ac:dyDescent="0.3">
      <c r="A3728" s="3" t="s">
        <v>18124</v>
      </c>
      <c r="B3728" s="3" t="s">
        <v>23</v>
      </c>
      <c r="C3728" s="3" t="s">
        <v>18125</v>
      </c>
      <c r="D3728" s="3" t="s">
        <v>7418</v>
      </c>
      <c r="E3728" s="3" t="s">
        <v>7418</v>
      </c>
      <c r="F3728" s="3" t="s">
        <v>2294</v>
      </c>
      <c r="G3728" s="3" t="str">
        <f t="shared" si="352"/>
        <v>June</v>
      </c>
      <c r="H3728" s="3" t="str">
        <f t="shared" si="353"/>
        <v>2019</v>
      </c>
      <c r="I3728" s="3" t="s">
        <v>18092</v>
      </c>
      <c r="J3728" s="3">
        <v>2019</v>
      </c>
      <c r="K3728" s="3" t="s">
        <v>76</v>
      </c>
      <c r="L3728" s="3" t="s">
        <v>29</v>
      </c>
      <c r="M3728" s="3" t="str">
        <f t="shared" si="348"/>
        <v>2</v>
      </c>
      <c r="N3728" s="3" t="str">
        <f t="shared" si="349"/>
        <v>Seasons</v>
      </c>
      <c r="O3728" s="3" t="str">
        <f t="shared" si="350"/>
        <v>New Zealand</v>
      </c>
      <c r="P3728" s="3" t="s">
        <v>1288</v>
      </c>
      <c r="Q3728" s="3" t="str">
        <f t="shared" si="351"/>
        <v>International TV Shows</v>
      </c>
      <c r="R3728" s="3" t="s">
        <v>18126</v>
      </c>
    </row>
    <row r="3729" spans="1:18" x14ac:dyDescent="0.3">
      <c r="A3729" s="3" t="s">
        <v>18127</v>
      </c>
      <c r="B3729" s="3" t="s">
        <v>23</v>
      </c>
      <c r="C3729" s="3" t="s">
        <v>18128</v>
      </c>
      <c r="D3729" s="3" t="s">
        <v>7418</v>
      </c>
      <c r="E3729" s="3" t="s">
        <v>7418</v>
      </c>
      <c r="F3729" s="3" t="s">
        <v>16</v>
      </c>
      <c r="G3729" s="3" t="str">
        <f t="shared" si="352"/>
        <v>June</v>
      </c>
      <c r="H3729" s="3" t="str">
        <f t="shared" si="353"/>
        <v>2019</v>
      </c>
      <c r="I3729" s="3" t="s">
        <v>18092</v>
      </c>
      <c r="J3729" s="3">
        <v>2019</v>
      </c>
      <c r="K3729" s="3" t="s">
        <v>28</v>
      </c>
      <c r="L3729" s="3" t="s">
        <v>29</v>
      </c>
      <c r="M3729" s="3" t="str">
        <f t="shared" si="348"/>
        <v>2</v>
      </c>
      <c r="N3729" s="3" t="str">
        <f t="shared" si="349"/>
        <v>Seasons</v>
      </c>
      <c r="O3729" s="3" t="str">
        <f t="shared" si="350"/>
        <v>United States</v>
      </c>
      <c r="P3729" s="3" t="s">
        <v>1730</v>
      </c>
      <c r="Q3729" s="3" t="str">
        <f t="shared" si="351"/>
        <v>Crime TV Shows</v>
      </c>
      <c r="R3729" s="3" t="s">
        <v>18129</v>
      </c>
    </row>
    <row r="3730" spans="1:18" x14ac:dyDescent="0.3">
      <c r="A3730" s="3" t="s">
        <v>18130</v>
      </c>
      <c r="B3730" s="3" t="s">
        <v>13</v>
      </c>
      <c r="C3730" s="3" t="s">
        <v>18131</v>
      </c>
      <c r="D3730" s="3" t="s">
        <v>18132</v>
      </c>
      <c r="E3730" s="3" t="s">
        <v>18133</v>
      </c>
      <c r="F3730" s="3" t="s">
        <v>351</v>
      </c>
      <c r="G3730" s="3" t="str">
        <f t="shared" si="352"/>
        <v>June</v>
      </c>
      <c r="H3730" s="3" t="str">
        <f t="shared" si="353"/>
        <v>2019</v>
      </c>
      <c r="I3730" s="3" t="s">
        <v>18092</v>
      </c>
      <c r="J3730" s="3">
        <v>1997</v>
      </c>
      <c r="K3730" s="3" t="s">
        <v>28</v>
      </c>
      <c r="L3730" s="3" t="s">
        <v>532</v>
      </c>
      <c r="M3730" s="3" t="str">
        <f t="shared" si="348"/>
        <v>87</v>
      </c>
      <c r="N3730" s="3" t="str">
        <f t="shared" si="349"/>
        <v>min</v>
      </c>
      <c r="O3730" s="3" t="str">
        <f t="shared" si="350"/>
        <v>Japan</v>
      </c>
      <c r="P3730" s="3" t="s">
        <v>353</v>
      </c>
      <c r="Q3730" s="3" t="str">
        <f t="shared" si="351"/>
        <v>Action &amp; Adventure</v>
      </c>
      <c r="R3730" s="3" t="s">
        <v>18134</v>
      </c>
    </row>
    <row r="3731" spans="1:18" x14ac:dyDescent="0.3">
      <c r="A3731" s="3" t="s">
        <v>18135</v>
      </c>
      <c r="B3731" s="3" t="s">
        <v>13</v>
      </c>
      <c r="C3731" s="3" t="s">
        <v>18136</v>
      </c>
      <c r="D3731" s="3" t="s">
        <v>18137</v>
      </c>
      <c r="E3731" s="3" t="s">
        <v>18138</v>
      </c>
      <c r="F3731" s="3" t="s">
        <v>46</v>
      </c>
      <c r="G3731" s="3" t="str">
        <f t="shared" si="352"/>
        <v>June</v>
      </c>
      <c r="H3731" s="3" t="str">
        <f t="shared" si="353"/>
        <v>2019</v>
      </c>
      <c r="I3731" s="3" t="s">
        <v>18139</v>
      </c>
      <c r="J3731" s="3">
        <v>2019</v>
      </c>
      <c r="K3731" s="3" t="s">
        <v>28</v>
      </c>
      <c r="L3731" s="3" t="s">
        <v>294</v>
      </c>
      <c r="M3731" s="3" t="str">
        <f t="shared" si="348"/>
        <v>116</v>
      </c>
      <c r="N3731" s="3" t="str">
        <f t="shared" si="349"/>
        <v>min</v>
      </c>
      <c r="O3731" s="3" t="str">
        <f t="shared" si="350"/>
        <v>India</v>
      </c>
      <c r="P3731" s="3" t="s">
        <v>1668</v>
      </c>
      <c r="Q3731" s="3" t="str">
        <f t="shared" si="351"/>
        <v>Horror Movies</v>
      </c>
      <c r="R3731" s="3" t="s">
        <v>18140</v>
      </c>
    </row>
    <row r="3732" spans="1:18" x14ac:dyDescent="0.3">
      <c r="A3732" s="3" t="s">
        <v>18141</v>
      </c>
      <c r="B3732" s="3" t="s">
        <v>13</v>
      </c>
      <c r="C3732" s="3" t="s">
        <v>18142</v>
      </c>
      <c r="D3732" s="3" t="s">
        <v>18143</v>
      </c>
      <c r="E3732" s="3" t="s">
        <v>18144</v>
      </c>
      <c r="F3732" s="3" t="s">
        <v>561</v>
      </c>
      <c r="G3732" s="3" t="str">
        <f t="shared" si="352"/>
        <v>June</v>
      </c>
      <c r="H3732" s="3" t="str">
        <f t="shared" si="353"/>
        <v>2019</v>
      </c>
      <c r="I3732" s="3" t="s">
        <v>18139</v>
      </c>
      <c r="J3732" s="3">
        <v>2019</v>
      </c>
      <c r="K3732" s="3" t="s">
        <v>76</v>
      </c>
      <c r="L3732" s="3" t="s">
        <v>294</v>
      </c>
      <c r="M3732" s="3" t="str">
        <f t="shared" si="348"/>
        <v>116</v>
      </c>
      <c r="N3732" s="3" t="str">
        <f t="shared" si="349"/>
        <v>min</v>
      </c>
      <c r="O3732" s="3" t="str">
        <f t="shared" si="350"/>
        <v>France</v>
      </c>
      <c r="P3732" s="3" t="s">
        <v>250</v>
      </c>
      <c r="Q3732" s="3" t="str">
        <f t="shared" si="351"/>
        <v>Dramas</v>
      </c>
      <c r="R3732" s="3" t="s">
        <v>18145</v>
      </c>
    </row>
    <row r="3733" spans="1:18" x14ac:dyDescent="0.3">
      <c r="A3733" s="3" t="s">
        <v>18146</v>
      </c>
      <c r="B3733" s="3" t="s">
        <v>13</v>
      </c>
      <c r="C3733" s="3" t="s">
        <v>18147</v>
      </c>
      <c r="D3733" s="3" t="s">
        <v>13319</v>
      </c>
      <c r="E3733" s="3" t="s">
        <v>18148</v>
      </c>
      <c r="F3733" s="3" t="s">
        <v>16</v>
      </c>
      <c r="G3733" s="3" t="str">
        <f t="shared" si="352"/>
        <v>June</v>
      </c>
      <c r="H3733" s="3" t="str">
        <f t="shared" si="353"/>
        <v>2019</v>
      </c>
      <c r="I3733" s="3" t="s">
        <v>18149</v>
      </c>
      <c r="J3733" s="3">
        <v>2019</v>
      </c>
      <c r="K3733" s="3" t="s">
        <v>28</v>
      </c>
      <c r="L3733" s="3" t="s">
        <v>249</v>
      </c>
      <c r="M3733" s="3" t="str">
        <f t="shared" si="348"/>
        <v>110</v>
      </c>
      <c r="N3733" s="3" t="str">
        <f t="shared" si="349"/>
        <v>min</v>
      </c>
      <c r="O3733" s="3" t="str">
        <f t="shared" si="350"/>
        <v>United States</v>
      </c>
      <c r="P3733" s="3" t="s">
        <v>13534</v>
      </c>
      <c r="Q3733" s="3" t="str">
        <f t="shared" si="351"/>
        <v>Dramas</v>
      </c>
      <c r="R3733" s="3" t="s">
        <v>18150</v>
      </c>
    </row>
    <row r="3734" spans="1:18" x14ac:dyDescent="0.3">
      <c r="A3734" s="3" t="s">
        <v>18151</v>
      </c>
      <c r="B3734" s="3" t="s">
        <v>13</v>
      </c>
      <c r="C3734" s="3" t="s">
        <v>18152</v>
      </c>
      <c r="D3734" s="3" t="s">
        <v>17261</v>
      </c>
      <c r="E3734" s="3" t="s">
        <v>7418</v>
      </c>
      <c r="F3734" s="3" t="s">
        <v>1685</v>
      </c>
      <c r="G3734" s="3" t="str">
        <f t="shared" si="352"/>
        <v>June</v>
      </c>
      <c r="H3734" s="3" t="str">
        <f t="shared" si="353"/>
        <v>2019</v>
      </c>
      <c r="I3734" s="3" t="s">
        <v>18149</v>
      </c>
      <c r="J3734" s="3">
        <v>2019</v>
      </c>
      <c r="K3734" s="3" t="s">
        <v>76</v>
      </c>
      <c r="L3734" s="3" t="s">
        <v>332</v>
      </c>
      <c r="M3734" s="3" t="str">
        <f t="shared" si="348"/>
        <v>122</v>
      </c>
      <c r="N3734" s="3" t="str">
        <f t="shared" si="349"/>
        <v>min</v>
      </c>
      <c r="O3734" s="3" t="str">
        <f t="shared" si="350"/>
        <v>Brazil</v>
      </c>
      <c r="P3734" s="3" t="s">
        <v>127</v>
      </c>
      <c r="Q3734" s="3" t="str">
        <f t="shared" si="351"/>
        <v>Documentaries</v>
      </c>
      <c r="R3734" s="3" t="s">
        <v>18153</v>
      </c>
    </row>
    <row r="3735" spans="1:18" x14ac:dyDescent="0.3">
      <c r="A3735" s="3" t="s">
        <v>18154</v>
      </c>
      <c r="B3735" s="3" t="s">
        <v>13</v>
      </c>
      <c r="C3735" s="3" t="s">
        <v>18155</v>
      </c>
      <c r="D3735" s="3" t="s">
        <v>13284</v>
      </c>
      <c r="E3735" s="3" t="s">
        <v>18156</v>
      </c>
      <c r="F3735" s="3" t="s">
        <v>16</v>
      </c>
      <c r="G3735" s="3" t="str">
        <f t="shared" si="352"/>
        <v>June</v>
      </c>
      <c r="H3735" s="3" t="str">
        <f t="shared" si="353"/>
        <v>2019</v>
      </c>
      <c r="I3735" s="3" t="s">
        <v>18157</v>
      </c>
      <c r="J3735" s="3">
        <v>2019</v>
      </c>
      <c r="K3735" s="3" t="s">
        <v>28</v>
      </c>
      <c r="L3735" s="3" t="s">
        <v>1562</v>
      </c>
      <c r="M3735" s="3" t="str">
        <f t="shared" si="348"/>
        <v>59</v>
      </c>
      <c r="N3735" s="3" t="str">
        <f t="shared" si="349"/>
        <v>min</v>
      </c>
      <c r="O3735" s="3" t="str">
        <f t="shared" si="350"/>
        <v>United States</v>
      </c>
      <c r="P3735" s="3" t="s">
        <v>1555</v>
      </c>
      <c r="Q3735" s="3" t="str">
        <f t="shared" si="351"/>
        <v>Stand-Up Comedy</v>
      </c>
      <c r="R3735" s="3" t="s">
        <v>18158</v>
      </c>
    </row>
    <row r="3736" spans="1:18" x14ac:dyDescent="0.3">
      <c r="A3736" s="3" t="s">
        <v>18159</v>
      </c>
      <c r="B3736" s="3" t="s">
        <v>13</v>
      </c>
      <c r="C3736" s="3" t="s">
        <v>18160</v>
      </c>
      <c r="D3736" s="3" t="s">
        <v>18161</v>
      </c>
      <c r="E3736" s="3" t="s">
        <v>18162</v>
      </c>
      <c r="F3736" s="3" t="s">
        <v>16</v>
      </c>
      <c r="G3736" s="3" t="str">
        <f t="shared" si="352"/>
        <v>June</v>
      </c>
      <c r="H3736" s="3" t="str">
        <f t="shared" si="353"/>
        <v>2019</v>
      </c>
      <c r="I3736" s="3" t="s">
        <v>18163</v>
      </c>
      <c r="J3736" s="3">
        <v>2015</v>
      </c>
      <c r="K3736" s="3" t="s">
        <v>319</v>
      </c>
      <c r="L3736" s="3" t="s">
        <v>362</v>
      </c>
      <c r="M3736" s="3" t="str">
        <f t="shared" si="348"/>
        <v>88</v>
      </c>
      <c r="N3736" s="3" t="str">
        <f t="shared" si="349"/>
        <v>min</v>
      </c>
      <c r="O3736" s="3" t="str">
        <f t="shared" si="350"/>
        <v>United States</v>
      </c>
      <c r="P3736" s="3" t="s">
        <v>140</v>
      </c>
      <c r="Q3736" s="3" t="str">
        <f t="shared" si="351"/>
        <v>Thrillers</v>
      </c>
      <c r="R3736" s="3" t="s">
        <v>18164</v>
      </c>
    </row>
    <row r="3737" spans="1:18" x14ac:dyDescent="0.3">
      <c r="A3737" s="3" t="s">
        <v>18165</v>
      </c>
      <c r="B3737" s="3" t="s">
        <v>13</v>
      </c>
      <c r="C3737" s="3" t="s">
        <v>18166</v>
      </c>
      <c r="D3737" s="3" t="s">
        <v>18167</v>
      </c>
      <c r="E3737" s="3" t="s">
        <v>18168</v>
      </c>
      <c r="F3737" s="3" t="s">
        <v>2109</v>
      </c>
      <c r="G3737" s="3" t="str">
        <f t="shared" si="352"/>
        <v>June</v>
      </c>
      <c r="H3737" s="3" t="str">
        <f t="shared" si="353"/>
        <v>2019</v>
      </c>
      <c r="I3737" s="3" t="s">
        <v>18163</v>
      </c>
      <c r="J3737" s="3">
        <v>2018</v>
      </c>
      <c r="K3737" s="3" t="s">
        <v>28</v>
      </c>
      <c r="L3737" s="3" t="s">
        <v>60</v>
      </c>
      <c r="M3737" s="3" t="str">
        <f t="shared" si="348"/>
        <v>91</v>
      </c>
      <c r="N3737" s="3" t="str">
        <f t="shared" si="349"/>
        <v>min</v>
      </c>
      <c r="O3737" s="3" t="str">
        <f t="shared" si="350"/>
        <v>Germany</v>
      </c>
      <c r="P3737" s="3" t="s">
        <v>708</v>
      </c>
      <c r="Q3737" s="3" t="str">
        <f t="shared" si="351"/>
        <v>Comedies</v>
      </c>
      <c r="R3737" s="3" t="s">
        <v>18169</v>
      </c>
    </row>
    <row r="3738" spans="1:18" x14ac:dyDescent="0.3">
      <c r="A3738" s="3" t="s">
        <v>18170</v>
      </c>
      <c r="B3738" s="3" t="s">
        <v>23</v>
      </c>
      <c r="C3738" s="3" t="s">
        <v>18171</v>
      </c>
      <c r="D3738" s="3" t="s">
        <v>7418</v>
      </c>
      <c r="E3738" s="3" t="s">
        <v>18172</v>
      </c>
      <c r="F3738" s="3" t="s">
        <v>351</v>
      </c>
      <c r="G3738" s="3" t="str">
        <f t="shared" si="352"/>
        <v>June</v>
      </c>
      <c r="H3738" s="3" t="str">
        <f t="shared" si="353"/>
        <v>2019</v>
      </c>
      <c r="I3738" s="3" t="s">
        <v>18173</v>
      </c>
      <c r="J3738" s="3">
        <v>2012</v>
      </c>
      <c r="K3738" s="3" t="s">
        <v>28</v>
      </c>
      <c r="L3738" s="3" t="s">
        <v>29</v>
      </c>
      <c r="M3738" s="3" t="str">
        <f t="shared" si="348"/>
        <v>2</v>
      </c>
      <c r="N3738" s="3" t="str">
        <f t="shared" si="349"/>
        <v>Seasons</v>
      </c>
      <c r="O3738" s="3" t="str">
        <f t="shared" si="350"/>
        <v>Japan</v>
      </c>
      <c r="P3738" s="3" t="s">
        <v>479</v>
      </c>
      <c r="Q3738" s="3" t="str">
        <f t="shared" si="351"/>
        <v>Anime Series</v>
      </c>
      <c r="R3738" s="3" t="s">
        <v>18174</v>
      </c>
    </row>
    <row r="3739" spans="1:18" x14ac:dyDescent="0.3">
      <c r="A3739" s="3" t="s">
        <v>18175</v>
      </c>
      <c r="B3739" s="3" t="s">
        <v>23</v>
      </c>
      <c r="C3739" s="3" t="s">
        <v>18176</v>
      </c>
      <c r="D3739" s="3" t="s">
        <v>7418</v>
      </c>
      <c r="E3739" s="3" t="s">
        <v>18177</v>
      </c>
      <c r="F3739" s="3" t="s">
        <v>351</v>
      </c>
      <c r="G3739" s="3" t="str">
        <f t="shared" si="352"/>
        <v>June</v>
      </c>
      <c r="H3739" s="3" t="str">
        <f t="shared" si="353"/>
        <v>2019</v>
      </c>
      <c r="I3739" s="3" t="s">
        <v>18173</v>
      </c>
      <c r="J3739" s="3">
        <v>2014</v>
      </c>
      <c r="K3739" s="3" t="s">
        <v>28</v>
      </c>
      <c r="L3739" s="3" t="s">
        <v>36</v>
      </c>
      <c r="M3739" s="3" t="str">
        <f t="shared" si="348"/>
        <v>1</v>
      </c>
      <c r="N3739" s="3" t="str">
        <f t="shared" si="349"/>
        <v>Season</v>
      </c>
      <c r="O3739" s="3" t="str">
        <f t="shared" si="350"/>
        <v>Japan</v>
      </c>
      <c r="P3739" s="3" t="s">
        <v>479</v>
      </c>
      <c r="Q3739" s="3" t="str">
        <f t="shared" si="351"/>
        <v>Anime Series</v>
      </c>
      <c r="R3739" s="3" t="s">
        <v>18178</v>
      </c>
    </row>
    <row r="3740" spans="1:18" x14ac:dyDescent="0.3">
      <c r="A3740" s="3" t="s">
        <v>18179</v>
      </c>
      <c r="B3740" s="3" t="s">
        <v>13</v>
      </c>
      <c r="C3740" s="3" t="s">
        <v>18180</v>
      </c>
      <c r="D3740" s="3" t="s">
        <v>18181</v>
      </c>
      <c r="E3740" s="3" t="s">
        <v>7418</v>
      </c>
      <c r="F3740" s="3" t="s">
        <v>18182</v>
      </c>
      <c r="G3740" s="3" t="str">
        <f t="shared" si="352"/>
        <v>June</v>
      </c>
      <c r="H3740" s="3" t="str">
        <f t="shared" si="353"/>
        <v>2019</v>
      </c>
      <c r="I3740" s="3" t="s">
        <v>18173</v>
      </c>
      <c r="J3740" s="3">
        <v>2019</v>
      </c>
      <c r="K3740" s="3" t="s">
        <v>110</v>
      </c>
      <c r="L3740" s="3" t="s">
        <v>16283</v>
      </c>
      <c r="M3740" s="3" t="str">
        <f t="shared" si="348"/>
        <v>40</v>
      </c>
      <c r="N3740" s="3" t="str">
        <f t="shared" si="349"/>
        <v>min</v>
      </c>
      <c r="O3740" s="3" t="str">
        <f t="shared" si="350"/>
        <v>Sweden</v>
      </c>
      <c r="P3740" s="3" t="s">
        <v>20</v>
      </c>
      <c r="Q3740" s="3" t="str">
        <f t="shared" si="351"/>
        <v>Documentaries</v>
      </c>
      <c r="R3740" s="3" t="s">
        <v>18183</v>
      </c>
    </row>
    <row r="3741" spans="1:18" x14ac:dyDescent="0.3">
      <c r="A3741" s="3" t="s">
        <v>18184</v>
      </c>
      <c r="B3741" s="3" t="s">
        <v>13</v>
      </c>
      <c r="C3741" s="3" t="s">
        <v>18185</v>
      </c>
      <c r="D3741" s="3" t="s">
        <v>18186</v>
      </c>
      <c r="E3741" s="3" t="s">
        <v>18187</v>
      </c>
      <c r="F3741" s="3" t="s">
        <v>46</v>
      </c>
      <c r="G3741" s="3" t="str">
        <f t="shared" si="352"/>
        <v>June</v>
      </c>
      <c r="H3741" s="3" t="str">
        <f t="shared" si="353"/>
        <v>2019</v>
      </c>
      <c r="I3741" s="3" t="s">
        <v>18173</v>
      </c>
      <c r="J3741" s="3">
        <v>2019</v>
      </c>
      <c r="K3741" s="3" t="s">
        <v>76</v>
      </c>
      <c r="L3741" s="3" t="s">
        <v>439</v>
      </c>
      <c r="M3741" s="3" t="str">
        <f t="shared" si="348"/>
        <v>113</v>
      </c>
      <c r="N3741" s="3" t="str">
        <f t="shared" si="349"/>
        <v>min</v>
      </c>
      <c r="O3741" s="3" t="str">
        <f t="shared" si="350"/>
        <v>India</v>
      </c>
      <c r="P3741" s="3" t="s">
        <v>178</v>
      </c>
      <c r="Q3741" s="3" t="str">
        <f t="shared" si="351"/>
        <v>Comedies</v>
      </c>
      <c r="R3741" s="3" t="s">
        <v>18188</v>
      </c>
    </row>
    <row r="3742" spans="1:18" x14ac:dyDescent="0.3">
      <c r="A3742" s="3" t="s">
        <v>18189</v>
      </c>
      <c r="B3742" s="3" t="s">
        <v>13</v>
      </c>
      <c r="C3742" s="3" t="s">
        <v>18190</v>
      </c>
      <c r="D3742" s="3" t="s">
        <v>18191</v>
      </c>
      <c r="E3742" s="3" t="s">
        <v>18192</v>
      </c>
      <c r="F3742" s="3" t="s">
        <v>46</v>
      </c>
      <c r="G3742" s="3" t="str">
        <f t="shared" si="352"/>
        <v>June</v>
      </c>
      <c r="H3742" s="3" t="str">
        <f t="shared" si="353"/>
        <v>2019</v>
      </c>
      <c r="I3742" s="3" t="s">
        <v>18173</v>
      </c>
      <c r="J3742" s="3">
        <v>2018</v>
      </c>
      <c r="K3742" s="3" t="s">
        <v>76</v>
      </c>
      <c r="L3742" s="3" t="s">
        <v>19</v>
      </c>
      <c r="M3742" s="3" t="str">
        <f t="shared" si="348"/>
        <v>90</v>
      </c>
      <c r="N3742" s="3" t="str">
        <f t="shared" si="349"/>
        <v>min</v>
      </c>
      <c r="O3742" s="3" t="str">
        <f t="shared" si="350"/>
        <v>India</v>
      </c>
      <c r="P3742" s="3" t="s">
        <v>69</v>
      </c>
      <c r="Q3742" s="3" t="str">
        <f t="shared" si="351"/>
        <v>Dramas</v>
      </c>
      <c r="R3742" s="3" t="s">
        <v>18193</v>
      </c>
    </row>
    <row r="3743" spans="1:18" x14ac:dyDescent="0.3">
      <c r="A3743" s="3" t="s">
        <v>18194</v>
      </c>
      <c r="B3743" s="3" t="s">
        <v>23</v>
      </c>
      <c r="C3743" s="3" t="s">
        <v>18195</v>
      </c>
      <c r="D3743" s="3" t="s">
        <v>7418</v>
      </c>
      <c r="E3743" s="3" t="s">
        <v>18196</v>
      </c>
      <c r="F3743" s="3" t="s">
        <v>351</v>
      </c>
      <c r="G3743" s="3" t="str">
        <f t="shared" si="352"/>
        <v>June</v>
      </c>
      <c r="H3743" s="3" t="str">
        <f t="shared" si="353"/>
        <v>2019</v>
      </c>
      <c r="I3743" s="3" t="s">
        <v>18173</v>
      </c>
      <c r="J3743" s="3">
        <v>2011</v>
      </c>
      <c r="K3743" s="3" t="s">
        <v>76</v>
      </c>
      <c r="L3743" s="3" t="s">
        <v>36</v>
      </c>
      <c r="M3743" s="3" t="str">
        <f t="shared" si="348"/>
        <v>1</v>
      </c>
      <c r="N3743" s="3" t="str">
        <f t="shared" si="349"/>
        <v>Season</v>
      </c>
      <c r="O3743" s="3" t="str">
        <f t="shared" si="350"/>
        <v>Japan</v>
      </c>
      <c r="P3743" s="3" t="s">
        <v>479</v>
      </c>
      <c r="Q3743" s="3" t="str">
        <f t="shared" si="351"/>
        <v>Anime Series</v>
      </c>
      <c r="R3743" s="3" t="s">
        <v>18197</v>
      </c>
    </row>
    <row r="3744" spans="1:18" x14ac:dyDescent="0.3">
      <c r="A3744" s="3" t="s">
        <v>18198</v>
      </c>
      <c r="B3744" s="3" t="s">
        <v>23</v>
      </c>
      <c r="C3744" s="3" t="s">
        <v>18199</v>
      </c>
      <c r="D3744" s="3" t="s">
        <v>7418</v>
      </c>
      <c r="E3744" s="3" t="s">
        <v>18200</v>
      </c>
      <c r="F3744" s="3" t="s">
        <v>3294</v>
      </c>
      <c r="G3744" s="3" t="str">
        <f t="shared" si="352"/>
        <v>June</v>
      </c>
      <c r="H3744" s="3" t="str">
        <f t="shared" si="353"/>
        <v>2019</v>
      </c>
      <c r="I3744" s="3" t="s">
        <v>18173</v>
      </c>
      <c r="J3744" s="3">
        <v>2019</v>
      </c>
      <c r="K3744" s="3" t="s">
        <v>28</v>
      </c>
      <c r="L3744" s="3" t="s">
        <v>36</v>
      </c>
      <c r="M3744" s="3" t="str">
        <f t="shared" si="348"/>
        <v>1</v>
      </c>
      <c r="N3744" s="3" t="str">
        <f t="shared" si="349"/>
        <v>Season</v>
      </c>
      <c r="O3744" s="3" t="str">
        <f t="shared" si="350"/>
        <v>China</v>
      </c>
      <c r="P3744" s="3" t="s">
        <v>47</v>
      </c>
      <c r="Q3744" s="3" t="str">
        <f t="shared" si="351"/>
        <v>International TV Shows</v>
      </c>
      <c r="R3744" s="3" t="s">
        <v>18201</v>
      </c>
    </row>
    <row r="3745" spans="1:18" x14ac:dyDescent="0.3">
      <c r="A3745" s="3" t="s">
        <v>18202</v>
      </c>
      <c r="B3745" s="3" t="s">
        <v>23</v>
      </c>
      <c r="C3745" s="3" t="s">
        <v>18203</v>
      </c>
      <c r="D3745" s="3" t="s">
        <v>18204</v>
      </c>
      <c r="E3745" s="3" t="s">
        <v>7418</v>
      </c>
      <c r="F3745" s="3" t="s">
        <v>663</v>
      </c>
      <c r="G3745" s="3" t="str">
        <f t="shared" si="352"/>
        <v>June</v>
      </c>
      <c r="H3745" s="3" t="str">
        <f t="shared" si="353"/>
        <v>2019</v>
      </c>
      <c r="I3745" s="3" t="s">
        <v>18173</v>
      </c>
      <c r="J3745" s="3">
        <v>2019</v>
      </c>
      <c r="K3745" s="3" t="s">
        <v>28</v>
      </c>
      <c r="L3745" s="3" t="s">
        <v>36</v>
      </c>
      <c r="M3745" s="3" t="str">
        <f t="shared" si="348"/>
        <v>1</v>
      </c>
      <c r="N3745" s="3" t="str">
        <f t="shared" si="349"/>
        <v>Season</v>
      </c>
      <c r="O3745" s="3" t="str">
        <f t="shared" si="350"/>
        <v>Spain</v>
      </c>
      <c r="P3745" s="3" t="s">
        <v>89</v>
      </c>
      <c r="Q3745" s="3" t="str">
        <f t="shared" si="351"/>
        <v>Crime TV Shows</v>
      </c>
      <c r="R3745" s="3" t="s">
        <v>18205</v>
      </c>
    </row>
    <row r="3746" spans="1:18" x14ac:dyDescent="0.3">
      <c r="A3746" s="3" t="s">
        <v>18206</v>
      </c>
      <c r="B3746" s="3" t="s">
        <v>23</v>
      </c>
      <c r="C3746" s="3" t="s">
        <v>18207</v>
      </c>
      <c r="D3746" s="3" t="s">
        <v>7418</v>
      </c>
      <c r="E3746" s="3" t="s">
        <v>18208</v>
      </c>
      <c r="F3746" s="3" t="s">
        <v>567</v>
      </c>
      <c r="G3746" s="3" t="str">
        <f t="shared" si="352"/>
        <v>June</v>
      </c>
      <c r="H3746" s="3" t="str">
        <f t="shared" si="353"/>
        <v>2019</v>
      </c>
      <c r="I3746" s="3" t="s">
        <v>18173</v>
      </c>
      <c r="J3746" s="3">
        <v>2017</v>
      </c>
      <c r="K3746" s="3" t="s">
        <v>28</v>
      </c>
      <c r="L3746" s="3" t="s">
        <v>36</v>
      </c>
      <c r="M3746" s="3" t="str">
        <f t="shared" si="348"/>
        <v>1</v>
      </c>
      <c r="N3746" s="3" t="str">
        <f t="shared" si="349"/>
        <v>Season</v>
      </c>
      <c r="O3746" s="3" t="str">
        <f t="shared" si="350"/>
        <v>Belgium</v>
      </c>
      <c r="P3746" s="3" t="s">
        <v>1155</v>
      </c>
      <c r="Q3746" s="3" t="str">
        <f t="shared" si="351"/>
        <v>Crime TV Shows</v>
      </c>
      <c r="R3746" s="3" t="s">
        <v>18209</v>
      </c>
    </row>
    <row r="3747" spans="1:18" x14ac:dyDescent="0.3">
      <c r="A3747" s="3" t="s">
        <v>18210</v>
      </c>
      <c r="B3747" s="3" t="s">
        <v>23</v>
      </c>
      <c r="C3747" s="3" t="s">
        <v>18211</v>
      </c>
      <c r="D3747" s="3" t="s">
        <v>7418</v>
      </c>
      <c r="E3747" s="3" t="s">
        <v>18212</v>
      </c>
      <c r="F3747" s="3" t="s">
        <v>16</v>
      </c>
      <c r="G3747" s="3" t="str">
        <f t="shared" si="352"/>
        <v>June</v>
      </c>
      <c r="H3747" s="3" t="str">
        <f t="shared" si="353"/>
        <v>2019</v>
      </c>
      <c r="I3747" s="3" t="s">
        <v>18213</v>
      </c>
      <c r="J3747" s="3">
        <v>2019</v>
      </c>
      <c r="K3747" s="3" t="s">
        <v>110</v>
      </c>
      <c r="L3747" s="3" t="s">
        <v>36</v>
      </c>
      <c r="M3747" s="3" t="str">
        <f t="shared" si="348"/>
        <v>1</v>
      </c>
      <c r="N3747" s="3" t="str">
        <f t="shared" si="349"/>
        <v>Season</v>
      </c>
      <c r="O3747" s="3" t="str">
        <f t="shared" si="350"/>
        <v>United States</v>
      </c>
      <c r="P3747" s="3" t="s">
        <v>373</v>
      </c>
      <c r="Q3747" s="3" t="str">
        <f t="shared" si="351"/>
        <v>Reality TV</v>
      </c>
      <c r="R3747" s="3" t="s">
        <v>18214</v>
      </c>
    </row>
    <row r="3748" spans="1:18" x14ac:dyDescent="0.3">
      <c r="A3748" s="3" t="s">
        <v>18215</v>
      </c>
      <c r="B3748" s="3" t="s">
        <v>23</v>
      </c>
      <c r="C3748" s="3" t="s">
        <v>18216</v>
      </c>
      <c r="D3748" s="3" t="s">
        <v>7418</v>
      </c>
      <c r="E3748" s="3" t="s">
        <v>18217</v>
      </c>
      <c r="F3748" s="3" t="s">
        <v>2721</v>
      </c>
      <c r="G3748" s="3" t="str">
        <f t="shared" si="352"/>
        <v>June</v>
      </c>
      <c r="H3748" s="3" t="str">
        <f t="shared" si="353"/>
        <v>2019</v>
      </c>
      <c r="I3748" s="3" t="s">
        <v>18213</v>
      </c>
      <c r="J3748" s="3">
        <v>2019</v>
      </c>
      <c r="K3748" s="3" t="s">
        <v>28</v>
      </c>
      <c r="L3748" s="3" t="s">
        <v>29</v>
      </c>
      <c r="M3748" s="3" t="str">
        <f t="shared" si="348"/>
        <v>2</v>
      </c>
      <c r="N3748" s="3" t="str">
        <f t="shared" si="349"/>
        <v>Seasons</v>
      </c>
      <c r="O3748" s="3" t="str">
        <f t="shared" si="350"/>
        <v>France</v>
      </c>
      <c r="P3748" s="3" t="s">
        <v>1155</v>
      </c>
      <c r="Q3748" s="3" t="str">
        <f t="shared" si="351"/>
        <v>Crime TV Shows</v>
      </c>
      <c r="R3748" s="3" t="s">
        <v>18218</v>
      </c>
    </row>
    <row r="3749" spans="1:18" x14ac:dyDescent="0.3">
      <c r="A3749" s="3" t="s">
        <v>18219</v>
      </c>
      <c r="B3749" s="3" t="s">
        <v>13</v>
      </c>
      <c r="C3749" s="3" t="s">
        <v>18220</v>
      </c>
      <c r="D3749" s="3" t="s">
        <v>107</v>
      </c>
      <c r="E3749" s="3" t="s">
        <v>18221</v>
      </c>
      <c r="F3749" s="3" t="s">
        <v>1685</v>
      </c>
      <c r="G3749" s="3" t="str">
        <f t="shared" si="352"/>
        <v>June</v>
      </c>
      <c r="H3749" s="3" t="str">
        <f t="shared" si="353"/>
        <v>2019</v>
      </c>
      <c r="I3749" s="3" t="s">
        <v>18213</v>
      </c>
      <c r="J3749" s="3">
        <v>2019</v>
      </c>
      <c r="K3749" s="3" t="s">
        <v>110</v>
      </c>
      <c r="L3749" s="3" t="s">
        <v>394</v>
      </c>
      <c r="M3749" s="3" t="str">
        <f t="shared" si="348"/>
        <v>95</v>
      </c>
      <c r="N3749" s="3" t="str">
        <f t="shared" si="349"/>
        <v>min</v>
      </c>
      <c r="O3749" s="3" t="str">
        <f t="shared" si="350"/>
        <v>Brazil</v>
      </c>
      <c r="P3749" s="3" t="s">
        <v>111</v>
      </c>
      <c r="Q3749" s="3" t="str">
        <f t="shared" si="351"/>
        <v>Children &amp; Family Movies</v>
      </c>
      <c r="R3749" s="3" t="s">
        <v>18222</v>
      </c>
    </row>
    <row r="3750" spans="1:18" x14ac:dyDescent="0.3">
      <c r="A3750" s="3" t="s">
        <v>18223</v>
      </c>
      <c r="B3750" s="3" t="s">
        <v>23</v>
      </c>
      <c r="C3750" s="3" t="s">
        <v>18224</v>
      </c>
      <c r="D3750" s="3" t="s">
        <v>7418</v>
      </c>
      <c r="E3750" s="3" t="s">
        <v>18225</v>
      </c>
      <c r="F3750" s="3" t="s">
        <v>7418</v>
      </c>
      <c r="G3750" s="3" t="str">
        <f t="shared" si="352"/>
        <v>June</v>
      </c>
      <c r="H3750" s="3" t="str">
        <f t="shared" si="353"/>
        <v>2019</v>
      </c>
      <c r="I3750" s="3" t="s">
        <v>18213</v>
      </c>
      <c r="J3750" s="3">
        <v>2019</v>
      </c>
      <c r="K3750" s="3" t="s">
        <v>28</v>
      </c>
      <c r="L3750" s="3" t="s">
        <v>29</v>
      </c>
      <c r="M3750" s="3" t="str">
        <f t="shared" si="348"/>
        <v>2</v>
      </c>
      <c r="N3750" s="3" t="str">
        <f t="shared" si="349"/>
        <v>Seasons</v>
      </c>
      <c r="O3750" s="3" t="str">
        <f t="shared" si="350"/>
        <v>Unknown</v>
      </c>
      <c r="P3750" s="3" t="s">
        <v>664</v>
      </c>
      <c r="Q3750" s="3" t="str">
        <f t="shared" si="351"/>
        <v>Crime TV Shows</v>
      </c>
      <c r="R3750" s="3" t="s">
        <v>18226</v>
      </c>
    </row>
    <row r="3751" spans="1:18" x14ac:dyDescent="0.3">
      <c r="A3751" s="3" t="s">
        <v>18227</v>
      </c>
      <c r="B3751" s="3" t="s">
        <v>23</v>
      </c>
      <c r="C3751" s="3" t="s">
        <v>18228</v>
      </c>
      <c r="D3751" s="3" t="s">
        <v>7418</v>
      </c>
      <c r="E3751" s="3" t="s">
        <v>18229</v>
      </c>
      <c r="F3751" s="3" t="s">
        <v>16</v>
      </c>
      <c r="G3751" s="3" t="str">
        <f t="shared" si="352"/>
        <v>June</v>
      </c>
      <c r="H3751" s="3" t="str">
        <f t="shared" si="353"/>
        <v>2019</v>
      </c>
      <c r="I3751" s="3" t="s">
        <v>18213</v>
      </c>
      <c r="J3751" s="3">
        <v>2019</v>
      </c>
      <c r="K3751" s="3" t="s">
        <v>28</v>
      </c>
      <c r="L3751" s="3" t="s">
        <v>155</v>
      </c>
      <c r="M3751" s="3" t="str">
        <f t="shared" si="348"/>
        <v>5</v>
      </c>
      <c r="N3751" s="3" t="str">
        <f t="shared" si="349"/>
        <v>Seasons</v>
      </c>
      <c r="O3751" s="3" t="str">
        <f t="shared" si="350"/>
        <v>United States</v>
      </c>
      <c r="P3751" s="3" t="s">
        <v>121</v>
      </c>
      <c r="Q3751" s="3" t="str">
        <f t="shared" si="351"/>
        <v>TV Comedies</v>
      </c>
      <c r="R3751" s="3" t="s">
        <v>18230</v>
      </c>
    </row>
    <row r="3752" spans="1:18" x14ac:dyDescent="0.3">
      <c r="A3752" s="3" t="s">
        <v>18231</v>
      </c>
      <c r="B3752" s="3" t="s">
        <v>23</v>
      </c>
      <c r="C3752" s="3" t="s">
        <v>18232</v>
      </c>
      <c r="D3752" s="3" t="s">
        <v>7418</v>
      </c>
      <c r="E3752" s="3" t="s">
        <v>18233</v>
      </c>
      <c r="F3752" s="3" t="s">
        <v>46</v>
      </c>
      <c r="G3752" s="3" t="str">
        <f t="shared" si="352"/>
        <v>June</v>
      </c>
      <c r="H3752" s="3" t="str">
        <f t="shared" si="353"/>
        <v>2019</v>
      </c>
      <c r="I3752" s="3" t="s">
        <v>18213</v>
      </c>
      <c r="J3752" s="3">
        <v>2019</v>
      </c>
      <c r="K3752" s="3" t="s">
        <v>28</v>
      </c>
      <c r="L3752" s="3" t="s">
        <v>36</v>
      </c>
      <c r="M3752" s="3" t="str">
        <f t="shared" si="348"/>
        <v>1</v>
      </c>
      <c r="N3752" s="3" t="str">
        <f t="shared" si="349"/>
        <v>Season</v>
      </c>
      <c r="O3752" s="3" t="str">
        <f t="shared" si="350"/>
        <v>India</v>
      </c>
      <c r="P3752" s="3" t="s">
        <v>2839</v>
      </c>
      <c r="Q3752" s="3" t="str">
        <f t="shared" si="351"/>
        <v>British TV Shows</v>
      </c>
      <c r="R3752" s="3" t="s">
        <v>18234</v>
      </c>
    </row>
    <row r="3753" spans="1:18" x14ac:dyDescent="0.3">
      <c r="A3753" s="3" t="s">
        <v>18235</v>
      </c>
      <c r="B3753" s="3" t="s">
        <v>23</v>
      </c>
      <c r="C3753" s="3" t="s">
        <v>18236</v>
      </c>
      <c r="D3753" s="3" t="s">
        <v>7418</v>
      </c>
      <c r="E3753" s="3" t="s">
        <v>18237</v>
      </c>
      <c r="F3753" s="3" t="s">
        <v>16</v>
      </c>
      <c r="G3753" s="3" t="str">
        <f t="shared" si="352"/>
        <v>June</v>
      </c>
      <c r="H3753" s="3" t="str">
        <f t="shared" si="353"/>
        <v>2019</v>
      </c>
      <c r="I3753" s="3" t="s">
        <v>18213</v>
      </c>
      <c r="J3753" s="3">
        <v>2018</v>
      </c>
      <c r="K3753" s="3" t="s">
        <v>76</v>
      </c>
      <c r="L3753" s="3" t="s">
        <v>29</v>
      </c>
      <c r="M3753" s="3" t="str">
        <f t="shared" si="348"/>
        <v>2</v>
      </c>
      <c r="N3753" s="3" t="str">
        <f t="shared" si="349"/>
        <v>Seasons</v>
      </c>
      <c r="O3753" s="3" t="str">
        <f t="shared" si="350"/>
        <v>United States</v>
      </c>
      <c r="P3753" s="3" t="s">
        <v>226</v>
      </c>
      <c r="Q3753" s="3" t="str">
        <f t="shared" si="351"/>
        <v>TV Comedies</v>
      </c>
      <c r="R3753" s="3" t="s">
        <v>18238</v>
      </c>
    </row>
    <row r="3754" spans="1:18" x14ac:dyDescent="0.3">
      <c r="A3754" s="3" t="s">
        <v>18239</v>
      </c>
      <c r="B3754" s="3" t="s">
        <v>23</v>
      </c>
      <c r="C3754" s="3" t="s">
        <v>18240</v>
      </c>
      <c r="D3754" s="3" t="s">
        <v>7418</v>
      </c>
      <c r="E3754" s="3" t="s">
        <v>18241</v>
      </c>
      <c r="F3754" s="3" t="s">
        <v>16</v>
      </c>
      <c r="G3754" s="3" t="str">
        <f t="shared" si="352"/>
        <v>June</v>
      </c>
      <c r="H3754" s="3" t="str">
        <f t="shared" si="353"/>
        <v>2019</v>
      </c>
      <c r="I3754" s="3" t="s">
        <v>18213</v>
      </c>
      <c r="J3754" s="3">
        <v>2019</v>
      </c>
      <c r="K3754" s="3" t="s">
        <v>28</v>
      </c>
      <c r="L3754" s="3" t="s">
        <v>231</v>
      </c>
      <c r="M3754" s="3" t="str">
        <f t="shared" si="348"/>
        <v>3</v>
      </c>
      <c r="N3754" s="3" t="str">
        <f t="shared" si="349"/>
        <v>Seasons</v>
      </c>
      <c r="O3754" s="3" t="str">
        <f t="shared" si="350"/>
        <v>United States</v>
      </c>
      <c r="P3754" s="3" t="s">
        <v>11937</v>
      </c>
      <c r="Q3754" s="3" t="str">
        <f t="shared" si="351"/>
        <v>Crime TV Shows</v>
      </c>
      <c r="R3754" s="3" t="s">
        <v>18242</v>
      </c>
    </row>
    <row r="3755" spans="1:18" x14ac:dyDescent="0.3">
      <c r="A3755" s="3" t="s">
        <v>18243</v>
      </c>
      <c r="B3755" s="3" t="s">
        <v>13</v>
      </c>
      <c r="C3755" s="3" t="s">
        <v>18244</v>
      </c>
      <c r="D3755" s="3" t="s">
        <v>18245</v>
      </c>
      <c r="E3755" s="3" t="s">
        <v>18246</v>
      </c>
      <c r="F3755" s="3" t="s">
        <v>16</v>
      </c>
      <c r="G3755" s="3" t="str">
        <f t="shared" si="352"/>
        <v>June</v>
      </c>
      <c r="H3755" s="3" t="str">
        <f t="shared" si="353"/>
        <v>2019</v>
      </c>
      <c r="I3755" s="3" t="s">
        <v>18213</v>
      </c>
      <c r="J3755" s="3">
        <v>2019</v>
      </c>
      <c r="K3755" s="3" t="s">
        <v>18</v>
      </c>
      <c r="L3755" s="3" t="s">
        <v>301</v>
      </c>
      <c r="M3755" s="3" t="str">
        <f t="shared" si="348"/>
        <v>98</v>
      </c>
      <c r="N3755" s="3" t="str">
        <f t="shared" si="349"/>
        <v>min</v>
      </c>
      <c r="O3755" s="3" t="str">
        <f t="shared" si="350"/>
        <v>United States</v>
      </c>
      <c r="P3755" s="3" t="s">
        <v>199</v>
      </c>
      <c r="Q3755" s="3" t="str">
        <f t="shared" si="351"/>
        <v>Comedies</v>
      </c>
      <c r="R3755" s="3" t="s">
        <v>18247</v>
      </c>
    </row>
    <row r="3756" spans="1:18" x14ac:dyDescent="0.3">
      <c r="A3756" s="3" t="s">
        <v>18248</v>
      </c>
      <c r="B3756" s="3" t="s">
        <v>23</v>
      </c>
      <c r="C3756" s="3" t="s">
        <v>18249</v>
      </c>
      <c r="D3756" s="3" t="s">
        <v>7418</v>
      </c>
      <c r="E3756" s="3" t="s">
        <v>18250</v>
      </c>
      <c r="F3756" s="3" t="s">
        <v>132</v>
      </c>
      <c r="G3756" s="3" t="str">
        <f t="shared" si="352"/>
        <v>June</v>
      </c>
      <c r="H3756" s="3" t="str">
        <f t="shared" si="353"/>
        <v>2019</v>
      </c>
      <c r="I3756" s="3" t="s">
        <v>18213</v>
      </c>
      <c r="J3756" s="3">
        <v>2019</v>
      </c>
      <c r="K3756" s="3" t="s">
        <v>28</v>
      </c>
      <c r="L3756" s="3" t="s">
        <v>36</v>
      </c>
      <c r="M3756" s="3" t="str">
        <f t="shared" si="348"/>
        <v>1</v>
      </c>
      <c r="N3756" s="3" t="str">
        <f t="shared" si="349"/>
        <v>Season</v>
      </c>
      <c r="O3756" s="3" t="str">
        <f t="shared" si="350"/>
        <v>Mexico</v>
      </c>
      <c r="P3756" s="3" t="s">
        <v>664</v>
      </c>
      <c r="Q3756" s="3" t="str">
        <f t="shared" si="351"/>
        <v>Crime TV Shows</v>
      </c>
      <c r="R3756" s="3" t="s">
        <v>18251</v>
      </c>
    </row>
    <row r="3757" spans="1:18" x14ac:dyDescent="0.3">
      <c r="A3757" s="3" t="s">
        <v>18252</v>
      </c>
      <c r="B3757" s="3" t="s">
        <v>23</v>
      </c>
      <c r="C3757" s="3" t="s">
        <v>18253</v>
      </c>
      <c r="D3757" s="3" t="s">
        <v>7418</v>
      </c>
      <c r="E3757" s="3" t="s">
        <v>18254</v>
      </c>
      <c r="F3757" s="3" t="s">
        <v>1545</v>
      </c>
      <c r="G3757" s="3" t="str">
        <f t="shared" si="352"/>
        <v>June</v>
      </c>
      <c r="H3757" s="3" t="str">
        <f t="shared" si="353"/>
        <v>2019</v>
      </c>
      <c r="I3757" s="3" t="s">
        <v>18255</v>
      </c>
      <c r="J3757" s="3">
        <v>2019</v>
      </c>
      <c r="K3757" s="3" t="s">
        <v>28</v>
      </c>
      <c r="L3757" s="3" t="s">
        <v>36</v>
      </c>
      <c r="M3757" s="3" t="str">
        <f t="shared" si="348"/>
        <v>1</v>
      </c>
      <c r="N3757" s="3" t="str">
        <f t="shared" si="349"/>
        <v>Season</v>
      </c>
      <c r="O3757" s="3" t="str">
        <f t="shared" si="350"/>
        <v>Jordan</v>
      </c>
      <c r="P3757" s="3" t="s">
        <v>30</v>
      </c>
      <c r="Q3757" s="3" t="str">
        <f t="shared" si="351"/>
        <v>International TV Shows</v>
      </c>
      <c r="R3757" s="3" t="s">
        <v>18256</v>
      </c>
    </row>
    <row r="3758" spans="1:18" x14ac:dyDescent="0.3">
      <c r="A3758" s="3" t="s">
        <v>18257</v>
      </c>
      <c r="B3758" s="3" t="s">
        <v>13</v>
      </c>
      <c r="C3758" s="3" t="s">
        <v>18258</v>
      </c>
      <c r="D3758" s="3" t="s">
        <v>18259</v>
      </c>
      <c r="E3758" s="3" t="s">
        <v>18260</v>
      </c>
      <c r="F3758" s="3" t="s">
        <v>16</v>
      </c>
      <c r="G3758" s="3" t="str">
        <f t="shared" si="352"/>
        <v>June</v>
      </c>
      <c r="H3758" s="3" t="str">
        <f t="shared" si="353"/>
        <v>2019</v>
      </c>
      <c r="I3758" s="3" t="s">
        <v>18255</v>
      </c>
      <c r="J3758" s="3">
        <v>2019</v>
      </c>
      <c r="K3758" s="3" t="s">
        <v>110</v>
      </c>
      <c r="L3758" s="3" t="s">
        <v>171</v>
      </c>
      <c r="M3758" s="3" t="str">
        <f t="shared" si="348"/>
        <v>61</v>
      </c>
      <c r="N3758" s="3" t="str">
        <f t="shared" si="349"/>
        <v>min</v>
      </c>
      <c r="O3758" s="3" t="str">
        <f t="shared" si="350"/>
        <v>United States</v>
      </c>
      <c r="P3758" s="3" t="s">
        <v>20</v>
      </c>
      <c r="Q3758" s="3" t="str">
        <f t="shared" si="351"/>
        <v>Documentaries</v>
      </c>
      <c r="R3758" s="3" t="s">
        <v>18261</v>
      </c>
    </row>
    <row r="3759" spans="1:18" x14ac:dyDescent="0.3">
      <c r="A3759" s="3" t="s">
        <v>18262</v>
      </c>
      <c r="B3759" s="3" t="s">
        <v>13</v>
      </c>
      <c r="C3759" s="3" t="s">
        <v>18263</v>
      </c>
      <c r="D3759" s="3" t="s">
        <v>18264</v>
      </c>
      <c r="E3759" s="3" t="s">
        <v>18265</v>
      </c>
      <c r="F3759" s="3" t="s">
        <v>2428</v>
      </c>
      <c r="G3759" s="3" t="str">
        <f t="shared" si="352"/>
        <v>June</v>
      </c>
      <c r="H3759" s="3" t="str">
        <f t="shared" si="353"/>
        <v>2019</v>
      </c>
      <c r="I3759" s="3" t="s">
        <v>18255</v>
      </c>
      <c r="J3759" s="3">
        <v>2019</v>
      </c>
      <c r="K3759" s="3" t="s">
        <v>28</v>
      </c>
      <c r="L3759" s="3" t="s">
        <v>628</v>
      </c>
      <c r="M3759" s="3" t="str">
        <f t="shared" si="348"/>
        <v>117</v>
      </c>
      <c r="N3759" s="3" t="str">
        <f t="shared" si="349"/>
        <v>min</v>
      </c>
      <c r="O3759" s="3" t="str">
        <f t="shared" si="350"/>
        <v>Indonesia</v>
      </c>
      <c r="P3759" s="3" t="s">
        <v>1223</v>
      </c>
      <c r="Q3759" s="3" t="str">
        <f t="shared" si="351"/>
        <v>Horror Movies</v>
      </c>
      <c r="R3759" s="3" t="s">
        <v>18266</v>
      </c>
    </row>
    <row r="3760" spans="1:18" x14ac:dyDescent="0.3">
      <c r="A3760" s="3" t="s">
        <v>18267</v>
      </c>
      <c r="B3760" s="3" t="s">
        <v>13</v>
      </c>
      <c r="C3760" s="3" t="s">
        <v>18268</v>
      </c>
      <c r="D3760" s="3" t="s">
        <v>14647</v>
      </c>
      <c r="E3760" s="3" t="s">
        <v>515</v>
      </c>
      <c r="F3760" s="3" t="s">
        <v>16</v>
      </c>
      <c r="G3760" s="3" t="str">
        <f t="shared" si="352"/>
        <v>June</v>
      </c>
      <c r="H3760" s="3" t="str">
        <f t="shared" si="353"/>
        <v>2019</v>
      </c>
      <c r="I3760" s="3" t="s">
        <v>18269</v>
      </c>
      <c r="J3760" s="3">
        <v>2019</v>
      </c>
      <c r="K3760" s="3" t="s">
        <v>28</v>
      </c>
      <c r="L3760" s="3" t="s">
        <v>3932</v>
      </c>
      <c r="M3760" s="3" t="str">
        <f t="shared" si="348"/>
        <v>60</v>
      </c>
      <c r="N3760" s="3" t="str">
        <f t="shared" si="349"/>
        <v>min</v>
      </c>
      <c r="O3760" s="3" t="str">
        <f t="shared" si="350"/>
        <v>United States</v>
      </c>
      <c r="P3760" s="3" t="s">
        <v>1555</v>
      </c>
      <c r="Q3760" s="3" t="str">
        <f t="shared" si="351"/>
        <v>Stand-Up Comedy</v>
      </c>
      <c r="R3760" s="3" t="s">
        <v>18270</v>
      </c>
    </row>
    <row r="3761" spans="1:18" x14ac:dyDescent="0.3">
      <c r="A3761" s="3" t="s">
        <v>18271</v>
      </c>
      <c r="B3761" s="3" t="s">
        <v>13</v>
      </c>
      <c r="C3761" s="3" t="s">
        <v>18272</v>
      </c>
      <c r="D3761" s="3" t="s">
        <v>6872</v>
      </c>
      <c r="E3761" s="3" t="s">
        <v>18273</v>
      </c>
      <c r="F3761" s="3" t="s">
        <v>16</v>
      </c>
      <c r="G3761" s="3" t="str">
        <f t="shared" si="352"/>
        <v>June</v>
      </c>
      <c r="H3761" s="3" t="str">
        <f t="shared" si="353"/>
        <v>2019</v>
      </c>
      <c r="I3761" s="3" t="s">
        <v>18269</v>
      </c>
      <c r="J3761" s="3">
        <v>2019</v>
      </c>
      <c r="K3761" s="3" t="s">
        <v>28</v>
      </c>
      <c r="L3761" s="3" t="s">
        <v>804</v>
      </c>
      <c r="M3761" s="3" t="str">
        <f t="shared" si="348"/>
        <v>142</v>
      </c>
      <c r="N3761" s="3" t="str">
        <f t="shared" si="349"/>
        <v>min</v>
      </c>
      <c r="O3761" s="3" t="str">
        <f t="shared" si="350"/>
        <v>United States</v>
      </c>
      <c r="P3761" s="3" t="s">
        <v>592</v>
      </c>
      <c r="Q3761" s="3" t="str">
        <f t="shared" si="351"/>
        <v>Documentaries</v>
      </c>
      <c r="R3761" s="3" t="s">
        <v>18274</v>
      </c>
    </row>
    <row r="3762" spans="1:18" x14ac:dyDescent="0.3">
      <c r="A3762" s="3" t="s">
        <v>18275</v>
      </c>
      <c r="B3762" s="3" t="s">
        <v>23</v>
      </c>
      <c r="C3762" s="3" t="s">
        <v>18276</v>
      </c>
      <c r="D3762" s="3" t="s">
        <v>7418</v>
      </c>
      <c r="E3762" s="3" t="s">
        <v>18277</v>
      </c>
      <c r="F3762" s="3" t="s">
        <v>2806</v>
      </c>
      <c r="G3762" s="3" t="str">
        <f t="shared" si="352"/>
        <v>June</v>
      </c>
      <c r="H3762" s="3" t="str">
        <f t="shared" si="353"/>
        <v>2019</v>
      </c>
      <c r="I3762" s="3" t="s">
        <v>18278</v>
      </c>
      <c r="J3762" s="3">
        <v>2011</v>
      </c>
      <c r="K3762" s="3" t="s">
        <v>170</v>
      </c>
      <c r="L3762" s="3" t="s">
        <v>36</v>
      </c>
      <c r="M3762" s="3" t="str">
        <f t="shared" si="348"/>
        <v>1</v>
      </c>
      <c r="N3762" s="3" t="str">
        <f t="shared" si="349"/>
        <v>Season</v>
      </c>
      <c r="O3762" s="3" t="str">
        <f t="shared" si="350"/>
        <v>Malaysia</v>
      </c>
      <c r="P3762" s="3" t="s">
        <v>243</v>
      </c>
      <c r="Q3762" s="3" t="str">
        <f t="shared" si="351"/>
        <v>Kids' TV</v>
      </c>
      <c r="R3762" s="3" t="s">
        <v>18279</v>
      </c>
    </row>
    <row r="3763" spans="1:18" x14ac:dyDescent="0.3">
      <c r="A3763" s="3" t="s">
        <v>18280</v>
      </c>
      <c r="B3763" s="3" t="s">
        <v>13</v>
      </c>
      <c r="C3763" s="3" t="s">
        <v>18281</v>
      </c>
      <c r="D3763" s="3" t="s">
        <v>18282</v>
      </c>
      <c r="E3763" s="3" t="s">
        <v>18283</v>
      </c>
      <c r="F3763" s="3" t="s">
        <v>18284</v>
      </c>
      <c r="G3763" s="3" t="str">
        <f t="shared" si="352"/>
        <v>June</v>
      </c>
      <c r="H3763" s="3" t="str">
        <f t="shared" si="353"/>
        <v>2019</v>
      </c>
      <c r="I3763" s="3" t="s">
        <v>18285</v>
      </c>
      <c r="J3763" s="3">
        <v>2018</v>
      </c>
      <c r="K3763" s="3" t="s">
        <v>28</v>
      </c>
      <c r="L3763" s="3" t="s">
        <v>2280</v>
      </c>
      <c r="M3763" s="3" t="str">
        <f t="shared" si="348"/>
        <v>74</v>
      </c>
      <c r="N3763" s="3" t="str">
        <f t="shared" si="349"/>
        <v>min</v>
      </c>
      <c r="O3763" s="3" t="str">
        <f t="shared" si="350"/>
        <v>Uruguay</v>
      </c>
      <c r="P3763" s="3" t="s">
        <v>69</v>
      </c>
      <c r="Q3763" s="3" t="str">
        <f t="shared" si="351"/>
        <v>Dramas</v>
      </c>
      <c r="R3763" s="3" t="s">
        <v>18286</v>
      </c>
    </row>
    <row r="3764" spans="1:18" x14ac:dyDescent="0.3">
      <c r="A3764" s="3" t="s">
        <v>18287</v>
      </c>
      <c r="B3764" s="3" t="s">
        <v>23</v>
      </c>
      <c r="C3764" s="3" t="s">
        <v>18288</v>
      </c>
      <c r="D3764" s="3" t="s">
        <v>7418</v>
      </c>
      <c r="E3764" s="3" t="s">
        <v>18289</v>
      </c>
      <c r="F3764" s="3" t="s">
        <v>16</v>
      </c>
      <c r="G3764" s="3" t="str">
        <f t="shared" si="352"/>
        <v>June</v>
      </c>
      <c r="H3764" s="3" t="str">
        <f t="shared" si="353"/>
        <v>2019</v>
      </c>
      <c r="I3764" s="3" t="s">
        <v>18285</v>
      </c>
      <c r="J3764" s="3">
        <v>2019</v>
      </c>
      <c r="K3764" s="3" t="s">
        <v>28</v>
      </c>
      <c r="L3764" s="3" t="s">
        <v>231</v>
      </c>
      <c r="M3764" s="3" t="str">
        <f t="shared" si="348"/>
        <v>3</v>
      </c>
      <c r="N3764" s="3" t="str">
        <f t="shared" si="349"/>
        <v>Seasons</v>
      </c>
      <c r="O3764" s="3" t="str">
        <f t="shared" si="350"/>
        <v>United States</v>
      </c>
      <c r="P3764" s="3" t="s">
        <v>3533</v>
      </c>
      <c r="Q3764" s="3" t="str">
        <f t="shared" si="351"/>
        <v>Crime TV Shows</v>
      </c>
      <c r="R3764" s="3" t="s">
        <v>18290</v>
      </c>
    </row>
    <row r="3765" spans="1:18" x14ac:dyDescent="0.3">
      <c r="A3765" s="3" t="s">
        <v>18291</v>
      </c>
      <c r="B3765" s="3" t="s">
        <v>13</v>
      </c>
      <c r="C3765" s="3" t="s">
        <v>18292</v>
      </c>
      <c r="D3765" s="3" t="s">
        <v>18293</v>
      </c>
      <c r="E3765" s="3" t="s">
        <v>18294</v>
      </c>
      <c r="F3765" s="3" t="s">
        <v>663</v>
      </c>
      <c r="G3765" s="3" t="str">
        <f t="shared" si="352"/>
        <v>June</v>
      </c>
      <c r="H3765" s="3" t="str">
        <f t="shared" si="353"/>
        <v>2019</v>
      </c>
      <c r="I3765" s="3" t="s">
        <v>18285</v>
      </c>
      <c r="J3765" s="3">
        <v>2019</v>
      </c>
      <c r="K3765" s="3" t="s">
        <v>28</v>
      </c>
      <c r="L3765" s="3" t="s">
        <v>680</v>
      </c>
      <c r="M3765" s="3" t="str">
        <f t="shared" si="348"/>
        <v>119</v>
      </c>
      <c r="N3765" s="3" t="str">
        <f t="shared" si="349"/>
        <v>min</v>
      </c>
      <c r="O3765" s="3" t="str">
        <f t="shared" si="350"/>
        <v>Spain</v>
      </c>
      <c r="P3765" s="3" t="s">
        <v>4208</v>
      </c>
      <c r="Q3765" s="3" t="str">
        <f t="shared" si="351"/>
        <v>Dramas</v>
      </c>
      <c r="R3765" s="3" t="s">
        <v>18295</v>
      </c>
    </row>
    <row r="3766" spans="1:18" x14ac:dyDescent="0.3">
      <c r="A3766" s="3" t="s">
        <v>18296</v>
      </c>
      <c r="B3766" s="3" t="s">
        <v>13</v>
      </c>
      <c r="C3766" s="3" t="s">
        <v>18297</v>
      </c>
      <c r="D3766" s="3" t="s">
        <v>18298</v>
      </c>
      <c r="E3766" s="3" t="s">
        <v>18299</v>
      </c>
      <c r="F3766" s="3" t="s">
        <v>183</v>
      </c>
      <c r="G3766" s="3" t="str">
        <f t="shared" si="352"/>
        <v>June</v>
      </c>
      <c r="H3766" s="3" t="str">
        <f t="shared" si="353"/>
        <v>2019</v>
      </c>
      <c r="I3766" s="3" t="s">
        <v>18285</v>
      </c>
      <c r="J3766" s="3">
        <v>2019</v>
      </c>
      <c r="K3766" s="3" t="s">
        <v>110</v>
      </c>
      <c r="L3766" s="3" t="s">
        <v>707</v>
      </c>
      <c r="M3766" s="3" t="str">
        <f t="shared" si="348"/>
        <v>114</v>
      </c>
      <c r="N3766" s="3" t="str">
        <f t="shared" si="349"/>
        <v>min</v>
      </c>
      <c r="O3766" s="3" t="str">
        <f t="shared" si="350"/>
        <v>Australia</v>
      </c>
      <c r="P3766" s="3" t="s">
        <v>12622</v>
      </c>
      <c r="Q3766" s="3" t="str">
        <f t="shared" si="351"/>
        <v>International Movies</v>
      </c>
      <c r="R3766" s="3" t="s">
        <v>18300</v>
      </c>
    </row>
    <row r="3767" spans="1:18" x14ac:dyDescent="0.3">
      <c r="A3767" s="3" t="s">
        <v>18301</v>
      </c>
      <c r="B3767" s="3" t="s">
        <v>13</v>
      </c>
      <c r="C3767" s="3" t="s">
        <v>18302</v>
      </c>
      <c r="D3767" s="3" t="s">
        <v>2118</v>
      </c>
      <c r="E3767" s="3" t="s">
        <v>18303</v>
      </c>
      <c r="F3767" s="3" t="s">
        <v>46</v>
      </c>
      <c r="G3767" s="3" t="str">
        <f t="shared" si="352"/>
        <v>June</v>
      </c>
      <c r="H3767" s="3" t="str">
        <f t="shared" si="353"/>
        <v>2019</v>
      </c>
      <c r="I3767" s="3" t="s">
        <v>18285</v>
      </c>
      <c r="J3767" s="3">
        <v>2019</v>
      </c>
      <c r="K3767" s="3" t="s">
        <v>110</v>
      </c>
      <c r="L3767" s="3" t="s">
        <v>68</v>
      </c>
      <c r="M3767" s="3" t="str">
        <f t="shared" si="348"/>
        <v>125</v>
      </c>
      <c r="N3767" s="3" t="str">
        <f t="shared" si="349"/>
        <v>min</v>
      </c>
      <c r="O3767" s="3" t="str">
        <f t="shared" si="350"/>
        <v>India</v>
      </c>
      <c r="P3767" s="3" t="s">
        <v>178</v>
      </c>
      <c r="Q3767" s="3" t="str">
        <f t="shared" si="351"/>
        <v>Comedies</v>
      </c>
      <c r="R3767" s="3" t="s">
        <v>18304</v>
      </c>
    </row>
    <row r="3768" spans="1:18" x14ac:dyDescent="0.3">
      <c r="A3768" s="3" t="s">
        <v>18305</v>
      </c>
      <c r="B3768" s="3" t="s">
        <v>13</v>
      </c>
      <c r="C3768" s="3" t="s">
        <v>18306</v>
      </c>
      <c r="D3768" s="3" t="s">
        <v>18307</v>
      </c>
      <c r="E3768" s="3" t="s">
        <v>18308</v>
      </c>
      <c r="F3768" s="3" t="s">
        <v>18309</v>
      </c>
      <c r="G3768" s="3" t="str">
        <f t="shared" si="352"/>
        <v>June</v>
      </c>
      <c r="H3768" s="3" t="str">
        <f t="shared" si="353"/>
        <v>2019</v>
      </c>
      <c r="I3768" s="3" t="s">
        <v>18285</v>
      </c>
      <c r="J3768" s="3">
        <v>2019</v>
      </c>
      <c r="K3768" s="3" t="s">
        <v>59</v>
      </c>
      <c r="L3768" s="3" t="s">
        <v>4828</v>
      </c>
      <c r="M3768" s="3" t="str">
        <f t="shared" si="348"/>
        <v>71</v>
      </c>
      <c r="N3768" s="3" t="str">
        <f t="shared" si="349"/>
        <v>min</v>
      </c>
      <c r="O3768" s="3" t="str">
        <f t="shared" si="350"/>
        <v>France</v>
      </c>
      <c r="P3768" s="3" t="s">
        <v>61</v>
      </c>
      <c r="Q3768" s="3" t="str">
        <f t="shared" si="351"/>
        <v>Children &amp; Family Movies</v>
      </c>
      <c r="R3768" s="3" t="s">
        <v>18310</v>
      </c>
    </row>
    <row r="3769" spans="1:18" x14ac:dyDescent="0.3">
      <c r="A3769" s="3" t="s">
        <v>18311</v>
      </c>
      <c r="B3769" s="3" t="s">
        <v>13</v>
      </c>
      <c r="C3769" s="3" t="s">
        <v>18312</v>
      </c>
      <c r="D3769" s="3" t="s">
        <v>18313</v>
      </c>
      <c r="E3769" s="3" t="s">
        <v>18314</v>
      </c>
      <c r="F3769" s="3" t="s">
        <v>2109</v>
      </c>
      <c r="G3769" s="3" t="str">
        <f t="shared" si="352"/>
        <v>June</v>
      </c>
      <c r="H3769" s="3" t="str">
        <f t="shared" si="353"/>
        <v>2019</v>
      </c>
      <c r="I3769" s="3" t="s">
        <v>18285</v>
      </c>
      <c r="J3769" s="3">
        <v>2019</v>
      </c>
      <c r="K3769" s="3" t="s">
        <v>110</v>
      </c>
      <c r="L3769" s="3" t="s">
        <v>249</v>
      </c>
      <c r="M3769" s="3" t="str">
        <f t="shared" si="348"/>
        <v>110</v>
      </c>
      <c r="N3769" s="3" t="str">
        <f t="shared" si="349"/>
        <v>min</v>
      </c>
      <c r="O3769" s="3" t="str">
        <f t="shared" si="350"/>
        <v>Germany</v>
      </c>
      <c r="P3769" s="3" t="s">
        <v>2522</v>
      </c>
      <c r="Q3769" s="3" t="str">
        <f t="shared" si="351"/>
        <v>Children &amp; Family Movies</v>
      </c>
      <c r="R3769" s="3" t="s">
        <v>18315</v>
      </c>
    </row>
    <row r="3770" spans="1:18" x14ac:dyDescent="0.3">
      <c r="A3770" s="3" t="s">
        <v>18316</v>
      </c>
      <c r="B3770" s="3" t="s">
        <v>13</v>
      </c>
      <c r="C3770" s="3" t="s">
        <v>18317</v>
      </c>
      <c r="D3770" s="3" t="s">
        <v>18318</v>
      </c>
      <c r="E3770" s="3" t="s">
        <v>18319</v>
      </c>
      <c r="F3770" s="3" t="s">
        <v>46</v>
      </c>
      <c r="G3770" s="3" t="str">
        <f t="shared" si="352"/>
        <v>June</v>
      </c>
      <c r="H3770" s="3" t="str">
        <f t="shared" si="353"/>
        <v>2019</v>
      </c>
      <c r="I3770" s="3" t="s">
        <v>18285</v>
      </c>
      <c r="J3770" s="3">
        <v>2018</v>
      </c>
      <c r="K3770" s="3" t="s">
        <v>28</v>
      </c>
      <c r="L3770" s="3" t="s">
        <v>102</v>
      </c>
      <c r="M3770" s="3" t="str">
        <f t="shared" si="348"/>
        <v>127</v>
      </c>
      <c r="N3770" s="3" t="str">
        <f t="shared" si="349"/>
        <v>min</v>
      </c>
      <c r="O3770" s="3" t="str">
        <f t="shared" si="350"/>
        <v>India</v>
      </c>
      <c r="P3770" s="3" t="s">
        <v>18320</v>
      </c>
      <c r="Q3770" s="3" t="str">
        <f t="shared" si="351"/>
        <v>Comedies</v>
      </c>
      <c r="R3770" s="3" t="s">
        <v>18321</v>
      </c>
    </row>
    <row r="3771" spans="1:18" x14ac:dyDescent="0.3">
      <c r="A3771" s="3" t="s">
        <v>18322</v>
      </c>
      <c r="B3771" s="3" t="s">
        <v>23</v>
      </c>
      <c r="C3771" s="3" t="s">
        <v>18323</v>
      </c>
      <c r="D3771" s="3" t="s">
        <v>7418</v>
      </c>
      <c r="E3771" s="3" t="s">
        <v>18324</v>
      </c>
      <c r="F3771" s="3" t="s">
        <v>16</v>
      </c>
      <c r="G3771" s="3" t="str">
        <f t="shared" si="352"/>
        <v>June</v>
      </c>
      <c r="H3771" s="3" t="str">
        <f t="shared" si="353"/>
        <v>2019</v>
      </c>
      <c r="I3771" s="3" t="s">
        <v>18285</v>
      </c>
      <c r="J3771" s="3">
        <v>2019</v>
      </c>
      <c r="K3771" s="3" t="s">
        <v>170</v>
      </c>
      <c r="L3771" s="3" t="s">
        <v>36</v>
      </c>
      <c r="M3771" s="3" t="str">
        <f t="shared" si="348"/>
        <v>1</v>
      </c>
      <c r="N3771" s="3" t="str">
        <f t="shared" si="349"/>
        <v>Season</v>
      </c>
      <c r="O3771" s="3" t="str">
        <f t="shared" si="350"/>
        <v>United States</v>
      </c>
      <c r="P3771" s="3" t="s">
        <v>243</v>
      </c>
      <c r="Q3771" s="3" t="str">
        <f t="shared" si="351"/>
        <v>Kids' TV</v>
      </c>
      <c r="R3771" s="3" t="s">
        <v>18325</v>
      </c>
    </row>
    <row r="3772" spans="1:18" x14ac:dyDescent="0.3">
      <c r="A3772" s="3" t="s">
        <v>18326</v>
      </c>
      <c r="B3772" s="3" t="s">
        <v>23</v>
      </c>
      <c r="C3772" s="3" t="s">
        <v>18327</v>
      </c>
      <c r="D3772" s="3" t="s">
        <v>7418</v>
      </c>
      <c r="E3772" s="3" t="s">
        <v>18328</v>
      </c>
      <c r="F3772" s="3" t="s">
        <v>16</v>
      </c>
      <c r="G3772" s="3" t="str">
        <f t="shared" si="352"/>
        <v>June</v>
      </c>
      <c r="H3772" s="3" t="str">
        <f t="shared" si="353"/>
        <v>2019</v>
      </c>
      <c r="I3772" s="3" t="s">
        <v>18285</v>
      </c>
      <c r="J3772" s="3">
        <v>2019</v>
      </c>
      <c r="K3772" s="3" t="s">
        <v>28</v>
      </c>
      <c r="L3772" s="3" t="s">
        <v>36</v>
      </c>
      <c r="M3772" s="3" t="str">
        <f t="shared" si="348"/>
        <v>1</v>
      </c>
      <c r="N3772" s="3" t="str">
        <f t="shared" si="349"/>
        <v>Season</v>
      </c>
      <c r="O3772" s="3" t="str">
        <f t="shared" si="350"/>
        <v>United States</v>
      </c>
      <c r="P3772" s="3" t="s">
        <v>2288</v>
      </c>
      <c r="Q3772" s="3" t="str">
        <f t="shared" si="351"/>
        <v>TV Dramas</v>
      </c>
      <c r="R3772" s="3" t="s">
        <v>18329</v>
      </c>
    </row>
    <row r="3773" spans="1:18" x14ac:dyDescent="0.3">
      <c r="A3773" s="3" t="s">
        <v>18330</v>
      </c>
      <c r="B3773" s="3" t="s">
        <v>13</v>
      </c>
      <c r="C3773" s="3" t="s">
        <v>18331</v>
      </c>
      <c r="D3773" s="3" t="s">
        <v>862</v>
      </c>
      <c r="E3773" s="3" t="s">
        <v>18332</v>
      </c>
      <c r="F3773" s="3" t="s">
        <v>16</v>
      </c>
      <c r="G3773" s="3" t="str">
        <f t="shared" si="352"/>
        <v>June</v>
      </c>
      <c r="H3773" s="3" t="str">
        <f t="shared" si="353"/>
        <v>2019</v>
      </c>
      <c r="I3773" s="3" t="s">
        <v>18285</v>
      </c>
      <c r="J3773" s="3">
        <v>2019</v>
      </c>
      <c r="K3773" s="3" t="s">
        <v>28</v>
      </c>
      <c r="L3773" s="3" t="s">
        <v>736</v>
      </c>
      <c r="M3773" s="3" t="str">
        <f t="shared" si="348"/>
        <v>118</v>
      </c>
      <c r="N3773" s="3" t="str">
        <f t="shared" si="349"/>
        <v>min</v>
      </c>
      <c r="O3773" s="3" t="str">
        <f t="shared" si="350"/>
        <v>United States</v>
      </c>
      <c r="P3773" s="3" t="s">
        <v>592</v>
      </c>
      <c r="Q3773" s="3" t="str">
        <f t="shared" si="351"/>
        <v>Documentaries</v>
      </c>
      <c r="R3773" s="3" t="s">
        <v>18333</v>
      </c>
    </row>
    <row r="3774" spans="1:18" x14ac:dyDescent="0.3">
      <c r="A3774" s="3" t="s">
        <v>18334</v>
      </c>
      <c r="B3774" s="3" t="s">
        <v>13</v>
      </c>
      <c r="C3774" s="3" t="s">
        <v>18335</v>
      </c>
      <c r="D3774" s="3" t="s">
        <v>18336</v>
      </c>
      <c r="E3774" s="3" t="s">
        <v>18337</v>
      </c>
      <c r="F3774" s="3" t="s">
        <v>2109</v>
      </c>
      <c r="G3774" s="3" t="str">
        <f t="shared" si="352"/>
        <v>June</v>
      </c>
      <c r="H3774" s="3" t="str">
        <f t="shared" si="353"/>
        <v>2019</v>
      </c>
      <c r="I3774" s="3" t="s">
        <v>18338</v>
      </c>
      <c r="J3774" s="3">
        <v>2019</v>
      </c>
      <c r="K3774" s="3" t="s">
        <v>28</v>
      </c>
      <c r="L3774" s="3" t="s">
        <v>19</v>
      </c>
      <c r="M3774" s="3" t="str">
        <f t="shared" si="348"/>
        <v>90</v>
      </c>
      <c r="N3774" s="3" t="str">
        <f t="shared" si="349"/>
        <v>min</v>
      </c>
      <c r="O3774" s="3" t="str">
        <f t="shared" si="350"/>
        <v>Germany</v>
      </c>
      <c r="P3774" s="3" t="s">
        <v>103</v>
      </c>
      <c r="Q3774" s="3" t="str">
        <f t="shared" si="351"/>
        <v>Dramas</v>
      </c>
      <c r="R3774" s="3" t="s">
        <v>18339</v>
      </c>
    </row>
    <row r="3775" spans="1:18" x14ac:dyDescent="0.3">
      <c r="A3775" s="3" t="s">
        <v>18340</v>
      </c>
      <c r="B3775" s="3" t="s">
        <v>13</v>
      </c>
      <c r="C3775" s="3" t="s">
        <v>18341</v>
      </c>
      <c r="D3775" s="3" t="s">
        <v>16040</v>
      </c>
      <c r="E3775" s="3" t="s">
        <v>18342</v>
      </c>
      <c r="F3775" s="3" t="s">
        <v>351</v>
      </c>
      <c r="G3775" s="3" t="str">
        <f t="shared" si="352"/>
        <v>June</v>
      </c>
      <c r="H3775" s="3" t="str">
        <f t="shared" si="353"/>
        <v>2019</v>
      </c>
      <c r="I3775" s="3" t="s">
        <v>18343</v>
      </c>
      <c r="J3775" s="3">
        <v>2016</v>
      </c>
      <c r="K3775" s="3" t="s">
        <v>76</v>
      </c>
      <c r="L3775" s="3" t="s">
        <v>1931</v>
      </c>
      <c r="M3775" s="3" t="str">
        <f t="shared" si="348"/>
        <v>130</v>
      </c>
      <c r="N3775" s="3" t="str">
        <f t="shared" si="349"/>
        <v>min</v>
      </c>
      <c r="O3775" s="3" t="str">
        <f t="shared" si="350"/>
        <v>Japan</v>
      </c>
      <c r="P3775" s="3" t="s">
        <v>10272</v>
      </c>
      <c r="Q3775" s="3" t="str">
        <f t="shared" si="351"/>
        <v>Anime Features</v>
      </c>
      <c r="R3775" s="3" t="s">
        <v>18344</v>
      </c>
    </row>
    <row r="3776" spans="1:18" x14ac:dyDescent="0.3">
      <c r="A3776" s="3" t="s">
        <v>18345</v>
      </c>
      <c r="B3776" s="3" t="s">
        <v>23</v>
      </c>
      <c r="C3776" s="3" t="s">
        <v>18346</v>
      </c>
      <c r="D3776" s="3" t="s">
        <v>7418</v>
      </c>
      <c r="E3776" s="3" t="s">
        <v>18347</v>
      </c>
      <c r="F3776" s="3" t="s">
        <v>75</v>
      </c>
      <c r="G3776" s="3" t="str">
        <f t="shared" si="352"/>
        <v>June</v>
      </c>
      <c r="H3776" s="3" t="str">
        <f t="shared" si="353"/>
        <v>2019</v>
      </c>
      <c r="I3776" s="3" t="s">
        <v>18343</v>
      </c>
      <c r="J3776" s="3">
        <v>2019</v>
      </c>
      <c r="K3776" s="3" t="s">
        <v>28</v>
      </c>
      <c r="L3776" s="3" t="s">
        <v>155</v>
      </c>
      <c r="M3776" s="3" t="str">
        <f t="shared" si="348"/>
        <v>5</v>
      </c>
      <c r="N3776" s="3" t="str">
        <f t="shared" si="349"/>
        <v>Seasons</v>
      </c>
      <c r="O3776" s="3" t="str">
        <f t="shared" si="350"/>
        <v>United Kingdom</v>
      </c>
      <c r="P3776" s="3" t="s">
        <v>2839</v>
      </c>
      <c r="Q3776" s="3" t="str">
        <f t="shared" si="351"/>
        <v>British TV Shows</v>
      </c>
      <c r="R3776" s="3" t="s">
        <v>18348</v>
      </c>
    </row>
    <row r="3777" spans="1:18" x14ac:dyDescent="0.3">
      <c r="A3777" s="3" t="s">
        <v>18349</v>
      </c>
      <c r="B3777" s="3" t="s">
        <v>13</v>
      </c>
      <c r="C3777" s="3" t="s">
        <v>18350</v>
      </c>
      <c r="D3777" s="3" t="s">
        <v>18351</v>
      </c>
      <c r="E3777" s="3" t="s">
        <v>18352</v>
      </c>
      <c r="F3777" s="3" t="s">
        <v>3909</v>
      </c>
      <c r="G3777" s="3" t="str">
        <f t="shared" si="352"/>
        <v>June</v>
      </c>
      <c r="H3777" s="3" t="str">
        <f t="shared" si="353"/>
        <v>2019</v>
      </c>
      <c r="I3777" s="3" t="s">
        <v>18353</v>
      </c>
      <c r="J3777" s="3">
        <v>2015</v>
      </c>
      <c r="K3777" s="3" t="s">
        <v>28</v>
      </c>
      <c r="L3777" s="3" t="s">
        <v>3615</v>
      </c>
      <c r="M3777" s="3" t="str">
        <f t="shared" si="348"/>
        <v>12</v>
      </c>
      <c r="N3777" s="3" t="str">
        <f t="shared" si="349"/>
        <v>min</v>
      </c>
      <c r="O3777" s="3" t="str">
        <f t="shared" si="350"/>
        <v>Netherlands</v>
      </c>
      <c r="P3777" s="3" t="s">
        <v>4877</v>
      </c>
      <c r="Q3777" s="3" t="str">
        <f t="shared" si="351"/>
        <v>Dramas</v>
      </c>
      <c r="R3777" s="3" t="s">
        <v>18354</v>
      </c>
    </row>
    <row r="3778" spans="1:18" x14ac:dyDescent="0.3">
      <c r="A3778" s="3" t="s">
        <v>18355</v>
      </c>
      <c r="B3778" s="3" t="s">
        <v>13</v>
      </c>
      <c r="C3778" s="3" t="s">
        <v>18356</v>
      </c>
      <c r="D3778" s="3" t="s">
        <v>12382</v>
      </c>
      <c r="E3778" s="3" t="s">
        <v>18357</v>
      </c>
      <c r="F3778" s="3" t="s">
        <v>16</v>
      </c>
      <c r="G3778" s="3" t="str">
        <f t="shared" si="352"/>
        <v>June</v>
      </c>
      <c r="H3778" s="3" t="str">
        <f t="shared" si="353"/>
        <v>2019</v>
      </c>
      <c r="I3778" s="3" t="s">
        <v>18353</v>
      </c>
      <c r="J3778" s="3">
        <v>2019</v>
      </c>
      <c r="K3778" s="3" t="s">
        <v>76</v>
      </c>
      <c r="L3778" s="3" t="s">
        <v>2256</v>
      </c>
      <c r="M3778" s="3" t="str">
        <f t="shared" si="348"/>
        <v>62</v>
      </c>
      <c r="N3778" s="3" t="str">
        <f t="shared" si="349"/>
        <v>min</v>
      </c>
      <c r="O3778" s="3" t="str">
        <f t="shared" si="350"/>
        <v>United States</v>
      </c>
      <c r="P3778" s="3" t="s">
        <v>1555</v>
      </c>
      <c r="Q3778" s="3" t="str">
        <f t="shared" si="351"/>
        <v>Stand-Up Comedy</v>
      </c>
      <c r="R3778" s="3" t="s">
        <v>18358</v>
      </c>
    </row>
    <row r="3779" spans="1:18" x14ac:dyDescent="0.3">
      <c r="A3779" s="3" t="s">
        <v>18359</v>
      </c>
      <c r="B3779" s="3" t="s">
        <v>13</v>
      </c>
      <c r="C3779" s="3" t="s">
        <v>18360</v>
      </c>
      <c r="D3779" s="3" t="s">
        <v>18361</v>
      </c>
      <c r="E3779" s="3" t="s">
        <v>7418</v>
      </c>
      <c r="F3779" s="3" t="s">
        <v>16</v>
      </c>
      <c r="G3779" s="3" t="str">
        <f t="shared" si="352"/>
        <v>June</v>
      </c>
      <c r="H3779" s="3" t="str">
        <f t="shared" si="353"/>
        <v>2019</v>
      </c>
      <c r="I3779" s="3" t="s">
        <v>18353</v>
      </c>
      <c r="J3779" s="3">
        <v>2014</v>
      </c>
      <c r="K3779" s="3" t="s">
        <v>170</v>
      </c>
      <c r="L3779" s="3" t="s">
        <v>18362</v>
      </c>
      <c r="M3779" s="3" t="str">
        <f t="shared" ref="M3779:M3842" si="354">LEFT(L3779, FIND(" ",L3779)-1)</f>
        <v>3</v>
      </c>
      <c r="N3779" s="3" t="str">
        <f t="shared" ref="N3779:N3842" si="355">MID(L3779,FIND(" ",L3779)+1,20)</f>
        <v>min</v>
      </c>
      <c r="O3779" s="3" t="str">
        <f t="shared" ref="O3779:O3842" si="356">LEFT(F3779,FIND(",",F3779&amp;",")-1)</f>
        <v>United States</v>
      </c>
      <c r="P3779" s="3" t="s">
        <v>6903</v>
      </c>
      <c r="Q3779" s="3" t="str">
        <f t="shared" ref="Q3779:Q3842" si="357">LEFT(P3779,FIND(",",P3779&amp;",")-1)</f>
        <v>Children &amp; Family Movies</v>
      </c>
      <c r="R3779" s="3" t="s">
        <v>18363</v>
      </c>
    </row>
    <row r="3780" spans="1:18" x14ac:dyDescent="0.3">
      <c r="A3780" s="3" t="s">
        <v>18364</v>
      </c>
      <c r="B3780" s="3" t="s">
        <v>23</v>
      </c>
      <c r="C3780" s="3" t="s">
        <v>18365</v>
      </c>
      <c r="D3780" s="3" t="s">
        <v>7418</v>
      </c>
      <c r="E3780" s="3" t="s">
        <v>18366</v>
      </c>
      <c r="F3780" s="3" t="s">
        <v>16</v>
      </c>
      <c r="G3780" s="3" t="str">
        <f t="shared" ref="G3780:G3843" si="358">LEFT(I3780, FIND(" ",I3780)-1)</f>
        <v>June</v>
      </c>
      <c r="H3780" s="3" t="str">
        <f t="shared" ref="H3780:H3843" si="359">RIGHT(I3780,4)</f>
        <v>2019</v>
      </c>
      <c r="I3780" s="3" t="s">
        <v>18367</v>
      </c>
      <c r="J3780" s="3">
        <v>2019</v>
      </c>
      <c r="K3780" s="3" t="s">
        <v>76</v>
      </c>
      <c r="L3780" s="3" t="s">
        <v>231</v>
      </c>
      <c r="M3780" s="3" t="str">
        <f t="shared" si="354"/>
        <v>3</v>
      </c>
      <c r="N3780" s="3" t="str">
        <f t="shared" si="355"/>
        <v>Seasons</v>
      </c>
      <c r="O3780" s="3" t="str">
        <f t="shared" si="356"/>
        <v>United States</v>
      </c>
      <c r="P3780" s="3" t="s">
        <v>226</v>
      </c>
      <c r="Q3780" s="3" t="str">
        <f t="shared" si="357"/>
        <v>TV Comedies</v>
      </c>
      <c r="R3780" s="3" t="s">
        <v>18368</v>
      </c>
    </row>
    <row r="3781" spans="1:18" x14ac:dyDescent="0.3">
      <c r="A3781" s="3" t="s">
        <v>18369</v>
      </c>
      <c r="B3781" s="3" t="s">
        <v>23</v>
      </c>
      <c r="C3781" s="3" t="s">
        <v>18370</v>
      </c>
      <c r="D3781" s="3" t="s">
        <v>7418</v>
      </c>
      <c r="E3781" s="3" t="s">
        <v>18371</v>
      </c>
      <c r="F3781" s="3" t="s">
        <v>16</v>
      </c>
      <c r="G3781" s="3" t="str">
        <f t="shared" si="358"/>
        <v>June</v>
      </c>
      <c r="H3781" s="3" t="str">
        <f t="shared" si="359"/>
        <v>2019</v>
      </c>
      <c r="I3781" s="3" t="s">
        <v>18367</v>
      </c>
      <c r="J3781" s="3">
        <v>2019</v>
      </c>
      <c r="K3781" s="3" t="s">
        <v>428</v>
      </c>
      <c r="L3781" s="3" t="s">
        <v>36</v>
      </c>
      <c r="M3781" s="3" t="str">
        <f t="shared" si="354"/>
        <v>1</v>
      </c>
      <c r="N3781" s="3" t="str">
        <f t="shared" si="355"/>
        <v>Season</v>
      </c>
      <c r="O3781" s="3" t="str">
        <f t="shared" si="356"/>
        <v>United States</v>
      </c>
      <c r="P3781" s="3" t="s">
        <v>11142</v>
      </c>
      <c r="Q3781" s="3" t="str">
        <f t="shared" si="357"/>
        <v>Kids' TV</v>
      </c>
      <c r="R3781" s="3" t="s">
        <v>18372</v>
      </c>
    </row>
    <row r="3782" spans="1:18" x14ac:dyDescent="0.3">
      <c r="A3782" s="3" t="s">
        <v>18373</v>
      </c>
      <c r="B3782" s="3" t="s">
        <v>23</v>
      </c>
      <c r="C3782" s="3" t="s">
        <v>18374</v>
      </c>
      <c r="D3782" s="3" t="s">
        <v>7418</v>
      </c>
      <c r="E3782" s="3" t="s">
        <v>18375</v>
      </c>
      <c r="F3782" s="3" t="s">
        <v>633</v>
      </c>
      <c r="G3782" s="3" t="str">
        <f t="shared" si="358"/>
        <v>June</v>
      </c>
      <c r="H3782" s="3" t="str">
        <f t="shared" si="359"/>
        <v>2019</v>
      </c>
      <c r="I3782" s="3" t="s">
        <v>18376</v>
      </c>
      <c r="J3782" s="3">
        <v>2019</v>
      </c>
      <c r="K3782" s="3" t="s">
        <v>28</v>
      </c>
      <c r="L3782" s="3" t="s">
        <v>36</v>
      </c>
      <c r="M3782" s="3" t="str">
        <f t="shared" si="354"/>
        <v>1</v>
      </c>
      <c r="N3782" s="3" t="str">
        <f t="shared" si="355"/>
        <v>Season</v>
      </c>
      <c r="O3782" s="3" t="str">
        <f t="shared" si="356"/>
        <v>South Korea</v>
      </c>
      <c r="P3782" s="3" t="s">
        <v>12434</v>
      </c>
      <c r="Q3782" s="3" t="str">
        <f t="shared" si="357"/>
        <v>International TV Shows</v>
      </c>
      <c r="R3782" s="3" t="s">
        <v>18377</v>
      </c>
    </row>
    <row r="3783" spans="1:18" x14ac:dyDescent="0.3">
      <c r="A3783" s="3" t="s">
        <v>18378</v>
      </c>
      <c r="B3783" s="3" t="s">
        <v>13</v>
      </c>
      <c r="C3783" s="3" t="s">
        <v>18379</v>
      </c>
      <c r="D3783" s="3" t="s">
        <v>18380</v>
      </c>
      <c r="E3783" s="3" t="s">
        <v>18381</v>
      </c>
      <c r="F3783" s="3" t="s">
        <v>46</v>
      </c>
      <c r="G3783" s="3" t="str">
        <f t="shared" si="358"/>
        <v>June</v>
      </c>
      <c r="H3783" s="3" t="str">
        <f t="shared" si="359"/>
        <v>2019</v>
      </c>
      <c r="I3783" s="3" t="s">
        <v>18376</v>
      </c>
      <c r="J3783" s="3">
        <v>2019</v>
      </c>
      <c r="K3783" s="3" t="s">
        <v>76</v>
      </c>
      <c r="L3783" s="3" t="s">
        <v>707</v>
      </c>
      <c r="M3783" s="3" t="str">
        <f t="shared" si="354"/>
        <v>114</v>
      </c>
      <c r="N3783" s="3" t="str">
        <f t="shared" si="355"/>
        <v>min</v>
      </c>
      <c r="O3783" s="3" t="str">
        <f t="shared" si="356"/>
        <v>India</v>
      </c>
      <c r="P3783" s="3" t="s">
        <v>103</v>
      </c>
      <c r="Q3783" s="3" t="str">
        <f t="shared" si="357"/>
        <v>Dramas</v>
      </c>
      <c r="R3783" s="3" t="s">
        <v>18382</v>
      </c>
    </row>
    <row r="3784" spans="1:18" x14ac:dyDescent="0.3">
      <c r="A3784" s="3" t="s">
        <v>18383</v>
      </c>
      <c r="B3784" s="3" t="s">
        <v>23</v>
      </c>
      <c r="C3784" s="3" t="s">
        <v>18384</v>
      </c>
      <c r="D3784" s="3" t="s">
        <v>7418</v>
      </c>
      <c r="E3784" s="3" t="s">
        <v>18385</v>
      </c>
      <c r="F3784" s="3" t="s">
        <v>1743</v>
      </c>
      <c r="G3784" s="3" t="str">
        <f t="shared" si="358"/>
        <v>June</v>
      </c>
      <c r="H3784" s="3" t="str">
        <f t="shared" si="359"/>
        <v>2019</v>
      </c>
      <c r="I3784" s="3" t="s">
        <v>18386</v>
      </c>
      <c r="J3784" s="3">
        <v>2019</v>
      </c>
      <c r="K3784" s="3" t="s">
        <v>76</v>
      </c>
      <c r="L3784" s="3" t="s">
        <v>36</v>
      </c>
      <c r="M3784" s="3" t="str">
        <f t="shared" si="354"/>
        <v>1</v>
      </c>
      <c r="N3784" s="3" t="str">
        <f t="shared" si="355"/>
        <v>Season</v>
      </c>
      <c r="O3784" s="3" t="str">
        <f t="shared" si="356"/>
        <v>Taiwan</v>
      </c>
      <c r="P3784" s="3" t="s">
        <v>340</v>
      </c>
      <c r="Q3784" s="3" t="str">
        <f t="shared" si="357"/>
        <v>International TV Shows</v>
      </c>
      <c r="R3784" s="3" t="s">
        <v>18387</v>
      </c>
    </row>
    <row r="3785" spans="1:18" x14ac:dyDescent="0.3">
      <c r="A3785" s="3" t="s">
        <v>18388</v>
      </c>
      <c r="B3785" s="3" t="s">
        <v>13</v>
      </c>
      <c r="C3785" s="3" t="s">
        <v>18389</v>
      </c>
      <c r="D3785" s="3" t="s">
        <v>18390</v>
      </c>
      <c r="E3785" s="3" t="s">
        <v>18391</v>
      </c>
      <c r="F3785" s="3" t="s">
        <v>46</v>
      </c>
      <c r="G3785" s="3" t="str">
        <f t="shared" si="358"/>
        <v>June</v>
      </c>
      <c r="H3785" s="3" t="str">
        <f t="shared" si="359"/>
        <v>2019</v>
      </c>
      <c r="I3785" s="3" t="s">
        <v>18386</v>
      </c>
      <c r="J3785" s="3">
        <v>2017</v>
      </c>
      <c r="K3785" s="3" t="s">
        <v>28</v>
      </c>
      <c r="L3785" s="3" t="s">
        <v>640</v>
      </c>
      <c r="M3785" s="3" t="str">
        <f t="shared" si="354"/>
        <v>128</v>
      </c>
      <c r="N3785" s="3" t="str">
        <f t="shared" si="355"/>
        <v>min</v>
      </c>
      <c r="O3785" s="3" t="str">
        <f t="shared" si="356"/>
        <v>India</v>
      </c>
      <c r="P3785" s="3" t="s">
        <v>69</v>
      </c>
      <c r="Q3785" s="3" t="str">
        <f t="shared" si="357"/>
        <v>Dramas</v>
      </c>
      <c r="R3785" s="3" t="s">
        <v>18392</v>
      </c>
    </row>
    <row r="3786" spans="1:18" x14ac:dyDescent="0.3">
      <c r="A3786" s="3" t="s">
        <v>18393</v>
      </c>
      <c r="B3786" s="3" t="s">
        <v>23</v>
      </c>
      <c r="C3786" s="3" t="s">
        <v>18394</v>
      </c>
      <c r="D3786" s="3" t="s">
        <v>7418</v>
      </c>
      <c r="E3786" s="3" t="s">
        <v>18395</v>
      </c>
      <c r="F3786" s="3" t="s">
        <v>351</v>
      </c>
      <c r="G3786" s="3" t="str">
        <f t="shared" si="358"/>
        <v>June</v>
      </c>
      <c r="H3786" s="3" t="str">
        <f t="shared" si="359"/>
        <v>2019</v>
      </c>
      <c r="I3786" s="3" t="s">
        <v>18386</v>
      </c>
      <c r="J3786" s="3">
        <v>2017</v>
      </c>
      <c r="K3786" s="3" t="s">
        <v>76</v>
      </c>
      <c r="L3786" s="3" t="s">
        <v>29</v>
      </c>
      <c r="M3786" s="3" t="str">
        <f t="shared" si="354"/>
        <v>2</v>
      </c>
      <c r="N3786" s="3" t="str">
        <f t="shared" si="355"/>
        <v>Seasons</v>
      </c>
      <c r="O3786" s="3" t="str">
        <f t="shared" si="356"/>
        <v>Japan</v>
      </c>
      <c r="P3786" s="3" t="s">
        <v>918</v>
      </c>
      <c r="Q3786" s="3" t="str">
        <f t="shared" si="357"/>
        <v>Anime Series</v>
      </c>
      <c r="R3786" s="3" t="s">
        <v>18396</v>
      </c>
    </row>
    <row r="3787" spans="1:18" x14ac:dyDescent="0.3">
      <c r="A3787" s="3" t="s">
        <v>18397</v>
      </c>
      <c r="B3787" s="3" t="s">
        <v>13</v>
      </c>
      <c r="C3787" s="3" t="s">
        <v>18398</v>
      </c>
      <c r="D3787" s="3" t="s">
        <v>3422</v>
      </c>
      <c r="E3787" s="3" t="s">
        <v>18399</v>
      </c>
      <c r="F3787" s="3" t="s">
        <v>3424</v>
      </c>
      <c r="G3787" s="3" t="str">
        <f t="shared" si="358"/>
        <v>June</v>
      </c>
      <c r="H3787" s="3" t="str">
        <f t="shared" si="359"/>
        <v>2019</v>
      </c>
      <c r="I3787" s="3" t="s">
        <v>18386</v>
      </c>
      <c r="J3787" s="3">
        <v>2019</v>
      </c>
      <c r="K3787" s="3" t="s">
        <v>28</v>
      </c>
      <c r="L3787" s="3" t="s">
        <v>902</v>
      </c>
      <c r="M3787" s="3" t="str">
        <f t="shared" si="354"/>
        <v>109</v>
      </c>
      <c r="N3787" s="3" t="str">
        <f t="shared" si="355"/>
        <v>min</v>
      </c>
      <c r="O3787" s="3" t="str">
        <f t="shared" si="356"/>
        <v>Romania</v>
      </c>
      <c r="P3787" s="3" t="s">
        <v>164</v>
      </c>
      <c r="Q3787" s="3" t="str">
        <f t="shared" si="357"/>
        <v>Comedies</v>
      </c>
      <c r="R3787" s="3" t="s">
        <v>18400</v>
      </c>
    </row>
    <row r="3788" spans="1:18" x14ac:dyDescent="0.3">
      <c r="A3788" s="3" t="s">
        <v>18401</v>
      </c>
      <c r="B3788" s="3" t="s">
        <v>13</v>
      </c>
      <c r="C3788" s="3" t="s">
        <v>18402</v>
      </c>
      <c r="D3788" s="3" t="s">
        <v>18403</v>
      </c>
      <c r="E3788" s="3" t="s">
        <v>18404</v>
      </c>
      <c r="F3788" s="3" t="s">
        <v>948</v>
      </c>
      <c r="G3788" s="3" t="str">
        <f t="shared" si="358"/>
        <v>June</v>
      </c>
      <c r="H3788" s="3" t="str">
        <f t="shared" si="359"/>
        <v>2019</v>
      </c>
      <c r="I3788" s="3" t="s">
        <v>18386</v>
      </c>
      <c r="J3788" s="3">
        <v>2019</v>
      </c>
      <c r="K3788" s="3" t="s">
        <v>76</v>
      </c>
      <c r="L3788" s="3" t="s">
        <v>902</v>
      </c>
      <c r="M3788" s="3" t="str">
        <f t="shared" si="354"/>
        <v>109</v>
      </c>
      <c r="N3788" s="3" t="str">
        <f t="shared" si="355"/>
        <v>min</v>
      </c>
      <c r="O3788" s="3" t="str">
        <f t="shared" si="356"/>
        <v>Hong Kong</v>
      </c>
      <c r="P3788" s="3" t="s">
        <v>18405</v>
      </c>
      <c r="Q3788" s="3" t="str">
        <f t="shared" si="357"/>
        <v>Action &amp; Adventure</v>
      </c>
      <c r="R3788" s="3" t="s">
        <v>18406</v>
      </c>
    </row>
    <row r="3789" spans="1:18" x14ac:dyDescent="0.3">
      <c r="A3789" s="3" t="s">
        <v>18407</v>
      </c>
      <c r="B3789" s="3" t="s">
        <v>23</v>
      </c>
      <c r="C3789" s="3" t="s">
        <v>18408</v>
      </c>
      <c r="D3789" s="3" t="s">
        <v>7418</v>
      </c>
      <c r="E3789" s="3" t="s">
        <v>18409</v>
      </c>
      <c r="F3789" s="3" t="s">
        <v>937</v>
      </c>
      <c r="G3789" s="3" t="str">
        <f t="shared" si="358"/>
        <v>May</v>
      </c>
      <c r="H3789" s="3" t="str">
        <f t="shared" si="359"/>
        <v>2019</v>
      </c>
      <c r="I3789" s="3" t="s">
        <v>18410</v>
      </c>
      <c r="J3789" s="3">
        <v>2019</v>
      </c>
      <c r="K3789" s="3" t="s">
        <v>28</v>
      </c>
      <c r="L3789" s="3" t="s">
        <v>29</v>
      </c>
      <c r="M3789" s="3" t="str">
        <f t="shared" si="354"/>
        <v>2</v>
      </c>
      <c r="N3789" s="3" t="str">
        <f t="shared" si="355"/>
        <v>Seasons</v>
      </c>
      <c r="O3789" s="3" t="str">
        <f t="shared" si="356"/>
        <v>Canada</v>
      </c>
      <c r="P3789" s="3" t="s">
        <v>3488</v>
      </c>
      <c r="Q3789" s="3" t="str">
        <f t="shared" si="357"/>
        <v>Crime TV Shows</v>
      </c>
      <c r="R3789" s="3" t="s">
        <v>18411</v>
      </c>
    </row>
    <row r="3790" spans="1:18" x14ac:dyDescent="0.3">
      <c r="A3790" s="3" t="s">
        <v>18412</v>
      </c>
      <c r="B3790" s="3" t="s">
        <v>13</v>
      </c>
      <c r="C3790" s="3" t="s">
        <v>18413</v>
      </c>
      <c r="D3790" s="3" t="s">
        <v>1123</v>
      </c>
      <c r="E3790" s="3" t="s">
        <v>18414</v>
      </c>
      <c r="F3790" s="3" t="s">
        <v>46</v>
      </c>
      <c r="G3790" s="3" t="str">
        <f t="shared" si="358"/>
        <v>May</v>
      </c>
      <c r="H3790" s="3" t="str">
        <f t="shared" si="359"/>
        <v>2019</v>
      </c>
      <c r="I3790" s="3" t="s">
        <v>18410</v>
      </c>
      <c r="J3790" s="3">
        <v>2019</v>
      </c>
      <c r="K3790" s="3" t="s">
        <v>28</v>
      </c>
      <c r="L3790" s="3" t="s">
        <v>924</v>
      </c>
      <c r="M3790" s="3" t="str">
        <f t="shared" si="354"/>
        <v>101</v>
      </c>
      <c r="N3790" s="3" t="str">
        <f t="shared" si="355"/>
        <v>min</v>
      </c>
      <c r="O3790" s="3" t="str">
        <f t="shared" si="356"/>
        <v>India</v>
      </c>
      <c r="P3790" s="3" t="s">
        <v>708</v>
      </c>
      <c r="Q3790" s="3" t="str">
        <f t="shared" si="357"/>
        <v>Comedies</v>
      </c>
      <c r="R3790" s="3" t="s">
        <v>18415</v>
      </c>
    </row>
    <row r="3791" spans="1:18" x14ac:dyDescent="0.3">
      <c r="A3791" s="3" t="s">
        <v>18416</v>
      </c>
      <c r="B3791" s="3" t="s">
        <v>23</v>
      </c>
      <c r="C3791" s="3" t="s">
        <v>18417</v>
      </c>
      <c r="D3791" s="3" t="s">
        <v>7418</v>
      </c>
      <c r="E3791" s="3" t="s">
        <v>7418</v>
      </c>
      <c r="F3791" s="3" t="s">
        <v>7418</v>
      </c>
      <c r="G3791" s="3" t="str">
        <f t="shared" si="358"/>
        <v>May</v>
      </c>
      <c r="H3791" s="3" t="str">
        <f t="shared" si="359"/>
        <v>2019</v>
      </c>
      <c r="I3791" s="3" t="s">
        <v>18410</v>
      </c>
      <c r="J3791" s="3">
        <v>2019</v>
      </c>
      <c r="K3791" s="3" t="s">
        <v>28</v>
      </c>
      <c r="L3791" s="3" t="s">
        <v>36</v>
      </c>
      <c r="M3791" s="3" t="str">
        <f t="shared" si="354"/>
        <v>1</v>
      </c>
      <c r="N3791" s="3" t="str">
        <f t="shared" si="355"/>
        <v>Season</v>
      </c>
      <c r="O3791" s="3" t="str">
        <f t="shared" si="356"/>
        <v>Unknown</v>
      </c>
      <c r="P3791" s="3" t="s">
        <v>89</v>
      </c>
      <c r="Q3791" s="3" t="str">
        <f t="shared" si="357"/>
        <v>Crime TV Shows</v>
      </c>
      <c r="R3791" s="3" t="s">
        <v>18418</v>
      </c>
    </row>
    <row r="3792" spans="1:18" x14ac:dyDescent="0.3">
      <c r="A3792" s="3" t="s">
        <v>18419</v>
      </c>
      <c r="B3792" s="3" t="s">
        <v>13</v>
      </c>
      <c r="C3792" s="3" t="s">
        <v>18420</v>
      </c>
      <c r="D3792" s="3" t="s">
        <v>18421</v>
      </c>
      <c r="E3792" s="3" t="s">
        <v>18422</v>
      </c>
      <c r="F3792" s="3" t="s">
        <v>46</v>
      </c>
      <c r="G3792" s="3" t="str">
        <f t="shared" si="358"/>
        <v>May</v>
      </c>
      <c r="H3792" s="3" t="str">
        <f t="shared" si="359"/>
        <v>2019</v>
      </c>
      <c r="I3792" s="3" t="s">
        <v>18410</v>
      </c>
      <c r="J3792" s="3">
        <v>2019</v>
      </c>
      <c r="K3792" s="3" t="s">
        <v>28</v>
      </c>
      <c r="L3792" s="3" t="s">
        <v>198</v>
      </c>
      <c r="M3792" s="3" t="str">
        <f t="shared" si="354"/>
        <v>103</v>
      </c>
      <c r="N3792" s="3" t="str">
        <f t="shared" si="355"/>
        <v>min</v>
      </c>
      <c r="O3792" s="3" t="str">
        <f t="shared" si="356"/>
        <v>India</v>
      </c>
      <c r="P3792" s="3" t="s">
        <v>103</v>
      </c>
      <c r="Q3792" s="3" t="str">
        <f t="shared" si="357"/>
        <v>Dramas</v>
      </c>
      <c r="R3792" s="3" t="s">
        <v>18423</v>
      </c>
    </row>
    <row r="3793" spans="1:18" x14ac:dyDescent="0.3">
      <c r="A3793" s="3" t="s">
        <v>18424</v>
      </c>
      <c r="B3793" s="3" t="s">
        <v>13</v>
      </c>
      <c r="C3793" s="3" t="s">
        <v>18425</v>
      </c>
      <c r="D3793" s="3" t="s">
        <v>18426</v>
      </c>
      <c r="E3793" s="3" t="s">
        <v>18427</v>
      </c>
      <c r="F3793" s="3" t="s">
        <v>3294</v>
      </c>
      <c r="G3793" s="3" t="str">
        <f t="shared" si="358"/>
        <v>May</v>
      </c>
      <c r="H3793" s="3" t="str">
        <f t="shared" si="359"/>
        <v>2019</v>
      </c>
      <c r="I3793" s="3" t="s">
        <v>18410</v>
      </c>
      <c r="J3793" s="3">
        <v>2019</v>
      </c>
      <c r="K3793" s="3" t="s">
        <v>28</v>
      </c>
      <c r="L3793" s="3" t="s">
        <v>301</v>
      </c>
      <c r="M3793" s="3" t="str">
        <f t="shared" si="354"/>
        <v>98</v>
      </c>
      <c r="N3793" s="3" t="str">
        <f t="shared" si="355"/>
        <v>min</v>
      </c>
      <c r="O3793" s="3" t="str">
        <f t="shared" si="356"/>
        <v>China</v>
      </c>
      <c r="P3793" s="3" t="s">
        <v>493</v>
      </c>
      <c r="Q3793" s="3" t="str">
        <f t="shared" si="357"/>
        <v>Comedies</v>
      </c>
      <c r="R3793" s="3" t="s">
        <v>18428</v>
      </c>
    </row>
    <row r="3794" spans="1:18" x14ac:dyDescent="0.3">
      <c r="A3794" s="3" t="s">
        <v>18429</v>
      </c>
      <c r="B3794" s="3" t="s">
        <v>23</v>
      </c>
      <c r="C3794" s="3" t="s">
        <v>18430</v>
      </c>
      <c r="D3794" s="3" t="s">
        <v>7418</v>
      </c>
      <c r="E3794" s="3" t="s">
        <v>18431</v>
      </c>
      <c r="F3794" s="3" t="s">
        <v>16</v>
      </c>
      <c r="G3794" s="3" t="str">
        <f t="shared" si="358"/>
        <v>May</v>
      </c>
      <c r="H3794" s="3" t="str">
        <f t="shared" si="359"/>
        <v>2019</v>
      </c>
      <c r="I3794" s="3" t="s">
        <v>18410</v>
      </c>
      <c r="J3794" s="3">
        <v>2019</v>
      </c>
      <c r="K3794" s="3" t="s">
        <v>28</v>
      </c>
      <c r="L3794" s="3" t="s">
        <v>36</v>
      </c>
      <c r="M3794" s="3" t="str">
        <f t="shared" si="354"/>
        <v>1</v>
      </c>
      <c r="N3794" s="3" t="str">
        <f t="shared" si="355"/>
        <v>Season</v>
      </c>
      <c r="O3794" s="3" t="str">
        <f t="shared" si="356"/>
        <v>United States</v>
      </c>
      <c r="P3794" s="3" t="s">
        <v>3488</v>
      </c>
      <c r="Q3794" s="3" t="str">
        <f t="shared" si="357"/>
        <v>Crime TV Shows</v>
      </c>
      <c r="R3794" s="3" t="s">
        <v>18432</v>
      </c>
    </row>
    <row r="3795" spans="1:18" x14ac:dyDescent="0.3">
      <c r="A3795" s="3" t="s">
        <v>18433</v>
      </c>
      <c r="B3795" s="3" t="s">
        <v>13</v>
      </c>
      <c r="C3795" s="3" t="s">
        <v>18434</v>
      </c>
      <c r="D3795" s="3" t="s">
        <v>18435</v>
      </c>
      <c r="E3795" s="3" t="s">
        <v>18436</v>
      </c>
      <c r="F3795" s="3" t="s">
        <v>633</v>
      </c>
      <c r="G3795" s="3" t="str">
        <f t="shared" si="358"/>
        <v>May</v>
      </c>
      <c r="H3795" s="3" t="str">
        <f t="shared" si="359"/>
        <v>2019</v>
      </c>
      <c r="I3795" s="3" t="s">
        <v>18437</v>
      </c>
      <c r="J3795" s="3">
        <v>2019</v>
      </c>
      <c r="K3795" s="3" t="s">
        <v>28</v>
      </c>
      <c r="L3795" s="3" t="s">
        <v>2172</v>
      </c>
      <c r="M3795" s="3" t="str">
        <f t="shared" si="354"/>
        <v>123</v>
      </c>
      <c r="N3795" s="3" t="str">
        <f t="shared" si="355"/>
        <v>min</v>
      </c>
      <c r="O3795" s="3" t="str">
        <f t="shared" si="356"/>
        <v>South Korea</v>
      </c>
      <c r="P3795" s="3" t="s">
        <v>533</v>
      </c>
      <c r="Q3795" s="3" t="str">
        <f t="shared" si="357"/>
        <v>International Movies</v>
      </c>
      <c r="R3795" s="3" t="s">
        <v>18438</v>
      </c>
    </row>
    <row r="3796" spans="1:18" x14ac:dyDescent="0.3">
      <c r="A3796" s="3" t="s">
        <v>18439</v>
      </c>
      <c r="B3796" s="3" t="s">
        <v>23</v>
      </c>
      <c r="C3796" s="3" t="s">
        <v>18440</v>
      </c>
      <c r="D3796" s="3" t="s">
        <v>7418</v>
      </c>
      <c r="E3796" s="3" t="s">
        <v>18441</v>
      </c>
      <c r="F3796" s="3" t="s">
        <v>16</v>
      </c>
      <c r="G3796" s="3" t="str">
        <f t="shared" si="358"/>
        <v>May</v>
      </c>
      <c r="H3796" s="3" t="str">
        <f t="shared" si="359"/>
        <v>2019</v>
      </c>
      <c r="I3796" s="3" t="s">
        <v>18442</v>
      </c>
      <c r="J3796" s="3">
        <v>2019</v>
      </c>
      <c r="K3796" s="3" t="s">
        <v>28</v>
      </c>
      <c r="L3796" s="3" t="s">
        <v>36</v>
      </c>
      <c r="M3796" s="3" t="str">
        <f t="shared" si="354"/>
        <v>1</v>
      </c>
      <c r="N3796" s="3" t="str">
        <f t="shared" si="355"/>
        <v>Season</v>
      </c>
      <c r="O3796" s="3" t="str">
        <f t="shared" si="356"/>
        <v>United States</v>
      </c>
      <c r="P3796" s="3" t="s">
        <v>2126</v>
      </c>
      <c r="Q3796" s="3" t="str">
        <f t="shared" si="357"/>
        <v>Stand-Up Comedy &amp; Talk Shows</v>
      </c>
      <c r="R3796" s="3" t="s">
        <v>18443</v>
      </c>
    </row>
    <row r="3797" spans="1:18" x14ac:dyDescent="0.3">
      <c r="A3797" s="3" t="s">
        <v>18444</v>
      </c>
      <c r="B3797" s="3" t="s">
        <v>13</v>
      </c>
      <c r="C3797" s="3" t="s">
        <v>18445</v>
      </c>
      <c r="D3797" s="3" t="s">
        <v>12635</v>
      </c>
      <c r="E3797" s="3" t="s">
        <v>7418</v>
      </c>
      <c r="F3797" s="3" t="s">
        <v>16</v>
      </c>
      <c r="G3797" s="3" t="str">
        <f t="shared" si="358"/>
        <v>May</v>
      </c>
      <c r="H3797" s="3" t="str">
        <f t="shared" si="359"/>
        <v>2019</v>
      </c>
      <c r="I3797" s="3" t="s">
        <v>18446</v>
      </c>
      <c r="J3797" s="3">
        <v>2019</v>
      </c>
      <c r="K3797" s="3" t="s">
        <v>110</v>
      </c>
      <c r="L3797" s="3" t="s">
        <v>2642</v>
      </c>
      <c r="M3797" s="3" t="str">
        <f t="shared" si="354"/>
        <v>38</v>
      </c>
      <c r="N3797" s="3" t="str">
        <f t="shared" si="355"/>
        <v>min</v>
      </c>
      <c r="O3797" s="3" t="str">
        <f t="shared" si="356"/>
        <v>United States</v>
      </c>
      <c r="P3797" s="3" t="s">
        <v>20</v>
      </c>
      <c r="Q3797" s="3" t="str">
        <f t="shared" si="357"/>
        <v>Documentaries</v>
      </c>
      <c r="R3797" s="3" t="s">
        <v>18447</v>
      </c>
    </row>
    <row r="3798" spans="1:18" x14ac:dyDescent="0.3">
      <c r="A3798" s="3" t="s">
        <v>18448</v>
      </c>
      <c r="B3798" s="3" t="s">
        <v>23</v>
      </c>
      <c r="C3798" s="3" t="s">
        <v>18449</v>
      </c>
      <c r="D3798" s="3" t="s">
        <v>7418</v>
      </c>
      <c r="E3798" s="3" t="s">
        <v>18450</v>
      </c>
      <c r="F3798" s="3" t="s">
        <v>7418</v>
      </c>
      <c r="G3798" s="3" t="str">
        <f t="shared" si="358"/>
        <v>May</v>
      </c>
      <c r="H3798" s="3" t="str">
        <f t="shared" si="359"/>
        <v>2019</v>
      </c>
      <c r="I3798" s="3" t="s">
        <v>18446</v>
      </c>
      <c r="J3798" s="3">
        <v>2017</v>
      </c>
      <c r="K3798" s="3" t="s">
        <v>28</v>
      </c>
      <c r="L3798" s="3" t="s">
        <v>36</v>
      </c>
      <c r="M3798" s="3" t="str">
        <f t="shared" si="354"/>
        <v>1</v>
      </c>
      <c r="N3798" s="3" t="str">
        <f t="shared" si="355"/>
        <v>Season</v>
      </c>
      <c r="O3798" s="3" t="str">
        <f t="shared" si="356"/>
        <v>Unknown</v>
      </c>
      <c r="P3798" s="3" t="s">
        <v>429</v>
      </c>
      <c r="Q3798" s="3" t="str">
        <f t="shared" si="357"/>
        <v>Docuseries</v>
      </c>
      <c r="R3798" s="3" t="s">
        <v>18451</v>
      </c>
    </row>
    <row r="3799" spans="1:18" x14ac:dyDescent="0.3">
      <c r="A3799" s="3" t="s">
        <v>18452</v>
      </c>
      <c r="B3799" s="3" t="s">
        <v>13</v>
      </c>
      <c r="C3799" s="3" t="s">
        <v>18453</v>
      </c>
      <c r="D3799" s="3" t="s">
        <v>18454</v>
      </c>
      <c r="E3799" s="3" t="s">
        <v>18455</v>
      </c>
      <c r="F3799" s="3" t="s">
        <v>4563</v>
      </c>
      <c r="G3799" s="3" t="str">
        <f t="shared" si="358"/>
        <v>May</v>
      </c>
      <c r="H3799" s="3" t="str">
        <f t="shared" si="359"/>
        <v>2019</v>
      </c>
      <c r="I3799" s="3" t="s">
        <v>18446</v>
      </c>
      <c r="J3799" s="3">
        <v>2019</v>
      </c>
      <c r="K3799" s="3" t="s">
        <v>28</v>
      </c>
      <c r="L3799" s="3" t="s">
        <v>924</v>
      </c>
      <c r="M3799" s="3" t="str">
        <f t="shared" si="354"/>
        <v>101</v>
      </c>
      <c r="N3799" s="3" t="str">
        <f t="shared" si="355"/>
        <v>min</v>
      </c>
      <c r="O3799" s="3" t="str">
        <f t="shared" si="356"/>
        <v>Austria</v>
      </c>
      <c r="P3799" s="3" t="s">
        <v>69</v>
      </c>
      <c r="Q3799" s="3" t="str">
        <f t="shared" si="357"/>
        <v>Dramas</v>
      </c>
      <c r="R3799" s="3" t="s">
        <v>18456</v>
      </c>
    </row>
    <row r="3800" spans="1:18" x14ac:dyDescent="0.3">
      <c r="A3800" s="3" t="s">
        <v>18457</v>
      </c>
      <c r="B3800" s="3" t="s">
        <v>13</v>
      </c>
      <c r="C3800" s="3" t="s">
        <v>18458</v>
      </c>
      <c r="D3800" s="3" t="s">
        <v>2977</v>
      </c>
      <c r="E3800" s="3" t="s">
        <v>18459</v>
      </c>
      <c r="F3800" s="3" t="s">
        <v>16</v>
      </c>
      <c r="G3800" s="3" t="str">
        <f t="shared" si="358"/>
        <v>May</v>
      </c>
      <c r="H3800" s="3" t="str">
        <f t="shared" si="359"/>
        <v>2019</v>
      </c>
      <c r="I3800" s="3" t="s">
        <v>18446</v>
      </c>
      <c r="J3800" s="3">
        <v>2019</v>
      </c>
      <c r="K3800" s="3" t="s">
        <v>76</v>
      </c>
      <c r="L3800" s="3" t="s">
        <v>352</v>
      </c>
      <c r="M3800" s="3" t="str">
        <f t="shared" si="354"/>
        <v>99</v>
      </c>
      <c r="N3800" s="3" t="str">
        <f t="shared" si="355"/>
        <v>min</v>
      </c>
      <c r="O3800" s="3" t="str">
        <f t="shared" si="356"/>
        <v>United States</v>
      </c>
      <c r="P3800" s="3" t="s">
        <v>18460</v>
      </c>
      <c r="Q3800" s="3" t="str">
        <f t="shared" si="357"/>
        <v>Action &amp; Adventure</v>
      </c>
      <c r="R3800" s="3" t="s">
        <v>18461</v>
      </c>
    </row>
    <row r="3801" spans="1:18" x14ac:dyDescent="0.3">
      <c r="A3801" s="3" t="s">
        <v>18462</v>
      </c>
      <c r="B3801" s="3" t="s">
        <v>23</v>
      </c>
      <c r="C3801" s="3" t="s">
        <v>18463</v>
      </c>
      <c r="D3801" s="3" t="s">
        <v>7418</v>
      </c>
      <c r="E3801" s="3" t="s">
        <v>18464</v>
      </c>
      <c r="F3801" s="3" t="s">
        <v>16</v>
      </c>
      <c r="G3801" s="3" t="str">
        <f t="shared" si="358"/>
        <v>May</v>
      </c>
      <c r="H3801" s="3" t="str">
        <f t="shared" si="359"/>
        <v>2019</v>
      </c>
      <c r="I3801" s="3" t="s">
        <v>18446</v>
      </c>
      <c r="J3801" s="3">
        <v>2018</v>
      </c>
      <c r="K3801" s="3" t="s">
        <v>28</v>
      </c>
      <c r="L3801" s="3" t="s">
        <v>29</v>
      </c>
      <c r="M3801" s="3" t="str">
        <f t="shared" si="354"/>
        <v>2</v>
      </c>
      <c r="N3801" s="3" t="str">
        <f t="shared" si="355"/>
        <v>Seasons</v>
      </c>
      <c r="O3801" s="3" t="str">
        <f t="shared" si="356"/>
        <v>United States</v>
      </c>
      <c r="P3801" s="3" t="s">
        <v>3927</v>
      </c>
      <c r="Q3801" s="3" t="str">
        <f t="shared" si="357"/>
        <v>Romantic TV Shows</v>
      </c>
      <c r="R3801" s="3" t="s">
        <v>18465</v>
      </c>
    </row>
    <row r="3802" spans="1:18" x14ac:dyDescent="0.3">
      <c r="A3802" s="3" t="s">
        <v>18466</v>
      </c>
      <c r="B3802" s="3" t="s">
        <v>13</v>
      </c>
      <c r="C3802" s="3" t="s">
        <v>18467</v>
      </c>
      <c r="D3802" s="3" t="s">
        <v>18468</v>
      </c>
      <c r="E3802" s="3" t="s">
        <v>18469</v>
      </c>
      <c r="F3802" s="3" t="s">
        <v>16</v>
      </c>
      <c r="G3802" s="3" t="str">
        <f t="shared" si="358"/>
        <v>May</v>
      </c>
      <c r="H3802" s="3" t="str">
        <f t="shared" si="359"/>
        <v>2019</v>
      </c>
      <c r="I3802" s="3" t="s">
        <v>18446</v>
      </c>
      <c r="J3802" s="3">
        <v>2019</v>
      </c>
      <c r="K3802" s="3" t="s">
        <v>28</v>
      </c>
      <c r="L3802" s="3" t="s">
        <v>60</v>
      </c>
      <c r="M3802" s="3" t="str">
        <f t="shared" si="354"/>
        <v>91</v>
      </c>
      <c r="N3802" s="3" t="str">
        <f t="shared" si="355"/>
        <v>min</v>
      </c>
      <c r="O3802" s="3" t="str">
        <f t="shared" si="356"/>
        <v>United States</v>
      </c>
      <c r="P3802" s="3" t="s">
        <v>18470</v>
      </c>
      <c r="Q3802" s="3" t="str">
        <f t="shared" si="357"/>
        <v>Horror Movies</v>
      </c>
      <c r="R3802" s="3" t="s">
        <v>18471</v>
      </c>
    </row>
    <row r="3803" spans="1:18" x14ac:dyDescent="0.3">
      <c r="A3803" s="3" t="s">
        <v>18472</v>
      </c>
      <c r="B3803" s="3" t="s">
        <v>23</v>
      </c>
      <c r="C3803" s="3" t="s">
        <v>18473</v>
      </c>
      <c r="D3803" s="3" t="s">
        <v>7418</v>
      </c>
      <c r="E3803" s="3" t="s">
        <v>18474</v>
      </c>
      <c r="F3803" s="3" t="s">
        <v>16</v>
      </c>
      <c r="G3803" s="3" t="str">
        <f t="shared" si="358"/>
        <v>May</v>
      </c>
      <c r="H3803" s="3" t="str">
        <f t="shared" si="359"/>
        <v>2019</v>
      </c>
      <c r="I3803" s="3" t="s">
        <v>18446</v>
      </c>
      <c r="J3803" s="3">
        <v>2019</v>
      </c>
      <c r="K3803" s="3" t="s">
        <v>28</v>
      </c>
      <c r="L3803" s="3" t="s">
        <v>36</v>
      </c>
      <c r="M3803" s="3" t="str">
        <f t="shared" si="354"/>
        <v>1</v>
      </c>
      <c r="N3803" s="3" t="str">
        <f t="shared" si="355"/>
        <v>Season</v>
      </c>
      <c r="O3803" s="3" t="str">
        <f t="shared" si="356"/>
        <v>United States</v>
      </c>
      <c r="P3803" s="3" t="s">
        <v>5412</v>
      </c>
      <c r="Q3803" s="3" t="str">
        <f t="shared" si="357"/>
        <v>TV Dramas</v>
      </c>
      <c r="R3803" s="3" t="s">
        <v>18475</v>
      </c>
    </row>
    <row r="3804" spans="1:18" x14ac:dyDescent="0.3">
      <c r="A3804" s="3" t="s">
        <v>18476</v>
      </c>
      <c r="B3804" s="3" t="s">
        <v>13</v>
      </c>
      <c r="C3804" s="3" t="s">
        <v>18477</v>
      </c>
      <c r="D3804" s="3" t="s">
        <v>18478</v>
      </c>
      <c r="E3804" s="3" t="s">
        <v>18479</v>
      </c>
      <c r="F3804" s="3" t="s">
        <v>7418</v>
      </c>
      <c r="G3804" s="3" t="str">
        <f t="shared" si="358"/>
        <v>May</v>
      </c>
      <c r="H3804" s="3" t="str">
        <f t="shared" si="359"/>
        <v>2019</v>
      </c>
      <c r="I3804" s="3" t="s">
        <v>18480</v>
      </c>
      <c r="J3804" s="3">
        <v>2019</v>
      </c>
      <c r="K3804" s="3" t="s">
        <v>28</v>
      </c>
      <c r="L3804" s="3" t="s">
        <v>10988</v>
      </c>
      <c r="M3804" s="3" t="str">
        <f t="shared" si="354"/>
        <v>30</v>
      </c>
      <c r="N3804" s="3" t="str">
        <f t="shared" si="355"/>
        <v>min</v>
      </c>
      <c r="O3804" s="3" t="str">
        <f t="shared" si="356"/>
        <v>Unknown</v>
      </c>
      <c r="P3804" s="3" t="s">
        <v>18481</v>
      </c>
      <c r="Q3804" s="3" t="str">
        <f t="shared" si="357"/>
        <v>Comedies</v>
      </c>
      <c r="R3804" s="3" t="s">
        <v>18482</v>
      </c>
    </row>
    <row r="3805" spans="1:18" x14ac:dyDescent="0.3">
      <c r="A3805" s="3" t="s">
        <v>18483</v>
      </c>
      <c r="B3805" s="3" t="s">
        <v>13</v>
      </c>
      <c r="C3805" s="3" t="s">
        <v>18484</v>
      </c>
      <c r="D3805" s="3" t="s">
        <v>18485</v>
      </c>
      <c r="E3805" s="3" t="s">
        <v>7418</v>
      </c>
      <c r="F3805" s="3" t="s">
        <v>803</v>
      </c>
      <c r="G3805" s="3" t="str">
        <f t="shared" si="358"/>
        <v>May</v>
      </c>
      <c r="H3805" s="3" t="str">
        <f t="shared" si="359"/>
        <v>2019</v>
      </c>
      <c r="I3805" s="3" t="s">
        <v>18486</v>
      </c>
      <c r="J3805" s="3">
        <v>2019</v>
      </c>
      <c r="K3805" s="3" t="s">
        <v>110</v>
      </c>
      <c r="L3805" s="3" t="s">
        <v>10988</v>
      </c>
      <c r="M3805" s="3" t="str">
        <f t="shared" si="354"/>
        <v>30</v>
      </c>
      <c r="N3805" s="3" t="str">
        <f t="shared" si="355"/>
        <v>min</v>
      </c>
      <c r="O3805" s="3" t="str">
        <f t="shared" si="356"/>
        <v>United States</v>
      </c>
      <c r="P3805" s="3" t="s">
        <v>127</v>
      </c>
      <c r="Q3805" s="3" t="str">
        <f t="shared" si="357"/>
        <v>Documentaries</v>
      </c>
      <c r="R3805" s="3" t="s">
        <v>18487</v>
      </c>
    </row>
    <row r="3806" spans="1:18" x14ac:dyDescent="0.3">
      <c r="A3806" s="3" t="s">
        <v>18488</v>
      </c>
      <c r="B3806" s="3" t="s">
        <v>13</v>
      </c>
      <c r="C3806" s="3" t="s">
        <v>18489</v>
      </c>
      <c r="D3806" s="3" t="s">
        <v>18490</v>
      </c>
      <c r="E3806" s="3" t="s">
        <v>18491</v>
      </c>
      <c r="F3806" s="3" t="s">
        <v>46</v>
      </c>
      <c r="G3806" s="3" t="str">
        <f t="shared" si="358"/>
        <v>May</v>
      </c>
      <c r="H3806" s="3" t="str">
        <f t="shared" si="359"/>
        <v>2019</v>
      </c>
      <c r="I3806" s="3" t="s">
        <v>18486</v>
      </c>
      <c r="J3806" s="3">
        <v>2018</v>
      </c>
      <c r="K3806" s="3" t="s">
        <v>76</v>
      </c>
      <c r="L3806" s="3" t="s">
        <v>3590</v>
      </c>
      <c r="M3806" s="3" t="str">
        <f t="shared" si="354"/>
        <v>137</v>
      </c>
      <c r="N3806" s="3" t="str">
        <f t="shared" si="355"/>
        <v>min</v>
      </c>
      <c r="O3806" s="3" t="str">
        <f t="shared" si="356"/>
        <v>India</v>
      </c>
      <c r="P3806" s="3" t="s">
        <v>1126</v>
      </c>
      <c r="Q3806" s="3" t="str">
        <f t="shared" si="357"/>
        <v>Action &amp; Adventure</v>
      </c>
      <c r="R3806" s="3" t="s">
        <v>18492</v>
      </c>
    </row>
    <row r="3807" spans="1:18" x14ac:dyDescent="0.3">
      <c r="A3807" s="3" t="s">
        <v>18493</v>
      </c>
      <c r="B3807" s="3" t="s">
        <v>13</v>
      </c>
      <c r="C3807" s="3" t="s">
        <v>18494</v>
      </c>
      <c r="D3807" s="3" t="s">
        <v>15633</v>
      </c>
      <c r="E3807" s="3" t="s">
        <v>18495</v>
      </c>
      <c r="F3807" s="3" t="s">
        <v>16</v>
      </c>
      <c r="G3807" s="3" t="str">
        <f t="shared" si="358"/>
        <v>May</v>
      </c>
      <c r="H3807" s="3" t="str">
        <f t="shared" si="359"/>
        <v>2019</v>
      </c>
      <c r="I3807" s="3" t="s">
        <v>18496</v>
      </c>
      <c r="J3807" s="3">
        <v>2019</v>
      </c>
      <c r="K3807" s="3" t="s">
        <v>28</v>
      </c>
      <c r="L3807" s="3" t="s">
        <v>2229</v>
      </c>
      <c r="M3807" s="3" t="str">
        <f t="shared" si="354"/>
        <v>66</v>
      </c>
      <c r="N3807" s="3" t="str">
        <f t="shared" si="355"/>
        <v>min</v>
      </c>
      <c r="O3807" s="3" t="str">
        <f t="shared" si="356"/>
        <v>United States</v>
      </c>
      <c r="P3807" s="3" t="s">
        <v>1555</v>
      </c>
      <c r="Q3807" s="3" t="str">
        <f t="shared" si="357"/>
        <v>Stand-Up Comedy</v>
      </c>
      <c r="R3807" s="3" t="s">
        <v>18497</v>
      </c>
    </row>
    <row r="3808" spans="1:18" x14ac:dyDescent="0.3">
      <c r="A3808" s="3" t="s">
        <v>18498</v>
      </c>
      <c r="B3808" s="3" t="s">
        <v>23</v>
      </c>
      <c r="C3808" s="3" t="s">
        <v>18499</v>
      </c>
      <c r="D3808" s="3" t="s">
        <v>7418</v>
      </c>
      <c r="E3808" s="3" t="s">
        <v>18500</v>
      </c>
      <c r="F3808" s="3" t="s">
        <v>16</v>
      </c>
      <c r="G3808" s="3" t="str">
        <f t="shared" si="358"/>
        <v>May</v>
      </c>
      <c r="H3808" s="3" t="str">
        <f t="shared" si="359"/>
        <v>2019</v>
      </c>
      <c r="I3808" s="3" t="s">
        <v>18501</v>
      </c>
      <c r="J3808" s="3">
        <v>2019</v>
      </c>
      <c r="K3808" s="3" t="s">
        <v>428</v>
      </c>
      <c r="L3808" s="3" t="s">
        <v>29</v>
      </c>
      <c r="M3808" s="3" t="str">
        <f t="shared" si="354"/>
        <v>2</v>
      </c>
      <c r="N3808" s="3" t="str">
        <f t="shared" si="355"/>
        <v>Seasons</v>
      </c>
      <c r="O3808" s="3" t="str">
        <f t="shared" si="356"/>
        <v>United States</v>
      </c>
      <c r="P3808" s="3" t="s">
        <v>264</v>
      </c>
      <c r="Q3808" s="3" t="str">
        <f t="shared" si="357"/>
        <v>Kids' TV</v>
      </c>
      <c r="R3808" s="3" t="s">
        <v>18502</v>
      </c>
    </row>
    <row r="3809" spans="1:18" x14ac:dyDescent="0.3">
      <c r="A3809" s="3" t="s">
        <v>18503</v>
      </c>
      <c r="B3809" s="3" t="s">
        <v>23</v>
      </c>
      <c r="C3809" s="3" t="s">
        <v>18504</v>
      </c>
      <c r="D3809" s="3" t="s">
        <v>7418</v>
      </c>
      <c r="E3809" s="3" t="s">
        <v>18505</v>
      </c>
      <c r="F3809" s="3" t="s">
        <v>132</v>
      </c>
      <c r="G3809" s="3" t="str">
        <f t="shared" si="358"/>
        <v>May</v>
      </c>
      <c r="H3809" s="3" t="str">
        <f t="shared" si="359"/>
        <v>2019</v>
      </c>
      <c r="I3809" s="3" t="s">
        <v>18501</v>
      </c>
      <c r="J3809" s="3">
        <v>2018</v>
      </c>
      <c r="K3809" s="3" t="s">
        <v>28</v>
      </c>
      <c r="L3809" s="3" t="s">
        <v>29</v>
      </c>
      <c r="M3809" s="3" t="str">
        <f t="shared" si="354"/>
        <v>2</v>
      </c>
      <c r="N3809" s="3" t="str">
        <f t="shared" si="355"/>
        <v>Seasons</v>
      </c>
      <c r="O3809" s="3" t="str">
        <f t="shared" si="356"/>
        <v>Mexico</v>
      </c>
      <c r="P3809" s="3" t="s">
        <v>664</v>
      </c>
      <c r="Q3809" s="3" t="str">
        <f t="shared" si="357"/>
        <v>Crime TV Shows</v>
      </c>
      <c r="R3809" s="3" t="s">
        <v>18506</v>
      </c>
    </row>
    <row r="3810" spans="1:18" x14ac:dyDescent="0.3">
      <c r="A3810" s="3" t="s">
        <v>18507</v>
      </c>
      <c r="B3810" s="3" t="s">
        <v>23</v>
      </c>
      <c r="C3810" s="3">
        <v>1994</v>
      </c>
      <c r="D3810" s="3" t="s">
        <v>18508</v>
      </c>
      <c r="E3810" s="3" t="s">
        <v>7418</v>
      </c>
      <c r="F3810" s="3" t="s">
        <v>132</v>
      </c>
      <c r="G3810" s="3" t="str">
        <f t="shared" si="358"/>
        <v>May</v>
      </c>
      <c r="H3810" s="3" t="str">
        <f t="shared" si="359"/>
        <v>2019</v>
      </c>
      <c r="I3810" s="3" t="s">
        <v>18509</v>
      </c>
      <c r="J3810" s="3">
        <v>2019</v>
      </c>
      <c r="K3810" s="3" t="s">
        <v>28</v>
      </c>
      <c r="L3810" s="3" t="s">
        <v>36</v>
      </c>
      <c r="M3810" s="3" t="str">
        <f t="shared" si="354"/>
        <v>1</v>
      </c>
      <c r="N3810" s="3" t="str">
        <f t="shared" si="355"/>
        <v>Season</v>
      </c>
      <c r="O3810" s="3" t="str">
        <f t="shared" si="356"/>
        <v>Mexico</v>
      </c>
      <c r="P3810" s="3" t="s">
        <v>89</v>
      </c>
      <c r="Q3810" s="3" t="str">
        <f t="shared" si="357"/>
        <v>Crime TV Shows</v>
      </c>
      <c r="R3810" s="3" t="s">
        <v>18510</v>
      </c>
    </row>
    <row r="3811" spans="1:18" x14ac:dyDescent="0.3">
      <c r="A3811" s="3" t="s">
        <v>18511</v>
      </c>
      <c r="B3811" s="3" t="s">
        <v>13</v>
      </c>
      <c r="C3811" s="3" t="s">
        <v>18512</v>
      </c>
      <c r="D3811" s="3" t="s">
        <v>17987</v>
      </c>
      <c r="E3811" s="3" t="s">
        <v>7418</v>
      </c>
      <c r="F3811" s="3" t="s">
        <v>663</v>
      </c>
      <c r="G3811" s="3" t="str">
        <f t="shared" si="358"/>
        <v>May</v>
      </c>
      <c r="H3811" s="3" t="str">
        <f t="shared" si="359"/>
        <v>2019</v>
      </c>
      <c r="I3811" s="3" t="s">
        <v>18509</v>
      </c>
      <c r="J3811" s="3">
        <v>2014</v>
      </c>
      <c r="K3811" s="3" t="s">
        <v>76</v>
      </c>
      <c r="L3811" s="3" t="s">
        <v>1340</v>
      </c>
      <c r="M3811" s="3" t="str">
        <f t="shared" si="354"/>
        <v>70</v>
      </c>
      <c r="N3811" s="3" t="str">
        <f t="shared" si="355"/>
        <v>min</v>
      </c>
      <c r="O3811" s="3" t="str">
        <f t="shared" si="356"/>
        <v>Spain</v>
      </c>
      <c r="P3811" s="3" t="s">
        <v>127</v>
      </c>
      <c r="Q3811" s="3" t="str">
        <f t="shared" si="357"/>
        <v>Documentaries</v>
      </c>
      <c r="R3811" s="3" t="s">
        <v>18513</v>
      </c>
    </row>
    <row r="3812" spans="1:18" x14ac:dyDescent="0.3">
      <c r="A3812" s="3" t="s">
        <v>18514</v>
      </c>
      <c r="B3812" s="3" t="s">
        <v>13</v>
      </c>
      <c r="C3812" s="3" t="s">
        <v>18515</v>
      </c>
      <c r="D3812" s="3" t="s">
        <v>17987</v>
      </c>
      <c r="E3812" s="3" t="s">
        <v>7418</v>
      </c>
      <c r="F3812" s="3" t="s">
        <v>18516</v>
      </c>
      <c r="G3812" s="3" t="str">
        <f t="shared" si="358"/>
        <v>May</v>
      </c>
      <c r="H3812" s="3" t="str">
        <f t="shared" si="359"/>
        <v>2019</v>
      </c>
      <c r="I3812" s="3" t="s">
        <v>18509</v>
      </c>
      <c r="J3812" s="3">
        <v>2016</v>
      </c>
      <c r="K3812" s="3" t="s">
        <v>76</v>
      </c>
      <c r="L3812" s="3" t="s">
        <v>532</v>
      </c>
      <c r="M3812" s="3" t="str">
        <f t="shared" si="354"/>
        <v>87</v>
      </c>
      <c r="N3812" s="3" t="str">
        <f t="shared" si="355"/>
        <v>min</v>
      </c>
      <c r="O3812" s="3" t="str">
        <f t="shared" si="356"/>
        <v>Denmark</v>
      </c>
      <c r="P3812" s="3" t="s">
        <v>127</v>
      </c>
      <c r="Q3812" s="3" t="str">
        <f t="shared" si="357"/>
        <v>Documentaries</v>
      </c>
      <c r="R3812" s="3" t="s">
        <v>18517</v>
      </c>
    </row>
    <row r="3813" spans="1:18" x14ac:dyDescent="0.3">
      <c r="A3813" s="3" t="s">
        <v>18518</v>
      </c>
      <c r="B3813" s="3" t="s">
        <v>13</v>
      </c>
      <c r="C3813" s="3" t="s">
        <v>18519</v>
      </c>
      <c r="D3813" s="3" t="s">
        <v>17987</v>
      </c>
      <c r="E3813" s="3" t="s">
        <v>7418</v>
      </c>
      <c r="F3813" s="3" t="s">
        <v>663</v>
      </c>
      <c r="G3813" s="3" t="str">
        <f t="shared" si="358"/>
        <v>May</v>
      </c>
      <c r="H3813" s="3" t="str">
        <f t="shared" si="359"/>
        <v>2019</v>
      </c>
      <c r="I3813" s="3" t="s">
        <v>18509</v>
      </c>
      <c r="J3813" s="3">
        <v>2018</v>
      </c>
      <c r="K3813" s="3" t="s">
        <v>28</v>
      </c>
      <c r="L3813" s="3" t="s">
        <v>362</v>
      </c>
      <c r="M3813" s="3" t="str">
        <f t="shared" si="354"/>
        <v>88</v>
      </c>
      <c r="N3813" s="3" t="str">
        <f t="shared" si="355"/>
        <v>min</v>
      </c>
      <c r="O3813" s="3" t="str">
        <f t="shared" si="356"/>
        <v>Spain</v>
      </c>
      <c r="P3813" s="3" t="s">
        <v>127</v>
      </c>
      <c r="Q3813" s="3" t="str">
        <f t="shared" si="357"/>
        <v>Documentaries</v>
      </c>
      <c r="R3813" s="3" t="s">
        <v>18520</v>
      </c>
    </row>
    <row r="3814" spans="1:18" x14ac:dyDescent="0.3">
      <c r="A3814" s="3" t="s">
        <v>18521</v>
      </c>
      <c r="B3814" s="3" t="s">
        <v>23</v>
      </c>
      <c r="C3814" s="3" t="s">
        <v>18522</v>
      </c>
      <c r="D3814" s="3" t="s">
        <v>7418</v>
      </c>
      <c r="E3814" s="3" t="s">
        <v>18523</v>
      </c>
      <c r="F3814" s="3" t="s">
        <v>16</v>
      </c>
      <c r="G3814" s="3" t="str">
        <f t="shared" si="358"/>
        <v>May</v>
      </c>
      <c r="H3814" s="3" t="str">
        <f t="shared" si="359"/>
        <v>2019</v>
      </c>
      <c r="I3814" s="3" t="s">
        <v>18509</v>
      </c>
      <c r="J3814" s="3">
        <v>2019</v>
      </c>
      <c r="K3814" s="3" t="s">
        <v>28</v>
      </c>
      <c r="L3814" s="3" t="s">
        <v>36</v>
      </c>
      <c r="M3814" s="3" t="str">
        <f t="shared" si="354"/>
        <v>1</v>
      </c>
      <c r="N3814" s="3" t="str">
        <f t="shared" si="355"/>
        <v>Season</v>
      </c>
      <c r="O3814" s="3" t="str">
        <f t="shared" si="356"/>
        <v>United States</v>
      </c>
      <c r="P3814" s="3" t="s">
        <v>226</v>
      </c>
      <c r="Q3814" s="3" t="str">
        <f t="shared" si="357"/>
        <v>TV Comedies</v>
      </c>
      <c r="R3814" s="3" t="s">
        <v>18524</v>
      </c>
    </row>
    <row r="3815" spans="1:18" x14ac:dyDescent="0.3">
      <c r="A3815" s="3" t="s">
        <v>18525</v>
      </c>
      <c r="B3815" s="3" t="s">
        <v>13</v>
      </c>
      <c r="C3815" s="3" t="s">
        <v>18526</v>
      </c>
      <c r="D3815" s="3" t="s">
        <v>18527</v>
      </c>
      <c r="E3815" s="3" t="s">
        <v>18528</v>
      </c>
      <c r="F3815" s="3" t="s">
        <v>3630</v>
      </c>
      <c r="G3815" s="3" t="str">
        <f t="shared" si="358"/>
        <v>May</v>
      </c>
      <c r="H3815" s="3" t="str">
        <f t="shared" si="359"/>
        <v>2019</v>
      </c>
      <c r="I3815" s="3" t="s">
        <v>18509</v>
      </c>
      <c r="J3815" s="3">
        <v>2019</v>
      </c>
      <c r="K3815" s="3" t="s">
        <v>28</v>
      </c>
      <c r="L3815" s="3" t="s">
        <v>19</v>
      </c>
      <c r="M3815" s="3" t="str">
        <f t="shared" si="354"/>
        <v>90</v>
      </c>
      <c r="N3815" s="3" t="str">
        <f t="shared" si="355"/>
        <v>min</v>
      </c>
      <c r="O3815" s="3" t="str">
        <f t="shared" si="356"/>
        <v>Philippines</v>
      </c>
      <c r="P3815" s="3" t="s">
        <v>903</v>
      </c>
      <c r="Q3815" s="3" t="str">
        <f t="shared" si="357"/>
        <v>Action &amp; Adventure</v>
      </c>
      <c r="R3815" s="3" t="s">
        <v>18529</v>
      </c>
    </row>
    <row r="3816" spans="1:18" x14ac:dyDescent="0.3">
      <c r="A3816" s="3" t="s">
        <v>18530</v>
      </c>
      <c r="B3816" s="3" t="s">
        <v>13</v>
      </c>
      <c r="C3816" s="3" t="s">
        <v>18531</v>
      </c>
      <c r="D3816" s="3" t="s">
        <v>18532</v>
      </c>
      <c r="E3816" s="3" t="s">
        <v>7418</v>
      </c>
      <c r="F3816" s="3" t="s">
        <v>7418</v>
      </c>
      <c r="G3816" s="3" t="str">
        <f t="shared" si="358"/>
        <v>May</v>
      </c>
      <c r="H3816" s="3" t="str">
        <f t="shared" si="359"/>
        <v>2019</v>
      </c>
      <c r="I3816" s="3" t="s">
        <v>18509</v>
      </c>
      <c r="J3816" s="3">
        <v>2019</v>
      </c>
      <c r="K3816" s="3" t="s">
        <v>76</v>
      </c>
      <c r="L3816" s="3" t="s">
        <v>1360</v>
      </c>
      <c r="M3816" s="3" t="str">
        <f t="shared" si="354"/>
        <v>84</v>
      </c>
      <c r="N3816" s="3" t="str">
        <f t="shared" si="355"/>
        <v>min</v>
      </c>
      <c r="O3816" s="3" t="str">
        <f t="shared" si="356"/>
        <v>Unknown</v>
      </c>
      <c r="P3816" s="3" t="s">
        <v>592</v>
      </c>
      <c r="Q3816" s="3" t="str">
        <f t="shared" si="357"/>
        <v>Documentaries</v>
      </c>
      <c r="R3816" s="3" t="s">
        <v>18533</v>
      </c>
    </row>
    <row r="3817" spans="1:18" x14ac:dyDescent="0.3">
      <c r="A3817" s="3" t="s">
        <v>18534</v>
      </c>
      <c r="B3817" s="3" t="s">
        <v>13</v>
      </c>
      <c r="C3817" s="3" t="s">
        <v>18535</v>
      </c>
      <c r="D3817" s="3" t="s">
        <v>18536</v>
      </c>
      <c r="E3817" s="3" t="s">
        <v>18537</v>
      </c>
      <c r="F3817" s="3" t="s">
        <v>1504</v>
      </c>
      <c r="G3817" s="3" t="str">
        <f t="shared" si="358"/>
        <v>May</v>
      </c>
      <c r="H3817" s="3" t="str">
        <f t="shared" si="359"/>
        <v>2019</v>
      </c>
      <c r="I3817" s="3" t="s">
        <v>18509</v>
      </c>
      <c r="J3817" s="3">
        <v>2019</v>
      </c>
      <c r="K3817" s="3" t="s">
        <v>28</v>
      </c>
      <c r="L3817" s="3" t="s">
        <v>7408</v>
      </c>
      <c r="M3817" s="3" t="str">
        <f t="shared" si="354"/>
        <v>53</v>
      </c>
      <c r="N3817" s="3" t="str">
        <f t="shared" si="355"/>
        <v>min</v>
      </c>
      <c r="O3817" s="3" t="str">
        <f t="shared" si="356"/>
        <v>Italy</v>
      </c>
      <c r="P3817" s="3" t="s">
        <v>1555</v>
      </c>
      <c r="Q3817" s="3" t="str">
        <f t="shared" si="357"/>
        <v>Stand-Up Comedy</v>
      </c>
      <c r="R3817" s="3" t="s">
        <v>18538</v>
      </c>
    </row>
    <row r="3818" spans="1:18" x14ac:dyDescent="0.3">
      <c r="A3818" s="3" t="s">
        <v>18539</v>
      </c>
      <c r="B3818" s="3" t="s">
        <v>13</v>
      </c>
      <c r="C3818" s="3" t="s">
        <v>18540</v>
      </c>
      <c r="D3818" s="3" t="s">
        <v>18541</v>
      </c>
      <c r="E3818" s="3" t="s">
        <v>18542</v>
      </c>
      <c r="F3818" s="3" t="s">
        <v>16</v>
      </c>
      <c r="G3818" s="3" t="str">
        <f t="shared" si="358"/>
        <v>May</v>
      </c>
      <c r="H3818" s="3" t="str">
        <f t="shared" si="359"/>
        <v>2019</v>
      </c>
      <c r="I3818" s="3" t="s">
        <v>18509</v>
      </c>
      <c r="J3818" s="3">
        <v>2019</v>
      </c>
      <c r="K3818" s="3" t="s">
        <v>28</v>
      </c>
      <c r="L3818" s="3" t="s">
        <v>532</v>
      </c>
      <c r="M3818" s="3" t="str">
        <f t="shared" si="354"/>
        <v>87</v>
      </c>
      <c r="N3818" s="3" t="str">
        <f t="shared" si="355"/>
        <v>min</v>
      </c>
      <c r="O3818" s="3" t="str">
        <f t="shared" si="356"/>
        <v>United States</v>
      </c>
      <c r="P3818" s="3" t="s">
        <v>17012</v>
      </c>
      <c r="Q3818" s="3" t="str">
        <f t="shared" si="357"/>
        <v>Dramas</v>
      </c>
      <c r="R3818" s="3" t="s">
        <v>18543</v>
      </c>
    </row>
    <row r="3819" spans="1:18" x14ac:dyDescent="0.3">
      <c r="A3819" s="3" t="s">
        <v>18544</v>
      </c>
      <c r="B3819" s="3" t="s">
        <v>23</v>
      </c>
      <c r="C3819" s="3" t="s">
        <v>18545</v>
      </c>
      <c r="D3819" s="3" t="s">
        <v>7418</v>
      </c>
      <c r="E3819" s="3" t="s">
        <v>18546</v>
      </c>
      <c r="F3819" s="3" t="s">
        <v>75</v>
      </c>
      <c r="G3819" s="3" t="str">
        <f t="shared" si="358"/>
        <v>May</v>
      </c>
      <c r="H3819" s="3" t="str">
        <f t="shared" si="359"/>
        <v>2019</v>
      </c>
      <c r="I3819" s="3" t="s">
        <v>18509</v>
      </c>
      <c r="J3819" s="3">
        <v>2019</v>
      </c>
      <c r="K3819" s="3" t="s">
        <v>28</v>
      </c>
      <c r="L3819" s="3" t="s">
        <v>29</v>
      </c>
      <c r="M3819" s="3" t="str">
        <f t="shared" si="354"/>
        <v>2</v>
      </c>
      <c r="N3819" s="3" t="str">
        <f t="shared" si="355"/>
        <v>Seasons</v>
      </c>
      <c r="O3819" s="3" t="str">
        <f t="shared" si="356"/>
        <v>United Kingdom</v>
      </c>
      <c r="P3819" s="3" t="s">
        <v>232</v>
      </c>
      <c r="Q3819" s="3" t="str">
        <f t="shared" si="357"/>
        <v>British TV Shows</v>
      </c>
      <c r="R3819" s="3" t="s">
        <v>18547</v>
      </c>
    </row>
    <row r="3820" spans="1:18" x14ac:dyDescent="0.3">
      <c r="A3820" s="3" t="s">
        <v>18548</v>
      </c>
      <c r="B3820" s="3" t="s">
        <v>13</v>
      </c>
      <c r="C3820" s="3" t="s">
        <v>18549</v>
      </c>
      <c r="D3820" s="3" t="s">
        <v>18550</v>
      </c>
      <c r="E3820" s="3" t="s">
        <v>18551</v>
      </c>
      <c r="F3820" s="3" t="s">
        <v>16</v>
      </c>
      <c r="G3820" s="3" t="str">
        <f t="shared" si="358"/>
        <v>May</v>
      </c>
      <c r="H3820" s="3" t="str">
        <f t="shared" si="359"/>
        <v>2019</v>
      </c>
      <c r="I3820" s="3" t="s">
        <v>18552</v>
      </c>
      <c r="J3820" s="3">
        <v>2019</v>
      </c>
      <c r="K3820" s="3" t="s">
        <v>110</v>
      </c>
      <c r="L3820" s="3" t="s">
        <v>19</v>
      </c>
      <c r="M3820" s="3" t="str">
        <f t="shared" si="354"/>
        <v>90</v>
      </c>
      <c r="N3820" s="3" t="str">
        <f t="shared" si="355"/>
        <v>min</v>
      </c>
      <c r="O3820" s="3" t="str">
        <f t="shared" si="356"/>
        <v>United States</v>
      </c>
      <c r="P3820" s="3" t="s">
        <v>652</v>
      </c>
      <c r="Q3820" s="3" t="str">
        <f t="shared" si="357"/>
        <v>Children &amp; Family Movies</v>
      </c>
      <c r="R3820" s="3" t="s">
        <v>18553</v>
      </c>
    </row>
    <row r="3821" spans="1:18" x14ac:dyDescent="0.3">
      <c r="A3821" s="3" t="s">
        <v>18554</v>
      </c>
      <c r="B3821" s="3" t="s">
        <v>13</v>
      </c>
      <c r="C3821" s="3" t="s">
        <v>18555</v>
      </c>
      <c r="D3821" s="3" t="s">
        <v>18556</v>
      </c>
      <c r="E3821" s="3" t="s">
        <v>18557</v>
      </c>
      <c r="F3821" s="3" t="s">
        <v>46</v>
      </c>
      <c r="G3821" s="3" t="str">
        <f t="shared" si="358"/>
        <v>May</v>
      </c>
      <c r="H3821" s="3" t="str">
        <f t="shared" si="359"/>
        <v>2019</v>
      </c>
      <c r="I3821" s="3" t="s">
        <v>18552</v>
      </c>
      <c r="J3821" s="3">
        <v>2018</v>
      </c>
      <c r="K3821" s="3" t="s">
        <v>28</v>
      </c>
      <c r="L3821" s="3" t="s">
        <v>271</v>
      </c>
      <c r="M3821" s="3" t="str">
        <f t="shared" si="354"/>
        <v>96</v>
      </c>
      <c r="N3821" s="3" t="str">
        <f t="shared" si="355"/>
        <v>min</v>
      </c>
      <c r="O3821" s="3" t="str">
        <f t="shared" si="356"/>
        <v>India</v>
      </c>
      <c r="P3821" s="3" t="s">
        <v>69</v>
      </c>
      <c r="Q3821" s="3" t="str">
        <f t="shared" si="357"/>
        <v>Dramas</v>
      </c>
      <c r="R3821" s="3" t="s">
        <v>18558</v>
      </c>
    </row>
    <row r="3822" spans="1:18" x14ac:dyDescent="0.3">
      <c r="A3822" s="3" t="s">
        <v>18559</v>
      </c>
      <c r="B3822" s="3" t="s">
        <v>13</v>
      </c>
      <c r="C3822" s="3" t="s">
        <v>18560</v>
      </c>
      <c r="D3822" s="3" t="s">
        <v>18561</v>
      </c>
      <c r="E3822" s="3" t="s">
        <v>18562</v>
      </c>
      <c r="F3822" s="3" t="s">
        <v>75</v>
      </c>
      <c r="G3822" s="3" t="str">
        <f t="shared" si="358"/>
        <v>May</v>
      </c>
      <c r="H3822" s="3" t="str">
        <f t="shared" si="359"/>
        <v>2019</v>
      </c>
      <c r="I3822" s="3" t="s">
        <v>18552</v>
      </c>
      <c r="J3822" s="3">
        <v>2019</v>
      </c>
      <c r="K3822" s="3" t="s">
        <v>110</v>
      </c>
      <c r="L3822" s="3" t="s">
        <v>139</v>
      </c>
      <c r="M3822" s="3" t="str">
        <f t="shared" si="354"/>
        <v>94</v>
      </c>
      <c r="N3822" s="3" t="str">
        <f t="shared" si="355"/>
        <v>min</v>
      </c>
      <c r="O3822" s="3" t="str">
        <f t="shared" si="356"/>
        <v>United Kingdom</v>
      </c>
      <c r="P3822" s="3" t="s">
        <v>111</v>
      </c>
      <c r="Q3822" s="3" t="str">
        <f t="shared" si="357"/>
        <v>Children &amp; Family Movies</v>
      </c>
      <c r="R3822" s="3" t="s">
        <v>18563</v>
      </c>
    </row>
    <row r="3823" spans="1:18" x14ac:dyDescent="0.3">
      <c r="A3823" s="3" t="s">
        <v>18564</v>
      </c>
      <c r="B3823" s="3" t="s">
        <v>23</v>
      </c>
      <c r="C3823" s="3" t="s">
        <v>18565</v>
      </c>
      <c r="D3823" s="3" t="s">
        <v>7418</v>
      </c>
      <c r="E3823" s="3" t="s">
        <v>18566</v>
      </c>
      <c r="F3823" s="3" t="s">
        <v>75</v>
      </c>
      <c r="G3823" s="3" t="str">
        <f t="shared" si="358"/>
        <v>May</v>
      </c>
      <c r="H3823" s="3" t="str">
        <f t="shared" si="359"/>
        <v>2019</v>
      </c>
      <c r="I3823" s="3" t="s">
        <v>18567</v>
      </c>
      <c r="J3823" s="3">
        <v>2017</v>
      </c>
      <c r="K3823" s="3" t="s">
        <v>170</v>
      </c>
      <c r="L3823" s="3" t="s">
        <v>36</v>
      </c>
      <c r="M3823" s="3" t="str">
        <f t="shared" si="354"/>
        <v>1</v>
      </c>
      <c r="N3823" s="3" t="str">
        <f t="shared" si="355"/>
        <v>Season</v>
      </c>
      <c r="O3823" s="3" t="str">
        <f t="shared" si="356"/>
        <v>United Kingdom</v>
      </c>
      <c r="P3823" s="3" t="s">
        <v>7619</v>
      </c>
      <c r="Q3823" s="3" t="str">
        <f t="shared" si="357"/>
        <v>British TV Shows</v>
      </c>
      <c r="R3823" s="3" t="s">
        <v>18568</v>
      </c>
    </row>
    <row r="3824" spans="1:18" x14ac:dyDescent="0.3">
      <c r="A3824" s="3" t="s">
        <v>18569</v>
      </c>
      <c r="B3824" s="3" t="s">
        <v>13</v>
      </c>
      <c r="C3824" s="3" t="s">
        <v>18570</v>
      </c>
      <c r="D3824" s="3" t="s">
        <v>18571</v>
      </c>
      <c r="E3824" s="3" t="s">
        <v>18572</v>
      </c>
      <c r="F3824" s="3" t="s">
        <v>46</v>
      </c>
      <c r="G3824" s="3" t="str">
        <f t="shared" si="358"/>
        <v>May</v>
      </c>
      <c r="H3824" s="3" t="str">
        <f t="shared" si="359"/>
        <v>2019</v>
      </c>
      <c r="I3824" s="3" t="s">
        <v>18567</v>
      </c>
      <c r="J3824" s="3">
        <v>2018</v>
      </c>
      <c r="K3824" s="3" t="s">
        <v>28</v>
      </c>
      <c r="L3824" s="3" t="s">
        <v>771</v>
      </c>
      <c r="M3824" s="3" t="str">
        <f t="shared" si="354"/>
        <v>108</v>
      </c>
      <c r="N3824" s="3" t="str">
        <f t="shared" si="355"/>
        <v>min</v>
      </c>
      <c r="O3824" s="3" t="str">
        <f t="shared" si="356"/>
        <v>India</v>
      </c>
      <c r="P3824" s="3" t="s">
        <v>69</v>
      </c>
      <c r="Q3824" s="3" t="str">
        <f t="shared" si="357"/>
        <v>Dramas</v>
      </c>
      <c r="R3824" s="3" t="s">
        <v>18573</v>
      </c>
    </row>
    <row r="3825" spans="1:18" x14ac:dyDescent="0.3">
      <c r="A3825" s="3" t="s">
        <v>18574</v>
      </c>
      <c r="B3825" s="3" t="s">
        <v>23</v>
      </c>
      <c r="C3825" s="3" t="s">
        <v>18575</v>
      </c>
      <c r="D3825" s="3" t="s">
        <v>7418</v>
      </c>
      <c r="E3825" s="3" t="s">
        <v>18576</v>
      </c>
      <c r="F3825" s="3" t="s">
        <v>1534</v>
      </c>
      <c r="G3825" s="3" t="str">
        <f t="shared" si="358"/>
        <v>May</v>
      </c>
      <c r="H3825" s="3" t="str">
        <f t="shared" si="359"/>
        <v>2019</v>
      </c>
      <c r="I3825" s="3" t="s">
        <v>18567</v>
      </c>
      <c r="J3825" s="3">
        <v>2017</v>
      </c>
      <c r="K3825" s="3" t="s">
        <v>170</v>
      </c>
      <c r="L3825" s="3" t="s">
        <v>36</v>
      </c>
      <c r="M3825" s="3" t="str">
        <f t="shared" si="354"/>
        <v>1</v>
      </c>
      <c r="N3825" s="3" t="str">
        <f t="shared" si="355"/>
        <v>Season</v>
      </c>
      <c r="O3825" s="3" t="str">
        <f t="shared" si="356"/>
        <v>Argentina</v>
      </c>
      <c r="P3825" s="3" t="s">
        <v>16830</v>
      </c>
      <c r="Q3825" s="3" t="str">
        <f t="shared" si="357"/>
        <v>Kids' TV</v>
      </c>
      <c r="R3825" s="3" t="s">
        <v>18577</v>
      </c>
    </row>
    <row r="3826" spans="1:18" x14ac:dyDescent="0.3">
      <c r="A3826" s="3" t="s">
        <v>18578</v>
      </c>
      <c r="B3826" s="3" t="s">
        <v>23</v>
      </c>
      <c r="C3826" s="3" t="s">
        <v>18579</v>
      </c>
      <c r="D3826" s="3" t="s">
        <v>7418</v>
      </c>
      <c r="E3826" s="3" t="s">
        <v>18580</v>
      </c>
      <c r="F3826" s="3" t="s">
        <v>7418</v>
      </c>
      <c r="G3826" s="3" t="str">
        <f t="shared" si="358"/>
        <v>May</v>
      </c>
      <c r="H3826" s="3" t="str">
        <f t="shared" si="359"/>
        <v>2019</v>
      </c>
      <c r="I3826" s="3" t="s">
        <v>18567</v>
      </c>
      <c r="J3826" s="3">
        <v>2019</v>
      </c>
      <c r="K3826" s="3" t="s">
        <v>76</v>
      </c>
      <c r="L3826" s="3" t="s">
        <v>36</v>
      </c>
      <c r="M3826" s="3" t="str">
        <f t="shared" si="354"/>
        <v>1</v>
      </c>
      <c r="N3826" s="3" t="str">
        <f t="shared" si="355"/>
        <v>Season</v>
      </c>
      <c r="O3826" s="3" t="str">
        <f t="shared" si="356"/>
        <v>Unknown</v>
      </c>
      <c r="P3826" s="3" t="s">
        <v>1612</v>
      </c>
      <c r="Q3826" s="3" t="str">
        <f t="shared" si="357"/>
        <v>International TV Shows</v>
      </c>
      <c r="R3826" s="3" t="s">
        <v>18581</v>
      </c>
    </row>
    <row r="3827" spans="1:18" x14ac:dyDescent="0.3">
      <c r="A3827" s="3" t="s">
        <v>18582</v>
      </c>
      <c r="B3827" s="3" t="s">
        <v>13</v>
      </c>
      <c r="C3827" s="3" t="s">
        <v>18583</v>
      </c>
      <c r="D3827" s="3" t="s">
        <v>18584</v>
      </c>
      <c r="E3827" s="3" t="s">
        <v>18585</v>
      </c>
      <c r="F3827" s="3" t="s">
        <v>16</v>
      </c>
      <c r="G3827" s="3" t="str">
        <f t="shared" si="358"/>
        <v>May</v>
      </c>
      <c r="H3827" s="3" t="str">
        <f t="shared" si="359"/>
        <v>2019</v>
      </c>
      <c r="I3827" s="3" t="s">
        <v>18586</v>
      </c>
      <c r="J3827" s="3">
        <v>2019</v>
      </c>
      <c r="K3827" s="3" t="s">
        <v>319</v>
      </c>
      <c r="L3827" s="3" t="s">
        <v>379</v>
      </c>
      <c r="M3827" s="3" t="str">
        <f t="shared" si="354"/>
        <v>102</v>
      </c>
      <c r="N3827" s="3" t="str">
        <f t="shared" si="355"/>
        <v>min</v>
      </c>
      <c r="O3827" s="3" t="str">
        <f t="shared" si="356"/>
        <v>United States</v>
      </c>
      <c r="P3827" s="3" t="s">
        <v>272</v>
      </c>
      <c r="Q3827" s="3" t="str">
        <f t="shared" si="357"/>
        <v>Action &amp; Adventure</v>
      </c>
      <c r="R3827" s="3" t="s">
        <v>18587</v>
      </c>
    </row>
    <row r="3828" spans="1:18" x14ac:dyDescent="0.3">
      <c r="A3828" s="3" t="s">
        <v>18588</v>
      </c>
      <c r="B3828" s="3" t="s">
        <v>23</v>
      </c>
      <c r="C3828" s="3" t="s">
        <v>18589</v>
      </c>
      <c r="D3828" s="3" t="s">
        <v>7418</v>
      </c>
      <c r="E3828" s="3" t="s">
        <v>18590</v>
      </c>
      <c r="F3828" s="3" t="s">
        <v>351</v>
      </c>
      <c r="G3828" s="3" t="str">
        <f t="shared" si="358"/>
        <v>May</v>
      </c>
      <c r="H3828" s="3" t="str">
        <f t="shared" si="359"/>
        <v>2019</v>
      </c>
      <c r="I3828" s="3" t="s">
        <v>18586</v>
      </c>
      <c r="J3828" s="3">
        <v>2018</v>
      </c>
      <c r="K3828" s="3" t="s">
        <v>76</v>
      </c>
      <c r="L3828" s="3" t="s">
        <v>36</v>
      </c>
      <c r="M3828" s="3" t="str">
        <f t="shared" si="354"/>
        <v>1</v>
      </c>
      <c r="N3828" s="3" t="str">
        <f t="shared" si="355"/>
        <v>Season</v>
      </c>
      <c r="O3828" s="3" t="str">
        <f t="shared" si="356"/>
        <v>Japan</v>
      </c>
      <c r="P3828" s="3" t="s">
        <v>479</v>
      </c>
      <c r="Q3828" s="3" t="str">
        <f t="shared" si="357"/>
        <v>Anime Series</v>
      </c>
      <c r="R3828" s="3" t="s">
        <v>18591</v>
      </c>
    </row>
    <row r="3829" spans="1:18" x14ac:dyDescent="0.3">
      <c r="A3829" s="3" t="s">
        <v>18592</v>
      </c>
      <c r="B3829" s="3" t="s">
        <v>13</v>
      </c>
      <c r="C3829" s="3" t="s">
        <v>18593</v>
      </c>
      <c r="D3829" s="3" t="s">
        <v>7418</v>
      </c>
      <c r="E3829" s="3" t="s">
        <v>18594</v>
      </c>
      <c r="F3829" s="3" t="s">
        <v>16</v>
      </c>
      <c r="G3829" s="3" t="str">
        <f t="shared" si="358"/>
        <v>May</v>
      </c>
      <c r="H3829" s="3" t="str">
        <f t="shared" si="359"/>
        <v>2019</v>
      </c>
      <c r="I3829" s="3" t="s">
        <v>18586</v>
      </c>
      <c r="J3829" s="3">
        <v>2019</v>
      </c>
      <c r="K3829" s="3" t="s">
        <v>28</v>
      </c>
      <c r="L3829" s="3" t="s">
        <v>171</v>
      </c>
      <c r="M3829" s="3" t="str">
        <f t="shared" si="354"/>
        <v>61</v>
      </c>
      <c r="N3829" s="3" t="str">
        <f t="shared" si="355"/>
        <v>min</v>
      </c>
      <c r="O3829" s="3" t="str">
        <f t="shared" si="356"/>
        <v>United States</v>
      </c>
      <c r="P3829" s="3" t="s">
        <v>199</v>
      </c>
      <c r="Q3829" s="3" t="str">
        <f t="shared" si="357"/>
        <v>Comedies</v>
      </c>
      <c r="R3829" s="3" t="s">
        <v>18595</v>
      </c>
    </row>
    <row r="3830" spans="1:18" x14ac:dyDescent="0.3">
      <c r="A3830" s="3" t="s">
        <v>18596</v>
      </c>
      <c r="B3830" s="3" t="s">
        <v>13</v>
      </c>
      <c r="C3830" s="3" t="s">
        <v>18597</v>
      </c>
      <c r="D3830" s="3" t="s">
        <v>18598</v>
      </c>
      <c r="E3830" s="3" t="s">
        <v>7418</v>
      </c>
      <c r="F3830" s="3" t="s">
        <v>16</v>
      </c>
      <c r="G3830" s="3" t="str">
        <f t="shared" si="358"/>
        <v>May</v>
      </c>
      <c r="H3830" s="3" t="str">
        <f t="shared" si="359"/>
        <v>2019</v>
      </c>
      <c r="I3830" s="3" t="s">
        <v>18586</v>
      </c>
      <c r="J3830" s="3">
        <v>2018</v>
      </c>
      <c r="K3830" s="3" t="s">
        <v>28</v>
      </c>
      <c r="L3830" s="3" t="s">
        <v>139</v>
      </c>
      <c r="M3830" s="3" t="str">
        <f t="shared" si="354"/>
        <v>94</v>
      </c>
      <c r="N3830" s="3" t="str">
        <f t="shared" si="355"/>
        <v>min</v>
      </c>
      <c r="O3830" s="3" t="str">
        <f t="shared" si="356"/>
        <v>United States</v>
      </c>
      <c r="P3830" s="3" t="s">
        <v>20</v>
      </c>
      <c r="Q3830" s="3" t="str">
        <f t="shared" si="357"/>
        <v>Documentaries</v>
      </c>
      <c r="R3830" s="3" t="s">
        <v>18599</v>
      </c>
    </row>
    <row r="3831" spans="1:18" x14ac:dyDescent="0.3">
      <c r="A3831" s="3" t="s">
        <v>18600</v>
      </c>
      <c r="B3831" s="3" t="s">
        <v>13</v>
      </c>
      <c r="C3831" s="3" t="s">
        <v>18601</v>
      </c>
      <c r="D3831" s="3" t="s">
        <v>10745</v>
      </c>
      <c r="E3831" s="3" t="s">
        <v>18602</v>
      </c>
      <c r="F3831" s="3" t="s">
        <v>16</v>
      </c>
      <c r="G3831" s="3" t="str">
        <f t="shared" si="358"/>
        <v>May</v>
      </c>
      <c r="H3831" s="3" t="str">
        <f t="shared" si="359"/>
        <v>2019</v>
      </c>
      <c r="I3831" s="3" t="s">
        <v>18603</v>
      </c>
      <c r="J3831" s="3">
        <v>2019</v>
      </c>
      <c r="K3831" s="3" t="s">
        <v>428</v>
      </c>
      <c r="L3831" s="3" t="s">
        <v>1340</v>
      </c>
      <c r="M3831" s="3" t="str">
        <f t="shared" si="354"/>
        <v>70</v>
      </c>
      <c r="N3831" s="3" t="str">
        <f t="shared" si="355"/>
        <v>min</v>
      </c>
      <c r="O3831" s="3" t="str">
        <f t="shared" si="356"/>
        <v>United States</v>
      </c>
      <c r="P3831" s="3" t="s">
        <v>111</v>
      </c>
      <c r="Q3831" s="3" t="str">
        <f t="shared" si="357"/>
        <v>Children &amp; Family Movies</v>
      </c>
      <c r="R3831" s="3" t="s">
        <v>18604</v>
      </c>
    </row>
    <row r="3832" spans="1:18" x14ac:dyDescent="0.3">
      <c r="A3832" s="3" t="s">
        <v>18605</v>
      </c>
      <c r="B3832" s="3" t="s">
        <v>13</v>
      </c>
      <c r="C3832" s="3" t="s">
        <v>18606</v>
      </c>
      <c r="D3832" s="3" t="s">
        <v>18607</v>
      </c>
      <c r="E3832" s="3" t="s">
        <v>18607</v>
      </c>
      <c r="F3832" s="3" t="s">
        <v>2294</v>
      </c>
      <c r="G3832" s="3" t="str">
        <f t="shared" si="358"/>
        <v>May</v>
      </c>
      <c r="H3832" s="3" t="str">
        <f t="shared" si="359"/>
        <v>2019</v>
      </c>
      <c r="I3832" s="3" t="s">
        <v>18608</v>
      </c>
      <c r="J3832" s="3">
        <v>2018</v>
      </c>
      <c r="K3832" s="3" t="s">
        <v>76</v>
      </c>
      <c r="L3832" s="3" t="s">
        <v>362</v>
      </c>
      <c r="M3832" s="3" t="str">
        <f t="shared" si="354"/>
        <v>88</v>
      </c>
      <c r="N3832" s="3" t="str">
        <f t="shared" si="355"/>
        <v>min</v>
      </c>
      <c r="O3832" s="3" t="str">
        <f t="shared" si="356"/>
        <v>New Zealand</v>
      </c>
      <c r="P3832" s="3" t="s">
        <v>20</v>
      </c>
      <c r="Q3832" s="3" t="str">
        <f t="shared" si="357"/>
        <v>Documentaries</v>
      </c>
      <c r="R3832" s="3" t="s">
        <v>18609</v>
      </c>
    </row>
    <row r="3833" spans="1:18" x14ac:dyDescent="0.3">
      <c r="A3833" s="3" t="s">
        <v>18610</v>
      </c>
      <c r="B3833" s="3" t="s">
        <v>23</v>
      </c>
      <c r="C3833" s="3" t="s">
        <v>18611</v>
      </c>
      <c r="D3833" s="3" t="s">
        <v>7418</v>
      </c>
      <c r="E3833" s="3" t="s">
        <v>18612</v>
      </c>
      <c r="F3833" s="3" t="s">
        <v>901</v>
      </c>
      <c r="G3833" s="3" t="str">
        <f t="shared" si="358"/>
        <v>May</v>
      </c>
      <c r="H3833" s="3" t="str">
        <f t="shared" si="359"/>
        <v>2019</v>
      </c>
      <c r="I3833" s="3" t="s">
        <v>18608</v>
      </c>
      <c r="J3833" s="3">
        <v>2019</v>
      </c>
      <c r="K3833" s="3" t="s">
        <v>76</v>
      </c>
      <c r="L3833" s="3" t="s">
        <v>36</v>
      </c>
      <c r="M3833" s="3" t="str">
        <f t="shared" si="354"/>
        <v>1</v>
      </c>
      <c r="N3833" s="3" t="str">
        <f t="shared" si="355"/>
        <v>Season</v>
      </c>
      <c r="O3833" s="3" t="str">
        <f t="shared" si="356"/>
        <v>China</v>
      </c>
      <c r="P3833" s="3" t="s">
        <v>1155</v>
      </c>
      <c r="Q3833" s="3" t="str">
        <f t="shared" si="357"/>
        <v>Crime TV Shows</v>
      </c>
      <c r="R3833" s="3" t="s">
        <v>18613</v>
      </c>
    </row>
    <row r="3834" spans="1:18" x14ac:dyDescent="0.3">
      <c r="A3834" s="3" t="s">
        <v>18614</v>
      </c>
      <c r="B3834" s="3" t="s">
        <v>13</v>
      </c>
      <c r="C3834" s="3" t="s">
        <v>18615</v>
      </c>
      <c r="D3834" s="3" t="s">
        <v>18616</v>
      </c>
      <c r="E3834" s="3" t="s">
        <v>18617</v>
      </c>
      <c r="F3834" s="3" t="s">
        <v>18618</v>
      </c>
      <c r="G3834" s="3" t="str">
        <f t="shared" si="358"/>
        <v>May</v>
      </c>
      <c r="H3834" s="3" t="str">
        <f t="shared" si="359"/>
        <v>2019</v>
      </c>
      <c r="I3834" s="3" t="s">
        <v>18619</v>
      </c>
      <c r="J3834" s="3">
        <v>2018</v>
      </c>
      <c r="K3834" s="3" t="s">
        <v>28</v>
      </c>
      <c r="L3834" s="3" t="s">
        <v>367</v>
      </c>
      <c r="M3834" s="3" t="str">
        <f t="shared" si="354"/>
        <v>100</v>
      </c>
      <c r="N3834" s="3" t="str">
        <f t="shared" si="355"/>
        <v>min</v>
      </c>
      <c r="O3834" s="3" t="str">
        <f t="shared" si="356"/>
        <v>Chile</v>
      </c>
      <c r="P3834" s="3" t="s">
        <v>69</v>
      </c>
      <c r="Q3834" s="3" t="str">
        <f t="shared" si="357"/>
        <v>Dramas</v>
      </c>
      <c r="R3834" s="3" t="s">
        <v>18620</v>
      </c>
    </row>
    <row r="3835" spans="1:18" x14ac:dyDescent="0.3">
      <c r="A3835" s="3" t="s">
        <v>18621</v>
      </c>
      <c r="B3835" s="3" t="s">
        <v>13</v>
      </c>
      <c r="C3835" s="3" t="s">
        <v>18622</v>
      </c>
      <c r="D3835" s="3" t="s">
        <v>18623</v>
      </c>
      <c r="E3835" s="3" t="s">
        <v>18624</v>
      </c>
      <c r="F3835" s="3" t="s">
        <v>561</v>
      </c>
      <c r="G3835" s="3" t="str">
        <f t="shared" si="358"/>
        <v>May</v>
      </c>
      <c r="H3835" s="3" t="str">
        <f t="shared" si="359"/>
        <v>2019</v>
      </c>
      <c r="I3835" s="3" t="s">
        <v>18619</v>
      </c>
      <c r="J3835" s="3">
        <v>2019</v>
      </c>
      <c r="K3835" s="3" t="s">
        <v>28</v>
      </c>
      <c r="L3835" s="3" t="s">
        <v>221</v>
      </c>
      <c r="M3835" s="3" t="str">
        <f t="shared" si="354"/>
        <v>111</v>
      </c>
      <c r="N3835" s="3" t="str">
        <f t="shared" si="355"/>
        <v>min</v>
      </c>
      <c r="O3835" s="3" t="str">
        <f t="shared" si="356"/>
        <v>France</v>
      </c>
      <c r="P3835" s="3" t="s">
        <v>69</v>
      </c>
      <c r="Q3835" s="3" t="str">
        <f t="shared" si="357"/>
        <v>Dramas</v>
      </c>
      <c r="R3835" s="3" t="s">
        <v>18625</v>
      </c>
    </row>
    <row r="3836" spans="1:18" x14ac:dyDescent="0.3">
      <c r="A3836" s="3" t="s">
        <v>18626</v>
      </c>
      <c r="B3836" s="3" t="s">
        <v>13</v>
      </c>
      <c r="C3836" s="3" t="s">
        <v>18627</v>
      </c>
      <c r="D3836" s="3" t="s">
        <v>18628</v>
      </c>
      <c r="E3836" s="3" t="s">
        <v>18629</v>
      </c>
      <c r="F3836" s="3" t="s">
        <v>11006</v>
      </c>
      <c r="G3836" s="3" t="str">
        <f t="shared" si="358"/>
        <v>May</v>
      </c>
      <c r="H3836" s="3" t="str">
        <f t="shared" si="359"/>
        <v>2019</v>
      </c>
      <c r="I3836" s="3" t="s">
        <v>18619</v>
      </c>
      <c r="J3836" s="3">
        <v>2011</v>
      </c>
      <c r="K3836" s="3" t="s">
        <v>76</v>
      </c>
      <c r="L3836" s="3" t="s">
        <v>640</v>
      </c>
      <c r="M3836" s="3" t="str">
        <f t="shared" si="354"/>
        <v>128</v>
      </c>
      <c r="N3836" s="3" t="str">
        <f t="shared" si="355"/>
        <v>min</v>
      </c>
      <c r="O3836" s="3" t="str">
        <f t="shared" si="356"/>
        <v>Hong Kong</v>
      </c>
      <c r="P3836" s="3" t="s">
        <v>521</v>
      </c>
      <c r="Q3836" s="3" t="str">
        <f t="shared" si="357"/>
        <v>Action &amp; Adventure</v>
      </c>
      <c r="R3836" s="3" t="s">
        <v>18630</v>
      </c>
    </row>
    <row r="3837" spans="1:18" x14ac:dyDescent="0.3">
      <c r="A3837" s="3" t="s">
        <v>18631</v>
      </c>
      <c r="B3837" s="3" t="s">
        <v>23</v>
      </c>
      <c r="C3837" s="3" t="s">
        <v>18632</v>
      </c>
      <c r="D3837" s="3" t="s">
        <v>7418</v>
      </c>
      <c r="E3837" s="3" t="s">
        <v>18633</v>
      </c>
      <c r="F3837" s="3" t="s">
        <v>16</v>
      </c>
      <c r="G3837" s="3" t="str">
        <f t="shared" si="358"/>
        <v>May</v>
      </c>
      <c r="H3837" s="3" t="str">
        <f t="shared" si="359"/>
        <v>2019</v>
      </c>
      <c r="I3837" s="3" t="s">
        <v>18634</v>
      </c>
      <c r="J3837" s="3">
        <v>2019</v>
      </c>
      <c r="K3837" s="3" t="s">
        <v>28</v>
      </c>
      <c r="L3837" s="3" t="s">
        <v>231</v>
      </c>
      <c r="M3837" s="3" t="str">
        <f t="shared" si="354"/>
        <v>3</v>
      </c>
      <c r="N3837" s="3" t="str">
        <f t="shared" si="355"/>
        <v>Seasons</v>
      </c>
      <c r="O3837" s="3" t="str">
        <f t="shared" si="356"/>
        <v>United States</v>
      </c>
      <c r="P3837" s="3" t="s">
        <v>121</v>
      </c>
      <c r="Q3837" s="3" t="str">
        <f t="shared" si="357"/>
        <v>TV Comedies</v>
      </c>
      <c r="R3837" s="3" t="s">
        <v>18635</v>
      </c>
    </row>
    <row r="3838" spans="1:18" x14ac:dyDescent="0.3">
      <c r="A3838" s="3" t="s">
        <v>18636</v>
      </c>
      <c r="B3838" s="3" t="s">
        <v>13</v>
      </c>
      <c r="C3838" s="3" t="s">
        <v>18637</v>
      </c>
      <c r="D3838" s="3" t="s">
        <v>18638</v>
      </c>
      <c r="E3838" s="3" t="s">
        <v>18639</v>
      </c>
      <c r="F3838" s="3" t="s">
        <v>663</v>
      </c>
      <c r="G3838" s="3" t="str">
        <f t="shared" si="358"/>
        <v>May</v>
      </c>
      <c r="H3838" s="3" t="str">
        <f t="shared" si="359"/>
        <v>2019</v>
      </c>
      <c r="I3838" s="3" t="s">
        <v>18634</v>
      </c>
      <c r="J3838" s="3">
        <v>2018</v>
      </c>
      <c r="K3838" s="3" t="s">
        <v>28</v>
      </c>
      <c r="L3838" s="3" t="s">
        <v>301</v>
      </c>
      <c r="M3838" s="3" t="str">
        <f t="shared" si="354"/>
        <v>98</v>
      </c>
      <c r="N3838" s="3" t="str">
        <f t="shared" si="355"/>
        <v>min</v>
      </c>
      <c r="O3838" s="3" t="str">
        <f t="shared" si="356"/>
        <v>Spain</v>
      </c>
      <c r="P3838" s="3" t="s">
        <v>493</v>
      </c>
      <c r="Q3838" s="3" t="str">
        <f t="shared" si="357"/>
        <v>Comedies</v>
      </c>
      <c r="R3838" s="3" t="s">
        <v>18640</v>
      </c>
    </row>
    <row r="3839" spans="1:18" x14ac:dyDescent="0.3">
      <c r="A3839" s="3" t="s">
        <v>18641</v>
      </c>
      <c r="B3839" s="3" t="s">
        <v>23</v>
      </c>
      <c r="C3839" s="3" t="s">
        <v>18642</v>
      </c>
      <c r="D3839" s="3" t="s">
        <v>7418</v>
      </c>
      <c r="E3839" s="3" t="s">
        <v>7418</v>
      </c>
      <c r="F3839" s="3" t="s">
        <v>7418</v>
      </c>
      <c r="G3839" s="3" t="str">
        <f t="shared" si="358"/>
        <v>May</v>
      </c>
      <c r="H3839" s="3" t="str">
        <f t="shared" si="359"/>
        <v>2019</v>
      </c>
      <c r="I3839" s="3" t="s">
        <v>18634</v>
      </c>
      <c r="J3839" s="3">
        <v>2019</v>
      </c>
      <c r="K3839" s="3" t="s">
        <v>28</v>
      </c>
      <c r="L3839" s="3" t="s">
        <v>36</v>
      </c>
      <c r="M3839" s="3" t="str">
        <f t="shared" si="354"/>
        <v>1</v>
      </c>
      <c r="N3839" s="3" t="str">
        <f t="shared" si="355"/>
        <v>Season</v>
      </c>
      <c r="O3839" s="3" t="str">
        <f t="shared" si="356"/>
        <v>Unknown</v>
      </c>
      <c r="P3839" s="3" t="s">
        <v>41</v>
      </c>
      <c r="Q3839" s="3" t="str">
        <f t="shared" si="357"/>
        <v>Docuseries</v>
      </c>
      <c r="R3839" s="3" t="s">
        <v>18643</v>
      </c>
    </row>
    <row r="3840" spans="1:18" x14ac:dyDescent="0.3">
      <c r="A3840" s="3" t="s">
        <v>18644</v>
      </c>
      <c r="B3840" s="3" t="s">
        <v>23</v>
      </c>
      <c r="C3840" s="3" t="s">
        <v>18645</v>
      </c>
      <c r="D3840" s="3" t="s">
        <v>7418</v>
      </c>
      <c r="E3840" s="3" t="s">
        <v>18646</v>
      </c>
      <c r="F3840" s="3" t="s">
        <v>1685</v>
      </c>
      <c r="G3840" s="3" t="str">
        <f t="shared" si="358"/>
        <v>May</v>
      </c>
      <c r="H3840" s="3" t="str">
        <f t="shared" si="359"/>
        <v>2019</v>
      </c>
      <c r="I3840" s="3" t="s">
        <v>18634</v>
      </c>
      <c r="J3840" s="3">
        <v>2019</v>
      </c>
      <c r="K3840" s="3" t="s">
        <v>28</v>
      </c>
      <c r="L3840" s="3" t="s">
        <v>29</v>
      </c>
      <c r="M3840" s="3" t="str">
        <f t="shared" si="354"/>
        <v>2</v>
      </c>
      <c r="N3840" s="3" t="str">
        <f t="shared" si="355"/>
        <v>Seasons</v>
      </c>
      <c r="O3840" s="3" t="str">
        <f t="shared" si="356"/>
        <v>Brazil</v>
      </c>
      <c r="P3840" s="3" t="s">
        <v>1155</v>
      </c>
      <c r="Q3840" s="3" t="str">
        <f t="shared" si="357"/>
        <v>Crime TV Shows</v>
      </c>
      <c r="R3840" s="3" t="s">
        <v>18647</v>
      </c>
    </row>
    <row r="3841" spans="1:18" x14ac:dyDescent="0.3">
      <c r="A3841" s="3" t="s">
        <v>18648</v>
      </c>
      <c r="B3841" s="3" t="s">
        <v>23</v>
      </c>
      <c r="C3841" s="3" t="s">
        <v>18649</v>
      </c>
      <c r="D3841" s="3" t="s">
        <v>7418</v>
      </c>
      <c r="E3841" s="3" t="s">
        <v>18650</v>
      </c>
      <c r="F3841" s="3" t="s">
        <v>3294</v>
      </c>
      <c r="G3841" s="3" t="str">
        <f t="shared" si="358"/>
        <v>May</v>
      </c>
      <c r="H3841" s="3" t="str">
        <f t="shared" si="359"/>
        <v>2019</v>
      </c>
      <c r="I3841" s="3" t="s">
        <v>18634</v>
      </c>
      <c r="J3841" s="3">
        <v>2016</v>
      </c>
      <c r="K3841" s="3" t="s">
        <v>76</v>
      </c>
      <c r="L3841" s="3" t="s">
        <v>36</v>
      </c>
      <c r="M3841" s="3" t="str">
        <f t="shared" si="354"/>
        <v>1</v>
      </c>
      <c r="N3841" s="3" t="str">
        <f t="shared" si="355"/>
        <v>Season</v>
      </c>
      <c r="O3841" s="3" t="str">
        <f t="shared" si="356"/>
        <v>China</v>
      </c>
      <c r="P3841" s="3" t="s">
        <v>1612</v>
      </c>
      <c r="Q3841" s="3" t="str">
        <f t="shared" si="357"/>
        <v>International TV Shows</v>
      </c>
      <c r="R3841" s="3" t="s">
        <v>18651</v>
      </c>
    </row>
    <row r="3842" spans="1:18" x14ac:dyDescent="0.3">
      <c r="A3842" s="3" t="s">
        <v>18652</v>
      </c>
      <c r="B3842" s="3" t="s">
        <v>23</v>
      </c>
      <c r="C3842" s="3" t="s">
        <v>18653</v>
      </c>
      <c r="D3842" s="3" t="s">
        <v>7418</v>
      </c>
      <c r="E3842" s="3" t="s">
        <v>18654</v>
      </c>
      <c r="F3842" s="3" t="s">
        <v>16</v>
      </c>
      <c r="G3842" s="3" t="str">
        <f t="shared" si="358"/>
        <v>May</v>
      </c>
      <c r="H3842" s="3" t="str">
        <f t="shared" si="359"/>
        <v>2019</v>
      </c>
      <c r="I3842" s="3" t="s">
        <v>18634</v>
      </c>
      <c r="J3842" s="3">
        <v>2019</v>
      </c>
      <c r="K3842" s="3" t="s">
        <v>28</v>
      </c>
      <c r="L3842" s="3" t="s">
        <v>36</v>
      </c>
      <c r="M3842" s="3" t="str">
        <f t="shared" si="354"/>
        <v>1</v>
      </c>
      <c r="N3842" s="3" t="str">
        <f t="shared" si="355"/>
        <v>Season</v>
      </c>
      <c r="O3842" s="3" t="str">
        <f t="shared" si="356"/>
        <v>United States</v>
      </c>
      <c r="P3842" s="3" t="s">
        <v>1855</v>
      </c>
      <c r="Q3842" s="3" t="str">
        <f t="shared" si="357"/>
        <v>TV Dramas</v>
      </c>
      <c r="R3842" s="3" t="s">
        <v>18655</v>
      </c>
    </row>
    <row r="3843" spans="1:18" x14ac:dyDescent="0.3">
      <c r="A3843" s="3" t="s">
        <v>18656</v>
      </c>
      <c r="B3843" s="3" t="s">
        <v>13</v>
      </c>
      <c r="C3843" s="3" t="s">
        <v>18657</v>
      </c>
      <c r="D3843" s="3" t="s">
        <v>6299</v>
      </c>
      <c r="E3843" s="3" t="s">
        <v>18658</v>
      </c>
      <c r="F3843" s="3" t="s">
        <v>16</v>
      </c>
      <c r="G3843" s="3" t="str">
        <f t="shared" si="358"/>
        <v>May</v>
      </c>
      <c r="H3843" s="3" t="str">
        <f t="shared" si="359"/>
        <v>2019</v>
      </c>
      <c r="I3843" s="3" t="s">
        <v>18634</v>
      </c>
      <c r="J3843" s="3">
        <v>2019</v>
      </c>
      <c r="K3843" s="3" t="s">
        <v>319</v>
      </c>
      <c r="L3843" s="3" t="s">
        <v>84</v>
      </c>
      <c r="M3843" s="3" t="str">
        <f t="shared" ref="M3843:M3906" si="360">LEFT(L3843, FIND(" ",L3843)-1)</f>
        <v>104</v>
      </c>
      <c r="N3843" s="3" t="str">
        <f t="shared" ref="N3843:N3906" si="361">MID(L3843,FIND(" ",L3843)+1,20)</f>
        <v>min</v>
      </c>
      <c r="O3843" s="3" t="str">
        <f t="shared" ref="O3843:O3906" si="362">LEFT(F3843,FIND(",",F3843&amp;",")-1)</f>
        <v>United States</v>
      </c>
      <c r="P3843" s="3" t="s">
        <v>199</v>
      </c>
      <c r="Q3843" s="3" t="str">
        <f t="shared" ref="Q3843:Q3906" si="363">LEFT(P3843,FIND(",",P3843&amp;",")-1)</f>
        <v>Comedies</v>
      </c>
      <c r="R3843" s="3" t="s">
        <v>18659</v>
      </c>
    </row>
    <row r="3844" spans="1:18" x14ac:dyDescent="0.3">
      <c r="A3844" s="3" t="s">
        <v>18660</v>
      </c>
      <c r="B3844" s="3" t="s">
        <v>13</v>
      </c>
      <c r="C3844" s="3" t="s">
        <v>18661</v>
      </c>
      <c r="D3844" s="3" t="s">
        <v>18662</v>
      </c>
      <c r="E3844" s="3" t="s">
        <v>18663</v>
      </c>
      <c r="F3844" s="3" t="s">
        <v>1743</v>
      </c>
      <c r="G3844" s="3" t="str">
        <f t="shared" ref="G3844:G3907" si="364">LEFT(I3844, FIND(" ",I3844)-1)</f>
        <v>May</v>
      </c>
      <c r="H3844" s="3" t="str">
        <f t="shared" ref="H3844:H3907" si="365">RIGHT(I3844,4)</f>
        <v>2019</v>
      </c>
      <c r="I3844" s="3" t="s">
        <v>18664</v>
      </c>
      <c r="J3844" s="3">
        <v>2018</v>
      </c>
      <c r="K3844" s="3" t="s">
        <v>28</v>
      </c>
      <c r="L3844" s="3" t="s">
        <v>2923</v>
      </c>
      <c r="M3844" s="3" t="str">
        <f t="shared" si="360"/>
        <v>126</v>
      </c>
      <c r="N3844" s="3" t="str">
        <f t="shared" si="361"/>
        <v>min</v>
      </c>
      <c r="O3844" s="3" t="str">
        <f t="shared" si="362"/>
        <v>Taiwan</v>
      </c>
      <c r="P3844" s="3" t="s">
        <v>257</v>
      </c>
      <c r="Q3844" s="3" t="str">
        <f t="shared" si="363"/>
        <v>Action &amp; Adventure</v>
      </c>
      <c r="R3844" s="3" t="s">
        <v>18665</v>
      </c>
    </row>
    <row r="3845" spans="1:18" x14ac:dyDescent="0.3">
      <c r="A3845" s="3" t="s">
        <v>18666</v>
      </c>
      <c r="B3845" s="3" t="s">
        <v>23</v>
      </c>
      <c r="C3845" s="3" t="s">
        <v>18667</v>
      </c>
      <c r="D3845" s="3" t="s">
        <v>7418</v>
      </c>
      <c r="E3845" s="3" t="s">
        <v>18668</v>
      </c>
      <c r="F3845" s="3" t="s">
        <v>7418</v>
      </c>
      <c r="G3845" s="3" t="str">
        <f t="shared" si="364"/>
        <v>May</v>
      </c>
      <c r="H3845" s="3" t="str">
        <f t="shared" si="365"/>
        <v>2019</v>
      </c>
      <c r="I3845" s="3" t="s">
        <v>18669</v>
      </c>
      <c r="J3845" s="3">
        <v>2015</v>
      </c>
      <c r="K3845" s="3" t="s">
        <v>110</v>
      </c>
      <c r="L3845" s="3" t="s">
        <v>36</v>
      </c>
      <c r="M3845" s="3" t="str">
        <f t="shared" si="360"/>
        <v>1</v>
      </c>
      <c r="N3845" s="3" t="str">
        <f t="shared" si="361"/>
        <v>Season</v>
      </c>
      <c r="O3845" s="3" t="str">
        <f t="shared" si="362"/>
        <v>Unknown</v>
      </c>
      <c r="P3845" s="3" t="s">
        <v>340</v>
      </c>
      <c r="Q3845" s="3" t="str">
        <f t="shared" si="363"/>
        <v>International TV Shows</v>
      </c>
      <c r="R3845" s="3" t="s">
        <v>18670</v>
      </c>
    </row>
    <row r="3846" spans="1:18" x14ac:dyDescent="0.3">
      <c r="A3846" s="3" t="s">
        <v>18671</v>
      </c>
      <c r="B3846" s="3" t="s">
        <v>23</v>
      </c>
      <c r="C3846" s="3" t="s">
        <v>18672</v>
      </c>
      <c r="D3846" s="3" t="s">
        <v>7418</v>
      </c>
      <c r="E3846" s="3" t="s">
        <v>18673</v>
      </c>
      <c r="F3846" s="3" t="s">
        <v>7418</v>
      </c>
      <c r="G3846" s="3" t="str">
        <f t="shared" si="364"/>
        <v>May</v>
      </c>
      <c r="H3846" s="3" t="str">
        <f t="shared" si="365"/>
        <v>2019</v>
      </c>
      <c r="I3846" s="3" t="s">
        <v>18669</v>
      </c>
      <c r="J3846" s="3">
        <v>2016</v>
      </c>
      <c r="K3846" s="3" t="s">
        <v>110</v>
      </c>
      <c r="L3846" s="3" t="s">
        <v>36</v>
      </c>
      <c r="M3846" s="3" t="str">
        <f t="shared" si="360"/>
        <v>1</v>
      </c>
      <c r="N3846" s="3" t="str">
        <f t="shared" si="361"/>
        <v>Season</v>
      </c>
      <c r="O3846" s="3" t="str">
        <f t="shared" si="362"/>
        <v>Unknown</v>
      </c>
      <c r="P3846" s="3" t="s">
        <v>1097</v>
      </c>
      <c r="Q3846" s="3" t="str">
        <f t="shared" si="363"/>
        <v>International TV Shows</v>
      </c>
      <c r="R3846" s="3" t="s">
        <v>18674</v>
      </c>
    </row>
    <row r="3847" spans="1:18" x14ac:dyDescent="0.3">
      <c r="A3847" s="3" t="s">
        <v>18675</v>
      </c>
      <c r="B3847" s="3" t="s">
        <v>23</v>
      </c>
      <c r="C3847" s="3" t="s">
        <v>18676</v>
      </c>
      <c r="D3847" s="3" t="s">
        <v>7418</v>
      </c>
      <c r="E3847" s="3" t="s">
        <v>18677</v>
      </c>
      <c r="F3847" s="3" t="s">
        <v>7418</v>
      </c>
      <c r="G3847" s="3" t="str">
        <f t="shared" si="364"/>
        <v>May</v>
      </c>
      <c r="H3847" s="3" t="str">
        <f t="shared" si="365"/>
        <v>2019</v>
      </c>
      <c r="I3847" s="3" t="s">
        <v>18669</v>
      </c>
      <c r="J3847" s="3">
        <v>2016</v>
      </c>
      <c r="K3847" s="3" t="s">
        <v>76</v>
      </c>
      <c r="L3847" s="3" t="s">
        <v>36</v>
      </c>
      <c r="M3847" s="3" t="str">
        <f t="shared" si="360"/>
        <v>1</v>
      </c>
      <c r="N3847" s="3" t="str">
        <f t="shared" si="361"/>
        <v>Season</v>
      </c>
      <c r="O3847" s="3" t="str">
        <f t="shared" si="362"/>
        <v>Unknown</v>
      </c>
      <c r="P3847" s="3" t="s">
        <v>1612</v>
      </c>
      <c r="Q3847" s="3" t="str">
        <f t="shared" si="363"/>
        <v>International TV Shows</v>
      </c>
      <c r="R3847" s="3" t="s">
        <v>18678</v>
      </c>
    </row>
    <row r="3848" spans="1:18" x14ac:dyDescent="0.3">
      <c r="A3848" s="3" t="s">
        <v>18679</v>
      </c>
      <c r="B3848" s="3" t="s">
        <v>23</v>
      </c>
      <c r="C3848" s="3" t="s">
        <v>18680</v>
      </c>
      <c r="D3848" s="3" t="s">
        <v>7418</v>
      </c>
      <c r="E3848" s="3" t="s">
        <v>18681</v>
      </c>
      <c r="F3848" s="3" t="s">
        <v>7418</v>
      </c>
      <c r="G3848" s="3" t="str">
        <f t="shared" si="364"/>
        <v>May</v>
      </c>
      <c r="H3848" s="3" t="str">
        <f t="shared" si="365"/>
        <v>2019</v>
      </c>
      <c r="I3848" s="3" t="s">
        <v>18669</v>
      </c>
      <c r="J3848" s="3">
        <v>2015</v>
      </c>
      <c r="K3848" s="3" t="s">
        <v>110</v>
      </c>
      <c r="L3848" s="3" t="s">
        <v>36</v>
      </c>
      <c r="M3848" s="3" t="str">
        <f t="shared" si="360"/>
        <v>1</v>
      </c>
      <c r="N3848" s="3" t="str">
        <f t="shared" si="361"/>
        <v>Season</v>
      </c>
      <c r="O3848" s="3" t="str">
        <f t="shared" si="362"/>
        <v>Unknown</v>
      </c>
      <c r="P3848" s="3" t="s">
        <v>1612</v>
      </c>
      <c r="Q3848" s="3" t="str">
        <f t="shared" si="363"/>
        <v>International TV Shows</v>
      </c>
      <c r="R3848" s="3" t="s">
        <v>18682</v>
      </c>
    </row>
    <row r="3849" spans="1:18" x14ac:dyDescent="0.3">
      <c r="A3849" s="3" t="s">
        <v>18683</v>
      </c>
      <c r="B3849" s="3" t="s">
        <v>23</v>
      </c>
      <c r="C3849" s="3" t="s">
        <v>18684</v>
      </c>
      <c r="D3849" s="3" t="s">
        <v>7418</v>
      </c>
      <c r="E3849" s="3" t="s">
        <v>18685</v>
      </c>
      <c r="F3849" s="3" t="s">
        <v>7418</v>
      </c>
      <c r="G3849" s="3" t="str">
        <f t="shared" si="364"/>
        <v>May</v>
      </c>
      <c r="H3849" s="3" t="str">
        <f t="shared" si="365"/>
        <v>2019</v>
      </c>
      <c r="I3849" s="3" t="s">
        <v>18669</v>
      </c>
      <c r="J3849" s="3">
        <v>2015</v>
      </c>
      <c r="K3849" s="3" t="s">
        <v>76</v>
      </c>
      <c r="L3849" s="3" t="s">
        <v>36</v>
      </c>
      <c r="M3849" s="3" t="str">
        <f t="shared" si="360"/>
        <v>1</v>
      </c>
      <c r="N3849" s="3" t="str">
        <f t="shared" si="361"/>
        <v>Season</v>
      </c>
      <c r="O3849" s="3" t="str">
        <f t="shared" si="362"/>
        <v>Unknown</v>
      </c>
      <c r="P3849" s="3" t="s">
        <v>1612</v>
      </c>
      <c r="Q3849" s="3" t="str">
        <f t="shared" si="363"/>
        <v>International TV Shows</v>
      </c>
      <c r="R3849" s="3" t="s">
        <v>18686</v>
      </c>
    </row>
    <row r="3850" spans="1:18" x14ac:dyDescent="0.3">
      <c r="A3850" s="3" t="s">
        <v>18687</v>
      </c>
      <c r="B3850" s="3" t="s">
        <v>23</v>
      </c>
      <c r="C3850" s="3" t="s">
        <v>18688</v>
      </c>
      <c r="D3850" s="3" t="s">
        <v>7418</v>
      </c>
      <c r="E3850" s="3" t="s">
        <v>18689</v>
      </c>
      <c r="F3850" s="3" t="s">
        <v>7418</v>
      </c>
      <c r="G3850" s="3" t="str">
        <f t="shared" si="364"/>
        <v>May</v>
      </c>
      <c r="H3850" s="3" t="str">
        <f t="shared" si="365"/>
        <v>2019</v>
      </c>
      <c r="I3850" s="3" t="s">
        <v>18669</v>
      </c>
      <c r="J3850" s="3">
        <v>2016</v>
      </c>
      <c r="K3850" s="3" t="s">
        <v>110</v>
      </c>
      <c r="L3850" s="3" t="s">
        <v>36</v>
      </c>
      <c r="M3850" s="3" t="str">
        <f t="shared" si="360"/>
        <v>1</v>
      </c>
      <c r="N3850" s="3" t="str">
        <f t="shared" si="361"/>
        <v>Season</v>
      </c>
      <c r="O3850" s="3" t="str">
        <f t="shared" si="362"/>
        <v>Unknown</v>
      </c>
      <c r="P3850" s="3" t="s">
        <v>340</v>
      </c>
      <c r="Q3850" s="3" t="str">
        <f t="shared" si="363"/>
        <v>International TV Shows</v>
      </c>
      <c r="R3850" s="3" t="s">
        <v>18690</v>
      </c>
    </row>
    <row r="3851" spans="1:18" x14ac:dyDescent="0.3">
      <c r="A3851" s="3" t="s">
        <v>18691</v>
      </c>
      <c r="B3851" s="3" t="s">
        <v>23</v>
      </c>
      <c r="C3851" s="3" t="s">
        <v>18692</v>
      </c>
      <c r="D3851" s="3" t="s">
        <v>7418</v>
      </c>
      <c r="E3851" s="3" t="s">
        <v>18693</v>
      </c>
      <c r="F3851" s="3" t="s">
        <v>7418</v>
      </c>
      <c r="G3851" s="3" t="str">
        <f t="shared" si="364"/>
        <v>May</v>
      </c>
      <c r="H3851" s="3" t="str">
        <f t="shared" si="365"/>
        <v>2019</v>
      </c>
      <c r="I3851" s="3" t="s">
        <v>18669</v>
      </c>
      <c r="J3851" s="3">
        <v>2015</v>
      </c>
      <c r="K3851" s="3" t="s">
        <v>76</v>
      </c>
      <c r="L3851" s="3" t="s">
        <v>36</v>
      </c>
      <c r="M3851" s="3" t="str">
        <f t="shared" si="360"/>
        <v>1</v>
      </c>
      <c r="N3851" s="3" t="str">
        <f t="shared" si="361"/>
        <v>Season</v>
      </c>
      <c r="O3851" s="3" t="str">
        <f t="shared" si="362"/>
        <v>Unknown</v>
      </c>
      <c r="P3851" s="3" t="s">
        <v>47</v>
      </c>
      <c r="Q3851" s="3" t="str">
        <f t="shared" si="363"/>
        <v>International TV Shows</v>
      </c>
      <c r="R3851" s="3" t="s">
        <v>18694</v>
      </c>
    </row>
    <row r="3852" spans="1:18" x14ac:dyDescent="0.3">
      <c r="A3852" s="3" t="s">
        <v>18695</v>
      </c>
      <c r="B3852" s="3" t="s">
        <v>23</v>
      </c>
      <c r="C3852" s="3" t="s">
        <v>18696</v>
      </c>
      <c r="D3852" s="3" t="s">
        <v>7418</v>
      </c>
      <c r="E3852" s="3" t="s">
        <v>18697</v>
      </c>
      <c r="F3852" s="3" t="s">
        <v>7418</v>
      </c>
      <c r="G3852" s="3" t="str">
        <f t="shared" si="364"/>
        <v>May</v>
      </c>
      <c r="H3852" s="3" t="str">
        <f t="shared" si="365"/>
        <v>2019</v>
      </c>
      <c r="I3852" s="3" t="s">
        <v>18669</v>
      </c>
      <c r="J3852" s="3">
        <v>2016</v>
      </c>
      <c r="K3852" s="3" t="s">
        <v>110</v>
      </c>
      <c r="L3852" s="3" t="s">
        <v>36</v>
      </c>
      <c r="M3852" s="3" t="str">
        <f t="shared" si="360"/>
        <v>1</v>
      </c>
      <c r="N3852" s="3" t="str">
        <f t="shared" si="361"/>
        <v>Season</v>
      </c>
      <c r="O3852" s="3" t="str">
        <f t="shared" si="362"/>
        <v>Unknown</v>
      </c>
      <c r="P3852" s="3" t="s">
        <v>340</v>
      </c>
      <c r="Q3852" s="3" t="str">
        <f t="shared" si="363"/>
        <v>International TV Shows</v>
      </c>
      <c r="R3852" s="3" t="s">
        <v>18698</v>
      </c>
    </row>
    <row r="3853" spans="1:18" x14ac:dyDescent="0.3">
      <c r="A3853" s="3" t="s">
        <v>18699</v>
      </c>
      <c r="B3853" s="3" t="s">
        <v>23</v>
      </c>
      <c r="C3853" s="3" t="s">
        <v>18700</v>
      </c>
      <c r="D3853" s="3" t="s">
        <v>7418</v>
      </c>
      <c r="E3853" s="3" t="s">
        <v>18701</v>
      </c>
      <c r="F3853" s="3" t="s">
        <v>7418</v>
      </c>
      <c r="G3853" s="3" t="str">
        <f t="shared" si="364"/>
        <v>May</v>
      </c>
      <c r="H3853" s="3" t="str">
        <f t="shared" si="365"/>
        <v>2019</v>
      </c>
      <c r="I3853" s="3" t="s">
        <v>18669</v>
      </c>
      <c r="J3853" s="3">
        <v>2016</v>
      </c>
      <c r="K3853" s="3" t="s">
        <v>76</v>
      </c>
      <c r="L3853" s="3" t="s">
        <v>36</v>
      </c>
      <c r="M3853" s="3" t="str">
        <f t="shared" si="360"/>
        <v>1</v>
      </c>
      <c r="N3853" s="3" t="str">
        <f t="shared" si="361"/>
        <v>Season</v>
      </c>
      <c r="O3853" s="3" t="str">
        <f t="shared" si="362"/>
        <v>Unknown</v>
      </c>
      <c r="P3853" s="3" t="s">
        <v>345</v>
      </c>
      <c r="Q3853" s="3" t="str">
        <f t="shared" si="363"/>
        <v>International TV Shows</v>
      </c>
      <c r="R3853" s="3" t="s">
        <v>18702</v>
      </c>
    </row>
    <row r="3854" spans="1:18" x14ac:dyDescent="0.3">
      <c r="A3854" s="3" t="s">
        <v>18703</v>
      </c>
      <c r="B3854" s="3" t="s">
        <v>23</v>
      </c>
      <c r="C3854" s="3" t="s">
        <v>18704</v>
      </c>
      <c r="D3854" s="3" t="s">
        <v>7418</v>
      </c>
      <c r="E3854" s="3" t="s">
        <v>18705</v>
      </c>
      <c r="F3854" s="3" t="s">
        <v>633</v>
      </c>
      <c r="G3854" s="3" t="str">
        <f t="shared" si="364"/>
        <v>May</v>
      </c>
      <c r="H3854" s="3" t="str">
        <f t="shared" si="365"/>
        <v>2019</v>
      </c>
      <c r="I3854" s="3" t="s">
        <v>18706</v>
      </c>
      <c r="J3854" s="3">
        <v>2019</v>
      </c>
      <c r="K3854" s="3" t="s">
        <v>76</v>
      </c>
      <c r="L3854" s="3" t="s">
        <v>36</v>
      </c>
      <c r="M3854" s="3" t="str">
        <f t="shared" si="360"/>
        <v>1</v>
      </c>
      <c r="N3854" s="3" t="str">
        <f t="shared" si="361"/>
        <v>Season</v>
      </c>
      <c r="O3854" s="3" t="str">
        <f t="shared" si="362"/>
        <v>South Korea</v>
      </c>
      <c r="P3854" s="3" t="s">
        <v>5431</v>
      </c>
      <c r="Q3854" s="3" t="str">
        <f t="shared" si="363"/>
        <v>Crime TV Shows</v>
      </c>
      <c r="R3854" s="3" t="s">
        <v>18707</v>
      </c>
    </row>
    <row r="3855" spans="1:18" x14ac:dyDescent="0.3">
      <c r="A3855" s="3" t="s">
        <v>18708</v>
      </c>
      <c r="B3855" s="3" t="s">
        <v>23</v>
      </c>
      <c r="C3855" s="3" t="s">
        <v>18709</v>
      </c>
      <c r="D3855" s="3" t="s">
        <v>7418</v>
      </c>
      <c r="E3855" s="3" t="s">
        <v>18710</v>
      </c>
      <c r="F3855" s="3" t="s">
        <v>7418</v>
      </c>
      <c r="G3855" s="3" t="str">
        <f t="shared" si="364"/>
        <v>May</v>
      </c>
      <c r="H3855" s="3" t="str">
        <f t="shared" si="365"/>
        <v>2019</v>
      </c>
      <c r="I3855" s="3" t="s">
        <v>18706</v>
      </c>
      <c r="J3855" s="3">
        <v>2019</v>
      </c>
      <c r="K3855" s="3" t="s">
        <v>76</v>
      </c>
      <c r="L3855" s="3" t="s">
        <v>36</v>
      </c>
      <c r="M3855" s="3" t="str">
        <f t="shared" si="360"/>
        <v>1</v>
      </c>
      <c r="N3855" s="3" t="str">
        <f t="shared" si="361"/>
        <v>Season</v>
      </c>
      <c r="O3855" s="3" t="str">
        <f t="shared" si="362"/>
        <v>Unknown</v>
      </c>
      <c r="P3855" s="3" t="s">
        <v>1297</v>
      </c>
      <c r="Q3855" s="3" t="str">
        <f t="shared" si="363"/>
        <v>International TV Shows</v>
      </c>
      <c r="R3855" s="3" t="s">
        <v>18711</v>
      </c>
    </row>
    <row r="3856" spans="1:18" x14ac:dyDescent="0.3">
      <c r="A3856" s="3" t="s">
        <v>18712</v>
      </c>
      <c r="B3856" s="3" t="s">
        <v>23</v>
      </c>
      <c r="C3856" s="3" t="s">
        <v>18713</v>
      </c>
      <c r="D3856" s="3" t="s">
        <v>7418</v>
      </c>
      <c r="E3856" s="3" t="s">
        <v>18714</v>
      </c>
      <c r="F3856" s="3" t="s">
        <v>7962</v>
      </c>
      <c r="G3856" s="3" t="str">
        <f t="shared" si="364"/>
        <v>May</v>
      </c>
      <c r="H3856" s="3" t="str">
        <f t="shared" si="365"/>
        <v>2019</v>
      </c>
      <c r="I3856" s="3" t="s">
        <v>18706</v>
      </c>
      <c r="J3856" s="3">
        <v>2019</v>
      </c>
      <c r="K3856" s="3" t="s">
        <v>76</v>
      </c>
      <c r="L3856" s="3" t="s">
        <v>36</v>
      </c>
      <c r="M3856" s="3" t="str">
        <f t="shared" si="360"/>
        <v>1</v>
      </c>
      <c r="N3856" s="3" t="str">
        <f t="shared" si="361"/>
        <v>Season</v>
      </c>
      <c r="O3856" s="3" t="str">
        <f t="shared" si="362"/>
        <v>Kuwait</v>
      </c>
      <c r="P3856" s="3" t="s">
        <v>340</v>
      </c>
      <c r="Q3856" s="3" t="str">
        <f t="shared" si="363"/>
        <v>International TV Shows</v>
      </c>
      <c r="R3856" s="3" t="s">
        <v>18715</v>
      </c>
    </row>
    <row r="3857" spans="1:18" x14ac:dyDescent="0.3">
      <c r="A3857" s="3" t="s">
        <v>18716</v>
      </c>
      <c r="B3857" s="3" t="s">
        <v>23</v>
      </c>
      <c r="C3857" s="3" t="s">
        <v>18717</v>
      </c>
      <c r="D3857" s="3" t="s">
        <v>7418</v>
      </c>
      <c r="E3857" s="3" t="s">
        <v>18718</v>
      </c>
      <c r="F3857" s="3" t="s">
        <v>3336</v>
      </c>
      <c r="G3857" s="3" t="str">
        <f t="shared" si="364"/>
        <v>May</v>
      </c>
      <c r="H3857" s="3" t="str">
        <f t="shared" si="365"/>
        <v>2019</v>
      </c>
      <c r="I3857" s="3" t="s">
        <v>18706</v>
      </c>
      <c r="J3857" s="3">
        <v>2019</v>
      </c>
      <c r="K3857" s="3" t="s">
        <v>76</v>
      </c>
      <c r="L3857" s="3" t="s">
        <v>36</v>
      </c>
      <c r="M3857" s="3" t="str">
        <f t="shared" si="360"/>
        <v>1</v>
      </c>
      <c r="N3857" s="3" t="str">
        <f t="shared" si="361"/>
        <v>Season</v>
      </c>
      <c r="O3857" s="3" t="str">
        <f t="shared" si="362"/>
        <v>Lebanon</v>
      </c>
      <c r="P3857" s="3" t="s">
        <v>1155</v>
      </c>
      <c r="Q3857" s="3" t="str">
        <f t="shared" si="363"/>
        <v>Crime TV Shows</v>
      </c>
      <c r="R3857" s="3" t="s">
        <v>18719</v>
      </c>
    </row>
    <row r="3858" spans="1:18" x14ac:dyDescent="0.3">
      <c r="A3858" s="3" t="s">
        <v>18720</v>
      </c>
      <c r="B3858" s="3" t="s">
        <v>23</v>
      </c>
      <c r="C3858" s="3" t="s">
        <v>18721</v>
      </c>
      <c r="D3858" s="3" t="s">
        <v>7418</v>
      </c>
      <c r="E3858" s="3" t="s">
        <v>18722</v>
      </c>
      <c r="F3858" s="3" t="s">
        <v>7418</v>
      </c>
      <c r="G3858" s="3" t="str">
        <f t="shared" si="364"/>
        <v>May</v>
      </c>
      <c r="H3858" s="3" t="str">
        <f t="shared" si="365"/>
        <v>2019</v>
      </c>
      <c r="I3858" s="3" t="s">
        <v>18706</v>
      </c>
      <c r="J3858" s="3">
        <v>2019</v>
      </c>
      <c r="K3858" s="3" t="s">
        <v>76</v>
      </c>
      <c r="L3858" s="3" t="s">
        <v>36</v>
      </c>
      <c r="M3858" s="3" t="str">
        <f t="shared" si="360"/>
        <v>1</v>
      </c>
      <c r="N3858" s="3" t="str">
        <f t="shared" si="361"/>
        <v>Season</v>
      </c>
      <c r="O3858" s="3" t="str">
        <f t="shared" si="362"/>
        <v>Unknown</v>
      </c>
      <c r="P3858" s="3" t="s">
        <v>340</v>
      </c>
      <c r="Q3858" s="3" t="str">
        <f t="shared" si="363"/>
        <v>International TV Shows</v>
      </c>
      <c r="R3858" s="3" t="s">
        <v>18723</v>
      </c>
    </row>
    <row r="3859" spans="1:18" x14ac:dyDescent="0.3">
      <c r="A3859" s="3" t="s">
        <v>18724</v>
      </c>
      <c r="B3859" s="3" t="s">
        <v>13</v>
      </c>
      <c r="C3859" s="3" t="s">
        <v>18725</v>
      </c>
      <c r="D3859" s="3" t="s">
        <v>18726</v>
      </c>
      <c r="E3859" s="3" t="s">
        <v>7418</v>
      </c>
      <c r="F3859" s="3" t="s">
        <v>18727</v>
      </c>
      <c r="G3859" s="3" t="str">
        <f t="shared" si="364"/>
        <v>May</v>
      </c>
      <c r="H3859" s="3" t="str">
        <f t="shared" si="365"/>
        <v>2019</v>
      </c>
      <c r="I3859" s="3" t="s">
        <v>18728</v>
      </c>
      <c r="J3859" s="3">
        <v>2019</v>
      </c>
      <c r="K3859" s="3" t="s">
        <v>28</v>
      </c>
      <c r="L3859" s="3" t="s">
        <v>969</v>
      </c>
      <c r="M3859" s="3" t="str">
        <f t="shared" si="360"/>
        <v>86</v>
      </c>
      <c r="N3859" s="3" t="str">
        <f t="shared" si="361"/>
        <v>min</v>
      </c>
      <c r="O3859" s="3" t="str">
        <f t="shared" si="362"/>
        <v>United Kingdom</v>
      </c>
      <c r="P3859" s="3" t="s">
        <v>127</v>
      </c>
      <c r="Q3859" s="3" t="str">
        <f t="shared" si="363"/>
        <v>Documentaries</v>
      </c>
      <c r="R3859" s="3" t="s">
        <v>18729</v>
      </c>
    </row>
    <row r="3860" spans="1:18" x14ac:dyDescent="0.3">
      <c r="A3860" s="3" t="s">
        <v>18730</v>
      </c>
      <c r="B3860" s="3" t="s">
        <v>13</v>
      </c>
      <c r="C3860" s="3" t="s">
        <v>18731</v>
      </c>
      <c r="D3860" s="3" t="s">
        <v>18732</v>
      </c>
      <c r="E3860" s="3" t="s">
        <v>18733</v>
      </c>
      <c r="F3860" s="3" t="s">
        <v>3294</v>
      </c>
      <c r="G3860" s="3" t="str">
        <f t="shared" si="364"/>
        <v>May</v>
      </c>
      <c r="H3860" s="3" t="str">
        <f t="shared" si="365"/>
        <v>2019</v>
      </c>
      <c r="I3860" s="3" t="s">
        <v>18728</v>
      </c>
      <c r="J3860" s="3">
        <v>2019</v>
      </c>
      <c r="K3860" s="3" t="s">
        <v>28</v>
      </c>
      <c r="L3860" s="3" t="s">
        <v>68</v>
      </c>
      <c r="M3860" s="3" t="str">
        <f t="shared" si="360"/>
        <v>125</v>
      </c>
      <c r="N3860" s="3" t="str">
        <f t="shared" si="361"/>
        <v>min</v>
      </c>
      <c r="O3860" s="3" t="str">
        <f t="shared" si="362"/>
        <v>China</v>
      </c>
      <c r="P3860" s="3" t="s">
        <v>12616</v>
      </c>
      <c r="Q3860" s="3" t="str">
        <f t="shared" si="363"/>
        <v>International Movies</v>
      </c>
      <c r="R3860" s="3" t="s">
        <v>18734</v>
      </c>
    </row>
    <row r="3861" spans="1:18" x14ac:dyDescent="0.3">
      <c r="A3861" s="3" t="s">
        <v>18735</v>
      </c>
      <c r="B3861" s="3" t="s">
        <v>13</v>
      </c>
      <c r="C3861" s="3" t="s">
        <v>18736</v>
      </c>
      <c r="D3861" s="3" t="s">
        <v>18737</v>
      </c>
      <c r="E3861" s="3" t="s">
        <v>7418</v>
      </c>
      <c r="F3861" s="3" t="s">
        <v>16</v>
      </c>
      <c r="G3861" s="3" t="str">
        <f t="shared" si="364"/>
        <v>May</v>
      </c>
      <c r="H3861" s="3" t="str">
        <f t="shared" si="365"/>
        <v>2019</v>
      </c>
      <c r="I3861" s="3" t="s">
        <v>18738</v>
      </c>
      <c r="J3861" s="3">
        <v>2019</v>
      </c>
      <c r="K3861" s="3" t="s">
        <v>76</v>
      </c>
      <c r="L3861" s="3" t="s">
        <v>16283</v>
      </c>
      <c r="M3861" s="3" t="str">
        <f t="shared" si="360"/>
        <v>40</v>
      </c>
      <c r="N3861" s="3" t="str">
        <f t="shared" si="361"/>
        <v>min</v>
      </c>
      <c r="O3861" s="3" t="str">
        <f t="shared" si="362"/>
        <v>United States</v>
      </c>
      <c r="P3861" s="3" t="s">
        <v>1027</v>
      </c>
      <c r="Q3861" s="3" t="str">
        <f t="shared" si="363"/>
        <v>Documentaries</v>
      </c>
      <c r="R3861" s="3" t="s">
        <v>18739</v>
      </c>
    </row>
    <row r="3862" spans="1:18" x14ac:dyDescent="0.3">
      <c r="A3862" s="3" t="s">
        <v>18740</v>
      </c>
      <c r="B3862" s="3" t="s">
        <v>23</v>
      </c>
      <c r="C3862" s="3" t="s">
        <v>18741</v>
      </c>
      <c r="D3862" s="3" t="s">
        <v>18742</v>
      </c>
      <c r="E3862" s="3" t="s">
        <v>18743</v>
      </c>
      <c r="F3862" s="3" t="s">
        <v>132</v>
      </c>
      <c r="G3862" s="3" t="str">
        <f t="shared" si="364"/>
        <v>May</v>
      </c>
      <c r="H3862" s="3" t="str">
        <f t="shared" si="365"/>
        <v>2019</v>
      </c>
      <c r="I3862" s="3" t="s">
        <v>18738</v>
      </c>
      <c r="J3862" s="3">
        <v>2019</v>
      </c>
      <c r="K3862" s="3" t="s">
        <v>28</v>
      </c>
      <c r="L3862" s="3" t="s">
        <v>36</v>
      </c>
      <c r="M3862" s="3" t="str">
        <f t="shared" si="360"/>
        <v>1</v>
      </c>
      <c r="N3862" s="3" t="str">
        <f t="shared" si="361"/>
        <v>Season</v>
      </c>
      <c r="O3862" s="3" t="str">
        <f t="shared" si="362"/>
        <v>Mexico</v>
      </c>
      <c r="P3862" s="3" t="s">
        <v>664</v>
      </c>
      <c r="Q3862" s="3" t="str">
        <f t="shared" si="363"/>
        <v>Crime TV Shows</v>
      </c>
      <c r="R3862" s="3" t="s">
        <v>18744</v>
      </c>
    </row>
    <row r="3863" spans="1:18" x14ac:dyDescent="0.3">
      <c r="A3863" s="3" t="s">
        <v>18745</v>
      </c>
      <c r="B3863" s="3" t="s">
        <v>23</v>
      </c>
      <c r="C3863" s="3" t="s">
        <v>18746</v>
      </c>
      <c r="D3863" s="3" t="s">
        <v>7418</v>
      </c>
      <c r="E3863" s="3" t="s">
        <v>18747</v>
      </c>
      <c r="F3863" s="3" t="s">
        <v>18748</v>
      </c>
      <c r="G3863" s="3" t="str">
        <f t="shared" si="364"/>
        <v>May</v>
      </c>
      <c r="H3863" s="3" t="str">
        <f t="shared" si="365"/>
        <v>2019</v>
      </c>
      <c r="I3863" s="3" t="s">
        <v>18738</v>
      </c>
      <c r="J3863" s="3">
        <v>2019</v>
      </c>
      <c r="K3863" s="3" t="s">
        <v>242</v>
      </c>
      <c r="L3863" s="3" t="s">
        <v>29</v>
      </c>
      <c r="M3863" s="3" t="str">
        <f t="shared" si="360"/>
        <v>2</v>
      </c>
      <c r="N3863" s="3" t="str">
        <f t="shared" si="361"/>
        <v>Seasons</v>
      </c>
      <c r="O3863" s="3" t="str">
        <f t="shared" si="362"/>
        <v>Canada</v>
      </c>
      <c r="P3863" s="3" t="s">
        <v>264</v>
      </c>
      <c r="Q3863" s="3" t="str">
        <f t="shared" si="363"/>
        <v>Kids' TV</v>
      </c>
      <c r="R3863" s="3" t="s">
        <v>18749</v>
      </c>
    </row>
    <row r="3864" spans="1:18" x14ac:dyDescent="0.3">
      <c r="A3864" s="3" t="s">
        <v>18750</v>
      </c>
      <c r="B3864" s="3" t="s">
        <v>13</v>
      </c>
      <c r="C3864" s="3" t="s">
        <v>18751</v>
      </c>
      <c r="D3864" s="3" t="s">
        <v>18752</v>
      </c>
      <c r="E3864" s="3" t="s">
        <v>18753</v>
      </c>
      <c r="F3864" s="3" t="s">
        <v>663</v>
      </c>
      <c r="G3864" s="3" t="str">
        <f t="shared" si="364"/>
        <v>May</v>
      </c>
      <c r="H3864" s="3" t="str">
        <f t="shared" si="365"/>
        <v>2019</v>
      </c>
      <c r="I3864" s="3" t="s">
        <v>18738</v>
      </c>
      <c r="J3864" s="3">
        <v>2019</v>
      </c>
      <c r="K3864" s="3" t="s">
        <v>28</v>
      </c>
      <c r="L3864" s="3" t="s">
        <v>5476</v>
      </c>
      <c r="M3864" s="3" t="str">
        <f t="shared" si="360"/>
        <v>79</v>
      </c>
      <c r="N3864" s="3" t="str">
        <f t="shared" si="361"/>
        <v>min</v>
      </c>
      <c r="O3864" s="3" t="str">
        <f t="shared" si="362"/>
        <v>Spain</v>
      </c>
      <c r="P3864" s="3" t="s">
        <v>178</v>
      </c>
      <c r="Q3864" s="3" t="str">
        <f t="shared" si="363"/>
        <v>Comedies</v>
      </c>
      <c r="R3864" s="3" t="s">
        <v>18754</v>
      </c>
    </row>
    <row r="3865" spans="1:18" x14ac:dyDescent="0.3">
      <c r="A3865" s="3" t="s">
        <v>18755</v>
      </c>
      <c r="B3865" s="3" t="s">
        <v>13</v>
      </c>
      <c r="C3865" s="3" t="s">
        <v>18756</v>
      </c>
      <c r="D3865" s="3" t="s">
        <v>6725</v>
      </c>
      <c r="E3865" s="3" t="s">
        <v>18757</v>
      </c>
      <c r="F3865" s="3" t="s">
        <v>16</v>
      </c>
      <c r="G3865" s="3" t="str">
        <f t="shared" si="364"/>
        <v>May</v>
      </c>
      <c r="H3865" s="3" t="str">
        <f t="shared" si="365"/>
        <v>2019</v>
      </c>
      <c r="I3865" s="3" t="s">
        <v>18738</v>
      </c>
      <c r="J3865" s="3">
        <v>2019</v>
      </c>
      <c r="K3865" s="3" t="s">
        <v>319</v>
      </c>
      <c r="L3865" s="3" t="s">
        <v>249</v>
      </c>
      <c r="M3865" s="3" t="str">
        <f t="shared" si="360"/>
        <v>110</v>
      </c>
      <c r="N3865" s="3" t="str">
        <f t="shared" si="361"/>
        <v>min</v>
      </c>
      <c r="O3865" s="3" t="str">
        <f t="shared" si="362"/>
        <v>United States</v>
      </c>
      <c r="P3865" s="3" t="s">
        <v>1119</v>
      </c>
      <c r="Q3865" s="3" t="str">
        <f t="shared" si="363"/>
        <v>Dramas</v>
      </c>
      <c r="R3865" s="3" t="s">
        <v>18758</v>
      </c>
    </row>
    <row r="3866" spans="1:18" x14ac:dyDescent="0.3">
      <c r="A3866" s="3" t="s">
        <v>18759</v>
      </c>
      <c r="B3866" s="3" t="s">
        <v>23</v>
      </c>
      <c r="C3866" s="3" t="s">
        <v>18760</v>
      </c>
      <c r="D3866" s="3" t="s">
        <v>7418</v>
      </c>
      <c r="E3866" s="3" t="s">
        <v>18761</v>
      </c>
      <c r="F3866" s="3" t="s">
        <v>75</v>
      </c>
      <c r="G3866" s="3" t="str">
        <f t="shared" si="364"/>
        <v>May</v>
      </c>
      <c r="H3866" s="3" t="str">
        <f t="shared" si="365"/>
        <v>2019</v>
      </c>
      <c r="I3866" s="3" t="s">
        <v>18738</v>
      </c>
      <c r="J3866" s="3">
        <v>2019</v>
      </c>
      <c r="K3866" s="3" t="s">
        <v>110</v>
      </c>
      <c r="L3866" s="3" t="s">
        <v>36</v>
      </c>
      <c r="M3866" s="3" t="str">
        <f t="shared" si="360"/>
        <v>1</v>
      </c>
      <c r="N3866" s="3" t="str">
        <f t="shared" si="361"/>
        <v>Season</v>
      </c>
      <c r="O3866" s="3" t="str">
        <f t="shared" si="362"/>
        <v>United Kingdom</v>
      </c>
      <c r="P3866" s="3" t="s">
        <v>373</v>
      </c>
      <c r="Q3866" s="3" t="str">
        <f t="shared" si="363"/>
        <v>Reality TV</v>
      </c>
      <c r="R3866" s="3" t="s">
        <v>18762</v>
      </c>
    </row>
    <row r="3867" spans="1:18" x14ac:dyDescent="0.3">
      <c r="A3867" s="3" t="s">
        <v>18763</v>
      </c>
      <c r="B3867" s="3" t="s">
        <v>13</v>
      </c>
      <c r="C3867" s="3" t="s">
        <v>18764</v>
      </c>
      <c r="D3867" s="3" t="s">
        <v>18765</v>
      </c>
      <c r="E3867" s="3" t="s">
        <v>18766</v>
      </c>
      <c r="F3867" s="3" t="s">
        <v>633</v>
      </c>
      <c r="G3867" s="3" t="str">
        <f t="shared" si="364"/>
        <v>May</v>
      </c>
      <c r="H3867" s="3" t="str">
        <f t="shared" si="365"/>
        <v>2019</v>
      </c>
      <c r="I3867" s="3" t="s">
        <v>18738</v>
      </c>
      <c r="J3867" s="3">
        <v>2018</v>
      </c>
      <c r="K3867" s="3" t="s">
        <v>28</v>
      </c>
      <c r="L3867" s="3" t="s">
        <v>640</v>
      </c>
      <c r="M3867" s="3" t="str">
        <f t="shared" si="360"/>
        <v>128</v>
      </c>
      <c r="N3867" s="3" t="str">
        <f t="shared" si="361"/>
        <v>min</v>
      </c>
      <c r="O3867" s="3" t="str">
        <f t="shared" si="362"/>
        <v>South Korea</v>
      </c>
      <c r="P3867" s="3" t="s">
        <v>250</v>
      </c>
      <c r="Q3867" s="3" t="str">
        <f t="shared" si="363"/>
        <v>Dramas</v>
      </c>
      <c r="R3867" s="3" t="s">
        <v>18767</v>
      </c>
    </row>
    <row r="3868" spans="1:18" x14ac:dyDescent="0.3">
      <c r="A3868" s="3" t="s">
        <v>18768</v>
      </c>
      <c r="B3868" s="3" t="s">
        <v>13</v>
      </c>
      <c r="C3868" s="3" t="s">
        <v>18769</v>
      </c>
      <c r="D3868" s="3" t="s">
        <v>18770</v>
      </c>
      <c r="E3868" s="3" t="s">
        <v>18771</v>
      </c>
      <c r="F3868" s="3" t="s">
        <v>16</v>
      </c>
      <c r="G3868" s="3" t="str">
        <f t="shared" si="364"/>
        <v>May</v>
      </c>
      <c r="H3868" s="3" t="str">
        <f t="shared" si="365"/>
        <v>2019</v>
      </c>
      <c r="I3868" s="3" t="s">
        <v>18738</v>
      </c>
      <c r="J3868" s="3">
        <v>2019</v>
      </c>
      <c r="K3868" s="3" t="s">
        <v>76</v>
      </c>
      <c r="L3868" s="3" t="s">
        <v>249</v>
      </c>
      <c r="M3868" s="3" t="str">
        <f t="shared" si="360"/>
        <v>110</v>
      </c>
      <c r="N3868" s="3" t="str">
        <f t="shared" si="361"/>
        <v>min</v>
      </c>
      <c r="O3868" s="3" t="str">
        <f t="shared" si="362"/>
        <v>United States</v>
      </c>
      <c r="P3868" s="3" t="s">
        <v>688</v>
      </c>
      <c r="Q3868" s="3" t="str">
        <f t="shared" si="363"/>
        <v>Comedies</v>
      </c>
      <c r="R3868" s="3" t="s">
        <v>18772</v>
      </c>
    </row>
    <row r="3869" spans="1:18" x14ac:dyDescent="0.3">
      <c r="A3869" s="3" t="s">
        <v>18773</v>
      </c>
      <c r="B3869" s="3" t="s">
        <v>23</v>
      </c>
      <c r="C3869" s="3" t="s">
        <v>18774</v>
      </c>
      <c r="D3869" s="3" t="s">
        <v>7418</v>
      </c>
      <c r="E3869" s="3" t="s">
        <v>18775</v>
      </c>
      <c r="F3869" s="3" t="s">
        <v>16</v>
      </c>
      <c r="G3869" s="3" t="str">
        <f t="shared" si="364"/>
        <v>May</v>
      </c>
      <c r="H3869" s="3" t="str">
        <f t="shared" si="365"/>
        <v>2019</v>
      </c>
      <c r="I3869" s="3" t="s">
        <v>18738</v>
      </c>
      <c r="J3869" s="3">
        <v>2019</v>
      </c>
      <c r="K3869" s="3" t="s">
        <v>28</v>
      </c>
      <c r="L3869" s="3" t="s">
        <v>36</v>
      </c>
      <c r="M3869" s="3" t="str">
        <f t="shared" si="360"/>
        <v>1</v>
      </c>
      <c r="N3869" s="3" t="str">
        <f t="shared" si="361"/>
        <v>Season</v>
      </c>
      <c r="O3869" s="3" t="str">
        <f t="shared" si="362"/>
        <v>United States</v>
      </c>
      <c r="P3869" s="3" t="s">
        <v>226</v>
      </c>
      <c r="Q3869" s="3" t="str">
        <f t="shared" si="363"/>
        <v>TV Comedies</v>
      </c>
      <c r="R3869" s="3" t="s">
        <v>18776</v>
      </c>
    </row>
    <row r="3870" spans="1:18" x14ac:dyDescent="0.3">
      <c r="A3870" s="3" t="s">
        <v>18777</v>
      </c>
      <c r="B3870" s="3" t="s">
        <v>13</v>
      </c>
      <c r="C3870" s="3" t="s">
        <v>18778</v>
      </c>
      <c r="D3870" s="3" t="s">
        <v>18779</v>
      </c>
      <c r="E3870" s="3" t="s">
        <v>18780</v>
      </c>
      <c r="F3870" s="3" t="s">
        <v>46</v>
      </c>
      <c r="G3870" s="3" t="str">
        <f t="shared" si="364"/>
        <v>May</v>
      </c>
      <c r="H3870" s="3" t="str">
        <f t="shared" si="365"/>
        <v>2019</v>
      </c>
      <c r="I3870" s="3" t="s">
        <v>18781</v>
      </c>
      <c r="J3870" s="3">
        <v>2018</v>
      </c>
      <c r="K3870" s="3" t="s">
        <v>110</v>
      </c>
      <c r="L3870" s="3" t="s">
        <v>294</v>
      </c>
      <c r="M3870" s="3" t="str">
        <f t="shared" si="360"/>
        <v>116</v>
      </c>
      <c r="N3870" s="3" t="str">
        <f t="shared" si="361"/>
        <v>min</v>
      </c>
      <c r="O3870" s="3" t="str">
        <f t="shared" si="362"/>
        <v>India</v>
      </c>
      <c r="P3870" s="3" t="s">
        <v>493</v>
      </c>
      <c r="Q3870" s="3" t="str">
        <f t="shared" si="363"/>
        <v>Comedies</v>
      </c>
      <c r="R3870" s="3" t="s">
        <v>18782</v>
      </c>
    </row>
    <row r="3871" spans="1:18" x14ac:dyDescent="0.3">
      <c r="A3871" s="3" t="s">
        <v>18783</v>
      </c>
      <c r="B3871" s="3" t="s">
        <v>13</v>
      </c>
      <c r="C3871" s="3" t="s">
        <v>18784</v>
      </c>
      <c r="D3871" s="3" t="s">
        <v>330</v>
      </c>
      <c r="E3871" s="3" t="s">
        <v>18785</v>
      </c>
      <c r="F3871" s="3" t="s">
        <v>16</v>
      </c>
      <c r="G3871" s="3" t="str">
        <f t="shared" si="364"/>
        <v>May</v>
      </c>
      <c r="H3871" s="3" t="str">
        <f t="shared" si="365"/>
        <v>2019</v>
      </c>
      <c r="I3871" s="3" t="s">
        <v>18781</v>
      </c>
      <c r="J3871" s="3">
        <v>2013</v>
      </c>
      <c r="K3871" s="3" t="s">
        <v>319</v>
      </c>
      <c r="L3871" s="3" t="s">
        <v>680</v>
      </c>
      <c r="M3871" s="3" t="str">
        <f t="shared" si="360"/>
        <v>119</v>
      </c>
      <c r="N3871" s="3" t="str">
        <f t="shared" si="361"/>
        <v>min</v>
      </c>
      <c r="O3871" s="3" t="str">
        <f t="shared" si="362"/>
        <v>United States</v>
      </c>
      <c r="P3871" s="3" t="s">
        <v>321</v>
      </c>
      <c r="Q3871" s="3" t="str">
        <f t="shared" si="363"/>
        <v>Action &amp; Adventure</v>
      </c>
      <c r="R3871" s="3" t="s">
        <v>18786</v>
      </c>
    </row>
    <row r="3872" spans="1:18" x14ac:dyDescent="0.3">
      <c r="A3872" s="3" t="s">
        <v>18787</v>
      </c>
      <c r="B3872" s="3" t="s">
        <v>23</v>
      </c>
      <c r="C3872" s="3" t="s">
        <v>18788</v>
      </c>
      <c r="D3872" s="3" t="s">
        <v>7418</v>
      </c>
      <c r="E3872" s="3" t="s">
        <v>18789</v>
      </c>
      <c r="F3872" s="3" t="s">
        <v>351</v>
      </c>
      <c r="G3872" s="3" t="str">
        <f t="shared" si="364"/>
        <v>May</v>
      </c>
      <c r="H3872" s="3" t="str">
        <f t="shared" si="365"/>
        <v>2019</v>
      </c>
      <c r="I3872" s="3" t="s">
        <v>18790</v>
      </c>
      <c r="J3872" s="3">
        <v>2008</v>
      </c>
      <c r="K3872" s="3" t="s">
        <v>28</v>
      </c>
      <c r="L3872" s="3" t="s">
        <v>29</v>
      </c>
      <c r="M3872" s="3" t="str">
        <f t="shared" si="360"/>
        <v>2</v>
      </c>
      <c r="N3872" s="3" t="str">
        <f t="shared" si="361"/>
        <v>Seasons</v>
      </c>
      <c r="O3872" s="3" t="str">
        <f t="shared" si="362"/>
        <v>Japan</v>
      </c>
      <c r="P3872" s="3" t="s">
        <v>479</v>
      </c>
      <c r="Q3872" s="3" t="str">
        <f t="shared" si="363"/>
        <v>Anime Series</v>
      </c>
      <c r="R3872" s="3" t="s">
        <v>18791</v>
      </c>
    </row>
    <row r="3873" spans="1:18" x14ac:dyDescent="0.3">
      <c r="A3873" s="3" t="s">
        <v>18792</v>
      </c>
      <c r="B3873" s="3" t="s">
        <v>13</v>
      </c>
      <c r="C3873" s="3" t="s">
        <v>18793</v>
      </c>
      <c r="D3873" s="3" t="s">
        <v>18794</v>
      </c>
      <c r="E3873" s="3" t="s">
        <v>18795</v>
      </c>
      <c r="F3873" s="3" t="s">
        <v>75</v>
      </c>
      <c r="G3873" s="3" t="str">
        <f t="shared" si="364"/>
        <v>May</v>
      </c>
      <c r="H3873" s="3" t="str">
        <f t="shared" si="365"/>
        <v>2019</v>
      </c>
      <c r="I3873" s="3" t="s">
        <v>18790</v>
      </c>
      <c r="J3873" s="3">
        <v>2018</v>
      </c>
      <c r="K3873" s="3" t="s">
        <v>28</v>
      </c>
      <c r="L3873" s="3" t="s">
        <v>19</v>
      </c>
      <c r="M3873" s="3" t="str">
        <f t="shared" si="360"/>
        <v>90</v>
      </c>
      <c r="N3873" s="3" t="str">
        <f t="shared" si="361"/>
        <v>min</v>
      </c>
      <c r="O3873" s="3" t="str">
        <f t="shared" si="362"/>
        <v>United Kingdom</v>
      </c>
      <c r="P3873" s="3" t="s">
        <v>592</v>
      </c>
      <c r="Q3873" s="3" t="str">
        <f t="shared" si="363"/>
        <v>Documentaries</v>
      </c>
      <c r="R3873" s="3" t="s">
        <v>18796</v>
      </c>
    </row>
    <row r="3874" spans="1:18" x14ac:dyDescent="0.3">
      <c r="A3874" s="3" t="s">
        <v>18797</v>
      </c>
      <c r="B3874" s="3" t="s">
        <v>13</v>
      </c>
      <c r="C3874" s="3" t="s">
        <v>18798</v>
      </c>
      <c r="D3874" s="3" t="s">
        <v>18799</v>
      </c>
      <c r="E3874" s="3" t="s">
        <v>18800</v>
      </c>
      <c r="F3874" s="3" t="s">
        <v>16</v>
      </c>
      <c r="G3874" s="3" t="str">
        <f t="shared" si="364"/>
        <v>May</v>
      </c>
      <c r="H3874" s="3" t="str">
        <f t="shared" si="365"/>
        <v>2019</v>
      </c>
      <c r="I3874" s="3" t="s">
        <v>18790</v>
      </c>
      <c r="J3874" s="3">
        <v>2019</v>
      </c>
      <c r="K3874" s="3" t="s">
        <v>59</v>
      </c>
      <c r="L3874" s="3" t="s">
        <v>362</v>
      </c>
      <c r="M3874" s="3" t="str">
        <f t="shared" si="360"/>
        <v>88</v>
      </c>
      <c r="N3874" s="3" t="str">
        <f t="shared" si="361"/>
        <v>min</v>
      </c>
      <c r="O3874" s="3" t="str">
        <f t="shared" si="362"/>
        <v>United States</v>
      </c>
      <c r="P3874" s="3" t="s">
        <v>20</v>
      </c>
      <c r="Q3874" s="3" t="str">
        <f t="shared" si="363"/>
        <v>Documentaries</v>
      </c>
      <c r="R3874" s="3" t="s">
        <v>18801</v>
      </c>
    </row>
    <row r="3875" spans="1:18" x14ac:dyDescent="0.3">
      <c r="A3875" s="3" t="s">
        <v>18802</v>
      </c>
      <c r="B3875" s="3" t="s">
        <v>13</v>
      </c>
      <c r="C3875" s="3" t="s">
        <v>18803</v>
      </c>
      <c r="D3875" s="3" t="s">
        <v>18804</v>
      </c>
      <c r="E3875" s="3" t="s">
        <v>18805</v>
      </c>
      <c r="F3875" s="3" t="s">
        <v>2806</v>
      </c>
      <c r="G3875" s="3" t="str">
        <f t="shared" si="364"/>
        <v>May</v>
      </c>
      <c r="H3875" s="3" t="str">
        <f t="shared" si="365"/>
        <v>2019</v>
      </c>
      <c r="I3875" s="3" t="s">
        <v>18790</v>
      </c>
      <c r="J3875" s="3">
        <v>2018</v>
      </c>
      <c r="K3875" s="3" t="s">
        <v>28</v>
      </c>
      <c r="L3875" s="3" t="s">
        <v>84</v>
      </c>
      <c r="M3875" s="3" t="str">
        <f t="shared" si="360"/>
        <v>104</v>
      </c>
      <c r="N3875" s="3" t="str">
        <f t="shared" si="361"/>
        <v>min</v>
      </c>
      <c r="O3875" s="3" t="str">
        <f t="shared" si="362"/>
        <v>Malaysia</v>
      </c>
      <c r="P3875" s="3" t="s">
        <v>1223</v>
      </c>
      <c r="Q3875" s="3" t="str">
        <f t="shared" si="363"/>
        <v>Horror Movies</v>
      </c>
      <c r="R3875" s="3" t="s">
        <v>18806</v>
      </c>
    </row>
    <row r="3876" spans="1:18" x14ac:dyDescent="0.3">
      <c r="A3876" s="3" t="s">
        <v>18807</v>
      </c>
      <c r="B3876" s="3" t="s">
        <v>13</v>
      </c>
      <c r="C3876" s="3" t="s">
        <v>18808</v>
      </c>
      <c r="D3876" s="3" t="s">
        <v>18809</v>
      </c>
      <c r="E3876" s="3" t="s">
        <v>18810</v>
      </c>
      <c r="F3876" s="3" t="s">
        <v>46</v>
      </c>
      <c r="G3876" s="3" t="str">
        <f t="shared" si="364"/>
        <v>May</v>
      </c>
      <c r="H3876" s="3" t="str">
        <f t="shared" si="365"/>
        <v>2019</v>
      </c>
      <c r="I3876" s="3" t="s">
        <v>18790</v>
      </c>
      <c r="J3876" s="3">
        <v>2019</v>
      </c>
      <c r="K3876" s="3" t="s">
        <v>76</v>
      </c>
      <c r="L3876" s="3" t="s">
        <v>1441</v>
      </c>
      <c r="M3876" s="3" t="str">
        <f t="shared" si="360"/>
        <v>140</v>
      </c>
      <c r="N3876" s="3" t="str">
        <f t="shared" si="361"/>
        <v>min</v>
      </c>
      <c r="O3876" s="3" t="str">
        <f t="shared" si="362"/>
        <v>India</v>
      </c>
      <c r="P3876" s="3" t="s">
        <v>493</v>
      </c>
      <c r="Q3876" s="3" t="str">
        <f t="shared" si="363"/>
        <v>Comedies</v>
      </c>
      <c r="R3876" s="3" t="s">
        <v>18811</v>
      </c>
    </row>
    <row r="3877" spans="1:18" x14ac:dyDescent="0.3">
      <c r="A3877" s="3" t="s">
        <v>18812</v>
      </c>
      <c r="B3877" s="3" t="s">
        <v>13</v>
      </c>
      <c r="C3877" s="3" t="s">
        <v>18813</v>
      </c>
      <c r="D3877" s="3" t="s">
        <v>18814</v>
      </c>
      <c r="E3877" s="3" t="s">
        <v>18815</v>
      </c>
      <c r="F3877" s="3" t="s">
        <v>948</v>
      </c>
      <c r="G3877" s="3" t="str">
        <f t="shared" si="364"/>
        <v>April</v>
      </c>
      <c r="H3877" s="3" t="str">
        <f t="shared" si="365"/>
        <v>2019</v>
      </c>
      <c r="I3877" s="3" t="s">
        <v>18816</v>
      </c>
      <c r="J3877" s="3">
        <v>2019</v>
      </c>
      <c r="K3877" s="3" t="s">
        <v>28</v>
      </c>
      <c r="L3877" s="3" t="s">
        <v>562</v>
      </c>
      <c r="M3877" s="3" t="str">
        <f t="shared" si="360"/>
        <v>92</v>
      </c>
      <c r="N3877" s="3" t="str">
        <f t="shared" si="361"/>
        <v>min</v>
      </c>
      <c r="O3877" s="3" t="str">
        <f t="shared" si="362"/>
        <v>Hong Kong</v>
      </c>
      <c r="P3877" s="3" t="s">
        <v>164</v>
      </c>
      <c r="Q3877" s="3" t="str">
        <f t="shared" si="363"/>
        <v>Comedies</v>
      </c>
      <c r="R3877" s="3" t="s">
        <v>18817</v>
      </c>
    </row>
    <row r="3878" spans="1:18" x14ac:dyDescent="0.3">
      <c r="A3878" s="3" t="s">
        <v>18818</v>
      </c>
      <c r="B3878" s="3" t="s">
        <v>23</v>
      </c>
      <c r="C3878" s="3" t="s">
        <v>18819</v>
      </c>
      <c r="D3878" s="3" t="s">
        <v>7418</v>
      </c>
      <c r="E3878" s="3" t="s">
        <v>18820</v>
      </c>
      <c r="F3878" s="3" t="s">
        <v>1743</v>
      </c>
      <c r="G3878" s="3" t="str">
        <f t="shared" si="364"/>
        <v>April</v>
      </c>
      <c r="H3878" s="3" t="str">
        <f t="shared" si="365"/>
        <v>2019</v>
      </c>
      <c r="I3878" s="3" t="s">
        <v>18816</v>
      </c>
      <c r="J3878" s="3">
        <v>2014</v>
      </c>
      <c r="K3878" s="3" t="s">
        <v>76</v>
      </c>
      <c r="L3878" s="3" t="s">
        <v>36</v>
      </c>
      <c r="M3878" s="3" t="str">
        <f t="shared" si="360"/>
        <v>1</v>
      </c>
      <c r="N3878" s="3" t="str">
        <f t="shared" si="361"/>
        <v>Season</v>
      </c>
      <c r="O3878" s="3" t="str">
        <f t="shared" si="362"/>
        <v>Taiwan</v>
      </c>
      <c r="P3878" s="3" t="s">
        <v>789</v>
      </c>
      <c r="Q3878" s="3" t="str">
        <f t="shared" si="363"/>
        <v>International TV Shows</v>
      </c>
      <c r="R3878" s="3" t="s">
        <v>18821</v>
      </c>
    </row>
    <row r="3879" spans="1:18" x14ac:dyDescent="0.3">
      <c r="A3879" s="3" t="s">
        <v>18822</v>
      </c>
      <c r="B3879" s="3" t="s">
        <v>13</v>
      </c>
      <c r="C3879" s="3" t="s">
        <v>18823</v>
      </c>
      <c r="D3879" s="3" t="s">
        <v>12382</v>
      </c>
      <c r="E3879" s="3" t="s">
        <v>18824</v>
      </c>
      <c r="F3879" s="3" t="s">
        <v>16</v>
      </c>
      <c r="G3879" s="3" t="str">
        <f t="shared" si="364"/>
        <v>April</v>
      </c>
      <c r="H3879" s="3" t="str">
        <f t="shared" si="365"/>
        <v>2019</v>
      </c>
      <c r="I3879" s="3" t="s">
        <v>18816</v>
      </c>
      <c r="J3879" s="3">
        <v>2019</v>
      </c>
      <c r="K3879" s="3" t="s">
        <v>28</v>
      </c>
      <c r="L3879" s="3" t="s">
        <v>1554</v>
      </c>
      <c r="M3879" s="3" t="str">
        <f t="shared" si="360"/>
        <v>64</v>
      </c>
      <c r="N3879" s="3" t="str">
        <f t="shared" si="361"/>
        <v>min</v>
      </c>
      <c r="O3879" s="3" t="str">
        <f t="shared" si="362"/>
        <v>United States</v>
      </c>
      <c r="P3879" s="3" t="s">
        <v>1555</v>
      </c>
      <c r="Q3879" s="3" t="str">
        <f t="shared" si="363"/>
        <v>Stand-Up Comedy</v>
      </c>
      <c r="R3879" s="3" t="s">
        <v>18825</v>
      </c>
    </row>
    <row r="3880" spans="1:18" x14ac:dyDescent="0.3">
      <c r="A3880" s="3" t="s">
        <v>18826</v>
      </c>
      <c r="B3880" s="3" t="s">
        <v>23</v>
      </c>
      <c r="C3880" s="3" t="s">
        <v>18827</v>
      </c>
      <c r="D3880" s="3" t="s">
        <v>7418</v>
      </c>
      <c r="E3880" s="3" t="s">
        <v>18828</v>
      </c>
      <c r="F3880" s="3" t="s">
        <v>948</v>
      </c>
      <c r="G3880" s="3" t="str">
        <f t="shared" si="364"/>
        <v>April</v>
      </c>
      <c r="H3880" s="3" t="str">
        <f t="shared" si="365"/>
        <v>2019</v>
      </c>
      <c r="I3880" s="3" t="s">
        <v>18816</v>
      </c>
      <c r="J3880" s="3">
        <v>2018</v>
      </c>
      <c r="K3880" s="3" t="s">
        <v>28</v>
      </c>
      <c r="L3880" s="3" t="s">
        <v>36</v>
      </c>
      <c r="M3880" s="3" t="str">
        <f t="shared" si="360"/>
        <v>1</v>
      </c>
      <c r="N3880" s="3" t="str">
        <f t="shared" si="361"/>
        <v>Season</v>
      </c>
      <c r="O3880" s="3" t="str">
        <f t="shared" si="362"/>
        <v>Hong Kong</v>
      </c>
      <c r="P3880" s="3" t="s">
        <v>1297</v>
      </c>
      <c r="Q3880" s="3" t="str">
        <f t="shared" si="363"/>
        <v>International TV Shows</v>
      </c>
      <c r="R3880" s="3" t="s">
        <v>18829</v>
      </c>
    </row>
    <row r="3881" spans="1:18" x14ac:dyDescent="0.3">
      <c r="A3881" s="3" t="s">
        <v>18830</v>
      </c>
      <c r="B3881" s="3" t="s">
        <v>23</v>
      </c>
      <c r="C3881" s="3" t="s">
        <v>18831</v>
      </c>
      <c r="D3881" s="3" t="s">
        <v>7418</v>
      </c>
      <c r="E3881" s="3" t="s">
        <v>18832</v>
      </c>
      <c r="F3881" s="3" t="s">
        <v>351</v>
      </c>
      <c r="G3881" s="3" t="str">
        <f t="shared" si="364"/>
        <v>April</v>
      </c>
      <c r="H3881" s="3" t="str">
        <f t="shared" si="365"/>
        <v>2019</v>
      </c>
      <c r="I3881" s="3" t="s">
        <v>18816</v>
      </c>
      <c r="J3881" s="3">
        <v>2018</v>
      </c>
      <c r="K3881" s="3" t="s">
        <v>28</v>
      </c>
      <c r="L3881" s="3" t="s">
        <v>36</v>
      </c>
      <c r="M3881" s="3" t="str">
        <f t="shared" si="360"/>
        <v>1</v>
      </c>
      <c r="N3881" s="3" t="str">
        <f t="shared" si="361"/>
        <v>Season</v>
      </c>
      <c r="O3881" s="3" t="str">
        <f t="shared" si="362"/>
        <v>Japan</v>
      </c>
      <c r="P3881" s="3" t="s">
        <v>3266</v>
      </c>
      <c r="Q3881" s="3" t="str">
        <f t="shared" si="363"/>
        <v>Anime Series</v>
      </c>
      <c r="R3881" s="3" t="s">
        <v>18833</v>
      </c>
    </row>
    <row r="3882" spans="1:18" x14ac:dyDescent="0.3">
      <c r="A3882" s="3" t="s">
        <v>18834</v>
      </c>
      <c r="B3882" s="3" t="s">
        <v>23</v>
      </c>
      <c r="C3882" s="3" t="s">
        <v>18835</v>
      </c>
      <c r="D3882" s="3" t="s">
        <v>7418</v>
      </c>
      <c r="E3882" s="3" t="s">
        <v>18836</v>
      </c>
      <c r="F3882" s="3" t="s">
        <v>7418</v>
      </c>
      <c r="G3882" s="3" t="str">
        <f t="shared" si="364"/>
        <v>April</v>
      </c>
      <c r="H3882" s="3" t="str">
        <f t="shared" si="365"/>
        <v>2019</v>
      </c>
      <c r="I3882" s="3" t="s">
        <v>18816</v>
      </c>
      <c r="J3882" s="3">
        <v>2013</v>
      </c>
      <c r="K3882" s="3" t="s">
        <v>76</v>
      </c>
      <c r="L3882" s="3" t="s">
        <v>36</v>
      </c>
      <c r="M3882" s="3" t="str">
        <f t="shared" si="360"/>
        <v>1</v>
      </c>
      <c r="N3882" s="3" t="str">
        <f t="shared" si="361"/>
        <v>Season</v>
      </c>
      <c r="O3882" s="3" t="str">
        <f t="shared" si="362"/>
        <v>Unknown</v>
      </c>
      <c r="P3882" s="3" t="s">
        <v>1297</v>
      </c>
      <c r="Q3882" s="3" t="str">
        <f t="shared" si="363"/>
        <v>International TV Shows</v>
      </c>
      <c r="R3882" s="3" t="s">
        <v>18837</v>
      </c>
    </row>
    <row r="3883" spans="1:18" x14ac:dyDescent="0.3">
      <c r="A3883" s="3" t="s">
        <v>18838</v>
      </c>
      <c r="B3883" s="3" t="s">
        <v>23</v>
      </c>
      <c r="C3883" s="3" t="s">
        <v>18839</v>
      </c>
      <c r="D3883" s="3" t="s">
        <v>7418</v>
      </c>
      <c r="E3883" s="3" t="s">
        <v>18840</v>
      </c>
      <c r="F3883" s="3" t="s">
        <v>1743</v>
      </c>
      <c r="G3883" s="3" t="str">
        <f t="shared" si="364"/>
        <v>April</v>
      </c>
      <c r="H3883" s="3" t="str">
        <f t="shared" si="365"/>
        <v>2019</v>
      </c>
      <c r="I3883" s="3" t="s">
        <v>18816</v>
      </c>
      <c r="J3883" s="3">
        <v>2009</v>
      </c>
      <c r="K3883" s="3" t="s">
        <v>76</v>
      </c>
      <c r="L3883" s="3" t="s">
        <v>36</v>
      </c>
      <c r="M3883" s="3" t="str">
        <f t="shared" si="360"/>
        <v>1</v>
      </c>
      <c r="N3883" s="3" t="str">
        <f t="shared" si="361"/>
        <v>Season</v>
      </c>
      <c r="O3883" s="3" t="str">
        <f t="shared" si="362"/>
        <v>Taiwan</v>
      </c>
      <c r="P3883" s="3" t="s">
        <v>15874</v>
      </c>
      <c r="Q3883" s="3" t="str">
        <f t="shared" si="363"/>
        <v>International TV Shows</v>
      </c>
      <c r="R3883" s="3" t="s">
        <v>18841</v>
      </c>
    </row>
    <row r="3884" spans="1:18" x14ac:dyDescent="0.3">
      <c r="A3884" s="3" t="s">
        <v>18842</v>
      </c>
      <c r="B3884" s="3" t="s">
        <v>23</v>
      </c>
      <c r="C3884" s="3" t="s">
        <v>18843</v>
      </c>
      <c r="D3884" s="3" t="s">
        <v>7418</v>
      </c>
      <c r="E3884" s="3" t="s">
        <v>18844</v>
      </c>
      <c r="F3884" s="3" t="s">
        <v>7418</v>
      </c>
      <c r="G3884" s="3" t="str">
        <f t="shared" si="364"/>
        <v>April</v>
      </c>
      <c r="H3884" s="3" t="str">
        <f t="shared" si="365"/>
        <v>2019</v>
      </c>
      <c r="I3884" s="3" t="s">
        <v>18816</v>
      </c>
      <c r="J3884" s="3">
        <v>2012</v>
      </c>
      <c r="K3884" s="3" t="s">
        <v>28</v>
      </c>
      <c r="L3884" s="3" t="s">
        <v>36</v>
      </c>
      <c r="M3884" s="3" t="str">
        <f t="shared" si="360"/>
        <v>1</v>
      </c>
      <c r="N3884" s="3" t="str">
        <f t="shared" si="361"/>
        <v>Season</v>
      </c>
      <c r="O3884" s="3" t="str">
        <f t="shared" si="362"/>
        <v>Unknown</v>
      </c>
      <c r="P3884" s="3" t="s">
        <v>1297</v>
      </c>
      <c r="Q3884" s="3" t="str">
        <f t="shared" si="363"/>
        <v>International TV Shows</v>
      </c>
      <c r="R3884" s="3" t="s">
        <v>18845</v>
      </c>
    </row>
    <row r="3885" spans="1:18" x14ac:dyDescent="0.3">
      <c r="A3885" s="3" t="s">
        <v>18846</v>
      </c>
      <c r="B3885" s="3" t="s">
        <v>23</v>
      </c>
      <c r="C3885" s="3" t="s">
        <v>18847</v>
      </c>
      <c r="D3885" s="3" t="s">
        <v>7418</v>
      </c>
      <c r="E3885" s="3" t="s">
        <v>18848</v>
      </c>
      <c r="F3885" s="3" t="s">
        <v>1743</v>
      </c>
      <c r="G3885" s="3" t="str">
        <f t="shared" si="364"/>
        <v>April</v>
      </c>
      <c r="H3885" s="3" t="str">
        <f t="shared" si="365"/>
        <v>2019</v>
      </c>
      <c r="I3885" s="3" t="s">
        <v>18816</v>
      </c>
      <c r="J3885" s="3">
        <v>2004</v>
      </c>
      <c r="K3885" s="3" t="s">
        <v>28</v>
      </c>
      <c r="L3885" s="3" t="s">
        <v>36</v>
      </c>
      <c r="M3885" s="3" t="str">
        <f t="shared" si="360"/>
        <v>1</v>
      </c>
      <c r="N3885" s="3" t="str">
        <f t="shared" si="361"/>
        <v>Season</v>
      </c>
      <c r="O3885" s="3" t="str">
        <f t="shared" si="362"/>
        <v>Taiwan</v>
      </c>
      <c r="P3885" s="3" t="s">
        <v>2339</v>
      </c>
      <c r="Q3885" s="3" t="str">
        <f t="shared" si="363"/>
        <v>Crime TV Shows</v>
      </c>
      <c r="R3885" s="3" t="s">
        <v>18849</v>
      </c>
    </row>
    <row r="3886" spans="1:18" x14ac:dyDescent="0.3">
      <c r="A3886" s="3" t="s">
        <v>18850</v>
      </c>
      <c r="B3886" s="3" t="s">
        <v>23</v>
      </c>
      <c r="C3886" s="3" t="s">
        <v>18851</v>
      </c>
      <c r="D3886" s="3" t="s">
        <v>7418</v>
      </c>
      <c r="E3886" s="3" t="s">
        <v>18852</v>
      </c>
      <c r="F3886" s="3" t="s">
        <v>16</v>
      </c>
      <c r="G3886" s="3" t="str">
        <f t="shared" si="364"/>
        <v>April</v>
      </c>
      <c r="H3886" s="3" t="str">
        <f t="shared" si="365"/>
        <v>2019</v>
      </c>
      <c r="I3886" s="3" t="s">
        <v>18853</v>
      </c>
      <c r="J3886" s="3">
        <v>2018</v>
      </c>
      <c r="K3886" s="3" t="s">
        <v>28</v>
      </c>
      <c r="L3886" s="3" t="s">
        <v>231</v>
      </c>
      <c r="M3886" s="3" t="str">
        <f t="shared" si="360"/>
        <v>3</v>
      </c>
      <c r="N3886" s="3" t="str">
        <f t="shared" si="361"/>
        <v>Seasons</v>
      </c>
      <c r="O3886" s="3" t="str">
        <f t="shared" si="362"/>
        <v>United States</v>
      </c>
      <c r="P3886" s="3" t="s">
        <v>16547</v>
      </c>
      <c r="Q3886" s="3" t="str">
        <f t="shared" si="363"/>
        <v>TV Action &amp; Adventure</v>
      </c>
      <c r="R3886" s="3" t="s">
        <v>18854</v>
      </c>
    </row>
    <row r="3887" spans="1:18" x14ac:dyDescent="0.3">
      <c r="A3887" s="3" t="s">
        <v>18855</v>
      </c>
      <c r="B3887" s="3" t="s">
        <v>13</v>
      </c>
      <c r="C3887" s="3" t="s">
        <v>18856</v>
      </c>
      <c r="D3887" s="3" t="s">
        <v>18857</v>
      </c>
      <c r="E3887" s="3" t="s">
        <v>18858</v>
      </c>
      <c r="F3887" s="3" t="s">
        <v>46</v>
      </c>
      <c r="G3887" s="3" t="str">
        <f t="shared" si="364"/>
        <v>April</v>
      </c>
      <c r="H3887" s="3" t="str">
        <f t="shared" si="365"/>
        <v>2019</v>
      </c>
      <c r="I3887" s="3" t="s">
        <v>18853</v>
      </c>
      <c r="J3887" s="3">
        <v>2018</v>
      </c>
      <c r="K3887" s="3" t="s">
        <v>28</v>
      </c>
      <c r="L3887" s="3" t="s">
        <v>680</v>
      </c>
      <c r="M3887" s="3" t="str">
        <f t="shared" si="360"/>
        <v>119</v>
      </c>
      <c r="N3887" s="3" t="str">
        <f t="shared" si="361"/>
        <v>min</v>
      </c>
      <c r="O3887" s="3" t="str">
        <f t="shared" si="362"/>
        <v>India</v>
      </c>
      <c r="P3887" s="3" t="s">
        <v>69</v>
      </c>
      <c r="Q3887" s="3" t="str">
        <f t="shared" si="363"/>
        <v>Dramas</v>
      </c>
      <c r="R3887" s="3" t="s">
        <v>18859</v>
      </c>
    </row>
    <row r="3888" spans="1:18" x14ac:dyDescent="0.3">
      <c r="A3888" s="3" t="s">
        <v>18860</v>
      </c>
      <c r="B3888" s="3" t="s">
        <v>23</v>
      </c>
      <c r="C3888" s="3" t="s">
        <v>18861</v>
      </c>
      <c r="D3888" s="3" t="s">
        <v>7418</v>
      </c>
      <c r="E3888" s="3" t="s">
        <v>18862</v>
      </c>
      <c r="F3888" s="3" t="s">
        <v>4731</v>
      </c>
      <c r="G3888" s="3" t="str">
        <f t="shared" si="364"/>
        <v>April</v>
      </c>
      <c r="H3888" s="3" t="str">
        <f t="shared" si="365"/>
        <v>2019</v>
      </c>
      <c r="I3888" s="3" t="s">
        <v>18863</v>
      </c>
      <c r="J3888" s="3">
        <v>2018</v>
      </c>
      <c r="K3888" s="3" t="s">
        <v>28</v>
      </c>
      <c r="L3888" s="3" t="s">
        <v>155</v>
      </c>
      <c r="M3888" s="3" t="str">
        <f t="shared" si="360"/>
        <v>5</v>
      </c>
      <c r="N3888" s="3" t="str">
        <f t="shared" si="361"/>
        <v>Seasons</v>
      </c>
      <c r="O3888" s="3" t="str">
        <f t="shared" si="362"/>
        <v>Mexico</v>
      </c>
      <c r="P3888" s="3" t="s">
        <v>664</v>
      </c>
      <c r="Q3888" s="3" t="str">
        <f t="shared" si="363"/>
        <v>Crime TV Shows</v>
      </c>
      <c r="R3888" s="3" t="s">
        <v>18864</v>
      </c>
    </row>
    <row r="3889" spans="1:18" x14ac:dyDescent="0.3">
      <c r="A3889" s="3" t="s">
        <v>18865</v>
      </c>
      <c r="B3889" s="3" t="s">
        <v>23</v>
      </c>
      <c r="C3889" s="3" t="s">
        <v>18866</v>
      </c>
      <c r="D3889" s="3" t="s">
        <v>7418</v>
      </c>
      <c r="E3889" s="3" t="s">
        <v>18867</v>
      </c>
      <c r="F3889" s="3" t="s">
        <v>16</v>
      </c>
      <c r="G3889" s="3" t="str">
        <f t="shared" si="364"/>
        <v>April</v>
      </c>
      <c r="H3889" s="3" t="str">
        <f t="shared" si="365"/>
        <v>2019</v>
      </c>
      <c r="I3889" s="3" t="s">
        <v>18868</v>
      </c>
      <c r="J3889" s="3">
        <v>2019</v>
      </c>
      <c r="K3889" s="3" t="s">
        <v>28</v>
      </c>
      <c r="L3889" s="3" t="s">
        <v>36</v>
      </c>
      <c r="M3889" s="3" t="str">
        <f t="shared" si="360"/>
        <v>1</v>
      </c>
      <c r="N3889" s="3" t="str">
        <f t="shared" si="361"/>
        <v>Season</v>
      </c>
      <c r="O3889" s="3" t="str">
        <f t="shared" si="362"/>
        <v>United States</v>
      </c>
      <c r="P3889" s="3" t="s">
        <v>18869</v>
      </c>
      <c r="Q3889" s="3" t="str">
        <f t="shared" si="363"/>
        <v>TV Horror</v>
      </c>
      <c r="R3889" s="3" t="s">
        <v>18870</v>
      </c>
    </row>
    <row r="3890" spans="1:18" x14ac:dyDescent="0.3">
      <c r="A3890" s="3" t="s">
        <v>18871</v>
      </c>
      <c r="B3890" s="3" t="s">
        <v>13</v>
      </c>
      <c r="C3890" s="3" t="s">
        <v>18872</v>
      </c>
      <c r="D3890" s="3" t="s">
        <v>5917</v>
      </c>
      <c r="E3890" s="3" t="s">
        <v>18873</v>
      </c>
      <c r="F3890" s="3" t="s">
        <v>1553</v>
      </c>
      <c r="G3890" s="3" t="str">
        <f t="shared" si="364"/>
        <v>April</v>
      </c>
      <c r="H3890" s="3" t="str">
        <f t="shared" si="365"/>
        <v>2019</v>
      </c>
      <c r="I3890" s="3" t="s">
        <v>18868</v>
      </c>
      <c r="J3890" s="3">
        <v>2019</v>
      </c>
      <c r="K3890" s="3" t="s">
        <v>28</v>
      </c>
      <c r="L3890" s="3" t="s">
        <v>60</v>
      </c>
      <c r="M3890" s="3" t="str">
        <f t="shared" si="360"/>
        <v>91</v>
      </c>
      <c r="N3890" s="3" t="str">
        <f t="shared" si="361"/>
        <v>min</v>
      </c>
      <c r="O3890" s="3" t="str">
        <f t="shared" si="362"/>
        <v>Colombia</v>
      </c>
      <c r="P3890" s="3" t="s">
        <v>178</v>
      </c>
      <c r="Q3890" s="3" t="str">
        <f t="shared" si="363"/>
        <v>Comedies</v>
      </c>
      <c r="R3890" s="3" t="s">
        <v>18874</v>
      </c>
    </row>
    <row r="3891" spans="1:18" x14ac:dyDescent="0.3">
      <c r="A3891" s="3" t="s">
        <v>18875</v>
      </c>
      <c r="B3891" s="3" t="s">
        <v>13</v>
      </c>
      <c r="C3891" s="3" t="s">
        <v>18876</v>
      </c>
      <c r="D3891" s="3" t="s">
        <v>4661</v>
      </c>
      <c r="E3891" s="3" t="s">
        <v>18877</v>
      </c>
      <c r="F3891" s="3" t="s">
        <v>154</v>
      </c>
      <c r="G3891" s="3" t="str">
        <f t="shared" si="364"/>
        <v>April</v>
      </c>
      <c r="H3891" s="3" t="str">
        <f t="shared" si="365"/>
        <v>2019</v>
      </c>
      <c r="I3891" s="3" t="s">
        <v>18868</v>
      </c>
      <c r="J3891" s="3">
        <v>2019</v>
      </c>
      <c r="K3891" s="3" t="s">
        <v>28</v>
      </c>
      <c r="L3891" s="3" t="s">
        <v>332</v>
      </c>
      <c r="M3891" s="3" t="str">
        <f t="shared" si="360"/>
        <v>122</v>
      </c>
      <c r="N3891" s="3" t="str">
        <f t="shared" si="361"/>
        <v>min</v>
      </c>
      <c r="O3891" s="3" t="str">
        <f t="shared" si="362"/>
        <v>Turkey</v>
      </c>
      <c r="P3891" s="3" t="s">
        <v>493</v>
      </c>
      <c r="Q3891" s="3" t="str">
        <f t="shared" si="363"/>
        <v>Comedies</v>
      </c>
      <c r="R3891" s="3" t="s">
        <v>18878</v>
      </c>
    </row>
    <row r="3892" spans="1:18" x14ac:dyDescent="0.3">
      <c r="A3892" s="3" t="s">
        <v>18879</v>
      </c>
      <c r="B3892" s="3" t="s">
        <v>13</v>
      </c>
      <c r="C3892" s="3" t="s">
        <v>18880</v>
      </c>
      <c r="D3892" s="3" t="s">
        <v>18881</v>
      </c>
      <c r="E3892" s="3" t="s">
        <v>18882</v>
      </c>
      <c r="F3892" s="3" t="s">
        <v>46</v>
      </c>
      <c r="G3892" s="3" t="str">
        <f t="shared" si="364"/>
        <v>April</v>
      </c>
      <c r="H3892" s="3" t="str">
        <f t="shared" si="365"/>
        <v>2019</v>
      </c>
      <c r="I3892" s="3" t="s">
        <v>18868</v>
      </c>
      <c r="J3892" s="3">
        <v>2018</v>
      </c>
      <c r="K3892" s="3" t="s">
        <v>110</v>
      </c>
      <c r="L3892" s="3" t="s">
        <v>68</v>
      </c>
      <c r="M3892" s="3" t="str">
        <f t="shared" si="360"/>
        <v>125</v>
      </c>
      <c r="N3892" s="3" t="str">
        <f t="shared" si="361"/>
        <v>min</v>
      </c>
      <c r="O3892" s="3" t="str">
        <f t="shared" si="362"/>
        <v>India</v>
      </c>
      <c r="P3892" s="3" t="s">
        <v>493</v>
      </c>
      <c r="Q3892" s="3" t="str">
        <f t="shared" si="363"/>
        <v>Comedies</v>
      </c>
      <c r="R3892" s="3" t="s">
        <v>18883</v>
      </c>
    </row>
    <row r="3893" spans="1:18" x14ac:dyDescent="0.3">
      <c r="A3893" s="3" t="s">
        <v>18884</v>
      </c>
      <c r="B3893" s="3" t="s">
        <v>13</v>
      </c>
      <c r="C3893" s="3" t="s">
        <v>18885</v>
      </c>
      <c r="D3893" s="3" t="s">
        <v>18886</v>
      </c>
      <c r="E3893" s="3" t="s">
        <v>7418</v>
      </c>
      <c r="F3893" s="3" t="s">
        <v>16</v>
      </c>
      <c r="G3893" s="3" t="str">
        <f t="shared" si="364"/>
        <v>April</v>
      </c>
      <c r="H3893" s="3" t="str">
        <f t="shared" si="365"/>
        <v>2019</v>
      </c>
      <c r="I3893" s="3" t="s">
        <v>18868</v>
      </c>
      <c r="J3893" s="3">
        <v>2019</v>
      </c>
      <c r="K3893" s="3" t="s">
        <v>76</v>
      </c>
      <c r="L3893" s="3" t="s">
        <v>3964</v>
      </c>
      <c r="M3893" s="3" t="str">
        <f t="shared" si="360"/>
        <v>49</v>
      </c>
      <c r="N3893" s="3" t="str">
        <f t="shared" si="361"/>
        <v>min</v>
      </c>
      <c r="O3893" s="3" t="str">
        <f t="shared" si="362"/>
        <v>United States</v>
      </c>
      <c r="P3893" s="3" t="s">
        <v>592</v>
      </c>
      <c r="Q3893" s="3" t="str">
        <f t="shared" si="363"/>
        <v>Documentaries</v>
      </c>
      <c r="R3893" s="3" t="s">
        <v>18887</v>
      </c>
    </row>
    <row r="3894" spans="1:18" x14ac:dyDescent="0.3">
      <c r="A3894" s="3" t="s">
        <v>18888</v>
      </c>
      <c r="B3894" s="3" t="s">
        <v>23</v>
      </c>
      <c r="C3894" s="3" t="s">
        <v>18889</v>
      </c>
      <c r="D3894" s="3" t="s">
        <v>7418</v>
      </c>
      <c r="E3894" s="3" t="s">
        <v>7418</v>
      </c>
      <c r="F3894" s="3" t="s">
        <v>16</v>
      </c>
      <c r="G3894" s="3" t="str">
        <f t="shared" si="364"/>
        <v>April</v>
      </c>
      <c r="H3894" s="3" t="str">
        <f t="shared" si="365"/>
        <v>2019</v>
      </c>
      <c r="I3894" s="3" t="s">
        <v>18868</v>
      </c>
      <c r="J3894" s="3">
        <v>2019</v>
      </c>
      <c r="K3894" s="3" t="s">
        <v>110</v>
      </c>
      <c r="L3894" s="3" t="s">
        <v>36</v>
      </c>
      <c r="M3894" s="3" t="str">
        <f t="shared" si="360"/>
        <v>1</v>
      </c>
      <c r="N3894" s="3" t="str">
        <f t="shared" si="361"/>
        <v>Season</v>
      </c>
      <c r="O3894" s="3" t="str">
        <f t="shared" si="362"/>
        <v>United States</v>
      </c>
      <c r="P3894" s="3" t="s">
        <v>1069</v>
      </c>
      <c r="Q3894" s="3" t="str">
        <f t="shared" si="363"/>
        <v>Docuseries</v>
      </c>
      <c r="R3894" s="3" t="s">
        <v>18890</v>
      </c>
    </row>
    <row r="3895" spans="1:18" x14ac:dyDescent="0.3">
      <c r="A3895" s="3" t="s">
        <v>18891</v>
      </c>
      <c r="B3895" s="3" t="s">
        <v>23</v>
      </c>
      <c r="C3895" s="3" t="s">
        <v>18892</v>
      </c>
      <c r="D3895" s="3" t="s">
        <v>2147</v>
      </c>
      <c r="E3895" s="3" t="s">
        <v>18893</v>
      </c>
      <c r="F3895" s="3" t="s">
        <v>7418</v>
      </c>
      <c r="G3895" s="3" t="str">
        <f t="shared" si="364"/>
        <v>April</v>
      </c>
      <c r="H3895" s="3" t="str">
        <f t="shared" si="365"/>
        <v>2019</v>
      </c>
      <c r="I3895" s="3" t="s">
        <v>18894</v>
      </c>
      <c r="J3895" s="3">
        <v>2015</v>
      </c>
      <c r="K3895" s="3" t="s">
        <v>319</v>
      </c>
      <c r="L3895" s="3" t="s">
        <v>36</v>
      </c>
      <c r="M3895" s="3" t="str">
        <f t="shared" si="360"/>
        <v>1</v>
      </c>
      <c r="N3895" s="3" t="str">
        <f t="shared" si="361"/>
        <v>Season</v>
      </c>
      <c r="O3895" s="3" t="str">
        <f t="shared" si="362"/>
        <v>Unknown</v>
      </c>
      <c r="P3895" s="3" t="s">
        <v>885</v>
      </c>
      <c r="Q3895" s="3" t="str">
        <f t="shared" si="363"/>
        <v>TV Shows</v>
      </c>
      <c r="R3895" s="3" t="s">
        <v>18895</v>
      </c>
    </row>
    <row r="3896" spans="1:18" x14ac:dyDescent="0.3">
      <c r="A3896" s="3" t="s">
        <v>18896</v>
      </c>
      <c r="B3896" s="3" t="s">
        <v>13</v>
      </c>
      <c r="C3896" s="3" t="s">
        <v>18897</v>
      </c>
      <c r="D3896" s="3" t="s">
        <v>18898</v>
      </c>
      <c r="E3896" s="3" t="s">
        <v>18899</v>
      </c>
      <c r="F3896" s="3" t="s">
        <v>3792</v>
      </c>
      <c r="G3896" s="3" t="str">
        <f t="shared" si="364"/>
        <v>April</v>
      </c>
      <c r="H3896" s="3" t="str">
        <f t="shared" si="365"/>
        <v>2019</v>
      </c>
      <c r="I3896" s="3" t="s">
        <v>18900</v>
      </c>
      <c r="J3896" s="3">
        <v>2018</v>
      </c>
      <c r="K3896" s="3" t="s">
        <v>28</v>
      </c>
      <c r="L3896" s="3" t="s">
        <v>18901</v>
      </c>
      <c r="M3896" s="3" t="str">
        <f t="shared" si="360"/>
        <v>168</v>
      </c>
      <c r="N3896" s="3" t="str">
        <f t="shared" si="361"/>
        <v>min</v>
      </c>
      <c r="O3896" s="3" t="str">
        <f t="shared" si="362"/>
        <v>Denmark</v>
      </c>
      <c r="P3896" s="3" t="s">
        <v>103</v>
      </c>
      <c r="Q3896" s="3" t="str">
        <f t="shared" si="363"/>
        <v>Dramas</v>
      </c>
      <c r="R3896" s="3" t="s">
        <v>18902</v>
      </c>
    </row>
    <row r="3897" spans="1:18" x14ac:dyDescent="0.3">
      <c r="A3897" s="3" t="s">
        <v>18903</v>
      </c>
      <c r="B3897" s="3" t="s">
        <v>13</v>
      </c>
      <c r="C3897" s="3" t="s">
        <v>18904</v>
      </c>
      <c r="D3897" s="3" t="s">
        <v>18905</v>
      </c>
      <c r="E3897" s="3" t="s">
        <v>7418</v>
      </c>
      <c r="F3897" s="3" t="s">
        <v>7418</v>
      </c>
      <c r="G3897" s="3" t="str">
        <f t="shared" si="364"/>
        <v>April</v>
      </c>
      <c r="H3897" s="3" t="str">
        <f t="shared" si="365"/>
        <v>2019</v>
      </c>
      <c r="I3897" s="3" t="s">
        <v>18900</v>
      </c>
      <c r="J3897" s="3">
        <v>2019</v>
      </c>
      <c r="K3897" s="3" t="s">
        <v>28</v>
      </c>
      <c r="L3897" s="3" t="s">
        <v>301</v>
      </c>
      <c r="M3897" s="3" t="str">
        <f t="shared" si="360"/>
        <v>98</v>
      </c>
      <c r="N3897" s="3" t="str">
        <f t="shared" si="361"/>
        <v>min</v>
      </c>
      <c r="O3897" s="3" t="str">
        <f t="shared" si="362"/>
        <v>Unknown</v>
      </c>
      <c r="P3897" s="3" t="s">
        <v>592</v>
      </c>
      <c r="Q3897" s="3" t="str">
        <f t="shared" si="363"/>
        <v>Documentaries</v>
      </c>
      <c r="R3897" s="3" t="s">
        <v>18906</v>
      </c>
    </row>
    <row r="3898" spans="1:18" x14ac:dyDescent="0.3">
      <c r="A3898" s="3" t="s">
        <v>18907</v>
      </c>
      <c r="B3898" s="3" t="s">
        <v>13</v>
      </c>
      <c r="C3898" s="3" t="s">
        <v>18908</v>
      </c>
      <c r="D3898" s="3" t="s">
        <v>18909</v>
      </c>
      <c r="E3898" s="3" t="s">
        <v>18910</v>
      </c>
      <c r="F3898" s="3" t="s">
        <v>7418</v>
      </c>
      <c r="G3898" s="3" t="str">
        <f t="shared" si="364"/>
        <v>April</v>
      </c>
      <c r="H3898" s="3" t="str">
        <f t="shared" si="365"/>
        <v>2019</v>
      </c>
      <c r="I3898" s="3" t="s">
        <v>18911</v>
      </c>
      <c r="J3898" s="3">
        <v>2019</v>
      </c>
      <c r="K3898" s="3" t="s">
        <v>76</v>
      </c>
      <c r="L3898" s="3" t="s">
        <v>3861</v>
      </c>
      <c r="M3898" s="3" t="str">
        <f t="shared" si="360"/>
        <v>77</v>
      </c>
      <c r="N3898" s="3" t="str">
        <f t="shared" si="361"/>
        <v>min</v>
      </c>
      <c r="O3898" s="3" t="str">
        <f t="shared" si="362"/>
        <v>Unknown</v>
      </c>
      <c r="P3898" s="3" t="s">
        <v>20</v>
      </c>
      <c r="Q3898" s="3" t="str">
        <f t="shared" si="363"/>
        <v>Documentaries</v>
      </c>
      <c r="R3898" s="3" t="s">
        <v>18912</v>
      </c>
    </row>
    <row r="3899" spans="1:18" x14ac:dyDescent="0.3">
      <c r="A3899" s="3" t="s">
        <v>18913</v>
      </c>
      <c r="B3899" s="3" t="s">
        <v>23</v>
      </c>
      <c r="C3899" s="3" t="s">
        <v>18914</v>
      </c>
      <c r="D3899" s="3" t="s">
        <v>7418</v>
      </c>
      <c r="E3899" s="3" t="s">
        <v>18915</v>
      </c>
      <c r="F3899" s="3" t="s">
        <v>1743</v>
      </c>
      <c r="G3899" s="3" t="str">
        <f t="shared" si="364"/>
        <v>April</v>
      </c>
      <c r="H3899" s="3" t="str">
        <f t="shared" si="365"/>
        <v>2019</v>
      </c>
      <c r="I3899" s="3" t="s">
        <v>18911</v>
      </c>
      <c r="J3899" s="3">
        <v>2005</v>
      </c>
      <c r="K3899" s="3" t="s">
        <v>28</v>
      </c>
      <c r="L3899" s="3" t="s">
        <v>36</v>
      </c>
      <c r="M3899" s="3" t="str">
        <f t="shared" si="360"/>
        <v>1</v>
      </c>
      <c r="N3899" s="3" t="str">
        <f t="shared" si="361"/>
        <v>Season</v>
      </c>
      <c r="O3899" s="3" t="str">
        <f t="shared" si="362"/>
        <v>Taiwan</v>
      </c>
      <c r="P3899" s="3" t="s">
        <v>789</v>
      </c>
      <c r="Q3899" s="3" t="str">
        <f t="shared" si="363"/>
        <v>International TV Shows</v>
      </c>
      <c r="R3899" s="3" t="s">
        <v>18916</v>
      </c>
    </row>
    <row r="3900" spans="1:18" x14ac:dyDescent="0.3">
      <c r="A3900" s="3" t="s">
        <v>18917</v>
      </c>
      <c r="B3900" s="3" t="s">
        <v>23</v>
      </c>
      <c r="C3900" s="3" t="s">
        <v>18918</v>
      </c>
      <c r="D3900" s="3" t="s">
        <v>7418</v>
      </c>
      <c r="E3900" s="3" t="s">
        <v>18919</v>
      </c>
      <c r="F3900" s="3" t="s">
        <v>183</v>
      </c>
      <c r="G3900" s="3" t="str">
        <f t="shared" si="364"/>
        <v>April</v>
      </c>
      <c r="H3900" s="3" t="str">
        <f t="shared" si="365"/>
        <v>2019</v>
      </c>
      <c r="I3900" s="3" t="s">
        <v>18911</v>
      </c>
      <c r="J3900" s="3">
        <v>2019</v>
      </c>
      <c r="K3900" s="3" t="s">
        <v>28</v>
      </c>
      <c r="L3900" s="3" t="s">
        <v>36</v>
      </c>
      <c r="M3900" s="3" t="str">
        <f t="shared" si="360"/>
        <v>1</v>
      </c>
      <c r="N3900" s="3" t="str">
        <f t="shared" si="361"/>
        <v>Season</v>
      </c>
      <c r="O3900" s="3" t="str">
        <f t="shared" si="362"/>
        <v>Australia</v>
      </c>
      <c r="P3900" s="3" t="s">
        <v>1097</v>
      </c>
      <c r="Q3900" s="3" t="str">
        <f t="shared" si="363"/>
        <v>International TV Shows</v>
      </c>
      <c r="R3900" s="3" t="s">
        <v>18920</v>
      </c>
    </row>
    <row r="3901" spans="1:18" x14ac:dyDescent="0.3">
      <c r="A3901" s="3" t="s">
        <v>18921</v>
      </c>
      <c r="B3901" s="3" t="s">
        <v>13</v>
      </c>
      <c r="C3901" s="3" t="s">
        <v>18922</v>
      </c>
      <c r="D3901" s="3" t="s">
        <v>18923</v>
      </c>
      <c r="E3901" s="3" t="s">
        <v>18924</v>
      </c>
      <c r="F3901" s="3" t="s">
        <v>46</v>
      </c>
      <c r="G3901" s="3" t="str">
        <f t="shared" si="364"/>
        <v>April</v>
      </c>
      <c r="H3901" s="3" t="str">
        <f t="shared" si="365"/>
        <v>2019</v>
      </c>
      <c r="I3901" s="3" t="s">
        <v>18911</v>
      </c>
      <c r="J3901" s="3">
        <v>2019</v>
      </c>
      <c r="K3901" s="3" t="s">
        <v>76</v>
      </c>
      <c r="L3901" s="3" t="s">
        <v>379</v>
      </c>
      <c r="M3901" s="3" t="str">
        <f t="shared" si="360"/>
        <v>102</v>
      </c>
      <c r="N3901" s="3" t="str">
        <f t="shared" si="361"/>
        <v>min</v>
      </c>
      <c r="O3901" s="3" t="str">
        <f t="shared" si="362"/>
        <v>India</v>
      </c>
      <c r="P3901" s="3" t="s">
        <v>69</v>
      </c>
      <c r="Q3901" s="3" t="str">
        <f t="shared" si="363"/>
        <v>Dramas</v>
      </c>
      <c r="R3901" s="3" t="s">
        <v>18925</v>
      </c>
    </row>
    <row r="3902" spans="1:18" x14ac:dyDescent="0.3">
      <c r="A3902" s="3" t="s">
        <v>18926</v>
      </c>
      <c r="B3902" s="3" t="s">
        <v>23</v>
      </c>
      <c r="C3902" s="3" t="s">
        <v>18927</v>
      </c>
      <c r="D3902" s="3" t="s">
        <v>7418</v>
      </c>
      <c r="E3902" s="3" t="s">
        <v>18928</v>
      </c>
      <c r="F3902" s="3" t="s">
        <v>1743</v>
      </c>
      <c r="G3902" s="3" t="str">
        <f t="shared" si="364"/>
        <v>April</v>
      </c>
      <c r="H3902" s="3" t="str">
        <f t="shared" si="365"/>
        <v>2019</v>
      </c>
      <c r="I3902" s="3" t="s">
        <v>18911</v>
      </c>
      <c r="J3902" s="3">
        <v>2017</v>
      </c>
      <c r="K3902" s="3" t="s">
        <v>28</v>
      </c>
      <c r="L3902" s="3" t="s">
        <v>36</v>
      </c>
      <c r="M3902" s="3" t="str">
        <f t="shared" si="360"/>
        <v>1</v>
      </c>
      <c r="N3902" s="3" t="str">
        <f t="shared" si="361"/>
        <v>Season</v>
      </c>
      <c r="O3902" s="3" t="str">
        <f t="shared" si="362"/>
        <v>Taiwan</v>
      </c>
      <c r="P3902" s="3" t="s">
        <v>15998</v>
      </c>
      <c r="Q3902" s="3" t="str">
        <f t="shared" si="363"/>
        <v>International TV Shows</v>
      </c>
      <c r="R3902" s="3" t="s">
        <v>18929</v>
      </c>
    </row>
    <row r="3903" spans="1:18" x14ac:dyDescent="0.3">
      <c r="A3903" s="3" t="s">
        <v>18930</v>
      </c>
      <c r="B3903" s="3" t="s">
        <v>23</v>
      </c>
      <c r="C3903" s="3" t="s">
        <v>18931</v>
      </c>
      <c r="D3903" s="3" t="s">
        <v>7418</v>
      </c>
      <c r="E3903" s="3" t="s">
        <v>18932</v>
      </c>
      <c r="F3903" s="3" t="s">
        <v>5702</v>
      </c>
      <c r="G3903" s="3" t="str">
        <f t="shared" si="364"/>
        <v>April</v>
      </c>
      <c r="H3903" s="3" t="str">
        <f t="shared" si="365"/>
        <v>2019</v>
      </c>
      <c r="I3903" s="3" t="s">
        <v>18911</v>
      </c>
      <c r="J3903" s="3">
        <v>2019</v>
      </c>
      <c r="K3903" s="3" t="s">
        <v>110</v>
      </c>
      <c r="L3903" s="3" t="s">
        <v>36</v>
      </c>
      <c r="M3903" s="3" t="str">
        <f t="shared" si="360"/>
        <v>1</v>
      </c>
      <c r="N3903" s="3" t="str">
        <f t="shared" si="361"/>
        <v>Season</v>
      </c>
      <c r="O3903" s="3" t="str">
        <f t="shared" si="362"/>
        <v>Japan</v>
      </c>
      <c r="P3903" s="3" t="s">
        <v>479</v>
      </c>
      <c r="Q3903" s="3" t="str">
        <f t="shared" si="363"/>
        <v>Anime Series</v>
      </c>
      <c r="R3903" s="3" t="s">
        <v>18933</v>
      </c>
    </row>
    <row r="3904" spans="1:18" x14ac:dyDescent="0.3">
      <c r="A3904" s="3" t="s">
        <v>18934</v>
      </c>
      <c r="B3904" s="3" t="s">
        <v>23</v>
      </c>
      <c r="C3904" s="3" t="s">
        <v>18935</v>
      </c>
      <c r="D3904" s="3" t="s">
        <v>7418</v>
      </c>
      <c r="E3904" s="3" t="s">
        <v>18936</v>
      </c>
      <c r="F3904" s="3" t="s">
        <v>1685</v>
      </c>
      <c r="G3904" s="3" t="str">
        <f t="shared" si="364"/>
        <v>April</v>
      </c>
      <c r="H3904" s="3" t="str">
        <f t="shared" si="365"/>
        <v>2019</v>
      </c>
      <c r="I3904" s="3" t="s">
        <v>18911</v>
      </c>
      <c r="J3904" s="3">
        <v>2019</v>
      </c>
      <c r="K3904" s="3" t="s">
        <v>28</v>
      </c>
      <c r="L3904" s="3" t="s">
        <v>29</v>
      </c>
      <c r="M3904" s="3" t="str">
        <f t="shared" si="360"/>
        <v>2</v>
      </c>
      <c r="N3904" s="3" t="str">
        <f t="shared" si="361"/>
        <v>Seasons</v>
      </c>
      <c r="O3904" s="3" t="str">
        <f t="shared" si="362"/>
        <v>Brazil</v>
      </c>
      <c r="P3904" s="3" t="s">
        <v>1097</v>
      </c>
      <c r="Q3904" s="3" t="str">
        <f t="shared" si="363"/>
        <v>International TV Shows</v>
      </c>
      <c r="R3904" s="3" t="s">
        <v>18937</v>
      </c>
    </row>
    <row r="3905" spans="1:18" x14ac:dyDescent="0.3">
      <c r="A3905" s="3" t="s">
        <v>18938</v>
      </c>
      <c r="B3905" s="3" t="s">
        <v>13</v>
      </c>
      <c r="C3905" s="3" t="s">
        <v>18939</v>
      </c>
      <c r="D3905" s="3" t="s">
        <v>18940</v>
      </c>
      <c r="E3905" s="3" t="s">
        <v>18941</v>
      </c>
      <c r="F3905" s="3" t="s">
        <v>16</v>
      </c>
      <c r="G3905" s="3" t="str">
        <f t="shared" si="364"/>
        <v>April</v>
      </c>
      <c r="H3905" s="3" t="str">
        <f t="shared" si="365"/>
        <v>2019</v>
      </c>
      <c r="I3905" s="3" t="s">
        <v>18911</v>
      </c>
      <c r="J3905" s="3">
        <v>2019</v>
      </c>
      <c r="K3905" s="3" t="s">
        <v>319</v>
      </c>
      <c r="L3905" s="3" t="s">
        <v>562</v>
      </c>
      <c r="M3905" s="3" t="str">
        <f t="shared" si="360"/>
        <v>92</v>
      </c>
      <c r="N3905" s="3" t="str">
        <f t="shared" si="361"/>
        <v>min</v>
      </c>
      <c r="O3905" s="3" t="str">
        <f t="shared" si="362"/>
        <v>United States</v>
      </c>
      <c r="P3905" s="3" t="s">
        <v>688</v>
      </c>
      <c r="Q3905" s="3" t="str">
        <f t="shared" si="363"/>
        <v>Comedies</v>
      </c>
      <c r="R3905" s="3" t="s">
        <v>18942</v>
      </c>
    </row>
    <row r="3906" spans="1:18" x14ac:dyDescent="0.3">
      <c r="A3906" s="3" t="s">
        <v>18943</v>
      </c>
      <c r="B3906" s="3" t="s">
        <v>13</v>
      </c>
      <c r="C3906" s="3" t="s">
        <v>18944</v>
      </c>
      <c r="D3906" s="3" t="s">
        <v>18945</v>
      </c>
      <c r="E3906" s="3" t="s">
        <v>18946</v>
      </c>
      <c r="F3906" s="3" t="s">
        <v>18947</v>
      </c>
      <c r="G3906" s="3" t="str">
        <f t="shared" si="364"/>
        <v>April</v>
      </c>
      <c r="H3906" s="3" t="str">
        <f t="shared" si="365"/>
        <v>2019</v>
      </c>
      <c r="I3906" s="3" t="s">
        <v>18911</v>
      </c>
      <c r="J3906" s="3">
        <v>2019</v>
      </c>
      <c r="K3906" s="3" t="s">
        <v>28</v>
      </c>
      <c r="L3906" s="3" t="s">
        <v>221</v>
      </c>
      <c r="M3906" s="3" t="str">
        <f t="shared" si="360"/>
        <v>111</v>
      </c>
      <c r="N3906" s="3" t="str">
        <f t="shared" si="361"/>
        <v>min</v>
      </c>
      <c r="O3906" s="3" t="str">
        <f t="shared" si="362"/>
        <v>Italy</v>
      </c>
      <c r="P3906" s="3" t="s">
        <v>103</v>
      </c>
      <c r="Q3906" s="3" t="str">
        <f t="shared" si="363"/>
        <v>Dramas</v>
      </c>
      <c r="R3906" s="3" t="s">
        <v>18948</v>
      </c>
    </row>
    <row r="3907" spans="1:18" x14ac:dyDescent="0.3">
      <c r="A3907" s="3" t="s">
        <v>18949</v>
      </c>
      <c r="B3907" s="3" t="s">
        <v>13</v>
      </c>
      <c r="C3907" s="3" t="s">
        <v>18950</v>
      </c>
      <c r="D3907" s="3" t="s">
        <v>18951</v>
      </c>
      <c r="E3907" s="3" t="s">
        <v>18952</v>
      </c>
      <c r="F3907" s="3" t="s">
        <v>75</v>
      </c>
      <c r="G3907" s="3" t="str">
        <f t="shared" si="364"/>
        <v>April</v>
      </c>
      <c r="H3907" s="3" t="str">
        <f t="shared" si="365"/>
        <v>2019</v>
      </c>
      <c r="I3907" s="3" t="s">
        <v>18953</v>
      </c>
      <c r="J3907" s="3">
        <v>2014</v>
      </c>
      <c r="K3907" s="3" t="s">
        <v>319</v>
      </c>
      <c r="L3907" s="3" t="s">
        <v>439</v>
      </c>
      <c r="M3907" s="3" t="str">
        <f t="shared" ref="M3907:M3970" si="366">LEFT(L3907, FIND(" ",L3907)-1)</f>
        <v>113</v>
      </c>
      <c r="N3907" s="3" t="str">
        <f t="shared" ref="N3907:N3970" si="367">MID(L3907,FIND(" ",L3907)+1,20)</f>
        <v>min</v>
      </c>
      <c r="O3907" s="3" t="str">
        <f t="shared" ref="O3907:O3970" si="368">LEFT(F3907,FIND(",",F3907&amp;",")-1)</f>
        <v>United Kingdom</v>
      </c>
      <c r="P3907" s="3" t="s">
        <v>69</v>
      </c>
      <c r="Q3907" s="3" t="str">
        <f t="shared" ref="Q3907:Q3970" si="369">LEFT(P3907,FIND(",",P3907&amp;",")-1)</f>
        <v>Dramas</v>
      </c>
      <c r="R3907" s="3" t="s">
        <v>18954</v>
      </c>
    </row>
    <row r="3908" spans="1:18" x14ac:dyDescent="0.3">
      <c r="A3908" s="3" t="s">
        <v>18955</v>
      </c>
      <c r="B3908" s="3" t="s">
        <v>13</v>
      </c>
      <c r="C3908" s="3" t="s">
        <v>18956</v>
      </c>
      <c r="D3908" s="3" t="s">
        <v>18957</v>
      </c>
      <c r="E3908" s="3" t="s">
        <v>18958</v>
      </c>
      <c r="F3908" s="3" t="s">
        <v>132</v>
      </c>
      <c r="G3908" s="3" t="str">
        <f t="shared" ref="G3908:G3971" si="370">LEFT(I3908, FIND(" ",I3908)-1)</f>
        <v>April</v>
      </c>
      <c r="H3908" s="3" t="str">
        <f t="shared" ref="H3908:H3971" si="371">RIGHT(I3908,4)</f>
        <v>2019</v>
      </c>
      <c r="I3908" s="3" t="s">
        <v>18953</v>
      </c>
      <c r="J3908" s="3">
        <v>2019</v>
      </c>
      <c r="K3908" s="3" t="s">
        <v>28</v>
      </c>
      <c r="L3908" s="3" t="s">
        <v>5087</v>
      </c>
      <c r="M3908" s="3" t="str">
        <f t="shared" si="366"/>
        <v>54</v>
      </c>
      <c r="N3908" s="3" t="str">
        <f t="shared" si="367"/>
        <v>min</v>
      </c>
      <c r="O3908" s="3" t="str">
        <f t="shared" si="368"/>
        <v>Mexico</v>
      </c>
      <c r="P3908" s="3" t="s">
        <v>1555</v>
      </c>
      <c r="Q3908" s="3" t="str">
        <f t="shared" si="369"/>
        <v>Stand-Up Comedy</v>
      </c>
      <c r="R3908" s="3" t="s">
        <v>18959</v>
      </c>
    </row>
    <row r="3909" spans="1:18" x14ac:dyDescent="0.3">
      <c r="A3909" s="3" t="s">
        <v>18960</v>
      </c>
      <c r="B3909" s="3" t="s">
        <v>13</v>
      </c>
      <c r="C3909" s="3" t="s">
        <v>18961</v>
      </c>
      <c r="D3909" s="3" t="s">
        <v>18962</v>
      </c>
      <c r="E3909" s="3" t="s">
        <v>18962</v>
      </c>
      <c r="F3909" s="3" t="s">
        <v>7418</v>
      </c>
      <c r="G3909" s="3" t="str">
        <f t="shared" si="370"/>
        <v>April</v>
      </c>
      <c r="H3909" s="3" t="str">
        <f t="shared" si="371"/>
        <v>2019</v>
      </c>
      <c r="I3909" s="3" t="s">
        <v>18953</v>
      </c>
      <c r="J3909" s="3">
        <v>2019</v>
      </c>
      <c r="K3909" s="3" t="s">
        <v>28</v>
      </c>
      <c r="L3909" s="3" t="s">
        <v>2043</v>
      </c>
      <c r="M3909" s="3" t="str">
        <f t="shared" si="366"/>
        <v>138</v>
      </c>
      <c r="N3909" s="3" t="str">
        <f t="shared" si="367"/>
        <v>min</v>
      </c>
      <c r="O3909" s="3" t="str">
        <f t="shared" si="368"/>
        <v>Unknown</v>
      </c>
      <c r="P3909" s="3" t="s">
        <v>592</v>
      </c>
      <c r="Q3909" s="3" t="str">
        <f t="shared" si="369"/>
        <v>Documentaries</v>
      </c>
      <c r="R3909" s="3" t="s">
        <v>18963</v>
      </c>
    </row>
    <row r="3910" spans="1:18" x14ac:dyDescent="0.3">
      <c r="A3910" s="3" t="s">
        <v>18964</v>
      </c>
      <c r="B3910" s="3" t="s">
        <v>13</v>
      </c>
      <c r="C3910" s="3" t="s">
        <v>18965</v>
      </c>
      <c r="D3910" s="3" t="s">
        <v>18966</v>
      </c>
      <c r="E3910" s="3" t="s">
        <v>18967</v>
      </c>
      <c r="F3910" s="3" t="s">
        <v>75</v>
      </c>
      <c r="G3910" s="3" t="str">
        <f t="shared" si="370"/>
        <v>April</v>
      </c>
      <c r="H3910" s="3" t="str">
        <f t="shared" si="371"/>
        <v>2019</v>
      </c>
      <c r="I3910" s="3" t="s">
        <v>18968</v>
      </c>
      <c r="J3910" s="3">
        <v>2013</v>
      </c>
      <c r="K3910" s="3" t="s">
        <v>319</v>
      </c>
      <c r="L3910" s="3" t="s">
        <v>2172</v>
      </c>
      <c r="M3910" s="3" t="str">
        <f t="shared" si="366"/>
        <v>123</v>
      </c>
      <c r="N3910" s="3" t="str">
        <f t="shared" si="367"/>
        <v>min</v>
      </c>
      <c r="O3910" s="3" t="str">
        <f t="shared" si="368"/>
        <v>United Kingdom</v>
      </c>
      <c r="P3910" s="3" t="s">
        <v>493</v>
      </c>
      <c r="Q3910" s="3" t="str">
        <f t="shared" si="369"/>
        <v>Comedies</v>
      </c>
      <c r="R3910" s="3" t="s">
        <v>18969</v>
      </c>
    </row>
    <row r="3911" spans="1:18" x14ac:dyDescent="0.3">
      <c r="A3911" s="3" t="s">
        <v>18970</v>
      </c>
      <c r="B3911" s="3" t="s">
        <v>13</v>
      </c>
      <c r="C3911" s="3" t="s">
        <v>18971</v>
      </c>
      <c r="D3911" s="3" t="s">
        <v>7418</v>
      </c>
      <c r="E3911" s="3" t="s">
        <v>18972</v>
      </c>
      <c r="F3911" s="3" t="s">
        <v>7418</v>
      </c>
      <c r="G3911" s="3" t="str">
        <f t="shared" si="370"/>
        <v>April</v>
      </c>
      <c r="H3911" s="3" t="str">
        <f t="shared" si="371"/>
        <v>2019</v>
      </c>
      <c r="I3911" s="3" t="s">
        <v>18968</v>
      </c>
      <c r="J3911" s="3">
        <v>2019</v>
      </c>
      <c r="K3911" s="3" t="s">
        <v>170</v>
      </c>
      <c r="L3911" s="3" t="s">
        <v>1562</v>
      </c>
      <c r="M3911" s="3" t="str">
        <f t="shared" si="366"/>
        <v>59</v>
      </c>
      <c r="N3911" s="3" t="str">
        <f t="shared" si="367"/>
        <v>min</v>
      </c>
      <c r="O3911" s="3" t="str">
        <f t="shared" si="368"/>
        <v>Unknown</v>
      </c>
      <c r="P3911" s="3" t="s">
        <v>61</v>
      </c>
      <c r="Q3911" s="3" t="str">
        <f t="shared" si="369"/>
        <v>Children &amp; Family Movies</v>
      </c>
      <c r="R3911" s="3" t="s">
        <v>18973</v>
      </c>
    </row>
    <row r="3912" spans="1:18" x14ac:dyDescent="0.3">
      <c r="A3912" s="3" t="s">
        <v>18974</v>
      </c>
      <c r="B3912" s="3" t="s">
        <v>13</v>
      </c>
      <c r="C3912" s="3" t="s">
        <v>18975</v>
      </c>
      <c r="D3912" s="3" t="s">
        <v>705</v>
      </c>
      <c r="E3912" s="3" t="s">
        <v>18976</v>
      </c>
      <c r="F3912" s="3" t="s">
        <v>46</v>
      </c>
      <c r="G3912" s="3" t="str">
        <f t="shared" si="370"/>
        <v>April</v>
      </c>
      <c r="H3912" s="3" t="str">
        <f t="shared" si="371"/>
        <v>2019</v>
      </c>
      <c r="I3912" s="3" t="s">
        <v>18977</v>
      </c>
      <c r="J3912" s="3">
        <v>2001</v>
      </c>
      <c r="K3912" s="3" t="s">
        <v>28</v>
      </c>
      <c r="L3912" s="3" t="s">
        <v>379</v>
      </c>
      <c r="M3912" s="3" t="str">
        <f t="shared" si="366"/>
        <v>102</v>
      </c>
      <c r="N3912" s="3" t="str">
        <f t="shared" si="367"/>
        <v>min</v>
      </c>
      <c r="O3912" s="3" t="str">
        <f t="shared" si="368"/>
        <v>India</v>
      </c>
      <c r="P3912" s="3" t="s">
        <v>493</v>
      </c>
      <c r="Q3912" s="3" t="str">
        <f t="shared" si="369"/>
        <v>Comedies</v>
      </c>
      <c r="R3912" s="3" t="s">
        <v>18978</v>
      </c>
    </row>
    <row r="3913" spans="1:18" x14ac:dyDescent="0.3">
      <c r="A3913" s="3" t="s">
        <v>18979</v>
      </c>
      <c r="B3913" s="3" t="s">
        <v>13</v>
      </c>
      <c r="C3913" s="3" t="s">
        <v>18980</v>
      </c>
      <c r="D3913" s="3" t="s">
        <v>18981</v>
      </c>
      <c r="E3913" s="3" t="s">
        <v>18982</v>
      </c>
      <c r="F3913" s="3" t="s">
        <v>46</v>
      </c>
      <c r="G3913" s="3" t="str">
        <f t="shared" si="370"/>
        <v>April</v>
      </c>
      <c r="H3913" s="3" t="str">
        <f t="shared" si="371"/>
        <v>2019</v>
      </c>
      <c r="I3913" s="3" t="s">
        <v>18977</v>
      </c>
      <c r="J3913" s="3">
        <v>2005</v>
      </c>
      <c r="K3913" s="3" t="s">
        <v>76</v>
      </c>
      <c r="L3913" s="3" t="s">
        <v>1924</v>
      </c>
      <c r="M3913" s="3" t="str">
        <f t="shared" si="366"/>
        <v>141</v>
      </c>
      <c r="N3913" s="3" t="str">
        <f t="shared" si="367"/>
        <v>min</v>
      </c>
      <c r="O3913" s="3" t="str">
        <f t="shared" si="368"/>
        <v>India</v>
      </c>
      <c r="P3913" s="3" t="s">
        <v>18063</v>
      </c>
      <c r="Q3913" s="3" t="str">
        <f t="shared" si="369"/>
        <v>International Movies</v>
      </c>
      <c r="R3913" s="3" t="s">
        <v>18983</v>
      </c>
    </row>
    <row r="3914" spans="1:18" x14ac:dyDescent="0.3">
      <c r="A3914" s="3" t="s">
        <v>18984</v>
      </c>
      <c r="B3914" s="3" t="s">
        <v>13</v>
      </c>
      <c r="C3914" s="3" t="s">
        <v>18985</v>
      </c>
      <c r="D3914" s="3" t="s">
        <v>17517</v>
      </c>
      <c r="E3914" s="3" t="s">
        <v>7418</v>
      </c>
      <c r="F3914" s="3" t="s">
        <v>16</v>
      </c>
      <c r="G3914" s="3" t="str">
        <f t="shared" si="370"/>
        <v>April</v>
      </c>
      <c r="H3914" s="3" t="str">
        <f t="shared" si="371"/>
        <v>2019</v>
      </c>
      <c r="I3914" s="3" t="s">
        <v>18977</v>
      </c>
      <c r="J3914" s="3">
        <v>2018</v>
      </c>
      <c r="K3914" s="3" t="s">
        <v>28</v>
      </c>
      <c r="L3914" s="3" t="s">
        <v>394</v>
      </c>
      <c r="M3914" s="3" t="str">
        <f t="shared" si="366"/>
        <v>95</v>
      </c>
      <c r="N3914" s="3" t="str">
        <f t="shared" si="367"/>
        <v>min</v>
      </c>
      <c r="O3914" s="3" t="str">
        <f t="shared" si="368"/>
        <v>United States</v>
      </c>
      <c r="P3914" s="3" t="s">
        <v>545</v>
      </c>
      <c r="Q3914" s="3" t="str">
        <f t="shared" si="369"/>
        <v>Documentaries</v>
      </c>
      <c r="R3914" s="3" t="s">
        <v>18986</v>
      </c>
    </row>
    <row r="3915" spans="1:18" x14ac:dyDescent="0.3">
      <c r="A3915" s="3" t="s">
        <v>18987</v>
      </c>
      <c r="B3915" s="3" t="s">
        <v>13</v>
      </c>
      <c r="C3915" s="3" t="s">
        <v>18988</v>
      </c>
      <c r="D3915" s="3" t="s">
        <v>9478</v>
      </c>
      <c r="E3915" s="3" t="s">
        <v>18989</v>
      </c>
      <c r="F3915" s="3" t="s">
        <v>7228</v>
      </c>
      <c r="G3915" s="3" t="str">
        <f t="shared" si="370"/>
        <v>April</v>
      </c>
      <c r="H3915" s="3" t="str">
        <f t="shared" si="371"/>
        <v>2019</v>
      </c>
      <c r="I3915" s="3" t="s">
        <v>18977</v>
      </c>
      <c r="J3915" s="3">
        <v>2003</v>
      </c>
      <c r="K3915" s="3" t="s">
        <v>28</v>
      </c>
      <c r="L3915" s="3" t="s">
        <v>221</v>
      </c>
      <c r="M3915" s="3" t="str">
        <f t="shared" si="366"/>
        <v>111</v>
      </c>
      <c r="N3915" s="3" t="str">
        <f t="shared" si="367"/>
        <v>min</v>
      </c>
      <c r="O3915" s="3" t="str">
        <f t="shared" si="368"/>
        <v>India</v>
      </c>
      <c r="P3915" s="3" t="s">
        <v>574</v>
      </c>
      <c r="Q3915" s="3" t="str">
        <f t="shared" si="369"/>
        <v>Dramas</v>
      </c>
      <c r="R3915" s="3" t="s">
        <v>18990</v>
      </c>
    </row>
    <row r="3916" spans="1:18" x14ac:dyDescent="0.3">
      <c r="A3916" s="3" t="s">
        <v>18991</v>
      </c>
      <c r="B3916" s="3" t="s">
        <v>13</v>
      </c>
      <c r="C3916" s="3" t="s">
        <v>18992</v>
      </c>
      <c r="D3916" s="3" t="s">
        <v>17613</v>
      </c>
      <c r="E3916" s="3" t="s">
        <v>18993</v>
      </c>
      <c r="F3916" s="3" t="s">
        <v>46</v>
      </c>
      <c r="G3916" s="3" t="str">
        <f t="shared" si="370"/>
        <v>April</v>
      </c>
      <c r="H3916" s="3" t="str">
        <f t="shared" si="371"/>
        <v>2019</v>
      </c>
      <c r="I3916" s="3" t="s">
        <v>18977</v>
      </c>
      <c r="J3916" s="3">
        <v>2003</v>
      </c>
      <c r="K3916" s="3" t="s">
        <v>76</v>
      </c>
      <c r="L3916" s="3" t="s">
        <v>2416</v>
      </c>
      <c r="M3916" s="3" t="str">
        <f t="shared" si="366"/>
        <v>131</v>
      </c>
      <c r="N3916" s="3" t="str">
        <f t="shared" si="367"/>
        <v>min</v>
      </c>
      <c r="O3916" s="3" t="str">
        <f t="shared" si="368"/>
        <v>India</v>
      </c>
      <c r="P3916" s="3" t="s">
        <v>191</v>
      </c>
      <c r="Q3916" s="3" t="str">
        <f t="shared" si="369"/>
        <v>Comedies</v>
      </c>
      <c r="R3916" s="3" t="s">
        <v>18994</v>
      </c>
    </row>
    <row r="3917" spans="1:18" x14ac:dyDescent="0.3">
      <c r="A3917" s="3" t="s">
        <v>18995</v>
      </c>
      <c r="B3917" s="3" t="s">
        <v>13</v>
      </c>
      <c r="C3917" s="3" t="s">
        <v>18996</v>
      </c>
      <c r="D3917" s="3" t="s">
        <v>18997</v>
      </c>
      <c r="E3917" s="3" t="s">
        <v>18998</v>
      </c>
      <c r="F3917" s="3" t="s">
        <v>46</v>
      </c>
      <c r="G3917" s="3" t="str">
        <f t="shared" si="370"/>
        <v>April</v>
      </c>
      <c r="H3917" s="3" t="str">
        <f t="shared" si="371"/>
        <v>2019</v>
      </c>
      <c r="I3917" s="3" t="s">
        <v>18977</v>
      </c>
      <c r="J3917" s="3">
        <v>2003</v>
      </c>
      <c r="K3917" s="3" t="s">
        <v>76</v>
      </c>
      <c r="L3917" s="3" t="s">
        <v>294</v>
      </c>
      <c r="M3917" s="3" t="str">
        <f t="shared" si="366"/>
        <v>116</v>
      </c>
      <c r="N3917" s="3" t="str">
        <f t="shared" si="367"/>
        <v>min</v>
      </c>
      <c r="O3917" s="3" t="str">
        <f t="shared" si="368"/>
        <v>India</v>
      </c>
      <c r="P3917" s="3" t="s">
        <v>178</v>
      </c>
      <c r="Q3917" s="3" t="str">
        <f t="shared" si="369"/>
        <v>Comedies</v>
      </c>
      <c r="R3917" s="3" t="s">
        <v>18999</v>
      </c>
    </row>
    <row r="3918" spans="1:18" x14ac:dyDescent="0.3">
      <c r="A3918" s="3" t="s">
        <v>19000</v>
      </c>
      <c r="B3918" s="3" t="s">
        <v>13</v>
      </c>
      <c r="C3918" s="3" t="s">
        <v>19001</v>
      </c>
      <c r="D3918" s="3" t="s">
        <v>19002</v>
      </c>
      <c r="E3918" s="3" t="s">
        <v>19003</v>
      </c>
      <c r="F3918" s="3" t="s">
        <v>46</v>
      </c>
      <c r="G3918" s="3" t="str">
        <f t="shared" si="370"/>
        <v>April</v>
      </c>
      <c r="H3918" s="3" t="str">
        <f t="shared" si="371"/>
        <v>2019</v>
      </c>
      <c r="I3918" s="3" t="s">
        <v>18977</v>
      </c>
      <c r="J3918" s="3">
        <v>2018</v>
      </c>
      <c r="K3918" s="3" t="s">
        <v>76</v>
      </c>
      <c r="L3918" s="3" t="s">
        <v>680</v>
      </c>
      <c r="M3918" s="3" t="str">
        <f t="shared" si="366"/>
        <v>119</v>
      </c>
      <c r="N3918" s="3" t="str">
        <f t="shared" si="367"/>
        <v>min</v>
      </c>
      <c r="O3918" s="3" t="str">
        <f t="shared" si="368"/>
        <v>India</v>
      </c>
      <c r="P3918" s="3" t="s">
        <v>4877</v>
      </c>
      <c r="Q3918" s="3" t="str">
        <f t="shared" si="369"/>
        <v>Dramas</v>
      </c>
      <c r="R3918" s="3" t="s">
        <v>19004</v>
      </c>
    </row>
    <row r="3919" spans="1:18" x14ac:dyDescent="0.3">
      <c r="A3919" s="3" t="s">
        <v>19005</v>
      </c>
      <c r="B3919" s="3" t="s">
        <v>13</v>
      </c>
      <c r="C3919" s="3" t="s">
        <v>19006</v>
      </c>
      <c r="D3919" s="3" t="s">
        <v>19007</v>
      </c>
      <c r="E3919" s="3" t="s">
        <v>19008</v>
      </c>
      <c r="F3919" s="3" t="s">
        <v>46</v>
      </c>
      <c r="G3919" s="3" t="str">
        <f t="shared" si="370"/>
        <v>April</v>
      </c>
      <c r="H3919" s="3" t="str">
        <f t="shared" si="371"/>
        <v>2019</v>
      </c>
      <c r="I3919" s="3" t="s">
        <v>18977</v>
      </c>
      <c r="J3919" s="3">
        <v>2005</v>
      </c>
      <c r="K3919" s="3" t="s">
        <v>76</v>
      </c>
      <c r="L3919" s="3" t="s">
        <v>9675</v>
      </c>
      <c r="M3919" s="3" t="str">
        <f t="shared" si="366"/>
        <v>146</v>
      </c>
      <c r="N3919" s="3" t="str">
        <f t="shared" si="367"/>
        <v>min</v>
      </c>
      <c r="O3919" s="3" t="str">
        <f t="shared" si="368"/>
        <v>India</v>
      </c>
      <c r="P3919" s="3" t="s">
        <v>574</v>
      </c>
      <c r="Q3919" s="3" t="str">
        <f t="shared" si="369"/>
        <v>Dramas</v>
      </c>
      <c r="R3919" s="3" t="s">
        <v>19009</v>
      </c>
    </row>
    <row r="3920" spans="1:18" x14ac:dyDescent="0.3">
      <c r="A3920" s="3" t="s">
        <v>19010</v>
      </c>
      <c r="B3920" s="3" t="s">
        <v>13</v>
      </c>
      <c r="C3920" s="3" t="s">
        <v>19011</v>
      </c>
      <c r="D3920" s="3" t="s">
        <v>19012</v>
      </c>
      <c r="E3920" s="3" t="s">
        <v>19013</v>
      </c>
      <c r="F3920" s="3" t="s">
        <v>46</v>
      </c>
      <c r="G3920" s="3" t="str">
        <f t="shared" si="370"/>
        <v>April</v>
      </c>
      <c r="H3920" s="3" t="str">
        <f t="shared" si="371"/>
        <v>2019</v>
      </c>
      <c r="I3920" s="3" t="s">
        <v>18977</v>
      </c>
      <c r="J3920" s="3">
        <v>2016</v>
      </c>
      <c r="K3920" s="3" t="s">
        <v>110</v>
      </c>
      <c r="L3920" s="3" t="s">
        <v>924</v>
      </c>
      <c r="M3920" s="3" t="str">
        <f t="shared" si="366"/>
        <v>101</v>
      </c>
      <c r="N3920" s="3" t="str">
        <f t="shared" si="367"/>
        <v>min</v>
      </c>
      <c r="O3920" s="3" t="str">
        <f t="shared" si="368"/>
        <v>India</v>
      </c>
      <c r="P3920" s="3" t="s">
        <v>521</v>
      </c>
      <c r="Q3920" s="3" t="str">
        <f t="shared" si="369"/>
        <v>Action &amp; Adventure</v>
      </c>
      <c r="R3920" s="3" t="s">
        <v>19014</v>
      </c>
    </row>
    <row r="3921" spans="1:18" x14ac:dyDescent="0.3">
      <c r="A3921" s="3" t="s">
        <v>19015</v>
      </c>
      <c r="B3921" s="3" t="s">
        <v>13</v>
      </c>
      <c r="C3921" s="3" t="s">
        <v>19016</v>
      </c>
      <c r="D3921" s="3" t="s">
        <v>9658</v>
      </c>
      <c r="E3921" s="3" t="s">
        <v>19017</v>
      </c>
      <c r="F3921" s="3" t="s">
        <v>16</v>
      </c>
      <c r="G3921" s="3" t="str">
        <f t="shared" si="370"/>
        <v>April</v>
      </c>
      <c r="H3921" s="3" t="str">
        <f t="shared" si="371"/>
        <v>2019</v>
      </c>
      <c r="I3921" s="3" t="s">
        <v>19018</v>
      </c>
      <c r="J3921" s="3">
        <v>2018</v>
      </c>
      <c r="K3921" s="3" t="s">
        <v>28</v>
      </c>
      <c r="L3921" s="3" t="s">
        <v>532</v>
      </c>
      <c r="M3921" s="3" t="str">
        <f t="shared" si="366"/>
        <v>87</v>
      </c>
      <c r="N3921" s="3" t="str">
        <f t="shared" si="367"/>
        <v>min</v>
      </c>
      <c r="O3921" s="3" t="str">
        <f t="shared" si="368"/>
        <v>United States</v>
      </c>
      <c r="P3921" s="3" t="s">
        <v>1314</v>
      </c>
      <c r="Q3921" s="3" t="str">
        <f t="shared" si="369"/>
        <v>Horror Movies</v>
      </c>
      <c r="R3921" s="3" t="s">
        <v>19019</v>
      </c>
    </row>
    <row r="3922" spans="1:18" x14ac:dyDescent="0.3">
      <c r="A3922" s="3" t="s">
        <v>19020</v>
      </c>
      <c r="B3922" s="3" t="s">
        <v>23</v>
      </c>
      <c r="C3922" s="3" t="s">
        <v>19021</v>
      </c>
      <c r="D3922" s="3" t="s">
        <v>7418</v>
      </c>
      <c r="E3922" s="3" t="s">
        <v>19022</v>
      </c>
      <c r="F3922" s="3" t="s">
        <v>16</v>
      </c>
      <c r="G3922" s="3" t="str">
        <f t="shared" si="370"/>
        <v>April</v>
      </c>
      <c r="H3922" s="3" t="str">
        <f t="shared" si="371"/>
        <v>2019</v>
      </c>
      <c r="I3922" s="3" t="s">
        <v>19023</v>
      </c>
      <c r="J3922" s="3">
        <v>2019</v>
      </c>
      <c r="K3922" s="3" t="s">
        <v>28</v>
      </c>
      <c r="L3922" s="3" t="s">
        <v>120</v>
      </c>
      <c r="M3922" s="3" t="str">
        <f t="shared" si="366"/>
        <v>4</v>
      </c>
      <c r="N3922" s="3" t="str">
        <f t="shared" si="367"/>
        <v>Seasons</v>
      </c>
      <c r="O3922" s="3" t="str">
        <f t="shared" si="368"/>
        <v>United States</v>
      </c>
      <c r="P3922" s="3" t="s">
        <v>19024</v>
      </c>
      <c r="Q3922" s="3" t="str">
        <f t="shared" si="369"/>
        <v>Romantic TV Shows</v>
      </c>
      <c r="R3922" s="3" t="s">
        <v>19025</v>
      </c>
    </row>
    <row r="3923" spans="1:18" x14ac:dyDescent="0.3">
      <c r="A3923" s="3" t="s">
        <v>19026</v>
      </c>
      <c r="B3923" s="3" t="s">
        <v>13</v>
      </c>
      <c r="C3923" s="3" t="s">
        <v>19027</v>
      </c>
      <c r="D3923" s="3" t="s">
        <v>17331</v>
      </c>
      <c r="E3923" s="3" t="s">
        <v>19028</v>
      </c>
      <c r="F3923" s="3" t="s">
        <v>663</v>
      </c>
      <c r="G3923" s="3" t="str">
        <f t="shared" si="370"/>
        <v>April</v>
      </c>
      <c r="H3923" s="3" t="str">
        <f t="shared" si="371"/>
        <v>2019</v>
      </c>
      <c r="I3923" s="3" t="s">
        <v>19023</v>
      </c>
      <c r="J3923" s="3">
        <v>2019</v>
      </c>
      <c r="K3923" s="3" t="s">
        <v>28</v>
      </c>
      <c r="L3923" s="3" t="s">
        <v>139</v>
      </c>
      <c r="M3923" s="3" t="str">
        <f t="shared" si="366"/>
        <v>94</v>
      </c>
      <c r="N3923" s="3" t="str">
        <f t="shared" si="367"/>
        <v>min</v>
      </c>
      <c r="O3923" s="3" t="str">
        <f t="shared" si="368"/>
        <v>Spain</v>
      </c>
      <c r="P3923" s="3" t="s">
        <v>103</v>
      </c>
      <c r="Q3923" s="3" t="str">
        <f t="shared" si="369"/>
        <v>Dramas</v>
      </c>
      <c r="R3923" s="3" t="s">
        <v>19029</v>
      </c>
    </row>
    <row r="3924" spans="1:18" x14ac:dyDescent="0.3">
      <c r="A3924" s="3" t="s">
        <v>19030</v>
      </c>
      <c r="B3924" s="3" t="s">
        <v>13</v>
      </c>
      <c r="C3924" s="3" t="s">
        <v>19031</v>
      </c>
      <c r="D3924" s="3" t="s">
        <v>19032</v>
      </c>
      <c r="E3924" s="3" t="s">
        <v>19033</v>
      </c>
      <c r="F3924" s="3" t="s">
        <v>154</v>
      </c>
      <c r="G3924" s="3" t="str">
        <f t="shared" si="370"/>
        <v>April</v>
      </c>
      <c r="H3924" s="3" t="str">
        <f t="shared" si="371"/>
        <v>2019</v>
      </c>
      <c r="I3924" s="3" t="s">
        <v>19034</v>
      </c>
      <c r="J3924" s="3">
        <v>2014</v>
      </c>
      <c r="K3924" s="3" t="s">
        <v>28</v>
      </c>
      <c r="L3924" s="3" t="s">
        <v>1212</v>
      </c>
      <c r="M3924" s="3" t="str">
        <f t="shared" si="366"/>
        <v>133</v>
      </c>
      <c r="N3924" s="3" t="str">
        <f t="shared" si="367"/>
        <v>min</v>
      </c>
      <c r="O3924" s="3" t="str">
        <f t="shared" si="368"/>
        <v>Turkey</v>
      </c>
      <c r="P3924" s="3" t="s">
        <v>1223</v>
      </c>
      <c r="Q3924" s="3" t="str">
        <f t="shared" si="369"/>
        <v>Horror Movies</v>
      </c>
      <c r="R3924" s="3" t="s">
        <v>19035</v>
      </c>
    </row>
    <row r="3925" spans="1:18" x14ac:dyDescent="0.3">
      <c r="A3925" s="3" t="s">
        <v>19036</v>
      </c>
      <c r="B3925" s="3" t="s">
        <v>13</v>
      </c>
      <c r="C3925" s="3" t="s">
        <v>19037</v>
      </c>
      <c r="D3925" s="3" t="s">
        <v>19032</v>
      </c>
      <c r="E3925" s="3" t="s">
        <v>19038</v>
      </c>
      <c r="F3925" s="3" t="s">
        <v>154</v>
      </c>
      <c r="G3925" s="3" t="str">
        <f t="shared" si="370"/>
        <v>April</v>
      </c>
      <c r="H3925" s="3" t="str">
        <f t="shared" si="371"/>
        <v>2019</v>
      </c>
      <c r="I3925" s="3" t="s">
        <v>19034</v>
      </c>
      <c r="J3925" s="3">
        <v>2013</v>
      </c>
      <c r="K3925" s="3" t="s">
        <v>28</v>
      </c>
      <c r="L3925" s="3" t="s">
        <v>1161</v>
      </c>
      <c r="M3925" s="3" t="str">
        <f t="shared" si="366"/>
        <v>135</v>
      </c>
      <c r="N3925" s="3" t="str">
        <f t="shared" si="367"/>
        <v>min</v>
      </c>
      <c r="O3925" s="3" t="str">
        <f t="shared" si="368"/>
        <v>Turkey</v>
      </c>
      <c r="P3925" s="3" t="s">
        <v>1223</v>
      </c>
      <c r="Q3925" s="3" t="str">
        <f t="shared" si="369"/>
        <v>Horror Movies</v>
      </c>
      <c r="R3925" s="3" t="s">
        <v>19039</v>
      </c>
    </row>
    <row r="3926" spans="1:18" x14ac:dyDescent="0.3">
      <c r="A3926" s="3" t="s">
        <v>19040</v>
      </c>
      <c r="B3926" s="3" t="s">
        <v>13</v>
      </c>
      <c r="C3926" s="3" t="s">
        <v>19041</v>
      </c>
      <c r="D3926" s="3" t="s">
        <v>7418</v>
      </c>
      <c r="E3926" s="3" t="s">
        <v>19042</v>
      </c>
      <c r="F3926" s="3" t="s">
        <v>1504</v>
      </c>
      <c r="G3926" s="3" t="str">
        <f t="shared" si="370"/>
        <v>April</v>
      </c>
      <c r="H3926" s="3" t="str">
        <f t="shared" si="371"/>
        <v>2019</v>
      </c>
      <c r="I3926" s="3" t="s">
        <v>19034</v>
      </c>
      <c r="J3926" s="3">
        <v>2019</v>
      </c>
      <c r="K3926" s="3" t="s">
        <v>28</v>
      </c>
      <c r="L3926" s="3" t="s">
        <v>171</v>
      </c>
      <c r="M3926" s="3" t="str">
        <f t="shared" si="366"/>
        <v>61</v>
      </c>
      <c r="N3926" s="3" t="str">
        <f t="shared" si="367"/>
        <v>min</v>
      </c>
      <c r="O3926" s="3" t="str">
        <f t="shared" si="368"/>
        <v>Italy</v>
      </c>
      <c r="P3926" s="3" t="s">
        <v>1555</v>
      </c>
      <c r="Q3926" s="3" t="str">
        <f t="shared" si="369"/>
        <v>Stand-Up Comedy</v>
      </c>
      <c r="R3926" s="3" t="s">
        <v>19043</v>
      </c>
    </row>
    <row r="3927" spans="1:18" x14ac:dyDescent="0.3">
      <c r="A3927" s="3" t="s">
        <v>19044</v>
      </c>
      <c r="B3927" s="3" t="s">
        <v>23</v>
      </c>
      <c r="C3927" s="3" t="s">
        <v>19045</v>
      </c>
      <c r="D3927" s="3" t="s">
        <v>7418</v>
      </c>
      <c r="E3927" s="3" t="s">
        <v>19046</v>
      </c>
      <c r="F3927" s="3" t="s">
        <v>16</v>
      </c>
      <c r="G3927" s="3" t="str">
        <f t="shared" si="370"/>
        <v>April</v>
      </c>
      <c r="H3927" s="3" t="str">
        <f t="shared" si="371"/>
        <v>2019</v>
      </c>
      <c r="I3927" s="3" t="s">
        <v>19034</v>
      </c>
      <c r="J3927" s="3">
        <v>2019</v>
      </c>
      <c r="K3927" s="3" t="s">
        <v>28</v>
      </c>
      <c r="L3927" s="3" t="s">
        <v>36</v>
      </c>
      <c r="M3927" s="3" t="str">
        <f t="shared" si="366"/>
        <v>1</v>
      </c>
      <c r="N3927" s="3" t="str">
        <f t="shared" si="367"/>
        <v>Season</v>
      </c>
      <c r="O3927" s="3" t="str">
        <f t="shared" si="368"/>
        <v>United States</v>
      </c>
      <c r="P3927" s="3" t="s">
        <v>226</v>
      </c>
      <c r="Q3927" s="3" t="str">
        <f t="shared" si="369"/>
        <v>TV Comedies</v>
      </c>
      <c r="R3927" s="3" t="s">
        <v>19047</v>
      </c>
    </row>
    <row r="3928" spans="1:18" x14ac:dyDescent="0.3">
      <c r="A3928" s="3" t="s">
        <v>19048</v>
      </c>
      <c r="B3928" s="3" t="s">
        <v>13</v>
      </c>
      <c r="C3928" s="3" t="s">
        <v>19049</v>
      </c>
      <c r="D3928" s="3" t="s">
        <v>19050</v>
      </c>
      <c r="E3928" s="3" t="s">
        <v>19051</v>
      </c>
      <c r="F3928" s="3" t="s">
        <v>16</v>
      </c>
      <c r="G3928" s="3" t="str">
        <f t="shared" si="370"/>
        <v>April</v>
      </c>
      <c r="H3928" s="3" t="str">
        <f t="shared" si="371"/>
        <v>2019</v>
      </c>
      <c r="I3928" s="3" t="s">
        <v>19034</v>
      </c>
      <c r="J3928" s="3">
        <v>2019</v>
      </c>
      <c r="K3928" s="3" t="s">
        <v>76</v>
      </c>
      <c r="L3928" s="3" t="s">
        <v>60</v>
      </c>
      <c r="M3928" s="3" t="str">
        <f t="shared" si="366"/>
        <v>91</v>
      </c>
      <c r="N3928" s="3" t="str">
        <f t="shared" si="367"/>
        <v>min</v>
      </c>
      <c r="O3928" s="3" t="str">
        <f t="shared" si="368"/>
        <v>United States</v>
      </c>
      <c r="P3928" s="3" t="s">
        <v>688</v>
      </c>
      <c r="Q3928" s="3" t="str">
        <f t="shared" si="369"/>
        <v>Comedies</v>
      </c>
      <c r="R3928" s="3" t="s">
        <v>19052</v>
      </c>
    </row>
    <row r="3929" spans="1:18" x14ac:dyDescent="0.3">
      <c r="A3929" s="3" t="s">
        <v>19053</v>
      </c>
      <c r="B3929" s="3" t="s">
        <v>23</v>
      </c>
      <c r="C3929" s="3" t="s">
        <v>19054</v>
      </c>
      <c r="D3929" s="3" t="s">
        <v>7418</v>
      </c>
      <c r="E3929" s="3" t="s">
        <v>19055</v>
      </c>
      <c r="F3929" s="3" t="s">
        <v>16</v>
      </c>
      <c r="G3929" s="3" t="str">
        <f t="shared" si="370"/>
        <v>April</v>
      </c>
      <c r="H3929" s="3" t="str">
        <f t="shared" si="371"/>
        <v>2019</v>
      </c>
      <c r="I3929" s="3" t="s">
        <v>19056</v>
      </c>
      <c r="J3929" s="3">
        <v>2018</v>
      </c>
      <c r="K3929" s="3" t="s">
        <v>76</v>
      </c>
      <c r="L3929" s="3" t="s">
        <v>1529</v>
      </c>
      <c r="M3929" s="3" t="str">
        <f t="shared" si="366"/>
        <v>7</v>
      </c>
      <c r="N3929" s="3" t="str">
        <f t="shared" si="367"/>
        <v>Seasons</v>
      </c>
      <c r="O3929" s="3" t="str">
        <f t="shared" si="368"/>
        <v>United States</v>
      </c>
      <c r="P3929" s="3" t="s">
        <v>19024</v>
      </c>
      <c r="Q3929" s="3" t="str">
        <f t="shared" si="369"/>
        <v>Romantic TV Shows</v>
      </c>
      <c r="R3929" s="3" t="s">
        <v>19057</v>
      </c>
    </row>
    <row r="3930" spans="1:18" x14ac:dyDescent="0.3">
      <c r="A3930" s="3" t="s">
        <v>19058</v>
      </c>
      <c r="B3930" s="3" t="s">
        <v>23</v>
      </c>
      <c r="C3930" s="3" t="s">
        <v>19059</v>
      </c>
      <c r="D3930" s="3" t="s">
        <v>19060</v>
      </c>
      <c r="E3930" s="3" t="s">
        <v>19061</v>
      </c>
      <c r="F3930" s="3" t="s">
        <v>633</v>
      </c>
      <c r="G3930" s="3" t="str">
        <f t="shared" si="370"/>
        <v>April</v>
      </c>
      <c r="H3930" s="3" t="str">
        <f t="shared" si="371"/>
        <v>2019</v>
      </c>
      <c r="I3930" s="3" t="s">
        <v>19056</v>
      </c>
      <c r="J3930" s="3">
        <v>2019</v>
      </c>
      <c r="K3930" s="3" t="s">
        <v>28</v>
      </c>
      <c r="L3930" s="3" t="s">
        <v>36</v>
      </c>
      <c r="M3930" s="3" t="str">
        <f t="shared" si="366"/>
        <v>1</v>
      </c>
      <c r="N3930" s="3" t="str">
        <f t="shared" si="367"/>
        <v>Season</v>
      </c>
      <c r="O3930" s="3" t="str">
        <f t="shared" si="368"/>
        <v>South Korea</v>
      </c>
      <c r="P3930" s="3" t="s">
        <v>12088</v>
      </c>
      <c r="Q3930" s="3" t="str">
        <f t="shared" si="369"/>
        <v>International TV Shows</v>
      </c>
      <c r="R3930" s="3" t="s">
        <v>19062</v>
      </c>
    </row>
    <row r="3931" spans="1:18" x14ac:dyDescent="0.3">
      <c r="A3931" s="3" t="s">
        <v>19063</v>
      </c>
      <c r="B3931" s="3" t="s">
        <v>13</v>
      </c>
      <c r="C3931" s="3" t="s">
        <v>19064</v>
      </c>
      <c r="D3931" s="3" t="s">
        <v>5917</v>
      </c>
      <c r="E3931" s="3" t="s">
        <v>19065</v>
      </c>
      <c r="F3931" s="3" t="s">
        <v>1685</v>
      </c>
      <c r="G3931" s="3" t="str">
        <f t="shared" si="370"/>
        <v>April</v>
      </c>
      <c r="H3931" s="3" t="str">
        <f t="shared" si="371"/>
        <v>2019</v>
      </c>
      <c r="I3931" s="3" t="s">
        <v>19066</v>
      </c>
      <c r="J3931" s="3">
        <v>2019</v>
      </c>
      <c r="K3931" s="3" t="s">
        <v>76</v>
      </c>
      <c r="L3931" s="3" t="s">
        <v>1562</v>
      </c>
      <c r="M3931" s="3" t="str">
        <f t="shared" si="366"/>
        <v>59</v>
      </c>
      <c r="N3931" s="3" t="str">
        <f t="shared" si="367"/>
        <v>min</v>
      </c>
      <c r="O3931" s="3" t="str">
        <f t="shared" si="368"/>
        <v>Brazil</v>
      </c>
      <c r="P3931" s="3" t="s">
        <v>1555</v>
      </c>
      <c r="Q3931" s="3" t="str">
        <f t="shared" si="369"/>
        <v>Stand-Up Comedy</v>
      </c>
      <c r="R3931" s="3" t="s">
        <v>19067</v>
      </c>
    </row>
    <row r="3932" spans="1:18" x14ac:dyDescent="0.3">
      <c r="A3932" s="3" t="s">
        <v>19068</v>
      </c>
      <c r="B3932" s="3" t="s">
        <v>13</v>
      </c>
      <c r="C3932" s="3" t="s">
        <v>19069</v>
      </c>
      <c r="D3932" s="3" t="s">
        <v>19070</v>
      </c>
      <c r="E3932" s="3" t="s">
        <v>19071</v>
      </c>
      <c r="F3932" s="3" t="s">
        <v>19072</v>
      </c>
      <c r="G3932" s="3" t="str">
        <f t="shared" si="370"/>
        <v>April</v>
      </c>
      <c r="H3932" s="3" t="str">
        <f t="shared" si="371"/>
        <v>2019</v>
      </c>
      <c r="I3932" s="3" t="s">
        <v>19066</v>
      </c>
      <c r="J3932" s="3">
        <v>2019</v>
      </c>
      <c r="K3932" s="3" t="s">
        <v>18</v>
      </c>
      <c r="L3932" s="3" t="s">
        <v>60</v>
      </c>
      <c r="M3932" s="3" t="str">
        <f t="shared" si="366"/>
        <v>91</v>
      </c>
      <c r="N3932" s="3" t="str">
        <f t="shared" si="367"/>
        <v>min</v>
      </c>
      <c r="O3932" s="3" t="str">
        <f t="shared" si="368"/>
        <v>Canada</v>
      </c>
      <c r="P3932" s="3" t="s">
        <v>3189</v>
      </c>
      <c r="Q3932" s="3" t="str">
        <f t="shared" si="369"/>
        <v>Horror Movies</v>
      </c>
      <c r="R3932" s="3" t="s">
        <v>19073</v>
      </c>
    </row>
    <row r="3933" spans="1:18" x14ac:dyDescent="0.3">
      <c r="A3933" s="3" t="s">
        <v>19074</v>
      </c>
      <c r="B3933" s="3" t="s">
        <v>23</v>
      </c>
      <c r="C3933" s="3" t="s">
        <v>19075</v>
      </c>
      <c r="D3933" s="3" t="s">
        <v>7418</v>
      </c>
      <c r="E3933" s="3" t="s">
        <v>6608</v>
      </c>
      <c r="F3933" s="3" t="s">
        <v>16</v>
      </c>
      <c r="G3933" s="3" t="str">
        <f t="shared" si="370"/>
        <v>April</v>
      </c>
      <c r="H3933" s="3" t="str">
        <f t="shared" si="371"/>
        <v>2019</v>
      </c>
      <c r="I3933" s="3" t="s">
        <v>19066</v>
      </c>
      <c r="J3933" s="3">
        <v>2019</v>
      </c>
      <c r="K3933" s="3" t="s">
        <v>110</v>
      </c>
      <c r="L3933" s="3" t="s">
        <v>36</v>
      </c>
      <c r="M3933" s="3" t="str">
        <f t="shared" si="366"/>
        <v>1</v>
      </c>
      <c r="N3933" s="3" t="str">
        <f t="shared" si="367"/>
        <v>Season</v>
      </c>
      <c r="O3933" s="3" t="str">
        <f t="shared" si="368"/>
        <v>United States</v>
      </c>
      <c r="P3933" s="3" t="s">
        <v>19076</v>
      </c>
      <c r="Q3933" s="3" t="str">
        <f t="shared" si="369"/>
        <v>Kids' TV</v>
      </c>
      <c r="R3933" s="3" t="s">
        <v>19077</v>
      </c>
    </row>
    <row r="3934" spans="1:18" x14ac:dyDescent="0.3">
      <c r="A3934" s="3" t="s">
        <v>19078</v>
      </c>
      <c r="B3934" s="3" t="s">
        <v>13</v>
      </c>
      <c r="C3934" s="3" t="s">
        <v>19079</v>
      </c>
      <c r="D3934" s="3" t="s">
        <v>188</v>
      </c>
      <c r="E3934" s="3" t="s">
        <v>19080</v>
      </c>
      <c r="F3934" s="3" t="s">
        <v>46</v>
      </c>
      <c r="G3934" s="3" t="str">
        <f t="shared" si="370"/>
        <v>April</v>
      </c>
      <c r="H3934" s="3" t="str">
        <f t="shared" si="371"/>
        <v>2019</v>
      </c>
      <c r="I3934" s="3" t="s">
        <v>19081</v>
      </c>
      <c r="J3934" s="3">
        <v>2018</v>
      </c>
      <c r="K3934" s="3" t="s">
        <v>76</v>
      </c>
      <c r="L3934" s="3" t="s">
        <v>2416</v>
      </c>
      <c r="M3934" s="3" t="str">
        <f t="shared" si="366"/>
        <v>131</v>
      </c>
      <c r="N3934" s="3" t="str">
        <f t="shared" si="367"/>
        <v>min</v>
      </c>
      <c r="O3934" s="3" t="str">
        <f t="shared" si="368"/>
        <v>India</v>
      </c>
      <c r="P3934" s="3" t="s">
        <v>1213</v>
      </c>
      <c r="Q3934" s="3" t="str">
        <f t="shared" si="369"/>
        <v>Dramas</v>
      </c>
      <c r="R3934" s="3" t="s">
        <v>19082</v>
      </c>
    </row>
    <row r="3935" spans="1:18" x14ac:dyDescent="0.3">
      <c r="A3935" s="3" t="s">
        <v>19083</v>
      </c>
      <c r="B3935" s="3" t="s">
        <v>13</v>
      </c>
      <c r="C3935" s="3" t="s">
        <v>19084</v>
      </c>
      <c r="D3935" s="3" t="s">
        <v>3575</v>
      </c>
      <c r="E3935" s="3" t="s">
        <v>19085</v>
      </c>
      <c r="F3935" s="3" t="s">
        <v>7418</v>
      </c>
      <c r="G3935" s="3" t="str">
        <f t="shared" si="370"/>
        <v>April</v>
      </c>
      <c r="H3935" s="3" t="str">
        <f t="shared" si="371"/>
        <v>2019</v>
      </c>
      <c r="I3935" s="3" t="s">
        <v>19086</v>
      </c>
      <c r="J3935" s="3">
        <v>2019</v>
      </c>
      <c r="K3935" s="3" t="s">
        <v>76</v>
      </c>
      <c r="L3935" s="3" t="s">
        <v>13423</v>
      </c>
      <c r="M3935" s="3" t="str">
        <f t="shared" si="366"/>
        <v>170</v>
      </c>
      <c r="N3935" s="3" t="str">
        <f t="shared" si="367"/>
        <v>min</v>
      </c>
      <c r="O3935" s="3" t="str">
        <f t="shared" si="368"/>
        <v>Unknown</v>
      </c>
      <c r="P3935" s="3" t="s">
        <v>521</v>
      </c>
      <c r="Q3935" s="3" t="str">
        <f t="shared" si="369"/>
        <v>Action &amp; Adventure</v>
      </c>
      <c r="R3935" s="3" t="s">
        <v>19087</v>
      </c>
    </row>
    <row r="3936" spans="1:18" x14ac:dyDescent="0.3">
      <c r="A3936" s="3" t="s">
        <v>19088</v>
      </c>
      <c r="B3936" s="3" t="s">
        <v>23</v>
      </c>
      <c r="C3936" s="3" t="s">
        <v>19089</v>
      </c>
      <c r="D3936" s="3" t="s">
        <v>7418</v>
      </c>
      <c r="E3936" s="3" t="s">
        <v>7418</v>
      </c>
      <c r="F3936" s="3" t="s">
        <v>16</v>
      </c>
      <c r="G3936" s="3" t="str">
        <f t="shared" si="370"/>
        <v>April</v>
      </c>
      <c r="H3936" s="3" t="str">
        <f t="shared" si="371"/>
        <v>2019</v>
      </c>
      <c r="I3936" s="3" t="s">
        <v>19086</v>
      </c>
      <c r="J3936" s="3">
        <v>2017</v>
      </c>
      <c r="K3936" s="3" t="s">
        <v>28</v>
      </c>
      <c r="L3936" s="3" t="s">
        <v>36</v>
      </c>
      <c r="M3936" s="3" t="str">
        <f t="shared" si="366"/>
        <v>1</v>
      </c>
      <c r="N3936" s="3" t="str">
        <f t="shared" si="367"/>
        <v>Season</v>
      </c>
      <c r="O3936" s="3" t="str">
        <f t="shared" si="368"/>
        <v>United States</v>
      </c>
      <c r="P3936" s="3" t="s">
        <v>1069</v>
      </c>
      <c r="Q3936" s="3" t="str">
        <f t="shared" si="369"/>
        <v>Docuseries</v>
      </c>
      <c r="R3936" s="3" t="s">
        <v>19090</v>
      </c>
    </row>
    <row r="3937" spans="1:18" x14ac:dyDescent="0.3">
      <c r="A3937" s="3" t="s">
        <v>19091</v>
      </c>
      <c r="B3937" s="3" t="s">
        <v>13</v>
      </c>
      <c r="C3937" s="3" t="s">
        <v>19092</v>
      </c>
      <c r="D3937" s="3" t="s">
        <v>19093</v>
      </c>
      <c r="E3937" s="3" t="s">
        <v>19094</v>
      </c>
      <c r="F3937" s="3" t="s">
        <v>16</v>
      </c>
      <c r="G3937" s="3" t="str">
        <f t="shared" si="370"/>
        <v>April</v>
      </c>
      <c r="H3937" s="3" t="str">
        <f t="shared" si="371"/>
        <v>2019</v>
      </c>
      <c r="I3937" s="3" t="s">
        <v>19095</v>
      </c>
      <c r="J3937" s="3">
        <v>2019</v>
      </c>
      <c r="K3937" s="3" t="s">
        <v>28</v>
      </c>
      <c r="L3937" s="3" t="s">
        <v>362</v>
      </c>
      <c r="M3937" s="3" t="str">
        <f t="shared" si="366"/>
        <v>88</v>
      </c>
      <c r="N3937" s="3" t="str">
        <f t="shared" si="367"/>
        <v>min</v>
      </c>
      <c r="O3937" s="3" t="str">
        <f t="shared" si="368"/>
        <v>United States</v>
      </c>
      <c r="P3937" s="3" t="s">
        <v>797</v>
      </c>
      <c r="Q3937" s="3" t="str">
        <f t="shared" si="369"/>
        <v>Action &amp; Adventure</v>
      </c>
      <c r="R3937" s="3" t="s">
        <v>19096</v>
      </c>
    </row>
    <row r="3938" spans="1:18" x14ac:dyDescent="0.3">
      <c r="A3938" s="3" t="s">
        <v>19097</v>
      </c>
      <c r="B3938" s="3" t="s">
        <v>23</v>
      </c>
      <c r="C3938" s="3" t="s">
        <v>19098</v>
      </c>
      <c r="D3938" s="3" t="s">
        <v>7418</v>
      </c>
      <c r="E3938" s="3" t="s">
        <v>19099</v>
      </c>
      <c r="F3938" s="3" t="s">
        <v>75</v>
      </c>
      <c r="G3938" s="3" t="str">
        <f t="shared" si="370"/>
        <v>April</v>
      </c>
      <c r="H3938" s="3" t="str">
        <f t="shared" si="371"/>
        <v>2019</v>
      </c>
      <c r="I3938" s="3" t="s">
        <v>19095</v>
      </c>
      <c r="J3938" s="3">
        <v>2015</v>
      </c>
      <c r="K3938" s="3" t="s">
        <v>28</v>
      </c>
      <c r="L3938" s="3" t="s">
        <v>231</v>
      </c>
      <c r="M3938" s="3" t="str">
        <f t="shared" si="366"/>
        <v>3</v>
      </c>
      <c r="N3938" s="3" t="str">
        <f t="shared" si="367"/>
        <v>Seasons</v>
      </c>
      <c r="O3938" s="3" t="str">
        <f t="shared" si="368"/>
        <v>United Kingdom</v>
      </c>
      <c r="P3938" s="3" t="s">
        <v>232</v>
      </c>
      <c r="Q3938" s="3" t="str">
        <f t="shared" si="369"/>
        <v>British TV Shows</v>
      </c>
      <c r="R3938" s="3" t="s">
        <v>19100</v>
      </c>
    </row>
    <row r="3939" spans="1:18" x14ac:dyDescent="0.3">
      <c r="A3939" s="3" t="s">
        <v>19101</v>
      </c>
      <c r="B3939" s="3" t="s">
        <v>23</v>
      </c>
      <c r="C3939" s="3" t="s">
        <v>19102</v>
      </c>
      <c r="D3939" s="3" t="s">
        <v>7418</v>
      </c>
      <c r="E3939" s="3" t="s">
        <v>19103</v>
      </c>
      <c r="F3939" s="3" t="s">
        <v>16</v>
      </c>
      <c r="G3939" s="3" t="str">
        <f t="shared" si="370"/>
        <v>April</v>
      </c>
      <c r="H3939" s="3" t="str">
        <f t="shared" si="371"/>
        <v>2019</v>
      </c>
      <c r="I3939" s="3" t="s">
        <v>19095</v>
      </c>
      <c r="J3939" s="3">
        <v>2017</v>
      </c>
      <c r="K3939" s="3" t="s">
        <v>28</v>
      </c>
      <c r="L3939" s="3" t="s">
        <v>29</v>
      </c>
      <c r="M3939" s="3" t="str">
        <f t="shared" si="366"/>
        <v>2</v>
      </c>
      <c r="N3939" s="3" t="str">
        <f t="shared" si="367"/>
        <v>Seasons</v>
      </c>
      <c r="O3939" s="3" t="str">
        <f t="shared" si="368"/>
        <v>United States</v>
      </c>
      <c r="P3939" s="3" t="s">
        <v>2110</v>
      </c>
      <c r="Q3939" s="3" t="str">
        <f t="shared" si="369"/>
        <v>Crime TV Shows</v>
      </c>
      <c r="R3939" s="3" t="s">
        <v>19104</v>
      </c>
    </row>
    <row r="3940" spans="1:18" x14ac:dyDescent="0.3">
      <c r="A3940" s="3" t="s">
        <v>19105</v>
      </c>
      <c r="B3940" s="3" t="s">
        <v>23</v>
      </c>
      <c r="C3940" s="3" t="s">
        <v>19106</v>
      </c>
      <c r="D3940" s="3" t="s">
        <v>7418</v>
      </c>
      <c r="E3940" s="3" t="s">
        <v>5110</v>
      </c>
      <c r="F3940" s="3" t="s">
        <v>585</v>
      </c>
      <c r="G3940" s="3" t="str">
        <f t="shared" si="370"/>
        <v>April</v>
      </c>
      <c r="H3940" s="3" t="str">
        <f t="shared" si="371"/>
        <v>2019</v>
      </c>
      <c r="I3940" s="3" t="s">
        <v>19095</v>
      </c>
      <c r="J3940" s="3">
        <v>2019</v>
      </c>
      <c r="K3940" s="3" t="s">
        <v>110</v>
      </c>
      <c r="L3940" s="3" t="s">
        <v>36</v>
      </c>
      <c r="M3940" s="3" t="str">
        <f t="shared" si="366"/>
        <v>1</v>
      </c>
      <c r="N3940" s="3" t="str">
        <f t="shared" si="367"/>
        <v>Season</v>
      </c>
      <c r="O3940" s="3" t="str">
        <f t="shared" si="368"/>
        <v>United States</v>
      </c>
      <c r="P3940" s="3" t="s">
        <v>622</v>
      </c>
      <c r="Q3940" s="3" t="str">
        <f t="shared" si="369"/>
        <v>Docuseries</v>
      </c>
      <c r="R3940" s="3" t="s">
        <v>19107</v>
      </c>
    </row>
    <row r="3941" spans="1:18" x14ac:dyDescent="0.3">
      <c r="A3941" s="3" t="s">
        <v>19108</v>
      </c>
      <c r="B3941" s="3" t="s">
        <v>13</v>
      </c>
      <c r="C3941" s="3" t="s">
        <v>19109</v>
      </c>
      <c r="D3941" s="3" t="s">
        <v>3575</v>
      </c>
      <c r="E3941" s="3" t="s">
        <v>19085</v>
      </c>
      <c r="F3941" s="3" t="s">
        <v>46</v>
      </c>
      <c r="G3941" s="3" t="str">
        <f t="shared" si="370"/>
        <v>April</v>
      </c>
      <c r="H3941" s="3" t="str">
        <f t="shared" si="371"/>
        <v>2019</v>
      </c>
      <c r="I3941" s="3" t="s">
        <v>19095</v>
      </c>
      <c r="J3941" s="3">
        <v>2019</v>
      </c>
      <c r="K3941" s="3" t="s">
        <v>76</v>
      </c>
      <c r="L3941" s="3" t="s">
        <v>13423</v>
      </c>
      <c r="M3941" s="3" t="str">
        <f t="shared" si="366"/>
        <v>170</v>
      </c>
      <c r="N3941" s="3" t="str">
        <f t="shared" si="367"/>
        <v>min</v>
      </c>
      <c r="O3941" s="3" t="str">
        <f t="shared" si="368"/>
        <v>India</v>
      </c>
      <c r="P3941" s="3" t="s">
        <v>521</v>
      </c>
      <c r="Q3941" s="3" t="str">
        <f t="shared" si="369"/>
        <v>Action &amp; Adventure</v>
      </c>
      <c r="R3941" s="3" t="s">
        <v>19087</v>
      </c>
    </row>
    <row r="3942" spans="1:18" x14ac:dyDescent="0.3">
      <c r="A3942" s="3" t="s">
        <v>19110</v>
      </c>
      <c r="B3942" s="3" t="s">
        <v>23</v>
      </c>
      <c r="C3942" s="3" t="s">
        <v>19111</v>
      </c>
      <c r="D3942" s="3" t="s">
        <v>7418</v>
      </c>
      <c r="E3942" s="3" t="s">
        <v>19112</v>
      </c>
      <c r="F3942" s="3" t="s">
        <v>3246</v>
      </c>
      <c r="G3942" s="3" t="str">
        <f t="shared" si="370"/>
        <v>April</v>
      </c>
      <c r="H3942" s="3" t="str">
        <f t="shared" si="371"/>
        <v>2019</v>
      </c>
      <c r="I3942" s="3" t="s">
        <v>19095</v>
      </c>
      <c r="J3942" s="3">
        <v>2019</v>
      </c>
      <c r="K3942" s="3" t="s">
        <v>28</v>
      </c>
      <c r="L3942" s="3" t="s">
        <v>36</v>
      </c>
      <c r="M3942" s="3" t="str">
        <f t="shared" si="366"/>
        <v>1</v>
      </c>
      <c r="N3942" s="3" t="str">
        <f t="shared" si="367"/>
        <v>Season</v>
      </c>
      <c r="O3942" s="3" t="str">
        <f t="shared" si="368"/>
        <v>Sweden</v>
      </c>
      <c r="P3942" s="3" t="s">
        <v>1155</v>
      </c>
      <c r="Q3942" s="3" t="str">
        <f t="shared" si="369"/>
        <v>Crime TV Shows</v>
      </c>
      <c r="R3942" s="3" t="s">
        <v>19113</v>
      </c>
    </row>
    <row r="3943" spans="1:18" x14ac:dyDescent="0.3">
      <c r="A3943" s="3" t="s">
        <v>19114</v>
      </c>
      <c r="B3943" s="3" t="s">
        <v>23</v>
      </c>
      <c r="C3943" s="3" t="s">
        <v>19115</v>
      </c>
      <c r="D3943" s="3" t="s">
        <v>7418</v>
      </c>
      <c r="E3943" s="3" t="s">
        <v>19116</v>
      </c>
      <c r="F3943" s="3" t="s">
        <v>2806</v>
      </c>
      <c r="G3943" s="3" t="str">
        <f t="shared" si="370"/>
        <v>April</v>
      </c>
      <c r="H3943" s="3" t="str">
        <f t="shared" si="371"/>
        <v>2019</v>
      </c>
      <c r="I3943" s="3" t="s">
        <v>19095</v>
      </c>
      <c r="J3943" s="3">
        <v>2017</v>
      </c>
      <c r="K3943" s="3" t="s">
        <v>110</v>
      </c>
      <c r="L3943" s="3" t="s">
        <v>36</v>
      </c>
      <c r="M3943" s="3" t="str">
        <f t="shared" si="366"/>
        <v>1</v>
      </c>
      <c r="N3943" s="3" t="str">
        <f t="shared" si="367"/>
        <v>Season</v>
      </c>
      <c r="O3943" s="3" t="str">
        <f t="shared" si="368"/>
        <v>Malaysia</v>
      </c>
      <c r="P3943" s="3" t="s">
        <v>243</v>
      </c>
      <c r="Q3943" s="3" t="str">
        <f t="shared" si="369"/>
        <v>Kids' TV</v>
      </c>
      <c r="R3943" s="3" t="s">
        <v>19117</v>
      </c>
    </row>
    <row r="3944" spans="1:18" x14ac:dyDescent="0.3">
      <c r="A3944" s="3" t="s">
        <v>19118</v>
      </c>
      <c r="B3944" s="3" t="s">
        <v>23</v>
      </c>
      <c r="C3944" s="3" t="s">
        <v>19119</v>
      </c>
      <c r="D3944" s="3" t="s">
        <v>7418</v>
      </c>
      <c r="E3944" s="3" t="s">
        <v>19120</v>
      </c>
      <c r="F3944" s="3" t="s">
        <v>1674</v>
      </c>
      <c r="G3944" s="3" t="str">
        <f t="shared" si="370"/>
        <v>April</v>
      </c>
      <c r="H3944" s="3" t="str">
        <f t="shared" si="371"/>
        <v>2019</v>
      </c>
      <c r="I3944" s="3" t="s">
        <v>19095</v>
      </c>
      <c r="J3944" s="3">
        <v>2019</v>
      </c>
      <c r="K3944" s="3" t="s">
        <v>28</v>
      </c>
      <c r="L3944" s="3" t="s">
        <v>231</v>
      </c>
      <c r="M3944" s="3" t="str">
        <f t="shared" si="366"/>
        <v>3</v>
      </c>
      <c r="N3944" s="3" t="str">
        <f t="shared" si="367"/>
        <v>Seasons</v>
      </c>
      <c r="O3944" s="3" t="str">
        <f t="shared" si="368"/>
        <v>Canada</v>
      </c>
      <c r="P3944" s="3" t="s">
        <v>1069</v>
      </c>
      <c r="Q3944" s="3" t="str">
        <f t="shared" si="369"/>
        <v>Docuseries</v>
      </c>
      <c r="R3944" s="3" t="s">
        <v>19121</v>
      </c>
    </row>
    <row r="3945" spans="1:18" x14ac:dyDescent="0.3">
      <c r="A3945" s="3" t="s">
        <v>19122</v>
      </c>
      <c r="B3945" s="3" t="s">
        <v>23</v>
      </c>
      <c r="C3945" s="3" t="s">
        <v>19123</v>
      </c>
      <c r="D3945" s="3" t="s">
        <v>7418</v>
      </c>
      <c r="E3945" s="3" t="s">
        <v>19124</v>
      </c>
      <c r="F3945" s="3" t="s">
        <v>16</v>
      </c>
      <c r="G3945" s="3" t="str">
        <f t="shared" si="370"/>
        <v>April</v>
      </c>
      <c r="H3945" s="3" t="str">
        <f t="shared" si="371"/>
        <v>2019</v>
      </c>
      <c r="I3945" s="3" t="s">
        <v>19095</v>
      </c>
      <c r="J3945" s="3">
        <v>2019</v>
      </c>
      <c r="K3945" s="3" t="s">
        <v>242</v>
      </c>
      <c r="L3945" s="3" t="s">
        <v>2776</v>
      </c>
      <c r="M3945" s="3" t="str">
        <f t="shared" si="366"/>
        <v>8</v>
      </c>
      <c r="N3945" s="3" t="str">
        <f t="shared" si="367"/>
        <v>Seasons</v>
      </c>
      <c r="O3945" s="3" t="str">
        <f t="shared" si="368"/>
        <v>United States</v>
      </c>
      <c r="P3945" s="3" t="s">
        <v>243</v>
      </c>
      <c r="Q3945" s="3" t="str">
        <f t="shared" si="369"/>
        <v>Kids' TV</v>
      </c>
      <c r="R3945" s="3" t="s">
        <v>19125</v>
      </c>
    </row>
    <row r="3946" spans="1:18" x14ac:dyDescent="0.3">
      <c r="A3946" s="3" t="s">
        <v>19126</v>
      </c>
      <c r="B3946" s="3" t="s">
        <v>23</v>
      </c>
      <c r="C3946" s="3" t="s">
        <v>19127</v>
      </c>
      <c r="D3946" s="3" t="s">
        <v>7418</v>
      </c>
      <c r="E3946" s="3" t="s">
        <v>19128</v>
      </c>
      <c r="F3946" s="3" t="s">
        <v>132</v>
      </c>
      <c r="G3946" s="3" t="str">
        <f t="shared" si="370"/>
        <v>April</v>
      </c>
      <c r="H3946" s="3" t="str">
        <f t="shared" si="371"/>
        <v>2019</v>
      </c>
      <c r="I3946" s="3" t="s">
        <v>19095</v>
      </c>
      <c r="J3946" s="3">
        <v>2019</v>
      </c>
      <c r="K3946" s="3" t="s">
        <v>28</v>
      </c>
      <c r="L3946" s="3" t="s">
        <v>36</v>
      </c>
      <c r="M3946" s="3" t="str">
        <f t="shared" si="366"/>
        <v>1</v>
      </c>
      <c r="N3946" s="3" t="str">
        <f t="shared" si="367"/>
        <v>Season</v>
      </c>
      <c r="O3946" s="3" t="str">
        <f t="shared" si="368"/>
        <v>Mexico</v>
      </c>
      <c r="P3946" s="3" t="s">
        <v>664</v>
      </c>
      <c r="Q3946" s="3" t="str">
        <f t="shared" si="369"/>
        <v>Crime TV Shows</v>
      </c>
      <c r="R3946" s="3" t="s">
        <v>19129</v>
      </c>
    </row>
    <row r="3947" spans="1:18" x14ac:dyDescent="0.3">
      <c r="A3947" s="3" t="s">
        <v>19130</v>
      </c>
      <c r="B3947" s="3" t="s">
        <v>13</v>
      </c>
      <c r="C3947" s="3" t="s">
        <v>19131</v>
      </c>
      <c r="D3947" s="3" t="s">
        <v>19132</v>
      </c>
      <c r="E3947" s="3" t="s">
        <v>19133</v>
      </c>
      <c r="F3947" s="3" t="s">
        <v>16</v>
      </c>
      <c r="G3947" s="3" t="str">
        <f t="shared" si="370"/>
        <v>April</v>
      </c>
      <c r="H3947" s="3" t="str">
        <f t="shared" si="371"/>
        <v>2019</v>
      </c>
      <c r="I3947" s="3" t="s">
        <v>19095</v>
      </c>
      <c r="J3947" s="3">
        <v>2019</v>
      </c>
      <c r="K3947" s="3" t="s">
        <v>76</v>
      </c>
      <c r="L3947" s="3" t="s">
        <v>562</v>
      </c>
      <c r="M3947" s="3" t="str">
        <f t="shared" si="366"/>
        <v>92</v>
      </c>
      <c r="N3947" s="3" t="str">
        <f t="shared" si="367"/>
        <v>min</v>
      </c>
      <c r="O3947" s="3" t="str">
        <f t="shared" si="368"/>
        <v>United States</v>
      </c>
      <c r="P3947" s="3" t="s">
        <v>708</v>
      </c>
      <c r="Q3947" s="3" t="str">
        <f t="shared" si="369"/>
        <v>Comedies</v>
      </c>
      <c r="R3947" s="3" t="s">
        <v>19134</v>
      </c>
    </row>
    <row r="3948" spans="1:18" x14ac:dyDescent="0.3">
      <c r="A3948" s="3" t="s">
        <v>19135</v>
      </c>
      <c r="B3948" s="3" t="s">
        <v>23</v>
      </c>
      <c r="C3948" s="3" t="s">
        <v>19136</v>
      </c>
      <c r="D3948" s="3" t="s">
        <v>7418</v>
      </c>
      <c r="E3948" s="3" t="s">
        <v>19137</v>
      </c>
      <c r="F3948" s="3" t="s">
        <v>633</v>
      </c>
      <c r="G3948" s="3" t="str">
        <f t="shared" si="370"/>
        <v>April</v>
      </c>
      <c r="H3948" s="3" t="str">
        <f t="shared" si="371"/>
        <v>2019</v>
      </c>
      <c r="I3948" s="3" t="s">
        <v>19138</v>
      </c>
      <c r="J3948" s="3">
        <v>2019</v>
      </c>
      <c r="K3948" s="3" t="s">
        <v>28</v>
      </c>
      <c r="L3948" s="3" t="s">
        <v>36</v>
      </c>
      <c r="M3948" s="3" t="str">
        <f t="shared" si="366"/>
        <v>1</v>
      </c>
      <c r="N3948" s="3" t="str">
        <f t="shared" si="367"/>
        <v>Season</v>
      </c>
      <c r="O3948" s="3" t="str">
        <f t="shared" si="368"/>
        <v>South Korea</v>
      </c>
      <c r="P3948" s="3" t="s">
        <v>5431</v>
      </c>
      <c r="Q3948" s="3" t="str">
        <f t="shared" si="369"/>
        <v>Crime TV Shows</v>
      </c>
      <c r="R3948" s="3" t="s">
        <v>19139</v>
      </c>
    </row>
    <row r="3949" spans="1:18" x14ac:dyDescent="0.3">
      <c r="A3949" s="3" t="s">
        <v>19140</v>
      </c>
      <c r="B3949" s="3" t="s">
        <v>13</v>
      </c>
      <c r="C3949" s="3" t="s">
        <v>19141</v>
      </c>
      <c r="D3949" s="3" t="s">
        <v>5917</v>
      </c>
      <c r="E3949" s="3" t="s">
        <v>19142</v>
      </c>
      <c r="F3949" s="3" t="s">
        <v>7418</v>
      </c>
      <c r="G3949" s="3" t="str">
        <f t="shared" si="370"/>
        <v>April</v>
      </c>
      <c r="H3949" s="3" t="str">
        <f t="shared" si="371"/>
        <v>2019</v>
      </c>
      <c r="I3949" s="3" t="s">
        <v>19143</v>
      </c>
      <c r="J3949" s="3">
        <v>2019</v>
      </c>
      <c r="K3949" s="3" t="s">
        <v>28</v>
      </c>
      <c r="L3949" s="3" t="s">
        <v>1562</v>
      </c>
      <c r="M3949" s="3" t="str">
        <f t="shared" si="366"/>
        <v>59</v>
      </c>
      <c r="N3949" s="3" t="str">
        <f t="shared" si="367"/>
        <v>min</v>
      </c>
      <c r="O3949" s="3" t="str">
        <f t="shared" si="368"/>
        <v>Unknown</v>
      </c>
      <c r="P3949" s="3" t="s">
        <v>1555</v>
      </c>
      <c r="Q3949" s="3" t="str">
        <f t="shared" si="369"/>
        <v>Stand-Up Comedy</v>
      </c>
      <c r="R3949" s="3" t="s">
        <v>19144</v>
      </c>
    </row>
    <row r="3950" spans="1:18" x14ac:dyDescent="0.3">
      <c r="A3950" s="3" t="s">
        <v>19145</v>
      </c>
      <c r="B3950" s="3" t="s">
        <v>13</v>
      </c>
      <c r="C3950" s="3" t="s">
        <v>19146</v>
      </c>
      <c r="D3950" s="3" t="s">
        <v>19147</v>
      </c>
      <c r="E3950" s="3" t="s">
        <v>19148</v>
      </c>
      <c r="F3950" s="3" t="s">
        <v>2428</v>
      </c>
      <c r="G3950" s="3" t="str">
        <f t="shared" si="370"/>
        <v>April</v>
      </c>
      <c r="H3950" s="3" t="str">
        <f t="shared" si="371"/>
        <v>2019</v>
      </c>
      <c r="I3950" s="3" t="s">
        <v>19143</v>
      </c>
      <c r="J3950" s="3">
        <v>2018</v>
      </c>
      <c r="K3950" s="3" t="s">
        <v>28</v>
      </c>
      <c r="L3950" s="3" t="s">
        <v>2923</v>
      </c>
      <c r="M3950" s="3" t="str">
        <f t="shared" si="366"/>
        <v>126</v>
      </c>
      <c r="N3950" s="3" t="str">
        <f t="shared" si="367"/>
        <v>min</v>
      </c>
      <c r="O3950" s="3" t="str">
        <f t="shared" si="368"/>
        <v>Indonesia</v>
      </c>
      <c r="P3950" s="3" t="s">
        <v>1223</v>
      </c>
      <c r="Q3950" s="3" t="str">
        <f t="shared" si="369"/>
        <v>Horror Movies</v>
      </c>
      <c r="R3950" s="3" t="s">
        <v>19149</v>
      </c>
    </row>
    <row r="3951" spans="1:18" x14ac:dyDescent="0.3">
      <c r="A3951" s="3" t="s">
        <v>19150</v>
      </c>
      <c r="B3951" s="3" t="s">
        <v>23</v>
      </c>
      <c r="C3951" s="3" t="s">
        <v>19151</v>
      </c>
      <c r="D3951" s="3" t="s">
        <v>7418</v>
      </c>
      <c r="E3951" s="3" t="s">
        <v>19152</v>
      </c>
      <c r="F3951" s="3" t="s">
        <v>3336</v>
      </c>
      <c r="G3951" s="3" t="str">
        <f t="shared" si="370"/>
        <v>April</v>
      </c>
      <c r="H3951" s="3" t="str">
        <f t="shared" si="371"/>
        <v>2019</v>
      </c>
      <c r="I3951" s="3" t="s">
        <v>19143</v>
      </c>
      <c r="J3951" s="3">
        <v>2018</v>
      </c>
      <c r="K3951" s="3" t="s">
        <v>76</v>
      </c>
      <c r="L3951" s="3" t="s">
        <v>36</v>
      </c>
      <c r="M3951" s="3" t="str">
        <f t="shared" si="366"/>
        <v>1</v>
      </c>
      <c r="N3951" s="3" t="str">
        <f t="shared" si="367"/>
        <v>Season</v>
      </c>
      <c r="O3951" s="3" t="str">
        <f t="shared" si="368"/>
        <v>Lebanon</v>
      </c>
      <c r="P3951" s="3" t="s">
        <v>1612</v>
      </c>
      <c r="Q3951" s="3" t="str">
        <f t="shared" si="369"/>
        <v>International TV Shows</v>
      </c>
      <c r="R3951" s="3" t="s">
        <v>19153</v>
      </c>
    </row>
    <row r="3952" spans="1:18" x14ac:dyDescent="0.3">
      <c r="A3952" s="3" t="s">
        <v>19154</v>
      </c>
      <c r="B3952" s="3" t="s">
        <v>13</v>
      </c>
      <c r="C3952" s="3" t="s">
        <v>19155</v>
      </c>
      <c r="D3952" s="3" t="s">
        <v>19156</v>
      </c>
      <c r="E3952" s="3" t="s">
        <v>19157</v>
      </c>
      <c r="F3952" s="3" t="s">
        <v>46</v>
      </c>
      <c r="G3952" s="3" t="str">
        <f t="shared" si="370"/>
        <v>April</v>
      </c>
      <c r="H3952" s="3" t="str">
        <f t="shared" si="371"/>
        <v>2019</v>
      </c>
      <c r="I3952" s="3" t="s">
        <v>19158</v>
      </c>
      <c r="J3952" s="3">
        <v>2019</v>
      </c>
      <c r="K3952" s="3" t="s">
        <v>76</v>
      </c>
      <c r="L3952" s="3" t="s">
        <v>834</v>
      </c>
      <c r="M3952" s="3" t="str">
        <f t="shared" si="366"/>
        <v>120</v>
      </c>
      <c r="N3952" s="3" t="str">
        <f t="shared" si="367"/>
        <v>min</v>
      </c>
      <c r="O3952" s="3" t="str">
        <f t="shared" si="368"/>
        <v>India</v>
      </c>
      <c r="P3952" s="3" t="s">
        <v>493</v>
      </c>
      <c r="Q3952" s="3" t="str">
        <f t="shared" si="369"/>
        <v>Comedies</v>
      </c>
      <c r="R3952" s="3" t="s">
        <v>19159</v>
      </c>
    </row>
    <row r="3953" spans="1:18" x14ac:dyDescent="0.3">
      <c r="A3953" s="3" t="s">
        <v>19160</v>
      </c>
      <c r="B3953" s="3" t="s">
        <v>13</v>
      </c>
      <c r="C3953" s="3" t="s">
        <v>19161</v>
      </c>
      <c r="D3953" s="3" t="s">
        <v>19162</v>
      </c>
      <c r="E3953" s="3" t="s">
        <v>19163</v>
      </c>
      <c r="F3953" s="3" t="s">
        <v>2806</v>
      </c>
      <c r="G3953" s="3" t="str">
        <f t="shared" si="370"/>
        <v>April</v>
      </c>
      <c r="H3953" s="3" t="str">
        <f t="shared" si="371"/>
        <v>2019</v>
      </c>
      <c r="I3953" s="3" t="s">
        <v>19158</v>
      </c>
      <c r="J3953" s="3">
        <v>2015</v>
      </c>
      <c r="K3953" s="3" t="s">
        <v>28</v>
      </c>
      <c r="L3953" s="3" t="s">
        <v>992</v>
      </c>
      <c r="M3953" s="3" t="str">
        <f t="shared" si="366"/>
        <v>76</v>
      </c>
      <c r="N3953" s="3" t="str">
        <f t="shared" si="367"/>
        <v>min</v>
      </c>
      <c r="O3953" s="3" t="str">
        <f t="shared" si="368"/>
        <v>Malaysia</v>
      </c>
      <c r="P3953" s="3" t="s">
        <v>103</v>
      </c>
      <c r="Q3953" s="3" t="str">
        <f t="shared" si="369"/>
        <v>Dramas</v>
      </c>
      <c r="R3953" s="3" t="s">
        <v>19164</v>
      </c>
    </row>
    <row r="3954" spans="1:18" x14ac:dyDescent="0.3">
      <c r="A3954" s="3" t="s">
        <v>19165</v>
      </c>
      <c r="B3954" s="3" t="s">
        <v>13</v>
      </c>
      <c r="C3954" s="3" t="s">
        <v>19166</v>
      </c>
      <c r="D3954" s="3" t="s">
        <v>8470</v>
      </c>
      <c r="E3954" s="3" t="s">
        <v>8471</v>
      </c>
      <c r="F3954" s="3" t="s">
        <v>16</v>
      </c>
      <c r="G3954" s="3" t="str">
        <f t="shared" si="370"/>
        <v>April</v>
      </c>
      <c r="H3954" s="3" t="str">
        <f t="shared" si="371"/>
        <v>2019</v>
      </c>
      <c r="I3954" s="3" t="s">
        <v>19158</v>
      </c>
      <c r="J3954" s="3">
        <v>2019</v>
      </c>
      <c r="K3954" s="3" t="s">
        <v>28</v>
      </c>
      <c r="L3954" s="3" t="s">
        <v>3932</v>
      </c>
      <c r="M3954" s="3" t="str">
        <f t="shared" si="366"/>
        <v>60</v>
      </c>
      <c r="N3954" s="3" t="str">
        <f t="shared" si="367"/>
        <v>min</v>
      </c>
      <c r="O3954" s="3" t="str">
        <f t="shared" si="368"/>
        <v>United States</v>
      </c>
      <c r="P3954" s="3" t="s">
        <v>1555</v>
      </c>
      <c r="Q3954" s="3" t="str">
        <f t="shared" si="369"/>
        <v>Stand-Up Comedy</v>
      </c>
      <c r="R3954" s="3" t="s">
        <v>19167</v>
      </c>
    </row>
    <row r="3955" spans="1:18" x14ac:dyDescent="0.3">
      <c r="A3955" s="3" t="s">
        <v>19168</v>
      </c>
      <c r="B3955" s="3" t="s">
        <v>23</v>
      </c>
      <c r="C3955" s="3" t="s">
        <v>19169</v>
      </c>
      <c r="D3955" s="3" t="s">
        <v>7418</v>
      </c>
      <c r="E3955" s="3" t="s">
        <v>7418</v>
      </c>
      <c r="F3955" s="3" t="s">
        <v>7418</v>
      </c>
      <c r="G3955" s="3" t="str">
        <f t="shared" si="370"/>
        <v>April</v>
      </c>
      <c r="H3955" s="3" t="str">
        <f t="shared" si="371"/>
        <v>2019</v>
      </c>
      <c r="I3955" s="3" t="s">
        <v>19170</v>
      </c>
      <c r="J3955" s="3">
        <v>2018</v>
      </c>
      <c r="K3955" s="3" t="s">
        <v>242</v>
      </c>
      <c r="L3955" s="3" t="s">
        <v>36</v>
      </c>
      <c r="M3955" s="3" t="str">
        <f t="shared" si="366"/>
        <v>1</v>
      </c>
      <c r="N3955" s="3" t="str">
        <f t="shared" si="367"/>
        <v>Season</v>
      </c>
      <c r="O3955" s="3" t="str">
        <f t="shared" si="368"/>
        <v>Unknown</v>
      </c>
      <c r="P3955" s="3" t="s">
        <v>264</v>
      </c>
      <c r="Q3955" s="3" t="str">
        <f t="shared" si="369"/>
        <v>Kids' TV</v>
      </c>
      <c r="R3955" s="3" t="s">
        <v>19171</v>
      </c>
    </row>
    <row r="3956" spans="1:18" x14ac:dyDescent="0.3">
      <c r="A3956" s="3" t="s">
        <v>19172</v>
      </c>
      <c r="B3956" s="3" t="s">
        <v>13</v>
      </c>
      <c r="C3956" s="3" t="s">
        <v>19173</v>
      </c>
      <c r="D3956" s="3" t="s">
        <v>19174</v>
      </c>
      <c r="E3956" s="3" t="s">
        <v>19175</v>
      </c>
      <c r="F3956" s="3" t="s">
        <v>3294</v>
      </c>
      <c r="G3956" s="3" t="str">
        <f t="shared" si="370"/>
        <v>April</v>
      </c>
      <c r="H3956" s="3" t="str">
        <f t="shared" si="371"/>
        <v>2019</v>
      </c>
      <c r="I3956" s="3" t="s">
        <v>19170</v>
      </c>
      <c r="J3956" s="3">
        <v>2016</v>
      </c>
      <c r="K3956" s="3" t="s">
        <v>76</v>
      </c>
      <c r="L3956" s="3" t="s">
        <v>198</v>
      </c>
      <c r="M3956" s="3" t="str">
        <f t="shared" si="366"/>
        <v>103</v>
      </c>
      <c r="N3956" s="3" t="str">
        <f t="shared" si="367"/>
        <v>min</v>
      </c>
      <c r="O3956" s="3" t="str">
        <f t="shared" si="368"/>
        <v>China</v>
      </c>
      <c r="P3956" s="3" t="s">
        <v>19176</v>
      </c>
      <c r="Q3956" s="3" t="str">
        <f t="shared" si="369"/>
        <v>International Movies</v>
      </c>
      <c r="R3956" s="3" t="s">
        <v>19177</v>
      </c>
    </row>
    <row r="3957" spans="1:18" x14ac:dyDescent="0.3">
      <c r="A3957" s="3" t="s">
        <v>19178</v>
      </c>
      <c r="B3957" s="3" t="s">
        <v>13</v>
      </c>
      <c r="C3957" s="3" t="s">
        <v>19179</v>
      </c>
      <c r="D3957" s="3" t="s">
        <v>19180</v>
      </c>
      <c r="E3957" s="3" t="s">
        <v>19181</v>
      </c>
      <c r="F3957" s="3" t="s">
        <v>19182</v>
      </c>
      <c r="G3957" s="3" t="str">
        <f t="shared" si="370"/>
        <v>April</v>
      </c>
      <c r="H3957" s="3" t="str">
        <f t="shared" si="371"/>
        <v>2019</v>
      </c>
      <c r="I3957" s="3" t="s">
        <v>19170</v>
      </c>
      <c r="J3957" s="3">
        <v>2018</v>
      </c>
      <c r="K3957" s="3" t="s">
        <v>28</v>
      </c>
      <c r="L3957" s="3" t="s">
        <v>287</v>
      </c>
      <c r="M3957" s="3" t="str">
        <f t="shared" si="366"/>
        <v>124</v>
      </c>
      <c r="N3957" s="3" t="str">
        <f t="shared" si="367"/>
        <v>min</v>
      </c>
      <c r="O3957" s="3" t="str">
        <f t="shared" si="368"/>
        <v>Pakistan</v>
      </c>
      <c r="P3957" s="3" t="s">
        <v>69</v>
      </c>
      <c r="Q3957" s="3" t="str">
        <f t="shared" si="369"/>
        <v>Dramas</v>
      </c>
      <c r="R3957" s="3" t="s">
        <v>19183</v>
      </c>
    </row>
    <row r="3958" spans="1:18" x14ac:dyDescent="0.3">
      <c r="A3958" s="3" t="s">
        <v>19184</v>
      </c>
      <c r="B3958" s="3" t="s">
        <v>23</v>
      </c>
      <c r="C3958" s="3" t="s">
        <v>19185</v>
      </c>
      <c r="D3958" s="3" t="s">
        <v>7418</v>
      </c>
      <c r="E3958" s="3" t="s">
        <v>19186</v>
      </c>
      <c r="F3958" s="3" t="s">
        <v>633</v>
      </c>
      <c r="G3958" s="3" t="str">
        <f t="shared" si="370"/>
        <v>April</v>
      </c>
      <c r="H3958" s="3" t="str">
        <f t="shared" si="371"/>
        <v>2019</v>
      </c>
      <c r="I3958" s="3" t="s">
        <v>19170</v>
      </c>
      <c r="J3958" s="3">
        <v>2013</v>
      </c>
      <c r="K3958" s="3" t="s">
        <v>28</v>
      </c>
      <c r="L3958" s="3" t="s">
        <v>36</v>
      </c>
      <c r="M3958" s="3" t="str">
        <f t="shared" si="366"/>
        <v>1</v>
      </c>
      <c r="N3958" s="3" t="str">
        <f t="shared" si="367"/>
        <v>Season</v>
      </c>
      <c r="O3958" s="3" t="str">
        <f t="shared" si="368"/>
        <v>South Korea</v>
      </c>
      <c r="P3958" s="3" t="s">
        <v>6149</v>
      </c>
      <c r="Q3958" s="3" t="str">
        <f t="shared" si="369"/>
        <v>International TV Shows</v>
      </c>
      <c r="R3958" s="3" t="s">
        <v>19187</v>
      </c>
    </row>
    <row r="3959" spans="1:18" x14ac:dyDescent="0.3">
      <c r="A3959" s="3" t="s">
        <v>19188</v>
      </c>
      <c r="B3959" s="3" t="s">
        <v>13</v>
      </c>
      <c r="C3959" s="3" t="s">
        <v>19189</v>
      </c>
      <c r="D3959" s="3" t="s">
        <v>19190</v>
      </c>
      <c r="E3959" s="3" t="s">
        <v>19191</v>
      </c>
      <c r="F3959" s="3" t="s">
        <v>16</v>
      </c>
      <c r="G3959" s="3" t="str">
        <f t="shared" si="370"/>
        <v>April</v>
      </c>
      <c r="H3959" s="3" t="str">
        <f t="shared" si="371"/>
        <v>2019</v>
      </c>
      <c r="I3959" s="3" t="s">
        <v>19170</v>
      </c>
      <c r="J3959" s="3">
        <v>2017</v>
      </c>
      <c r="K3959" s="3" t="s">
        <v>28</v>
      </c>
      <c r="L3959" s="3" t="s">
        <v>60</v>
      </c>
      <c r="M3959" s="3" t="str">
        <f t="shared" si="366"/>
        <v>91</v>
      </c>
      <c r="N3959" s="3" t="str">
        <f t="shared" si="367"/>
        <v>min</v>
      </c>
      <c r="O3959" s="3" t="str">
        <f t="shared" si="368"/>
        <v>United States</v>
      </c>
      <c r="P3959" s="3" t="s">
        <v>199</v>
      </c>
      <c r="Q3959" s="3" t="str">
        <f t="shared" si="369"/>
        <v>Comedies</v>
      </c>
      <c r="R3959" s="3" t="s">
        <v>19192</v>
      </c>
    </row>
    <row r="3960" spans="1:18" x14ac:dyDescent="0.3">
      <c r="A3960" s="3" t="s">
        <v>19193</v>
      </c>
      <c r="B3960" s="3" t="s">
        <v>23</v>
      </c>
      <c r="C3960" s="3" t="s">
        <v>19194</v>
      </c>
      <c r="D3960" s="3" t="s">
        <v>7418</v>
      </c>
      <c r="E3960" s="3" t="s">
        <v>19195</v>
      </c>
      <c r="F3960" s="3" t="s">
        <v>1561</v>
      </c>
      <c r="G3960" s="3" t="str">
        <f t="shared" si="370"/>
        <v>April</v>
      </c>
      <c r="H3960" s="3" t="str">
        <f t="shared" si="371"/>
        <v>2019</v>
      </c>
      <c r="I3960" s="3" t="s">
        <v>19170</v>
      </c>
      <c r="J3960" s="3">
        <v>2019</v>
      </c>
      <c r="K3960" s="3" t="s">
        <v>76</v>
      </c>
      <c r="L3960" s="3" t="s">
        <v>36</v>
      </c>
      <c r="M3960" s="3" t="str">
        <f t="shared" si="366"/>
        <v>1</v>
      </c>
      <c r="N3960" s="3" t="str">
        <f t="shared" si="367"/>
        <v>Season</v>
      </c>
      <c r="O3960" s="3" t="str">
        <f t="shared" si="368"/>
        <v>United States</v>
      </c>
      <c r="P3960" s="3" t="s">
        <v>479</v>
      </c>
      <c r="Q3960" s="3" t="str">
        <f t="shared" si="369"/>
        <v>Anime Series</v>
      </c>
      <c r="R3960" s="3" t="s">
        <v>19196</v>
      </c>
    </row>
    <row r="3961" spans="1:18" x14ac:dyDescent="0.3">
      <c r="A3961" s="3" t="s">
        <v>19197</v>
      </c>
      <c r="B3961" s="3" t="s">
        <v>13</v>
      </c>
      <c r="C3961" s="3" t="s">
        <v>19198</v>
      </c>
      <c r="D3961" s="3" t="s">
        <v>19199</v>
      </c>
      <c r="E3961" s="3" t="s">
        <v>19200</v>
      </c>
      <c r="F3961" s="3" t="s">
        <v>16</v>
      </c>
      <c r="G3961" s="3" t="str">
        <f t="shared" si="370"/>
        <v>March</v>
      </c>
      <c r="H3961" s="3" t="str">
        <f t="shared" si="371"/>
        <v>2019</v>
      </c>
      <c r="I3961" s="3" t="s">
        <v>19201</v>
      </c>
      <c r="J3961" s="3">
        <v>2019</v>
      </c>
      <c r="K3961" s="3" t="s">
        <v>76</v>
      </c>
      <c r="L3961" s="3" t="s">
        <v>362</v>
      </c>
      <c r="M3961" s="3" t="str">
        <f t="shared" si="366"/>
        <v>88</v>
      </c>
      <c r="N3961" s="3" t="str">
        <f t="shared" si="367"/>
        <v>min</v>
      </c>
      <c r="O3961" s="3" t="str">
        <f t="shared" si="368"/>
        <v>United States</v>
      </c>
      <c r="P3961" s="3" t="s">
        <v>1314</v>
      </c>
      <c r="Q3961" s="3" t="str">
        <f t="shared" si="369"/>
        <v>Horror Movies</v>
      </c>
      <c r="R3961" s="3" t="s">
        <v>19202</v>
      </c>
    </row>
    <row r="3962" spans="1:18" x14ac:dyDescent="0.3">
      <c r="A3962" s="3" t="s">
        <v>19203</v>
      </c>
      <c r="B3962" s="3" t="s">
        <v>13</v>
      </c>
      <c r="C3962" s="3" t="s">
        <v>19204</v>
      </c>
      <c r="D3962" s="3" t="s">
        <v>19205</v>
      </c>
      <c r="E3962" s="3" t="s">
        <v>19206</v>
      </c>
      <c r="F3962" s="3" t="s">
        <v>19207</v>
      </c>
      <c r="G3962" s="3" t="str">
        <f t="shared" si="370"/>
        <v>March</v>
      </c>
      <c r="H3962" s="3" t="str">
        <f t="shared" si="371"/>
        <v>2019</v>
      </c>
      <c r="I3962" s="3" t="s">
        <v>19201</v>
      </c>
      <c r="J3962" s="3">
        <v>2018</v>
      </c>
      <c r="K3962" s="3" t="s">
        <v>76</v>
      </c>
      <c r="L3962" s="3" t="s">
        <v>2076</v>
      </c>
      <c r="M3962" s="3" t="str">
        <f t="shared" si="366"/>
        <v>81</v>
      </c>
      <c r="N3962" s="3" t="str">
        <f t="shared" si="367"/>
        <v>min</v>
      </c>
      <c r="O3962" s="3" t="str">
        <f t="shared" si="368"/>
        <v>Ghana</v>
      </c>
      <c r="P3962" s="3" t="s">
        <v>69</v>
      </c>
      <c r="Q3962" s="3" t="str">
        <f t="shared" si="369"/>
        <v>Dramas</v>
      </c>
      <c r="R3962" s="3" t="s">
        <v>19208</v>
      </c>
    </row>
    <row r="3963" spans="1:18" x14ac:dyDescent="0.3">
      <c r="A3963" s="3" t="s">
        <v>19209</v>
      </c>
      <c r="B3963" s="3" t="s">
        <v>23</v>
      </c>
      <c r="C3963" s="3" t="s">
        <v>19210</v>
      </c>
      <c r="D3963" s="3" t="s">
        <v>7418</v>
      </c>
      <c r="E3963" s="3" t="s">
        <v>19211</v>
      </c>
      <c r="F3963" s="3" t="s">
        <v>75</v>
      </c>
      <c r="G3963" s="3" t="str">
        <f t="shared" si="370"/>
        <v>March</v>
      </c>
      <c r="H3963" s="3" t="str">
        <f t="shared" si="371"/>
        <v>2019</v>
      </c>
      <c r="I3963" s="3" t="s">
        <v>19212</v>
      </c>
      <c r="J3963" s="3">
        <v>2017</v>
      </c>
      <c r="K3963" s="3" t="s">
        <v>170</v>
      </c>
      <c r="L3963" s="3" t="s">
        <v>36</v>
      </c>
      <c r="M3963" s="3" t="str">
        <f t="shared" si="366"/>
        <v>1</v>
      </c>
      <c r="N3963" s="3" t="str">
        <f t="shared" si="367"/>
        <v>Season</v>
      </c>
      <c r="O3963" s="3" t="str">
        <f t="shared" si="368"/>
        <v>United Kingdom</v>
      </c>
      <c r="P3963" s="3" t="s">
        <v>602</v>
      </c>
      <c r="Q3963" s="3" t="str">
        <f t="shared" si="369"/>
        <v>British TV Shows</v>
      </c>
      <c r="R3963" s="3" t="s">
        <v>19213</v>
      </c>
    </row>
    <row r="3964" spans="1:18" x14ac:dyDescent="0.3">
      <c r="A3964" s="3" t="s">
        <v>19214</v>
      </c>
      <c r="B3964" s="3" t="s">
        <v>13</v>
      </c>
      <c r="C3964" s="5">
        <v>46249</v>
      </c>
      <c r="D3964" s="3" t="s">
        <v>19215</v>
      </c>
      <c r="E3964" s="3" t="s">
        <v>19216</v>
      </c>
      <c r="F3964" s="3" t="s">
        <v>46</v>
      </c>
      <c r="G3964" s="3" t="str">
        <f t="shared" si="370"/>
        <v>March</v>
      </c>
      <c r="H3964" s="3" t="str">
        <f t="shared" si="371"/>
        <v>2019</v>
      </c>
      <c r="I3964" s="3" t="s">
        <v>19217</v>
      </c>
      <c r="J3964" s="3">
        <v>2019</v>
      </c>
      <c r="K3964" s="3" t="s">
        <v>76</v>
      </c>
      <c r="L3964" s="3" t="s">
        <v>287</v>
      </c>
      <c r="M3964" s="3" t="str">
        <f t="shared" si="366"/>
        <v>124</v>
      </c>
      <c r="N3964" s="3" t="str">
        <f t="shared" si="367"/>
        <v>min</v>
      </c>
      <c r="O3964" s="3" t="str">
        <f t="shared" si="368"/>
        <v>India</v>
      </c>
      <c r="P3964" s="3" t="s">
        <v>708</v>
      </c>
      <c r="Q3964" s="3" t="str">
        <f t="shared" si="369"/>
        <v>Comedies</v>
      </c>
      <c r="R3964" s="3" t="s">
        <v>19218</v>
      </c>
    </row>
    <row r="3965" spans="1:18" x14ac:dyDescent="0.3">
      <c r="A3965" s="3" t="s">
        <v>19219</v>
      </c>
      <c r="B3965" s="3" t="s">
        <v>13</v>
      </c>
      <c r="C3965" s="3" t="s">
        <v>19220</v>
      </c>
      <c r="D3965" s="3" t="s">
        <v>19221</v>
      </c>
      <c r="E3965" s="3" t="s">
        <v>19222</v>
      </c>
      <c r="F3965" s="3" t="s">
        <v>19223</v>
      </c>
      <c r="G3965" s="3" t="str">
        <f t="shared" si="370"/>
        <v>March</v>
      </c>
      <c r="H3965" s="3" t="str">
        <f t="shared" si="371"/>
        <v>2019</v>
      </c>
      <c r="I3965" s="3" t="s">
        <v>19217</v>
      </c>
      <c r="J3965" s="3">
        <v>2019</v>
      </c>
      <c r="K3965" s="3" t="s">
        <v>28</v>
      </c>
      <c r="L3965" s="3" t="s">
        <v>379</v>
      </c>
      <c r="M3965" s="3" t="str">
        <f t="shared" si="366"/>
        <v>102</v>
      </c>
      <c r="N3965" s="3" t="str">
        <f t="shared" si="367"/>
        <v>min</v>
      </c>
      <c r="O3965" s="3" t="str">
        <f t="shared" si="368"/>
        <v>Mexico</v>
      </c>
      <c r="P3965" s="3" t="s">
        <v>4335</v>
      </c>
      <c r="Q3965" s="3" t="str">
        <f t="shared" si="369"/>
        <v>Dramas</v>
      </c>
      <c r="R3965" s="3" t="s">
        <v>19224</v>
      </c>
    </row>
    <row r="3966" spans="1:18" x14ac:dyDescent="0.3">
      <c r="A3966" s="3" t="s">
        <v>19225</v>
      </c>
      <c r="B3966" s="3" t="s">
        <v>23</v>
      </c>
      <c r="C3966" s="3" t="s">
        <v>19226</v>
      </c>
      <c r="D3966" s="3" t="s">
        <v>7418</v>
      </c>
      <c r="E3966" s="3" t="s">
        <v>19227</v>
      </c>
      <c r="F3966" s="3" t="s">
        <v>561</v>
      </c>
      <c r="G3966" s="3" t="str">
        <f t="shared" si="370"/>
        <v>March</v>
      </c>
      <c r="H3966" s="3" t="str">
        <f t="shared" si="371"/>
        <v>2019</v>
      </c>
      <c r="I3966" s="3" t="s">
        <v>19217</v>
      </c>
      <c r="J3966" s="3">
        <v>2019</v>
      </c>
      <c r="K3966" s="3" t="s">
        <v>28</v>
      </c>
      <c r="L3966" s="3" t="s">
        <v>36</v>
      </c>
      <c r="M3966" s="3" t="str">
        <f t="shared" si="366"/>
        <v>1</v>
      </c>
      <c r="N3966" s="3" t="str">
        <f t="shared" si="367"/>
        <v>Season</v>
      </c>
      <c r="O3966" s="3" t="str">
        <f t="shared" si="368"/>
        <v>France</v>
      </c>
      <c r="P3966" s="3" t="s">
        <v>30</v>
      </c>
      <c r="Q3966" s="3" t="str">
        <f t="shared" si="369"/>
        <v>International TV Shows</v>
      </c>
      <c r="R3966" s="3" t="s">
        <v>19228</v>
      </c>
    </row>
    <row r="3967" spans="1:18" x14ac:dyDescent="0.3">
      <c r="A3967" s="3" t="s">
        <v>19229</v>
      </c>
      <c r="B3967" s="3" t="s">
        <v>23</v>
      </c>
      <c r="C3967" s="3" t="s">
        <v>19230</v>
      </c>
      <c r="D3967" s="3" t="s">
        <v>7418</v>
      </c>
      <c r="E3967" s="3" t="s">
        <v>19231</v>
      </c>
      <c r="F3967" s="3" t="s">
        <v>16</v>
      </c>
      <c r="G3967" s="3" t="str">
        <f t="shared" si="370"/>
        <v>March</v>
      </c>
      <c r="H3967" s="3" t="str">
        <f t="shared" si="371"/>
        <v>2019</v>
      </c>
      <c r="I3967" s="3" t="s">
        <v>19217</v>
      </c>
      <c r="J3967" s="3">
        <v>2019</v>
      </c>
      <c r="K3967" s="3" t="s">
        <v>28</v>
      </c>
      <c r="L3967" s="3" t="s">
        <v>231</v>
      </c>
      <c r="M3967" s="3" t="str">
        <f t="shared" si="366"/>
        <v>3</v>
      </c>
      <c r="N3967" s="3" t="str">
        <f t="shared" si="367"/>
        <v>Seasons</v>
      </c>
      <c r="O3967" s="3" t="str">
        <f t="shared" si="368"/>
        <v>United States</v>
      </c>
      <c r="P3967" s="3" t="s">
        <v>19232</v>
      </c>
      <c r="Q3967" s="3" t="str">
        <f t="shared" si="369"/>
        <v>TV Comedies</v>
      </c>
      <c r="R3967" s="3" t="s">
        <v>19233</v>
      </c>
    </row>
    <row r="3968" spans="1:18" x14ac:dyDescent="0.3">
      <c r="A3968" s="3" t="s">
        <v>19234</v>
      </c>
      <c r="B3968" s="3" t="s">
        <v>13</v>
      </c>
      <c r="C3968" s="3" t="s">
        <v>19235</v>
      </c>
      <c r="D3968" s="3" t="s">
        <v>19236</v>
      </c>
      <c r="E3968" s="3" t="s">
        <v>19237</v>
      </c>
      <c r="F3968" s="3" t="s">
        <v>16</v>
      </c>
      <c r="G3968" s="3" t="str">
        <f t="shared" si="370"/>
        <v>March</v>
      </c>
      <c r="H3968" s="3" t="str">
        <f t="shared" si="371"/>
        <v>2019</v>
      </c>
      <c r="I3968" s="3" t="s">
        <v>19217</v>
      </c>
      <c r="J3968" s="3">
        <v>2019</v>
      </c>
      <c r="K3968" s="3" t="s">
        <v>319</v>
      </c>
      <c r="L3968" s="3" t="s">
        <v>2120</v>
      </c>
      <c r="M3968" s="3" t="str">
        <f t="shared" si="366"/>
        <v>132</v>
      </c>
      <c r="N3968" s="3" t="str">
        <f t="shared" si="367"/>
        <v>min</v>
      </c>
      <c r="O3968" s="3" t="str">
        <f t="shared" si="368"/>
        <v>United States</v>
      </c>
      <c r="P3968" s="3" t="s">
        <v>681</v>
      </c>
      <c r="Q3968" s="3" t="str">
        <f t="shared" si="369"/>
        <v>Dramas</v>
      </c>
      <c r="R3968" s="3" t="s">
        <v>19238</v>
      </c>
    </row>
    <row r="3969" spans="1:18" x14ac:dyDescent="0.3">
      <c r="A3969" s="3" t="s">
        <v>19239</v>
      </c>
      <c r="B3969" s="3" t="s">
        <v>13</v>
      </c>
      <c r="C3969" s="3" t="s">
        <v>19240</v>
      </c>
      <c r="D3969" s="3" t="s">
        <v>19241</v>
      </c>
      <c r="E3969" s="3" t="s">
        <v>7418</v>
      </c>
      <c r="F3969" s="3" t="s">
        <v>16</v>
      </c>
      <c r="G3969" s="3" t="str">
        <f t="shared" si="370"/>
        <v>March</v>
      </c>
      <c r="H3969" s="3" t="str">
        <f t="shared" si="371"/>
        <v>2019</v>
      </c>
      <c r="I3969" s="3" t="s">
        <v>19217</v>
      </c>
      <c r="J3969" s="3">
        <v>2019</v>
      </c>
      <c r="K3969" s="3" t="s">
        <v>28</v>
      </c>
      <c r="L3969" s="3" t="s">
        <v>532</v>
      </c>
      <c r="M3969" s="3" t="str">
        <f t="shared" si="366"/>
        <v>87</v>
      </c>
      <c r="N3969" s="3" t="str">
        <f t="shared" si="367"/>
        <v>min</v>
      </c>
      <c r="O3969" s="3" t="str">
        <f t="shared" si="368"/>
        <v>United States</v>
      </c>
      <c r="P3969" s="3" t="s">
        <v>20</v>
      </c>
      <c r="Q3969" s="3" t="str">
        <f t="shared" si="369"/>
        <v>Documentaries</v>
      </c>
      <c r="R3969" s="3" t="s">
        <v>19242</v>
      </c>
    </row>
    <row r="3970" spans="1:18" x14ac:dyDescent="0.3">
      <c r="A3970" s="3" t="s">
        <v>19243</v>
      </c>
      <c r="B3970" s="3" t="s">
        <v>23</v>
      </c>
      <c r="C3970" s="3" t="s">
        <v>19244</v>
      </c>
      <c r="D3970" s="3" t="s">
        <v>7418</v>
      </c>
      <c r="E3970" s="3" t="s">
        <v>19245</v>
      </c>
      <c r="F3970" s="3" t="s">
        <v>7418</v>
      </c>
      <c r="G3970" s="3" t="str">
        <f t="shared" si="370"/>
        <v>March</v>
      </c>
      <c r="H3970" s="3" t="str">
        <f t="shared" si="371"/>
        <v>2019</v>
      </c>
      <c r="I3970" s="3" t="s">
        <v>19217</v>
      </c>
      <c r="J3970" s="3">
        <v>2018</v>
      </c>
      <c r="K3970" s="3" t="s">
        <v>76</v>
      </c>
      <c r="L3970" s="3" t="s">
        <v>36</v>
      </c>
      <c r="M3970" s="3" t="str">
        <f t="shared" si="366"/>
        <v>1</v>
      </c>
      <c r="N3970" s="3" t="str">
        <f t="shared" si="367"/>
        <v>Season</v>
      </c>
      <c r="O3970" s="3" t="str">
        <f t="shared" si="368"/>
        <v>Unknown</v>
      </c>
      <c r="P3970" s="3" t="s">
        <v>340</v>
      </c>
      <c r="Q3970" s="3" t="str">
        <f t="shared" si="369"/>
        <v>International TV Shows</v>
      </c>
      <c r="R3970" s="3" t="s">
        <v>19246</v>
      </c>
    </row>
    <row r="3971" spans="1:18" x14ac:dyDescent="0.3">
      <c r="A3971" s="3" t="s">
        <v>19247</v>
      </c>
      <c r="B3971" s="3" t="s">
        <v>23</v>
      </c>
      <c r="C3971" s="3" t="s">
        <v>19248</v>
      </c>
      <c r="D3971" s="3" t="s">
        <v>7418</v>
      </c>
      <c r="E3971" s="3" t="s">
        <v>19249</v>
      </c>
      <c r="F3971" s="3" t="s">
        <v>75</v>
      </c>
      <c r="G3971" s="3" t="str">
        <f t="shared" si="370"/>
        <v>March</v>
      </c>
      <c r="H3971" s="3" t="str">
        <f t="shared" si="371"/>
        <v>2019</v>
      </c>
      <c r="I3971" s="3" t="s">
        <v>19217</v>
      </c>
      <c r="J3971" s="3">
        <v>2019</v>
      </c>
      <c r="K3971" s="3" t="s">
        <v>28</v>
      </c>
      <c r="L3971" s="3" t="s">
        <v>36</v>
      </c>
      <c r="M3971" s="3" t="str">
        <f t="shared" ref="M3971:M4034" si="372">LEFT(L3971, FIND(" ",L3971)-1)</f>
        <v>1</v>
      </c>
      <c r="N3971" s="3" t="str">
        <f t="shared" ref="N3971:N4034" si="373">MID(L3971,FIND(" ",L3971)+1,20)</f>
        <v>Season</v>
      </c>
      <c r="O3971" s="3" t="str">
        <f t="shared" ref="O3971:O4034" si="374">LEFT(F3971,FIND(",",F3971&amp;",")-1)</f>
        <v>United Kingdom</v>
      </c>
      <c r="P3971" s="3" t="s">
        <v>2839</v>
      </c>
      <c r="Q3971" s="3" t="str">
        <f t="shared" ref="Q3971:Q4034" si="375">LEFT(P3971,FIND(",",P3971&amp;",")-1)</f>
        <v>British TV Shows</v>
      </c>
      <c r="R3971" s="3" t="s">
        <v>19250</v>
      </c>
    </row>
    <row r="3972" spans="1:18" x14ac:dyDescent="0.3">
      <c r="A3972" s="3" t="s">
        <v>19251</v>
      </c>
      <c r="B3972" s="3" t="s">
        <v>23</v>
      </c>
      <c r="C3972" s="3" t="s">
        <v>19252</v>
      </c>
      <c r="D3972" s="3" t="s">
        <v>7418</v>
      </c>
      <c r="E3972" s="3" t="s">
        <v>19253</v>
      </c>
      <c r="F3972" s="3" t="s">
        <v>7258</v>
      </c>
      <c r="G3972" s="3" t="str">
        <f t="shared" ref="G3972:G4035" si="376">LEFT(I3972, FIND(" ",I3972)-1)</f>
        <v>March</v>
      </c>
      <c r="H3972" s="3" t="str">
        <f t="shared" ref="H3972:H4035" si="377">RIGHT(I3972,4)</f>
        <v>2019</v>
      </c>
      <c r="I3972" s="3" t="s">
        <v>19217</v>
      </c>
      <c r="J3972" s="3">
        <v>2018</v>
      </c>
      <c r="K3972" s="3" t="s">
        <v>28</v>
      </c>
      <c r="L3972" s="3" t="s">
        <v>231</v>
      </c>
      <c r="M3972" s="3" t="str">
        <f t="shared" si="372"/>
        <v>3</v>
      </c>
      <c r="N3972" s="3" t="str">
        <f t="shared" si="373"/>
        <v>Seasons</v>
      </c>
      <c r="O3972" s="3" t="str">
        <f t="shared" si="374"/>
        <v>France</v>
      </c>
      <c r="P3972" s="3" t="s">
        <v>340</v>
      </c>
      <c r="Q3972" s="3" t="str">
        <f t="shared" si="375"/>
        <v>International TV Shows</v>
      </c>
      <c r="R3972" s="3" t="s">
        <v>19254</v>
      </c>
    </row>
    <row r="3973" spans="1:18" x14ac:dyDescent="0.3">
      <c r="A3973" s="3" t="s">
        <v>19255</v>
      </c>
      <c r="B3973" s="3" t="s">
        <v>23</v>
      </c>
      <c r="C3973" s="3" t="s">
        <v>19256</v>
      </c>
      <c r="D3973" s="3" t="s">
        <v>7418</v>
      </c>
      <c r="E3973" s="3" t="s">
        <v>19257</v>
      </c>
      <c r="F3973" s="3" t="s">
        <v>351</v>
      </c>
      <c r="G3973" s="3" t="str">
        <f t="shared" si="376"/>
        <v>March</v>
      </c>
      <c r="H3973" s="3" t="str">
        <f t="shared" si="377"/>
        <v>2019</v>
      </c>
      <c r="I3973" s="3" t="s">
        <v>19258</v>
      </c>
      <c r="J3973" s="3">
        <v>2018</v>
      </c>
      <c r="K3973" s="3" t="s">
        <v>28</v>
      </c>
      <c r="L3973" s="3" t="s">
        <v>29</v>
      </c>
      <c r="M3973" s="3" t="str">
        <f t="shared" si="372"/>
        <v>2</v>
      </c>
      <c r="N3973" s="3" t="str">
        <f t="shared" si="373"/>
        <v>Seasons</v>
      </c>
      <c r="O3973" s="3" t="str">
        <f t="shared" si="374"/>
        <v>Japan</v>
      </c>
      <c r="P3973" s="3" t="s">
        <v>448</v>
      </c>
      <c r="Q3973" s="3" t="str">
        <f t="shared" si="375"/>
        <v>International TV Shows</v>
      </c>
      <c r="R3973" s="3" t="s">
        <v>19259</v>
      </c>
    </row>
    <row r="3974" spans="1:18" x14ac:dyDescent="0.3">
      <c r="A3974" s="3" t="s">
        <v>19260</v>
      </c>
      <c r="B3974" s="3" t="s">
        <v>13</v>
      </c>
      <c r="C3974" s="3" t="s">
        <v>19261</v>
      </c>
      <c r="D3974" s="3" t="s">
        <v>19262</v>
      </c>
      <c r="E3974" s="3" t="s">
        <v>19263</v>
      </c>
      <c r="F3974" s="3" t="s">
        <v>2428</v>
      </c>
      <c r="G3974" s="3" t="str">
        <f t="shared" si="376"/>
        <v>March</v>
      </c>
      <c r="H3974" s="3" t="str">
        <f t="shared" si="377"/>
        <v>2019</v>
      </c>
      <c r="I3974" s="3" t="s">
        <v>19264</v>
      </c>
      <c r="J3974" s="3">
        <v>2017</v>
      </c>
      <c r="K3974" s="3" t="s">
        <v>28</v>
      </c>
      <c r="L3974" s="3" t="s">
        <v>5384</v>
      </c>
      <c r="M3974" s="3" t="str">
        <f t="shared" si="372"/>
        <v>75</v>
      </c>
      <c r="N3974" s="3" t="str">
        <f t="shared" si="373"/>
        <v>min</v>
      </c>
      <c r="O3974" s="3" t="str">
        <f t="shared" si="374"/>
        <v>Indonesia</v>
      </c>
      <c r="P3974" s="3" t="s">
        <v>1223</v>
      </c>
      <c r="Q3974" s="3" t="str">
        <f t="shared" si="375"/>
        <v>Horror Movies</v>
      </c>
      <c r="R3974" s="3" t="s">
        <v>19265</v>
      </c>
    </row>
    <row r="3975" spans="1:18" x14ac:dyDescent="0.3">
      <c r="A3975" s="3" t="s">
        <v>19266</v>
      </c>
      <c r="B3975" s="3" t="s">
        <v>13</v>
      </c>
      <c r="C3975" s="3" t="s">
        <v>19267</v>
      </c>
      <c r="D3975" s="3" t="s">
        <v>7150</v>
      </c>
      <c r="E3975" s="3" t="s">
        <v>19268</v>
      </c>
      <c r="F3975" s="3" t="s">
        <v>2428</v>
      </c>
      <c r="G3975" s="3" t="str">
        <f t="shared" si="376"/>
        <v>March</v>
      </c>
      <c r="H3975" s="3" t="str">
        <f t="shared" si="377"/>
        <v>2019</v>
      </c>
      <c r="I3975" s="3" t="s">
        <v>19264</v>
      </c>
      <c r="J3975" s="3">
        <v>2008</v>
      </c>
      <c r="K3975" s="3" t="s">
        <v>110</v>
      </c>
      <c r="L3975" s="3" t="s">
        <v>2923</v>
      </c>
      <c r="M3975" s="3" t="str">
        <f t="shared" si="372"/>
        <v>126</v>
      </c>
      <c r="N3975" s="3" t="str">
        <f t="shared" si="373"/>
        <v>min</v>
      </c>
      <c r="O3975" s="3" t="str">
        <f t="shared" si="374"/>
        <v>Indonesia</v>
      </c>
      <c r="P3975" s="3" t="s">
        <v>574</v>
      </c>
      <c r="Q3975" s="3" t="str">
        <f t="shared" si="375"/>
        <v>Dramas</v>
      </c>
      <c r="R3975" s="3" t="s">
        <v>19269</v>
      </c>
    </row>
    <row r="3976" spans="1:18" x14ac:dyDescent="0.3">
      <c r="A3976" s="3" t="s">
        <v>19270</v>
      </c>
      <c r="B3976" s="3" t="s">
        <v>13</v>
      </c>
      <c r="C3976" s="3" t="s">
        <v>19271</v>
      </c>
      <c r="D3976" s="3" t="s">
        <v>13106</v>
      </c>
      <c r="E3976" s="3" t="s">
        <v>6039</v>
      </c>
      <c r="F3976" s="3" t="s">
        <v>16</v>
      </c>
      <c r="G3976" s="3" t="str">
        <f t="shared" si="376"/>
        <v>March</v>
      </c>
      <c r="H3976" s="3" t="str">
        <f t="shared" si="377"/>
        <v>2019</v>
      </c>
      <c r="I3976" s="3" t="s">
        <v>19272</v>
      </c>
      <c r="J3976" s="3">
        <v>2019</v>
      </c>
      <c r="K3976" s="3" t="s">
        <v>110</v>
      </c>
      <c r="L3976" s="3" t="s">
        <v>171</v>
      </c>
      <c r="M3976" s="3" t="str">
        <f t="shared" si="372"/>
        <v>61</v>
      </c>
      <c r="N3976" s="3" t="str">
        <f t="shared" si="373"/>
        <v>min</v>
      </c>
      <c r="O3976" s="3" t="str">
        <f t="shared" si="374"/>
        <v>United States</v>
      </c>
      <c r="P3976" s="3" t="s">
        <v>1555</v>
      </c>
      <c r="Q3976" s="3" t="str">
        <f t="shared" si="375"/>
        <v>Stand-Up Comedy</v>
      </c>
      <c r="R3976" s="3" t="s">
        <v>19273</v>
      </c>
    </row>
    <row r="3977" spans="1:18" x14ac:dyDescent="0.3">
      <c r="A3977" s="3" t="s">
        <v>19274</v>
      </c>
      <c r="B3977" s="3" t="s">
        <v>13</v>
      </c>
      <c r="C3977" s="3" t="s">
        <v>19275</v>
      </c>
      <c r="D3977" s="3" t="s">
        <v>19276</v>
      </c>
      <c r="E3977" s="3" t="s">
        <v>19277</v>
      </c>
      <c r="F3977" s="3" t="s">
        <v>46</v>
      </c>
      <c r="G3977" s="3" t="str">
        <f t="shared" si="376"/>
        <v>March</v>
      </c>
      <c r="H3977" s="3" t="str">
        <f t="shared" si="377"/>
        <v>2019</v>
      </c>
      <c r="I3977" s="3" t="s">
        <v>19278</v>
      </c>
      <c r="J3977" s="3">
        <v>2018</v>
      </c>
      <c r="K3977" s="3" t="s">
        <v>76</v>
      </c>
      <c r="L3977" s="3" t="s">
        <v>2923</v>
      </c>
      <c r="M3977" s="3" t="str">
        <f t="shared" si="372"/>
        <v>126</v>
      </c>
      <c r="N3977" s="3" t="str">
        <f t="shared" si="373"/>
        <v>min</v>
      </c>
      <c r="O3977" s="3" t="str">
        <f t="shared" si="374"/>
        <v>India</v>
      </c>
      <c r="P3977" s="3" t="s">
        <v>521</v>
      </c>
      <c r="Q3977" s="3" t="str">
        <f t="shared" si="375"/>
        <v>Action &amp; Adventure</v>
      </c>
      <c r="R3977" s="3" t="s">
        <v>19279</v>
      </c>
    </row>
    <row r="3978" spans="1:18" x14ac:dyDescent="0.3">
      <c r="A3978" s="3" t="s">
        <v>19280</v>
      </c>
      <c r="B3978" s="3" t="s">
        <v>23</v>
      </c>
      <c r="C3978" s="3" t="s">
        <v>19281</v>
      </c>
      <c r="D3978" s="3" t="s">
        <v>7418</v>
      </c>
      <c r="E3978" s="3" t="s">
        <v>19282</v>
      </c>
      <c r="F3978" s="3" t="s">
        <v>7418</v>
      </c>
      <c r="G3978" s="3" t="str">
        <f t="shared" si="376"/>
        <v>March</v>
      </c>
      <c r="H3978" s="3" t="str">
        <f t="shared" si="377"/>
        <v>2019</v>
      </c>
      <c r="I3978" s="3" t="s">
        <v>19278</v>
      </c>
      <c r="J3978" s="3">
        <v>2018</v>
      </c>
      <c r="K3978" s="3" t="s">
        <v>76</v>
      </c>
      <c r="L3978" s="3" t="s">
        <v>36</v>
      </c>
      <c r="M3978" s="3" t="str">
        <f t="shared" si="372"/>
        <v>1</v>
      </c>
      <c r="N3978" s="3" t="str">
        <f t="shared" si="373"/>
        <v>Season</v>
      </c>
      <c r="O3978" s="3" t="str">
        <f t="shared" si="374"/>
        <v>Unknown</v>
      </c>
      <c r="P3978" s="3" t="s">
        <v>37</v>
      </c>
      <c r="Q3978" s="3" t="str">
        <f t="shared" si="375"/>
        <v>Crime TV Shows</v>
      </c>
      <c r="R3978" s="3" t="s">
        <v>19283</v>
      </c>
    </row>
    <row r="3979" spans="1:18" x14ac:dyDescent="0.3">
      <c r="A3979" s="3" t="s">
        <v>19284</v>
      </c>
      <c r="B3979" s="3" t="s">
        <v>13</v>
      </c>
      <c r="C3979" s="3" t="s">
        <v>19285</v>
      </c>
      <c r="D3979" s="3" t="s">
        <v>19286</v>
      </c>
      <c r="E3979" s="3" t="s">
        <v>19287</v>
      </c>
      <c r="F3979" s="3" t="s">
        <v>663</v>
      </c>
      <c r="G3979" s="3" t="str">
        <f t="shared" si="376"/>
        <v>March</v>
      </c>
      <c r="H3979" s="3" t="str">
        <f t="shared" si="377"/>
        <v>2019</v>
      </c>
      <c r="I3979" s="3" t="s">
        <v>19288</v>
      </c>
      <c r="J3979" s="3">
        <v>2018</v>
      </c>
      <c r="K3979" s="3" t="s">
        <v>28</v>
      </c>
      <c r="L3979" s="3" t="s">
        <v>771</v>
      </c>
      <c r="M3979" s="3" t="str">
        <f t="shared" si="372"/>
        <v>108</v>
      </c>
      <c r="N3979" s="3" t="str">
        <f t="shared" si="373"/>
        <v>min</v>
      </c>
      <c r="O3979" s="3" t="str">
        <f t="shared" si="374"/>
        <v>Spain</v>
      </c>
      <c r="P3979" s="3" t="s">
        <v>1126</v>
      </c>
      <c r="Q3979" s="3" t="str">
        <f t="shared" si="375"/>
        <v>Action &amp; Adventure</v>
      </c>
      <c r="R3979" s="3" t="s">
        <v>19289</v>
      </c>
    </row>
    <row r="3980" spans="1:18" x14ac:dyDescent="0.3">
      <c r="A3980" s="3" t="s">
        <v>19290</v>
      </c>
      <c r="B3980" s="3" t="s">
        <v>13</v>
      </c>
      <c r="C3980" s="3" t="s">
        <v>19291</v>
      </c>
      <c r="D3980" s="3" t="s">
        <v>19292</v>
      </c>
      <c r="E3980" s="3" t="s">
        <v>19293</v>
      </c>
      <c r="F3980" s="3" t="s">
        <v>2364</v>
      </c>
      <c r="G3980" s="3" t="str">
        <f t="shared" si="376"/>
        <v>March</v>
      </c>
      <c r="H3980" s="3" t="str">
        <f t="shared" si="377"/>
        <v>2019</v>
      </c>
      <c r="I3980" s="3" t="s">
        <v>19294</v>
      </c>
      <c r="J3980" s="3">
        <v>2017</v>
      </c>
      <c r="K3980" s="3" t="s">
        <v>28</v>
      </c>
      <c r="L3980" s="3" t="s">
        <v>367</v>
      </c>
      <c r="M3980" s="3" t="str">
        <f t="shared" si="372"/>
        <v>100</v>
      </c>
      <c r="N3980" s="3" t="str">
        <f t="shared" si="373"/>
        <v>min</v>
      </c>
      <c r="O3980" s="3" t="str">
        <f t="shared" si="374"/>
        <v>Thailand</v>
      </c>
      <c r="P3980" s="3" t="s">
        <v>1126</v>
      </c>
      <c r="Q3980" s="3" t="str">
        <f t="shared" si="375"/>
        <v>Action &amp; Adventure</v>
      </c>
      <c r="R3980" s="3" t="s">
        <v>19295</v>
      </c>
    </row>
    <row r="3981" spans="1:18" x14ac:dyDescent="0.3">
      <c r="A3981" s="3" t="s">
        <v>19296</v>
      </c>
      <c r="B3981" s="3" t="s">
        <v>23</v>
      </c>
      <c r="C3981" s="3" t="s">
        <v>19297</v>
      </c>
      <c r="D3981" s="3" t="s">
        <v>7418</v>
      </c>
      <c r="E3981" s="3" t="s">
        <v>19298</v>
      </c>
      <c r="F3981" s="3" t="s">
        <v>16</v>
      </c>
      <c r="G3981" s="3" t="str">
        <f t="shared" si="376"/>
        <v>March</v>
      </c>
      <c r="H3981" s="3" t="str">
        <f t="shared" si="377"/>
        <v>2019</v>
      </c>
      <c r="I3981" s="3" t="s">
        <v>19299</v>
      </c>
      <c r="J3981" s="3">
        <v>2019</v>
      </c>
      <c r="K3981" s="3" t="s">
        <v>170</v>
      </c>
      <c r="L3981" s="3" t="s">
        <v>36</v>
      </c>
      <c r="M3981" s="3" t="str">
        <f t="shared" si="372"/>
        <v>1</v>
      </c>
      <c r="N3981" s="3" t="str">
        <f t="shared" si="373"/>
        <v>Season</v>
      </c>
      <c r="O3981" s="3" t="str">
        <f t="shared" si="374"/>
        <v>United States</v>
      </c>
      <c r="P3981" s="3" t="s">
        <v>243</v>
      </c>
      <c r="Q3981" s="3" t="str">
        <f t="shared" si="375"/>
        <v>Kids' TV</v>
      </c>
      <c r="R3981" s="3" t="s">
        <v>19300</v>
      </c>
    </row>
    <row r="3982" spans="1:18" x14ac:dyDescent="0.3">
      <c r="A3982" s="3" t="s">
        <v>19301</v>
      </c>
      <c r="B3982" s="3" t="s">
        <v>23</v>
      </c>
      <c r="C3982" s="3" t="s">
        <v>19302</v>
      </c>
      <c r="D3982" s="3" t="s">
        <v>7418</v>
      </c>
      <c r="E3982" s="3" t="s">
        <v>19303</v>
      </c>
      <c r="F3982" s="3" t="s">
        <v>132</v>
      </c>
      <c r="G3982" s="3" t="str">
        <f t="shared" si="376"/>
        <v>March</v>
      </c>
      <c r="H3982" s="3" t="str">
        <f t="shared" si="377"/>
        <v>2019</v>
      </c>
      <c r="I3982" s="3" t="s">
        <v>19299</v>
      </c>
      <c r="J3982" s="3">
        <v>2019</v>
      </c>
      <c r="K3982" s="3" t="s">
        <v>28</v>
      </c>
      <c r="L3982" s="3" t="s">
        <v>36</v>
      </c>
      <c r="M3982" s="3" t="str">
        <f t="shared" si="372"/>
        <v>1</v>
      </c>
      <c r="N3982" s="3" t="str">
        <f t="shared" si="373"/>
        <v>Season</v>
      </c>
      <c r="O3982" s="3" t="str">
        <f t="shared" si="374"/>
        <v>Mexico</v>
      </c>
      <c r="P3982" s="3" t="s">
        <v>664</v>
      </c>
      <c r="Q3982" s="3" t="str">
        <f t="shared" si="375"/>
        <v>Crime TV Shows</v>
      </c>
      <c r="R3982" s="3" t="s">
        <v>19304</v>
      </c>
    </row>
    <row r="3983" spans="1:18" x14ac:dyDescent="0.3">
      <c r="A3983" s="3" t="s">
        <v>19305</v>
      </c>
      <c r="B3983" s="3" t="s">
        <v>23</v>
      </c>
      <c r="C3983" s="3" t="s">
        <v>19306</v>
      </c>
      <c r="D3983" s="3" t="s">
        <v>7418</v>
      </c>
      <c r="E3983" s="3" t="s">
        <v>19307</v>
      </c>
      <c r="F3983" s="3" t="s">
        <v>46</v>
      </c>
      <c r="G3983" s="3" t="str">
        <f t="shared" si="376"/>
        <v>March</v>
      </c>
      <c r="H3983" s="3" t="str">
        <f t="shared" si="377"/>
        <v>2019</v>
      </c>
      <c r="I3983" s="3" t="s">
        <v>19299</v>
      </c>
      <c r="J3983" s="3">
        <v>2019</v>
      </c>
      <c r="K3983" s="3" t="s">
        <v>28</v>
      </c>
      <c r="L3983" s="3" t="s">
        <v>36</v>
      </c>
      <c r="M3983" s="3" t="str">
        <f t="shared" si="372"/>
        <v>1</v>
      </c>
      <c r="N3983" s="3" t="str">
        <f t="shared" si="373"/>
        <v>Season</v>
      </c>
      <c r="O3983" s="3" t="str">
        <f t="shared" si="374"/>
        <v>India</v>
      </c>
      <c r="P3983" s="3" t="s">
        <v>1155</v>
      </c>
      <c r="Q3983" s="3" t="str">
        <f t="shared" si="375"/>
        <v>Crime TV Shows</v>
      </c>
      <c r="R3983" s="3" t="s">
        <v>19308</v>
      </c>
    </row>
    <row r="3984" spans="1:18" x14ac:dyDescent="0.3">
      <c r="A3984" s="3" t="s">
        <v>19309</v>
      </c>
      <c r="B3984" s="3" t="s">
        <v>13</v>
      </c>
      <c r="C3984" s="3" t="s">
        <v>19310</v>
      </c>
      <c r="D3984" s="3" t="s">
        <v>4925</v>
      </c>
      <c r="E3984" s="3" t="s">
        <v>19311</v>
      </c>
      <c r="F3984" s="3" t="s">
        <v>663</v>
      </c>
      <c r="G3984" s="3" t="str">
        <f t="shared" si="376"/>
        <v>March</v>
      </c>
      <c r="H3984" s="3" t="str">
        <f t="shared" si="377"/>
        <v>2019</v>
      </c>
      <c r="I3984" s="3" t="s">
        <v>19299</v>
      </c>
      <c r="J3984" s="3">
        <v>2018</v>
      </c>
      <c r="K3984" s="3" t="s">
        <v>28</v>
      </c>
      <c r="L3984" s="3" t="s">
        <v>1080</v>
      </c>
      <c r="M3984" s="3" t="str">
        <f t="shared" si="372"/>
        <v>129</v>
      </c>
      <c r="N3984" s="3" t="str">
        <f t="shared" si="373"/>
        <v>min</v>
      </c>
      <c r="O3984" s="3" t="str">
        <f t="shared" si="374"/>
        <v>Spain</v>
      </c>
      <c r="P3984" s="3" t="s">
        <v>4877</v>
      </c>
      <c r="Q3984" s="3" t="str">
        <f t="shared" si="375"/>
        <v>Dramas</v>
      </c>
      <c r="R3984" s="3" t="s">
        <v>19312</v>
      </c>
    </row>
    <row r="3985" spans="1:18" x14ac:dyDescent="0.3">
      <c r="A3985" s="3" t="s">
        <v>19313</v>
      </c>
      <c r="B3985" s="3" t="s">
        <v>13</v>
      </c>
      <c r="C3985" s="3" t="s">
        <v>19314</v>
      </c>
      <c r="D3985" s="3" t="s">
        <v>19315</v>
      </c>
      <c r="E3985" s="3" t="s">
        <v>7418</v>
      </c>
      <c r="F3985" s="3" t="s">
        <v>16</v>
      </c>
      <c r="G3985" s="3" t="str">
        <f t="shared" si="376"/>
        <v>March</v>
      </c>
      <c r="H3985" s="3" t="str">
        <f t="shared" si="377"/>
        <v>2019</v>
      </c>
      <c r="I3985" s="3" t="s">
        <v>19299</v>
      </c>
      <c r="J3985" s="3">
        <v>2019</v>
      </c>
      <c r="K3985" s="3" t="s">
        <v>28</v>
      </c>
      <c r="L3985" s="3" t="s">
        <v>4828</v>
      </c>
      <c r="M3985" s="3" t="str">
        <f t="shared" si="372"/>
        <v>71</v>
      </c>
      <c r="N3985" s="3" t="str">
        <f t="shared" si="373"/>
        <v>min</v>
      </c>
      <c r="O3985" s="3" t="str">
        <f t="shared" si="374"/>
        <v>United States</v>
      </c>
      <c r="P3985" s="3" t="s">
        <v>592</v>
      </c>
      <c r="Q3985" s="3" t="str">
        <f t="shared" si="375"/>
        <v>Documentaries</v>
      </c>
      <c r="R3985" s="3" t="s">
        <v>19316</v>
      </c>
    </row>
    <row r="3986" spans="1:18" x14ac:dyDescent="0.3">
      <c r="A3986" s="3" t="s">
        <v>19317</v>
      </c>
      <c r="B3986" s="3" t="s">
        <v>23</v>
      </c>
      <c r="C3986" s="3" t="s">
        <v>19318</v>
      </c>
      <c r="D3986" s="3" t="s">
        <v>7418</v>
      </c>
      <c r="E3986" s="3" t="s">
        <v>19319</v>
      </c>
      <c r="F3986" s="3" t="s">
        <v>7418</v>
      </c>
      <c r="G3986" s="3" t="str">
        <f t="shared" si="376"/>
        <v>March</v>
      </c>
      <c r="H3986" s="3" t="str">
        <f t="shared" si="377"/>
        <v>2019</v>
      </c>
      <c r="I3986" s="3" t="s">
        <v>19299</v>
      </c>
      <c r="J3986" s="3">
        <v>2018</v>
      </c>
      <c r="K3986" s="3" t="s">
        <v>76</v>
      </c>
      <c r="L3986" s="3" t="s">
        <v>36</v>
      </c>
      <c r="M3986" s="3" t="str">
        <f t="shared" si="372"/>
        <v>1</v>
      </c>
      <c r="N3986" s="3" t="str">
        <f t="shared" si="373"/>
        <v>Season</v>
      </c>
      <c r="O3986" s="3" t="str">
        <f t="shared" si="374"/>
        <v>Unknown</v>
      </c>
      <c r="P3986" s="3" t="s">
        <v>340</v>
      </c>
      <c r="Q3986" s="3" t="str">
        <f t="shared" si="375"/>
        <v>International TV Shows</v>
      </c>
      <c r="R3986" s="3" t="s">
        <v>19320</v>
      </c>
    </row>
    <row r="3987" spans="1:18" x14ac:dyDescent="0.3">
      <c r="A3987" s="3" t="s">
        <v>19321</v>
      </c>
      <c r="B3987" s="3" t="s">
        <v>13</v>
      </c>
      <c r="C3987" s="3" t="s">
        <v>19322</v>
      </c>
      <c r="D3987" s="3" t="s">
        <v>7317</v>
      </c>
      <c r="E3987" s="3" t="s">
        <v>19323</v>
      </c>
      <c r="F3987" s="3" t="s">
        <v>16</v>
      </c>
      <c r="G3987" s="3" t="str">
        <f t="shared" si="376"/>
        <v>March</v>
      </c>
      <c r="H3987" s="3" t="str">
        <f t="shared" si="377"/>
        <v>2019</v>
      </c>
      <c r="I3987" s="3" t="s">
        <v>19299</v>
      </c>
      <c r="J3987" s="3">
        <v>2019</v>
      </c>
      <c r="K3987" s="3" t="s">
        <v>28</v>
      </c>
      <c r="L3987" s="3" t="s">
        <v>771</v>
      </c>
      <c r="M3987" s="3" t="str">
        <f t="shared" si="372"/>
        <v>108</v>
      </c>
      <c r="N3987" s="3" t="str">
        <f t="shared" si="373"/>
        <v>min</v>
      </c>
      <c r="O3987" s="3" t="str">
        <f t="shared" si="374"/>
        <v>United States</v>
      </c>
      <c r="P3987" s="3" t="s">
        <v>6302</v>
      </c>
      <c r="Q3987" s="3" t="str">
        <f t="shared" si="375"/>
        <v>Comedies</v>
      </c>
      <c r="R3987" s="3" t="s">
        <v>19324</v>
      </c>
    </row>
    <row r="3988" spans="1:18" x14ac:dyDescent="0.3">
      <c r="A3988" s="3" t="s">
        <v>19325</v>
      </c>
      <c r="B3988" s="3" t="s">
        <v>23</v>
      </c>
      <c r="C3988" s="3" t="s">
        <v>19326</v>
      </c>
      <c r="D3988" s="3" t="s">
        <v>7418</v>
      </c>
      <c r="E3988" s="3" t="s">
        <v>19327</v>
      </c>
      <c r="F3988" s="3" t="s">
        <v>16</v>
      </c>
      <c r="G3988" s="3" t="str">
        <f t="shared" si="376"/>
        <v>March</v>
      </c>
      <c r="H3988" s="3" t="str">
        <f t="shared" si="377"/>
        <v>2019</v>
      </c>
      <c r="I3988" s="3" t="s">
        <v>19299</v>
      </c>
      <c r="J3988" s="3">
        <v>2019</v>
      </c>
      <c r="K3988" s="3" t="s">
        <v>28</v>
      </c>
      <c r="L3988" s="3" t="s">
        <v>29</v>
      </c>
      <c r="M3988" s="3" t="str">
        <f t="shared" si="372"/>
        <v>2</v>
      </c>
      <c r="N3988" s="3" t="str">
        <f t="shared" si="373"/>
        <v>Seasons</v>
      </c>
      <c r="O3988" s="3" t="str">
        <f t="shared" si="374"/>
        <v>United States</v>
      </c>
      <c r="P3988" s="3" t="s">
        <v>1367</v>
      </c>
      <c r="Q3988" s="3" t="str">
        <f t="shared" si="375"/>
        <v>TV Dramas</v>
      </c>
      <c r="R3988" s="3" t="s">
        <v>19328</v>
      </c>
    </row>
    <row r="3989" spans="1:18" x14ac:dyDescent="0.3">
      <c r="A3989" s="3" t="s">
        <v>19329</v>
      </c>
      <c r="B3989" s="3" t="s">
        <v>13</v>
      </c>
      <c r="C3989" s="3" t="s">
        <v>19330</v>
      </c>
      <c r="D3989" s="3" t="s">
        <v>7418</v>
      </c>
      <c r="E3989" s="3" t="s">
        <v>7418</v>
      </c>
      <c r="F3989" s="3" t="s">
        <v>7418</v>
      </c>
      <c r="G3989" s="3" t="str">
        <f t="shared" si="376"/>
        <v>March</v>
      </c>
      <c r="H3989" s="3" t="str">
        <f t="shared" si="377"/>
        <v>2019</v>
      </c>
      <c r="I3989" s="3" t="s">
        <v>19331</v>
      </c>
      <c r="J3989" s="3">
        <v>2019</v>
      </c>
      <c r="K3989" s="3" t="s">
        <v>110</v>
      </c>
      <c r="L3989" s="3" t="s">
        <v>3932</v>
      </c>
      <c r="M3989" s="3" t="str">
        <f t="shared" si="372"/>
        <v>60</v>
      </c>
      <c r="N3989" s="3" t="str">
        <f t="shared" si="373"/>
        <v>min</v>
      </c>
      <c r="O3989" s="3" t="str">
        <f t="shared" si="374"/>
        <v>Unknown</v>
      </c>
      <c r="P3989" s="3" t="s">
        <v>440</v>
      </c>
      <c r="Q3989" s="3" t="str">
        <f t="shared" si="375"/>
        <v>Documentaries</v>
      </c>
      <c r="R3989" s="3" t="s">
        <v>19332</v>
      </c>
    </row>
    <row r="3990" spans="1:18" x14ac:dyDescent="0.3">
      <c r="A3990" s="3" t="s">
        <v>19333</v>
      </c>
      <c r="B3990" s="3" t="s">
        <v>23</v>
      </c>
      <c r="C3990" s="3" t="s">
        <v>19334</v>
      </c>
      <c r="D3990" s="3" t="s">
        <v>7418</v>
      </c>
      <c r="E3990" s="3" t="s">
        <v>19335</v>
      </c>
      <c r="F3990" s="3" t="s">
        <v>937</v>
      </c>
      <c r="G3990" s="3" t="str">
        <f t="shared" si="376"/>
        <v>March</v>
      </c>
      <c r="H3990" s="3" t="str">
        <f t="shared" si="377"/>
        <v>2019</v>
      </c>
      <c r="I3990" s="3" t="s">
        <v>19331</v>
      </c>
      <c r="J3990" s="3">
        <v>2007</v>
      </c>
      <c r="K3990" s="3" t="s">
        <v>170</v>
      </c>
      <c r="L3990" s="3" t="s">
        <v>36</v>
      </c>
      <c r="M3990" s="3" t="str">
        <f t="shared" si="372"/>
        <v>1</v>
      </c>
      <c r="N3990" s="3" t="str">
        <f t="shared" si="373"/>
        <v>Season</v>
      </c>
      <c r="O3990" s="3" t="str">
        <f t="shared" si="374"/>
        <v>Canada</v>
      </c>
      <c r="P3990" s="3" t="s">
        <v>243</v>
      </c>
      <c r="Q3990" s="3" t="str">
        <f t="shared" si="375"/>
        <v>Kids' TV</v>
      </c>
      <c r="R3990" s="3" t="s">
        <v>19336</v>
      </c>
    </row>
    <row r="3991" spans="1:18" x14ac:dyDescent="0.3">
      <c r="A3991" s="3" t="s">
        <v>19337</v>
      </c>
      <c r="B3991" s="3" t="s">
        <v>23</v>
      </c>
      <c r="C3991" s="3" t="s">
        <v>19338</v>
      </c>
      <c r="D3991" s="3" t="s">
        <v>7418</v>
      </c>
      <c r="E3991" s="3" t="s">
        <v>19339</v>
      </c>
      <c r="F3991" s="3" t="s">
        <v>351</v>
      </c>
      <c r="G3991" s="3" t="str">
        <f t="shared" si="376"/>
        <v>March</v>
      </c>
      <c r="H3991" s="3" t="str">
        <f t="shared" si="377"/>
        <v>2019</v>
      </c>
      <c r="I3991" s="3" t="s">
        <v>19331</v>
      </c>
      <c r="J3991" s="3">
        <v>2019</v>
      </c>
      <c r="K3991" s="3" t="s">
        <v>76</v>
      </c>
      <c r="L3991" s="3" t="s">
        <v>36</v>
      </c>
      <c r="M3991" s="3" t="str">
        <f t="shared" si="372"/>
        <v>1</v>
      </c>
      <c r="N3991" s="3" t="str">
        <f t="shared" si="373"/>
        <v>Season</v>
      </c>
      <c r="O3991" s="3" t="str">
        <f t="shared" si="374"/>
        <v>Japan</v>
      </c>
      <c r="P3991" s="3" t="s">
        <v>1297</v>
      </c>
      <c r="Q3991" s="3" t="str">
        <f t="shared" si="375"/>
        <v>International TV Shows</v>
      </c>
      <c r="R3991" s="3" t="s">
        <v>19340</v>
      </c>
    </row>
    <row r="3992" spans="1:18" x14ac:dyDescent="0.3">
      <c r="A3992" s="3" t="s">
        <v>19341</v>
      </c>
      <c r="B3992" s="3" t="s">
        <v>13</v>
      </c>
      <c r="C3992" s="3" t="s">
        <v>19342</v>
      </c>
      <c r="D3992" s="3" t="s">
        <v>19343</v>
      </c>
      <c r="E3992" s="3" t="s">
        <v>19344</v>
      </c>
      <c r="F3992" s="3" t="s">
        <v>3630</v>
      </c>
      <c r="G3992" s="3" t="str">
        <f t="shared" si="376"/>
        <v>March</v>
      </c>
      <c r="H3992" s="3" t="str">
        <f t="shared" si="377"/>
        <v>2019</v>
      </c>
      <c r="I3992" s="3" t="s">
        <v>19331</v>
      </c>
      <c r="J3992" s="3">
        <v>2014</v>
      </c>
      <c r="K3992" s="3" t="s">
        <v>76</v>
      </c>
      <c r="L3992" s="3" t="s">
        <v>256</v>
      </c>
      <c r="M3992" s="3" t="str">
        <f t="shared" si="372"/>
        <v>105</v>
      </c>
      <c r="N3992" s="3" t="str">
        <f t="shared" si="373"/>
        <v>min</v>
      </c>
      <c r="O3992" s="3" t="str">
        <f t="shared" si="374"/>
        <v>Philippines</v>
      </c>
      <c r="P3992" s="3" t="s">
        <v>1126</v>
      </c>
      <c r="Q3992" s="3" t="str">
        <f t="shared" si="375"/>
        <v>Action &amp; Adventure</v>
      </c>
      <c r="R3992" s="3" t="s">
        <v>19345</v>
      </c>
    </row>
    <row r="3993" spans="1:18" x14ac:dyDescent="0.3">
      <c r="A3993" s="3" t="s">
        <v>19346</v>
      </c>
      <c r="B3993" s="3" t="s">
        <v>13</v>
      </c>
      <c r="C3993" s="3" t="s">
        <v>19347</v>
      </c>
      <c r="D3993" s="3" t="s">
        <v>19348</v>
      </c>
      <c r="E3993" s="3" t="s">
        <v>19349</v>
      </c>
      <c r="F3993" s="3" t="s">
        <v>3630</v>
      </c>
      <c r="G3993" s="3" t="str">
        <f t="shared" si="376"/>
        <v>March</v>
      </c>
      <c r="H3993" s="3" t="str">
        <f t="shared" si="377"/>
        <v>2019</v>
      </c>
      <c r="I3993" s="3" t="s">
        <v>19331</v>
      </c>
      <c r="J3993" s="3">
        <v>2016</v>
      </c>
      <c r="K3993" s="3" t="s">
        <v>76</v>
      </c>
      <c r="L3993" s="3" t="s">
        <v>320</v>
      </c>
      <c r="M3993" s="3" t="str">
        <f t="shared" si="372"/>
        <v>115</v>
      </c>
      <c r="N3993" s="3" t="str">
        <f t="shared" si="373"/>
        <v>min</v>
      </c>
      <c r="O3993" s="3" t="str">
        <f t="shared" si="374"/>
        <v>Philippines</v>
      </c>
      <c r="P3993" s="3" t="s">
        <v>1126</v>
      </c>
      <c r="Q3993" s="3" t="str">
        <f t="shared" si="375"/>
        <v>Action &amp; Adventure</v>
      </c>
      <c r="R3993" s="3" t="s">
        <v>19350</v>
      </c>
    </row>
    <row r="3994" spans="1:18" x14ac:dyDescent="0.3">
      <c r="A3994" s="3" t="s">
        <v>19351</v>
      </c>
      <c r="B3994" s="3" t="s">
        <v>13</v>
      </c>
      <c r="C3994" s="3" t="s">
        <v>19352</v>
      </c>
      <c r="D3994" s="3" t="s">
        <v>8054</v>
      </c>
      <c r="E3994" s="3" t="s">
        <v>19353</v>
      </c>
      <c r="F3994" s="3" t="s">
        <v>3630</v>
      </c>
      <c r="G3994" s="3" t="str">
        <f t="shared" si="376"/>
        <v>March</v>
      </c>
      <c r="H3994" s="3" t="str">
        <f t="shared" si="377"/>
        <v>2019</v>
      </c>
      <c r="I3994" s="3" t="s">
        <v>19331</v>
      </c>
      <c r="J3994" s="3">
        <v>2016</v>
      </c>
      <c r="K3994" s="3" t="s">
        <v>28</v>
      </c>
      <c r="L3994" s="3" t="s">
        <v>736</v>
      </c>
      <c r="M3994" s="3" t="str">
        <f t="shared" si="372"/>
        <v>118</v>
      </c>
      <c r="N3994" s="3" t="str">
        <f t="shared" si="373"/>
        <v>min</v>
      </c>
      <c r="O3994" s="3" t="str">
        <f t="shared" si="374"/>
        <v>Philippines</v>
      </c>
      <c r="P3994" s="3" t="s">
        <v>493</v>
      </c>
      <c r="Q3994" s="3" t="str">
        <f t="shared" si="375"/>
        <v>Comedies</v>
      </c>
      <c r="R3994" s="3" t="s">
        <v>19354</v>
      </c>
    </row>
    <row r="3995" spans="1:18" x14ac:dyDescent="0.3">
      <c r="A3995" s="3" t="s">
        <v>19355</v>
      </c>
      <c r="B3995" s="3" t="s">
        <v>13</v>
      </c>
      <c r="C3995" s="3" t="s">
        <v>19356</v>
      </c>
      <c r="D3995" s="3" t="s">
        <v>19357</v>
      </c>
      <c r="E3995" s="3" t="s">
        <v>19358</v>
      </c>
      <c r="F3995" s="3" t="s">
        <v>3630</v>
      </c>
      <c r="G3995" s="3" t="str">
        <f t="shared" si="376"/>
        <v>March</v>
      </c>
      <c r="H3995" s="3" t="str">
        <f t="shared" si="377"/>
        <v>2019</v>
      </c>
      <c r="I3995" s="3" t="s">
        <v>19331</v>
      </c>
      <c r="J3995" s="3">
        <v>2016</v>
      </c>
      <c r="K3995" s="3" t="s">
        <v>28</v>
      </c>
      <c r="L3995" s="3" t="s">
        <v>1931</v>
      </c>
      <c r="M3995" s="3" t="str">
        <f t="shared" si="372"/>
        <v>130</v>
      </c>
      <c r="N3995" s="3" t="str">
        <f t="shared" si="373"/>
        <v>min</v>
      </c>
      <c r="O3995" s="3" t="str">
        <f t="shared" si="374"/>
        <v>Philippines</v>
      </c>
      <c r="P3995" s="3" t="s">
        <v>574</v>
      </c>
      <c r="Q3995" s="3" t="str">
        <f t="shared" si="375"/>
        <v>Dramas</v>
      </c>
      <c r="R3995" s="3" t="s">
        <v>19359</v>
      </c>
    </row>
    <row r="3996" spans="1:18" x14ac:dyDescent="0.3">
      <c r="A3996" s="3" t="s">
        <v>19360</v>
      </c>
      <c r="B3996" s="3" t="s">
        <v>13</v>
      </c>
      <c r="C3996" s="3" t="s">
        <v>19361</v>
      </c>
      <c r="D3996" s="3" t="s">
        <v>7903</v>
      </c>
      <c r="E3996" s="3" t="s">
        <v>19362</v>
      </c>
      <c r="F3996" s="3" t="s">
        <v>3630</v>
      </c>
      <c r="G3996" s="3" t="str">
        <f t="shared" si="376"/>
        <v>March</v>
      </c>
      <c r="H3996" s="3" t="str">
        <f t="shared" si="377"/>
        <v>2019</v>
      </c>
      <c r="I3996" s="3" t="s">
        <v>19331</v>
      </c>
      <c r="J3996" s="3">
        <v>2016</v>
      </c>
      <c r="K3996" s="3" t="s">
        <v>110</v>
      </c>
      <c r="L3996" s="3" t="s">
        <v>320</v>
      </c>
      <c r="M3996" s="3" t="str">
        <f t="shared" si="372"/>
        <v>115</v>
      </c>
      <c r="N3996" s="3" t="str">
        <f t="shared" si="373"/>
        <v>min</v>
      </c>
      <c r="O3996" s="3" t="str">
        <f t="shared" si="374"/>
        <v>Philippines</v>
      </c>
      <c r="P3996" s="3" t="s">
        <v>2693</v>
      </c>
      <c r="Q3996" s="3" t="str">
        <f t="shared" si="375"/>
        <v>International Movies</v>
      </c>
      <c r="R3996" s="3" t="s">
        <v>19363</v>
      </c>
    </row>
    <row r="3997" spans="1:18" x14ac:dyDescent="0.3">
      <c r="A3997" s="3" t="s">
        <v>19364</v>
      </c>
      <c r="B3997" s="3" t="s">
        <v>13</v>
      </c>
      <c r="C3997" s="3" t="s">
        <v>19365</v>
      </c>
      <c r="D3997" s="3" t="s">
        <v>6553</v>
      </c>
      <c r="E3997" s="3" t="s">
        <v>19366</v>
      </c>
      <c r="F3997" s="3" t="s">
        <v>6554</v>
      </c>
      <c r="G3997" s="3" t="str">
        <f t="shared" si="376"/>
        <v>March</v>
      </c>
      <c r="H3997" s="3" t="str">
        <f t="shared" si="377"/>
        <v>2019</v>
      </c>
      <c r="I3997" s="3" t="s">
        <v>19367</v>
      </c>
      <c r="J3997" s="3">
        <v>2019</v>
      </c>
      <c r="K3997" s="3" t="s">
        <v>28</v>
      </c>
      <c r="L3997" s="3" t="s">
        <v>1686</v>
      </c>
      <c r="M3997" s="3" t="str">
        <f t="shared" si="372"/>
        <v>69</v>
      </c>
      <c r="N3997" s="3" t="str">
        <f t="shared" si="373"/>
        <v>min</v>
      </c>
      <c r="O3997" s="3" t="str">
        <f t="shared" si="374"/>
        <v>Uruguay</v>
      </c>
      <c r="P3997" s="3" t="s">
        <v>440</v>
      </c>
      <c r="Q3997" s="3" t="str">
        <f t="shared" si="375"/>
        <v>Documentaries</v>
      </c>
      <c r="R3997" s="3" t="s">
        <v>19368</v>
      </c>
    </row>
    <row r="3998" spans="1:18" x14ac:dyDescent="0.3">
      <c r="A3998" s="3" t="s">
        <v>19369</v>
      </c>
      <c r="B3998" s="3" t="s">
        <v>23</v>
      </c>
      <c r="C3998" s="6">
        <v>39845</v>
      </c>
      <c r="D3998" s="3" t="s">
        <v>7418</v>
      </c>
      <c r="E3998" s="3" t="s">
        <v>19370</v>
      </c>
      <c r="F3998" s="3" t="s">
        <v>7418</v>
      </c>
      <c r="G3998" s="3" t="str">
        <f t="shared" si="376"/>
        <v>March</v>
      </c>
      <c r="H3998" s="3" t="str">
        <f t="shared" si="377"/>
        <v>2019</v>
      </c>
      <c r="I3998" s="3" t="s">
        <v>19367</v>
      </c>
      <c r="J3998" s="3">
        <v>2018</v>
      </c>
      <c r="K3998" s="3" t="s">
        <v>76</v>
      </c>
      <c r="L3998" s="3" t="s">
        <v>36</v>
      </c>
      <c r="M3998" s="3" t="str">
        <f t="shared" si="372"/>
        <v>1</v>
      </c>
      <c r="N3998" s="3" t="str">
        <f t="shared" si="373"/>
        <v>Season</v>
      </c>
      <c r="O3998" s="3" t="str">
        <f t="shared" si="374"/>
        <v>Unknown</v>
      </c>
      <c r="P3998" s="3" t="s">
        <v>340</v>
      </c>
      <c r="Q3998" s="3" t="str">
        <f t="shared" si="375"/>
        <v>International TV Shows</v>
      </c>
      <c r="R3998" s="3" t="s">
        <v>19371</v>
      </c>
    </row>
    <row r="3999" spans="1:18" x14ac:dyDescent="0.3">
      <c r="A3999" s="3" t="s">
        <v>19372</v>
      </c>
      <c r="B3999" s="3" t="s">
        <v>13</v>
      </c>
      <c r="C3999" s="3" t="s">
        <v>19373</v>
      </c>
      <c r="D3999" s="3" t="s">
        <v>19374</v>
      </c>
      <c r="E3999" s="3" t="s">
        <v>19375</v>
      </c>
      <c r="F3999" s="3" t="s">
        <v>46</v>
      </c>
      <c r="G3999" s="3" t="str">
        <f t="shared" si="376"/>
        <v>March</v>
      </c>
      <c r="H3999" s="3" t="str">
        <f t="shared" si="377"/>
        <v>2019</v>
      </c>
      <c r="I3999" s="3" t="s">
        <v>19367</v>
      </c>
      <c r="J3999" s="3">
        <v>2018</v>
      </c>
      <c r="K3999" s="3" t="s">
        <v>110</v>
      </c>
      <c r="L3999" s="3" t="s">
        <v>206</v>
      </c>
      <c r="M3999" s="3" t="str">
        <f t="shared" si="372"/>
        <v>97</v>
      </c>
      <c r="N3999" s="3" t="str">
        <f t="shared" si="373"/>
        <v>min</v>
      </c>
      <c r="O3999" s="3" t="str">
        <f t="shared" si="374"/>
        <v>India</v>
      </c>
      <c r="P3999" s="3" t="s">
        <v>69</v>
      </c>
      <c r="Q3999" s="3" t="str">
        <f t="shared" si="375"/>
        <v>Dramas</v>
      </c>
      <c r="R3999" s="3" t="s">
        <v>19376</v>
      </c>
    </row>
    <row r="4000" spans="1:18" x14ac:dyDescent="0.3">
      <c r="A4000" s="3" t="s">
        <v>19377</v>
      </c>
      <c r="B4000" s="3" t="s">
        <v>23</v>
      </c>
      <c r="C4000" s="3" t="s">
        <v>19378</v>
      </c>
      <c r="D4000" s="3" t="s">
        <v>7418</v>
      </c>
      <c r="E4000" s="3" t="s">
        <v>19379</v>
      </c>
      <c r="F4000" s="3" t="s">
        <v>351</v>
      </c>
      <c r="G4000" s="3" t="str">
        <f t="shared" si="376"/>
        <v>March</v>
      </c>
      <c r="H4000" s="3" t="str">
        <f t="shared" si="377"/>
        <v>2019</v>
      </c>
      <c r="I4000" s="3" t="s">
        <v>19367</v>
      </c>
      <c r="J4000" s="3">
        <v>2019</v>
      </c>
      <c r="K4000" s="3" t="s">
        <v>28</v>
      </c>
      <c r="L4000" s="3" t="s">
        <v>36</v>
      </c>
      <c r="M4000" s="3" t="str">
        <f t="shared" si="372"/>
        <v>1</v>
      </c>
      <c r="N4000" s="3" t="str">
        <f t="shared" si="373"/>
        <v>Season</v>
      </c>
      <c r="O4000" s="3" t="str">
        <f t="shared" si="374"/>
        <v>Japan</v>
      </c>
      <c r="P4000" s="3" t="s">
        <v>1612</v>
      </c>
      <c r="Q4000" s="3" t="str">
        <f t="shared" si="375"/>
        <v>International TV Shows</v>
      </c>
      <c r="R4000" s="3" t="s">
        <v>19380</v>
      </c>
    </row>
    <row r="4001" spans="1:18" x14ac:dyDescent="0.3">
      <c r="A4001" s="3" t="s">
        <v>19381</v>
      </c>
      <c r="B4001" s="3" t="s">
        <v>13</v>
      </c>
      <c r="C4001" s="3" t="s">
        <v>19382</v>
      </c>
      <c r="D4001" s="3" t="s">
        <v>19383</v>
      </c>
      <c r="E4001" s="3" t="s">
        <v>19383</v>
      </c>
      <c r="F4001" s="3" t="s">
        <v>16</v>
      </c>
      <c r="G4001" s="3" t="str">
        <f t="shared" si="376"/>
        <v>March</v>
      </c>
      <c r="H4001" s="3" t="str">
        <f t="shared" si="377"/>
        <v>2019</v>
      </c>
      <c r="I4001" s="3" t="s">
        <v>19384</v>
      </c>
      <c r="J4001" s="3">
        <v>2019</v>
      </c>
      <c r="K4001" s="3" t="s">
        <v>28</v>
      </c>
      <c r="L4001" s="3" t="s">
        <v>171</v>
      </c>
      <c r="M4001" s="3" t="str">
        <f t="shared" si="372"/>
        <v>61</v>
      </c>
      <c r="N4001" s="3" t="str">
        <f t="shared" si="373"/>
        <v>min</v>
      </c>
      <c r="O4001" s="3" t="str">
        <f t="shared" si="374"/>
        <v>United States</v>
      </c>
      <c r="P4001" s="3" t="s">
        <v>1555</v>
      </c>
      <c r="Q4001" s="3" t="str">
        <f t="shared" si="375"/>
        <v>Stand-Up Comedy</v>
      </c>
      <c r="R4001" s="3" t="s">
        <v>19385</v>
      </c>
    </row>
    <row r="4002" spans="1:18" x14ac:dyDescent="0.3">
      <c r="A4002" s="3" t="s">
        <v>19386</v>
      </c>
      <c r="B4002" s="3" t="s">
        <v>13</v>
      </c>
      <c r="C4002" s="3" t="s">
        <v>19387</v>
      </c>
      <c r="D4002" s="3" t="s">
        <v>19388</v>
      </c>
      <c r="E4002" s="3" t="s">
        <v>19389</v>
      </c>
      <c r="F4002" s="3" t="s">
        <v>16</v>
      </c>
      <c r="G4002" s="3" t="str">
        <f t="shared" si="376"/>
        <v>March</v>
      </c>
      <c r="H4002" s="3" t="str">
        <f t="shared" si="377"/>
        <v>2019</v>
      </c>
      <c r="I4002" s="3" t="s">
        <v>19390</v>
      </c>
      <c r="J4002" s="3">
        <v>2014</v>
      </c>
      <c r="K4002" s="3" t="s">
        <v>18</v>
      </c>
      <c r="L4002" s="3" t="s">
        <v>562</v>
      </c>
      <c r="M4002" s="3" t="str">
        <f t="shared" si="372"/>
        <v>92</v>
      </c>
      <c r="N4002" s="3" t="str">
        <f t="shared" si="373"/>
        <v>min</v>
      </c>
      <c r="O4002" s="3" t="str">
        <f t="shared" si="374"/>
        <v>United States</v>
      </c>
      <c r="P4002" s="3" t="s">
        <v>708</v>
      </c>
      <c r="Q4002" s="3" t="str">
        <f t="shared" si="375"/>
        <v>Comedies</v>
      </c>
      <c r="R4002" s="3" t="s">
        <v>19391</v>
      </c>
    </row>
    <row r="4003" spans="1:18" x14ac:dyDescent="0.3">
      <c r="A4003" s="3" t="s">
        <v>19392</v>
      </c>
      <c r="B4003" s="3" t="s">
        <v>23</v>
      </c>
      <c r="C4003" s="3" t="s">
        <v>19393</v>
      </c>
      <c r="D4003" s="3" t="s">
        <v>7418</v>
      </c>
      <c r="E4003" s="3" t="s">
        <v>19394</v>
      </c>
      <c r="F4003" s="3" t="s">
        <v>1743</v>
      </c>
      <c r="G4003" s="3" t="str">
        <f t="shared" si="376"/>
        <v>March</v>
      </c>
      <c r="H4003" s="3" t="str">
        <f t="shared" si="377"/>
        <v>2019</v>
      </c>
      <c r="I4003" s="3" t="s">
        <v>19390</v>
      </c>
      <c r="J4003" s="3">
        <v>2019</v>
      </c>
      <c r="K4003" s="3" t="s">
        <v>28</v>
      </c>
      <c r="L4003" s="3" t="s">
        <v>36</v>
      </c>
      <c r="M4003" s="3" t="str">
        <f t="shared" si="372"/>
        <v>1</v>
      </c>
      <c r="N4003" s="3" t="str">
        <f t="shared" si="373"/>
        <v>Season</v>
      </c>
      <c r="O4003" s="3" t="str">
        <f t="shared" si="374"/>
        <v>Taiwan</v>
      </c>
      <c r="P4003" s="3" t="s">
        <v>47</v>
      </c>
      <c r="Q4003" s="3" t="str">
        <f t="shared" si="375"/>
        <v>International TV Shows</v>
      </c>
      <c r="R4003" s="3" t="s">
        <v>19395</v>
      </c>
    </row>
    <row r="4004" spans="1:18" x14ac:dyDescent="0.3">
      <c r="A4004" s="3" t="s">
        <v>19396</v>
      </c>
      <c r="B4004" s="3" t="s">
        <v>13</v>
      </c>
      <c r="C4004" s="3" t="s">
        <v>19397</v>
      </c>
      <c r="D4004" s="3" t="s">
        <v>19398</v>
      </c>
      <c r="E4004" s="3" t="s">
        <v>19399</v>
      </c>
      <c r="F4004" s="3" t="s">
        <v>19400</v>
      </c>
      <c r="G4004" s="3" t="str">
        <f t="shared" si="376"/>
        <v>March</v>
      </c>
      <c r="H4004" s="3" t="str">
        <f t="shared" si="377"/>
        <v>2019</v>
      </c>
      <c r="I4004" s="3" t="s">
        <v>19401</v>
      </c>
      <c r="J4004" s="3">
        <v>2018</v>
      </c>
      <c r="K4004" s="3" t="s">
        <v>28</v>
      </c>
      <c r="L4004" s="3" t="s">
        <v>771</v>
      </c>
      <c r="M4004" s="3" t="str">
        <f t="shared" si="372"/>
        <v>108</v>
      </c>
      <c r="N4004" s="3" t="str">
        <f t="shared" si="373"/>
        <v>min</v>
      </c>
      <c r="O4004" s="3" t="str">
        <f t="shared" si="374"/>
        <v>United Arab Emirates</v>
      </c>
      <c r="P4004" s="3" t="s">
        <v>493</v>
      </c>
      <c r="Q4004" s="3" t="str">
        <f t="shared" si="375"/>
        <v>Comedies</v>
      </c>
      <c r="R4004" s="3" t="s">
        <v>19402</v>
      </c>
    </row>
    <row r="4005" spans="1:18" x14ac:dyDescent="0.3">
      <c r="A4005" s="3" t="s">
        <v>19403</v>
      </c>
      <c r="B4005" s="3" t="s">
        <v>13</v>
      </c>
      <c r="C4005" s="3" t="s">
        <v>19404</v>
      </c>
      <c r="D4005" s="3" t="s">
        <v>19405</v>
      </c>
      <c r="E4005" s="3" t="s">
        <v>19406</v>
      </c>
      <c r="F4005" s="3" t="s">
        <v>2721</v>
      </c>
      <c r="G4005" s="3" t="str">
        <f t="shared" si="376"/>
        <v>March</v>
      </c>
      <c r="H4005" s="3" t="str">
        <f t="shared" si="377"/>
        <v>2019</v>
      </c>
      <c r="I4005" s="3" t="s">
        <v>19401</v>
      </c>
      <c r="J4005" s="3">
        <v>2017</v>
      </c>
      <c r="K4005" s="3" t="s">
        <v>28</v>
      </c>
      <c r="L4005" s="3" t="s">
        <v>84</v>
      </c>
      <c r="M4005" s="3" t="str">
        <f t="shared" si="372"/>
        <v>104</v>
      </c>
      <c r="N4005" s="3" t="str">
        <f t="shared" si="373"/>
        <v>min</v>
      </c>
      <c r="O4005" s="3" t="str">
        <f t="shared" si="374"/>
        <v>France</v>
      </c>
      <c r="P4005" s="3" t="s">
        <v>903</v>
      </c>
      <c r="Q4005" s="3" t="str">
        <f t="shared" si="375"/>
        <v>Action &amp; Adventure</v>
      </c>
      <c r="R4005" s="3" t="s">
        <v>19407</v>
      </c>
    </row>
    <row r="4006" spans="1:18" x14ac:dyDescent="0.3">
      <c r="A4006" s="3" t="s">
        <v>19408</v>
      </c>
      <c r="B4006" s="3" t="s">
        <v>13</v>
      </c>
      <c r="C4006" s="3" t="s">
        <v>19409</v>
      </c>
      <c r="D4006" s="3" t="s">
        <v>18536</v>
      </c>
      <c r="E4006" s="3" t="s">
        <v>19410</v>
      </c>
      <c r="F4006" s="3" t="s">
        <v>1504</v>
      </c>
      <c r="G4006" s="3" t="str">
        <f t="shared" si="376"/>
        <v>March</v>
      </c>
      <c r="H4006" s="3" t="str">
        <f t="shared" si="377"/>
        <v>2019</v>
      </c>
      <c r="I4006" s="3" t="s">
        <v>19401</v>
      </c>
      <c r="J4006" s="3">
        <v>2019</v>
      </c>
      <c r="K4006" s="3" t="s">
        <v>28</v>
      </c>
      <c r="L4006" s="3" t="s">
        <v>2213</v>
      </c>
      <c r="M4006" s="3" t="str">
        <f t="shared" si="372"/>
        <v>65</v>
      </c>
      <c r="N4006" s="3" t="str">
        <f t="shared" si="373"/>
        <v>min</v>
      </c>
      <c r="O4006" s="3" t="str">
        <f t="shared" si="374"/>
        <v>Italy</v>
      </c>
      <c r="P4006" s="3" t="s">
        <v>1555</v>
      </c>
      <c r="Q4006" s="3" t="str">
        <f t="shared" si="375"/>
        <v>Stand-Up Comedy</v>
      </c>
      <c r="R4006" s="3" t="s">
        <v>19411</v>
      </c>
    </row>
    <row r="4007" spans="1:18" x14ac:dyDescent="0.3">
      <c r="A4007" s="3" t="s">
        <v>19412</v>
      </c>
      <c r="B4007" s="3" t="s">
        <v>13</v>
      </c>
      <c r="C4007" s="3" t="s">
        <v>19413</v>
      </c>
      <c r="D4007" s="3" t="s">
        <v>19414</v>
      </c>
      <c r="E4007" s="3" t="s">
        <v>19415</v>
      </c>
      <c r="F4007" s="3" t="s">
        <v>19416</v>
      </c>
      <c r="G4007" s="3" t="str">
        <f t="shared" si="376"/>
        <v>March</v>
      </c>
      <c r="H4007" s="3" t="str">
        <f t="shared" si="377"/>
        <v>2019</v>
      </c>
      <c r="I4007" s="3" t="s">
        <v>19401</v>
      </c>
      <c r="J4007" s="3">
        <v>2018</v>
      </c>
      <c r="K4007" s="3" t="s">
        <v>319</v>
      </c>
      <c r="L4007" s="3" t="s">
        <v>214</v>
      </c>
      <c r="M4007" s="3" t="str">
        <f t="shared" si="372"/>
        <v>106</v>
      </c>
      <c r="N4007" s="3" t="str">
        <f t="shared" si="373"/>
        <v>min</v>
      </c>
      <c r="O4007" s="3" t="str">
        <f t="shared" si="374"/>
        <v>Netherlands</v>
      </c>
      <c r="P4007" s="3" t="s">
        <v>4208</v>
      </c>
      <c r="Q4007" s="3" t="str">
        <f t="shared" si="375"/>
        <v>Dramas</v>
      </c>
      <c r="R4007" s="3" t="s">
        <v>19417</v>
      </c>
    </row>
    <row r="4008" spans="1:18" x14ac:dyDescent="0.3">
      <c r="A4008" s="3" t="s">
        <v>19418</v>
      </c>
      <c r="B4008" s="3" t="s">
        <v>23</v>
      </c>
      <c r="C4008" s="3" t="s">
        <v>19419</v>
      </c>
      <c r="D4008" s="3" t="s">
        <v>7418</v>
      </c>
      <c r="E4008" s="3" t="s">
        <v>19420</v>
      </c>
      <c r="F4008" s="3" t="s">
        <v>663</v>
      </c>
      <c r="G4008" s="3" t="str">
        <f t="shared" si="376"/>
        <v>March</v>
      </c>
      <c r="H4008" s="3" t="str">
        <f t="shared" si="377"/>
        <v>2019</v>
      </c>
      <c r="I4008" s="3" t="s">
        <v>19401</v>
      </c>
      <c r="J4008" s="3">
        <v>2018</v>
      </c>
      <c r="K4008" s="3" t="s">
        <v>28</v>
      </c>
      <c r="L4008" s="3" t="s">
        <v>36</v>
      </c>
      <c r="M4008" s="3" t="str">
        <f t="shared" si="372"/>
        <v>1</v>
      </c>
      <c r="N4008" s="3" t="str">
        <f t="shared" si="373"/>
        <v>Season</v>
      </c>
      <c r="O4008" s="3" t="str">
        <f t="shared" si="374"/>
        <v>Spain</v>
      </c>
      <c r="P4008" s="3" t="s">
        <v>1612</v>
      </c>
      <c r="Q4008" s="3" t="str">
        <f t="shared" si="375"/>
        <v>International TV Shows</v>
      </c>
      <c r="R4008" s="3" t="s">
        <v>19421</v>
      </c>
    </row>
    <row r="4009" spans="1:18" x14ac:dyDescent="0.3">
      <c r="A4009" s="3" t="s">
        <v>19422</v>
      </c>
      <c r="B4009" s="3" t="s">
        <v>13</v>
      </c>
      <c r="C4009" s="3" t="s">
        <v>19423</v>
      </c>
      <c r="D4009" s="3" t="s">
        <v>17140</v>
      </c>
      <c r="E4009" s="3" t="s">
        <v>15043</v>
      </c>
      <c r="F4009" s="3" t="s">
        <v>16</v>
      </c>
      <c r="G4009" s="3" t="str">
        <f t="shared" si="376"/>
        <v>March</v>
      </c>
      <c r="H4009" s="3" t="str">
        <f t="shared" si="377"/>
        <v>2019</v>
      </c>
      <c r="I4009" s="3" t="s">
        <v>19401</v>
      </c>
      <c r="J4009" s="3">
        <v>2006</v>
      </c>
      <c r="K4009" s="3" t="s">
        <v>28</v>
      </c>
      <c r="L4009" s="3" t="s">
        <v>1686</v>
      </c>
      <c r="M4009" s="3" t="str">
        <f t="shared" si="372"/>
        <v>69</v>
      </c>
      <c r="N4009" s="3" t="str">
        <f t="shared" si="373"/>
        <v>min</v>
      </c>
      <c r="O4009" s="3" t="str">
        <f t="shared" si="374"/>
        <v>United States</v>
      </c>
      <c r="P4009" s="3" t="s">
        <v>1555</v>
      </c>
      <c r="Q4009" s="3" t="str">
        <f t="shared" si="375"/>
        <v>Stand-Up Comedy</v>
      </c>
      <c r="R4009" s="3" t="s">
        <v>19424</v>
      </c>
    </row>
    <row r="4010" spans="1:18" x14ac:dyDescent="0.3">
      <c r="A4010" s="3" t="s">
        <v>19425</v>
      </c>
      <c r="B4010" s="3" t="s">
        <v>13</v>
      </c>
      <c r="C4010" s="3" t="s">
        <v>19426</v>
      </c>
      <c r="D4010" s="3" t="s">
        <v>19427</v>
      </c>
      <c r="E4010" s="3" t="s">
        <v>15043</v>
      </c>
      <c r="F4010" s="3" t="s">
        <v>16</v>
      </c>
      <c r="G4010" s="3" t="str">
        <f t="shared" si="376"/>
        <v>March</v>
      </c>
      <c r="H4010" s="3" t="str">
        <f t="shared" si="377"/>
        <v>2019</v>
      </c>
      <c r="I4010" s="3" t="s">
        <v>19401</v>
      </c>
      <c r="J4010" s="3">
        <v>2011</v>
      </c>
      <c r="K4010" s="3" t="s">
        <v>28</v>
      </c>
      <c r="L4010" s="3" t="s">
        <v>206</v>
      </c>
      <c r="M4010" s="3" t="str">
        <f t="shared" si="372"/>
        <v>97</v>
      </c>
      <c r="N4010" s="3" t="str">
        <f t="shared" si="373"/>
        <v>min</v>
      </c>
      <c r="O4010" s="3" t="str">
        <f t="shared" si="374"/>
        <v>United States</v>
      </c>
      <c r="P4010" s="3" t="s">
        <v>1555</v>
      </c>
      <c r="Q4010" s="3" t="str">
        <f t="shared" si="375"/>
        <v>Stand-Up Comedy</v>
      </c>
      <c r="R4010" s="3" t="s">
        <v>19428</v>
      </c>
    </row>
    <row r="4011" spans="1:18" x14ac:dyDescent="0.3">
      <c r="A4011" s="3" t="s">
        <v>19429</v>
      </c>
      <c r="B4011" s="3" t="s">
        <v>13</v>
      </c>
      <c r="C4011" s="3" t="s">
        <v>19430</v>
      </c>
      <c r="D4011" s="3" t="s">
        <v>17140</v>
      </c>
      <c r="E4011" s="3" t="s">
        <v>15043</v>
      </c>
      <c r="F4011" s="3" t="s">
        <v>16</v>
      </c>
      <c r="G4011" s="3" t="str">
        <f t="shared" si="376"/>
        <v>March</v>
      </c>
      <c r="H4011" s="3" t="str">
        <f t="shared" si="377"/>
        <v>2019</v>
      </c>
      <c r="I4011" s="3" t="s">
        <v>19401</v>
      </c>
      <c r="J4011" s="3">
        <v>2012</v>
      </c>
      <c r="K4011" s="3" t="s">
        <v>28</v>
      </c>
      <c r="L4011" s="3" t="s">
        <v>616</v>
      </c>
      <c r="M4011" s="3" t="str">
        <f t="shared" si="372"/>
        <v>80</v>
      </c>
      <c r="N4011" s="3" t="str">
        <f t="shared" si="373"/>
        <v>min</v>
      </c>
      <c r="O4011" s="3" t="str">
        <f t="shared" si="374"/>
        <v>United States</v>
      </c>
      <c r="P4011" s="3" t="s">
        <v>1555</v>
      </c>
      <c r="Q4011" s="3" t="str">
        <f t="shared" si="375"/>
        <v>Stand-Up Comedy</v>
      </c>
      <c r="R4011" s="3" t="s">
        <v>19431</v>
      </c>
    </row>
    <row r="4012" spans="1:18" x14ac:dyDescent="0.3">
      <c r="A4012" s="3" t="s">
        <v>19432</v>
      </c>
      <c r="B4012" s="3" t="s">
        <v>13</v>
      </c>
      <c r="C4012" s="3" t="s">
        <v>19433</v>
      </c>
      <c r="D4012" s="3" t="s">
        <v>3746</v>
      </c>
      <c r="E4012" s="3" t="s">
        <v>19434</v>
      </c>
      <c r="F4012" s="3" t="s">
        <v>16</v>
      </c>
      <c r="G4012" s="3" t="str">
        <f t="shared" si="376"/>
        <v>March</v>
      </c>
      <c r="H4012" s="3" t="str">
        <f t="shared" si="377"/>
        <v>2019</v>
      </c>
      <c r="I4012" s="3" t="s">
        <v>19401</v>
      </c>
      <c r="J4012" s="3">
        <v>2008</v>
      </c>
      <c r="K4012" s="3" t="s">
        <v>28</v>
      </c>
      <c r="L4012" s="3" t="s">
        <v>399</v>
      </c>
      <c r="M4012" s="3" t="str">
        <f t="shared" si="372"/>
        <v>85</v>
      </c>
      <c r="N4012" s="3" t="str">
        <f t="shared" si="373"/>
        <v>min</v>
      </c>
      <c r="O4012" s="3" t="str">
        <f t="shared" si="374"/>
        <v>United States</v>
      </c>
      <c r="P4012" s="3" t="s">
        <v>1555</v>
      </c>
      <c r="Q4012" s="3" t="str">
        <f t="shared" si="375"/>
        <v>Stand-Up Comedy</v>
      </c>
      <c r="R4012" s="3" t="s">
        <v>19435</v>
      </c>
    </row>
    <row r="4013" spans="1:18" x14ac:dyDescent="0.3">
      <c r="A4013" s="3" t="s">
        <v>19436</v>
      </c>
      <c r="B4013" s="3" t="s">
        <v>13</v>
      </c>
      <c r="C4013" s="3" t="s">
        <v>19437</v>
      </c>
      <c r="D4013" s="3" t="s">
        <v>19438</v>
      </c>
      <c r="E4013" s="3" t="s">
        <v>19439</v>
      </c>
      <c r="F4013" s="3" t="s">
        <v>19440</v>
      </c>
      <c r="G4013" s="3" t="str">
        <f t="shared" si="376"/>
        <v>March</v>
      </c>
      <c r="H4013" s="3" t="str">
        <f t="shared" si="377"/>
        <v>2019</v>
      </c>
      <c r="I4013" s="3" t="s">
        <v>19401</v>
      </c>
      <c r="J4013" s="3">
        <v>2018</v>
      </c>
      <c r="K4013" s="3" t="s">
        <v>76</v>
      </c>
      <c r="L4013" s="3" t="s">
        <v>301</v>
      </c>
      <c r="M4013" s="3" t="str">
        <f t="shared" si="372"/>
        <v>98</v>
      </c>
      <c r="N4013" s="3" t="str">
        <f t="shared" si="373"/>
        <v>min</v>
      </c>
      <c r="O4013" s="3" t="str">
        <f t="shared" si="374"/>
        <v>United States</v>
      </c>
      <c r="P4013" s="3" t="s">
        <v>545</v>
      </c>
      <c r="Q4013" s="3" t="str">
        <f t="shared" si="375"/>
        <v>Documentaries</v>
      </c>
      <c r="R4013" s="3" t="s">
        <v>19441</v>
      </c>
    </row>
    <row r="4014" spans="1:18" x14ac:dyDescent="0.3">
      <c r="A4014" s="3" t="s">
        <v>19442</v>
      </c>
      <c r="B4014" s="3" t="s">
        <v>23</v>
      </c>
      <c r="C4014" s="3" t="s">
        <v>19443</v>
      </c>
      <c r="D4014" s="3" t="s">
        <v>7418</v>
      </c>
      <c r="E4014" s="3" t="s">
        <v>19444</v>
      </c>
      <c r="F4014" s="3" t="s">
        <v>7418</v>
      </c>
      <c r="G4014" s="3" t="str">
        <f t="shared" si="376"/>
        <v>March</v>
      </c>
      <c r="H4014" s="3" t="str">
        <f t="shared" si="377"/>
        <v>2019</v>
      </c>
      <c r="I4014" s="3" t="s">
        <v>19401</v>
      </c>
      <c r="J4014" s="3">
        <v>2018</v>
      </c>
      <c r="K4014" s="3" t="s">
        <v>76</v>
      </c>
      <c r="L4014" s="3" t="s">
        <v>36</v>
      </c>
      <c r="M4014" s="3" t="str">
        <f t="shared" si="372"/>
        <v>1</v>
      </c>
      <c r="N4014" s="3" t="str">
        <f t="shared" si="373"/>
        <v>Season</v>
      </c>
      <c r="O4014" s="3" t="str">
        <f t="shared" si="374"/>
        <v>Unknown</v>
      </c>
      <c r="P4014" s="3" t="s">
        <v>340</v>
      </c>
      <c r="Q4014" s="3" t="str">
        <f t="shared" si="375"/>
        <v>International TV Shows</v>
      </c>
      <c r="R4014" s="3" t="s">
        <v>19445</v>
      </c>
    </row>
    <row r="4015" spans="1:18" x14ac:dyDescent="0.3">
      <c r="A4015" s="3" t="s">
        <v>19446</v>
      </c>
      <c r="B4015" s="3" t="s">
        <v>13</v>
      </c>
      <c r="C4015" s="3" t="s">
        <v>19447</v>
      </c>
      <c r="D4015" s="3" t="s">
        <v>9502</v>
      </c>
      <c r="E4015" s="3" t="s">
        <v>19448</v>
      </c>
      <c r="F4015" s="3" t="s">
        <v>2806</v>
      </c>
      <c r="G4015" s="3" t="str">
        <f t="shared" si="376"/>
        <v>March</v>
      </c>
      <c r="H4015" s="3" t="str">
        <f t="shared" si="377"/>
        <v>2019</v>
      </c>
      <c r="I4015" s="3" t="s">
        <v>19401</v>
      </c>
      <c r="J4015" s="3">
        <v>2018</v>
      </c>
      <c r="K4015" s="3" t="s">
        <v>76</v>
      </c>
      <c r="L4015" s="3" t="s">
        <v>320</v>
      </c>
      <c r="M4015" s="3" t="str">
        <f t="shared" si="372"/>
        <v>115</v>
      </c>
      <c r="N4015" s="3" t="str">
        <f t="shared" si="373"/>
        <v>min</v>
      </c>
      <c r="O4015" s="3" t="str">
        <f t="shared" si="374"/>
        <v>Malaysia</v>
      </c>
      <c r="P4015" s="3" t="s">
        <v>257</v>
      </c>
      <c r="Q4015" s="3" t="str">
        <f t="shared" si="375"/>
        <v>Action &amp; Adventure</v>
      </c>
      <c r="R4015" s="3" t="s">
        <v>19449</v>
      </c>
    </row>
    <row r="4016" spans="1:18" x14ac:dyDescent="0.3">
      <c r="A4016" s="3" t="s">
        <v>19450</v>
      </c>
      <c r="B4016" s="3" t="s">
        <v>23</v>
      </c>
      <c r="C4016" s="3" t="s">
        <v>19451</v>
      </c>
      <c r="D4016" s="3" t="s">
        <v>7418</v>
      </c>
      <c r="E4016" s="3" t="s">
        <v>19452</v>
      </c>
      <c r="F4016" s="3" t="s">
        <v>75</v>
      </c>
      <c r="G4016" s="3" t="str">
        <f t="shared" si="376"/>
        <v>March</v>
      </c>
      <c r="H4016" s="3" t="str">
        <f t="shared" si="377"/>
        <v>2019</v>
      </c>
      <c r="I4016" s="3" t="s">
        <v>19401</v>
      </c>
      <c r="J4016" s="3">
        <v>2018</v>
      </c>
      <c r="K4016" s="3" t="s">
        <v>242</v>
      </c>
      <c r="L4016" s="3" t="s">
        <v>29</v>
      </c>
      <c r="M4016" s="3" t="str">
        <f t="shared" si="372"/>
        <v>2</v>
      </c>
      <c r="N4016" s="3" t="str">
        <f t="shared" si="373"/>
        <v>Seasons</v>
      </c>
      <c r="O4016" s="3" t="str">
        <f t="shared" si="374"/>
        <v>United Kingdom</v>
      </c>
      <c r="P4016" s="3" t="s">
        <v>602</v>
      </c>
      <c r="Q4016" s="3" t="str">
        <f t="shared" si="375"/>
        <v>British TV Shows</v>
      </c>
      <c r="R4016" s="3" t="s">
        <v>19453</v>
      </c>
    </row>
    <row r="4017" spans="1:18" x14ac:dyDescent="0.3">
      <c r="A4017" s="3" t="s">
        <v>19454</v>
      </c>
      <c r="B4017" s="3" t="s">
        <v>23</v>
      </c>
      <c r="C4017" s="3" t="s">
        <v>19455</v>
      </c>
      <c r="D4017" s="3" t="s">
        <v>7418</v>
      </c>
      <c r="E4017" s="3" t="s">
        <v>7418</v>
      </c>
      <c r="F4017" s="3" t="s">
        <v>7418</v>
      </c>
      <c r="G4017" s="3" t="str">
        <f t="shared" si="376"/>
        <v>March</v>
      </c>
      <c r="H4017" s="3" t="str">
        <f t="shared" si="377"/>
        <v>2019</v>
      </c>
      <c r="I4017" s="3" t="s">
        <v>19401</v>
      </c>
      <c r="J4017" s="3">
        <v>2019</v>
      </c>
      <c r="K4017" s="3" t="s">
        <v>76</v>
      </c>
      <c r="L4017" s="3" t="s">
        <v>36</v>
      </c>
      <c r="M4017" s="3" t="str">
        <f t="shared" si="372"/>
        <v>1</v>
      </c>
      <c r="N4017" s="3" t="str">
        <f t="shared" si="373"/>
        <v>Season</v>
      </c>
      <c r="O4017" s="3" t="str">
        <f t="shared" si="374"/>
        <v>Unknown</v>
      </c>
      <c r="P4017" s="3" t="s">
        <v>1730</v>
      </c>
      <c r="Q4017" s="3" t="str">
        <f t="shared" si="375"/>
        <v>Crime TV Shows</v>
      </c>
      <c r="R4017" s="3" t="s">
        <v>19456</v>
      </c>
    </row>
    <row r="4018" spans="1:18" x14ac:dyDescent="0.3">
      <c r="A4018" s="3" t="s">
        <v>19457</v>
      </c>
      <c r="B4018" s="3" t="s">
        <v>23</v>
      </c>
      <c r="C4018" s="3" t="s">
        <v>19458</v>
      </c>
      <c r="D4018" s="3" t="s">
        <v>7418</v>
      </c>
      <c r="E4018" s="3" t="s">
        <v>19459</v>
      </c>
      <c r="F4018" s="3" t="s">
        <v>75</v>
      </c>
      <c r="G4018" s="3" t="str">
        <f t="shared" si="376"/>
        <v>March</v>
      </c>
      <c r="H4018" s="3" t="str">
        <f t="shared" si="377"/>
        <v>2019</v>
      </c>
      <c r="I4018" s="3" t="s">
        <v>19401</v>
      </c>
      <c r="J4018" s="3">
        <v>2019</v>
      </c>
      <c r="K4018" s="3" t="s">
        <v>28</v>
      </c>
      <c r="L4018" s="3" t="s">
        <v>36</v>
      </c>
      <c r="M4018" s="3" t="str">
        <f t="shared" si="372"/>
        <v>1</v>
      </c>
      <c r="N4018" s="3" t="str">
        <f t="shared" si="373"/>
        <v>Season</v>
      </c>
      <c r="O4018" s="3" t="str">
        <f t="shared" si="374"/>
        <v>United Kingdom</v>
      </c>
      <c r="P4018" s="3" t="s">
        <v>232</v>
      </c>
      <c r="Q4018" s="3" t="str">
        <f t="shared" si="375"/>
        <v>British TV Shows</v>
      </c>
      <c r="R4018" s="3" t="s">
        <v>19460</v>
      </c>
    </row>
    <row r="4019" spans="1:18" x14ac:dyDescent="0.3">
      <c r="A4019" s="3" t="s">
        <v>19461</v>
      </c>
      <c r="B4019" s="3" t="s">
        <v>13</v>
      </c>
      <c r="C4019" s="3" t="s">
        <v>19462</v>
      </c>
      <c r="D4019" s="3" t="s">
        <v>19357</v>
      </c>
      <c r="E4019" s="3" t="s">
        <v>19463</v>
      </c>
      <c r="F4019" s="3" t="s">
        <v>3630</v>
      </c>
      <c r="G4019" s="3" t="str">
        <f t="shared" si="376"/>
        <v>March</v>
      </c>
      <c r="H4019" s="3" t="str">
        <f t="shared" si="377"/>
        <v>2019</v>
      </c>
      <c r="I4019" s="3" t="s">
        <v>19464</v>
      </c>
      <c r="J4019" s="3">
        <v>2007</v>
      </c>
      <c r="K4019" s="3" t="s">
        <v>76</v>
      </c>
      <c r="L4019" s="3" t="s">
        <v>628</v>
      </c>
      <c r="M4019" s="3" t="str">
        <f t="shared" si="372"/>
        <v>117</v>
      </c>
      <c r="N4019" s="3" t="str">
        <f t="shared" si="373"/>
        <v>min</v>
      </c>
      <c r="O4019" s="3" t="str">
        <f t="shared" si="374"/>
        <v>Philippines</v>
      </c>
      <c r="P4019" s="3" t="s">
        <v>574</v>
      </c>
      <c r="Q4019" s="3" t="str">
        <f t="shared" si="375"/>
        <v>Dramas</v>
      </c>
      <c r="R4019" s="3" t="s">
        <v>19465</v>
      </c>
    </row>
    <row r="4020" spans="1:18" x14ac:dyDescent="0.3">
      <c r="A4020" s="3" t="s">
        <v>19466</v>
      </c>
      <c r="B4020" s="3" t="s">
        <v>13</v>
      </c>
      <c r="C4020" s="3" t="s">
        <v>19467</v>
      </c>
      <c r="D4020" s="3" t="s">
        <v>19468</v>
      </c>
      <c r="E4020" s="3" t="s">
        <v>19469</v>
      </c>
      <c r="F4020" s="3" t="s">
        <v>3630</v>
      </c>
      <c r="G4020" s="3" t="str">
        <f t="shared" si="376"/>
        <v>March</v>
      </c>
      <c r="H4020" s="3" t="str">
        <f t="shared" si="377"/>
        <v>2019</v>
      </c>
      <c r="I4020" s="3" t="s">
        <v>19464</v>
      </c>
      <c r="J4020" s="3">
        <v>2016</v>
      </c>
      <c r="K4020" s="3" t="s">
        <v>76</v>
      </c>
      <c r="L4020" s="3" t="s">
        <v>2120</v>
      </c>
      <c r="M4020" s="3" t="str">
        <f t="shared" si="372"/>
        <v>132</v>
      </c>
      <c r="N4020" s="3" t="str">
        <f t="shared" si="373"/>
        <v>min</v>
      </c>
      <c r="O4020" s="3" t="str">
        <f t="shared" si="374"/>
        <v>Philippines</v>
      </c>
      <c r="P4020" s="3" t="s">
        <v>574</v>
      </c>
      <c r="Q4020" s="3" t="str">
        <f t="shared" si="375"/>
        <v>Dramas</v>
      </c>
      <c r="R4020" s="3" t="s">
        <v>19470</v>
      </c>
    </row>
    <row r="4021" spans="1:18" x14ac:dyDescent="0.3">
      <c r="A4021" s="3" t="s">
        <v>19471</v>
      </c>
      <c r="B4021" s="3" t="s">
        <v>13</v>
      </c>
      <c r="C4021" s="3" t="s">
        <v>19472</v>
      </c>
      <c r="D4021" s="3" t="s">
        <v>19348</v>
      </c>
      <c r="E4021" s="3" t="s">
        <v>19473</v>
      </c>
      <c r="F4021" s="3" t="s">
        <v>3630</v>
      </c>
      <c r="G4021" s="3" t="str">
        <f t="shared" si="376"/>
        <v>March</v>
      </c>
      <c r="H4021" s="3" t="str">
        <f t="shared" si="377"/>
        <v>2019</v>
      </c>
      <c r="I4021" s="3" t="s">
        <v>19464</v>
      </c>
      <c r="J4021" s="3">
        <v>2016</v>
      </c>
      <c r="K4021" s="3" t="s">
        <v>28</v>
      </c>
      <c r="L4021" s="3" t="s">
        <v>102</v>
      </c>
      <c r="M4021" s="3" t="str">
        <f t="shared" si="372"/>
        <v>127</v>
      </c>
      <c r="N4021" s="3" t="str">
        <f t="shared" si="373"/>
        <v>min</v>
      </c>
      <c r="O4021" s="3" t="str">
        <f t="shared" si="374"/>
        <v>Philippines</v>
      </c>
      <c r="P4021" s="3" t="s">
        <v>493</v>
      </c>
      <c r="Q4021" s="3" t="str">
        <f t="shared" si="375"/>
        <v>Comedies</v>
      </c>
      <c r="R4021" s="3" t="s">
        <v>19474</v>
      </c>
    </row>
    <row r="4022" spans="1:18" x14ac:dyDescent="0.3">
      <c r="A4022" s="3" t="s">
        <v>19475</v>
      </c>
      <c r="B4022" s="3" t="s">
        <v>13</v>
      </c>
      <c r="C4022" s="3" t="s">
        <v>19476</v>
      </c>
      <c r="D4022" s="3" t="s">
        <v>7903</v>
      </c>
      <c r="E4022" s="3" t="s">
        <v>19477</v>
      </c>
      <c r="F4022" s="3" t="s">
        <v>3630</v>
      </c>
      <c r="G4022" s="3" t="str">
        <f t="shared" si="376"/>
        <v>March</v>
      </c>
      <c r="H4022" s="3" t="str">
        <f t="shared" si="377"/>
        <v>2019</v>
      </c>
      <c r="I4022" s="3" t="s">
        <v>19464</v>
      </c>
      <c r="J4022" s="3">
        <v>2017</v>
      </c>
      <c r="K4022" s="3" t="s">
        <v>76</v>
      </c>
      <c r="L4022" s="3" t="s">
        <v>68</v>
      </c>
      <c r="M4022" s="3" t="str">
        <f t="shared" si="372"/>
        <v>125</v>
      </c>
      <c r="N4022" s="3" t="str">
        <f t="shared" si="373"/>
        <v>min</v>
      </c>
      <c r="O4022" s="3" t="str">
        <f t="shared" si="374"/>
        <v>Philippines</v>
      </c>
      <c r="P4022" s="3" t="s">
        <v>2693</v>
      </c>
      <c r="Q4022" s="3" t="str">
        <f t="shared" si="375"/>
        <v>International Movies</v>
      </c>
      <c r="R4022" s="3" t="s">
        <v>19478</v>
      </c>
    </row>
    <row r="4023" spans="1:18" x14ac:dyDescent="0.3">
      <c r="A4023" s="3" t="s">
        <v>19479</v>
      </c>
      <c r="B4023" s="3" t="s">
        <v>13</v>
      </c>
      <c r="C4023" s="3" t="s">
        <v>19480</v>
      </c>
      <c r="D4023" s="3" t="s">
        <v>7570</v>
      </c>
      <c r="E4023" s="3" t="s">
        <v>19481</v>
      </c>
      <c r="F4023" s="3" t="s">
        <v>3630</v>
      </c>
      <c r="G4023" s="3" t="str">
        <f t="shared" si="376"/>
        <v>March</v>
      </c>
      <c r="H4023" s="3" t="str">
        <f t="shared" si="377"/>
        <v>2019</v>
      </c>
      <c r="I4023" s="3" t="s">
        <v>19464</v>
      </c>
      <c r="J4023" s="3">
        <v>2017</v>
      </c>
      <c r="K4023" s="3" t="s">
        <v>28</v>
      </c>
      <c r="L4023" s="3" t="s">
        <v>640</v>
      </c>
      <c r="M4023" s="3" t="str">
        <f t="shared" si="372"/>
        <v>128</v>
      </c>
      <c r="N4023" s="3" t="str">
        <f t="shared" si="373"/>
        <v>min</v>
      </c>
      <c r="O4023" s="3" t="str">
        <f t="shared" si="374"/>
        <v>Philippines</v>
      </c>
      <c r="P4023" s="3" t="s">
        <v>493</v>
      </c>
      <c r="Q4023" s="3" t="str">
        <f t="shared" si="375"/>
        <v>Comedies</v>
      </c>
      <c r="R4023" s="3" t="s">
        <v>19482</v>
      </c>
    </row>
    <row r="4024" spans="1:18" x14ac:dyDescent="0.3">
      <c r="A4024" s="3" t="s">
        <v>19483</v>
      </c>
      <c r="B4024" s="3" t="s">
        <v>23</v>
      </c>
      <c r="C4024" s="3" t="s">
        <v>19484</v>
      </c>
      <c r="D4024" s="3" t="s">
        <v>7418</v>
      </c>
      <c r="E4024" s="3" t="s">
        <v>19485</v>
      </c>
      <c r="F4024" s="3" t="s">
        <v>2796</v>
      </c>
      <c r="G4024" s="3" t="str">
        <f t="shared" si="376"/>
        <v>March</v>
      </c>
      <c r="H4024" s="3" t="str">
        <f t="shared" si="377"/>
        <v>2019</v>
      </c>
      <c r="I4024" s="3" t="s">
        <v>19486</v>
      </c>
      <c r="J4024" s="3">
        <v>2018</v>
      </c>
      <c r="K4024" s="3" t="s">
        <v>76</v>
      </c>
      <c r="L4024" s="3" t="s">
        <v>36</v>
      </c>
      <c r="M4024" s="3" t="str">
        <f t="shared" si="372"/>
        <v>1</v>
      </c>
      <c r="N4024" s="3" t="str">
        <f t="shared" si="373"/>
        <v>Season</v>
      </c>
      <c r="O4024" s="3" t="str">
        <f t="shared" si="374"/>
        <v>Egypt</v>
      </c>
      <c r="P4024" s="3" t="s">
        <v>30</v>
      </c>
      <c r="Q4024" s="3" t="str">
        <f t="shared" si="375"/>
        <v>International TV Shows</v>
      </c>
      <c r="R4024" s="3" t="s">
        <v>19487</v>
      </c>
    </row>
    <row r="4025" spans="1:18" x14ac:dyDescent="0.3">
      <c r="A4025" s="3" t="s">
        <v>19488</v>
      </c>
      <c r="B4025" s="3" t="s">
        <v>23</v>
      </c>
      <c r="C4025" s="3" t="s">
        <v>19489</v>
      </c>
      <c r="D4025" s="3" t="s">
        <v>7418</v>
      </c>
      <c r="E4025" s="3" t="s">
        <v>19490</v>
      </c>
      <c r="F4025" s="3" t="s">
        <v>2796</v>
      </c>
      <c r="G4025" s="3" t="str">
        <f t="shared" si="376"/>
        <v>March</v>
      </c>
      <c r="H4025" s="3" t="str">
        <f t="shared" si="377"/>
        <v>2019</v>
      </c>
      <c r="I4025" s="3" t="s">
        <v>19486</v>
      </c>
      <c r="J4025" s="3">
        <v>2018</v>
      </c>
      <c r="K4025" s="3" t="s">
        <v>76</v>
      </c>
      <c r="L4025" s="3" t="s">
        <v>36</v>
      </c>
      <c r="M4025" s="3" t="str">
        <f t="shared" si="372"/>
        <v>1</v>
      </c>
      <c r="N4025" s="3" t="str">
        <f t="shared" si="373"/>
        <v>Season</v>
      </c>
      <c r="O4025" s="3" t="str">
        <f t="shared" si="374"/>
        <v>Egypt</v>
      </c>
      <c r="P4025" s="3" t="s">
        <v>15874</v>
      </c>
      <c r="Q4025" s="3" t="str">
        <f t="shared" si="375"/>
        <v>International TV Shows</v>
      </c>
      <c r="R4025" s="3" t="s">
        <v>19491</v>
      </c>
    </row>
    <row r="4026" spans="1:18" x14ac:dyDescent="0.3">
      <c r="A4026" s="3" t="s">
        <v>19492</v>
      </c>
      <c r="B4026" s="3" t="s">
        <v>13</v>
      </c>
      <c r="C4026" s="3" t="s">
        <v>19493</v>
      </c>
      <c r="D4026" s="3" t="s">
        <v>19494</v>
      </c>
      <c r="E4026" s="3" t="s">
        <v>19495</v>
      </c>
      <c r="F4026" s="3" t="s">
        <v>16</v>
      </c>
      <c r="G4026" s="3" t="str">
        <f t="shared" si="376"/>
        <v>March</v>
      </c>
      <c r="H4026" s="3" t="str">
        <f t="shared" si="377"/>
        <v>2019</v>
      </c>
      <c r="I4026" s="3" t="s">
        <v>19486</v>
      </c>
      <c r="J4026" s="3">
        <v>2019</v>
      </c>
      <c r="K4026" s="3" t="s">
        <v>319</v>
      </c>
      <c r="L4026" s="3" t="s">
        <v>2923</v>
      </c>
      <c r="M4026" s="3" t="str">
        <f t="shared" si="372"/>
        <v>126</v>
      </c>
      <c r="N4026" s="3" t="str">
        <f t="shared" si="373"/>
        <v>min</v>
      </c>
      <c r="O4026" s="3" t="str">
        <f t="shared" si="374"/>
        <v>United States</v>
      </c>
      <c r="P4026" s="3" t="s">
        <v>321</v>
      </c>
      <c r="Q4026" s="3" t="str">
        <f t="shared" si="375"/>
        <v>Action &amp; Adventure</v>
      </c>
      <c r="R4026" s="3" t="s">
        <v>19496</v>
      </c>
    </row>
    <row r="4027" spans="1:18" x14ac:dyDescent="0.3">
      <c r="A4027" s="3" t="s">
        <v>19497</v>
      </c>
      <c r="B4027" s="3" t="s">
        <v>13</v>
      </c>
      <c r="C4027" s="3" t="s">
        <v>19498</v>
      </c>
      <c r="D4027" s="3" t="s">
        <v>19499</v>
      </c>
      <c r="E4027" s="3" t="s">
        <v>19500</v>
      </c>
      <c r="F4027" s="3" t="s">
        <v>7418</v>
      </c>
      <c r="G4027" s="3" t="str">
        <f t="shared" si="376"/>
        <v>March</v>
      </c>
      <c r="H4027" s="3" t="str">
        <f t="shared" si="377"/>
        <v>2019</v>
      </c>
      <c r="I4027" s="3" t="s">
        <v>19501</v>
      </c>
      <c r="J4027" s="3">
        <v>2019</v>
      </c>
      <c r="K4027" s="3" t="s">
        <v>28</v>
      </c>
      <c r="L4027" s="3" t="s">
        <v>3978</v>
      </c>
      <c r="M4027" s="3" t="str">
        <f t="shared" si="372"/>
        <v>58</v>
      </c>
      <c r="N4027" s="3" t="str">
        <f t="shared" si="373"/>
        <v>min</v>
      </c>
      <c r="O4027" s="3" t="str">
        <f t="shared" si="374"/>
        <v>Unknown</v>
      </c>
      <c r="P4027" s="3" t="s">
        <v>1555</v>
      </c>
      <c r="Q4027" s="3" t="str">
        <f t="shared" si="375"/>
        <v>Stand-Up Comedy</v>
      </c>
      <c r="R4027" s="3" t="s">
        <v>19502</v>
      </c>
    </row>
    <row r="4028" spans="1:18" x14ac:dyDescent="0.3">
      <c r="A4028" s="3" t="s">
        <v>19503</v>
      </c>
      <c r="B4028" s="3" t="s">
        <v>23</v>
      </c>
      <c r="C4028" s="3" t="s">
        <v>19504</v>
      </c>
      <c r="D4028" s="3" t="s">
        <v>7418</v>
      </c>
      <c r="E4028" s="3" t="s">
        <v>19505</v>
      </c>
      <c r="F4028" s="3" t="s">
        <v>2796</v>
      </c>
      <c r="G4028" s="3" t="str">
        <f t="shared" si="376"/>
        <v>March</v>
      </c>
      <c r="H4028" s="3" t="str">
        <f t="shared" si="377"/>
        <v>2019</v>
      </c>
      <c r="I4028" s="3" t="s">
        <v>19506</v>
      </c>
      <c r="J4028" s="3">
        <v>2018</v>
      </c>
      <c r="K4028" s="3" t="s">
        <v>76</v>
      </c>
      <c r="L4028" s="3" t="s">
        <v>36</v>
      </c>
      <c r="M4028" s="3" t="str">
        <f t="shared" si="372"/>
        <v>1</v>
      </c>
      <c r="N4028" s="3" t="str">
        <f t="shared" si="373"/>
        <v>Season</v>
      </c>
      <c r="O4028" s="3" t="str">
        <f t="shared" si="374"/>
        <v>Egypt</v>
      </c>
      <c r="P4028" s="3" t="s">
        <v>1612</v>
      </c>
      <c r="Q4028" s="3" t="str">
        <f t="shared" si="375"/>
        <v>International TV Shows</v>
      </c>
      <c r="R4028" s="3" t="s">
        <v>19507</v>
      </c>
    </row>
    <row r="4029" spans="1:18" x14ac:dyDescent="0.3">
      <c r="A4029" s="3" t="s">
        <v>19508</v>
      </c>
      <c r="B4029" s="3" t="s">
        <v>23</v>
      </c>
      <c r="C4029" s="3" t="s">
        <v>19509</v>
      </c>
      <c r="D4029" s="3" t="s">
        <v>7418</v>
      </c>
      <c r="E4029" s="3" t="s">
        <v>19510</v>
      </c>
      <c r="F4029" s="3" t="s">
        <v>2796</v>
      </c>
      <c r="G4029" s="3" t="str">
        <f t="shared" si="376"/>
        <v>March</v>
      </c>
      <c r="H4029" s="3" t="str">
        <f t="shared" si="377"/>
        <v>2019</v>
      </c>
      <c r="I4029" s="3" t="s">
        <v>19506</v>
      </c>
      <c r="J4029" s="3">
        <v>2017</v>
      </c>
      <c r="K4029" s="3" t="s">
        <v>76</v>
      </c>
      <c r="L4029" s="3" t="s">
        <v>36</v>
      </c>
      <c r="M4029" s="3" t="str">
        <f t="shared" si="372"/>
        <v>1</v>
      </c>
      <c r="N4029" s="3" t="str">
        <f t="shared" si="373"/>
        <v>Season</v>
      </c>
      <c r="O4029" s="3" t="str">
        <f t="shared" si="374"/>
        <v>Egypt</v>
      </c>
      <c r="P4029" s="3" t="s">
        <v>340</v>
      </c>
      <c r="Q4029" s="3" t="str">
        <f t="shared" si="375"/>
        <v>International TV Shows</v>
      </c>
      <c r="R4029" s="3" t="s">
        <v>19511</v>
      </c>
    </row>
    <row r="4030" spans="1:18" x14ac:dyDescent="0.3">
      <c r="A4030" s="3" t="s">
        <v>19512</v>
      </c>
      <c r="B4030" s="3" t="s">
        <v>23</v>
      </c>
      <c r="C4030" s="3" t="s">
        <v>19513</v>
      </c>
      <c r="D4030" s="3" t="s">
        <v>7418</v>
      </c>
      <c r="E4030" s="3" t="s">
        <v>19514</v>
      </c>
      <c r="F4030" s="3" t="s">
        <v>16</v>
      </c>
      <c r="G4030" s="3" t="str">
        <f t="shared" si="376"/>
        <v>March</v>
      </c>
      <c r="H4030" s="3" t="str">
        <f t="shared" si="377"/>
        <v>2019</v>
      </c>
      <c r="I4030" s="3" t="s">
        <v>19515</v>
      </c>
      <c r="J4030" s="3">
        <v>2018</v>
      </c>
      <c r="K4030" s="3" t="s">
        <v>28</v>
      </c>
      <c r="L4030" s="3" t="s">
        <v>231</v>
      </c>
      <c r="M4030" s="3" t="str">
        <f t="shared" si="372"/>
        <v>3</v>
      </c>
      <c r="N4030" s="3" t="str">
        <f t="shared" si="373"/>
        <v>Seasons</v>
      </c>
      <c r="O4030" s="3" t="str">
        <f t="shared" si="374"/>
        <v>United States</v>
      </c>
      <c r="P4030" s="3" t="s">
        <v>19516</v>
      </c>
      <c r="Q4030" s="3" t="str">
        <f t="shared" si="375"/>
        <v>TV Action &amp; Adventure</v>
      </c>
      <c r="R4030" s="3" t="s">
        <v>19517</v>
      </c>
    </row>
    <row r="4031" spans="1:18" x14ac:dyDescent="0.3">
      <c r="A4031" s="3" t="s">
        <v>19518</v>
      </c>
      <c r="B4031" s="3" t="s">
        <v>23</v>
      </c>
      <c r="C4031" s="3" t="s">
        <v>19519</v>
      </c>
      <c r="D4031" s="3" t="s">
        <v>7418</v>
      </c>
      <c r="E4031" s="3" t="s">
        <v>19520</v>
      </c>
      <c r="F4031" s="3" t="s">
        <v>7418</v>
      </c>
      <c r="G4031" s="3" t="str">
        <f t="shared" si="376"/>
        <v>March</v>
      </c>
      <c r="H4031" s="3" t="str">
        <f t="shared" si="377"/>
        <v>2019</v>
      </c>
      <c r="I4031" s="3" t="s">
        <v>19521</v>
      </c>
      <c r="J4031" s="3">
        <v>2018</v>
      </c>
      <c r="K4031" s="3" t="s">
        <v>76</v>
      </c>
      <c r="L4031" s="3" t="s">
        <v>36</v>
      </c>
      <c r="M4031" s="3" t="str">
        <f t="shared" si="372"/>
        <v>1</v>
      </c>
      <c r="N4031" s="3" t="str">
        <f t="shared" si="373"/>
        <v>Season</v>
      </c>
      <c r="O4031" s="3" t="str">
        <f t="shared" si="374"/>
        <v>Unknown</v>
      </c>
      <c r="P4031" s="3" t="s">
        <v>1612</v>
      </c>
      <c r="Q4031" s="3" t="str">
        <f t="shared" si="375"/>
        <v>International TV Shows</v>
      </c>
      <c r="R4031" s="3" t="s">
        <v>19522</v>
      </c>
    </row>
    <row r="4032" spans="1:18" x14ac:dyDescent="0.3">
      <c r="A4032" s="3" t="s">
        <v>19523</v>
      </c>
      <c r="B4032" s="3" t="s">
        <v>23</v>
      </c>
      <c r="C4032" s="3" t="s">
        <v>19524</v>
      </c>
      <c r="D4032" s="3" t="s">
        <v>7418</v>
      </c>
      <c r="E4032" s="3" t="s">
        <v>19525</v>
      </c>
      <c r="F4032" s="3" t="s">
        <v>2796</v>
      </c>
      <c r="G4032" s="3" t="str">
        <f t="shared" si="376"/>
        <v>March</v>
      </c>
      <c r="H4032" s="3" t="str">
        <f t="shared" si="377"/>
        <v>2019</v>
      </c>
      <c r="I4032" s="3" t="s">
        <v>19521</v>
      </c>
      <c r="J4032" s="3">
        <v>2018</v>
      </c>
      <c r="K4032" s="3" t="s">
        <v>28</v>
      </c>
      <c r="L4032" s="3" t="s">
        <v>36</v>
      </c>
      <c r="M4032" s="3" t="str">
        <f t="shared" si="372"/>
        <v>1</v>
      </c>
      <c r="N4032" s="3" t="str">
        <f t="shared" si="373"/>
        <v>Season</v>
      </c>
      <c r="O4032" s="3" t="str">
        <f t="shared" si="374"/>
        <v>Egypt</v>
      </c>
      <c r="P4032" s="3" t="s">
        <v>30</v>
      </c>
      <c r="Q4032" s="3" t="str">
        <f t="shared" si="375"/>
        <v>International TV Shows</v>
      </c>
      <c r="R4032" s="3" t="s">
        <v>19526</v>
      </c>
    </row>
    <row r="4033" spans="1:18" x14ac:dyDescent="0.3">
      <c r="A4033" s="3" t="s">
        <v>19527</v>
      </c>
      <c r="B4033" s="3" t="s">
        <v>13</v>
      </c>
      <c r="C4033" s="3" t="s">
        <v>19528</v>
      </c>
      <c r="D4033" s="3" t="s">
        <v>19529</v>
      </c>
      <c r="E4033" s="3" t="s">
        <v>19530</v>
      </c>
      <c r="F4033" s="3" t="s">
        <v>3860</v>
      </c>
      <c r="G4033" s="3" t="str">
        <f t="shared" si="376"/>
        <v>March</v>
      </c>
      <c r="H4033" s="3" t="str">
        <f t="shared" si="377"/>
        <v>2019</v>
      </c>
      <c r="I4033" s="3" t="s">
        <v>19521</v>
      </c>
      <c r="J4033" s="3">
        <v>2018</v>
      </c>
      <c r="K4033" s="3" t="s">
        <v>76</v>
      </c>
      <c r="L4033" s="3" t="s">
        <v>294</v>
      </c>
      <c r="M4033" s="3" t="str">
        <f t="shared" si="372"/>
        <v>116</v>
      </c>
      <c r="N4033" s="3" t="str">
        <f t="shared" si="373"/>
        <v>min</v>
      </c>
      <c r="O4033" s="3" t="str">
        <f t="shared" si="374"/>
        <v>United Arab Emirates</v>
      </c>
      <c r="P4033" s="3" t="s">
        <v>1126</v>
      </c>
      <c r="Q4033" s="3" t="str">
        <f t="shared" si="375"/>
        <v>Action &amp; Adventure</v>
      </c>
      <c r="R4033" s="3" t="s">
        <v>19531</v>
      </c>
    </row>
    <row r="4034" spans="1:18" x14ac:dyDescent="0.3">
      <c r="A4034" s="3" t="s">
        <v>19532</v>
      </c>
      <c r="B4034" s="3" t="s">
        <v>23</v>
      </c>
      <c r="C4034" s="3" t="s">
        <v>19533</v>
      </c>
      <c r="D4034" s="3" t="s">
        <v>7418</v>
      </c>
      <c r="E4034" s="3" t="s">
        <v>19534</v>
      </c>
      <c r="F4034" s="3" t="s">
        <v>154</v>
      </c>
      <c r="G4034" s="3" t="str">
        <f t="shared" si="376"/>
        <v>March</v>
      </c>
      <c r="H4034" s="3" t="str">
        <f t="shared" si="377"/>
        <v>2019</v>
      </c>
      <c r="I4034" s="3" t="s">
        <v>19521</v>
      </c>
      <c r="J4034" s="3">
        <v>2018</v>
      </c>
      <c r="K4034" s="3" t="s">
        <v>28</v>
      </c>
      <c r="L4034" s="3" t="s">
        <v>36</v>
      </c>
      <c r="M4034" s="3" t="str">
        <f t="shared" si="372"/>
        <v>1</v>
      </c>
      <c r="N4034" s="3" t="str">
        <f t="shared" si="373"/>
        <v>Season</v>
      </c>
      <c r="O4034" s="3" t="str">
        <f t="shared" si="374"/>
        <v>Turkey</v>
      </c>
      <c r="P4034" s="3" t="s">
        <v>8003</v>
      </c>
      <c r="Q4034" s="3" t="str">
        <f t="shared" si="375"/>
        <v>International TV Shows</v>
      </c>
      <c r="R4034" s="3" t="s">
        <v>19535</v>
      </c>
    </row>
    <row r="4035" spans="1:18" x14ac:dyDescent="0.3">
      <c r="A4035" s="3" t="s">
        <v>19536</v>
      </c>
      <c r="B4035" s="3" t="s">
        <v>13</v>
      </c>
      <c r="C4035" s="3" t="s">
        <v>19537</v>
      </c>
      <c r="D4035" s="3" t="s">
        <v>19538</v>
      </c>
      <c r="E4035" s="3" t="s">
        <v>19539</v>
      </c>
      <c r="F4035" s="3" t="s">
        <v>16</v>
      </c>
      <c r="G4035" s="3" t="str">
        <f t="shared" si="376"/>
        <v>March</v>
      </c>
      <c r="H4035" s="3" t="str">
        <f t="shared" si="377"/>
        <v>2019</v>
      </c>
      <c r="I4035" s="3" t="s">
        <v>19521</v>
      </c>
      <c r="J4035" s="3">
        <v>2019</v>
      </c>
      <c r="K4035" s="3" t="s">
        <v>28</v>
      </c>
      <c r="L4035" s="3" t="s">
        <v>19</v>
      </c>
      <c r="M4035" s="3" t="str">
        <f t="shared" ref="M4035:M4098" si="378">LEFT(L4035, FIND(" ",L4035)-1)</f>
        <v>90</v>
      </c>
      <c r="N4035" s="3" t="str">
        <f t="shared" ref="N4035:N4098" si="379">MID(L4035,FIND(" ",L4035)+1,20)</f>
        <v>min</v>
      </c>
      <c r="O4035" s="3" t="str">
        <f t="shared" ref="O4035:O4098" si="380">LEFT(F4035,FIND(",",F4035&amp;",")-1)</f>
        <v>United States</v>
      </c>
      <c r="P4035" s="3" t="s">
        <v>1303</v>
      </c>
      <c r="Q4035" s="3" t="str">
        <f t="shared" ref="Q4035:Q4098" si="381">LEFT(P4035,FIND(",",P4035&amp;",")-1)</f>
        <v>Dramas</v>
      </c>
      <c r="R4035" s="3" t="s">
        <v>19540</v>
      </c>
    </row>
    <row r="4036" spans="1:18" x14ac:dyDescent="0.3">
      <c r="A4036" s="3" t="s">
        <v>19541</v>
      </c>
      <c r="B4036" s="3" t="s">
        <v>13</v>
      </c>
      <c r="C4036" s="3" t="s">
        <v>19542</v>
      </c>
      <c r="D4036" s="3" t="s">
        <v>19543</v>
      </c>
      <c r="E4036" s="3" t="s">
        <v>19544</v>
      </c>
      <c r="F4036" s="3" t="s">
        <v>561</v>
      </c>
      <c r="G4036" s="3" t="str">
        <f t="shared" ref="G4036:G4099" si="382">LEFT(I4036, FIND(" ",I4036)-1)</f>
        <v>March</v>
      </c>
      <c r="H4036" s="3" t="str">
        <f t="shared" ref="H4036:H4099" si="383">RIGHT(I4036,4)</f>
        <v>2019</v>
      </c>
      <c r="I4036" s="3" t="s">
        <v>19521</v>
      </c>
      <c r="J4036" s="3">
        <v>2019</v>
      </c>
      <c r="K4036" s="3" t="s">
        <v>28</v>
      </c>
      <c r="L4036" s="3" t="s">
        <v>221</v>
      </c>
      <c r="M4036" s="3" t="str">
        <f t="shared" si="378"/>
        <v>111</v>
      </c>
      <c r="N4036" s="3" t="str">
        <f t="shared" si="379"/>
        <v>min</v>
      </c>
      <c r="O4036" s="3" t="str">
        <f t="shared" si="380"/>
        <v>France</v>
      </c>
      <c r="P4036" s="3" t="s">
        <v>69</v>
      </c>
      <c r="Q4036" s="3" t="str">
        <f t="shared" si="381"/>
        <v>Dramas</v>
      </c>
      <c r="R4036" s="3" t="s">
        <v>19545</v>
      </c>
    </row>
    <row r="4037" spans="1:18" x14ac:dyDescent="0.3">
      <c r="A4037" s="3" t="s">
        <v>19546</v>
      </c>
      <c r="B4037" s="3" t="s">
        <v>23</v>
      </c>
      <c r="C4037" s="3" t="s">
        <v>19547</v>
      </c>
      <c r="D4037" s="3" t="s">
        <v>7418</v>
      </c>
      <c r="E4037" s="3" t="s">
        <v>19548</v>
      </c>
      <c r="F4037" s="3" t="s">
        <v>7418</v>
      </c>
      <c r="G4037" s="3" t="str">
        <f t="shared" si="382"/>
        <v>March</v>
      </c>
      <c r="H4037" s="3" t="str">
        <f t="shared" si="383"/>
        <v>2019</v>
      </c>
      <c r="I4037" s="3" t="s">
        <v>19521</v>
      </c>
      <c r="J4037" s="3">
        <v>2018</v>
      </c>
      <c r="K4037" s="3" t="s">
        <v>110</v>
      </c>
      <c r="L4037" s="3" t="s">
        <v>36</v>
      </c>
      <c r="M4037" s="3" t="str">
        <f t="shared" si="378"/>
        <v>1</v>
      </c>
      <c r="N4037" s="3" t="str">
        <f t="shared" si="379"/>
        <v>Season</v>
      </c>
      <c r="O4037" s="3" t="str">
        <f t="shared" si="380"/>
        <v>Unknown</v>
      </c>
      <c r="P4037" s="3" t="s">
        <v>340</v>
      </c>
      <c r="Q4037" s="3" t="str">
        <f t="shared" si="381"/>
        <v>International TV Shows</v>
      </c>
      <c r="R4037" s="3" t="s">
        <v>19549</v>
      </c>
    </row>
    <row r="4038" spans="1:18" x14ac:dyDescent="0.3">
      <c r="A4038" s="3" t="s">
        <v>19550</v>
      </c>
      <c r="B4038" s="3" t="s">
        <v>13</v>
      </c>
      <c r="C4038" s="3" t="s">
        <v>19551</v>
      </c>
      <c r="D4038" s="3" t="s">
        <v>19552</v>
      </c>
      <c r="E4038" s="3" t="s">
        <v>19553</v>
      </c>
      <c r="F4038" s="3" t="s">
        <v>16</v>
      </c>
      <c r="G4038" s="3" t="str">
        <f t="shared" si="382"/>
        <v>March</v>
      </c>
      <c r="H4038" s="3" t="str">
        <f t="shared" si="383"/>
        <v>2019</v>
      </c>
      <c r="I4038" s="3" t="s">
        <v>19521</v>
      </c>
      <c r="J4038" s="3">
        <v>2019</v>
      </c>
      <c r="K4038" s="3" t="s">
        <v>110</v>
      </c>
      <c r="L4038" s="3" t="s">
        <v>367</v>
      </c>
      <c r="M4038" s="3" t="str">
        <f t="shared" si="378"/>
        <v>100</v>
      </c>
      <c r="N4038" s="3" t="str">
        <f t="shared" si="379"/>
        <v>min</v>
      </c>
      <c r="O4038" s="3" t="str">
        <f t="shared" si="380"/>
        <v>United States</v>
      </c>
      <c r="P4038" s="3" t="s">
        <v>652</v>
      </c>
      <c r="Q4038" s="3" t="str">
        <f t="shared" si="381"/>
        <v>Children &amp; Family Movies</v>
      </c>
      <c r="R4038" s="3" t="s">
        <v>19554</v>
      </c>
    </row>
    <row r="4039" spans="1:18" x14ac:dyDescent="0.3">
      <c r="A4039" s="3" t="s">
        <v>19555</v>
      </c>
      <c r="B4039" s="3" t="s">
        <v>13</v>
      </c>
      <c r="C4039" s="3" t="s">
        <v>19556</v>
      </c>
      <c r="D4039" s="3" t="s">
        <v>12399</v>
      </c>
      <c r="E4039" s="3" t="s">
        <v>19557</v>
      </c>
      <c r="F4039" s="3" t="s">
        <v>16</v>
      </c>
      <c r="G4039" s="3" t="str">
        <f t="shared" si="382"/>
        <v>March</v>
      </c>
      <c r="H4039" s="3" t="str">
        <f t="shared" si="383"/>
        <v>2019</v>
      </c>
      <c r="I4039" s="3" t="s">
        <v>19558</v>
      </c>
      <c r="J4039" s="3">
        <v>2018</v>
      </c>
      <c r="K4039" s="3" t="s">
        <v>28</v>
      </c>
      <c r="L4039" s="3" t="s">
        <v>352</v>
      </c>
      <c r="M4039" s="3" t="str">
        <f t="shared" si="378"/>
        <v>99</v>
      </c>
      <c r="N4039" s="3" t="str">
        <f t="shared" si="379"/>
        <v>min</v>
      </c>
      <c r="O4039" s="3" t="str">
        <f t="shared" si="380"/>
        <v>United States</v>
      </c>
      <c r="P4039" s="3" t="s">
        <v>931</v>
      </c>
      <c r="Q4039" s="3" t="str">
        <f t="shared" si="381"/>
        <v>Comedies</v>
      </c>
      <c r="R4039" s="3" t="s">
        <v>19559</v>
      </c>
    </row>
    <row r="4040" spans="1:18" x14ac:dyDescent="0.3">
      <c r="A4040" s="3" t="s">
        <v>19560</v>
      </c>
      <c r="B4040" s="3" t="s">
        <v>13</v>
      </c>
      <c r="C4040" s="3" t="s">
        <v>19561</v>
      </c>
      <c r="D4040" s="3" t="s">
        <v>19343</v>
      </c>
      <c r="E4040" s="3" t="s">
        <v>19562</v>
      </c>
      <c r="F4040" s="3" t="s">
        <v>3630</v>
      </c>
      <c r="G4040" s="3" t="str">
        <f t="shared" si="382"/>
        <v>March</v>
      </c>
      <c r="H4040" s="3" t="str">
        <f t="shared" si="383"/>
        <v>2019</v>
      </c>
      <c r="I4040" s="3" t="s">
        <v>19558</v>
      </c>
      <c r="J4040" s="3">
        <v>2012</v>
      </c>
      <c r="K4040" s="3" t="s">
        <v>76</v>
      </c>
      <c r="L4040" s="3" t="s">
        <v>256</v>
      </c>
      <c r="M4040" s="3" t="str">
        <f t="shared" si="378"/>
        <v>105</v>
      </c>
      <c r="N4040" s="3" t="str">
        <f t="shared" si="379"/>
        <v>min</v>
      </c>
      <c r="O4040" s="3" t="str">
        <f t="shared" si="380"/>
        <v>Philippines</v>
      </c>
      <c r="P4040" s="3" t="s">
        <v>164</v>
      </c>
      <c r="Q4040" s="3" t="str">
        <f t="shared" si="381"/>
        <v>Comedies</v>
      </c>
      <c r="R4040" s="3" t="s">
        <v>19563</v>
      </c>
    </row>
    <row r="4041" spans="1:18" x14ac:dyDescent="0.3">
      <c r="A4041" s="3" t="s">
        <v>19564</v>
      </c>
      <c r="B4041" s="3" t="s">
        <v>13</v>
      </c>
      <c r="C4041" s="3" t="s">
        <v>19565</v>
      </c>
      <c r="D4041" s="3" t="s">
        <v>19468</v>
      </c>
      <c r="E4041" s="3" t="s">
        <v>19566</v>
      </c>
      <c r="F4041" s="3" t="s">
        <v>3630</v>
      </c>
      <c r="G4041" s="3" t="str">
        <f t="shared" si="382"/>
        <v>March</v>
      </c>
      <c r="H4041" s="3" t="str">
        <f t="shared" si="383"/>
        <v>2019</v>
      </c>
      <c r="I4041" s="3" t="s">
        <v>19558</v>
      </c>
      <c r="J4041" s="3">
        <v>2014</v>
      </c>
      <c r="K4041" s="3" t="s">
        <v>76</v>
      </c>
      <c r="L4041" s="3" t="s">
        <v>640</v>
      </c>
      <c r="M4041" s="3" t="str">
        <f t="shared" si="378"/>
        <v>128</v>
      </c>
      <c r="N4041" s="3" t="str">
        <f t="shared" si="379"/>
        <v>min</v>
      </c>
      <c r="O4041" s="3" t="str">
        <f t="shared" si="380"/>
        <v>Philippines</v>
      </c>
      <c r="P4041" s="3" t="s">
        <v>574</v>
      </c>
      <c r="Q4041" s="3" t="str">
        <f t="shared" si="381"/>
        <v>Dramas</v>
      </c>
      <c r="R4041" s="3" t="s">
        <v>19567</v>
      </c>
    </row>
    <row r="4042" spans="1:18" x14ac:dyDescent="0.3">
      <c r="A4042" s="3" t="s">
        <v>19568</v>
      </c>
      <c r="B4042" s="3" t="s">
        <v>13</v>
      </c>
      <c r="C4042" s="3" t="s">
        <v>19569</v>
      </c>
      <c r="D4042" s="3" t="s">
        <v>3628</v>
      </c>
      <c r="E4042" s="3" t="s">
        <v>19570</v>
      </c>
      <c r="F4042" s="3" t="s">
        <v>3630</v>
      </c>
      <c r="G4042" s="3" t="str">
        <f t="shared" si="382"/>
        <v>March</v>
      </c>
      <c r="H4042" s="3" t="str">
        <f t="shared" si="383"/>
        <v>2019</v>
      </c>
      <c r="I4042" s="3" t="s">
        <v>19558</v>
      </c>
      <c r="J4042" s="3">
        <v>2015</v>
      </c>
      <c r="K4042" s="3" t="s">
        <v>28</v>
      </c>
      <c r="L4042" s="3" t="s">
        <v>60</v>
      </c>
      <c r="M4042" s="3" t="str">
        <f t="shared" si="378"/>
        <v>91</v>
      </c>
      <c r="N4042" s="3" t="str">
        <f t="shared" si="379"/>
        <v>min</v>
      </c>
      <c r="O4042" s="3" t="str">
        <f t="shared" si="380"/>
        <v>Philippines</v>
      </c>
      <c r="P4042" s="3" t="s">
        <v>574</v>
      </c>
      <c r="Q4042" s="3" t="str">
        <f t="shared" si="381"/>
        <v>Dramas</v>
      </c>
      <c r="R4042" s="3" t="s">
        <v>19571</v>
      </c>
    </row>
    <row r="4043" spans="1:18" x14ac:dyDescent="0.3">
      <c r="A4043" s="3" t="s">
        <v>19572</v>
      </c>
      <c r="B4043" s="3" t="s">
        <v>13</v>
      </c>
      <c r="C4043" s="3" t="s">
        <v>19573</v>
      </c>
      <c r="D4043" s="3" t="s">
        <v>19574</v>
      </c>
      <c r="E4043" s="3" t="s">
        <v>19575</v>
      </c>
      <c r="F4043" s="3" t="s">
        <v>3630</v>
      </c>
      <c r="G4043" s="3" t="str">
        <f t="shared" si="382"/>
        <v>March</v>
      </c>
      <c r="H4043" s="3" t="str">
        <f t="shared" si="383"/>
        <v>2019</v>
      </c>
      <c r="I4043" s="3" t="s">
        <v>19558</v>
      </c>
      <c r="J4043" s="3">
        <v>2015</v>
      </c>
      <c r="K4043" s="3" t="s">
        <v>28</v>
      </c>
      <c r="L4043" s="3" t="s">
        <v>102</v>
      </c>
      <c r="M4043" s="3" t="str">
        <f t="shared" si="378"/>
        <v>127</v>
      </c>
      <c r="N4043" s="3" t="str">
        <f t="shared" si="379"/>
        <v>min</v>
      </c>
      <c r="O4043" s="3" t="str">
        <f t="shared" si="380"/>
        <v>Philippines</v>
      </c>
      <c r="P4043" s="3" t="s">
        <v>574</v>
      </c>
      <c r="Q4043" s="3" t="str">
        <f t="shared" si="381"/>
        <v>Dramas</v>
      </c>
      <c r="R4043" s="3" t="s">
        <v>19576</v>
      </c>
    </row>
    <row r="4044" spans="1:18" x14ac:dyDescent="0.3">
      <c r="A4044" s="3" t="s">
        <v>19577</v>
      </c>
      <c r="B4044" s="3" t="s">
        <v>23</v>
      </c>
      <c r="C4044" s="3" t="s">
        <v>19578</v>
      </c>
      <c r="D4044" s="3" t="s">
        <v>7418</v>
      </c>
      <c r="E4044" s="3" t="s">
        <v>19579</v>
      </c>
      <c r="F4044" s="3" t="s">
        <v>16</v>
      </c>
      <c r="G4044" s="3" t="str">
        <f t="shared" si="382"/>
        <v>March</v>
      </c>
      <c r="H4044" s="3" t="str">
        <f t="shared" si="383"/>
        <v>2019</v>
      </c>
      <c r="I4044" s="3" t="s">
        <v>19580</v>
      </c>
      <c r="J4044" s="3">
        <v>2016</v>
      </c>
      <c r="K4044" s="3" t="s">
        <v>28</v>
      </c>
      <c r="L4044" s="3" t="s">
        <v>36</v>
      </c>
      <c r="M4044" s="3" t="str">
        <f t="shared" si="378"/>
        <v>1</v>
      </c>
      <c r="N4044" s="3" t="str">
        <f t="shared" si="379"/>
        <v>Season</v>
      </c>
      <c r="O4044" s="3" t="str">
        <f t="shared" si="380"/>
        <v>United States</v>
      </c>
      <c r="P4044" s="3" t="s">
        <v>3488</v>
      </c>
      <c r="Q4044" s="3" t="str">
        <f t="shared" si="381"/>
        <v>Crime TV Shows</v>
      </c>
      <c r="R4044" s="3" t="s">
        <v>19581</v>
      </c>
    </row>
    <row r="4045" spans="1:18" x14ac:dyDescent="0.3">
      <c r="A4045" s="3" t="s">
        <v>19582</v>
      </c>
      <c r="B4045" s="3" t="s">
        <v>23</v>
      </c>
      <c r="C4045" s="3" t="s">
        <v>19583</v>
      </c>
      <c r="D4045" s="3" t="s">
        <v>7418</v>
      </c>
      <c r="E4045" s="3" t="s">
        <v>19584</v>
      </c>
      <c r="F4045" s="3" t="s">
        <v>183</v>
      </c>
      <c r="G4045" s="3" t="str">
        <f t="shared" si="382"/>
        <v>March</v>
      </c>
      <c r="H4045" s="3" t="str">
        <f t="shared" si="383"/>
        <v>2019</v>
      </c>
      <c r="I4045" s="3" t="s">
        <v>19580</v>
      </c>
      <c r="J4045" s="3">
        <v>2016</v>
      </c>
      <c r="K4045" s="3" t="s">
        <v>28</v>
      </c>
      <c r="L4045" s="3" t="s">
        <v>29</v>
      </c>
      <c r="M4045" s="3" t="str">
        <f t="shared" si="378"/>
        <v>2</v>
      </c>
      <c r="N4045" s="3" t="str">
        <f t="shared" si="379"/>
        <v>Seasons</v>
      </c>
      <c r="O4045" s="3" t="str">
        <f t="shared" si="380"/>
        <v>Australia</v>
      </c>
      <c r="P4045" s="3" t="s">
        <v>30</v>
      </c>
      <c r="Q4045" s="3" t="str">
        <f t="shared" si="381"/>
        <v>International TV Shows</v>
      </c>
      <c r="R4045" s="3" t="s">
        <v>19585</v>
      </c>
    </row>
    <row r="4046" spans="1:18" x14ac:dyDescent="0.3">
      <c r="A4046" s="3" t="s">
        <v>19586</v>
      </c>
      <c r="B4046" s="3" t="s">
        <v>23</v>
      </c>
      <c r="C4046" s="3" t="s">
        <v>19587</v>
      </c>
      <c r="D4046" s="3" t="s">
        <v>7418</v>
      </c>
      <c r="E4046" s="3" t="s">
        <v>19588</v>
      </c>
      <c r="F4046" s="3" t="s">
        <v>633</v>
      </c>
      <c r="G4046" s="3" t="str">
        <f t="shared" si="382"/>
        <v>March</v>
      </c>
      <c r="H4046" s="3" t="str">
        <f t="shared" si="383"/>
        <v>2019</v>
      </c>
      <c r="I4046" s="3" t="s">
        <v>19589</v>
      </c>
      <c r="J4046" s="3">
        <v>2017</v>
      </c>
      <c r="K4046" s="3" t="s">
        <v>28</v>
      </c>
      <c r="L4046" s="3" t="s">
        <v>36</v>
      </c>
      <c r="M4046" s="3" t="str">
        <f t="shared" si="378"/>
        <v>1</v>
      </c>
      <c r="N4046" s="3" t="str">
        <f t="shared" si="379"/>
        <v>Season</v>
      </c>
      <c r="O4046" s="3" t="str">
        <f t="shared" si="380"/>
        <v>South Korea</v>
      </c>
      <c r="P4046" s="3" t="s">
        <v>6149</v>
      </c>
      <c r="Q4046" s="3" t="str">
        <f t="shared" si="381"/>
        <v>International TV Shows</v>
      </c>
      <c r="R4046" s="3" t="s">
        <v>19590</v>
      </c>
    </row>
    <row r="4047" spans="1:18" x14ac:dyDescent="0.3">
      <c r="A4047" s="3" t="s">
        <v>19591</v>
      </c>
      <c r="B4047" s="3" t="s">
        <v>13</v>
      </c>
      <c r="C4047" s="3" t="s">
        <v>19592</v>
      </c>
      <c r="D4047" s="3" t="s">
        <v>19593</v>
      </c>
      <c r="E4047" s="3" t="s">
        <v>19594</v>
      </c>
      <c r="F4047" s="3" t="s">
        <v>16</v>
      </c>
      <c r="G4047" s="3" t="str">
        <f t="shared" si="382"/>
        <v>March</v>
      </c>
      <c r="H4047" s="3" t="str">
        <f t="shared" si="383"/>
        <v>2019</v>
      </c>
      <c r="I4047" s="3" t="s">
        <v>19589</v>
      </c>
      <c r="J4047" s="3">
        <v>2019</v>
      </c>
      <c r="K4047" s="3" t="s">
        <v>28</v>
      </c>
      <c r="L4047" s="3" t="s">
        <v>139</v>
      </c>
      <c r="M4047" s="3" t="str">
        <f t="shared" si="378"/>
        <v>94</v>
      </c>
      <c r="N4047" s="3" t="str">
        <f t="shared" si="379"/>
        <v>min</v>
      </c>
      <c r="O4047" s="3" t="str">
        <f t="shared" si="380"/>
        <v>United States</v>
      </c>
      <c r="P4047" s="3" t="s">
        <v>321</v>
      </c>
      <c r="Q4047" s="3" t="str">
        <f t="shared" si="381"/>
        <v>Action &amp; Adventure</v>
      </c>
      <c r="R4047" s="3" t="s">
        <v>19595</v>
      </c>
    </row>
    <row r="4048" spans="1:18" x14ac:dyDescent="0.3">
      <c r="A4048" s="3" t="s">
        <v>19596</v>
      </c>
      <c r="B4048" s="3" t="s">
        <v>13</v>
      </c>
      <c r="C4048" s="3" t="s">
        <v>19597</v>
      </c>
      <c r="D4048" s="3" t="s">
        <v>4499</v>
      </c>
      <c r="E4048" s="3" t="s">
        <v>19598</v>
      </c>
      <c r="F4048" s="3" t="s">
        <v>3630</v>
      </c>
      <c r="G4048" s="3" t="str">
        <f t="shared" si="382"/>
        <v>March</v>
      </c>
      <c r="H4048" s="3" t="str">
        <f t="shared" si="383"/>
        <v>2019</v>
      </c>
      <c r="I4048" s="3" t="s">
        <v>19599</v>
      </c>
      <c r="J4048" s="3">
        <v>2015</v>
      </c>
      <c r="K4048" s="3" t="s">
        <v>76</v>
      </c>
      <c r="L4048" s="3" t="s">
        <v>287</v>
      </c>
      <c r="M4048" s="3" t="str">
        <f t="shared" si="378"/>
        <v>124</v>
      </c>
      <c r="N4048" s="3" t="str">
        <f t="shared" si="379"/>
        <v>min</v>
      </c>
      <c r="O4048" s="3" t="str">
        <f t="shared" si="380"/>
        <v>Philippines</v>
      </c>
      <c r="P4048" s="3" t="s">
        <v>574</v>
      </c>
      <c r="Q4048" s="3" t="str">
        <f t="shared" si="381"/>
        <v>Dramas</v>
      </c>
      <c r="R4048" s="3" t="s">
        <v>19600</v>
      </c>
    </row>
    <row r="4049" spans="1:18" x14ac:dyDescent="0.3">
      <c r="A4049" s="3" t="s">
        <v>19601</v>
      </c>
      <c r="B4049" s="3" t="s">
        <v>13</v>
      </c>
      <c r="C4049" s="3" t="s">
        <v>19602</v>
      </c>
      <c r="D4049" s="3" t="s">
        <v>8700</v>
      </c>
      <c r="E4049" s="3" t="s">
        <v>19603</v>
      </c>
      <c r="F4049" s="3" t="s">
        <v>3630</v>
      </c>
      <c r="G4049" s="3" t="str">
        <f t="shared" si="382"/>
        <v>March</v>
      </c>
      <c r="H4049" s="3" t="str">
        <f t="shared" si="383"/>
        <v>2019</v>
      </c>
      <c r="I4049" s="3" t="s">
        <v>19599</v>
      </c>
      <c r="J4049" s="3">
        <v>2011</v>
      </c>
      <c r="K4049" s="3" t="s">
        <v>28</v>
      </c>
      <c r="L4049" s="3" t="s">
        <v>198</v>
      </c>
      <c r="M4049" s="3" t="str">
        <f t="shared" si="378"/>
        <v>103</v>
      </c>
      <c r="N4049" s="3" t="str">
        <f t="shared" si="379"/>
        <v>min</v>
      </c>
      <c r="O4049" s="3" t="str">
        <f t="shared" si="380"/>
        <v>Philippines</v>
      </c>
      <c r="P4049" s="3" t="s">
        <v>574</v>
      </c>
      <c r="Q4049" s="3" t="str">
        <f t="shared" si="381"/>
        <v>Dramas</v>
      </c>
      <c r="R4049" s="3" t="s">
        <v>19604</v>
      </c>
    </row>
    <row r="4050" spans="1:18" x14ac:dyDescent="0.3">
      <c r="A4050" s="3" t="s">
        <v>19605</v>
      </c>
      <c r="B4050" s="3" t="s">
        <v>13</v>
      </c>
      <c r="C4050" s="3" t="s">
        <v>19606</v>
      </c>
      <c r="D4050" s="3" t="s">
        <v>19607</v>
      </c>
      <c r="E4050" s="3" t="s">
        <v>19608</v>
      </c>
      <c r="F4050" s="3" t="s">
        <v>351</v>
      </c>
      <c r="G4050" s="3" t="str">
        <f t="shared" si="382"/>
        <v>March</v>
      </c>
      <c r="H4050" s="3" t="str">
        <f t="shared" si="383"/>
        <v>2019</v>
      </c>
      <c r="I4050" s="3" t="s">
        <v>19609</v>
      </c>
      <c r="J4050" s="3">
        <v>2018</v>
      </c>
      <c r="K4050" s="3" t="s">
        <v>28</v>
      </c>
      <c r="L4050" s="3" t="s">
        <v>736</v>
      </c>
      <c r="M4050" s="3" t="str">
        <f t="shared" si="378"/>
        <v>118</v>
      </c>
      <c r="N4050" s="3" t="str">
        <f t="shared" si="379"/>
        <v>min</v>
      </c>
      <c r="O4050" s="3" t="str">
        <f t="shared" si="380"/>
        <v>Japan</v>
      </c>
      <c r="P4050" s="3" t="s">
        <v>103</v>
      </c>
      <c r="Q4050" s="3" t="str">
        <f t="shared" si="381"/>
        <v>Dramas</v>
      </c>
      <c r="R4050" s="3" t="s">
        <v>19610</v>
      </c>
    </row>
    <row r="4051" spans="1:18" x14ac:dyDescent="0.3">
      <c r="A4051" s="3" t="s">
        <v>19611</v>
      </c>
      <c r="B4051" s="3" t="s">
        <v>13</v>
      </c>
      <c r="C4051" s="3" t="s">
        <v>19612</v>
      </c>
      <c r="D4051" s="3" t="s">
        <v>19613</v>
      </c>
      <c r="E4051" s="3" t="s">
        <v>19614</v>
      </c>
      <c r="F4051" s="3" t="s">
        <v>7418</v>
      </c>
      <c r="G4051" s="3" t="str">
        <f t="shared" si="382"/>
        <v>March</v>
      </c>
      <c r="H4051" s="3" t="str">
        <f t="shared" si="383"/>
        <v>2019</v>
      </c>
      <c r="I4051" s="3" t="s">
        <v>19609</v>
      </c>
      <c r="J4051" s="3">
        <v>2018</v>
      </c>
      <c r="K4051" s="3" t="s">
        <v>28</v>
      </c>
      <c r="L4051" s="3" t="s">
        <v>5233</v>
      </c>
      <c r="M4051" s="3" t="str">
        <f t="shared" si="378"/>
        <v>162</v>
      </c>
      <c r="N4051" s="3" t="str">
        <f t="shared" si="379"/>
        <v>min</v>
      </c>
      <c r="O4051" s="3" t="str">
        <f t="shared" si="380"/>
        <v>Unknown</v>
      </c>
      <c r="P4051" s="3" t="s">
        <v>257</v>
      </c>
      <c r="Q4051" s="3" t="str">
        <f t="shared" si="381"/>
        <v>Action &amp; Adventure</v>
      </c>
      <c r="R4051" s="3" t="s">
        <v>19615</v>
      </c>
    </row>
    <row r="4052" spans="1:18" x14ac:dyDescent="0.3">
      <c r="A4052" s="3" t="s">
        <v>19616</v>
      </c>
      <c r="B4052" s="3" t="s">
        <v>13</v>
      </c>
      <c r="C4052" s="3" t="s">
        <v>19617</v>
      </c>
      <c r="D4052" s="3" t="s">
        <v>19618</v>
      </c>
      <c r="E4052" s="3" t="s">
        <v>7418</v>
      </c>
      <c r="F4052" s="3" t="s">
        <v>19619</v>
      </c>
      <c r="G4052" s="3" t="str">
        <f t="shared" si="382"/>
        <v>March</v>
      </c>
      <c r="H4052" s="3" t="str">
        <f t="shared" si="383"/>
        <v>2019</v>
      </c>
      <c r="I4052" s="3" t="s">
        <v>19609</v>
      </c>
      <c r="J4052" s="3">
        <v>2018</v>
      </c>
      <c r="K4052" s="3" t="s">
        <v>28</v>
      </c>
      <c r="L4052" s="3" t="s">
        <v>1009</v>
      </c>
      <c r="M4052" s="3" t="str">
        <f t="shared" si="378"/>
        <v>89</v>
      </c>
      <c r="N4052" s="3" t="str">
        <f t="shared" si="379"/>
        <v>min</v>
      </c>
      <c r="O4052" s="3" t="str">
        <f t="shared" si="380"/>
        <v>Austria</v>
      </c>
      <c r="P4052" s="3" t="s">
        <v>127</v>
      </c>
      <c r="Q4052" s="3" t="str">
        <f t="shared" si="381"/>
        <v>Documentaries</v>
      </c>
      <c r="R4052" s="3" t="s">
        <v>19620</v>
      </c>
    </row>
    <row r="4053" spans="1:18" x14ac:dyDescent="0.3">
      <c r="A4053" s="3" t="s">
        <v>19621</v>
      </c>
      <c r="B4053" s="3" t="s">
        <v>13</v>
      </c>
      <c r="C4053" s="7">
        <v>2215</v>
      </c>
      <c r="D4053" s="3" t="s">
        <v>19622</v>
      </c>
      <c r="E4053" s="3" t="s">
        <v>19623</v>
      </c>
      <c r="F4053" s="3" t="s">
        <v>2364</v>
      </c>
      <c r="G4053" s="3" t="str">
        <f t="shared" si="382"/>
        <v>March</v>
      </c>
      <c r="H4053" s="3" t="str">
        <f t="shared" si="383"/>
        <v>2019</v>
      </c>
      <c r="I4053" s="3" t="s">
        <v>19624</v>
      </c>
      <c r="J4053" s="3">
        <v>2018</v>
      </c>
      <c r="K4053" s="3" t="s">
        <v>28</v>
      </c>
      <c r="L4053" s="3" t="s">
        <v>1009</v>
      </c>
      <c r="M4053" s="3" t="str">
        <f t="shared" si="378"/>
        <v>89</v>
      </c>
      <c r="N4053" s="3" t="str">
        <f t="shared" si="379"/>
        <v>min</v>
      </c>
      <c r="O4053" s="3" t="str">
        <f t="shared" si="380"/>
        <v>Thailand</v>
      </c>
      <c r="P4053" s="3" t="s">
        <v>440</v>
      </c>
      <c r="Q4053" s="3" t="str">
        <f t="shared" si="381"/>
        <v>Documentaries</v>
      </c>
      <c r="R4053" s="3" t="s">
        <v>19625</v>
      </c>
    </row>
    <row r="4054" spans="1:18" x14ac:dyDescent="0.3">
      <c r="A4054" s="3" t="s">
        <v>19626</v>
      </c>
      <c r="B4054" s="3" t="s">
        <v>13</v>
      </c>
      <c r="C4054" s="3" t="s">
        <v>19627</v>
      </c>
      <c r="D4054" s="3" t="s">
        <v>13676</v>
      </c>
      <c r="E4054" s="3" t="s">
        <v>7418</v>
      </c>
      <c r="F4054" s="3" t="s">
        <v>2364</v>
      </c>
      <c r="G4054" s="3" t="str">
        <f t="shared" si="382"/>
        <v>March</v>
      </c>
      <c r="H4054" s="3" t="str">
        <f t="shared" si="383"/>
        <v>2019</v>
      </c>
      <c r="I4054" s="3" t="s">
        <v>19624</v>
      </c>
      <c r="J4054" s="3">
        <v>2018</v>
      </c>
      <c r="K4054" s="3" t="s">
        <v>76</v>
      </c>
      <c r="L4054" s="3" t="s">
        <v>771</v>
      </c>
      <c r="M4054" s="3" t="str">
        <f t="shared" si="378"/>
        <v>108</v>
      </c>
      <c r="N4054" s="3" t="str">
        <f t="shared" si="379"/>
        <v>min</v>
      </c>
      <c r="O4054" s="3" t="str">
        <f t="shared" si="380"/>
        <v>Thailand</v>
      </c>
      <c r="P4054" s="3" t="s">
        <v>2444</v>
      </c>
      <c r="Q4054" s="3" t="str">
        <f t="shared" si="381"/>
        <v>Documentaries</v>
      </c>
      <c r="R4054" s="3" t="s">
        <v>19628</v>
      </c>
    </row>
    <row r="4055" spans="1:18" x14ac:dyDescent="0.3">
      <c r="A4055" s="3" t="s">
        <v>19629</v>
      </c>
      <c r="B4055" s="3" t="s">
        <v>13</v>
      </c>
      <c r="C4055" s="3" t="s">
        <v>19630</v>
      </c>
      <c r="D4055" s="3" t="s">
        <v>19631</v>
      </c>
      <c r="E4055" s="3" t="s">
        <v>19632</v>
      </c>
      <c r="F4055" s="3" t="s">
        <v>2721</v>
      </c>
      <c r="G4055" s="3" t="str">
        <f t="shared" si="382"/>
        <v>March</v>
      </c>
      <c r="H4055" s="3" t="str">
        <f t="shared" si="383"/>
        <v>2019</v>
      </c>
      <c r="I4055" s="3" t="s">
        <v>19624</v>
      </c>
      <c r="J4055" s="3">
        <v>2018</v>
      </c>
      <c r="K4055" s="3" t="s">
        <v>28</v>
      </c>
      <c r="L4055" s="3" t="s">
        <v>198</v>
      </c>
      <c r="M4055" s="3" t="str">
        <f t="shared" si="378"/>
        <v>103</v>
      </c>
      <c r="N4055" s="3" t="str">
        <f t="shared" si="379"/>
        <v>min</v>
      </c>
      <c r="O4055" s="3" t="str">
        <f t="shared" si="380"/>
        <v>France</v>
      </c>
      <c r="P4055" s="3" t="s">
        <v>164</v>
      </c>
      <c r="Q4055" s="3" t="str">
        <f t="shared" si="381"/>
        <v>Comedies</v>
      </c>
      <c r="R4055" s="3" t="s">
        <v>19633</v>
      </c>
    </row>
    <row r="4056" spans="1:18" x14ac:dyDescent="0.3">
      <c r="A4056" s="3" t="s">
        <v>19634</v>
      </c>
      <c r="B4056" s="3" t="s">
        <v>23</v>
      </c>
      <c r="C4056" s="3" t="s">
        <v>19635</v>
      </c>
      <c r="D4056" s="3" t="s">
        <v>7418</v>
      </c>
      <c r="E4056" s="3" t="s">
        <v>7418</v>
      </c>
      <c r="F4056" s="3" t="s">
        <v>46</v>
      </c>
      <c r="G4056" s="3" t="str">
        <f t="shared" si="382"/>
        <v>March</v>
      </c>
      <c r="H4056" s="3" t="str">
        <f t="shared" si="383"/>
        <v>2019</v>
      </c>
      <c r="I4056" s="3" t="s">
        <v>19624</v>
      </c>
      <c r="J4056" s="3">
        <v>2019</v>
      </c>
      <c r="K4056" s="3" t="s">
        <v>28</v>
      </c>
      <c r="L4056" s="3" t="s">
        <v>36</v>
      </c>
      <c r="M4056" s="3" t="str">
        <f t="shared" si="378"/>
        <v>1</v>
      </c>
      <c r="N4056" s="3" t="str">
        <f t="shared" si="379"/>
        <v>Season</v>
      </c>
      <c r="O4056" s="3" t="str">
        <f t="shared" si="380"/>
        <v>India</v>
      </c>
      <c r="P4056" s="3" t="s">
        <v>429</v>
      </c>
      <c r="Q4056" s="3" t="str">
        <f t="shared" si="381"/>
        <v>Docuseries</v>
      </c>
      <c r="R4056" s="3" t="s">
        <v>19636</v>
      </c>
    </row>
    <row r="4057" spans="1:18" x14ac:dyDescent="0.3">
      <c r="A4057" s="3" t="s">
        <v>19637</v>
      </c>
      <c r="B4057" s="3" t="s">
        <v>23</v>
      </c>
      <c r="C4057" s="3" t="s">
        <v>19638</v>
      </c>
      <c r="D4057" s="3" t="s">
        <v>7418</v>
      </c>
      <c r="E4057" s="3" t="s">
        <v>19639</v>
      </c>
      <c r="F4057" s="3" t="s">
        <v>7418</v>
      </c>
      <c r="G4057" s="3" t="str">
        <f t="shared" si="382"/>
        <v>March</v>
      </c>
      <c r="H4057" s="3" t="str">
        <f t="shared" si="383"/>
        <v>2019</v>
      </c>
      <c r="I4057" s="3" t="s">
        <v>19624</v>
      </c>
      <c r="J4057" s="3">
        <v>2019</v>
      </c>
      <c r="K4057" s="3" t="s">
        <v>242</v>
      </c>
      <c r="L4057" s="3" t="s">
        <v>29</v>
      </c>
      <c r="M4057" s="3" t="str">
        <f t="shared" si="378"/>
        <v>2</v>
      </c>
      <c r="N4057" s="3" t="str">
        <f t="shared" si="379"/>
        <v>Seasons</v>
      </c>
      <c r="O4057" s="3" t="str">
        <f t="shared" si="380"/>
        <v>Unknown</v>
      </c>
      <c r="P4057" s="3" t="s">
        <v>2762</v>
      </c>
      <c r="Q4057" s="3" t="str">
        <f t="shared" si="381"/>
        <v>Kids' TV</v>
      </c>
      <c r="R4057" s="3" t="s">
        <v>19640</v>
      </c>
    </row>
    <row r="4058" spans="1:18" x14ac:dyDescent="0.3">
      <c r="A4058" s="3" t="s">
        <v>19641</v>
      </c>
      <c r="B4058" s="3" t="s">
        <v>23</v>
      </c>
      <c r="C4058" s="3" t="s">
        <v>19642</v>
      </c>
      <c r="D4058" s="3" t="s">
        <v>7418</v>
      </c>
      <c r="E4058" s="3" t="s">
        <v>7418</v>
      </c>
      <c r="F4058" s="3" t="s">
        <v>7418</v>
      </c>
      <c r="G4058" s="3" t="str">
        <f t="shared" si="382"/>
        <v>March</v>
      </c>
      <c r="H4058" s="3" t="str">
        <f t="shared" si="383"/>
        <v>2019</v>
      </c>
      <c r="I4058" s="3" t="s">
        <v>19624</v>
      </c>
      <c r="J4058" s="3">
        <v>2019</v>
      </c>
      <c r="K4058" s="3" t="s">
        <v>28</v>
      </c>
      <c r="L4058" s="3" t="s">
        <v>36</v>
      </c>
      <c r="M4058" s="3" t="str">
        <f t="shared" si="378"/>
        <v>1</v>
      </c>
      <c r="N4058" s="3" t="str">
        <f t="shared" si="379"/>
        <v>Season</v>
      </c>
      <c r="O4058" s="3" t="str">
        <f t="shared" si="380"/>
        <v>Unknown</v>
      </c>
      <c r="P4058" s="3" t="s">
        <v>1069</v>
      </c>
      <c r="Q4058" s="3" t="str">
        <f t="shared" si="381"/>
        <v>Docuseries</v>
      </c>
      <c r="R4058" s="3" t="s">
        <v>19643</v>
      </c>
    </row>
    <row r="4059" spans="1:18" x14ac:dyDescent="0.3">
      <c r="A4059" s="3" t="s">
        <v>19644</v>
      </c>
      <c r="B4059" s="3" t="s">
        <v>23</v>
      </c>
      <c r="C4059" s="3" t="s">
        <v>19645</v>
      </c>
      <c r="D4059" s="3" t="s">
        <v>7418</v>
      </c>
      <c r="E4059" s="3" t="s">
        <v>19646</v>
      </c>
      <c r="F4059" s="3" t="s">
        <v>937</v>
      </c>
      <c r="G4059" s="3" t="str">
        <f t="shared" si="382"/>
        <v>March</v>
      </c>
      <c r="H4059" s="3" t="str">
        <f t="shared" si="383"/>
        <v>2019</v>
      </c>
      <c r="I4059" s="3" t="s">
        <v>19624</v>
      </c>
      <c r="J4059" s="3">
        <v>2019</v>
      </c>
      <c r="K4059" s="3" t="s">
        <v>76</v>
      </c>
      <c r="L4059" s="3" t="s">
        <v>36</v>
      </c>
      <c r="M4059" s="3" t="str">
        <f t="shared" si="378"/>
        <v>1</v>
      </c>
      <c r="N4059" s="3" t="str">
        <f t="shared" si="379"/>
        <v>Season</v>
      </c>
      <c r="O4059" s="3" t="str">
        <f t="shared" si="380"/>
        <v>Canada</v>
      </c>
      <c r="P4059" s="3" t="s">
        <v>2288</v>
      </c>
      <c r="Q4059" s="3" t="str">
        <f t="shared" si="381"/>
        <v>TV Dramas</v>
      </c>
      <c r="R4059" s="3" t="s">
        <v>19647</v>
      </c>
    </row>
    <row r="4060" spans="1:18" x14ac:dyDescent="0.3">
      <c r="A4060" s="3" t="s">
        <v>19648</v>
      </c>
      <c r="B4060" s="3" t="s">
        <v>13</v>
      </c>
      <c r="C4060" s="3" t="s">
        <v>19649</v>
      </c>
      <c r="D4060" s="3" t="s">
        <v>19650</v>
      </c>
      <c r="E4060" s="3" t="s">
        <v>19651</v>
      </c>
      <c r="F4060" s="3" t="s">
        <v>937</v>
      </c>
      <c r="G4060" s="3" t="str">
        <f t="shared" si="382"/>
        <v>March</v>
      </c>
      <c r="H4060" s="3" t="str">
        <f t="shared" si="383"/>
        <v>2019</v>
      </c>
      <c r="I4060" s="3" t="s">
        <v>19624</v>
      </c>
      <c r="J4060" s="3">
        <v>2014</v>
      </c>
      <c r="K4060" s="3" t="s">
        <v>428</v>
      </c>
      <c r="L4060" s="3" t="s">
        <v>532</v>
      </c>
      <c r="M4060" s="3" t="str">
        <f t="shared" si="378"/>
        <v>87</v>
      </c>
      <c r="N4060" s="3" t="str">
        <f t="shared" si="379"/>
        <v>min</v>
      </c>
      <c r="O4060" s="3" t="str">
        <f t="shared" si="380"/>
        <v>Canada</v>
      </c>
      <c r="P4060" s="3" t="s">
        <v>111</v>
      </c>
      <c r="Q4060" s="3" t="str">
        <f t="shared" si="381"/>
        <v>Children &amp; Family Movies</v>
      </c>
      <c r="R4060" s="3" t="s">
        <v>19652</v>
      </c>
    </row>
    <row r="4061" spans="1:18" x14ac:dyDescent="0.3">
      <c r="A4061" s="3" t="s">
        <v>19653</v>
      </c>
      <c r="B4061" s="3" t="s">
        <v>13</v>
      </c>
      <c r="C4061" s="3" t="s">
        <v>19654</v>
      </c>
      <c r="D4061" s="3" t="s">
        <v>19655</v>
      </c>
      <c r="E4061" s="3" t="s">
        <v>19656</v>
      </c>
      <c r="F4061" s="3" t="s">
        <v>1965</v>
      </c>
      <c r="G4061" s="3" t="str">
        <f t="shared" si="382"/>
        <v>March</v>
      </c>
      <c r="H4061" s="3" t="str">
        <f t="shared" si="383"/>
        <v>2019</v>
      </c>
      <c r="I4061" s="3" t="s">
        <v>19624</v>
      </c>
      <c r="J4061" s="3">
        <v>2018</v>
      </c>
      <c r="K4061" s="3" t="s">
        <v>76</v>
      </c>
      <c r="L4061" s="3" t="s">
        <v>385</v>
      </c>
      <c r="M4061" s="3" t="str">
        <f t="shared" si="378"/>
        <v>93</v>
      </c>
      <c r="N4061" s="3" t="str">
        <f t="shared" si="379"/>
        <v>min</v>
      </c>
      <c r="O4061" s="3" t="str">
        <f t="shared" si="380"/>
        <v>United States</v>
      </c>
      <c r="P4061" s="3" t="s">
        <v>1348</v>
      </c>
      <c r="Q4061" s="3" t="str">
        <f t="shared" si="381"/>
        <v>Horror Movies</v>
      </c>
      <c r="R4061" s="3" t="s">
        <v>19657</v>
      </c>
    </row>
    <row r="4062" spans="1:18" x14ac:dyDescent="0.3">
      <c r="A4062" s="3" t="s">
        <v>19658</v>
      </c>
      <c r="B4062" s="3" t="s">
        <v>13</v>
      </c>
      <c r="C4062" s="3" t="s">
        <v>19659</v>
      </c>
      <c r="D4062" s="3" t="s">
        <v>19660</v>
      </c>
      <c r="E4062" s="3" t="s">
        <v>19661</v>
      </c>
      <c r="F4062" s="3" t="s">
        <v>16</v>
      </c>
      <c r="G4062" s="3" t="str">
        <f t="shared" si="382"/>
        <v>March</v>
      </c>
      <c r="H4062" s="3" t="str">
        <f t="shared" si="383"/>
        <v>2019</v>
      </c>
      <c r="I4062" s="3" t="s">
        <v>19624</v>
      </c>
      <c r="J4062" s="3">
        <v>2012</v>
      </c>
      <c r="K4062" s="3" t="s">
        <v>428</v>
      </c>
      <c r="L4062" s="3" t="s">
        <v>19</v>
      </c>
      <c r="M4062" s="3" t="str">
        <f t="shared" si="378"/>
        <v>90</v>
      </c>
      <c r="N4062" s="3" t="str">
        <f t="shared" si="379"/>
        <v>min</v>
      </c>
      <c r="O4062" s="3" t="str">
        <f t="shared" si="380"/>
        <v>United States</v>
      </c>
      <c r="P4062" s="3" t="s">
        <v>111</v>
      </c>
      <c r="Q4062" s="3" t="str">
        <f t="shared" si="381"/>
        <v>Children &amp; Family Movies</v>
      </c>
      <c r="R4062" s="3" t="s">
        <v>19662</v>
      </c>
    </row>
    <row r="4063" spans="1:18" x14ac:dyDescent="0.3">
      <c r="A4063" s="3" t="s">
        <v>19663</v>
      </c>
      <c r="B4063" s="3" t="s">
        <v>13</v>
      </c>
      <c r="C4063" s="3" t="s">
        <v>19664</v>
      </c>
      <c r="D4063" s="3" t="s">
        <v>188</v>
      </c>
      <c r="E4063" s="3" t="s">
        <v>19080</v>
      </c>
      <c r="F4063" s="3" t="s">
        <v>7418</v>
      </c>
      <c r="G4063" s="3" t="str">
        <f t="shared" si="382"/>
        <v>March</v>
      </c>
      <c r="H4063" s="3" t="str">
        <f t="shared" si="383"/>
        <v>2019</v>
      </c>
      <c r="I4063" s="3" t="s">
        <v>19624</v>
      </c>
      <c r="J4063" s="3">
        <v>2018</v>
      </c>
      <c r="K4063" s="3" t="s">
        <v>76</v>
      </c>
      <c r="L4063" s="3" t="s">
        <v>2416</v>
      </c>
      <c r="M4063" s="3" t="str">
        <f t="shared" si="378"/>
        <v>131</v>
      </c>
      <c r="N4063" s="3" t="str">
        <f t="shared" si="379"/>
        <v>min</v>
      </c>
      <c r="O4063" s="3" t="str">
        <f t="shared" si="380"/>
        <v>Unknown</v>
      </c>
      <c r="P4063" s="3" t="s">
        <v>1213</v>
      </c>
      <c r="Q4063" s="3" t="str">
        <f t="shared" si="381"/>
        <v>Dramas</v>
      </c>
      <c r="R4063" s="3" t="s">
        <v>19082</v>
      </c>
    </row>
    <row r="4064" spans="1:18" x14ac:dyDescent="0.3">
      <c r="A4064" s="3" t="s">
        <v>19665</v>
      </c>
      <c r="B4064" s="3" t="s">
        <v>13</v>
      </c>
      <c r="C4064" s="3" t="s">
        <v>19666</v>
      </c>
      <c r="D4064" s="3" t="s">
        <v>19667</v>
      </c>
      <c r="E4064" s="3" t="s">
        <v>19668</v>
      </c>
      <c r="F4064" s="3" t="s">
        <v>19669</v>
      </c>
      <c r="G4064" s="3" t="str">
        <f t="shared" si="382"/>
        <v>March</v>
      </c>
      <c r="H4064" s="3" t="str">
        <f t="shared" si="383"/>
        <v>2019</v>
      </c>
      <c r="I4064" s="3" t="s">
        <v>19624</v>
      </c>
      <c r="J4064" s="3">
        <v>2019</v>
      </c>
      <c r="K4064" s="3" t="s">
        <v>110</v>
      </c>
      <c r="L4064" s="3" t="s">
        <v>707</v>
      </c>
      <c r="M4064" s="3" t="str">
        <f t="shared" si="378"/>
        <v>114</v>
      </c>
      <c r="N4064" s="3" t="str">
        <f t="shared" si="379"/>
        <v>min</v>
      </c>
      <c r="O4064" s="3" t="str">
        <f t="shared" si="380"/>
        <v>United Kingdom</v>
      </c>
      <c r="P4064" s="3" t="s">
        <v>11524</v>
      </c>
      <c r="Q4064" s="3" t="str">
        <f t="shared" si="381"/>
        <v>Children &amp; Family Movies</v>
      </c>
      <c r="R4064" s="3" t="s">
        <v>19670</v>
      </c>
    </row>
    <row r="4065" spans="1:18" x14ac:dyDescent="0.3">
      <c r="A4065" s="3" t="s">
        <v>19671</v>
      </c>
      <c r="B4065" s="3" t="s">
        <v>23</v>
      </c>
      <c r="C4065" s="3" t="s">
        <v>19672</v>
      </c>
      <c r="D4065" s="3" t="s">
        <v>7418</v>
      </c>
      <c r="E4065" s="3" t="s">
        <v>19673</v>
      </c>
      <c r="F4065" s="3" t="s">
        <v>351</v>
      </c>
      <c r="G4065" s="3" t="str">
        <f t="shared" si="382"/>
        <v>March</v>
      </c>
      <c r="H4065" s="3" t="str">
        <f t="shared" si="383"/>
        <v>2019</v>
      </c>
      <c r="I4065" s="3" t="s">
        <v>19624</v>
      </c>
      <c r="J4065" s="3">
        <v>2018</v>
      </c>
      <c r="K4065" s="3" t="s">
        <v>76</v>
      </c>
      <c r="L4065" s="3" t="s">
        <v>231</v>
      </c>
      <c r="M4065" s="3" t="str">
        <f t="shared" si="378"/>
        <v>3</v>
      </c>
      <c r="N4065" s="3" t="str">
        <f t="shared" si="379"/>
        <v>Seasons</v>
      </c>
      <c r="O4065" s="3" t="str">
        <f t="shared" si="380"/>
        <v>Japan</v>
      </c>
      <c r="P4065" s="3" t="s">
        <v>918</v>
      </c>
      <c r="Q4065" s="3" t="str">
        <f t="shared" si="381"/>
        <v>Anime Series</v>
      </c>
      <c r="R4065" s="3" t="s">
        <v>19674</v>
      </c>
    </row>
    <row r="4066" spans="1:18" x14ac:dyDescent="0.3">
      <c r="A4066" s="3" t="s">
        <v>19675</v>
      </c>
      <c r="B4066" s="3" t="s">
        <v>13</v>
      </c>
      <c r="C4066" s="3" t="s">
        <v>19676</v>
      </c>
      <c r="D4066" s="3" t="s">
        <v>19677</v>
      </c>
      <c r="E4066" s="3" t="s">
        <v>19678</v>
      </c>
      <c r="F4066" s="3" t="s">
        <v>19679</v>
      </c>
      <c r="G4066" s="3" t="str">
        <f t="shared" si="382"/>
        <v>March</v>
      </c>
      <c r="H4066" s="3" t="str">
        <f t="shared" si="383"/>
        <v>2019</v>
      </c>
      <c r="I4066" s="3" t="s">
        <v>19624</v>
      </c>
      <c r="J4066" s="3">
        <v>2018</v>
      </c>
      <c r="K4066" s="3" t="s">
        <v>28</v>
      </c>
      <c r="L4066" s="3" t="s">
        <v>1065</v>
      </c>
      <c r="M4066" s="3" t="str">
        <f t="shared" si="378"/>
        <v>107</v>
      </c>
      <c r="N4066" s="3" t="str">
        <f t="shared" si="379"/>
        <v>min</v>
      </c>
      <c r="O4066" s="3" t="str">
        <f t="shared" si="380"/>
        <v>Paraguay</v>
      </c>
      <c r="P4066" s="3" t="s">
        <v>903</v>
      </c>
      <c r="Q4066" s="3" t="str">
        <f t="shared" si="381"/>
        <v>Action &amp; Adventure</v>
      </c>
      <c r="R4066" s="3" t="s">
        <v>19680</v>
      </c>
    </row>
    <row r="4067" spans="1:18" x14ac:dyDescent="0.3">
      <c r="A4067" s="3" t="s">
        <v>19681</v>
      </c>
      <c r="B4067" s="3" t="s">
        <v>13</v>
      </c>
      <c r="C4067" s="3" t="s">
        <v>19682</v>
      </c>
      <c r="D4067" s="3" t="s">
        <v>1145</v>
      </c>
      <c r="E4067" s="3" t="s">
        <v>19683</v>
      </c>
      <c r="F4067" s="3" t="s">
        <v>16</v>
      </c>
      <c r="G4067" s="3" t="str">
        <f t="shared" si="382"/>
        <v>March</v>
      </c>
      <c r="H4067" s="3" t="str">
        <f t="shared" si="383"/>
        <v>2019</v>
      </c>
      <c r="I4067" s="3" t="s">
        <v>19624</v>
      </c>
      <c r="J4067" s="3">
        <v>2008</v>
      </c>
      <c r="K4067" s="3" t="s">
        <v>59</v>
      </c>
      <c r="L4067" s="3" t="s">
        <v>206</v>
      </c>
      <c r="M4067" s="3" t="str">
        <f t="shared" si="378"/>
        <v>97</v>
      </c>
      <c r="N4067" s="3" t="str">
        <f t="shared" si="379"/>
        <v>min</v>
      </c>
      <c r="O4067" s="3" t="str">
        <f t="shared" si="380"/>
        <v>United States</v>
      </c>
      <c r="P4067" s="3" t="s">
        <v>61</v>
      </c>
      <c r="Q4067" s="3" t="str">
        <f t="shared" si="381"/>
        <v>Children &amp; Family Movies</v>
      </c>
      <c r="R4067" s="3" t="s">
        <v>19684</v>
      </c>
    </row>
    <row r="4068" spans="1:18" x14ac:dyDescent="0.3">
      <c r="A4068" s="3" t="s">
        <v>19685</v>
      </c>
      <c r="B4068" s="3" t="s">
        <v>13</v>
      </c>
      <c r="C4068" s="3" t="s">
        <v>19686</v>
      </c>
      <c r="D4068" s="3" t="s">
        <v>19687</v>
      </c>
      <c r="E4068" s="3" t="s">
        <v>19688</v>
      </c>
      <c r="F4068" s="3" t="s">
        <v>16781</v>
      </c>
      <c r="G4068" s="3" t="str">
        <f t="shared" si="382"/>
        <v>March</v>
      </c>
      <c r="H4068" s="3" t="str">
        <f t="shared" si="383"/>
        <v>2019</v>
      </c>
      <c r="I4068" s="3" t="s">
        <v>19624</v>
      </c>
      <c r="J4068" s="3">
        <v>2018</v>
      </c>
      <c r="K4068" s="3" t="s">
        <v>28</v>
      </c>
      <c r="L4068" s="3" t="s">
        <v>198</v>
      </c>
      <c r="M4068" s="3" t="str">
        <f t="shared" si="378"/>
        <v>103</v>
      </c>
      <c r="N4068" s="3" t="str">
        <f t="shared" si="379"/>
        <v>min</v>
      </c>
      <c r="O4068" s="3" t="str">
        <f t="shared" si="380"/>
        <v>Spain</v>
      </c>
      <c r="P4068" s="3" t="s">
        <v>250</v>
      </c>
      <c r="Q4068" s="3" t="str">
        <f t="shared" si="381"/>
        <v>Dramas</v>
      </c>
      <c r="R4068" s="3" t="s">
        <v>19689</v>
      </c>
    </row>
    <row r="4069" spans="1:18" x14ac:dyDescent="0.3">
      <c r="A4069" s="3" t="s">
        <v>19690</v>
      </c>
      <c r="B4069" s="3" t="s">
        <v>13</v>
      </c>
      <c r="C4069" s="3" t="s">
        <v>19691</v>
      </c>
      <c r="D4069" s="3" t="s">
        <v>19692</v>
      </c>
      <c r="E4069" s="3" t="s">
        <v>19693</v>
      </c>
      <c r="F4069" s="3" t="s">
        <v>16781</v>
      </c>
      <c r="G4069" s="3" t="str">
        <f t="shared" si="382"/>
        <v>February</v>
      </c>
      <c r="H4069" s="3" t="str">
        <f t="shared" si="383"/>
        <v>2019</v>
      </c>
      <c r="I4069" s="3" t="s">
        <v>19694</v>
      </c>
      <c r="J4069" s="3">
        <v>2018</v>
      </c>
      <c r="K4069" s="3" t="s">
        <v>28</v>
      </c>
      <c r="L4069" s="3" t="s">
        <v>68</v>
      </c>
      <c r="M4069" s="3" t="str">
        <f t="shared" si="378"/>
        <v>125</v>
      </c>
      <c r="N4069" s="3" t="str">
        <f t="shared" si="379"/>
        <v>min</v>
      </c>
      <c r="O4069" s="3" t="str">
        <f t="shared" si="380"/>
        <v>Spain</v>
      </c>
      <c r="P4069" s="3" t="s">
        <v>69</v>
      </c>
      <c r="Q4069" s="3" t="str">
        <f t="shared" si="381"/>
        <v>Dramas</v>
      </c>
      <c r="R4069" s="3" t="s">
        <v>19695</v>
      </c>
    </row>
    <row r="4070" spans="1:18" x14ac:dyDescent="0.3">
      <c r="A4070" s="3" t="s">
        <v>19696</v>
      </c>
      <c r="B4070" s="3" t="s">
        <v>13</v>
      </c>
      <c r="C4070" s="3" t="s">
        <v>19697</v>
      </c>
      <c r="D4070" s="3" t="s">
        <v>7570</v>
      </c>
      <c r="E4070" s="3" t="s">
        <v>19698</v>
      </c>
      <c r="F4070" s="3" t="s">
        <v>3630</v>
      </c>
      <c r="G4070" s="3" t="str">
        <f t="shared" si="382"/>
        <v>February</v>
      </c>
      <c r="H4070" s="3" t="str">
        <f t="shared" si="383"/>
        <v>2019</v>
      </c>
      <c r="I4070" s="3" t="s">
        <v>19699</v>
      </c>
      <c r="J4070" s="3">
        <v>2015</v>
      </c>
      <c r="K4070" s="3" t="s">
        <v>28</v>
      </c>
      <c r="L4070" s="3" t="s">
        <v>1931</v>
      </c>
      <c r="M4070" s="3" t="str">
        <f t="shared" si="378"/>
        <v>130</v>
      </c>
      <c r="N4070" s="3" t="str">
        <f t="shared" si="379"/>
        <v>min</v>
      </c>
      <c r="O4070" s="3" t="str">
        <f t="shared" si="380"/>
        <v>Philippines</v>
      </c>
      <c r="P4070" s="3" t="s">
        <v>574</v>
      </c>
      <c r="Q4070" s="3" t="str">
        <f t="shared" si="381"/>
        <v>Dramas</v>
      </c>
      <c r="R4070" s="3" t="s">
        <v>19700</v>
      </c>
    </row>
    <row r="4071" spans="1:18" x14ac:dyDescent="0.3">
      <c r="A4071" s="3" t="s">
        <v>19701</v>
      </c>
      <c r="B4071" s="3" t="s">
        <v>13</v>
      </c>
      <c r="C4071" s="3" t="s">
        <v>19702</v>
      </c>
      <c r="D4071" s="3" t="s">
        <v>19343</v>
      </c>
      <c r="E4071" s="3" t="s">
        <v>19703</v>
      </c>
      <c r="F4071" s="3" t="s">
        <v>3630</v>
      </c>
      <c r="G4071" s="3" t="str">
        <f t="shared" si="382"/>
        <v>February</v>
      </c>
      <c r="H4071" s="3" t="str">
        <f t="shared" si="383"/>
        <v>2019</v>
      </c>
      <c r="I4071" s="3" t="s">
        <v>19699</v>
      </c>
      <c r="J4071" s="3">
        <v>2015</v>
      </c>
      <c r="K4071" s="3" t="s">
        <v>76</v>
      </c>
      <c r="L4071" s="3" t="s">
        <v>680</v>
      </c>
      <c r="M4071" s="3" t="str">
        <f t="shared" si="378"/>
        <v>119</v>
      </c>
      <c r="N4071" s="3" t="str">
        <f t="shared" si="379"/>
        <v>min</v>
      </c>
      <c r="O4071" s="3" t="str">
        <f t="shared" si="380"/>
        <v>Philippines</v>
      </c>
      <c r="P4071" s="3" t="s">
        <v>1126</v>
      </c>
      <c r="Q4071" s="3" t="str">
        <f t="shared" si="381"/>
        <v>Action &amp; Adventure</v>
      </c>
      <c r="R4071" s="3" t="s">
        <v>19704</v>
      </c>
    </row>
    <row r="4072" spans="1:18" x14ac:dyDescent="0.3">
      <c r="A4072" s="3" t="s">
        <v>19705</v>
      </c>
      <c r="B4072" s="3" t="s">
        <v>13</v>
      </c>
      <c r="C4072" s="3" t="s">
        <v>19706</v>
      </c>
      <c r="D4072" s="3" t="s">
        <v>4499</v>
      </c>
      <c r="E4072" s="3" t="s">
        <v>19707</v>
      </c>
      <c r="F4072" s="3" t="s">
        <v>3630</v>
      </c>
      <c r="G4072" s="3" t="str">
        <f t="shared" si="382"/>
        <v>February</v>
      </c>
      <c r="H4072" s="3" t="str">
        <f t="shared" si="383"/>
        <v>2019</v>
      </c>
      <c r="I4072" s="3" t="s">
        <v>19699</v>
      </c>
      <c r="J4072" s="3">
        <v>2014</v>
      </c>
      <c r="K4072" s="3" t="s">
        <v>110</v>
      </c>
      <c r="L4072" s="3" t="s">
        <v>249</v>
      </c>
      <c r="M4072" s="3" t="str">
        <f t="shared" si="378"/>
        <v>110</v>
      </c>
      <c r="N4072" s="3" t="str">
        <f t="shared" si="379"/>
        <v>min</v>
      </c>
      <c r="O4072" s="3" t="str">
        <f t="shared" si="380"/>
        <v>Philippines</v>
      </c>
      <c r="P4072" s="3" t="s">
        <v>178</v>
      </c>
      <c r="Q4072" s="3" t="str">
        <f t="shared" si="381"/>
        <v>Comedies</v>
      </c>
      <c r="R4072" s="3" t="s">
        <v>19708</v>
      </c>
    </row>
    <row r="4073" spans="1:18" x14ac:dyDescent="0.3">
      <c r="A4073" s="3" t="s">
        <v>19709</v>
      </c>
      <c r="B4073" s="3" t="s">
        <v>13</v>
      </c>
      <c r="C4073" s="3" t="s">
        <v>19710</v>
      </c>
      <c r="D4073" s="3" t="s">
        <v>4499</v>
      </c>
      <c r="E4073" s="3" t="s">
        <v>19711</v>
      </c>
      <c r="F4073" s="3" t="s">
        <v>3630</v>
      </c>
      <c r="G4073" s="3" t="str">
        <f t="shared" si="382"/>
        <v>February</v>
      </c>
      <c r="H4073" s="3" t="str">
        <f t="shared" si="383"/>
        <v>2019</v>
      </c>
      <c r="I4073" s="3" t="s">
        <v>19699</v>
      </c>
      <c r="J4073" s="3">
        <v>2017</v>
      </c>
      <c r="K4073" s="3" t="s">
        <v>76</v>
      </c>
      <c r="L4073" s="3" t="s">
        <v>834</v>
      </c>
      <c r="M4073" s="3" t="str">
        <f t="shared" si="378"/>
        <v>120</v>
      </c>
      <c r="N4073" s="3" t="str">
        <f t="shared" si="379"/>
        <v>min</v>
      </c>
      <c r="O4073" s="3" t="str">
        <f t="shared" si="380"/>
        <v>Philippines</v>
      </c>
      <c r="P4073" s="3" t="s">
        <v>493</v>
      </c>
      <c r="Q4073" s="3" t="str">
        <f t="shared" si="381"/>
        <v>Comedies</v>
      </c>
      <c r="R4073" s="3" t="s">
        <v>19712</v>
      </c>
    </row>
    <row r="4074" spans="1:18" x14ac:dyDescent="0.3">
      <c r="A4074" s="3" t="s">
        <v>19713</v>
      </c>
      <c r="B4074" s="3" t="s">
        <v>13</v>
      </c>
      <c r="C4074" s="3" t="s">
        <v>19714</v>
      </c>
      <c r="D4074" s="3" t="s">
        <v>19715</v>
      </c>
      <c r="E4074" s="3" t="s">
        <v>19716</v>
      </c>
      <c r="F4074" s="3" t="s">
        <v>46</v>
      </c>
      <c r="G4074" s="3" t="str">
        <f t="shared" si="382"/>
        <v>February</v>
      </c>
      <c r="H4074" s="3" t="str">
        <f t="shared" si="383"/>
        <v>2019</v>
      </c>
      <c r="I4074" s="3" t="s">
        <v>19699</v>
      </c>
      <c r="J4074" s="3">
        <v>2018</v>
      </c>
      <c r="K4074" s="3" t="s">
        <v>110</v>
      </c>
      <c r="L4074" s="3" t="s">
        <v>379</v>
      </c>
      <c r="M4074" s="3" t="str">
        <f t="shared" si="378"/>
        <v>102</v>
      </c>
      <c r="N4074" s="3" t="str">
        <f t="shared" si="379"/>
        <v>min</v>
      </c>
      <c r="O4074" s="3" t="str">
        <f t="shared" si="380"/>
        <v>India</v>
      </c>
      <c r="P4074" s="3" t="s">
        <v>69</v>
      </c>
      <c r="Q4074" s="3" t="str">
        <f t="shared" si="381"/>
        <v>Dramas</v>
      </c>
      <c r="R4074" s="3" t="s">
        <v>19717</v>
      </c>
    </row>
    <row r="4075" spans="1:18" x14ac:dyDescent="0.3">
      <c r="A4075" s="3" t="s">
        <v>19718</v>
      </c>
      <c r="B4075" s="3" t="s">
        <v>13</v>
      </c>
      <c r="C4075" s="3" t="s">
        <v>19719</v>
      </c>
      <c r="D4075" s="3" t="s">
        <v>7570</v>
      </c>
      <c r="E4075" s="3" t="s">
        <v>19720</v>
      </c>
      <c r="F4075" s="3" t="s">
        <v>3630</v>
      </c>
      <c r="G4075" s="3" t="str">
        <f t="shared" si="382"/>
        <v>February</v>
      </c>
      <c r="H4075" s="3" t="str">
        <f t="shared" si="383"/>
        <v>2019</v>
      </c>
      <c r="I4075" s="3" t="s">
        <v>19699</v>
      </c>
      <c r="J4075" s="3">
        <v>2013</v>
      </c>
      <c r="K4075" s="3" t="s">
        <v>76</v>
      </c>
      <c r="L4075" s="3" t="s">
        <v>68</v>
      </c>
      <c r="M4075" s="3" t="str">
        <f t="shared" si="378"/>
        <v>125</v>
      </c>
      <c r="N4075" s="3" t="str">
        <f t="shared" si="379"/>
        <v>min</v>
      </c>
      <c r="O4075" s="3" t="str">
        <f t="shared" si="380"/>
        <v>Philippines</v>
      </c>
      <c r="P4075" s="3" t="s">
        <v>493</v>
      </c>
      <c r="Q4075" s="3" t="str">
        <f t="shared" si="381"/>
        <v>Comedies</v>
      </c>
      <c r="R4075" s="3" t="s">
        <v>19721</v>
      </c>
    </row>
    <row r="4076" spans="1:18" x14ac:dyDescent="0.3">
      <c r="A4076" s="3" t="s">
        <v>19722</v>
      </c>
      <c r="B4076" s="3" t="s">
        <v>13</v>
      </c>
      <c r="C4076" s="3" t="s">
        <v>19723</v>
      </c>
      <c r="D4076" s="3" t="s">
        <v>7570</v>
      </c>
      <c r="E4076" s="3" t="s">
        <v>19724</v>
      </c>
      <c r="F4076" s="3" t="s">
        <v>3630</v>
      </c>
      <c r="G4076" s="3" t="str">
        <f t="shared" si="382"/>
        <v>February</v>
      </c>
      <c r="H4076" s="3" t="str">
        <f t="shared" si="383"/>
        <v>2019</v>
      </c>
      <c r="I4076" s="3" t="s">
        <v>19699</v>
      </c>
      <c r="J4076" s="3">
        <v>2013</v>
      </c>
      <c r="K4076" s="3" t="s">
        <v>110</v>
      </c>
      <c r="L4076" s="3" t="s">
        <v>102</v>
      </c>
      <c r="M4076" s="3" t="str">
        <f t="shared" si="378"/>
        <v>127</v>
      </c>
      <c r="N4076" s="3" t="str">
        <f t="shared" si="379"/>
        <v>min</v>
      </c>
      <c r="O4076" s="3" t="str">
        <f t="shared" si="380"/>
        <v>Philippines</v>
      </c>
      <c r="P4076" s="3" t="s">
        <v>178</v>
      </c>
      <c r="Q4076" s="3" t="str">
        <f t="shared" si="381"/>
        <v>Comedies</v>
      </c>
      <c r="R4076" s="3" t="s">
        <v>19725</v>
      </c>
    </row>
    <row r="4077" spans="1:18" x14ac:dyDescent="0.3">
      <c r="A4077" s="3" t="s">
        <v>19726</v>
      </c>
      <c r="B4077" s="3" t="s">
        <v>13</v>
      </c>
      <c r="C4077" s="3" t="s">
        <v>19727</v>
      </c>
      <c r="D4077" s="3" t="s">
        <v>7570</v>
      </c>
      <c r="E4077" s="3" t="s">
        <v>19728</v>
      </c>
      <c r="F4077" s="3" t="s">
        <v>3630</v>
      </c>
      <c r="G4077" s="3" t="str">
        <f t="shared" si="382"/>
        <v>February</v>
      </c>
      <c r="H4077" s="3" t="str">
        <f t="shared" si="383"/>
        <v>2019</v>
      </c>
      <c r="I4077" s="3" t="s">
        <v>19699</v>
      </c>
      <c r="J4077" s="3">
        <v>2017</v>
      </c>
      <c r="K4077" s="3" t="s">
        <v>76</v>
      </c>
      <c r="L4077" s="3" t="s">
        <v>796</v>
      </c>
      <c r="M4077" s="3" t="str">
        <f t="shared" si="378"/>
        <v>121</v>
      </c>
      <c r="N4077" s="3" t="str">
        <f t="shared" si="379"/>
        <v>min</v>
      </c>
      <c r="O4077" s="3" t="str">
        <f t="shared" si="380"/>
        <v>Philippines</v>
      </c>
      <c r="P4077" s="3" t="s">
        <v>493</v>
      </c>
      <c r="Q4077" s="3" t="str">
        <f t="shared" si="381"/>
        <v>Comedies</v>
      </c>
      <c r="R4077" s="3" t="s">
        <v>19729</v>
      </c>
    </row>
    <row r="4078" spans="1:18" x14ac:dyDescent="0.3">
      <c r="A4078" s="3" t="s">
        <v>19730</v>
      </c>
      <c r="B4078" s="3" t="s">
        <v>13</v>
      </c>
      <c r="C4078" s="3" t="s">
        <v>19731</v>
      </c>
      <c r="D4078" s="3" t="s">
        <v>7570</v>
      </c>
      <c r="E4078" s="3" t="s">
        <v>19732</v>
      </c>
      <c r="F4078" s="3" t="s">
        <v>3630</v>
      </c>
      <c r="G4078" s="3" t="str">
        <f t="shared" si="382"/>
        <v>February</v>
      </c>
      <c r="H4078" s="3" t="str">
        <f t="shared" si="383"/>
        <v>2019</v>
      </c>
      <c r="I4078" s="3" t="s">
        <v>19699</v>
      </c>
      <c r="J4078" s="3">
        <v>2014</v>
      </c>
      <c r="K4078" s="3" t="s">
        <v>76</v>
      </c>
      <c r="L4078" s="3" t="s">
        <v>439</v>
      </c>
      <c r="M4078" s="3" t="str">
        <f t="shared" si="378"/>
        <v>113</v>
      </c>
      <c r="N4078" s="3" t="str">
        <f t="shared" si="379"/>
        <v>min</v>
      </c>
      <c r="O4078" s="3" t="str">
        <f t="shared" si="380"/>
        <v>Philippines</v>
      </c>
      <c r="P4078" s="3" t="s">
        <v>574</v>
      </c>
      <c r="Q4078" s="3" t="str">
        <f t="shared" si="381"/>
        <v>Dramas</v>
      </c>
      <c r="R4078" s="3" t="s">
        <v>19733</v>
      </c>
    </row>
    <row r="4079" spans="1:18" x14ac:dyDescent="0.3">
      <c r="A4079" s="3" t="s">
        <v>19734</v>
      </c>
      <c r="B4079" s="3" t="s">
        <v>13</v>
      </c>
      <c r="C4079" s="3" t="s">
        <v>19735</v>
      </c>
      <c r="D4079" s="3" t="s">
        <v>9045</v>
      </c>
      <c r="E4079" s="3" t="s">
        <v>19736</v>
      </c>
      <c r="F4079" s="3" t="s">
        <v>3630</v>
      </c>
      <c r="G4079" s="3" t="str">
        <f t="shared" si="382"/>
        <v>February</v>
      </c>
      <c r="H4079" s="3" t="str">
        <f t="shared" si="383"/>
        <v>2019</v>
      </c>
      <c r="I4079" s="3" t="s">
        <v>19699</v>
      </c>
      <c r="J4079" s="3">
        <v>2015</v>
      </c>
      <c r="K4079" s="3" t="s">
        <v>28</v>
      </c>
      <c r="L4079" s="3" t="s">
        <v>736</v>
      </c>
      <c r="M4079" s="3" t="str">
        <f t="shared" si="378"/>
        <v>118</v>
      </c>
      <c r="N4079" s="3" t="str">
        <f t="shared" si="379"/>
        <v>min</v>
      </c>
      <c r="O4079" s="3" t="str">
        <f t="shared" si="380"/>
        <v>Philippines</v>
      </c>
      <c r="P4079" s="3" t="s">
        <v>1213</v>
      </c>
      <c r="Q4079" s="3" t="str">
        <f t="shared" si="381"/>
        <v>Dramas</v>
      </c>
      <c r="R4079" s="3" t="s">
        <v>19737</v>
      </c>
    </row>
    <row r="4080" spans="1:18" x14ac:dyDescent="0.3">
      <c r="A4080" s="3" t="s">
        <v>19738</v>
      </c>
      <c r="B4080" s="3" t="s">
        <v>13</v>
      </c>
      <c r="C4080" s="3" t="s">
        <v>19739</v>
      </c>
      <c r="D4080" s="3" t="s">
        <v>19468</v>
      </c>
      <c r="E4080" s="3" t="s">
        <v>19740</v>
      </c>
      <c r="F4080" s="3" t="s">
        <v>3630</v>
      </c>
      <c r="G4080" s="3" t="str">
        <f t="shared" si="382"/>
        <v>February</v>
      </c>
      <c r="H4080" s="3" t="str">
        <f t="shared" si="383"/>
        <v>2019</v>
      </c>
      <c r="I4080" s="3" t="s">
        <v>19699</v>
      </c>
      <c r="J4080" s="3">
        <v>2012</v>
      </c>
      <c r="K4080" s="3" t="s">
        <v>28</v>
      </c>
      <c r="L4080" s="3" t="s">
        <v>2120</v>
      </c>
      <c r="M4080" s="3" t="str">
        <f t="shared" si="378"/>
        <v>132</v>
      </c>
      <c r="N4080" s="3" t="str">
        <f t="shared" si="379"/>
        <v>min</v>
      </c>
      <c r="O4080" s="3" t="str">
        <f t="shared" si="380"/>
        <v>Philippines</v>
      </c>
      <c r="P4080" s="3" t="s">
        <v>574</v>
      </c>
      <c r="Q4080" s="3" t="str">
        <f t="shared" si="381"/>
        <v>Dramas</v>
      </c>
      <c r="R4080" s="3" t="s">
        <v>19741</v>
      </c>
    </row>
    <row r="4081" spans="1:18" x14ac:dyDescent="0.3">
      <c r="A4081" s="3" t="s">
        <v>19742</v>
      </c>
      <c r="B4081" s="3" t="s">
        <v>23</v>
      </c>
      <c r="C4081" s="3" t="s">
        <v>19743</v>
      </c>
      <c r="D4081" s="3" t="s">
        <v>7418</v>
      </c>
      <c r="E4081" s="3" t="s">
        <v>19744</v>
      </c>
      <c r="F4081" s="3" t="s">
        <v>16</v>
      </c>
      <c r="G4081" s="3" t="str">
        <f t="shared" si="382"/>
        <v>February</v>
      </c>
      <c r="H4081" s="3" t="str">
        <f t="shared" si="383"/>
        <v>2019</v>
      </c>
      <c r="I4081" s="3" t="s">
        <v>19699</v>
      </c>
      <c r="J4081" s="3">
        <v>2018</v>
      </c>
      <c r="K4081" s="3" t="s">
        <v>28</v>
      </c>
      <c r="L4081" s="3" t="s">
        <v>36</v>
      </c>
      <c r="M4081" s="3" t="str">
        <f t="shared" si="378"/>
        <v>1</v>
      </c>
      <c r="N4081" s="3" t="str">
        <f t="shared" si="379"/>
        <v>Season</v>
      </c>
      <c r="O4081" s="3" t="str">
        <f t="shared" si="380"/>
        <v>United States</v>
      </c>
      <c r="P4081" s="3" t="s">
        <v>3488</v>
      </c>
      <c r="Q4081" s="3" t="str">
        <f t="shared" si="381"/>
        <v>Crime TV Shows</v>
      </c>
      <c r="R4081" s="3" t="s">
        <v>19745</v>
      </c>
    </row>
    <row r="4082" spans="1:18" x14ac:dyDescent="0.3">
      <c r="A4082" s="3" t="s">
        <v>19746</v>
      </c>
      <c r="B4082" s="3" t="s">
        <v>13</v>
      </c>
      <c r="C4082" s="3" t="s">
        <v>19747</v>
      </c>
      <c r="D4082" s="3" t="s">
        <v>19748</v>
      </c>
      <c r="E4082" s="3" t="s">
        <v>19749</v>
      </c>
      <c r="F4082" s="3" t="s">
        <v>16</v>
      </c>
      <c r="G4082" s="3" t="str">
        <f t="shared" si="382"/>
        <v>February</v>
      </c>
      <c r="H4082" s="3" t="str">
        <f t="shared" si="383"/>
        <v>2019</v>
      </c>
      <c r="I4082" s="3" t="s">
        <v>19750</v>
      </c>
      <c r="J4082" s="3">
        <v>2006</v>
      </c>
      <c r="K4082" s="3" t="s">
        <v>28</v>
      </c>
      <c r="L4082" s="3" t="s">
        <v>171</v>
      </c>
      <c r="M4082" s="3" t="str">
        <f t="shared" si="378"/>
        <v>61</v>
      </c>
      <c r="N4082" s="3" t="str">
        <f t="shared" si="379"/>
        <v>min</v>
      </c>
      <c r="O4082" s="3" t="str">
        <f t="shared" si="380"/>
        <v>United States</v>
      </c>
      <c r="P4082" s="3" t="s">
        <v>1555</v>
      </c>
      <c r="Q4082" s="3" t="str">
        <f t="shared" si="381"/>
        <v>Stand-Up Comedy</v>
      </c>
      <c r="R4082" s="3" t="s">
        <v>19751</v>
      </c>
    </row>
    <row r="4083" spans="1:18" x14ac:dyDescent="0.3">
      <c r="A4083" s="3" t="s">
        <v>19752</v>
      </c>
      <c r="B4083" s="3" t="s">
        <v>13</v>
      </c>
      <c r="C4083" s="3" t="s">
        <v>19753</v>
      </c>
      <c r="D4083" s="3" t="s">
        <v>19754</v>
      </c>
      <c r="E4083" s="3" t="s">
        <v>19755</v>
      </c>
      <c r="F4083" s="3" t="s">
        <v>46</v>
      </c>
      <c r="G4083" s="3" t="str">
        <f t="shared" si="382"/>
        <v>February</v>
      </c>
      <c r="H4083" s="3" t="str">
        <f t="shared" si="383"/>
        <v>2019</v>
      </c>
      <c r="I4083" s="3" t="s">
        <v>19756</v>
      </c>
      <c r="J4083" s="3">
        <v>2018</v>
      </c>
      <c r="K4083" s="3" t="s">
        <v>110</v>
      </c>
      <c r="L4083" s="3" t="s">
        <v>616</v>
      </c>
      <c r="M4083" s="3" t="str">
        <f t="shared" si="378"/>
        <v>80</v>
      </c>
      <c r="N4083" s="3" t="str">
        <f t="shared" si="379"/>
        <v>min</v>
      </c>
      <c r="O4083" s="3" t="str">
        <f t="shared" si="380"/>
        <v>India</v>
      </c>
      <c r="P4083" s="3" t="s">
        <v>69</v>
      </c>
      <c r="Q4083" s="3" t="str">
        <f t="shared" si="381"/>
        <v>Dramas</v>
      </c>
      <c r="R4083" s="3" t="s">
        <v>19757</v>
      </c>
    </row>
    <row r="4084" spans="1:18" x14ac:dyDescent="0.3">
      <c r="A4084" s="3" t="s">
        <v>19758</v>
      </c>
      <c r="B4084" s="3" t="s">
        <v>13</v>
      </c>
      <c r="C4084" s="3" t="s">
        <v>19759</v>
      </c>
      <c r="D4084" s="3" t="s">
        <v>19760</v>
      </c>
      <c r="E4084" s="3" t="s">
        <v>19761</v>
      </c>
      <c r="F4084" s="3" t="s">
        <v>663</v>
      </c>
      <c r="G4084" s="3" t="str">
        <f t="shared" si="382"/>
        <v>February</v>
      </c>
      <c r="H4084" s="3" t="str">
        <f t="shared" si="383"/>
        <v>2019</v>
      </c>
      <c r="I4084" s="3" t="s">
        <v>19762</v>
      </c>
      <c r="J4084" s="3">
        <v>2018</v>
      </c>
      <c r="K4084" s="3" t="s">
        <v>28</v>
      </c>
      <c r="L4084" s="3" t="s">
        <v>249</v>
      </c>
      <c r="M4084" s="3" t="str">
        <f t="shared" si="378"/>
        <v>110</v>
      </c>
      <c r="N4084" s="3" t="str">
        <f t="shared" si="379"/>
        <v>min</v>
      </c>
      <c r="O4084" s="3" t="str">
        <f t="shared" si="380"/>
        <v>Spain</v>
      </c>
      <c r="P4084" s="3" t="s">
        <v>103</v>
      </c>
      <c r="Q4084" s="3" t="str">
        <f t="shared" si="381"/>
        <v>Dramas</v>
      </c>
      <c r="R4084" s="3" t="s">
        <v>19763</v>
      </c>
    </row>
    <row r="4085" spans="1:18" x14ac:dyDescent="0.3">
      <c r="A4085" s="3" t="s">
        <v>19764</v>
      </c>
      <c r="B4085" s="3" t="s">
        <v>13</v>
      </c>
      <c r="C4085" s="3" t="s">
        <v>19765</v>
      </c>
      <c r="D4085" s="3" t="s">
        <v>13106</v>
      </c>
      <c r="E4085" s="3" t="s">
        <v>13823</v>
      </c>
      <c r="F4085" s="3" t="s">
        <v>16</v>
      </c>
      <c r="G4085" s="3" t="str">
        <f t="shared" si="382"/>
        <v>February</v>
      </c>
      <c r="H4085" s="3" t="str">
        <f t="shared" si="383"/>
        <v>2019</v>
      </c>
      <c r="I4085" s="3" t="s">
        <v>19766</v>
      </c>
      <c r="J4085" s="3">
        <v>2016</v>
      </c>
      <c r="K4085" s="3" t="s">
        <v>28</v>
      </c>
      <c r="L4085" s="3" t="s">
        <v>1340</v>
      </c>
      <c r="M4085" s="3" t="str">
        <f t="shared" si="378"/>
        <v>70</v>
      </c>
      <c r="N4085" s="3" t="str">
        <f t="shared" si="379"/>
        <v>min</v>
      </c>
      <c r="O4085" s="3" t="str">
        <f t="shared" si="380"/>
        <v>United States</v>
      </c>
      <c r="P4085" s="3" t="s">
        <v>1555</v>
      </c>
      <c r="Q4085" s="3" t="str">
        <f t="shared" si="381"/>
        <v>Stand-Up Comedy</v>
      </c>
      <c r="R4085" s="3" t="s">
        <v>19767</v>
      </c>
    </row>
    <row r="4086" spans="1:18" x14ac:dyDescent="0.3">
      <c r="A4086" s="3" t="s">
        <v>19768</v>
      </c>
      <c r="B4086" s="3" t="s">
        <v>23</v>
      </c>
      <c r="C4086" s="3" t="s">
        <v>19769</v>
      </c>
      <c r="D4086" s="3" t="s">
        <v>7418</v>
      </c>
      <c r="E4086" s="3" t="s">
        <v>7418</v>
      </c>
      <c r="F4086" s="3" t="s">
        <v>16</v>
      </c>
      <c r="G4086" s="3" t="str">
        <f t="shared" si="382"/>
        <v>February</v>
      </c>
      <c r="H4086" s="3" t="str">
        <f t="shared" si="383"/>
        <v>2019</v>
      </c>
      <c r="I4086" s="3" t="s">
        <v>19766</v>
      </c>
      <c r="J4086" s="3">
        <v>2019</v>
      </c>
      <c r="K4086" s="3" t="s">
        <v>28</v>
      </c>
      <c r="L4086" s="3" t="s">
        <v>372</v>
      </c>
      <c r="M4086" s="3" t="str">
        <f t="shared" si="378"/>
        <v>6</v>
      </c>
      <c r="N4086" s="3" t="str">
        <f t="shared" si="379"/>
        <v>Seasons</v>
      </c>
      <c r="O4086" s="3" t="str">
        <f t="shared" si="380"/>
        <v>United States</v>
      </c>
      <c r="P4086" s="3" t="s">
        <v>41</v>
      </c>
      <c r="Q4086" s="3" t="str">
        <f t="shared" si="381"/>
        <v>Docuseries</v>
      </c>
      <c r="R4086" s="3" t="s">
        <v>19770</v>
      </c>
    </row>
    <row r="4087" spans="1:18" x14ac:dyDescent="0.3">
      <c r="A4087" s="3" t="s">
        <v>19771</v>
      </c>
      <c r="B4087" s="3" t="s">
        <v>13</v>
      </c>
      <c r="C4087" s="3" t="s">
        <v>19772</v>
      </c>
      <c r="D4087" s="3" t="s">
        <v>19773</v>
      </c>
      <c r="E4087" s="3" t="s">
        <v>19774</v>
      </c>
      <c r="F4087" s="3" t="s">
        <v>46</v>
      </c>
      <c r="G4087" s="3" t="str">
        <f t="shared" si="382"/>
        <v>February</v>
      </c>
      <c r="H4087" s="3" t="str">
        <f t="shared" si="383"/>
        <v>2019</v>
      </c>
      <c r="I4087" s="3" t="s">
        <v>19766</v>
      </c>
      <c r="J4087" s="3">
        <v>2019</v>
      </c>
      <c r="K4087" s="3" t="s">
        <v>28</v>
      </c>
      <c r="L4087" s="3" t="s">
        <v>628</v>
      </c>
      <c r="M4087" s="3" t="str">
        <f t="shared" si="378"/>
        <v>117</v>
      </c>
      <c r="N4087" s="3" t="str">
        <f t="shared" si="379"/>
        <v>min</v>
      </c>
      <c r="O4087" s="3" t="str">
        <f t="shared" si="380"/>
        <v>India</v>
      </c>
      <c r="P4087" s="3" t="s">
        <v>103</v>
      </c>
      <c r="Q4087" s="3" t="str">
        <f t="shared" si="381"/>
        <v>Dramas</v>
      </c>
      <c r="R4087" s="3" t="s">
        <v>19775</v>
      </c>
    </row>
    <row r="4088" spans="1:18" x14ac:dyDescent="0.3">
      <c r="A4088" s="3" t="s">
        <v>19776</v>
      </c>
      <c r="B4088" s="3" t="s">
        <v>13</v>
      </c>
      <c r="C4088" s="3" t="s">
        <v>19777</v>
      </c>
      <c r="D4088" s="3" t="s">
        <v>19778</v>
      </c>
      <c r="E4088" s="3" t="s">
        <v>19779</v>
      </c>
      <c r="F4088" s="3" t="s">
        <v>16</v>
      </c>
      <c r="G4088" s="3" t="str">
        <f t="shared" si="382"/>
        <v>February</v>
      </c>
      <c r="H4088" s="3" t="str">
        <f t="shared" si="383"/>
        <v>2019</v>
      </c>
      <c r="I4088" s="3" t="s">
        <v>19766</v>
      </c>
      <c r="J4088" s="3">
        <v>2019</v>
      </c>
      <c r="K4088" s="3" t="s">
        <v>28</v>
      </c>
      <c r="L4088" s="3" t="s">
        <v>1009</v>
      </c>
      <c r="M4088" s="3" t="str">
        <f t="shared" si="378"/>
        <v>89</v>
      </c>
      <c r="N4088" s="3" t="str">
        <f t="shared" si="379"/>
        <v>min</v>
      </c>
      <c r="O4088" s="3" t="str">
        <f t="shared" si="380"/>
        <v>United States</v>
      </c>
      <c r="P4088" s="3" t="s">
        <v>708</v>
      </c>
      <c r="Q4088" s="3" t="str">
        <f t="shared" si="381"/>
        <v>Comedies</v>
      </c>
      <c r="R4088" s="3" t="s">
        <v>19780</v>
      </c>
    </row>
    <row r="4089" spans="1:18" x14ac:dyDescent="0.3">
      <c r="A4089" s="3" t="s">
        <v>19781</v>
      </c>
      <c r="B4089" s="3" t="s">
        <v>13</v>
      </c>
      <c r="C4089" s="3" t="s">
        <v>19782</v>
      </c>
      <c r="D4089" s="3" t="s">
        <v>19783</v>
      </c>
      <c r="E4089" s="3" t="s">
        <v>19784</v>
      </c>
      <c r="F4089" s="3" t="s">
        <v>561</v>
      </c>
      <c r="G4089" s="3" t="str">
        <f t="shared" si="382"/>
        <v>February</v>
      </c>
      <c r="H4089" s="3" t="str">
        <f t="shared" si="383"/>
        <v>2019</v>
      </c>
      <c r="I4089" s="3" t="s">
        <v>19766</v>
      </c>
      <c r="J4089" s="3">
        <v>2019</v>
      </c>
      <c r="K4089" s="3" t="s">
        <v>28</v>
      </c>
      <c r="L4089" s="3" t="s">
        <v>1360</v>
      </c>
      <c r="M4089" s="3" t="str">
        <f t="shared" si="378"/>
        <v>84</v>
      </c>
      <c r="N4089" s="3" t="str">
        <f t="shared" si="379"/>
        <v>min</v>
      </c>
      <c r="O4089" s="3" t="str">
        <f t="shared" si="380"/>
        <v>France</v>
      </c>
      <c r="P4089" s="3" t="s">
        <v>69</v>
      </c>
      <c r="Q4089" s="3" t="str">
        <f t="shared" si="381"/>
        <v>Dramas</v>
      </c>
      <c r="R4089" s="3" t="s">
        <v>19785</v>
      </c>
    </row>
    <row r="4090" spans="1:18" x14ac:dyDescent="0.3">
      <c r="A4090" s="3" t="s">
        <v>19786</v>
      </c>
      <c r="B4090" s="3" t="s">
        <v>13</v>
      </c>
      <c r="C4090" s="3" t="s">
        <v>19787</v>
      </c>
      <c r="D4090" s="3" t="s">
        <v>19788</v>
      </c>
      <c r="E4090" s="3" t="s">
        <v>19789</v>
      </c>
      <c r="F4090" s="3" t="s">
        <v>46</v>
      </c>
      <c r="G4090" s="3" t="str">
        <f t="shared" si="382"/>
        <v>February</v>
      </c>
      <c r="H4090" s="3" t="str">
        <f t="shared" si="383"/>
        <v>2019</v>
      </c>
      <c r="I4090" s="3" t="s">
        <v>19766</v>
      </c>
      <c r="J4090" s="3">
        <v>2018</v>
      </c>
      <c r="K4090" s="3" t="s">
        <v>110</v>
      </c>
      <c r="L4090" s="3" t="s">
        <v>2416</v>
      </c>
      <c r="M4090" s="3" t="str">
        <f t="shared" si="378"/>
        <v>131</v>
      </c>
      <c r="N4090" s="3" t="str">
        <f t="shared" si="379"/>
        <v>min</v>
      </c>
      <c r="O4090" s="3" t="str">
        <f t="shared" si="380"/>
        <v>India</v>
      </c>
      <c r="P4090" s="3" t="s">
        <v>69</v>
      </c>
      <c r="Q4090" s="3" t="str">
        <f t="shared" si="381"/>
        <v>Dramas</v>
      </c>
      <c r="R4090" s="3" t="s">
        <v>19790</v>
      </c>
    </row>
    <row r="4091" spans="1:18" x14ac:dyDescent="0.3">
      <c r="A4091" s="3" t="s">
        <v>19791</v>
      </c>
      <c r="B4091" s="3" t="s">
        <v>23</v>
      </c>
      <c r="C4091" s="3" t="s">
        <v>19792</v>
      </c>
      <c r="D4091" s="3" t="s">
        <v>7418</v>
      </c>
      <c r="E4091" s="3" t="s">
        <v>19793</v>
      </c>
      <c r="F4091" s="3" t="s">
        <v>75</v>
      </c>
      <c r="G4091" s="3" t="str">
        <f t="shared" si="382"/>
        <v>February</v>
      </c>
      <c r="H4091" s="3" t="str">
        <f t="shared" si="383"/>
        <v>2019</v>
      </c>
      <c r="I4091" s="3" t="s">
        <v>19766</v>
      </c>
      <c r="J4091" s="3">
        <v>2018</v>
      </c>
      <c r="K4091" s="3" t="s">
        <v>110</v>
      </c>
      <c r="L4091" s="3" t="s">
        <v>29</v>
      </c>
      <c r="M4091" s="3" t="str">
        <f t="shared" si="378"/>
        <v>2</v>
      </c>
      <c r="N4091" s="3" t="str">
        <f t="shared" si="379"/>
        <v>Seasons</v>
      </c>
      <c r="O4091" s="3" t="str">
        <f t="shared" si="380"/>
        <v>United Kingdom</v>
      </c>
      <c r="P4091" s="3" t="s">
        <v>2017</v>
      </c>
      <c r="Q4091" s="3" t="str">
        <f t="shared" si="381"/>
        <v>British TV Shows</v>
      </c>
      <c r="R4091" s="3" t="s">
        <v>19794</v>
      </c>
    </row>
    <row r="4092" spans="1:18" x14ac:dyDescent="0.3">
      <c r="A4092" s="3" t="s">
        <v>19795</v>
      </c>
      <c r="B4092" s="3" t="s">
        <v>23</v>
      </c>
      <c r="C4092" s="3" t="s">
        <v>19796</v>
      </c>
      <c r="D4092" s="3" t="s">
        <v>7418</v>
      </c>
      <c r="E4092" s="3" t="s">
        <v>19797</v>
      </c>
      <c r="F4092" s="3" t="s">
        <v>1685</v>
      </c>
      <c r="G4092" s="3" t="str">
        <f t="shared" si="382"/>
        <v>February</v>
      </c>
      <c r="H4092" s="3" t="str">
        <f t="shared" si="383"/>
        <v>2019</v>
      </c>
      <c r="I4092" s="3" t="s">
        <v>19766</v>
      </c>
      <c r="J4092" s="3">
        <v>2018</v>
      </c>
      <c r="K4092" s="3" t="s">
        <v>110</v>
      </c>
      <c r="L4092" s="3" t="s">
        <v>29</v>
      </c>
      <c r="M4092" s="3" t="str">
        <f t="shared" si="378"/>
        <v>2</v>
      </c>
      <c r="N4092" s="3" t="str">
        <f t="shared" si="379"/>
        <v>Seasons</v>
      </c>
      <c r="O4092" s="3" t="str">
        <f t="shared" si="380"/>
        <v>Brazil</v>
      </c>
      <c r="P4092" s="3" t="s">
        <v>243</v>
      </c>
      <c r="Q4092" s="3" t="str">
        <f t="shared" si="381"/>
        <v>Kids' TV</v>
      </c>
      <c r="R4092" s="3" t="s">
        <v>19798</v>
      </c>
    </row>
    <row r="4093" spans="1:18" x14ac:dyDescent="0.3">
      <c r="A4093" s="3" t="s">
        <v>19799</v>
      </c>
      <c r="B4093" s="3" t="s">
        <v>13</v>
      </c>
      <c r="C4093" s="3" t="s">
        <v>19800</v>
      </c>
      <c r="D4093" s="3" t="s">
        <v>19801</v>
      </c>
      <c r="E4093" s="3" t="s">
        <v>19802</v>
      </c>
      <c r="F4093" s="3" t="s">
        <v>633</v>
      </c>
      <c r="G4093" s="3" t="str">
        <f t="shared" si="382"/>
        <v>February</v>
      </c>
      <c r="H4093" s="3" t="str">
        <f t="shared" si="383"/>
        <v>2019</v>
      </c>
      <c r="I4093" s="3" t="s">
        <v>19803</v>
      </c>
      <c r="J4093" s="3">
        <v>2018</v>
      </c>
      <c r="K4093" s="3" t="s">
        <v>28</v>
      </c>
      <c r="L4093" s="3" t="s">
        <v>1639</v>
      </c>
      <c r="M4093" s="3" t="str">
        <f t="shared" si="378"/>
        <v>139</v>
      </c>
      <c r="N4093" s="3" t="str">
        <f t="shared" si="379"/>
        <v>min</v>
      </c>
      <c r="O4093" s="3" t="str">
        <f t="shared" si="380"/>
        <v>South Korea</v>
      </c>
      <c r="P4093" s="3" t="s">
        <v>250</v>
      </c>
      <c r="Q4093" s="3" t="str">
        <f t="shared" si="381"/>
        <v>Dramas</v>
      </c>
      <c r="R4093" s="3" t="s">
        <v>19804</v>
      </c>
    </row>
    <row r="4094" spans="1:18" x14ac:dyDescent="0.3">
      <c r="A4094" s="3" t="s">
        <v>19805</v>
      </c>
      <c r="B4094" s="3" t="s">
        <v>13</v>
      </c>
      <c r="C4094" s="3" t="s">
        <v>19806</v>
      </c>
      <c r="D4094" s="3" t="s">
        <v>19807</v>
      </c>
      <c r="E4094" s="3" t="s">
        <v>19808</v>
      </c>
      <c r="F4094" s="3" t="s">
        <v>16</v>
      </c>
      <c r="G4094" s="3" t="str">
        <f t="shared" si="382"/>
        <v>February</v>
      </c>
      <c r="H4094" s="3" t="str">
        <f t="shared" si="383"/>
        <v>2019</v>
      </c>
      <c r="I4094" s="3" t="s">
        <v>19809</v>
      </c>
      <c r="J4094" s="3">
        <v>2001</v>
      </c>
      <c r="K4094" s="3" t="s">
        <v>110</v>
      </c>
      <c r="L4094" s="3" t="s">
        <v>6347</v>
      </c>
      <c r="M4094" s="3" t="str">
        <f t="shared" si="378"/>
        <v>42</v>
      </c>
      <c r="N4094" s="3" t="str">
        <f t="shared" si="379"/>
        <v>min</v>
      </c>
      <c r="O4094" s="3" t="str">
        <f t="shared" si="380"/>
        <v>United States</v>
      </c>
      <c r="P4094" s="3" t="s">
        <v>1555</v>
      </c>
      <c r="Q4094" s="3" t="str">
        <f t="shared" si="381"/>
        <v>Stand-Up Comedy</v>
      </c>
      <c r="R4094" s="3" t="s">
        <v>19810</v>
      </c>
    </row>
    <row r="4095" spans="1:18" x14ac:dyDescent="0.3">
      <c r="A4095" s="3" t="s">
        <v>19811</v>
      </c>
      <c r="B4095" s="3" t="s">
        <v>13</v>
      </c>
      <c r="C4095" s="3" t="s">
        <v>19812</v>
      </c>
      <c r="D4095" s="3" t="s">
        <v>19813</v>
      </c>
      <c r="E4095" s="3" t="s">
        <v>19814</v>
      </c>
      <c r="F4095" s="3" t="s">
        <v>937</v>
      </c>
      <c r="G4095" s="3" t="str">
        <f t="shared" si="382"/>
        <v>February</v>
      </c>
      <c r="H4095" s="3" t="str">
        <f t="shared" si="383"/>
        <v>2019</v>
      </c>
      <c r="I4095" s="3" t="s">
        <v>19809</v>
      </c>
      <c r="J4095" s="3">
        <v>2017</v>
      </c>
      <c r="K4095" s="3" t="s">
        <v>28</v>
      </c>
      <c r="L4095" s="3" t="s">
        <v>5476</v>
      </c>
      <c r="M4095" s="3" t="str">
        <f t="shared" si="378"/>
        <v>79</v>
      </c>
      <c r="N4095" s="3" t="str">
        <f t="shared" si="379"/>
        <v>min</v>
      </c>
      <c r="O4095" s="3" t="str">
        <f t="shared" si="380"/>
        <v>Canada</v>
      </c>
      <c r="P4095" s="3" t="s">
        <v>1027</v>
      </c>
      <c r="Q4095" s="3" t="str">
        <f t="shared" si="381"/>
        <v>Documentaries</v>
      </c>
      <c r="R4095" s="3" t="s">
        <v>19815</v>
      </c>
    </row>
    <row r="4096" spans="1:18" x14ac:dyDescent="0.3">
      <c r="A4096" s="3" t="s">
        <v>19816</v>
      </c>
      <c r="B4096" s="3" t="s">
        <v>13</v>
      </c>
      <c r="C4096" s="3" t="s">
        <v>19817</v>
      </c>
      <c r="D4096" s="3" t="s">
        <v>19818</v>
      </c>
      <c r="E4096" s="3" t="s">
        <v>19819</v>
      </c>
      <c r="F4096" s="3" t="s">
        <v>46</v>
      </c>
      <c r="G4096" s="3" t="str">
        <f t="shared" si="382"/>
        <v>February</v>
      </c>
      <c r="H4096" s="3" t="str">
        <f t="shared" si="383"/>
        <v>2019</v>
      </c>
      <c r="I4096" s="3" t="s">
        <v>19820</v>
      </c>
      <c r="J4096" s="3">
        <v>2018</v>
      </c>
      <c r="K4096" s="3" t="s">
        <v>76</v>
      </c>
      <c r="L4096" s="3" t="s">
        <v>271</v>
      </c>
      <c r="M4096" s="3" t="str">
        <f t="shared" si="378"/>
        <v>96</v>
      </c>
      <c r="N4096" s="3" t="str">
        <f t="shared" si="379"/>
        <v>min</v>
      </c>
      <c r="O4096" s="3" t="str">
        <f t="shared" si="380"/>
        <v>India</v>
      </c>
      <c r="P4096" s="3" t="s">
        <v>69</v>
      </c>
      <c r="Q4096" s="3" t="str">
        <f t="shared" si="381"/>
        <v>Dramas</v>
      </c>
      <c r="R4096" s="3" t="s">
        <v>19821</v>
      </c>
    </row>
    <row r="4097" spans="1:18" x14ac:dyDescent="0.3">
      <c r="A4097" s="3" t="s">
        <v>19822</v>
      </c>
      <c r="B4097" s="3" t="s">
        <v>13</v>
      </c>
      <c r="C4097" s="3" t="s">
        <v>19823</v>
      </c>
      <c r="D4097" s="3" t="s">
        <v>19824</v>
      </c>
      <c r="E4097" s="3" t="s">
        <v>19825</v>
      </c>
      <c r="F4097" s="3" t="s">
        <v>19826</v>
      </c>
      <c r="G4097" s="3" t="str">
        <f t="shared" si="382"/>
        <v>February</v>
      </c>
      <c r="H4097" s="3" t="str">
        <f t="shared" si="383"/>
        <v>2019</v>
      </c>
      <c r="I4097" s="3" t="s">
        <v>19827</v>
      </c>
      <c r="J4097" s="3">
        <v>2015</v>
      </c>
      <c r="K4097" s="3" t="s">
        <v>319</v>
      </c>
      <c r="L4097" s="3" t="s">
        <v>707</v>
      </c>
      <c r="M4097" s="3" t="str">
        <f t="shared" si="378"/>
        <v>114</v>
      </c>
      <c r="N4097" s="3" t="str">
        <f t="shared" si="379"/>
        <v>min</v>
      </c>
      <c r="O4097" s="3" t="str">
        <f t="shared" si="380"/>
        <v>United Kingdom</v>
      </c>
      <c r="P4097" s="3" t="s">
        <v>257</v>
      </c>
      <c r="Q4097" s="3" t="str">
        <f t="shared" si="381"/>
        <v>Action &amp; Adventure</v>
      </c>
      <c r="R4097" s="3" t="s">
        <v>19828</v>
      </c>
    </row>
    <row r="4098" spans="1:18" x14ac:dyDescent="0.3">
      <c r="A4098" s="3" t="s">
        <v>19829</v>
      </c>
      <c r="B4098" s="3" t="s">
        <v>13</v>
      </c>
      <c r="C4098" s="3" t="s">
        <v>19830</v>
      </c>
      <c r="D4098" s="3" t="s">
        <v>19831</v>
      </c>
      <c r="E4098" s="3" t="s">
        <v>7418</v>
      </c>
      <c r="F4098" s="3" t="s">
        <v>16</v>
      </c>
      <c r="G4098" s="3" t="str">
        <f t="shared" si="382"/>
        <v>February</v>
      </c>
      <c r="H4098" s="3" t="str">
        <f t="shared" si="383"/>
        <v>2019</v>
      </c>
      <c r="I4098" s="3" t="s">
        <v>19827</v>
      </c>
      <c r="J4098" s="3">
        <v>2018</v>
      </c>
      <c r="K4098" s="3" t="s">
        <v>28</v>
      </c>
      <c r="L4098" s="3" t="s">
        <v>352</v>
      </c>
      <c r="M4098" s="3" t="str">
        <f t="shared" si="378"/>
        <v>99</v>
      </c>
      <c r="N4098" s="3" t="str">
        <f t="shared" si="379"/>
        <v>min</v>
      </c>
      <c r="O4098" s="3" t="str">
        <f t="shared" si="380"/>
        <v>United States</v>
      </c>
      <c r="P4098" s="3" t="s">
        <v>20</v>
      </c>
      <c r="Q4098" s="3" t="str">
        <f t="shared" si="381"/>
        <v>Documentaries</v>
      </c>
      <c r="R4098" s="3" t="s">
        <v>19832</v>
      </c>
    </row>
    <row r="4099" spans="1:18" x14ac:dyDescent="0.3">
      <c r="A4099" s="3" t="s">
        <v>19833</v>
      </c>
      <c r="B4099" s="3" t="s">
        <v>13</v>
      </c>
      <c r="C4099" s="3" t="s">
        <v>19834</v>
      </c>
      <c r="D4099" s="3" t="s">
        <v>19835</v>
      </c>
      <c r="E4099" s="3" t="s">
        <v>19836</v>
      </c>
      <c r="F4099" s="3" t="s">
        <v>46</v>
      </c>
      <c r="G4099" s="3" t="str">
        <f t="shared" si="382"/>
        <v>February</v>
      </c>
      <c r="H4099" s="3" t="str">
        <f t="shared" si="383"/>
        <v>2019</v>
      </c>
      <c r="I4099" s="3" t="s">
        <v>19837</v>
      </c>
      <c r="J4099" s="3">
        <v>2018</v>
      </c>
      <c r="K4099" s="3" t="s">
        <v>28</v>
      </c>
      <c r="L4099" s="3" t="s">
        <v>221</v>
      </c>
      <c r="M4099" s="3" t="str">
        <f t="shared" ref="M4099:M4162" si="384">LEFT(L4099, FIND(" ",L4099)-1)</f>
        <v>111</v>
      </c>
      <c r="N4099" s="3" t="str">
        <f t="shared" ref="N4099:N4162" si="385">MID(L4099,FIND(" ",L4099)+1,20)</f>
        <v>min</v>
      </c>
      <c r="O4099" s="3" t="str">
        <f t="shared" ref="O4099:O4162" si="386">LEFT(F4099,FIND(",",F4099&amp;",")-1)</f>
        <v>India</v>
      </c>
      <c r="P4099" s="3" t="s">
        <v>4877</v>
      </c>
      <c r="Q4099" s="3" t="str">
        <f t="shared" ref="Q4099:Q4162" si="387">LEFT(P4099,FIND(",",P4099&amp;",")-1)</f>
        <v>Dramas</v>
      </c>
      <c r="R4099" s="3" t="s">
        <v>19838</v>
      </c>
    </row>
    <row r="4100" spans="1:18" x14ac:dyDescent="0.3">
      <c r="A4100" s="3" t="s">
        <v>19839</v>
      </c>
      <c r="B4100" s="3" t="s">
        <v>13</v>
      </c>
      <c r="C4100" s="3" t="s">
        <v>19840</v>
      </c>
      <c r="D4100" s="3" t="s">
        <v>19841</v>
      </c>
      <c r="E4100" s="3" t="s">
        <v>19842</v>
      </c>
      <c r="F4100" s="3" t="s">
        <v>46</v>
      </c>
      <c r="G4100" s="3" t="str">
        <f t="shared" ref="G4100:G4163" si="388">LEFT(I4100, FIND(" ",I4100)-1)</f>
        <v>February</v>
      </c>
      <c r="H4100" s="3" t="str">
        <f t="shared" ref="H4100:H4163" si="389">RIGHT(I4100,4)</f>
        <v>2019</v>
      </c>
      <c r="I4100" s="3" t="s">
        <v>19837</v>
      </c>
      <c r="J4100" s="3">
        <v>2017</v>
      </c>
      <c r="K4100" s="3" t="s">
        <v>28</v>
      </c>
      <c r="L4100" s="3" t="s">
        <v>1054</v>
      </c>
      <c r="M4100" s="3" t="str">
        <f t="shared" si="384"/>
        <v>112</v>
      </c>
      <c r="N4100" s="3" t="str">
        <f t="shared" si="385"/>
        <v>min</v>
      </c>
      <c r="O4100" s="3" t="str">
        <f t="shared" si="386"/>
        <v>India</v>
      </c>
      <c r="P4100" s="3" t="s">
        <v>69</v>
      </c>
      <c r="Q4100" s="3" t="str">
        <f t="shared" si="387"/>
        <v>Dramas</v>
      </c>
      <c r="R4100" s="3" t="s">
        <v>19843</v>
      </c>
    </row>
    <row r="4101" spans="1:18" x14ac:dyDescent="0.3">
      <c r="A4101" s="3" t="s">
        <v>19844</v>
      </c>
      <c r="B4101" s="3" t="s">
        <v>13</v>
      </c>
      <c r="C4101" s="3" t="s">
        <v>19845</v>
      </c>
      <c r="D4101" s="3" t="s">
        <v>19846</v>
      </c>
      <c r="E4101" s="3" t="s">
        <v>7418</v>
      </c>
      <c r="F4101" s="3" t="s">
        <v>16</v>
      </c>
      <c r="G4101" s="3" t="str">
        <f t="shared" si="388"/>
        <v>February</v>
      </c>
      <c r="H4101" s="3" t="str">
        <f t="shared" si="389"/>
        <v>2019</v>
      </c>
      <c r="I4101" s="3" t="s">
        <v>19837</v>
      </c>
      <c r="J4101" s="3">
        <v>2018</v>
      </c>
      <c r="K4101" s="3" t="s">
        <v>76</v>
      </c>
      <c r="L4101" s="3" t="s">
        <v>271</v>
      </c>
      <c r="M4101" s="3" t="str">
        <f t="shared" si="384"/>
        <v>96</v>
      </c>
      <c r="N4101" s="3" t="str">
        <f t="shared" si="385"/>
        <v>min</v>
      </c>
      <c r="O4101" s="3" t="str">
        <f t="shared" si="386"/>
        <v>United States</v>
      </c>
      <c r="P4101" s="3" t="s">
        <v>20</v>
      </c>
      <c r="Q4101" s="3" t="str">
        <f t="shared" si="387"/>
        <v>Documentaries</v>
      </c>
      <c r="R4101" s="3" t="s">
        <v>19847</v>
      </c>
    </row>
    <row r="4102" spans="1:18" x14ac:dyDescent="0.3">
      <c r="A4102" s="3" t="s">
        <v>19848</v>
      </c>
      <c r="B4102" s="3" t="s">
        <v>13</v>
      </c>
      <c r="C4102" s="3" t="s">
        <v>19849</v>
      </c>
      <c r="D4102" s="3" t="s">
        <v>19850</v>
      </c>
      <c r="E4102" s="3" t="s">
        <v>19851</v>
      </c>
      <c r="F4102" s="3" t="s">
        <v>1685</v>
      </c>
      <c r="G4102" s="3" t="str">
        <f t="shared" si="388"/>
        <v>February</v>
      </c>
      <c r="H4102" s="3" t="str">
        <f t="shared" si="389"/>
        <v>2019</v>
      </c>
      <c r="I4102" s="3" t="s">
        <v>19837</v>
      </c>
      <c r="J4102" s="3">
        <v>2012</v>
      </c>
      <c r="K4102" s="3" t="s">
        <v>28</v>
      </c>
      <c r="L4102" s="3" t="s">
        <v>198</v>
      </c>
      <c r="M4102" s="3" t="str">
        <f t="shared" si="384"/>
        <v>103</v>
      </c>
      <c r="N4102" s="3" t="str">
        <f t="shared" si="385"/>
        <v>min</v>
      </c>
      <c r="O4102" s="3" t="str">
        <f t="shared" si="386"/>
        <v>Brazil</v>
      </c>
      <c r="P4102" s="3" t="s">
        <v>708</v>
      </c>
      <c r="Q4102" s="3" t="str">
        <f t="shared" si="387"/>
        <v>Comedies</v>
      </c>
      <c r="R4102" s="3" t="s">
        <v>19852</v>
      </c>
    </row>
    <row r="4103" spans="1:18" x14ac:dyDescent="0.3">
      <c r="A4103" s="3" t="s">
        <v>19853</v>
      </c>
      <c r="B4103" s="3" t="s">
        <v>13</v>
      </c>
      <c r="C4103" s="3" t="s">
        <v>19854</v>
      </c>
      <c r="D4103" s="3" t="s">
        <v>19855</v>
      </c>
      <c r="E4103" s="3" t="s">
        <v>19856</v>
      </c>
      <c r="F4103" s="3" t="s">
        <v>46</v>
      </c>
      <c r="G4103" s="3" t="str">
        <f t="shared" si="388"/>
        <v>February</v>
      </c>
      <c r="H4103" s="3" t="str">
        <f t="shared" si="389"/>
        <v>2019</v>
      </c>
      <c r="I4103" s="3" t="s">
        <v>19837</v>
      </c>
      <c r="J4103" s="3">
        <v>2017</v>
      </c>
      <c r="K4103" s="3" t="s">
        <v>28</v>
      </c>
      <c r="L4103" s="3" t="s">
        <v>84</v>
      </c>
      <c r="M4103" s="3" t="str">
        <f t="shared" si="384"/>
        <v>104</v>
      </c>
      <c r="N4103" s="3" t="str">
        <f t="shared" si="385"/>
        <v>min</v>
      </c>
      <c r="O4103" s="3" t="str">
        <f t="shared" si="386"/>
        <v>India</v>
      </c>
      <c r="P4103" s="3" t="s">
        <v>69</v>
      </c>
      <c r="Q4103" s="3" t="str">
        <f t="shared" si="387"/>
        <v>Dramas</v>
      </c>
      <c r="R4103" s="3" t="s">
        <v>19857</v>
      </c>
    </row>
    <row r="4104" spans="1:18" x14ac:dyDescent="0.3">
      <c r="A4104" s="3" t="s">
        <v>19858</v>
      </c>
      <c r="B4104" s="3" t="s">
        <v>13</v>
      </c>
      <c r="C4104" s="3" t="s">
        <v>19859</v>
      </c>
      <c r="D4104" s="3" t="s">
        <v>9478</v>
      </c>
      <c r="E4104" s="3" t="s">
        <v>19860</v>
      </c>
      <c r="F4104" s="3" t="s">
        <v>46</v>
      </c>
      <c r="G4104" s="3" t="str">
        <f t="shared" si="388"/>
        <v>February</v>
      </c>
      <c r="H4104" s="3" t="str">
        <f t="shared" si="389"/>
        <v>2019</v>
      </c>
      <c r="I4104" s="3" t="s">
        <v>19837</v>
      </c>
      <c r="J4104" s="3">
        <v>2004</v>
      </c>
      <c r="K4104" s="3" t="s">
        <v>76</v>
      </c>
      <c r="L4104" s="3" t="s">
        <v>379</v>
      </c>
      <c r="M4104" s="3" t="str">
        <f t="shared" si="384"/>
        <v>102</v>
      </c>
      <c r="N4104" s="3" t="str">
        <f t="shared" si="385"/>
        <v>min</v>
      </c>
      <c r="O4104" s="3" t="str">
        <f t="shared" si="386"/>
        <v>India</v>
      </c>
      <c r="P4104" s="3" t="s">
        <v>103</v>
      </c>
      <c r="Q4104" s="3" t="str">
        <f t="shared" si="387"/>
        <v>Dramas</v>
      </c>
      <c r="R4104" s="3" t="s">
        <v>19861</v>
      </c>
    </row>
    <row r="4105" spans="1:18" x14ac:dyDescent="0.3">
      <c r="A4105" s="3" t="s">
        <v>19862</v>
      </c>
      <c r="B4105" s="3" t="s">
        <v>13</v>
      </c>
      <c r="C4105" s="3" t="s">
        <v>19863</v>
      </c>
      <c r="D4105" s="3" t="s">
        <v>9668</v>
      </c>
      <c r="E4105" s="3" t="s">
        <v>19864</v>
      </c>
      <c r="F4105" s="3" t="s">
        <v>46</v>
      </c>
      <c r="G4105" s="3" t="str">
        <f t="shared" si="388"/>
        <v>February</v>
      </c>
      <c r="H4105" s="3" t="str">
        <f t="shared" si="389"/>
        <v>2019</v>
      </c>
      <c r="I4105" s="3" t="s">
        <v>19837</v>
      </c>
      <c r="J4105" s="3">
        <v>2012</v>
      </c>
      <c r="K4105" s="3" t="s">
        <v>76</v>
      </c>
      <c r="L4105" s="3" t="s">
        <v>206</v>
      </c>
      <c r="M4105" s="3" t="str">
        <f t="shared" si="384"/>
        <v>97</v>
      </c>
      <c r="N4105" s="3" t="str">
        <f t="shared" si="385"/>
        <v>min</v>
      </c>
      <c r="O4105" s="3" t="str">
        <f t="shared" si="386"/>
        <v>India</v>
      </c>
      <c r="P4105" s="3" t="s">
        <v>493</v>
      </c>
      <c r="Q4105" s="3" t="str">
        <f t="shared" si="387"/>
        <v>Comedies</v>
      </c>
      <c r="R4105" s="3" t="s">
        <v>19865</v>
      </c>
    </row>
    <row r="4106" spans="1:18" x14ac:dyDescent="0.3">
      <c r="A4106" s="3" t="s">
        <v>19866</v>
      </c>
      <c r="B4106" s="3" t="s">
        <v>23</v>
      </c>
      <c r="C4106" s="3" t="s">
        <v>19867</v>
      </c>
      <c r="D4106" s="3" t="s">
        <v>19868</v>
      </c>
      <c r="E4106" s="3" t="s">
        <v>19869</v>
      </c>
      <c r="F4106" s="3" t="s">
        <v>3792</v>
      </c>
      <c r="G4106" s="3" t="str">
        <f t="shared" si="388"/>
        <v>February</v>
      </c>
      <c r="H4106" s="3" t="str">
        <f t="shared" si="389"/>
        <v>2019</v>
      </c>
      <c r="I4106" s="3" t="s">
        <v>19837</v>
      </c>
      <c r="J4106" s="3">
        <v>2015</v>
      </c>
      <c r="K4106" s="3" t="s">
        <v>28</v>
      </c>
      <c r="L4106" s="3" t="s">
        <v>36</v>
      </c>
      <c r="M4106" s="3" t="str">
        <f t="shared" si="384"/>
        <v>1</v>
      </c>
      <c r="N4106" s="3" t="str">
        <f t="shared" si="385"/>
        <v>Season</v>
      </c>
      <c r="O4106" s="3" t="str">
        <f t="shared" si="386"/>
        <v>Denmark</v>
      </c>
      <c r="P4106" s="3" t="s">
        <v>1297</v>
      </c>
      <c r="Q4106" s="3" t="str">
        <f t="shared" si="387"/>
        <v>International TV Shows</v>
      </c>
      <c r="R4106" s="3" t="s">
        <v>19870</v>
      </c>
    </row>
    <row r="4107" spans="1:18" x14ac:dyDescent="0.3">
      <c r="A4107" s="3" t="s">
        <v>19871</v>
      </c>
      <c r="B4107" s="3" t="s">
        <v>23</v>
      </c>
      <c r="C4107" s="3" t="s">
        <v>19872</v>
      </c>
      <c r="D4107" s="3" t="s">
        <v>7418</v>
      </c>
      <c r="E4107" s="3" t="s">
        <v>19873</v>
      </c>
      <c r="F4107" s="3" t="s">
        <v>7418</v>
      </c>
      <c r="G4107" s="3" t="str">
        <f t="shared" si="388"/>
        <v>February</v>
      </c>
      <c r="H4107" s="3" t="str">
        <f t="shared" si="389"/>
        <v>2019</v>
      </c>
      <c r="I4107" s="3" t="s">
        <v>19837</v>
      </c>
      <c r="J4107" s="3">
        <v>2019</v>
      </c>
      <c r="K4107" s="3" t="s">
        <v>28</v>
      </c>
      <c r="L4107" s="3" t="s">
        <v>36</v>
      </c>
      <c r="M4107" s="3" t="str">
        <f t="shared" si="384"/>
        <v>1</v>
      </c>
      <c r="N4107" s="3" t="str">
        <f t="shared" si="385"/>
        <v>Season</v>
      </c>
      <c r="O4107" s="3" t="str">
        <f t="shared" si="386"/>
        <v>Unknown</v>
      </c>
      <c r="P4107" s="3" t="s">
        <v>7284</v>
      </c>
      <c r="Q4107" s="3" t="str">
        <f t="shared" si="387"/>
        <v>Docuseries</v>
      </c>
      <c r="R4107" s="3" t="s">
        <v>19874</v>
      </c>
    </row>
    <row r="4108" spans="1:18" x14ac:dyDescent="0.3">
      <c r="A4108" s="3" t="s">
        <v>19875</v>
      </c>
      <c r="B4108" s="3" t="s">
        <v>13</v>
      </c>
      <c r="C4108" s="3" t="s">
        <v>19876</v>
      </c>
      <c r="D4108" s="3" t="s">
        <v>19877</v>
      </c>
      <c r="E4108" s="3" t="s">
        <v>19878</v>
      </c>
      <c r="F4108" s="3" t="s">
        <v>46</v>
      </c>
      <c r="G4108" s="3" t="str">
        <f t="shared" si="388"/>
        <v>February</v>
      </c>
      <c r="H4108" s="3" t="str">
        <f t="shared" si="389"/>
        <v>2019</v>
      </c>
      <c r="I4108" s="3" t="s">
        <v>19837</v>
      </c>
      <c r="J4108" s="3">
        <v>2018</v>
      </c>
      <c r="K4108" s="3" t="s">
        <v>76</v>
      </c>
      <c r="L4108" s="3" t="s">
        <v>2120</v>
      </c>
      <c r="M4108" s="3" t="str">
        <f t="shared" si="384"/>
        <v>132</v>
      </c>
      <c r="N4108" s="3" t="str">
        <f t="shared" si="385"/>
        <v>min</v>
      </c>
      <c r="O4108" s="3" t="str">
        <f t="shared" si="386"/>
        <v>India</v>
      </c>
      <c r="P4108" s="3" t="s">
        <v>574</v>
      </c>
      <c r="Q4108" s="3" t="str">
        <f t="shared" si="387"/>
        <v>Dramas</v>
      </c>
      <c r="R4108" s="3" t="s">
        <v>19879</v>
      </c>
    </row>
    <row r="4109" spans="1:18" x14ac:dyDescent="0.3">
      <c r="A4109" s="3" t="s">
        <v>19880</v>
      </c>
      <c r="B4109" s="3" t="s">
        <v>13</v>
      </c>
      <c r="C4109" s="3" t="s">
        <v>19881</v>
      </c>
      <c r="D4109" s="3" t="s">
        <v>19882</v>
      </c>
      <c r="E4109" s="3" t="s">
        <v>19883</v>
      </c>
      <c r="F4109" s="3" t="s">
        <v>46</v>
      </c>
      <c r="G4109" s="3" t="str">
        <f t="shared" si="388"/>
        <v>February</v>
      </c>
      <c r="H4109" s="3" t="str">
        <f t="shared" si="389"/>
        <v>2019</v>
      </c>
      <c r="I4109" s="3" t="s">
        <v>19837</v>
      </c>
      <c r="J4109" s="3">
        <v>2006</v>
      </c>
      <c r="K4109" s="3" t="s">
        <v>28</v>
      </c>
      <c r="L4109" s="3" t="s">
        <v>834</v>
      </c>
      <c r="M4109" s="3" t="str">
        <f t="shared" si="384"/>
        <v>120</v>
      </c>
      <c r="N4109" s="3" t="str">
        <f t="shared" si="385"/>
        <v>min</v>
      </c>
      <c r="O4109" s="3" t="str">
        <f t="shared" si="386"/>
        <v>India</v>
      </c>
      <c r="P4109" s="3" t="s">
        <v>178</v>
      </c>
      <c r="Q4109" s="3" t="str">
        <f t="shared" si="387"/>
        <v>Comedies</v>
      </c>
      <c r="R4109" s="3" t="s">
        <v>19884</v>
      </c>
    </row>
    <row r="4110" spans="1:18" x14ac:dyDescent="0.3">
      <c r="A4110" s="3" t="s">
        <v>19885</v>
      </c>
      <c r="B4110" s="3" t="s">
        <v>13</v>
      </c>
      <c r="C4110" s="3" t="s">
        <v>19886</v>
      </c>
      <c r="D4110" s="3" t="s">
        <v>19887</v>
      </c>
      <c r="E4110" s="3" t="s">
        <v>19888</v>
      </c>
      <c r="F4110" s="3" t="s">
        <v>46</v>
      </c>
      <c r="G4110" s="3" t="str">
        <f t="shared" si="388"/>
        <v>February</v>
      </c>
      <c r="H4110" s="3" t="str">
        <f t="shared" si="389"/>
        <v>2019</v>
      </c>
      <c r="I4110" s="3" t="s">
        <v>19837</v>
      </c>
      <c r="J4110" s="3">
        <v>2002</v>
      </c>
      <c r="K4110" s="3" t="s">
        <v>76</v>
      </c>
      <c r="L4110" s="3" t="s">
        <v>3590</v>
      </c>
      <c r="M4110" s="3" t="str">
        <f t="shared" si="384"/>
        <v>137</v>
      </c>
      <c r="N4110" s="3" t="str">
        <f t="shared" si="385"/>
        <v>min</v>
      </c>
      <c r="O4110" s="3" t="str">
        <f t="shared" si="386"/>
        <v>India</v>
      </c>
      <c r="P4110" s="3" t="s">
        <v>103</v>
      </c>
      <c r="Q4110" s="3" t="str">
        <f t="shared" si="387"/>
        <v>Dramas</v>
      </c>
      <c r="R4110" s="3" t="s">
        <v>19889</v>
      </c>
    </row>
    <row r="4111" spans="1:18" x14ac:dyDescent="0.3">
      <c r="A4111" s="3" t="s">
        <v>19890</v>
      </c>
      <c r="B4111" s="3" t="s">
        <v>23</v>
      </c>
      <c r="C4111" s="3" t="s">
        <v>19891</v>
      </c>
      <c r="D4111" s="3" t="s">
        <v>7418</v>
      </c>
      <c r="E4111" s="3" t="s">
        <v>19892</v>
      </c>
      <c r="F4111" s="3" t="s">
        <v>7418</v>
      </c>
      <c r="G4111" s="3" t="str">
        <f t="shared" si="388"/>
        <v>February</v>
      </c>
      <c r="H4111" s="3" t="str">
        <f t="shared" si="389"/>
        <v>2019</v>
      </c>
      <c r="I4111" s="3" t="s">
        <v>19837</v>
      </c>
      <c r="J4111" s="3">
        <v>2019</v>
      </c>
      <c r="K4111" s="3" t="s">
        <v>28</v>
      </c>
      <c r="L4111" s="3" t="s">
        <v>36</v>
      </c>
      <c r="M4111" s="3" t="str">
        <f t="shared" si="384"/>
        <v>1</v>
      </c>
      <c r="N4111" s="3" t="str">
        <f t="shared" si="385"/>
        <v>Season</v>
      </c>
      <c r="O4111" s="3" t="str">
        <f t="shared" si="386"/>
        <v>Unknown</v>
      </c>
      <c r="P4111" s="3" t="s">
        <v>89</v>
      </c>
      <c r="Q4111" s="3" t="str">
        <f t="shared" si="387"/>
        <v>Crime TV Shows</v>
      </c>
      <c r="R4111" s="3" t="s">
        <v>19893</v>
      </c>
    </row>
    <row r="4112" spans="1:18" x14ac:dyDescent="0.3">
      <c r="A4112" s="3" t="s">
        <v>19894</v>
      </c>
      <c r="B4112" s="3" t="s">
        <v>13</v>
      </c>
      <c r="C4112" s="3" t="s">
        <v>19895</v>
      </c>
      <c r="D4112" s="3" t="s">
        <v>19896</v>
      </c>
      <c r="E4112" s="3" t="s">
        <v>19897</v>
      </c>
      <c r="F4112" s="3" t="s">
        <v>2294</v>
      </c>
      <c r="G4112" s="3" t="str">
        <f t="shared" si="388"/>
        <v>February</v>
      </c>
      <c r="H4112" s="3" t="str">
        <f t="shared" si="389"/>
        <v>2019</v>
      </c>
      <c r="I4112" s="3" t="s">
        <v>19837</v>
      </c>
      <c r="J4112" s="3">
        <v>2018</v>
      </c>
      <c r="K4112" s="3" t="s">
        <v>28</v>
      </c>
      <c r="L4112" s="3" t="s">
        <v>848</v>
      </c>
      <c r="M4112" s="3" t="str">
        <f t="shared" si="384"/>
        <v>82</v>
      </c>
      <c r="N4112" s="3" t="str">
        <f t="shared" si="385"/>
        <v>min</v>
      </c>
      <c r="O4112" s="3" t="str">
        <f t="shared" si="386"/>
        <v>New Zealand</v>
      </c>
      <c r="P4112" s="3" t="s">
        <v>4510</v>
      </c>
      <c r="Q4112" s="3" t="str">
        <f t="shared" si="387"/>
        <v>Comedies</v>
      </c>
      <c r="R4112" s="3" t="s">
        <v>19898</v>
      </c>
    </row>
    <row r="4113" spans="1:18" x14ac:dyDescent="0.3">
      <c r="A4113" s="3" t="s">
        <v>19899</v>
      </c>
      <c r="B4113" s="3" t="s">
        <v>23</v>
      </c>
      <c r="C4113" s="3" t="s">
        <v>19900</v>
      </c>
      <c r="D4113" s="3" t="s">
        <v>7418</v>
      </c>
      <c r="E4113" s="3" t="s">
        <v>19901</v>
      </c>
      <c r="F4113" s="3" t="s">
        <v>1534</v>
      </c>
      <c r="G4113" s="3" t="str">
        <f t="shared" si="388"/>
        <v>February</v>
      </c>
      <c r="H4113" s="3" t="str">
        <f t="shared" si="389"/>
        <v>2019</v>
      </c>
      <c r="I4113" s="3" t="s">
        <v>19837</v>
      </c>
      <c r="J4113" s="3">
        <v>2017</v>
      </c>
      <c r="K4113" s="3" t="s">
        <v>76</v>
      </c>
      <c r="L4113" s="3" t="s">
        <v>36</v>
      </c>
      <c r="M4113" s="3" t="str">
        <f t="shared" si="384"/>
        <v>1</v>
      </c>
      <c r="N4113" s="3" t="str">
        <f t="shared" si="385"/>
        <v>Season</v>
      </c>
      <c r="O4113" s="3" t="str">
        <f t="shared" si="386"/>
        <v>Argentina</v>
      </c>
      <c r="P4113" s="3" t="s">
        <v>19902</v>
      </c>
      <c r="Q4113" s="3" t="str">
        <f t="shared" si="387"/>
        <v>International TV Shows</v>
      </c>
      <c r="R4113" s="3" t="s">
        <v>19903</v>
      </c>
    </row>
    <row r="4114" spans="1:18" x14ac:dyDescent="0.3">
      <c r="A4114" s="3" t="s">
        <v>19904</v>
      </c>
      <c r="B4114" s="3" t="s">
        <v>13</v>
      </c>
      <c r="C4114" s="3" t="s">
        <v>19905</v>
      </c>
      <c r="D4114" s="3" t="s">
        <v>19906</v>
      </c>
      <c r="E4114" s="3" t="s">
        <v>19907</v>
      </c>
      <c r="F4114" s="3" t="s">
        <v>46</v>
      </c>
      <c r="G4114" s="3" t="str">
        <f t="shared" si="388"/>
        <v>February</v>
      </c>
      <c r="H4114" s="3" t="str">
        <f t="shared" si="389"/>
        <v>2019</v>
      </c>
      <c r="I4114" s="3" t="s">
        <v>19837</v>
      </c>
      <c r="J4114" s="3">
        <v>2008</v>
      </c>
      <c r="K4114" s="3" t="s">
        <v>76</v>
      </c>
      <c r="L4114" s="3" t="s">
        <v>320</v>
      </c>
      <c r="M4114" s="3" t="str">
        <f t="shared" si="384"/>
        <v>115</v>
      </c>
      <c r="N4114" s="3" t="str">
        <f t="shared" si="385"/>
        <v>min</v>
      </c>
      <c r="O4114" s="3" t="str">
        <f t="shared" si="386"/>
        <v>India</v>
      </c>
      <c r="P4114" s="3" t="s">
        <v>178</v>
      </c>
      <c r="Q4114" s="3" t="str">
        <f t="shared" si="387"/>
        <v>Comedies</v>
      </c>
      <c r="R4114" s="3" t="s">
        <v>19908</v>
      </c>
    </row>
    <row r="4115" spans="1:18" x14ac:dyDescent="0.3">
      <c r="A4115" s="3" t="s">
        <v>19909</v>
      </c>
      <c r="B4115" s="3" t="s">
        <v>13</v>
      </c>
      <c r="C4115" s="3" t="s">
        <v>19910</v>
      </c>
      <c r="D4115" s="3" t="s">
        <v>19911</v>
      </c>
      <c r="E4115" s="3" t="s">
        <v>19912</v>
      </c>
      <c r="F4115" s="3" t="s">
        <v>663</v>
      </c>
      <c r="G4115" s="3" t="str">
        <f t="shared" si="388"/>
        <v>February</v>
      </c>
      <c r="H4115" s="3" t="str">
        <f t="shared" si="389"/>
        <v>2019</v>
      </c>
      <c r="I4115" s="3" t="s">
        <v>19837</v>
      </c>
      <c r="J4115" s="3">
        <v>2018</v>
      </c>
      <c r="K4115" s="3" t="s">
        <v>28</v>
      </c>
      <c r="L4115" s="3" t="s">
        <v>1931</v>
      </c>
      <c r="M4115" s="3" t="str">
        <f t="shared" si="384"/>
        <v>130</v>
      </c>
      <c r="N4115" s="3" t="str">
        <f t="shared" si="385"/>
        <v>min</v>
      </c>
      <c r="O4115" s="3" t="str">
        <f t="shared" si="386"/>
        <v>Spain</v>
      </c>
      <c r="P4115" s="3" t="s">
        <v>164</v>
      </c>
      <c r="Q4115" s="3" t="str">
        <f t="shared" si="387"/>
        <v>Comedies</v>
      </c>
      <c r="R4115" s="3" t="s">
        <v>19913</v>
      </c>
    </row>
    <row r="4116" spans="1:18" x14ac:dyDescent="0.3">
      <c r="A4116" s="3" t="s">
        <v>19914</v>
      </c>
      <c r="B4116" s="3" t="s">
        <v>23</v>
      </c>
      <c r="C4116" s="3" t="s">
        <v>19915</v>
      </c>
      <c r="D4116" s="3" t="s">
        <v>7418</v>
      </c>
      <c r="E4116" s="3" t="s">
        <v>19916</v>
      </c>
      <c r="F4116" s="3" t="s">
        <v>758</v>
      </c>
      <c r="G4116" s="3" t="str">
        <f t="shared" si="388"/>
        <v>February</v>
      </c>
      <c r="H4116" s="3" t="str">
        <f t="shared" si="389"/>
        <v>2019</v>
      </c>
      <c r="I4116" s="3" t="s">
        <v>19917</v>
      </c>
      <c r="J4116" s="3">
        <v>2018</v>
      </c>
      <c r="K4116" s="3" t="s">
        <v>170</v>
      </c>
      <c r="L4116" s="3" t="s">
        <v>231</v>
      </c>
      <c r="M4116" s="3" t="str">
        <f t="shared" si="384"/>
        <v>3</v>
      </c>
      <c r="N4116" s="3" t="str">
        <f t="shared" si="385"/>
        <v>Seasons</v>
      </c>
      <c r="O4116" s="3" t="str">
        <f t="shared" si="386"/>
        <v>United States</v>
      </c>
      <c r="P4116" s="3" t="s">
        <v>243</v>
      </c>
      <c r="Q4116" s="3" t="str">
        <f t="shared" si="387"/>
        <v>Kids' TV</v>
      </c>
      <c r="R4116" s="3" t="s">
        <v>19918</v>
      </c>
    </row>
    <row r="4117" spans="1:18" x14ac:dyDescent="0.3">
      <c r="A4117" s="3" t="s">
        <v>19919</v>
      </c>
      <c r="B4117" s="3" t="s">
        <v>13</v>
      </c>
      <c r="C4117" s="3" t="s">
        <v>19920</v>
      </c>
      <c r="D4117" s="3" t="s">
        <v>13198</v>
      </c>
      <c r="E4117" s="3" t="s">
        <v>19921</v>
      </c>
      <c r="F4117" s="3" t="s">
        <v>16</v>
      </c>
      <c r="G4117" s="3" t="str">
        <f t="shared" si="388"/>
        <v>February</v>
      </c>
      <c r="H4117" s="3" t="str">
        <f t="shared" si="389"/>
        <v>2019</v>
      </c>
      <c r="I4117" s="3" t="s">
        <v>19917</v>
      </c>
      <c r="J4117" s="3">
        <v>2019</v>
      </c>
      <c r="K4117" s="3" t="s">
        <v>28</v>
      </c>
      <c r="L4117" s="3" t="s">
        <v>2256</v>
      </c>
      <c r="M4117" s="3" t="str">
        <f t="shared" si="384"/>
        <v>62</v>
      </c>
      <c r="N4117" s="3" t="str">
        <f t="shared" si="385"/>
        <v>min</v>
      </c>
      <c r="O4117" s="3" t="str">
        <f t="shared" si="386"/>
        <v>United States</v>
      </c>
      <c r="P4117" s="3" t="s">
        <v>1555</v>
      </c>
      <c r="Q4117" s="3" t="str">
        <f t="shared" si="387"/>
        <v>Stand-Up Comedy</v>
      </c>
      <c r="R4117" s="3" t="s">
        <v>19922</v>
      </c>
    </row>
    <row r="4118" spans="1:18" x14ac:dyDescent="0.3">
      <c r="A4118" s="3" t="s">
        <v>19923</v>
      </c>
      <c r="B4118" s="3" t="s">
        <v>23</v>
      </c>
      <c r="C4118" s="3" t="s">
        <v>19924</v>
      </c>
      <c r="D4118" s="3" t="s">
        <v>7418</v>
      </c>
      <c r="E4118" s="3" t="s">
        <v>19925</v>
      </c>
      <c r="F4118" s="3" t="s">
        <v>663</v>
      </c>
      <c r="G4118" s="3" t="str">
        <f t="shared" si="388"/>
        <v>February</v>
      </c>
      <c r="H4118" s="3" t="str">
        <f t="shared" si="389"/>
        <v>2019</v>
      </c>
      <c r="I4118" s="3" t="s">
        <v>19917</v>
      </c>
      <c r="J4118" s="3">
        <v>2018</v>
      </c>
      <c r="K4118" s="3" t="s">
        <v>76</v>
      </c>
      <c r="L4118" s="3" t="s">
        <v>29</v>
      </c>
      <c r="M4118" s="3" t="str">
        <f t="shared" si="384"/>
        <v>2</v>
      </c>
      <c r="N4118" s="3" t="str">
        <f t="shared" si="385"/>
        <v>Seasons</v>
      </c>
      <c r="O4118" s="3" t="str">
        <f t="shared" si="386"/>
        <v>Spain</v>
      </c>
      <c r="P4118" s="3" t="s">
        <v>1540</v>
      </c>
      <c r="Q4118" s="3" t="str">
        <f t="shared" si="387"/>
        <v>International TV Shows</v>
      </c>
      <c r="R4118" s="3" t="s">
        <v>19926</v>
      </c>
    </row>
    <row r="4119" spans="1:18" x14ac:dyDescent="0.3">
      <c r="A4119" s="3" t="s">
        <v>19927</v>
      </c>
      <c r="B4119" s="3" t="s">
        <v>13</v>
      </c>
      <c r="C4119" s="3" t="s">
        <v>19928</v>
      </c>
      <c r="D4119" s="3" t="s">
        <v>19929</v>
      </c>
      <c r="E4119" s="3" t="s">
        <v>7418</v>
      </c>
      <c r="F4119" s="3" t="s">
        <v>16</v>
      </c>
      <c r="G4119" s="3" t="str">
        <f t="shared" si="388"/>
        <v>February</v>
      </c>
      <c r="H4119" s="3" t="str">
        <f t="shared" si="389"/>
        <v>2019</v>
      </c>
      <c r="I4119" s="3" t="s">
        <v>19930</v>
      </c>
      <c r="J4119" s="3">
        <v>2018</v>
      </c>
      <c r="K4119" s="3" t="s">
        <v>110</v>
      </c>
      <c r="L4119" s="3" t="s">
        <v>8009</v>
      </c>
      <c r="M4119" s="3" t="str">
        <f t="shared" si="384"/>
        <v>26</v>
      </c>
      <c r="N4119" s="3" t="str">
        <f t="shared" si="385"/>
        <v>min</v>
      </c>
      <c r="O4119" s="3" t="str">
        <f t="shared" si="386"/>
        <v>United States</v>
      </c>
      <c r="P4119" s="3" t="s">
        <v>20</v>
      </c>
      <c r="Q4119" s="3" t="str">
        <f t="shared" si="387"/>
        <v>Documentaries</v>
      </c>
      <c r="R4119" s="3" t="s">
        <v>19931</v>
      </c>
    </row>
    <row r="4120" spans="1:18" x14ac:dyDescent="0.3">
      <c r="A4120" s="3" t="s">
        <v>19932</v>
      </c>
      <c r="B4120" s="3" t="s">
        <v>23</v>
      </c>
      <c r="C4120" s="3" t="s">
        <v>19933</v>
      </c>
      <c r="D4120" s="3" t="s">
        <v>7418</v>
      </c>
      <c r="E4120" s="3" t="s">
        <v>19934</v>
      </c>
      <c r="F4120" s="3" t="s">
        <v>1743</v>
      </c>
      <c r="G4120" s="3" t="str">
        <f t="shared" si="388"/>
        <v>February</v>
      </c>
      <c r="H4120" s="3" t="str">
        <f t="shared" si="389"/>
        <v>2019</v>
      </c>
      <c r="I4120" s="3" t="s">
        <v>19935</v>
      </c>
      <c r="J4120" s="3">
        <v>2018</v>
      </c>
      <c r="K4120" s="3" t="s">
        <v>76</v>
      </c>
      <c r="L4120" s="3" t="s">
        <v>36</v>
      </c>
      <c r="M4120" s="3" t="str">
        <f t="shared" si="384"/>
        <v>1</v>
      </c>
      <c r="N4120" s="3" t="str">
        <f t="shared" si="385"/>
        <v>Season</v>
      </c>
      <c r="O4120" s="3" t="str">
        <f t="shared" si="386"/>
        <v>Taiwan</v>
      </c>
      <c r="P4120" s="3" t="s">
        <v>1612</v>
      </c>
      <c r="Q4120" s="3" t="str">
        <f t="shared" si="387"/>
        <v>International TV Shows</v>
      </c>
      <c r="R4120" s="3" t="s">
        <v>19936</v>
      </c>
    </row>
    <row r="4121" spans="1:18" x14ac:dyDescent="0.3">
      <c r="A4121" s="3" t="s">
        <v>19937</v>
      </c>
      <c r="B4121" s="3" t="s">
        <v>23</v>
      </c>
      <c r="C4121" s="3" t="s">
        <v>19938</v>
      </c>
      <c r="D4121" s="3" t="s">
        <v>7418</v>
      </c>
      <c r="E4121" s="3" t="s">
        <v>19939</v>
      </c>
      <c r="F4121" s="3" t="s">
        <v>567</v>
      </c>
      <c r="G4121" s="3" t="str">
        <f t="shared" si="388"/>
        <v>February</v>
      </c>
      <c r="H4121" s="3" t="str">
        <f t="shared" si="389"/>
        <v>2019</v>
      </c>
      <c r="I4121" s="3" t="s">
        <v>19935</v>
      </c>
      <c r="J4121" s="3">
        <v>2018</v>
      </c>
      <c r="K4121" s="3" t="s">
        <v>28</v>
      </c>
      <c r="L4121" s="3" t="s">
        <v>29</v>
      </c>
      <c r="M4121" s="3" t="str">
        <f t="shared" si="384"/>
        <v>2</v>
      </c>
      <c r="N4121" s="3" t="str">
        <f t="shared" si="385"/>
        <v>Seasons</v>
      </c>
      <c r="O4121" s="3" t="str">
        <f t="shared" si="386"/>
        <v>Belgium</v>
      </c>
      <c r="P4121" s="3" t="s">
        <v>1155</v>
      </c>
      <c r="Q4121" s="3" t="str">
        <f t="shared" si="387"/>
        <v>Crime TV Shows</v>
      </c>
      <c r="R4121" s="3" t="s">
        <v>19940</v>
      </c>
    </row>
    <row r="4122" spans="1:18" x14ac:dyDescent="0.3">
      <c r="A4122" s="3" t="s">
        <v>19941</v>
      </c>
      <c r="B4122" s="3" t="s">
        <v>13</v>
      </c>
      <c r="C4122" s="3" t="s">
        <v>19942</v>
      </c>
      <c r="D4122" s="3" t="s">
        <v>16665</v>
      </c>
      <c r="E4122" s="3" t="s">
        <v>19943</v>
      </c>
      <c r="F4122" s="3" t="s">
        <v>16</v>
      </c>
      <c r="G4122" s="3" t="str">
        <f t="shared" si="388"/>
        <v>February</v>
      </c>
      <c r="H4122" s="3" t="str">
        <f t="shared" si="389"/>
        <v>2019</v>
      </c>
      <c r="I4122" s="3" t="s">
        <v>19944</v>
      </c>
      <c r="J4122" s="3">
        <v>2019</v>
      </c>
      <c r="K4122" s="3" t="s">
        <v>28</v>
      </c>
      <c r="L4122" s="3" t="s">
        <v>60</v>
      </c>
      <c r="M4122" s="3" t="str">
        <f t="shared" si="384"/>
        <v>91</v>
      </c>
      <c r="N4122" s="3" t="str">
        <f t="shared" si="385"/>
        <v>min</v>
      </c>
      <c r="O4122" s="3" t="str">
        <f t="shared" si="386"/>
        <v>United States</v>
      </c>
      <c r="P4122" s="3" t="s">
        <v>1925</v>
      </c>
      <c r="Q4122" s="3" t="str">
        <f t="shared" si="387"/>
        <v>Dramas</v>
      </c>
      <c r="R4122" s="3" t="s">
        <v>19945</v>
      </c>
    </row>
    <row r="4123" spans="1:18" x14ac:dyDescent="0.3">
      <c r="A4123" s="3" t="s">
        <v>19946</v>
      </c>
      <c r="B4123" s="3" t="s">
        <v>13</v>
      </c>
      <c r="C4123" s="3" t="s">
        <v>19947</v>
      </c>
      <c r="D4123" s="3" t="s">
        <v>19948</v>
      </c>
      <c r="E4123" s="3" t="s">
        <v>19949</v>
      </c>
      <c r="F4123" s="3" t="s">
        <v>16</v>
      </c>
      <c r="G4123" s="3" t="str">
        <f t="shared" si="388"/>
        <v>February</v>
      </c>
      <c r="H4123" s="3" t="str">
        <f t="shared" si="389"/>
        <v>2019</v>
      </c>
      <c r="I4123" s="3" t="s">
        <v>19944</v>
      </c>
      <c r="J4123" s="3">
        <v>2019</v>
      </c>
      <c r="K4123" s="3" t="s">
        <v>110</v>
      </c>
      <c r="L4123" s="3" t="s">
        <v>777</v>
      </c>
      <c r="M4123" s="3" t="str">
        <f t="shared" si="384"/>
        <v>63</v>
      </c>
      <c r="N4123" s="3" t="str">
        <f t="shared" si="385"/>
        <v>min</v>
      </c>
      <c r="O4123" s="3" t="str">
        <f t="shared" si="386"/>
        <v>United States</v>
      </c>
      <c r="P4123" s="3" t="s">
        <v>111</v>
      </c>
      <c r="Q4123" s="3" t="str">
        <f t="shared" si="387"/>
        <v>Children &amp; Family Movies</v>
      </c>
      <c r="R4123" s="3" t="s">
        <v>19950</v>
      </c>
    </row>
    <row r="4124" spans="1:18" x14ac:dyDescent="0.3">
      <c r="A4124" s="3" t="s">
        <v>19951</v>
      </c>
      <c r="B4124" s="3" t="s">
        <v>23</v>
      </c>
      <c r="C4124" s="3" t="s">
        <v>19952</v>
      </c>
      <c r="D4124" s="3" t="s">
        <v>7418</v>
      </c>
      <c r="E4124" s="3" t="s">
        <v>19953</v>
      </c>
      <c r="F4124" s="3" t="s">
        <v>16</v>
      </c>
      <c r="G4124" s="3" t="str">
        <f t="shared" si="388"/>
        <v>February</v>
      </c>
      <c r="H4124" s="3" t="str">
        <f t="shared" si="389"/>
        <v>2019</v>
      </c>
      <c r="I4124" s="3" t="s">
        <v>19944</v>
      </c>
      <c r="J4124" s="3">
        <v>2019</v>
      </c>
      <c r="K4124" s="3" t="s">
        <v>110</v>
      </c>
      <c r="L4124" s="3" t="s">
        <v>231</v>
      </c>
      <c r="M4124" s="3" t="str">
        <f t="shared" si="384"/>
        <v>3</v>
      </c>
      <c r="N4124" s="3" t="str">
        <f t="shared" si="385"/>
        <v>Seasons</v>
      </c>
      <c r="O4124" s="3" t="str">
        <f t="shared" si="386"/>
        <v>United States</v>
      </c>
      <c r="P4124" s="3" t="s">
        <v>226</v>
      </c>
      <c r="Q4124" s="3" t="str">
        <f t="shared" si="387"/>
        <v>TV Comedies</v>
      </c>
      <c r="R4124" s="3" t="s">
        <v>19954</v>
      </c>
    </row>
    <row r="4125" spans="1:18" x14ac:dyDescent="0.3">
      <c r="A4125" s="3" t="s">
        <v>19955</v>
      </c>
      <c r="B4125" s="3" t="s">
        <v>13</v>
      </c>
      <c r="C4125" s="3" t="s">
        <v>19956</v>
      </c>
      <c r="D4125" s="3" t="s">
        <v>19957</v>
      </c>
      <c r="E4125" s="3" t="s">
        <v>19958</v>
      </c>
      <c r="F4125" s="3" t="s">
        <v>16</v>
      </c>
      <c r="G4125" s="3" t="str">
        <f t="shared" si="388"/>
        <v>February</v>
      </c>
      <c r="H4125" s="3" t="str">
        <f t="shared" si="389"/>
        <v>2019</v>
      </c>
      <c r="I4125" s="3" t="s">
        <v>19944</v>
      </c>
      <c r="J4125" s="3">
        <v>2019</v>
      </c>
      <c r="K4125" s="3" t="s">
        <v>28</v>
      </c>
      <c r="L4125" s="3" t="s">
        <v>2280</v>
      </c>
      <c r="M4125" s="3" t="str">
        <f t="shared" si="384"/>
        <v>74</v>
      </c>
      <c r="N4125" s="3" t="str">
        <f t="shared" si="385"/>
        <v>min</v>
      </c>
      <c r="O4125" s="3" t="str">
        <f t="shared" si="386"/>
        <v>United States</v>
      </c>
      <c r="P4125" s="3" t="s">
        <v>592</v>
      </c>
      <c r="Q4125" s="3" t="str">
        <f t="shared" si="387"/>
        <v>Documentaries</v>
      </c>
      <c r="R4125" s="3" t="s">
        <v>19959</v>
      </c>
    </row>
    <row r="4126" spans="1:18" x14ac:dyDescent="0.3">
      <c r="A4126" s="3" t="s">
        <v>19960</v>
      </c>
      <c r="B4126" s="3" t="s">
        <v>13</v>
      </c>
      <c r="C4126" s="3" t="s">
        <v>19961</v>
      </c>
      <c r="D4126" s="3" t="s">
        <v>19962</v>
      </c>
      <c r="E4126" s="3" t="s">
        <v>19963</v>
      </c>
      <c r="F4126" s="3" t="s">
        <v>663</v>
      </c>
      <c r="G4126" s="3" t="str">
        <f t="shared" si="388"/>
        <v>February</v>
      </c>
      <c r="H4126" s="3" t="str">
        <f t="shared" si="389"/>
        <v>2019</v>
      </c>
      <c r="I4126" s="3" t="s">
        <v>19944</v>
      </c>
      <c r="J4126" s="3">
        <v>2018</v>
      </c>
      <c r="K4126" s="3" t="s">
        <v>28</v>
      </c>
      <c r="L4126" s="3" t="s">
        <v>1173</v>
      </c>
      <c r="M4126" s="3" t="str">
        <f t="shared" si="384"/>
        <v>136</v>
      </c>
      <c r="N4126" s="3" t="str">
        <f t="shared" si="385"/>
        <v>min</v>
      </c>
      <c r="O4126" s="3" t="str">
        <f t="shared" si="386"/>
        <v>Spain</v>
      </c>
      <c r="P4126" s="3" t="s">
        <v>69</v>
      </c>
      <c r="Q4126" s="3" t="str">
        <f t="shared" si="387"/>
        <v>Dramas</v>
      </c>
      <c r="R4126" s="3" t="s">
        <v>19964</v>
      </c>
    </row>
    <row r="4127" spans="1:18" x14ac:dyDescent="0.3">
      <c r="A4127" s="3" t="s">
        <v>19965</v>
      </c>
      <c r="B4127" s="3" t="s">
        <v>23</v>
      </c>
      <c r="C4127" s="3" t="s">
        <v>19966</v>
      </c>
      <c r="D4127" s="3" t="s">
        <v>7418</v>
      </c>
      <c r="E4127" s="3" t="s">
        <v>19967</v>
      </c>
      <c r="F4127" s="3" t="s">
        <v>2796</v>
      </c>
      <c r="G4127" s="3" t="str">
        <f t="shared" si="388"/>
        <v>February</v>
      </c>
      <c r="H4127" s="3" t="str">
        <f t="shared" si="389"/>
        <v>2019</v>
      </c>
      <c r="I4127" s="3" t="s">
        <v>19968</v>
      </c>
      <c r="J4127" s="3">
        <v>2017</v>
      </c>
      <c r="K4127" s="3" t="s">
        <v>28</v>
      </c>
      <c r="L4127" s="3" t="s">
        <v>36</v>
      </c>
      <c r="M4127" s="3" t="str">
        <f t="shared" si="384"/>
        <v>1</v>
      </c>
      <c r="N4127" s="3" t="str">
        <f t="shared" si="385"/>
        <v>Season</v>
      </c>
      <c r="O4127" s="3" t="str">
        <f t="shared" si="386"/>
        <v>Egypt</v>
      </c>
      <c r="P4127" s="3" t="s">
        <v>1097</v>
      </c>
      <c r="Q4127" s="3" t="str">
        <f t="shared" si="387"/>
        <v>International TV Shows</v>
      </c>
      <c r="R4127" s="3" t="s">
        <v>19969</v>
      </c>
    </row>
    <row r="4128" spans="1:18" x14ac:dyDescent="0.3">
      <c r="A4128" s="3" t="s">
        <v>19970</v>
      </c>
      <c r="B4128" s="3" t="s">
        <v>23</v>
      </c>
      <c r="C4128" s="3" t="s">
        <v>19971</v>
      </c>
      <c r="D4128" s="3" t="s">
        <v>7418</v>
      </c>
      <c r="E4128" s="3" t="s">
        <v>19972</v>
      </c>
      <c r="F4128" s="3" t="s">
        <v>2796</v>
      </c>
      <c r="G4128" s="3" t="str">
        <f t="shared" si="388"/>
        <v>February</v>
      </c>
      <c r="H4128" s="3" t="str">
        <f t="shared" si="389"/>
        <v>2019</v>
      </c>
      <c r="I4128" s="3" t="s">
        <v>19973</v>
      </c>
      <c r="J4128" s="3">
        <v>2018</v>
      </c>
      <c r="K4128" s="3" t="s">
        <v>76</v>
      </c>
      <c r="L4128" s="3" t="s">
        <v>36</v>
      </c>
      <c r="M4128" s="3" t="str">
        <f t="shared" si="384"/>
        <v>1</v>
      </c>
      <c r="N4128" s="3" t="str">
        <f t="shared" si="385"/>
        <v>Season</v>
      </c>
      <c r="O4128" s="3" t="str">
        <f t="shared" si="386"/>
        <v>Egypt</v>
      </c>
      <c r="P4128" s="3" t="s">
        <v>1155</v>
      </c>
      <c r="Q4128" s="3" t="str">
        <f t="shared" si="387"/>
        <v>Crime TV Shows</v>
      </c>
      <c r="R4128" s="3" t="s">
        <v>19974</v>
      </c>
    </row>
    <row r="4129" spans="1:18" x14ac:dyDescent="0.3">
      <c r="A4129" s="3" t="s">
        <v>19975</v>
      </c>
      <c r="B4129" s="3" t="s">
        <v>23</v>
      </c>
      <c r="C4129" s="3" t="s">
        <v>19976</v>
      </c>
      <c r="D4129" s="3" t="s">
        <v>7418</v>
      </c>
      <c r="E4129" s="3" t="s">
        <v>19977</v>
      </c>
      <c r="F4129" s="3" t="s">
        <v>633</v>
      </c>
      <c r="G4129" s="3" t="str">
        <f t="shared" si="388"/>
        <v>February</v>
      </c>
      <c r="H4129" s="3" t="str">
        <f t="shared" si="389"/>
        <v>2019</v>
      </c>
      <c r="I4129" s="3" t="s">
        <v>19973</v>
      </c>
      <c r="J4129" s="3">
        <v>2018</v>
      </c>
      <c r="K4129" s="3" t="s">
        <v>28</v>
      </c>
      <c r="L4129" s="3" t="s">
        <v>36</v>
      </c>
      <c r="M4129" s="3" t="str">
        <f t="shared" si="384"/>
        <v>1</v>
      </c>
      <c r="N4129" s="3" t="str">
        <f t="shared" si="385"/>
        <v>Season</v>
      </c>
      <c r="O4129" s="3" t="str">
        <f t="shared" si="386"/>
        <v>South Korea</v>
      </c>
      <c r="P4129" s="3" t="s">
        <v>5431</v>
      </c>
      <c r="Q4129" s="3" t="str">
        <f t="shared" si="387"/>
        <v>Crime TV Shows</v>
      </c>
      <c r="R4129" s="3" t="s">
        <v>19978</v>
      </c>
    </row>
    <row r="4130" spans="1:18" x14ac:dyDescent="0.3">
      <c r="A4130" s="3" t="s">
        <v>19979</v>
      </c>
      <c r="B4130" s="3" t="s">
        <v>13</v>
      </c>
      <c r="C4130" s="3" t="s">
        <v>19980</v>
      </c>
      <c r="D4130" s="3" t="s">
        <v>12242</v>
      </c>
      <c r="E4130" s="3" t="s">
        <v>19981</v>
      </c>
      <c r="F4130" s="3" t="s">
        <v>16</v>
      </c>
      <c r="G4130" s="3" t="str">
        <f t="shared" si="388"/>
        <v>February</v>
      </c>
      <c r="H4130" s="3" t="str">
        <f t="shared" si="389"/>
        <v>2019</v>
      </c>
      <c r="I4130" s="3" t="s">
        <v>19973</v>
      </c>
      <c r="J4130" s="3">
        <v>2019</v>
      </c>
      <c r="K4130" s="3" t="s">
        <v>28</v>
      </c>
      <c r="L4130" s="3" t="s">
        <v>1562</v>
      </c>
      <c r="M4130" s="3" t="str">
        <f t="shared" si="384"/>
        <v>59</v>
      </c>
      <c r="N4130" s="3" t="str">
        <f t="shared" si="385"/>
        <v>min</v>
      </c>
      <c r="O4130" s="3" t="str">
        <f t="shared" si="386"/>
        <v>United States</v>
      </c>
      <c r="P4130" s="3" t="s">
        <v>1555</v>
      </c>
      <c r="Q4130" s="3" t="str">
        <f t="shared" si="387"/>
        <v>Stand-Up Comedy</v>
      </c>
      <c r="R4130" s="3" t="s">
        <v>19982</v>
      </c>
    </row>
    <row r="4131" spans="1:18" x14ac:dyDescent="0.3">
      <c r="A4131" s="3" t="s">
        <v>19983</v>
      </c>
      <c r="B4131" s="3" t="s">
        <v>23</v>
      </c>
      <c r="C4131" s="3" t="s">
        <v>19984</v>
      </c>
      <c r="D4131" s="3" t="s">
        <v>7418</v>
      </c>
      <c r="E4131" s="3" t="s">
        <v>19985</v>
      </c>
      <c r="F4131" s="3" t="s">
        <v>75</v>
      </c>
      <c r="G4131" s="3" t="str">
        <f t="shared" si="388"/>
        <v>February</v>
      </c>
      <c r="H4131" s="3" t="str">
        <f t="shared" si="389"/>
        <v>2019</v>
      </c>
      <c r="I4131" s="3" t="s">
        <v>19973</v>
      </c>
      <c r="J4131" s="3">
        <v>2018</v>
      </c>
      <c r="K4131" s="3" t="s">
        <v>28</v>
      </c>
      <c r="L4131" s="3" t="s">
        <v>36</v>
      </c>
      <c r="M4131" s="3" t="str">
        <f t="shared" si="384"/>
        <v>1</v>
      </c>
      <c r="N4131" s="3" t="str">
        <f t="shared" si="385"/>
        <v>Season</v>
      </c>
      <c r="O4131" s="3" t="str">
        <f t="shared" si="386"/>
        <v>United Kingdom</v>
      </c>
      <c r="P4131" s="3" t="s">
        <v>2767</v>
      </c>
      <c r="Q4131" s="3" t="str">
        <f t="shared" si="387"/>
        <v>British TV Shows</v>
      </c>
      <c r="R4131" s="3" t="s">
        <v>19986</v>
      </c>
    </row>
    <row r="4132" spans="1:18" x14ac:dyDescent="0.3">
      <c r="A4132" s="3" t="s">
        <v>19987</v>
      </c>
      <c r="B4132" s="3" t="s">
        <v>23</v>
      </c>
      <c r="C4132" s="3" t="s">
        <v>19988</v>
      </c>
      <c r="D4132" s="3" t="s">
        <v>7418</v>
      </c>
      <c r="E4132" s="3" t="s">
        <v>19989</v>
      </c>
      <c r="F4132" s="3" t="s">
        <v>2796</v>
      </c>
      <c r="G4132" s="3" t="str">
        <f t="shared" si="388"/>
        <v>February</v>
      </c>
      <c r="H4132" s="3" t="str">
        <f t="shared" si="389"/>
        <v>2019</v>
      </c>
      <c r="I4132" s="3" t="s">
        <v>19973</v>
      </c>
      <c r="J4132" s="3">
        <v>2018</v>
      </c>
      <c r="K4132" s="3" t="s">
        <v>28</v>
      </c>
      <c r="L4132" s="3" t="s">
        <v>36</v>
      </c>
      <c r="M4132" s="3" t="str">
        <f t="shared" si="384"/>
        <v>1</v>
      </c>
      <c r="N4132" s="3" t="str">
        <f t="shared" si="385"/>
        <v>Season</v>
      </c>
      <c r="O4132" s="3" t="str">
        <f t="shared" si="386"/>
        <v>Egypt</v>
      </c>
      <c r="P4132" s="3" t="s">
        <v>340</v>
      </c>
      <c r="Q4132" s="3" t="str">
        <f t="shared" si="387"/>
        <v>International TV Shows</v>
      </c>
      <c r="R4132" s="3" t="s">
        <v>19990</v>
      </c>
    </row>
    <row r="4133" spans="1:18" x14ac:dyDescent="0.3">
      <c r="A4133" s="3" t="s">
        <v>19991</v>
      </c>
      <c r="B4133" s="3" t="s">
        <v>23</v>
      </c>
      <c r="C4133" s="3" t="s">
        <v>19992</v>
      </c>
      <c r="D4133" s="3" t="s">
        <v>7418</v>
      </c>
      <c r="E4133" s="3" t="s">
        <v>19993</v>
      </c>
      <c r="F4133" s="3" t="s">
        <v>351</v>
      </c>
      <c r="G4133" s="3" t="str">
        <f t="shared" si="388"/>
        <v>February</v>
      </c>
      <c r="H4133" s="3" t="str">
        <f t="shared" si="389"/>
        <v>2019</v>
      </c>
      <c r="I4133" s="3" t="s">
        <v>19973</v>
      </c>
      <c r="J4133" s="3">
        <v>2018</v>
      </c>
      <c r="K4133" s="3" t="s">
        <v>76</v>
      </c>
      <c r="L4133" s="3" t="s">
        <v>36</v>
      </c>
      <c r="M4133" s="3" t="str">
        <f t="shared" si="384"/>
        <v>1</v>
      </c>
      <c r="N4133" s="3" t="str">
        <f t="shared" si="385"/>
        <v>Season</v>
      </c>
      <c r="O4133" s="3" t="str">
        <f t="shared" si="386"/>
        <v>Japan</v>
      </c>
      <c r="P4133" s="3" t="s">
        <v>1485</v>
      </c>
      <c r="Q4133" s="3" t="str">
        <f t="shared" si="387"/>
        <v>Anime Series</v>
      </c>
      <c r="R4133" s="3" t="s">
        <v>19994</v>
      </c>
    </row>
    <row r="4134" spans="1:18" x14ac:dyDescent="0.3">
      <c r="A4134" s="3" t="s">
        <v>19995</v>
      </c>
      <c r="B4134" s="3" t="s">
        <v>23</v>
      </c>
      <c r="C4134" s="3" t="s">
        <v>19996</v>
      </c>
      <c r="D4134" s="3" t="s">
        <v>7418</v>
      </c>
      <c r="E4134" s="3" t="s">
        <v>19997</v>
      </c>
      <c r="F4134" s="3" t="s">
        <v>633</v>
      </c>
      <c r="G4134" s="3" t="str">
        <f t="shared" si="388"/>
        <v>February</v>
      </c>
      <c r="H4134" s="3" t="str">
        <f t="shared" si="389"/>
        <v>2019</v>
      </c>
      <c r="I4134" s="3" t="s">
        <v>19998</v>
      </c>
      <c r="J4134" s="3">
        <v>2019</v>
      </c>
      <c r="K4134" s="3" t="s">
        <v>76</v>
      </c>
      <c r="L4134" s="3" t="s">
        <v>36</v>
      </c>
      <c r="M4134" s="3" t="str">
        <f t="shared" si="384"/>
        <v>1</v>
      </c>
      <c r="N4134" s="3" t="str">
        <f t="shared" si="385"/>
        <v>Season</v>
      </c>
      <c r="O4134" s="3" t="str">
        <f t="shared" si="386"/>
        <v>South Korea</v>
      </c>
      <c r="P4134" s="3" t="s">
        <v>6149</v>
      </c>
      <c r="Q4134" s="3" t="str">
        <f t="shared" si="387"/>
        <v>International TV Shows</v>
      </c>
      <c r="R4134" s="3" t="s">
        <v>19999</v>
      </c>
    </row>
    <row r="4135" spans="1:18" x14ac:dyDescent="0.3">
      <c r="A4135" s="3" t="s">
        <v>20000</v>
      </c>
      <c r="B4135" s="3" t="s">
        <v>13</v>
      </c>
      <c r="C4135" s="3" t="s">
        <v>20001</v>
      </c>
      <c r="D4135" s="3" t="s">
        <v>20002</v>
      </c>
      <c r="E4135" s="3" t="s">
        <v>20003</v>
      </c>
      <c r="F4135" s="3" t="s">
        <v>75</v>
      </c>
      <c r="G4135" s="3" t="str">
        <f t="shared" si="388"/>
        <v>February</v>
      </c>
      <c r="H4135" s="3" t="str">
        <f t="shared" si="389"/>
        <v>2019</v>
      </c>
      <c r="I4135" s="3" t="s">
        <v>20004</v>
      </c>
      <c r="J4135" s="3">
        <v>2018</v>
      </c>
      <c r="K4135" s="3" t="s">
        <v>28</v>
      </c>
      <c r="L4135" s="3" t="s">
        <v>60</v>
      </c>
      <c r="M4135" s="3" t="str">
        <f t="shared" si="384"/>
        <v>91</v>
      </c>
      <c r="N4135" s="3" t="str">
        <f t="shared" si="385"/>
        <v>min</v>
      </c>
      <c r="O4135" s="3" t="str">
        <f t="shared" si="386"/>
        <v>United Kingdom</v>
      </c>
      <c r="P4135" s="3" t="s">
        <v>207</v>
      </c>
      <c r="Q4135" s="3" t="str">
        <f t="shared" si="387"/>
        <v>Horror Movies</v>
      </c>
      <c r="R4135" s="3" t="s">
        <v>20005</v>
      </c>
    </row>
    <row r="4136" spans="1:18" x14ac:dyDescent="0.3">
      <c r="A4136" s="3" t="s">
        <v>20006</v>
      </c>
      <c r="B4136" s="3" t="s">
        <v>13</v>
      </c>
      <c r="C4136" s="3" t="s">
        <v>20007</v>
      </c>
      <c r="D4136" s="3" t="s">
        <v>20008</v>
      </c>
      <c r="E4136" s="3" t="s">
        <v>20009</v>
      </c>
      <c r="F4136" s="3" t="s">
        <v>46</v>
      </c>
      <c r="G4136" s="3" t="str">
        <f t="shared" si="388"/>
        <v>February</v>
      </c>
      <c r="H4136" s="3" t="str">
        <f t="shared" si="389"/>
        <v>2019</v>
      </c>
      <c r="I4136" s="3" t="s">
        <v>20004</v>
      </c>
      <c r="J4136" s="3">
        <v>2017</v>
      </c>
      <c r="K4136" s="3" t="s">
        <v>76</v>
      </c>
      <c r="L4136" s="3" t="s">
        <v>385</v>
      </c>
      <c r="M4136" s="3" t="str">
        <f t="shared" si="384"/>
        <v>93</v>
      </c>
      <c r="N4136" s="3" t="str">
        <f t="shared" si="385"/>
        <v>min</v>
      </c>
      <c r="O4136" s="3" t="str">
        <f t="shared" si="386"/>
        <v>India</v>
      </c>
      <c r="P4136" s="3" t="s">
        <v>69</v>
      </c>
      <c r="Q4136" s="3" t="str">
        <f t="shared" si="387"/>
        <v>Dramas</v>
      </c>
      <c r="R4136" s="3" t="s">
        <v>20010</v>
      </c>
    </row>
    <row r="4137" spans="1:18" x14ac:dyDescent="0.3">
      <c r="A4137" s="3" t="s">
        <v>20011</v>
      </c>
      <c r="B4137" s="3" t="s">
        <v>13</v>
      </c>
      <c r="C4137" s="3" t="s">
        <v>20012</v>
      </c>
      <c r="D4137" s="3" t="s">
        <v>20013</v>
      </c>
      <c r="E4137" s="3" t="s">
        <v>7418</v>
      </c>
      <c r="F4137" s="3" t="s">
        <v>16</v>
      </c>
      <c r="G4137" s="3" t="str">
        <f t="shared" si="388"/>
        <v>February</v>
      </c>
      <c r="H4137" s="3" t="str">
        <f t="shared" si="389"/>
        <v>2019</v>
      </c>
      <c r="I4137" s="3" t="s">
        <v>20014</v>
      </c>
      <c r="J4137" s="3">
        <v>2016</v>
      </c>
      <c r="K4137" s="3" t="s">
        <v>28</v>
      </c>
      <c r="L4137" s="3" t="s">
        <v>1360</v>
      </c>
      <c r="M4137" s="3" t="str">
        <f t="shared" si="384"/>
        <v>84</v>
      </c>
      <c r="N4137" s="3" t="str">
        <f t="shared" si="385"/>
        <v>min</v>
      </c>
      <c r="O4137" s="3" t="str">
        <f t="shared" si="386"/>
        <v>United States</v>
      </c>
      <c r="P4137" s="3" t="s">
        <v>20</v>
      </c>
      <c r="Q4137" s="3" t="str">
        <f t="shared" si="387"/>
        <v>Documentaries</v>
      </c>
      <c r="R4137" s="3" t="s">
        <v>20015</v>
      </c>
    </row>
    <row r="4138" spans="1:18" x14ac:dyDescent="0.3">
      <c r="A4138" s="3" t="s">
        <v>20016</v>
      </c>
      <c r="B4138" s="3" t="s">
        <v>13</v>
      </c>
      <c r="C4138" s="3" t="s">
        <v>20017</v>
      </c>
      <c r="D4138" s="3" t="s">
        <v>20018</v>
      </c>
      <c r="E4138" s="3" t="s">
        <v>20019</v>
      </c>
      <c r="F4138" s="3" t="s">
        <v>1743</v>
      </c>
      <c r="G4138" s="3" t="str">
        <f t="shared" si="388"/>
        <v>February</v>
      </c>
      <c r="H4138" s="3" t="str">
        <f t="shared" si="389"/>
        <v>2019</v>
      </c>
      <c r="I4138" s="3" t="s">
        <v>20014</v>
      </c>
      <c r="J4138" s="3">
        <v>2018</v>
      </c>
      <c r="K4138" s="3" t="s">
        <v>28</v>
      </c>
      <c r="L4138" s="3" t="s">
        <v>367</v>
      </c>
      <c r="M4138" s="3" t="str">
        <f t="shared" si="384"/>
        <v>100</v>
      </c>
      <c r="N4138" s="3" t="str">
        <f t="shared" si="385"/>
        <v>min</v>
      </c>
      <c r="O4138" s="3" t="str">
        <f t="shared" si="386"/>
        <v>Taiwan</v>
      </c>
      <c r="P4138" s="3" t="s">
        <v>493</v>
      </c>
      <c r="Q4138" s="3" t="str">
        <f t="shared" si="387"/>
        <v>Comedies</v>
      </c>
      <c r="R4138" s="3" t="s">
        <v>20020</v>
      </c>
    </row>
    <row r="4139" spans="1:18" x14ac:dyDescent="0.3">
      <c r="A4139" s="3" t="s">
        <v>20021</v>
      </c>
      <c r="B4139" s="3" t="s">
        <v>13</v>
      </c>
      <c r="C4139" s="3" t="s">
        <v>20022</v>
      </c>
      <c r="D4139" s="3" t="s">
        <v>7418</v>
      </c>
      <c r="E4139" s="3" t="s">
        <v>20023</v>
      </c>
      <c r="F4139" s="3" t="s">
        <v>16</v>
      </c>
      <c r="G4139" s="3" t="str">
        <f t="shared" si="388"/>
        <v>February</v>
      </c>
      <c r="H4139" s="3" t="str">
        <f t="shared" si="389"/>
        <v>2019</v>
      </c>
      <c r="I4139" s="3" t="s">
        <v>20014</v>
      </c>
      <c r="J4139" s="3">
        <v>2019</v>
      </c>
      <c r="K4139" s="3" t="s">
        <v>428</v>
      </c>
      <c r="L4139" s="3" t="s">
        <v>6061</v>
      </c>
      <c r="M4139" s="3" t="str">
        <f t="shared" si="384"/>
        <v>51</v>
      </c>
      <c r="N4139" s="3" t="str">
        <f t="shared" si="385"/>
        <v>min</v>
      </c>
      <c r="O4139" s="3" t="str">
        <f t="shared" si="386"/>
        <v>United States</v>
      </c>
      <c r="P4139" s="3" t="s">
        <v>652</v>
      </c>
      <c r="Q4139" s="3" t="str">
        <f t="shared" si="387"/>
        <v>Children &amp; Family Movies</v>
      </c>
      <c r="R4139" s="3" t="s">
        <v>20024</v>
      </c>
    </row>
    <row r="4140" spans="1:18" x14ac:dyDescent="0.3">
      <c r="A4140" s="3" t="s">
        <v>20025</v>
      </c>
      <c r="B4140" s="3" t="s">
        <v>13</v>
      </c>
      <c r="C4140" s="3" t="s">
        <v>20026</v>
      </c>
      <c r="D4140" s="3" t="s">
        <v>20027</v>
      </c>
      <c r="E4140" s="3" t="s">
        <v>20028</v>
      </c>
      <c r="F4140" s="3" t="s">
        <v>16</v>
      </c>
      <c r="G4140" s="3" t="str">
        <f t="shared" si="388"/>
        <v>February</v>
      </c>
      <c r="H4140" s="3" t="str">
        <f t="shared" si="389"/>
        <v>2019</v>
      </c>
      <c r="I4140" s="3" t="s">
        <v>20014</v>
      </c>
      <c r="J4140" s="3">
        <v>2014</v>
      </c>
      <c r="K4140" s="3" t="s">
        <v>242</v>
      </c>
      <c r="L4140" s="3" t="s">
        <v>6363</v>
      </c>
      <c r="M4140" s="3" t="str">
        <f t="shared" si="384"/>
        <v>22</v>
      </c>
      <c r="N4140" s="3" t="str">
        <f t="shared" si="385"/>
        <v>min</v>
      </c>
      <c r="O4140" s="3" t="str">
        <f t="shared" si="386"/>
        <v>United States</v>
      </c>
      <c r="P4140" s="3" t="s">
        <v>1721</v>
      </c>
      <c r="Q4140" s="3" t="str">
        <f t="shared" si="387"/>
        <v>Movies</v>
      </c>
      <c r="R4140" s="3" t="s">
        <v>20029</v>
      </c>
    </row>
    <row r="4141" spans="1:18" x14ac:dyDescent="0.3">
      <c r="A4141" s="3" t="s">
        <v>20030</v>
      </c>
      <c r="B4141" s="3" t="s">
        <v>13</v>
      </c>
      <c r="C4141" s="3" t="s">
        <v>20031</v>
      </c>
      <c r="D4141" s="3" t="s">
        <v>20032</v>
      </c>
      <c r="E4141" s="3" t="s">
        <v>20033</v>
      </c>
      <c r="F4141" s="3" t="s">
        <v>16</v>
      </c>
      <c r="G4141" s="3" t="str">
        <f t="shared" si="388"/>
        <v>February</v>
      </c>
      <c r="H4141" s="3" t="str">
        <f t="shared" si="389"/>
        <v>2019</v>
      </c>
      <c r="I4141" s="3" t="s">
        <v>20014</v>
      </c>
      <c r="J4141" s="3">
        <v>2018</v>
      </c>
      <c r="K4141" s="3" t="s">
        <v>242</v>
      </c>
      <c r="L4141" s="3" t="s">
        <v>6363</v>
      </c>
      <c r="M4141" s="3" t="str">
        <f t="shared" si="384"/>
        <v>22</v>
      </c>
      <c r="N4141" s="3" t="str">
        <f t="shared" si="385"/>
        <v>min</v>
      </c>
      <c r="O4141" s="3" t="str">
        <f t="shared" si="386"/>
        <v>United States</v>
      </c>
      <c r="P4141" s="3" t="s">
        <v>61</v>
      </c>
      <c r="Q4141" s="3" t="str">
        <f t="shared" si="387"/>
        <v>Children &amp; Family Movies</v>
      </c>
      <c r="R4141" s="3" t="s">
        <v>20034</v>
      </c>
    </row>
    <row r="4142" spans="1:18" x14ac:dyDescent="0.3">
      <c r="A4142" s="3" t="s">
        <v>20035</v>
      </c>
      <c r="B4142" s="3" t="s">
        <v>13</v>
      </c>
      <c r="C4142" s="3" t="s">
        <v>20036</v>
      </c>
      <c r="D4142" s="3" t="s">
        <v>7418</v>
      </c>
      <c r="E4142" s="3" t="s">
        <v>7418</v>
      </c>
      <c r="F4142" s="3" t="s">
        <v>16</v>
      </c>
      <c r="G4142" s="3" t="str">
        <f t="shared" si="388"/>
        <v>February</v>
      </c>
      <c r="H4142" s="3" t="str">
        <f t="shared" si="389"/>
        <v>2019</v>
      </c>
      <c r="I4142" s="3" t="s">
        <v>20014</v>
      </c>
      <c r="J4142" s="3">
        <v>2017</v>
      </c>
      <c r="K4142" s="3" t="s">
        <v>170</v>
      </c>
      <c r="L4142" s="3" t="s">
        <v>6363</v>
      </c>
      <c r="M4142" s="3" t="str">
        <f t="shared" si="384"/>
        <v>22</v>
      </c>
      <c r="N4142" s="3" t="str">
        <f t="shared" si="385"/>
        <v>min</v>
      </c>
      <c r="O4142" s="3" t="str">
        <f t="shared" si="386"/>
        <v>United States</v>
      </c>
      <c r="P4142" s="3" t="s">
        <v>61</v>
      </c>
      <c r="Q4142" s="3" t="str">
        <f t="shared" si="387"/>
        <v>Children &amp; Family Movies</v>
      </c>
      <c r="R4142" s="3" t="s">
        <v>20037</v>
      </c>
    </row>
    <row r="4143" spans="1:18" x14ac:dyDescent="0.3">
      <c r="A4143" s="3" t="s">
        <v>20038</v>
      </c>
      <c r="B4143" s="3" t="s">
        <v>23</v>
      </c>
      <c r="C4143" s="3" t="s">
        <v>20039</v>
      </c>
      <c r="D4143" s="3" t="s">
        <v>7418</v>
      </c>
      <c r="E4143" s="3" t="s">
        <v>20040</v>
      </c>
      <c r="F4143" s="3" t="s">
        <v>16</v>
      </c>
      <c r="G4143" s="3" t="str">
        <f t="shared" si="388"/>
        <v>February</v>
      </c>
      <c r="H4143" s="3" t="str">
        <f t="shared" si="389"/>
        <v>2019</v>
      </c>
      <c r="I4143" s="3" t="s">
        <v>20014</v>
      </c>
      <c r="J4143" s="3">
        <v>2018</v>
      </c>
      <c r="K4143" s="3" t="s">
        <v>242</v>
      </c>
      <c r="L4143" s="3" t="s">
        <v>29</v>
      </c>
      <c r="M4143" s="3" t="str">
        <f t="shared" si="384"/>
        <v>2</v>
      </c>
      <c r="N4143" s="3" t="str">
        <f t="shared" si="385"/>
        <v>Seasons</v>
      </c>
      <c r="O4143" s="3" t="str">
        <f t="shared" si="386"/>
        <v>United States</v>
      </c>
      <c r="P4143" s="3" t="s">
        <v>243</v>
      </c>
      <c r="Q4143" s="3" t="str">
        <f t="shared" si="387"/>
        <v>Kids' TV</v>
      </c>
      <c r="R4143" s="3" t="s">
        <v>20041</v>
      </c>
    </row>
    <row r="4144" spans="1:18" x14ac:dyDescent="0.3">
      <c r="A4144" s="3" t="s">
        <v>20042</v>
      </c>
      <c r="B4144" s="3" t="s">
        <v>23</v>
      </c>
      <c r="C4144" s="3" t="s">
        <v>20043</v>
      </c>
      <c r="D4144" s="3" t="s">
        <v>7418</v>
      </c>
      <c r="E4144" s="3" t="s">
        <v>20044</v>
      </c>
      <c r="F4144" s="3" t="s">
        <v>16</v>
      </c>
      <c r="G4144" s="3" t="str">
        <f t="shared" si="388"/>
        <v>February</v>
      </c>
      <c r="H4144" s="3" t="str">
        <f t="shared" si="389"/>
        <v>2019</v>
      </c>
      <c r="I4144" s="3" t="s">
        <v>20014</v>
      </c>
      <c r="J4144" s="3">
        <v>2019</v>
      </c>
      <c r="K4144" s="3" t="s">
        <v>28</v>
      </c>
      <c r="L4144" s="3" t="s">
        <v>36</v>
      </c>
      <c r="M4144" s="3" t="str">
        <f t="shared" si="384"/>
        <v>1</v>
      </c>
      <c r="N4144" s="3" t="str">
        <f t="shared" si="385"/>
        <v>Season</v>
      </c>
      <c r="O4144" s="3" t="str">
        <f t="shared" si="386"/>
        <v>United States</v>
      </c>
      <c r="P4144" s="3" t="s">
        <v>121</v>
      </c>
      <c r="Q4144" s="3" t="str">
        <f t="shared" si="387"/>
        <v>TV Comedies</v>
      </c>
      <c r="R4144" s="3" t="s">
        <v>20045</v>
      </c>
    </row>
    <row r="4145" spans="1:18" x14ac:dyDescent="0.3">
      <c r="A4145" s="3" t="s">
        <v>20046</v>
      </c>
      <c r="B4145" s="3" t="s">
        <v>23</v>
      </c>
      <c r="C4145" s="3" t="s">
        <v>20047</v>
      </c>
      <c r="D4145" s="3" t="s">
        <v>7418</v>
      </c>
      <c r="E4145" s="3" t="s">
        <v>20048</v>
      </c>
      <c r="F4145" s="3" t="s">
        <v>913</v>
      </c>
      <c r="G4145" s="3" t="str">
        <f t="shared" si="388"/>
        <v>February</v>
      </c>
      <c r="H4145" s="3" t="str">
        <f t="shared" si="389"/>
        <v>2019</v>
      </c>
      <c r="I4145" s="3" t="s">
        <v>20014</v>
      </c>
      <c r="J4145" s="3">
        <v>2018</v>
      </c>
      <c r="K4145" s="3" t="s">
        <v>28</v>
      </c>
      <c r="L4145" s="3" t="s">
        <v>36</v>
      </c>
      <c r="M4145" s="3" t="str">
        <f t="shared" si="384"/>
        <v>1</v>
      </c>
      <c r="N4145" s="3" t="str">
        <f t="shared" si="385"/>
        <v>Season</v>
      </c>
      <c r="O4145" s="3" t="str">
        <f t="shared" si="386"/>
        <v>Russia</v>
      </c>
      <c r="P4145" s="3" t="s">
        <v>1155</v>
      </c>
      <c r="Q4145" s="3" t="str">
        <f t="shared" si="387"/>
        <v>Crime TV Shows</v>
      </c>
      <c r="R4145" s="3" t="s">
        <v>20049</v>
      </c>
    </row>
    <row r="4146" spans="1:18" x14ac:dyDescent="0.3">
      <c r="A4146" s="3" t="s">
        <v>20050</v>
      </c>
      <c r="B4146" s="3" t="s">
        <v>23</v>
      </c>
      <c r="C4146" s="3" t="s">
        <v>20051</v>
      </c>
      <c r="D4146" s="3" t="s">
        <v>7418</v>
      </c>
      <c r="E4146" s="3" t="s">
        <v>20052</v>
      </c>
      <c r="F4146" s="3" t="s">
        <v>351</v>
      </c>
      <c r="G4146" s="3" t="str">
        <f t="shared" si="388"/>
        <v>February</v>
      </c>
      <c r="H4146" s="3" t="str">
        <f t="shared" si="389"/>
        <v>2019</v>
      </c>
      <c r="I4146" s="3" t="s">
        <v>20014</v>
      </c>
      <c r="J4146" s="3">
        <v>2018</v>
      </c>
      <c r="K4146" s="3" t="s">
        <v>28</v>
      </c>
      <c r="L4146" s="3" t="s">
        <v>36</v>
      </c>
      <c r="M4146" s="3" t="str">
        <f t="shared" si="384"/>
        <v>1</v>
      </c>
      <c r="N4146" s="3" t="str">
        <f t="shared" si="385"/>
        <v>Season</v>
      </c>
      <c r="O4146" s="3" t="str">
        <f t="shared" si="386"/>
        <v>Japan</v>
      </c>
      <c r="P4146" s="3" t="s">
        <v>479</v>
      </c>
      <c r="Q4146" s="3" t="str">
        <f t="shared" si="387"/>
        <v>Anime Series</v>
      </c>
      <c r="R4146" s="3" t="s">
        <v>20053</v>
      </c>
    </row>
    <row r="4147" spans="1:18" x14ac:dyDescent="0.3">
      <c r="A4147" s="3" t="s">
        <v>20054</v>
      </c>
      <c r="B4147" s="3" t="s">
        <v>13</v>
      </c>
      <c r="C4147" s="3" t="s">
        <v>20055</v>
      </c>
      <c r="D4147" s="3" t="s">
        <v>7418</v>
      </c>
      <c r="E4147" s="3" t="s">
        <v>20056</v>
      </c>
      <c r="F4147" s="3" t="s">
        <v>758</v>
      </c>
      <c r="G4147" s="3" t="str">
        <f t="shared" si="388"/>
        <v>February</v>
      </c>
      <c r="H4147" s="3" t="str">
        <f t="shared" si="389"/>
        <v>2019</v>
      </c>
      <c r="I4147" s="3" t="s">
        <v>20014</v>
      </c>
      <c r="J4147" s="3">
        <v>2019</v>
      </c>
      <c r="K4147" s="3" t="s">
        <v>170</v>
      </c>
      <c r="L4147" s="3" t="s">
        <v>6056</v>
      </c>
      <c r="M4147" s="3" t="str">
        <f t="shared" si="384"/>
        <v>24</v>
      </c>
      <c r="N4147" s="3" t="str">
        <f t="shared" si="385"/>
        <v>min</v>
      </c>
      <c r="O4147" s="3" t="str">
        <f t="shared" si="386"/>
        <v>United States</v>
      </c>
      <c r="P4147" s="3" t="s">
        <v>61</v>
      </c>
      <c r="Q4147" s="3" t="str">
        <f t="shared" si="387"/>
        <v>Children &amp; Family Movies</v>
      </c>
      <c r="R4147" s="3" t="s">
        <v>20057</v>
      </c>
    </row>
    <row r="4148" spans="1:18" x14ac:dyDescent="0.3">
      <c r="A4148" s="3" t="s">
        <v>20058</v>
      </c>
      <c r="B4148" s="3" t="s">
        <v>13</v>
      </c>
      <c r="C4148" s="3" t="s">
        <v>20059</v>
      </c>
      <c r="D4148" s="3" t="s">
        <v>20060</v>
      </c>
      <c r="E4148" s="3" t="s">
        <v>20061</v>
      </c>
      <c r="F4148" s="3" t="s">
        <v>16</v>
      </c>
      <c r="G4148" s="3" t="str">
        <f t="shared" si="388"/>
        <v>February</v>
      </c>
      <c r="H4148" s="3" t="str">
        <f t="shared" si="389"/>
        <v>2019</v>
      </c>
      <c r="I4148" s="3" t="s">
        <v>20014</v>
      </c>
      <c r="J4148" s="3">
        <v>2019</v>
      </c>
      <c r="K4148" s="3" t="s">
        <v>319</v>
      </c>
      <c r="L4148" s="3" t="s">
        <v>439</v>
      </c>
      <c r="M4148" s="3" t="str">
        <f t="shared" si="384"/>
        <v>113</v>
      </c>
      <c r="N4148" s="3" t="str">
        <f t="shared" si="385"/>
        <v>min</v>
      </c>
      <c r="O4148" s="3" t="str">
        <f t="shared" si="386"/>
        <v>United States</v>
      </c>
      <c r="P4148" s="3" t="s">
        <v>333</v>
      </c>
      <c r="Q4148" s="3" t="str">
        <f t="shared" si="387"/>
        <v>Dramas</v>
      </c>
      <c r="R4148" s="3" t="s">
        <v>20062</v>
      </c>
    </row>
    <row r="4149" spans="1:18" x14ac:dyDescent="0.3">
      <c r="A4149" s="3" t="s">
        <v>20063</v>
      </c>
      <c r="B4149" s="3" t="s">
        <v>13</v>
      </c>
      <c r="C4149" s="3" t="s">
        <v>20064</v>
      </c>
      <c r="D4149" s="3" t="s">
        <v>20065</v>
      </c>
      <c r="E4149" s="3" t="s">
        <v>20066</v>
      </c>
      <c r="F4149" s="3" t="s">
        <v>2806</v>
      </c>
      <c r="G4149" s="3" t="str">
        <f t="shared" si="388"/>
        <v>January</v>
      </c>
      <c r="H4149" s="3" t="str">
        <f t="shared" si="389"/>
        <v>2019</v>
      </c>
      <c r="I4149" s="3" t="s">
        <v>20067</v>
      </c>
      <c r="J4149" s="3">
        <v>2018</v>
      </c>
      <c r="K4149" s="3" t="s">
        <v>110</v>
      </c>
      <c r="L4149" s="3" t="s">
        <v>249</v>
      </c>
      <c r="M4149" s="3" t="str">
        <f t="shared" si="384"/>
        <v>110</v>
      </c>
      <c r="N4149" s="3" t="str">
        <f t="shared" si="385"/>
        <v>min</v>
      </c>
      <c r="O4149" s="3" t="str">
        <f t="shared" si="386"/>
        <v>Malaysia</v>
      </c>
      <c r="P4149" s="3" t="s">
        <v>5535</v>
      </c>
      <c r="Q4149" s="3" t="str">
        <f t="shared" si="387"/>
        <v>Comedies</v>
      </c>
      <c r="R4149" s="3" t="s">
        <v>20068</v>
      </c>
    </row>
    <row r="4150" spans="1:18" x14ac:dyDescent="0.3">
      <c r="A4150" s="3" t="s">
        <v>20069</v>
      </c>
      <c r="B4150" s="3" t="s">
        <v>13</v>
      </c>
      <c r="C4150" s="3" t="s">
        <v>20070</v>
      </c>
      <c r="D4150" s="3" t="s">
        <v>946</v>
      </c>
      <c r="E4150" s="3" t="s">
        <v>20071</v>
      </c>
      <c r="F4150" s="3" t="s">
        <v>901</v>
      </c>
      <c r="G4150" s="3" t="str">
        <f t="shared" si="388"/>
        <v>January</v>
      </c>
      <c r="H4150" s="3" t="str">
        <f t="shared" si="389"/>
        <v>2019</v>
      </c>
      <c r="I4150" s="3" t="s">
        <v>20067</v>
      </c>
      <c r="J4150" s="3">
        <v>2017</v>
      </c>
      <c r="K4150" s="3" t="s">
        <v>28</v>
      </c>
      <c r="L4150" s="3" t="s">
        <v>834</v>
      </c>
      <c r="M4150" s="3" t="str">
        <f t="shared" si="384"/>
        <v>120</v>
      </c>
      <c r="N4150" s="3" t="str">
        <f t="shared" si="385"/>
        <v>min</v>
      </c>
      <c r="O4150" s="3" t="str">
        <f t="shared" si="386"/>
        <v>China</v>
      </c>
      <c r="P4150" s="3" t="s">
        <v>493</v>
      </c>
      <c r="Q4150" s="3" t="str">
        <f t="shared" si="387"/>
        <v>Comedies</v>
      </c>
      <c r="R4150" s="3" t="s">
        <v>20072</v>
      </c>
    </row>
    <row r="4151" spans="1:18" x14ac:dyDescent="0.3">
      <c r="A4151" s="3" t="s">
        <v>20073</v>
      </c>
      <c r="B4151" s="3" t="s">
        <v>23</v>
      </c>
      <c r="C4151" s="3" t="s">
        <v>20074</v>
      </c>
      <c r="D4151" s="3" t="s">
        <v>7418</v>
      </c>
      <c r="E4151" s="3" t="s">
        <v>20075</v>
      </c>
      <c r="F4151" s="3" t="s">
        <v>7418</v>
      </c>
      <c r="G4151" s="3" t="str">
        <f t="shared" si="388"/>
        <v>January</v>
      </c>
      <c r="H4151" s="3" t="str">
        <f t="shared" si="389"/>
        <v>2019</v>
      </c>
      <c r="I4151" s="3" t="s">
        <v>20067</v>
      </c>
      <c r="J4151" s="3">
        <v>2018</v>
      </c>
      <c r="K4151" s="3" t="s">
        <v>170</v>
      </c>
      <c r="L4151" s="3" t="s">
        <v>36</v>
      </c>
      <c r="M4151" s="3" t="str">
        <f t="shared" si="384"/>
        <v>1</v>
      </c>
      <c r="N4151" s="3" t="str">
        <f t="shared" si="385"/>
        <v>Season</v>
      </c>
      <c r="O4151" s="3" t="str">
        <f t="shared" si="386"/>
        <v>Unknown</v>
      </c>
      <c r="P4151" s="3" t="s">
        <v>243</v>
      </c>
      <c r="Q4151" s="3" t="str">
        <f t="shared" si="387"/>
        <v>Kids' TV</v>
      </c>
      <c r="R4151" s="3" t="s">
        <v>20076</v>
      </c>
    </row>
    <row r="4152" spans="1:18" x14ac:dyDescent="0.3">
      <c r="A4152" s="3" t="s">
        <v>20077</v>
      </c>
      <c r="B4152" s="3" t="s">
        <v>13</v>
      </c>
      <c r="C4152" s="3" t="s">
        <v>20078</v>
      </c>
      <c r="D4152" s="3" t="s">
        <v>20079</v>
      </c>
      <c r="E4152" s="3" t="s">
        <v>20080</v>
      </c>
      <c r="F4152" s="3" t="s">
        <v>7418</v>
      </c>
      <c r="G4152" s="3" t="str">
        <f t="shared" si="388"/>
        <v>January</v>
      </c>
      <c r="H4152" s="3" t="str">
        <f t="shared" si="389"/>
        <v>2019</v>
      </c>
      <c r="I4152" s="3" t="s">
        <v>20081</v>
      </c>
      <c r="J4152" s="3">
        <v>2010</v>
      </c>
      <c r="K4152" s="3" t="s">
        <v>76</v>
      </c>
      <c r="L4152" s="3" t="s">
        <v>14902</v>
      </c>
      <c r="M4152" s="3" t="str">
        <f t="shared" si="384"/>
        <v>56</v>
      </c>
      <c r="N4152" s="3" t="str">
        <f t="shared" si="385"/>
        <v>min</v>
      </c>
      <c r="O4152" s="3" t="str">
        <f t="shared" si="386"/>
        <v>Unknown</v>
      </c>
      <c r="P4152" s="3" t="s">
        <v>103</v>
      </c>
      <c r="Q4152" s="3" t="str">
        <f t="shared" si="387"/>
        <v>Dramas</v>
      </c>
      <c r="R4152" s="3" t="s">
        <v>20082</v>
      </c>
    </row>
    <row r="4153" spans="1:18" x14ac:dyDescent="0.3">
      <c r="A4153" s="3" t="s">
        <v>20083</v>
      </c>
      <c r="B4153" s="3" t="s">
        <v>13</v>
      </c>
      <c r="C4153" s="3" t="s">
        <v>20084</v>
      </c>
      <c r="D4153" s="3" t="s">
        <v>15669</v>
      </c>
      <c r="E4153" s="3" t="s">
        <v>20085</v>
      </c>
      <c r="F4153" s="3" t="s">
        <v>20086</v>
      </c>
      <c r="G4153" s="3" t="str">
        <f t="shared" si="388"/>
        <v>January</v>
      </c>
      <c r="H4153" s="3" t="str">
        <f t="shared" si="389"/>
        <v>2019</v>
      </c>
      <c r="I4153" s="3" t="s">
        <v>20081</v>
      </c>
      <c r="J4153" s="3">
        <v>2010</v>
      </c>
      <c r="K4153" s="3" t="s">
        <v>76</v>
      </c>
      <c r="L4153" s="3" t="s">
        <v>102</v>
      </c>
      <c r="M4153" s="3" t="str">
        <f t="shared" si="384"/>
        <v>127</v>
      </c>
      <c r="N4153" s="3" t="str">
        <f t="shared" si="385"/>
        <v>min</v>
      </c>
      <c r="O4153" s="3" t="str">
        <f t="shared" si="386"/>
        <v>India</v>
      </c>
      <c r="P4153" s="3" t="s">
        <v>1213</v>
      </c>
      <c r="Q4153" s="3" t="str">
        <f t="shared" si="387"/>
        <v>Dramas</v>
      </c>
      <c r="R4153" s="3" t="s">
        <v>20087</v>
      </c>
    </row>
    <row r="4154" spans="1:18" x14ac:dyDescent="0.3">
      <c r="A4154" s="3" t="s">
        <v>20088</v>
      </c>
      <c r="B4154" s="3" t="s">
        <v>13</v>
      </c>
      <c r="C4154" s="3" t="s">
        <v>20089</v>
      </c>
      <c r="D4154" s="3" t="s">
        <v>20090</v>
      </c>
      <c r="E4154" s="3" t="s">
        <v>20091</v>
      </c>
      <c r="F4154" s="3" t="s">
        <v>46</v>
      </c>
      <c r="G4154" s="3" t="str">
        <f t="shared" si="388"/>
        <v>January</v>
      </c>
      <c r="H4154" s="3" t="str">
        <f t="shared" si="389"/>
        <v>2019</v>
      </c>
      <c r="I4154" s="3" t="s">
        <v>20092</v>
      </c>
      <c r="J4154" s="3">
        <v>2017</v>
      </c>
      <c r="K4154" s="3" t="s">
        <v>76</v>
      </c>
      <c r="L4154" s="3" t="s">
        <v>2280</v>
      </c>
      <c r="M4154" s="3" t="str">
        <f t="shared" si="384"/>
        <v>74</v>
      </c>
      <c r="N4154" s="3" t="str">
        <f t="shared" si="385"/>
        <v>min</v>
      </c>
      <c r="O4154" s="3" t="str">
        <f t="shared" si="386"/>
        <v>India</v>
      </c>
      <c r="P4154" s="3" t="s">
        <v>69</v>
      </c>
      <c r="Q4154" s="3" t="str">
        <f t="shared" si="387"/>
        <v>Dramas</v>
      </c>
      <c r="R4154" s="3" t="s">
        <v>20093</v>
      </c>
    </row>
    <row r="4155" spans="1:18" x14ac:dyDescent="0.3">
      <c r="A4155" s="3" t="s">
        <v>20094</v>
      </c>
      <c r="B4155" s="3" t="s">
        <v>13</v>
      </c>
      <c r="C4155" s="3" t="s">
        <v>20095</v>
      </c>
      <c r="D4155" s="3" t="s">
        <v>17140</v>
      </c>
      <c r="E4155" s="3" t="s">
        <v>6049</v>
      </c>
      <c r="F4155" s="3" t="s">
        <v>7418</v>
      </c>
      <c r="G4155" s="3" t="str">
        <f t="shared" si="388"/>
        <v>January</v>
      </c>
      <c r="H4155" s="3" t="str">
        <f t="shared" si="389"/>
        <v>2019</v>
      </c>
      <c r="I4155" s="3" t="s">
        <v>20092</v>
      </c>
      <c r="J4155" s="3">
        <v>2019</v>
      </c>
      <c r="K4155" s="3" t="s">
        <v>76</v>
      </c>
      <c r="L4155" s="3" t="s">
        <v>60</v>
      </c>
      <c r="M4155" s="3" t="str">
        <f t="shared" si="384"/>
        <v>91</v>
      </c>
      <c r="N4155" s="3" t="str">
        <f t="shared" si="385"/>
        <v>min</v>
      </c>
      <c r="O4155" s="3" t="str">
        <f t="shared" si="386"/>
        <v>Unknown</v>
      </c>
      <c r="P4155" s="3" t="s">
        <v>1555</v>
      </c>
      <c r="Q4155" s="3" t="str">
        <f t="shared" si="387"/>
        <v>Stand-Up Comedy</v>
      </c>
      <c r="R4155" s="3" t="s">
        <v>20096</v>
      </c>
    </row>
    <row r="4156" spans="1:18" x14ac:dyDescent="0.3">
      <c r="A4156" s="3" t="s">
        <v>20097</v>
      </c>
      <c r="B4156" s="3" t="s">
        <v>13</v>
      </c>
      <c r="C4156" s="3" t="s">
        <v>20098</v>
      </c>
      <c r="D4156" s="3" t="s">
        <v>20099</v>
      </c>
      <c r="E4156" s="3" t="s">
        <v>20100</v>
      </c>
      <c r="F4156" s="3" t="s">
        <v>633</v>
      </c>
      <c r="G4156" s="3" t="str">
        <f t="shared" si="388"/>
        <v>January</v>
      </c>
      <c r="H4156" s="3" t="str">
        <f t="shared" si="389"/>
        <v>2019</v>
      </c>
      <c r="I4156" s="3" t="s">
        <v>20092</v>
      </c>
      <c r="J4156" s="3">
        <v>2018</v>
      </c>
      <c r="K4156" s="3" t="s">
        <v>28</v>
      </c>
      <c r="L4156" s="3" t="s">
        <v>3590</v>
      </c>
      <c r="M4156" s="3" t="str">
        <f t="shared" si="384"/>
        <v>137</v>
      </c>
      <c r="N4156" s="3" t="str">
        <f t="shared" si="385"/>
        <v>min</v>
      </c>
      <c r="O4156" s="3" t="str">
        <f t="shared" si="386"/>
        <v>South Korea</v>
      </c>
      <c r="P4156" s="3" t="s">
        <v>103</v>
      </c>
      <c r="Q4156" s="3" t="str">
        <f t="shared" si="387"/>
        <v>Dramas</v>
      </c>
      <c r="R4156" s="3" t="s">
        <v>20101</v>
      </c>
    </row>
    <row r="4157" spans="1:18" x14ac:dyDescent="0.3">
      <c r="A4157" s="3" t="s">
        <v>20102</v>
      </c>
      <c r="B4157" s="3" t="s">
        <v>13</v>
      </c>
      <c r="C4157" s="3" t="s">
        <v>20103</v>
      </c>
      <c r="D4157" s="3" t="s">
        <v>20104</v>
      </c>
      <c r="E4157" s="3" t="s">
        <v>20105</v>
      </c>
      <c r="F4157" s="3" t="s">
        <v>663</v>
      </c>
      <c r="G4157" s="3" t="str">
        <f t="shared" si="388"/>
        <v>January</v>
      </c>
      <c r="H4157" s="3" t="str">
        <f t="shared" si="389"/>
        <v>2019</v>
      </c>
      <c r="I4157" s="3" t="s">
        <v>20092</v>
      </c>
      <c r="J4157" s="3">
        <v>2018</v>
      </c>
      <c r="K4157" s="3" t="s">
        <v>28</v>
      </c>
      <c r="L4157" s="3" t="s">
        <v>969</v>
      </c>
      <c r="M4157" s="3" t="str">
        <f t="shared" si="384"/>
        <v>86</v>
      </c>
      <c r="N4157" s="3" t="str">
        <f t="shared" si="385"/>
        <v>min</v>
      </c>
      <c r="O4157" s="3" t="str">
        <f t="shared" si="386"/>
        <v>Spain</v>
      </c>
      <c r="P4157" s="3" t="s">
        <v>4877</v>
      </c>
      <c r="Q4157" s="3" t="str">
        <f t="shared" si="387"/>
        <v>Dramas</v>
      </c>
      <c r="R4157" s="3" t="s">
        <v>20106</v>
      </c>
    </row>
    <row r="4158" spans="1:18" x14ac:dyDescent="0.3">
      <c r="A4158" s="3" t="s">
        <v>20107</v>
      </c>
      <c r="B4158" s="3" t="s">
        <v>13</v>
      </c>
      <c r="C4158" s="3" t="s">
        <v>20108</v>
      </c>
      <c r="D4158" s="3" t="s">
        <v>20109</v>
      </c>
      <c r="E4158" s="3" t="s">
        <v>20110</v>
      </c>
      <c r="F4158" s="3" t="s">
        <v>7418</v>
      </c>
      <c r="G4158" s="3" t="str">
        <f t="shared" si="388"/>
        <v>January</v>
      </c>
      <c r="H4158" s="3" t="str">
        <f t="shared" si="389"/>
        <v>2019</v>
      </c>
      <c r="I4158" s="3" t="s">
        <v>20111</v>
      </c>
      <c r="J4158" s="3">
        <v>2018</v>
      </c>
      <c r="K4158" s="3" t="s">
        <v>28</v>
      </c>
      <c r="L4158" s="3" t="s">
        <v>214</v>
      </c>
      <c r="M4158" s="3" t="str">
        <f t="shared" si="384"/>
        <v>106</v>
      </c>
      <c r="N4158" s="3" t="str">
        <f t="shared" si="385"/>
        <v>min</v>
      </c>
      <c r="O4158" s="3" t="str">
        <f t="shared" si="386"/>
        <v>Unknown</v>
      </c>
      <c r="P4158" s="3" t="s">
        <v>20</v>
      </c>
      <c r="Q4158" s="3" t="str">
        <f t="shared" si="387"/>
        <v>Documentaries</v>
      </c>
      <c r="R4158" s="3" t="s">
        <v>20112</v>
      </c>
    </row>
    <row r="4159" spans="1:18" x14ac:dyDescent="0.3">
      <c r="A4159" s="3" t="s">
        <v>20113</v>
      </c>
      <c r="B4159" s="3" t="s">
        <v>13</v>
      </c>
      <c r="C4159" s="3" t="s">
        <v>20114</v>
      </c>
      <c r="D4159" s="3" t="s">
        <v>20115</v>
      </c>
      <c r="E4159" s="3" t="s">
        <v>20116</v>
      </c>
      <c r="F4159" s="3" t="s">
        <v>20117</v>
      </c>
      <c r="G4159" s="3" t="str">
        <f t="shared" si="388"/>
        <v>January</v>
      </c>
      <c r="H4159" s="3" t="str">
        <f t="shared" si="389"/>
        <v>2019</v>
      </c>
      <c r="I4159" s="3" t="s">
        <v>20111</v>
      </c>
      <c r="J4159" s="3">
        <v>2012</v>
      </c>
      <c r="K4159" s="3" t="s">
        <v>76</v>
      </c>
      <c r="L4159" s="3" t="s">
        <v>68</v>
      </c>
      <c r="M4159" s="3" t="str">
        <f t="shared" si="384"/>
        <v>125</v>
      </c>
      <c r="N4159" s="3" t="str">
        <f t="shared" si="385"/>
        <v>min</v>
      </c>
      <c r="O4159" s="3" t="str">
        <f t="shared" si="386"/>
        <v>Indonesia</v>
      </c>
      <c r="P4159" s="3" t="s">
        <v>574</v>
      </c>
      <c r="Q4159" s="3" t="str">
        <f t="shared" si="387"/>
        <v>Dramas</v>
      </c>
      <c r="R4159" s="3" t="s">
        <v>20118</v>
      </c>
    </row>
    <row r="4160" spans="1:18" x14ac:dyDescent="0.3">
      <c r="A4160" s="3" t="s">
        <v>20119</v>
      </c>
      <c r="B4160" s="3" t="s">
        <v>13</v>
      </c>
      <c r="C4160" s="3" t="s">
        <v>20120</v>
      </c>
      <c r="D4160" s="3" t="s">
        <v>20121</v>
      </c>
      <c r="E4160" s="3" t="s">
        <v>20122</v>
      </c>
      <c r="F4160" s="3" t="s">
        <v>46</v>
      </c>
      <c r="G4160" s="3" t="str">
        <f t="shared" si="388"/>
        <v>January</v>
      </c>
      <c r="H4160" s="3" t="str">
        <f t="shared" si="389"/>
        <v>2019</v>
      </c>
      <c r="I4160" s="3" t="s">
        <v>20111</v>
      </c>
      <c r="J4160" s="3">
        <v>2018</v>
      </c>
      <c r="K4160" s="3" t="s">
        <v>28</v>
      </c>
      <c r="L4160" s="3" t="s">
        <v>707</v>
      </c>
      <c r="M4160" s="3" t="str">
        <f t="shared" si="384"/>
        <v>114</v>
      </c>
      <c r="N4160" s="3" t="str">
        <f t="shared" si="385"/>
        <v>min</v>
      </c>
      <c r="O4160" s="3" t="str">
        <f t="shared" si="386"/>
        <v>India</v>
      </c>
      <c r="P4160" s="3" t="s">
        <v>69</v>
      </c>
      <c r="Q4160" s="3" t="str">
        <f t="shared" si="387"/>
        <v>Dramas</v>
      </c>
      <c r="R4160" s="3" t="s">
        <v>20123</v>
      </c>
    </row>
    <row r="4161" spans="1:18" x14ac:dyDescent="0.3">
      <c r="A4161" s="3" t="s">
        <v>20124</v>
      </c>
      <c r="B4161" s="3" t="s">
        <v>13</v>
      </c>
      <c r="C4161" s="3" t="s">
        <v>20125</v>
      </c>
      <c r="D4161" s="3" t="s">
        <v>7150</v>
      </c>
      <c r="E4161" s="3" t="s">
        <v>20126</v>
      </c>
      <c r="F4161" s="3" t="s">
        <v>2428</v>
      </c>
      <c r="G4161" s="3" t="str">
        <f t="shared" si="388"/>
        <v>January</v>
      </c>
      <c r="H4161" s="3" t="str">
        <f t="shared" si="389"/>
        <v>2019</v>
      </c>
      <c r="I4161" s="3" t="s">
        <v>20111</v>
      </c>
      <c r="J4161" s="3">
        <v>2016</v>
      </c>
      <c r="K4161" s="3" t="s">
        <v>76</v>
      </c>
      <c r="L4161" s="3" t="s">
        <v>694</v>
      </c>
      <c r="M4161" s="3" t="str">
        <f t="shared" si="384"/>
        <v>143</v>
      </c>
      <c r="N4161" s="3" t="str">
        <f t="shared" si="385"/>
        <v>min</v>
      </c>
      <c r="O4161" s="3" t="str">
        <f t="shared" si="386"/>
        <v>Indonesia</v>
      </c>
      <c r="P4161" s="3" t="s">
        <v>103</v>
      </c>
      <c r="Q4161" s="3" t="str">
        <f t="shared" si="387"/>
        <v>Dramas</v>
      </c>
      <c r="R4161" s="3" t="s">
        <v>20127</v>
      </c>
    </row>
    <row r="4162" spans="1:18" x14ac:dyDescent="0.3">
      <c r="A4162" s="3" t="s">
        <v>20128</v>
      </c>
      <c r="B4162" s="3" t="s">
        <v>13</v>
      </c>
      <c r="C4162" s="3" t="s">
        <v>20129</v>
      </c>
      <c r="D4162" s="3" t="s">
        <v>20130</v>
      </c>
      <c r="E4162" s="3" t="s">
        <v>20131</v>
      </c>
      <c r="F4162" s="3" t="s">
        <v>2428</v>
      </c>
      <c r="G4162" s="3" t="str">
        <f t="shared" si="388"/>
        <v>January</v>
      </c>
      <c r="H4162" s="3" t="str">
        <f t="shared" si="389"/>
        <v>2019</v>
      </c>
      <c r="I4162" s="3" t="s">
        <v>20111</v>
      </c>
      <c r="J4162" s="3">
        <v>2015</v>
      </c>
      <c r="K4162" s="3" t="s">
        <v>76</v>
      </c>
      <c r="L4162" s="3" t="s">
        <v>796</v>
      </c>
      <c r="M4162" s="3" t="str">
        <f t="shared" si="384"/>
        <v>121</v>
      </c>
      <c r="N4162" s="3" t="str">
        <f t="shared" si="385"/>
        <v>min</v>
      </c>
      <c r="O4162" s="3" t="str">
        <f t="shared" si="386"/>
        <v>Indonesia</v>
      </c>
      <c r="P4162" s="3" t="s">
        <v>3031</v>
      </c>
      <c r="Q4162" s="3" t="str">
        <f t="shared" si="387"/>
        <v>Dramas</v>
      </c>
      <c r="R4162" s="3" t="s">
        <v>20132</v>
      </c>
    </row>
    <row r="4163" spans="1:18" x14ac:dyDescent="0.3">
      <c r="A4163" s="3" t="s">
        <v>20133</v>
      </c>
      <c r="B4163" s="3" t="s">
        <v>13</v>
      </c>
      <c r="C4163" s="3" t="s">
        <v>20134</v>
      </c>
      <c r="D4163" s="3" t="s">
        <v>20135</v>
      </c>
      <c r="E4163" s="3" t="s">
        <v>20136</v>
      </c>
      <c r="F4163" s="3" t="s">
        <v>2428</v>
      </c>
      <c r="G4163" s="3" t="str">
        <f t="shared" si="388"/>
        <v>January</v>
      </c>
      <c r="H4163" s="3" t="str">
        <f t="shared" si="389"/>
        <v>2019</v>
      </c>
      <c r="I4163" s="3" t="s">
        <v>20111</v>
      </c>
      <c r="J4163" s="3">
        <v>2017</v>
      </c>
      <c r="K4163" s="3" t="s">
        <v>76</v>
      </c>
      <c r="L4163" s="3" t="s">
        <v>680</v>
      </c>
      <c r="M4163" s="3" t="str">
        <f t="shared" ref="M4163:M4226" si="390">LEFT(L4163, FIND(" ",L4163)-1)</f>
        <v>119</v>
      </c>
      <c r="N4163" s="3" t="str">
        <f t="shared" ref="N4163:N4226" si="391">MID(L4163,FIND(" ",L4163)+1,20)</f>
        <v>min</v>
      </c>
      <c r="O4163" s="3" t="str">
        <f t="shared" ref="O4163:O4226" si="392">LEFT(F4163,FIND(",",F4163&amp;",")-1)</f>
        <v>Indonesia</v>
      </c>
      <c r="P4163" s="3" t="s">
        <v>3031</v>
      </c>
      <c r="Q4163" s="3" t="str">
        <f t="shared" ref="Q4163:Q4226" si="393">LEFT(P4163,FIND(",",P4163&amp;",")-1)</f>
        <v>Dramas</v>
      </c>
      <c r="R4163" s="3" t="s">
        <v>20137</v>
      </c>
    </row>
    <row r="4164" spans="1:18" x14ac:dyDescent="0.3">
      <c r="A4164" s="3" t="s">
        <v>20138</v>
      </c>
      <c r="B4164" s="3" t="s">
        <v>23</v>
      </c>
      <c r="C4164" s="3" t="s">
        <v>20139</v>
      </c>
      <c r="D4164" s="3" t="s">
        <v>7418</v>
      </c>
      <c r="E4164" s="3" t="s">
        <v>20140</v>
      </c>
      <c r="F4164" s="3" t="s">
        <v>1743</v>
      </c>
      <c r="G4164" s="3" t="str">
        <f t="shared" ref="G4164:G4227" si="394">LEFT(I4164, FIND(" ",I4164)-1)</f>
        <v>January</v>
      </c>
      <c r="H4164" s="3" t="str">
        <f t="shared" ref="H4164:H4227" si="395">RIGHT(I4164,4)</f>
        <v>2019</v>
      </c>
      <c r="I4164" s="3" t="s">
        <v>20141</v>
      </c>
      <c r="J4164" s="3">
        <v>2018</v>
      </c>
      <c r="K4164" s="3" t="s">
        <v>28</v>
      </c>
      <c r="L4164" s="3" t="s">
        <v>36</v>
      </c>
      <c r="M4164" s="3" t="str">
        <f t="shared" si="390"/>
        <v>1</v>
      </c>
      <c r="N4164" s="3" t="str">
        <f t="shared" si="391"/>
        <v>Season</v>
      </c>
      <c r="O4164" s="3" t="str">
        <f t="shared" si="392"/>
        <v>Taiwan</v>
      </c>
      <c r="P4164" s="3" t="s">
        <v>340</v>
      </c>
      <c r="Q4164" s="3" t="str">
        <f t="shared" si="393"/>
        <v>International TV Shows</v>
      </c>
      <c r="R4164" s="3" t="s">
        <v>20142</v>
      </c>
    </row>
    <row r="4165" spans="1:18" x14ac:dyDescent="0.3">
      <c r="A4165" s="3" t="s">
        <v>20143</v>
      </c>
      <c r="B4165" s="3" t="s">
        <v>23</v>
      </c>
      <c r="C4165" s="3" t="s">
        <v>20144</v>
      </c>
      <c r="D4165" s="3" t="s">
        <v>7418</v>
      </c>
      <c r="E4165" s="3" t="s">
        <v>20145</v>
      </c>
      <c r="F4165" s="3" t="s">
        <v>16</v>
      </c>
      <c r="G4165" s="3" t="str">
        <f t="shared" si="394"/>
        <v>January</v>
      </c>
      <c r="H4165" s="3" t="str">
        <f t="shared" si="395"/>
        <v>2019</v>
      </c>
      <c r="I4165" s="3" t="s">
        <v>20141</v>
      </c>
      <c r="J4165" s="3">
        <v>2018</v>
      </c>
      <c r="K4165" s="3" t="s">
        <v>28</v>
      </c>
      <c r="L4165" s="3" t="s">
        <v>155</v>
      </c>
      <c r="M4165" s="3" t="str">
        <f t="shared" si="390"/>
        <v>5</v>
      </c>
      <c r="N4165" s="3" t="str">
        <f t="shared" si="391"/>
        <v>Seasons</v>
      </c>
      <c r="O4165" s="3" t="str">
        <f t="shared" si="392"/>
        <v>United States</v>
      </c>
      <c r="P4165" s="3" t="s">
        <v>16547</v>
      </c>
      <c r="Q4165" s="3" t="str">
        <f t="shared" si="393"/>
        <v>TV Action &amp; Adventure</v>
      </c>
      <c r="R4165" s="3" t="s">
        <v>20146</v>
      </c>
    </row>
    <row r="4166" spans="1:18" x14ac:dyDescent="0.3">
      <c r="A4166" s="3" t="s">
        <v>20147</v>
      </c>
      <c r="B4166" s="3" t="s">
        <v>13</v>
      </c>
      <c r="C4166" s="3" t="s">
        <v>20148</v>
      </c>
      <c r="D4166" s="3" t="s">
        <v>20149</v>
      </c>
      <c r="E4166" s="3" t="s">
        <v>20150</v>
      </c>
      <c r="F4166" s="3" t="s">
        <v>3630</v>
      </c>
      <c r="G4166" s="3" t="str">
        <f t="shared" si="394"/>
        <v>January</v>
      </c>
      <c r="H4166" s="3" t="str">
        <f t="shared" si="395"/>
        <v>2019</v>
      </c>
      <c r="I4166" s="3" t="s">
        <v>20151</v>
      </c>
      <c r="J4166" s="3">
        <v>2018</v>
      </c>
      <c r="K4166" s="3" t="s">
        <v>28</v>
      </c>
      <c r="L4166" s="3" t="s">
        <v>1194</v>
      </c>
      <c r="M4166" s="3" t="str">
        <f t="shared" si="390"/>
        <v>150</v>
      </c>
      <c r="N4166" s="3" t="str">
        <f t="shared" si="391"/>
        <v>min</v>
      </c>
      <c r="O4166" s="3" t="str">
        <f t="shared" si="392"/>
        <v>Philippines</v>
      </c>
      <c r="P4166" s="3" t="s">
        <v>103</v>
      </c>
      <c r="Q4166" s="3" t="str">
        <f t="shared" si="393"/>
        <v>Dramas</v>
      </c>
      <c r="R4166" s="3" t="s">
        <v>20152</v>
      </c>
    </row>
    <row r="4167" spans="1:18" x14ac:dyDescent="0.3">
      <c r="A4167" s="3" t="s">
        <v>20153</v>
      </c>
      <c r="B4167" s="3" t="s">
        <v>13</v>
      </c>
      <c r="C4167" s="3" t="s">
        <v>20154</v>
      </c>
      <c r="D4167" s="3" t="s">
        <v>20155</v>
      </c>
      <c r="E4167" s="3" t="s">
        <v>20156</v>
      </c>
      <c r="F4167" s="3" t="s">
        <v>20157</v>
      </c>
      <c r="G4167" s="3" t="str">
        <f t="shared" si="394"/>
        <v>January</v>
      </c>
      <c r="H4167" s="3" t="str">
        <f t="shared" si="395"/>
        <v>2019</v>
      </c>
      <c r="I4167" s="3" t="s">
        <v>20158</v>
      </c>
      <c r="J4167" s="3">
        <v>2018</v>
      </c>
      <c r="K4167" s="3" t="s">
        <v>28</v>
      </c>
      <c r="L4167" s="3" t="s">
        <v>362</v>
      </c>
      <c r="M4167" s="3" t="str">
        <f t="shared" si="390"/>
        <v>88</v>
      </c>
      <c r="N4167" s="3" t="str">
        <f t="shared" si="391"/>
        <v>min</v>
      </c>
      <c r="O4167" s="3" t="str">
        <f t="shared" si="392"/>
        <v>Spain</v>
      </c>
      <c r="P4167" s="3" t="s">
        <v>1223</v>
      </c>
      <c r="Q4167" s="3" t="str">
        <f t="shared" si="393"/>
        <v>Horror Movies</v>
      </c>
      <c r="R4167" s="3" t="s">
        <v>20159</v>
      </c>
    </row>
    <row r="4168" spans="1:18" x14ac:dyDescent="0.3">
      <c r="A4168" s="3" t="s">
        <v>20160</v>
      </c>
      <c r="B4168" s="3" t="s">
        <v>23</v>
      </c>
      <c r="C4168" s="3" t="s">
        <v>20161</v>
      </c>
      <c r="D4168" s="3" t="s">
        <v>7418</v>
      </c>
      <c r="E4168" s="3" t="s">
        <v>20162</v>
      </c>
      <c r="F4168" s="3" t="s">
        <v>75</v>
      </c>
      <c r="G4168" s="3" t="str">
        <f t="shared" si="394"/>
        <v>January</v>
      </c>
      <c r="H4168" s="3" t="str">
        <f t="shared" si="395"/>
        <v>2019</v>
      </c>
      <c r="I4168" s="3" t="s">
        <v>20158</v>
      </c>
      <c r="J4168" s="3">
        <v>2018</v>
      </c>
      <c r="K4168" s="3" t="s">
        <v>28</v>
      </c>
      <c r="L4168" s="3" t="s">
        <v>36</v>
      </c>
      <c r="M4168" s="3" t="str">
        <f t="shared" si="390"/>
        <v>1</v>
      </c>
      <c r="N4168" s="3" t="str">
        <f t="shared" si="391"/>
        <v>Season</v>
      </c>
      <c r="O4168" s="3" t="str">
        <f t="shared" si="392"/>
        <v>United Kingdom</v>
      </c>
      <c r="P4168" s="3" t="s">
        <v>2839</v>
      </c>
      <c r="Q4168" s="3" t="str">
        <f t="shared" si="393"/>
        <v>British TV Shows</v>
      </c>
      <c r="R4168" s="3" t="s">
        <v>20163</v>
      </c>
    </row>
    <row r="4169" spans="1:18" x14ac:dyDescent="0.3">
      <c r="A4169" s="3" t="s">
        <v>20164</v>
      </c>
      <c r="B4169" s="3" t="s">
        <v>23</v>
      </c>
      <c r="C4169" s="3" t="s">
        <v>20165</v>
      </c>
      <c r="D4169" s="3" t="s">
        <v>7418</v>
      </c>
      <c r="E4169" s="3" t="s">
        <v>20166</v>
      </c>
      <c r="F4169" s="3" t="s">
        <v>132</v>
      </c>
      <c r="G4169" s="3" t="str">
        <f t="shared" si="394"/>
        <v>January</v>
      </c>
      <c r="H4169" s="3" t="str">
        <f t="shared" si="395"/>
        <v>2019</v>
      </c>
      <c r="I4169" s="3" t="s">
        <v>20158</v>
      </c>
      <c r="J4169" s="3">
        <v>2019</v>
      </c>
      <c r="K4169" s="3" t="s">
        <v>28</v>
      </c>
      <c r="L4169" s="3" t="s">
        <v>120</v>
      </c>
      <c r="M4169" s="3" t="str">
        <f t="shared" si="390"/>
        <v>4</v>
      </c>
      <c r="N4169" s="3" t="str">
        <f t="shared" si="391"/>
        <v>Seasons</v>
      </c>
      <c r="O4169" s="3" t="str">
        <f t="shared" si="392"/>
        <v>Mexico</v>
      </c>
      <c r="P4169" s="3" t="s">
        <v>1376</v>
      </c>
      <c r="Q4169" s="3" t="str">
        <f t="shared" si="393"/>
        <v>International TV Shows</v>
      </c>
      <c r="R4169" s="3" t="s">
        <v>20167</v>
      </c>
    </row>
    <row r="4170" spans="1:18" x14ac:dyDescent="0.3">
      <c r="A4170" s="3" t="s">
        <v>20168</v>
      </c>
      <c r="B4170" s="3" t="s">
        <v>23</v>
      </c>
      <c r="C4170" s="3" t="s">
        <v>20169</v>
      </c>
      <c r="D4170" s="3" t="s">
        <v>7418</v>
      </c>
      <c r="E4170" s="3" t="s">
        <v>7418</v>
      </c>
      <c r="F4170" s="3" t="s">
        <v>663</v>
      </c>
      <c r="G4170" s="3" t="str">
        <f t="shared" si="394"/>
        <v>January</v>
      </c>
      <c r="H4170" s="3" t="str">
        <f t="shared" si="395"/>
        <v>2019</v>
      </c>
      <c r="I4170" s="3" t="s">
        <v>20158</v>
      </c>
      <c r="J4170" s="3">
        <v>2019</v>
      </c>
      <c r="K4170" s="3" t="s">
        <v>28</v>
      </c>
      <c r="L4170" s="3" t="s">
        <v>36</v>
      </c>
      <c r="M4170" s="3" t="str">
        <f t="shared" si="390"/>
        <v>1</v>
      </c>
      <c r="N4170" s="3" t="str">
        <f t="shared" si="391"/>
        <v>Season</v>
      </c>
      <c r="O4170" s="3" t="str">
        <f t="shared" si="392"/>
        <v>Spain</v>
      </c>
      <c r="P4170" s="3" t="s">
        <v>89</v>
      </c>
      <c r="Q4170" s="3" t="str">
        <f t="shared" si="393"/>
        <v>Crime TV Shows</v>
      </c>
      <c r="R4170" s="3" t="s">
        <v>20170</v>
      </c>
    </row>
    <row r="4171" spans="1:18" x14ac:dyDescent="0.3">
      <c r="A4171" s="3" t="s">
        <v>20171</v>
      </c>
      <c r="B4171" s="3" t="s">
        <v>13</v>
      </c>
      <c r="C4171" s="3" t="s">
        <v>20172</v>
      </c>
      <c r="D4171" s="3" t="s">
        <v>20173</v>
      </c>
      <c r="E4171" s="3" t="s">
        <v>20174</v>
      </c>
      <c r="F4171" s="3" t="s">
        <v>1703</v>
      </c>
      <c r="G4171" s="3" t="str">
        <f t="shared" si="394"/>
        <v>January</v>
      </c>
      <c r="H4171" s="3" t="str">
        <f t="shared" si="395"/>
        <v>2019</v>
      </c>
      <c r="I4171" s="3" t="s">
        <v>20158</v>
      </c>
      <c r="J4171" s="3">
        <v>2018</v>
      </c>
      <c r="K4171" s="3" t="s">
        <v>28</v>
      </c>
      <c r="L4171" s="3" t="s">
        <v>256</v>
      </c>
      <c r="M4171" s="3" t="str">
        <f t="shared" si="390"/>
        <v>105</v>
      </c>
      <c r="N4171" s="3" t="str">
        <f t="shared" si="391"/>
        <v>min</v>
      </c>
      <c r="O4171" s="3" t="str">
        <f t="shared" si="392"/>
        <v>Argentina</v>
      </c>
      <c r="P4171" s="3" t="s">
        <v>164</v>
      </c>
      <c r="Q4171" s="3" t="str">
        <f t="shared" si="393"/>
        <v>Comedies</v>
      </c>
      <c r="R4171" s="3" t="s">
        <v>20175</v>
      </c>
    </row>
    <row r="4172" spans="1:18" x14ac:dyDescent="0.3">
      <c r="A4172" s="3" t="s">
        <v>20176</v>
      </c>
      <c r="B4172" s="3" t="s">
        <v>13</v>
      </c>
      <c r="C4172" s="3" t="s">
        <v>20177</v>
      </c>
      <c r="D4172" s="3" t="s">
        <v>7418</v>
      </c>
      <c r="E4172" s="3" t="s">
        <v>7418</v>
      </c>
      <c r="F4172" s="3" t="s">
        <v>1021</v>
      </c>
      <c r="G4172" s="3" t="str">
        <f t="shared" si="394"/>
        <v>January</v>
      </c>
      <c r="H4172" s="3" t="str">
        <f t="shared" si="395"/>
        <v>2019</v>
      </c>
      <c r="I4172" s="3" t="s">
        <v>20158</v>
      </c>
      <c r="J4172" s="3">
        <v>2019</v>
      </c>
      <c r="K4172" s="3" t="s">
        <v>28</v>
      </c>
      <c r="L4172" s="3" t="s">
        <v>680</v>
      </c>
      <c r="M4172" s="3" t="str">
        <f t="shared" si="390"/>
        <v>119</v>
      </c>
      <c r="N4172" s="3" t="str">
        <f t="shared" si="391"/>
        <v>min</v>
      </c>
      <c r="O4172" s="3" t="str">
        <f t="shared" si="392"/>
        <v>United States</v>
      </c>
      <c r="P4172" s="3" t="s">
        <v>903</v>
      </c>
      <c r="Q4172" s="3" t="str">
        <f t="shared" si="393"/>
        <v>Action &amp; Adventure</v>
      </c>
      <c r="R4172" s="3" t="s">
        <v>20178</v>
      </c>
    </row>
    <row r="4173" spans="1:18" x14ac:dyDescent="0.3">
      <c r="A4173" s="3" t="s">
        <v>20179</v>
      </c>
      <c r="B4173" s="3" t="s">
        <v>23</v>
      </c>
      <c r="C4173" s="3" t="s">
        <v>20180</v>
      </c>
      <c r="D4173" s="3" t="s">
        <v>7418</v>
      </c>
      <c r="E4173" s="3" t="s">
        <v>20181</v>
      </c>
      <c r="F4173" s="3" t="s">
        <v>7418</v>
      </c>
      <c r="G4173" s="3" t="str">
        <f t="shared" si="394"/>
        <v>January</v>
      </c>
      <c r="H4173" s="3" t="str">
        <f t="shared" si="395"/>
        <v>2019</v>
      </c>
      <c r="I4173" s="3" t="s">
        <v>20158</v>
      </c>
      <c r="J4173" s="3">
        <v>2017</v>
      </c>
      <c r="K4173" s="3" t="s">
        <v>76</v>
      </c>
      <c r="L4173" s="3" t="s">
        <v>36</v>
      </c>
      <c r="M4173" s="3" t="str">
        <f t="shared" si="390"/>
        <v>1</v>
      </c>
      <c r="N4173" s="3" t="str">
        <f t="shared" si="391"/>
        <v>Season</v>
      </c>
      <c r="O4173" s="3" t="str">
        <f t="shared" si="392"/>
        <v>Unknown</v>
      </c>
      <c r="P4173" s="3" t="s">
        <v>47</v>
      </c>
      <c r="Q4173" s="3" t="str">
        <f t="shared" si="393"/>
        <v>International TV Shows</v>
      </c>
      <c r="R4173" s="3" t="s">
        <v>20182</v>
      </c>
    </row>
    <row r="4174" spans="1:18" x14ac:dyDescent="0.3">
      <c r="A4174" s="3" t="s">
        <v>20183</v>
      </c>
      <c r="B4174" s="3" t="s">
        <v>23</v>
      </c>
      <c r="C4174" s="3" t="s">
        <v>20184</v>
      </c>
      <c r="D4174" s="3" t="s">
        <v>7418</v>
      </c>
      <c r="E4174" s="3" t="s">
        <v>7418</v>
      </c>
      <c r="F4174" s="3" t="s">
        <v>16</v>
      </c>
      <c r="G4174" s="3" t="str">
        <f t="shared" si="394"/>
        <v>January</v>
      </c>
      <c r="H4174" s="3" t="str">
        <f t="shared" si="395"/>
        <v>2019</v>
      </c>
      <c r="I4174" s="3" t="s">
        <v>20185</v>
      </c>
      <c r="J4174" s="3">
        <v>2019</v>
      </c>
      <c r="K4174" s="3" t="s">
        <v>28</v>
      </c>
      <c r="L4174" s="3" t="s">
        <v>36</v>
      </c>
      <c r="M4174" s="3" t="str">
        <f t="shared" si="390"/>
        <v>1</v>
      </c>
      <c r="N4174" s="3" t="str">
        <f t="shared" si="391"/>
        <v>Season</v>
      </c>
      <c r="O4174" s="3" t="str">
        <f t="shared" si="392"/>
        <v>United States</v>
      </c>
      <c r="P4174" s="3" t="s">
        <v>1730</v>
      </c>
      <c r="Q4174" s="3" t="str">
        <f t="shared" si="393"/>
        <v>Crime TV Shows</v>
      </c>
      <c r="R4174" s="3" t="s">
        <v>20186</v>
      </c>
    </row>
    <row r="4175" spans="1:18" x14ac:dyDescent="0.3">
      <c r="A4175" s="3" t="s">
        <v>20187</v>
      </c>
      <c r="B4175" s="3" t="s">
        <v>13</v>
      </c>
      <c r="C4175" s="3" t="s">
        <v>20188</v>
      </c>
      <c r="D4175" s="3" t="s">
        <v>20189</v>
      </c>
      <c r="E4175" s="3" t="s">
        <v>20190</v>
      </c>
      <c r="F4175" s="3" t="s">
        <v>1534</v>
      </c>
      <c r="G4175" s="3" t="str">
        <f t="shared" si="394"/>
        <v>January</v>
      </c>
      <c r="H4175" s="3" t="str">
        <f t="shared" si="395"/>
        <v>2019</v>
      </c>
      <c r="I4175" s="3" t="s">
        <v>20185</v>
      </c>
      <c r="J4175" s="3">
        <v>2018</v>
      </c>
      <c r="K4175" s="3" t="s">
        <v>28</v>
      </c>
      <c r="L4175" s="3" t="s">
        <v>271</v>
      </c>
      <c r="M4175" s="3" t="str">
        <f t="shared" si="390"/>
        <v>96</v>
      </c>
      <c r="N4175" s="3" t="str">
        <f t="shared" si="391"/>
        <v>min</v>
      </c>
      <c r="O4175" s="3" t="str">
        <f t="shared" si="392"/>
        <v>Argentina</v>
      </c>
      <c r="P4175" s="3" t="s">
        <v>1213</v>
      </c>
      <c r="Q4175" s="3" t="str">
        <f t="shared" si="393"/>
        <v>Dramas</v>
      </c>
      <c r="R4175" s="3" t="s">
        <v>20191</v>
      </c>
    </row>
    <row r="4176" spans="1:18" x14ac:dyDescent="0.3">
      <c r="A4176" s="3" t="s">
        <v>20192</v>
      </c>
      <c r="B4176" s="3" t="s">
        <v>23</v>
      </c>
      <c r="C4176" s="3" t="s">
        <v>20193</v>
      </c>
      <c r="D4176" s="3" t="s">
        <v>20194</v>
      </c>
      <c r="E4176" s="3" t="s">
        <v>20195</v>
      </c>
      <c r="F4176" s="3" t="s">
        <v>154</v>
      </c>
      <c r="G4176" s="3" t="str">
        <f t="shared" si="394"/>
        <v>January</v>
      </c>
      <c r="H4176" s="3" t="str">
        <f t="shared" si="395"/>
        <v>2019</v>
      </c>
      <c r="I4176" s="3" t="s">
        <v>20196</v>
      </c>
      <c r="J4176" s="3">
        <v>2017</v>
      </c>
      <c r="K4176" s="3" t="s">
        <v>28</v>
      </c>
      <c r="L4176" s="3" t="s">
        <v>36</v>
      </c>
      <c r="M4176" s="3" t="str">
        <f t="shared" si="390"/>
        <v>1</v>
      </c>
      <c r="N4176" s="3" t="str">
        <f t="shared" si="391"/>
        <v>Season</v>
      </c>
      <c r="O4176" s="3" t="str">
        <f t="shared" si="392"/>
        <v>Turkey</v>
      </c>
      <c r="P4176" s="3" t="s">
        <v>1155</v>
      </c>
      <c r="Q4176" s="3" t="str">
        <f t="shared" si="393"/>
        <v>Crime TV Shows</v>
      </c>
      <c r="R4176" s="3" t="s">
        <v>20197</v>
      </c>
    </row>
    <row r="4177" spans="1:18" x14ac:dyDescent="0.3">
      <c r="A4177" s="3" t="s">
        <v>20198</v>
      </c>
      <c r="B4177" s="3" t="s">
        <v>13</v>
      </c>
      <c r="C4177" s="3" t="s">
        <v>20199</v>
      </c>
      <c r="D4177" s="3" t="s">
        <v>7418</v>
      </c>
      <c r="E4177" s="3" t="s">
        <v>20200</v>
      </c>
      <c r="F4177" s="3" t="s">
        <v>580</v>
      </c>
      <c r="G4177" s="3" t="str">
        <f t="shared" si="394"/>
        <v>January</v>
      </c>
      <c r="H4177" s="3" t="str">
        <f t="shared" si="395"/>
        <v>2019</v>
      </c>
      <c r="I4177" s="3" t="s">
        <v>20201</v>
      </c>
      <c r="J4177" s="3">
        <v>2019</v>
      </c>
      <c r="K4177" s="3" t="s">
        <v>28</v>
      </c>
      <c r="L4177" s="3" t="s">
        <v>394</v>
      </c>
      <c r="M4177" s="3" t="str">
        <f t="shared" si="390"/>
        <v>95</v>
      </c>
      <c r="N4177" s="3" t="str">
        <f t="shared" si="391"/>
        <v>min</v>
      </c>
      <c r="O4177" s="3" t="str">
        <f t="shared" si="392"/>
        <v>United Kingdom</v>
      </c>
      <c r="P4177" s="3" t="s">
        <v>903</v>
      </c>
      <c r="Q4177" s="3" t="str">
        <f t="shared" si="393"/>
        <v>Action &amp; Adventure</v>
      </c>
      <c r="R4177" s="3" t="s">
        <v>20202</v>
      </c>
    </row>
    <row r="4178" spans="1:18" x14ac:dyDescent="0.3">
      <c r="A4178" s="3" t="s">
        <v>20203</v>
      </c>
      <c r="B4178" s="3" t="s">
        <v>13</v>
      </c>
      <c r="C4178" s="3" t="s">
        <v>20204</v>
      </c>
      <c r="D4178" s="3" t="s">
        <v>6071</v>
      </c>
      <c r="E4178" s="3" t="s">
        <v>7418</v>
      </c>
      <c r="F4178" s="3" t="s">
        <v>16</v>
      </c>
      <c r="G4178" s="3" t="str">
        <f t="shared" si="394"/>
        <v>January</v>
      </c>
      <c r="H4178" s="3" t="str">
        <f t="shared" si="395"/>
        <v>2019</v>
      </c>
      <c r="I4178" s="3" t="s">
        <v>20201</v>
      </c>
      <c r="J4178" s="3">
        <v>2019</v>
      </c>
      <c r="K4178" s="3" t="s">
        <v>28</v>
      </c>
      <c r="L4178" s="3" t="s">
        <v>301</v>
      </c>
      <c r="M4178" s="3" t="str">
        <f t="shared" si="390"/>
        <v>98</v>
      </c>
      <c r="N4178" s="3" t="str">
        <f t="shared" si="391"/>
        <v>min</v>
      </c>
      <c r="O4178" s="3" t="str">
        <f t="shared" si="392"/>
        <v>United States</v>
      </c>
      <c r="P4178" s="3" t="s">
        <v>20</v>
      </c>
      <c r="Q4178" s="3" t="str">
        <f t="shared" si="393"/>
        <v>Documentaries</v>
      </c>
      <c r="R4178" s="3" t="s">
        <v>20205</v>
      </c>
    </row>
    <row r="4179" spans="1:18" x14ac:dyDescent="0.3">
      <c r="A4179" s="3" t="s">
        <v>20206</v>
      </c>
      <c r="B4179" s="3" t="s">
        <v>13</v>
      </c>
      <c r="C4179" s="3" t="s">
        <v>20207</v>
      </c>
      <c r="D4179" s="3" t="s">
        <v>20208</v>
      </c>
      <c r="E4179" s="3" t="s">
        <v>20209</v>
      </c>
      <c r="F4179" s="3" t="s">
        <v>16</v>
      </c>
      <c r="G4179" s="3" t="str">
        <f t="shared" si="394"/>
        <v>January</v>
      </c>
      <c r="H4179" s="3" t="str">
        <f t="shared" si="395"/>
        <v>2019</v>
      </c>
      <c r="I4179" s="3" t="s">
        <v>20201</v>
      </c>
      <c r="J4179" s="3">
        <v>2019</v>
      </c>
      <c r="K4179" s="3" t="s">
        <v>76</v>
      </c>
      <c r="L4179" s="3" t="s">
        <v>271</v>
      </c>
      <c r="M4179" s="3" t="str">
        <f t="shared" si="390"/>
        <v>96</v>
      </c>
      <c r="N4179" s="3" t="str">
        <f t="shared" si="391"/>
        <v>min</v>
      </c>
      <c r="O4179" s="3" t="str">
        <f t="shared" si="392"/>
        <v>United States</v>
      </c>
      <c r="P4179" s="3" t="s">
        <v>7072</v>
      </c>
      <c r="Q4179" s="3" t="str">
        <f t="shared" si="393"/>
        <v>Dramas</v>
      </c>
      <c r="R4179" s="3" t="s">
        <v>20210</v>
      </c>
    </row>
    <row r="4180" spans="1:18" x14ac:dyDescent="0.3">
      <c r="A4180" s="3" t="s">
        <v>20211</v>
      </c>
      <c r="B4180" s="3" t="s">
        <v>23</v>
      </c>
      <c r="C4180" s="3" t="s">
        <v>20212</v>
      </c>
      <c r="D4180" s="3" t="s">
        <v>7418</v>
      </c>
      <c r="E4180" s="3" t="s">
        <v>20213</v>
      </c>
      <c r="F4180" s="3" t="s">
        <v>16</v>
      </c>
      <c r="G4180" s="3" t="str">
        <f t="shared" si="394"/>
        <v>January</v>
      </c>
      <c r="H4180" s="3" t="str">
        <f t="shared" si="395"/>
        <v>2019</v>
      </c>
      <c r="I4180" s="3" t="s">
        <v>20201</v>
      </c>
      <c r="J4180" s="3">
        <v>2019</v>
      </c>
      <c r="K4180" s="3" t="s">
        <v>28</v>
      </c>
      <c r="L4180" s="3" t="s">
        <v>29</v>
      </c>
      <c r="M4180" s="3" t="str">
        <f t="shared" si="390"/>
        <v>2</v>
      </c>
      <c r="N4180" s="3" t="str">
        <f t="shared" si="391"/>
        <v>Seasons</v>
      </c>
      <c r="O4180" s="3" t="str">
        <f t="shared" si="392"/>
        <v>United States</v>
      </c>
      <c r="P4180" s="3" t="s">
        <v>20214</v>
      </c>
      <c r="Q4180" s="3" t="str">
        <f t="shared" si="393"/>
        <v>Crime TV Shows</v>
      </c>
      <c r="R4180" s="3" t="s">
        <v>20215</v>
      </c>
    </row>
    <row r="4181" spans="1:18" x14ac:dyDescent="0.3">
      <c r="A4181" s="3" t="s">
        <v>20216</v>
      </c>
      <c r="B4181" s="3" t="s">
        <v>23</v>
      </c>
      <c r="C4181" s="3" t="s">
        <v>20217</v>
      </c>
      <c r="D4181" s="3" t="s">
        <v>7418</v>
      </c>
      <c r="E4181" s="3" t="s">
        <v>20218</v>
      </c>
      <c r="F4181" s="3" t="s">
        <v>7418</v>
      </c>
      <c r="G4181" s="3" t="str">
        <f t="shared" si="394"/>
        <v>January</v>
      </c>
      <c r="H4181" s="3" t="str">
        <f t="shared" si="395"/>
        <v>2019</v>
      </c>
      <c r="I4181" s="3" t="s">
        <v>20201</v>
      </c>
      <c r="J4181" s="3">
        <v>2017</v>
      </c>
      <c r="K4181" s="3" t="s">
        <v>76</v>
      </c>
      <c r="L4181" s="3" t="s">
        <v>36</v>
      </c>
      <c r="M4181" s="3" t="str">
        <f t="shared" si="390"/>
        <v>1</v>
      </c>
      <c r="N4181" s="3" t="str">
        <f t="shared" si="391"/>
        <v>Season</v>
      </c>
      <c r="O4181" s="3" t="str">
        <f t="shared" si="392"/>
        <v>Unknown</v>
      </c>
      <c r="P4181" s="3" t="s">
        <v>1612</v>
      </c>
      <c r="Q4181" s="3" t="str">
        <f t="shared" si="393"/>
        <v>International TV Shows</v>
      </c>
      <c r="R4181" s="3" t="s">
        <v>20219</v>
      </c>
    </row>
    <row r="4182" spans="1:18" x14ac:dyDescent="0.3">
      <c r="A4182" s="3" t="s">
        <v>20220</v>
      </c>
      <c r="B4182" s="3" t="s">
        <v>13</v>
      </c>
      <c r="C4182" s="3" t="s">
        <v>20221</v>
      </c>
      <c r="D4182" s="3" t="s">
        <v>20222</v>
      </c>
      <c r="E4182" s="3" t="s">
        <v>20223</v>
      </c>
      <c r="F4182" s="3" t="s">
        <v>1685</v>
      </c>
      <c r="G4182" s="3" t="str">
        <f t="shared" si="394"/>
        <v>January</v>
      </c>
      <c r="H4182" s="3" t="str">
        <f t="shared" si="395"/>
        <v>2019</v>
      </c>
      <c r="I4182" s="3" t="s">
        <v>20201</v>
      </c>
      <c r="J4182" s="3">
        <v>2018</v>
      </c>
      <c r="K4182" s="3" t="s">
        <v>76</v>
      </c>
      <c r="L4182" s="3" t="s">
        <v>271</v>
      </c>
      <c r="M4182" s="3" t="str">
        <f t="shared" si="390"/>
        <v>96</v>
      </c>
      <c r="N4182" s="3" t="str">
        <f t="shared" si="391"/>
        <v>min</v>
      </c>
      <c r="O4182" s="3" t="str">
        <f t="shared" si="392"/>
        <v>Brazil</v>
      </c>
      <c r="P4182" s="3" t="s">
        <v>127</v>
      </c>
      <c r="Q4182" s="3" t="str">
        <f t="shared" si="393"/>
        <v>Documentaries</v>
      </c>
      <c r="R4182" s="3" t="s">
        <v>20224</v>
      </c>
    </row>
    <row r="4183" spans="1:18" x14ac:dyDescent="0.3">
      <c r="A4183" s="3" t="s">
        <v>20225</v>
      </c>
      <c r="B4183" s="3" t="s">
        <v>13</v>
      </c>
      <c r="C4183" s="3" t="s">
        <v>20226</v>
      </c>
      <c r="D4183" s="3" t="s">
        <v>8968</v>
      </c>
      <c r="E4183" s="3" t="s">
        <v>19892</v>
      </c>
      <c r="F4183" s="3" t="s">
        <v>132</v>
      </c>
      <c r="G4183" s="3" t="str">
        <f t="shared" si="394"/>
        <v>January</v>
      </c>
      <c r="H4183" s="3" t="str">
        <f t="shared" si="395"/>
        <v>2019</v>
      </c>
      <c r="I4183" s="3" t="s">
        <v>20201</v>
      </c>
      <c r="J4183" s="3">
        <v>2019</v>
      </c>
      <c r="K4183" s="3" t="s">
        <v>28</v>
      </c>
      <c r="L4183" s="3" t="s">
        <v>19</v>
      </c>
      <c r="M4183" s="3" t="str">
        <f t="shared" si="390"/>
        <v>90</v>
      </c>
      <c r="N4183" s="3" t="str">
        <f t="shared" si="391"/>
        <v>min</v>
      </c>
      <c r="O4183" s="3" t="str">
        <f t="shared" si="392"/>
        <v>Mexico</v>
      </c>
      <c r="P4183" s="3" t="s">
        <v>127</v>
      </c>
      <c r="Q4183" s="3" t="str">
        <f t="shared" si="393"/>
        <v>Documentaries</v>
      </c>
      <c r="R4183" s="3" t="s">
        <v>20227</v>
      </c>
    </row>
    <row r="4184" spans="1:18" x14ac:dyDescent="0.3">
      <c r="A4184" s="3" t="s">
        <v>20228</v>
      </c>
      <c r="B4184" s="3" t="s">
        <v>13</v>
      </c>
      <c r="C4184" s="3" t="s">
        <v>20229</v>
      </c>
      <c r="D4184" s="3" t="s">
        <v>4675</v>
      </c>
      <c r="E4184" s="3" t="s">
        <v>20230</v>
      </c>
      <c r="F4184" s="3" t="s">
        <v>46</v>
      </c>
      <c r="G4184" s="3" t="str">
        <f t="shared" si="394"/>
        <v>January</v>
      </c>
      <c r="H4184" s="3" t="str">
        <f t="shared" si="395"/>
        <v>2019</v>
      </c>
      <c r="I4184" s="3" t="s">
        <v>20201</v>
      </c>
      <c r="J4184" s="3">
        <v>2018</v>
      </c>
      <c r="K4184" s="3" t="s">
        <v>28</v>
      </c>
      <c r="L4184" s="3" t="s">
        <v>206</v>
      </c>
      <c r="M4184" s="3" t="str">
        <f t="shared" si="390"/>
        <v>97</v>
      </c>
      <c r="N4184" s="3" t="str">
        <f t="shared" si="391"/>
        <v>min</v>
      </c>
      <c r="O4184" s="3" t="str">
        <f t="shared" si="392"/>
        <v>India</v>
      </c>
      <c r="P4184" s="3" t="s">
        <v>69</v>
      </c>
      <c r="Q4184" s="3" t="str">
        <f t="shared" si="393"/>
        <v>Dramas</v>
      </c>
      <c r="R4184" s="3" t="s">
        <v>20231</v>
      </c>
    </row>
    <row r="4185" spans="1:18" x14ac:dyDescent="0.3">
      <c r="A4185" s="3" t="s">
        <v>20232</v>
      </c>
      <c r="B4185" s="3" t="s">
        <v>23</v>
      </c>
      <c r="C4185" s="3" t="s">
        <v>20233</v>
      </c>
      <c r="D4185" s="3" t="s">
        <v>7418</v>
      </c>
      <c r="E4185" s="3" t="s">
        <v>20234</v>
      </c>
      <c r="F4185" s="3" t="s">
        <v>75</v>
      </c>
      <c r="G4185" s="3" t="str">
        <f t="shared" si="394"/>
        <v>January</v>
      </c>
      <c r="H4185" s="3" t="str">
        <f t="shared" si="395"/>
        <v>2019</v>
      </c>
      <c r="I4185" s="3" t="s">
        <v>20201</v>
      </c>
      <c r="J4185" s="3">
        <v>2019</v>
      </c>
      <c r="K4185" s="3" t="s">
        <v>428</v>
      </c>
      <c r="L4185" s="3" t="s">
        <v>231</v>
      </c>
      <c r="M4185" s="3" t="str">
        <f t="shared" si="390"/>
        <v>3</v>
      </c>
      <c r="N4185" s="3" t="str">
        <f t="shared" si="391"/>
        <v>Seasons</v>
      </c>
      <c r="O4185" s="3" t="str">
        <f t="shared" si="392"/>
        <v>United Kingdom</v>
      </c>
      <c r="P4185" s="3" t="s">
        <v>460</v>
      </c>
      <c r="Q4185" s="3" t="str">
        <f t="shared" si="393"/>
        <v>British TV Shows</v>
      </c>
      <c r="R4185" s="3" t="s">
        <v>20235</v>
      </c>
    </row>
    <row r="4186" spans="1:18" x14ac:dyDescent="0.3">
      <c r="A4186" s="3" t="s">
        <v>20236</v>
      </c>
      <c r="B4186" s="3" t="s">
        <v>23</v>
      </c>
      <c r="C4186" s="3" t="s">
        <v>20237</v>
      </c>
      <c r="D4186" s="3" t="s">
        <v>7418</v>
      </c>
      <c r="E4186" s="3" t="s">
        <v>20238</v>
      </c>
      <c r="F4186" s="3" t="s">
        <v>7418</v>
      </c>
      <c r="G4186" s="3" t="str">
        <f t="shared" si="394"/>
        <v>January</v>
      </c>
      <c r="H4186" s="3" t="str">
        <f t="shared" si="395"/>
        <v>2019</v>
      </c>
      <c r="I4186" s="3" t="s">
        <v>20201</v>
      </c>
      <c r="J4186" s="3">
        <v>2019</v>
      </c>
      <c r="K4186" s="3" t="s">
        <v>28</v>
      </c>
      <c r="L4186" s="3" t="s">
        <v>36</v>
      </c>
      <c r="M4186" s="3" t="str">
        <f t="shared" si="390"/>
        <v>1</v>
      </c>
      <c r="N4186" s="3" t="str">
        <f t="shared" si="391"/>
        <v>Season</v>
      </c>
      <c r="O4186" s="3" t="str">
        <f t="shared" si="392"/>
        <v>Unknown</v>
      </c>
      <c r="P4186" s="3" t="s">
        <v>16459</v>
      </c>
      <c r="Q4186" s="3" t="str">
        <f t="shared" si="393"/>
        <v>Docuseries</v>
      </c>
      <c r="R4186" s="3" t="s">
        <v>20239</v>
      </c>
    </row>
    <row r="4187" spans="1:18" x14ac:dyDescent="0.3">
      <c r="A4187" s="3" t="s">
        <v>20240</v>
      </c>
      <c r="B4187" s="3" t="s">
        <v>13</v>
      </c>
      <c r="C4187" s="3" t="s">
        <v>20241</v>
      </c>
      <c r="D4187" s="3" t="s">
        <v>20242</v>
      </c>
      <c r="E4187" s="3" t="s">
        <v>7418</v>
      </c>
      <c r="F4187" s="3" t="s">
        <v>16</v>
      </c>
      <c r="G4187" s="3" t="str">
        <f t="shared" si="394"/>
        <v>January</v>
      </c>
      <c r="H4187" s="3" t="str">
        <f t="shared" si="395"/>
        <v>2019</v>
      </c>
      <c r="I4187" s="3" t="s">
        <v>20243</v>
      </c>
      <c r="J4187" s="3">
        <v>2017</v>
      </c>
      <c r="K4187" s="3" t="s">
        <v>76</v>
      </c>
      <c r="L4187" s="3" t="s">
        <v>19</v>
      </c>
      <c r="M4187" s="3" t="str">
        <f t="shared" si="390"/>
        <v>90</v>
      </c>
      <c r="N4187" s="3" t="str">
        <f t="shared" si="391"/>
        <v>min</v>
      </c>
      <c r="O4187" s="3" t="str">
        <f t="shared" si="392"/>
        <v>United States</v>
      </c>
      <c r="P4187" s="3" t="s">
        <v>20</v>
      </c>
      <c r="Q4187" s="3" t="str">
        <f t="shared" si="393"/>
        <v>Documentaries</v>
      </c>
      <c r="R4187" s="3" t="s">
        <v>20244</v>
      </c>
    </row>
    <row r="4188" spans="1:18" x14ac:dyDescent="0.3">
      <c r="A4188" s="3" t="s">
        <v>20245</v>
      </c>
      <c r="B4188" s="3" t="s">
        <v>13</v>
      </c>
      <c r="C4188" s="3" t="s">
        <v>20246</v>
      </c>
      <c r="D4188" s="3" t="s">
        <v>20247</v>
      </c>
      <c r="E4188" s="3" t="s">
        <v>20248</v>
      </c>
      <c r="F4188" s="3" t="s">
        <v>17251</v>
      </c>
      <c r="G4188" s="3" t="str">
        <f t="shared" si="394"/>
        <v>January</v>
      </c>
      <c r="H4188" s="3" t="str">
        <f t="shared" si="395"/>
        <v>2019</v>
      </c>
      <c r="I4188" s="3" t="s">
        <v>20243</v>
      </c>
      <c r="J4188" s="3">
        <v>2016</v>
      </c>
      <c r="K4188" s="3" t="s">
        <v>76</v>
      </c>
      <c r="L4188" s="3" t="s">
        <v>362</v>
      </c>
      <c r="M4188" s="3" t="str">
        <f t="shared" si="390"/>
        <v>88</v>
      </c>
      <c r="N4188" s="3" t="str">
        <f t="shared" si="391"/>
        <v>min</v>
      </c>
      <c r="O4188" s="3" t="str">
        <f t="shared" si="392"/>
        <v>Pakistan</v>
      </c>
      <c r="P4188" s="3" t="s">
        <v>103</v>
      </c>
      <c r="Q4188" s="3" t="str">
        <f t="shared" si="393"/>
        <v>Dramas</v>
      </c>
      <c r="R4188" s="3" t="s">
        <v>20249</v>
      </c>
    </row>
    <row r="4189" spans="1:18" x14ac:dyDescent="0.3">
      <c r="A4189" s="3" t="s">
        <v>20250</v>
      </c>
      <c r="B4189" s="3" t="s">
        <v>13</v>
      </c>
      <c r="C4189" s="3" t="s">
        <v>20251</v>
      </c>
      <c r="D4189" s="3" t="s">
        <v>7418</v>
      </c>
      <c r="E4189" s="3" t="s">
        <v>7418</v>
      </c>
      <c r="F4189" s="3" t="s">
        <v>46</v>
      </c>
      <c r="G4189" s="3" t="str">
        <f t="shared" si="394"/>
        <v>January</v>
      </c>
      <c r="H4189" s="3" t="str">
        <f t="shared" si="395"/>
        <v>2019</v>
      </c>
      <c r="I4189" s="3" t="s">
        <v>20243</v>
      </c>
      <c r="J4189" s="3">
        <v>2018</v>
      </c>
      <c r="K4189" s="3" t="s">
        <v>76</v>
      </c>
      <c r="L4189" s="3" t="s">
        <v>256</v>
      </c>
      <c r="M4189" s="3" t="str">
        <f t="shared" si="390"/>
        <v>105</v>
      </c>
      <c r="N4189" s="3" t="str">
        <f t="shared" si="391"/>
        <v>min</v>
      </c>
      <c r="O4189" s="3" t="str">
        <f t="shared" si="392"/>
        <v>India</v>
      </c>
      <c r="P4189" s="3" t="s">
        <v>4510</v>
      </c>
      <c r="Q4189" s="3" t="str">
        <f t="shared" si="393"/>
        <v>Comedies</v>
      </c>
      <c r="R4189" s="3" t="s">
        <v>20252</v>
      </c>
    </row>
    <row r="4190" spans="1:18" x14ac:dyDescent="0.3">
      <c r="A4190" s="3" t="s">
        <v>20253</v>
      </c>
      <c r="B4190" s="3" t="s">
        <v>13</v>
      </c>
      <c r="C4190" s="3" t="s">
        <v>20254</v>
      </c>
      <c r="D4190" s="3" t="s">
        <v>20255</v>
      </c>
      <c r="E4190" s="3" t="s">
        <v>20256</v>
      </c>
      <c r="F4190" s="3" t="s">
        <v>46</v>
      </c>
      <c r="G4190" s="3" t="str">
        <f t="shared" si="394"/>
        <v>January</v>
      </c>
      <c r="H4190" s="3" t="str">
        <f t="shared" si="395"/>
        <v>2019</v>
      </c>
      <c r="I4190" s="3" t="s">
        <v>20243</v>
      </c>
      <c r="J4190" s="3">
        <v>2018</v>
      </c>
      <c r="K4190" s="3" t="s">
        <v>76</v>
      </c>
      <c r="L4190" s="3" t="s">
        <v>102</v>
      </c>
      <c r="M4190" s="3" t="str">
        <f t="shared" si="390"/>
        <v>127</v>
      </c>
      <c r="N4190" s="3" t="str">
        <f t="shared" si="391"/>
        <v>min</v>
      </c>
      <c r="O4190" s="3" t="str">
        <f t="shared" si="392"/>
        <v>India</v>
      </c>
      <c r="P4190" s="3" t="s">
        <v>533</v>
      </c>
      <c r="Q4190" s="3" t="str">
        <f t="shared" si="393"/>
        <v>International Movies</v>
      </c>
      <c r="R4190" s="3" t="s">
        <v>20257</v>
      </c>
    </row>
    <row r="4191" spans="1:18" x14ac:dyDescent="0.3">
      <c r="A4191" s="3" t="s">
        <v>20258</v>
      </c>
      <c r="B4191" s="3" t="s">
        <v>23</v>
      </c>
      <c r="C4191" s="3" t="s">
        <v>20259</v>
      </c>
      <c r="D4191" s="3" t="s">
        <v>7418</v>
      </c>
      <c r="E4191" s="3" t="s">
        <v>20260</v>
      </c>
      <c r="F4191" s="3" t="s">
        <v>1743</v>
      </c>
      <c r="G4191" s="3" t="str">
        <f t="shared" si="394"/>
        <v>January</v>
      </c>
      <c r="H4191" s="3" t="str">
        <f t="shared" si="395"/>
        <v>2019</v>
      </c>
      <c r="I4191" s="3" t="s">
        <v>20243</v>
      </c>
      <c r="J4191" s="3">
        <v>2002</v>
      </c>
      <c r="K4191" s="3" t="s">
        <v>76</v>
      </c>
      <c r="L4191" s="3" t="s">
        <v>36</v>
      </c>
      <c r="M4191" s="3" t="str">
        <f t="shared" si="390"/>
        <v>1</v>
      </c>
      <c r="N4191" s="3" t="str">
        <f t="shared" si="391"/>
        <v>Season</v>
      </c>
      <c r="O4191" s="3" t="str">
        <f t="shared" si="392"/>
        <v>Taiwan</v>
      </c>
      <c r="P4191" s="3" t="s">
        <v>1612</v>
      </c>
      <c r="Q4191" s="3" t="str">
        <f t="shared" si="393"/>
        <v>International TV Shows</v>
      </c>
      <c r="R4191" s="3" t="s">
        <v>20261</v>
      </c>
    </row>
    <row r="4192" spans="1:18" x14ac:dyDescent="0.3">
      <c r="A4192" s="3" t="s">
        <v>20262</v>
      </c>
      <c r="B4192" s="3" t="s">
        <v>13</v>
      </c>
      <c r="C4192" s="3" t="s">
        <v>20263</v>
      </c>
      <c r="D4192" s="3" t="s">
        <v>20264</v>
      </c>
      <c r="E4192" s="3" t="s">
        <v>20265</v>
      </c>
      <c r="F4192" s="3" t="s">
        <v>46</v>
      </c>
      <c r="G4192" s="3" t="str">
        <f t="shared" si="394"/>
        <v>January</v>
      </c>
      <c r="H4192" s="3" t="str">
        <f t="shared" si="395"/>
        <v>2019</v>
      </c>
      <c r="I4192" s="3" t="s">
        <v>20243</v>
      </c>
      <c r="J4192" s="3">
        <v>2017</v>
      </c>
      <c r="K4192" s="3" t="s">
        <v>28</v>
      </c>
      <c r="L4192" s="3" t="s">
        <v>68</v>
      </c>
      <c r="M4192" s="3" t="str">
        <f t="shared" si="390"/>
        <v>125</v>
      </c>
      <c r="N4192" s="3" t="str">
        <f t="shared" si="391"/>
        <v>min</v>
      </c>
      <c r="O4192" s="3" t="str">
        <f t="shared" si="392"/>
        <v>India</v>
      </c>
      <c r="P4192" s="3" t="s">
        <v>257</v>
      </c>
      <c r="Q4192" s="3" t="str">
        <f t="shared" si="393"/>
        <v>Action &amp; Adventure</v>
      </c>
      <c r="R4192" s="3" t="s">
        <v>20266</v>
      </c>
    </row>
    <row r="4193" spans="1:18" x14ac:dyDescent="0.3">
      <c r="A4193" s="3" t="s">
        <v>20267</v>
      </c>
      <c r="B4193" s="3" t="s">
        <v>13</v>
      </c>
      <c r="C4193" s="3" t="s">
        <v>20268</v>
      </c>
      <c r="D4193" s="3" t="s">
        <v>20269</v>
      </c>
      <c r="E4193" s="3" t="s">
        <v>20270</v>
      </c>
      <c r="F4193" s="3" t="s">
        <v>17251</v>
      </c>
      <c r="G4193" s="3" t="str">
        <f t="shared" si="394"/>
        <v>January</v>
      </c>
      <c r="H4193" s="3" t="str">
        <f t="shared" si="395"/>
        <v>2019</v>
      </c>
      <c r="I4193" s="3" t="s">
        <v>20243</v>
      </c>
      <c r="J4193" s="3">
        <v>2018</v>
      </c>
      <c r="K4193" s="3" t="s">
        <v>76</v>
      </c>
      <c r="L4193" s="3" t="s">
        <v>294</v>
      </c>
      <c r="M4193" s="3" t="str">
        <f t="shared" si="390"/>
        <v>116</v>
      </c>
      <c r="N4193" s="3" t="str">
        <f t="shared" si="391"/>
        <v>min</v>
      </c>
      <c r="O4193" s="3" t="str">
        <f t="shared" si="392"/>
        <v>Pakistan</v>
      </c>
      <c r="P4193" s="3" t="s">
        <v>1223</v>
      </c>
      <c r="Q4193" s="3" t="str">
        <f t="shared" si="393"/>
        <v>Horror Movies</v>
      </c>
      <c r="R4193" s="3" t="s">
        <v>20271</v>
      </c>
    </row>
    <row r="4194" spans="1:18" x14ac:dyDescent="0.3">
      <c r="A4194" s="3" t="s">
        <v>20272</v>
      </c>
      <c r="B4194" s="3" t="s">
        <v>13</v>
      </c>
      <c r="C4194" s="3" t="s">
        <v>20273</v>
      </c>
      <c r="D4194" s="3" t="s">
        <v>20274</v>
      </c>
      <c r="E4194" s="3" t="s">
        <v>20275</v>
      </c>
      <c r="F4194" s="3" t="s">
        <v>633</v>
      </c>
      <c r="G4194" s="3" t="str">
        <f t="shared" si="394"/>
        <v>January</v>
      </c>
      <c r="H4194" s="3" t="str">
        <f t="shared" si="395"/>
        <v>2019</v>
      </c>
      <c r="I4194" s="3" t="s">
        <v>20243</v>
      </c>
      <c r="J4194" s="3">
        <v>2018</v>
      </c>
      <c r="K4194" s="3" t="s">
        <v>28</v>
      </c>
      <c r="L4194" s="3" t="s">
        <v>379</v>
      </c>
      <c r="M4194" s="3" t="str">
        <f t="shared" si="390"/>
        <v>102</v>
      </c>
      <c r="N4194" s="3" t="str">
        <f t="shared" si="391"/>
        <v>min</v>
      </c>
      <c r="O4194" s="3" t="str">
        <f t="shared" si="392"/>
        <v>South Korea</v>
      </c>
      <c r="P4194" s="3" t="s">
        <v>903</v>
      </c>
      <c r="Q4194" s="3" t="str">
        <f t="shared" si="393"/>
        <v>Action &amp; Adventure</v>
      </c>
      <c r="R4194" s="3" t="s">
        <v>20276</v>
      </c>
    </row>
    <row r="4195" spans="1:18" x14ac:dyDescent="0.3">
      <c r="A4195" s="3" t="s">
        <v>20277</v>
      </c>
      <c r="B4195" s="3" t="s">
        <v>13</v>
      </c>
      <c r="C4195" s="3" t="s">
        <v>20278</v>
      </c>
      <c r="D4195" s="3" t="s">
        <v>20279</v>
      </c>
      <c r="E4195" s="3" t="s">
        <v>17141</v>
      </c>
      <c r="F4195" s="3" t="s">
        <v>16</v>
      </c>
      <c r="G4195" s="3" t="str">
        <f t="shared" si="394"/>
        <v>January</v>
      </c>
      <c r="H4195" s="3" t="str">
        <f t="shared" si="395"/>
        <v>2019</v>
      </c>
      <c r="I4195" s="3" t="s">
        <v>20243</v>
      </c>
      <c r="J4195" s="3">
        <v>2019</v>
      </c>
      <c r="K4195" s="3" t="s">
        <v>28</v>
      </c>
      <c r="L4195" s="3" t="s">
        <v>2213</v>
      </c>
      <c r="M4195" s="3" t="str">
        <f t="shared" si="390"/>
        <v>65</v>
      </c>
      <c r="N4195" s="3" t="str">
        <f t="shared" si="391"/>
        <v>min</v>
      </c>
      <c r="O4195" s="3" t="str">
        <f t="shared" si="392"/>
        <v>United States</v>
      </c>
      <c r="P4195" s="3" t="s">
        <v>1555</v>
      </c>
      <c r="Q4195" s="3" t="str">
        <f t="shared" si="393"/>
        <v>Stand-Up Comedy</v>
      </c>
      <c r="R4195" s="3" t="s">
        <v>20280</v>
      </c>
    </row>
    <row r="4196" spans="1:18" x14ac:dyDescent="0.3">
      <c r="A4196" s="3" t="s">
        <v>20281</v>
      </c>
      <c r="B4196" s="3" t="s">
        <v>13</v>
      </c>
      <c r="C4196" s="3" t="s">
        <v>20282</v>
      </c>
      <c r="D4196" s="3" t="s">
        <v>18264</v>
      </c>
      <c r="E4196" s="3" t="s">
        <v>20283</v>
      </c>
      <c r="F4196" s="3" t="s">
        <v>2428</v>
      </c>
      <c r="G4196" s="3" t="str">
        <f t="shared" si="394"/>
        <v>January</v>
      </c>
      <c r="H4196" s="3" t="str">
        <f t="shared" si="395"/>
        <v>2019</v>
      </c>
      <c r="I4196" s="3" t="s">
        <v>20243</v>
      </c>
      <c r="J4196" s="3">
        <v>2016</v>
      </c>
      <c r="K4196" s="3" t="s">
        <v>28</v>
      </c>
      <c r="L4196" s="3" t="s">
        <v>214</v>
      </c>
      <c r="M4196" s="3" t="str">
        <f t="shared" si="390"/>
        <v>106</v>
      </c>
      <c r="N4196" s="3" t="str">
        <f t="shared" si="391"/>
        <v>min</v>
      </c>
      <c r="O4196" s="3" t="str">
        <f t="shared" si="392"/>
        <v>Indonesia</v>
      </c>
      <c r="P4196" s="3" t="s">
        <v>1223</v>
      </c>
      <c r="Q4196" s="3" t="str">
        <f t="shared" si="393"/>
        <v>Horror Movies</v>
      </c>
      <c r="R4196" s="3" t="s">
        <v>20284</v>
      </c>
    </row>
    <row r="4197" spans="1:18" x14ac:dyDescent="0.3">
      <c r="A4197" s="3" t="s">
        <v>20285</v>
      </c>
      <c r="B4197" s="3" t="s">
        <v>13</v>
      </c>
      <c r="C4197" s="3" t="s">
        <v>20286</v>
      </c>
      <c r="D4197" s="3" t="s">
        <v>18264</v>
      </c>
      <c r="E4197" s="3" t="s">
        <v>20287</v>
      </c>
      <c r="F4197" s="3" t="s">
        <v>2428</v>
      </c>
      <c r="G4197" s="3" t="str">
        <f t="shared" si="394"/>
        <v>January</v>
      </c>
      <c r="H4197" s="3" t="str">
        <f t="shared" si="395"/>
        <v>2019</v>
      </c>
      <c r="I4197" s="3" t="s">
        <v>20243</v>
      </c>
      <c r="J4197" s="3">
        <v>2017</v>
      </c>
      <c r="K4197" s="3" t="s">
        <v>28</v>
      </c>
      <c r="L4197" s="3" t="s">
        <v>628</v>
      </c>
      <c r="M4197" s="3" t="str">
        <f t="shared" si="390"/>
        <v>117</v>
      </c>
      <c r="N4197" s="3" t="str">
        <f t="shared" si="391"/>
        <v>min</v>
      </c>
      <c r="O4197" s="3" t="str">
        <f t="shared" si="392"/>
        <v>Indonesia</v>
      </c>
      <c r="P4197" s="3" t="s">
        <v>1223</v>
      </c>
      <c r="Q4197" s="3" t="str">
        <f t="shared" si="393"/>
        <v>Horror Movies</v>
      </c>
      <c r="R4197" s="3" t="s">
        <v>20288</v>
      </c>
    </row>
    <row r="4198" spans="1:18" x14ac:dyDescent="0.3">
      <c r="A4198" s="3" t="s">
        <v>20289</v>
      </c>
      <c r="B4198" s="3" t="s">
        <v>23</v>
      </c>
      <c r="C4198" s="3" t="s">
        <v>20290</v>
      </c>
      <c r="D4198" s="3" t="s">
        <v>7418</v>
      </c>
      <c r="E4198" s="3" t="s">
        <v>20291</v>
      </c>
      <c r="F4198" s="3" t="s">
        <v>1743</v>
      </c>
      <c r="G4198" s="3" t="str">
        <f t="shared" si="394"/>
        <v>January</v>
      </c>
      <c r="H4198" s="3" t="str">
        <f t="shared" si="395"/>
        <v>2019</v>
      </c>
      <c r="I4198" s="3" t="s">
        <v>20292</v>
      </c>
      <c r="J4198" s="3">
        <v>2016</v>
      </c>
      <c r="K4198" s="3" t="s">
        <v>76</v>
      </c>
      <c r="L4198" s="3" t="s">
        <v>36</v>
      </c>
      <c r="M4198" s="3" t="str">
        <f t="shared" si="390"/>
        <v>1</v>
      </c>
      <c r="N4198" s="3" t="str">
        <f t="shared" si="391"/>
        <v>Season</v>
      </c>
      <c r="O4198" s="3" t="str">
        <f t="shared" si="392"/>
        <v>Taiwan</v>
      </c>
      <c r="P4198" s="3" t="s">
        <v>340</v>
      </c>
      <c r="Q4198" s="3" t="str">
        <f t="shared" si="393"/>
        <v>International TV Shows</v>
      </c>
      <c r="R4198" s="3" t="s">
        <v>20293</v>
      </c>
    </row>
    <row r="4199" spans="1:18" x14ac:dyDescent="0.3">
      <c r="A4199" s="3" t="s">
        <v>20294</v>
      </c>
      <c r="B4199" s="3" t="s">
        <v>13</v>
      </c>
      <c r="C4199" s="3" t="s">
        <v>20295</v>
      </c>
      <c r="D4199" s="3" t="s">
        <v>20296</v>
      </c>
      <c r="E4199" s="3" t="s">
        <v>20297</v>
      </c>
      <c r="F4199" s="3" t="s">
        <v>46</v>
      </c>
      <c r="G4199" s="3" t="str">
        <f t="shared" si="394"/>
        <v>January</v>
      </c>
      <c r="H4199" s="3" t="str">
        <f t="shared" si="395"/>
        <v>2019</v>
      </c>
      <c r="I4199" s="3" t="s">
        <v>20298</v>
      </c>
      <c r="J4199" s="3">
        <v>2018</v>
      </c>
      <c r="K4199" s="3" t="s">
        <v>28</v>
      </c>
      <c r="L4199" s="3" t="s">
        <v>1173</v>
      </c>
      <c r="M4199" s="3" t="str">
        <f t="shared" si="390"/>
        <v>136</v>
      </c>
      <c r="N4199" s="3" t="str">
        <f t="shared" si="391"/>
        <v>min</v>
      </c>
      <c r="O4199" s="3" t="str">
        <f t="shared" si="392"/>
        <v>India</v>
      </c>
      <c r="P4199" s="3" t="s">
        <v>103</v>
      </c>
      <c r="Q4199" s="3" t="str">
        <f t="shared" si="393"/>
        <v>Dramas</v>
      </c>
      <c r="R4199" s="3" t="s">
        <v>20299</v>
      </c>
    </row>
    <row r="4200" spans="1:18" x14ac:dyDescent="0.3">
      <c r="A4200" s="3" t="s">
        <v>20300</v>
      </c>
      <c r="B4200" s="3" t="s">
        <v>13</v>
      </c>
      <c r="C4200" s="3" t="s">
        <v>20301</v>
      </c>
      <c r="D4200" s="3" t="s">
        <v>9045</v>
      </c>
      <c r="E4200" s="3" t="s">
        <v>20302</v>
      </c>
      <c r="F4200" s="3" t="s">
        <v>3630</v>
      </c>
      <c r="G4200" s="3" t="str">
        <f t="shared" si="394"/>
        <v>January</v>
      </c>
      <c r="H4200" s="3" t="str">
        <f t="shared" si="395"/>
        <v>2019</v>
      </c>
      <c r="I4200" s="3" t="s">
        <v>20303</v>
      </c>
      <c r="J4200" s="3">
        <v>2017</v>
      </c>
      <c r="K4200" s="3" t="s">
        <v>28</v>
      </c>
      <c r="L4200" s="3" t="s">
        <v>84</v>
      </c>
      <c r="M4200" s="3" t="str">
        <f t="shared" si="390"/>
        <v>104</v>
      </c>
      <c r="N4200" s="3" t="str">
        <f t="shared" si="391"/>
        <v>min</v>
      </c>
      <c r="O4200" s="3" t="str">
        <f t="shared" si="392"/>
        <v>Philippines</v>
      </c>
      <c r="P4200" s="3" t="s">
        <v>493</v>
      </c>
      <c r="Q4200" s="3" t="str">
        <f t="shared" si="393"/>
        <v>Comedies</v>
      </c>
      <c r="R4200" s="3" t="s">
        <v>20304</v>
      </c>
    </row>
    <row r="4201" spans="1:18" x14ac:dyDescent="0.3">
      <c r="A4201" s="3" t="s">
        <v>20305</v>
      </c>
      <c r="B4201" s="3" t="s">
        <v>23</v>
      </c>
      <c r="C4201" s="3" t="s">
        <v>20306</v>
      </c>
      <c r="D4201" s="3" t="s">
        <v>7418</v>
      </c>
      <c r="E4201" s="3" t="s">
        <v>7418</v>
      </c>
      <c r="F4201" s="3" t="s">
        <v>7418</v>
      </c>
      <c r="G4201" s="3" t="str">
        <f t="shared" si="394"/>
        <v>January</v>
      </c>
      <c r="H4201" s="3" t="str">
        <f t="shared" si="395"/>
        <v>2019</v>
      </c>
      <c r="I4201" s="3" t="s">
        <v>20303</v>
      </c>
      <c r="J4201" s="3">
        <v>2018</v>
      </c>
      <c r="K4201" s="3" t="s">
        <v>28</v>
      </c>
      <c r="L4201" s="3" t="s">
        <v>36</v>
      </c>
      <c r="M4201" s="3" t="str">
        <f t="shared" si="390"/>
        <v>1</v>
      </c>
      <c r="N4201" s="3" t="str">
        <f t="shared" si="391"/>
        <v>Season</v>
      </c>
      <c r="O4201" s="3" t="str">
        <f t="shared" si="392"/>
        <v>Unknown</v>
      </c>
      <c r="P4201" s="3" t="s">
        <v>448</v>
      </c>
      <c r="Q4201" s="3" t="str">
        <f t="shared" si="393"/>
        <v>International TV Shows</v>
      </c>
      <c r="R4201" s="3" t="s">
        <v>20307</v>
      </c>
    </row>
    <row r="4202" spans="1:18" x14ac:dyDescent="0.3">
      <c r="A4202" s="3" t="s">
        <v>20308</v>
      </c>
      <c r="B4202" s="3" t="s">
        <v>23</v>
      </c>
      <c r="C4202" s="3" t="s">
        <v>20309</v>
      </c>
      <c r="D4202" s="3" t="s">
        <v>7418</v>
      </c>
      <c r="E4202" s="3" t="s">
        <v>20310</v>
      </c>
      <c r="F4202" s="3" t="s">
        <v>16</v>
      </c>
      <c r="G4202" s="3" t="str">
        <f t="shared" si="394"/>
        <v>January</v>
      </c>
      <c r="H4202" s="3" t="str">
        <f t="shared" si="395"/>
        <v>2019</v>
      </c>
      <c r="I4202" s="3" t="s">
        <v>20303</v>
      </c>
      <c r="J4202" s="3">
        <v>2019</v>
      </c>
      <c r="K4202" s="3" t="s">
        <v>28</v>
      </c>
      <c r="L4202" s="3" t="s">
        <v>29</v>
      </c>
      <c r="M4202" s="3" t="str">
        <f t="shared" si="390"/>
        <v>2</v>
      </c>
      <c r="N4202" s="3" t="str">
        <f t="shared" si="391"/>
        <v>Seasons</v>
      </c>
      <c r="O4202" s="3" t="str">
        <f t="shared" si="392"/>
        <v>United States</v>
      </c>
      <c r="P4202" s="3" t="s">
        <v>19024</v>
      </c>
      <c r="Q4202" s="3" t="str">
        <f t="shared" si="393"/>
        <v>Romantic TV Shows</v>
      </c>
      <c r="R4202" s="3" t="s">
        <v>20311</v>
      </c>
    </row>
    <row r="4203" spans="1:18" x14ac:dyDescent="0.3">
      <c r="A4203" s="3" t="s">
        <v>20312</v>
      </c>
      <c r="B4203" s="3" t="s">
        <v>23</v>
      </c>
      <c r="C4203" s="3" t="s">
        <v>20313</v>
      </c>
      <c r="D4203" s="3" t="s">
        <v>7418</v>
      </c>
      <c r="E4203" s="3" t="s">
        <v>20314</v>
      </c>
      <c r="F4203" s="3" t="s">
        <v>1233</v>
      </c>
      <c r="G4203" s="3" t="str">
        <f t="shared" si="394"/>
        <v>January</v>
      </c>
      <c r="H4203" s="3" t="str">
        <f t="shared" si="395"/>
        <v>2019</v>
      </c>
      <c r="I4203" s="3" t="s">
        <v>20303</v>
      </c>
      <c r="J4203" s="3">
        <v>2018</v>
      </c>
      <c r="K4203" s="3" t="s">
        <v>28</v>
      </c>
      <c r="L4203" s="3" t="s">
        <v>120</v>
      </c>
      <c r="M4203" s="3" t="str">
        <f t="shared" si="390"/>
        <v>4</v>
      </c>
      <c r="N4203" s="3" t="str">
        <f t="shared" si="391"/>
        <v>Seasons</v>
      </c>
      <c r="O4203" s="3" t="str">
        <f t="shared" si="392"/>
        <v>Ireland</v>
      </c>
      <c r="P4203" s="3" t="s">
        <v>226</v>
      </c>
      <c r="Q4203" s="3" t="str">
        <f t="shared" si="393"/>
        <v>TV Comedies</v>
      </c>
      <c r="R4203" s="3" t="s">
        <v>20315</v>
      </c>
    </row>
    <row r="4204" spans="1:18" x14ac:dyDescent="0.3">
      <c r="A4204" s="3" t="s">
        <v>20316</v>
      </c>
      <c r="B4204" s="3" t="s">
        <v>23</v>
      </c>
      <c r="C4204" s="3" t="s">
        <v>20317</v>
      </c>
      <c r="D4204" s="3" t="s">
        <v>7418</v>
      </c>
      <c r="E4204" s="3" t="s">
        <v>20318</v>
      </c>
      <c r="F4204" s="3" t="s">
        <v>75</v>
      </c>
      <c r="G4204" s="3" t="str">
        <f t="shared" si="394"/>
        <v>January</v>
      </c>
      <c r="H4204" s="3" t="str">
        <f t="shared" si="395"/>
        <v>2019</v>
      </c>
      <c r="I4204" s="3" t="s">
        <v>20303</v>
      </c>
      <c r="J4204" s="3">
        <v>2019</v>
      </c>
      <c r="K4204" s="3" t="s">
        <v>242</v>
      </c>
      <c r="L4204" s="3" t="s">
        <v>29</v>
      </c>
      <c r="M4204" s="3" t="str">
        <f t="shared" si="390"/>
        <v>2</v>
      </c>
      <c r="N4204" s="3" t="str">
        <f t="shared" si="391"/>
        <v>Seasons</v>
      </c>
      <c r="O4204" s="3" t="str">
        <f t="shared" si="392"/>
        <v>United Kingdom</v>
      </c>
      <c r="P4204" s="3" t="s">
        <v>7619</v>
      </c>
      <c r="Q4204" s="3" t="str">
        <f t="shared" si="393"/>
        <v>British TV Shows</v>
      </c>
      <c r="R4204" s="3" t="s">
        <v>20319</v>
      </c>
    </row>
    <row r="4205" spans="1:18" x14ac:dyDescent="0.3">
      <c r="A4205" s="3" t="s">
        <v>20320</v>
      </c>
      <c r="B4205" s="3" t="s">
        <v>13</v>
      </c>
      <c r="C4205" s="3" t="s">
        <v>20321</v>
      </c>
      <c r="D4205" s="3" t="s">
        <v>20322</v>
      </c>
      <c r="E4205" s="3" t="s">
        <v>7418</v>
      </c>
      <c r="F4205" s="3" t="s">
        <v>16</v>
      </c>
      <c r="G4205" s="3" t="str">
        <f t="shared" si="394"/>
        <v>January</v>
      </c>
      <c r="H4205" s="3" t="str">
        <f t="shared" si="395"/>
        <v>2019</v>
      </c>
      <c r="I4205" s="3" t="s">
        <v>20303</v>
      </c>
      <c r="J4205" s="3">
        <v>2019</v>
      </c>
      <c r="K4205" s="3" t="s">
        <v>28</v>
      </c>
      <c r="L4205" s="3" t="s">
        <v>2213</v>
      </c>
      <c r="M4205" s="3" t="str">
        <f t="shared" si="390"/>
        <v>65</v>
      </c>
      <c r="N4205" s="3" t="str">
        <f t="shared" si="391"/>
        <v>min</v>
      </c>
      <c r="O4205" s="3" t="str">
        <f t="shared" si="392"/>
        <v>United States</v>
      </c>
      <c r="P4205" s="3" t="s">
        <v>592</v>
      </c>
      <c r="Q4205" s="3" t="str">
        <f t="shared" si="393"/>
        <v>Documentaries</v>
      </c>
      <c r="R4205" s="3" t="s">
        <v>20323</v>
      </c>
    </row>
    <row r="4206" spans="1:18" x14ac:dyDescent="0.3">
      <c r="A4206" s="3" t="s">
        <v>20324</v>
      </c>
      <c r="B4206" s="3" t="s">
        <v>13</v>
      </c>
      <c r="C4206" s="3" t="s">
        <v>20325</v>
      </c>
      <c r="D4206" s="3" t="s">
        <v>20326</v>
      </c>
      <c r="E4206" s="3" t="s">
        <v>20327</v>
      </c>
      <c r="F4206" s="3" t="s">
        <v>663</v>
      </c>
      <c r="G4206" s="3" t="str">
        <f t="shared" si="394"/>
        <v>January</v>
      </c>
      <c r="H4206" s="3" t="str">
        <f t="shared" si="395"/>
        <v>2019</v>
      </c>
      <c r="I4206" s="3" t="s">
        <v>20303</v>
      </c>
      <c r="J4206" s="3">
        <v>2018</v>
      </c>
      <c r="K4206" s="3" t="s">
        <v>28</v>
      </c>
      <c r="L4206" s="3" t="s">
        <v>60</v>
      </c>
      <c r="M4206" s="3" t="str">
        <f t="shared" si="390"/>
        <v>91</v>
      </c>
      <c r="N4206" s="3" t="str">
        <f t="shared" si="391"/>
        <v>min</v>
      </c>
      <c r="O4206" s="3" t="str">
        <f t="shared" si="392"/>
        <v>Spain</v>
      </c>
      <c r="P4206" s="3" t="s">
        <v>69</v>
      </c>
      <c r="Q4206" s="3" t="str">
        <f t="shared" si="393"/>
        <v>Dramas</v>
      </c>
      <c r="R4206" s="3" t="s">
        <v>20328</v>
      </c>
    </row>
    <row r="4207" spans="1:18" x14ac:dyDescent="0.3">
      <c r="A4207" s="3" t="s">
        <v>20329</v>
      </c>
      <c r="B4207" s="3" t="s">
        <v>13</v>
      </c>
      <c r="C4207" s="3" t="s">
        <v>20330</v>
      </c>
      <c r="D4207" s="3" t="s">
        <v>20331</v>
      </c>
      <c r="E4207" s="3" t="s">
        <v>20332</v>
      </c>
      <c r="F4207" s="3" t="s">
        <v>16</v>
      </c>
      <c r="G4207" s="3" t="str">
        <f t="shared" si="394"/>
        <v>January</v>
      </c>
      <c r="H4207" s="3" t="str">
        <f t="shared" si="395"/>
        <v>2019</v>
      </c>
      <c r="I4207" s="3" t="s">
        <v>20303</v>
      </c>
      <c r="J4207" s="3">
        <v>2019</v>
      </c>
      <c r="K4207" s="3" t="s">
        <v>28</v>
      </c>
      <c r="L4207" s="3" t="s">
        <v>352</v>
      </c>
      <c r="M4207" s="3" t="str">
        <f t="shared" si="390"/>
        <v>99</v>
      </c>
      <c r="N4207" s="3" t="str">
        <f t="shared" si="391"/>
        <v>min</v>
      </c>
      <c r="O4207" s="3" t="str">
        <f t="shared" si="392"/>
        <v>United States</v>
      </c>
      <c r="P4207" s="3" t="s">
        <v>85</v>
      </c>
      <c r="Q4207" s="3" t="str">
        <f t="shared" si="393"/>
        <v>Comedies</v>
      </c>
      <c r="R4207" s="3" t="s">
        <v>20333</v>
      </c>
    </row>
    <row r="4208" spans="1:18" x14ac:dyDescent="0.3">
      <c r="A4208" s="3" t="s">
        <v>20334</v>
      </c>
      <c r="B4208" s="3" t="s">
        <v>23</v>
      </c>
      <c r="C4208" s="3" t="s">
        <v>20335</v>
      </c>
      <c r="D4208" s="3" t="s">
        <v>7418</v>
      </c>
      <c r="E4208" s="3" t="s">
        <v>20336</v>
      </c>
      <c r="F4208" s="3" t="s">
        <v>16048</v>
      </c>
      <c r="G4208" s="3" t="str">
        <f t="shared" si="394"/>
        <v>January</v>
      </c>
      <c r="H4208" s="3" t="str">
        <f t="shared" si="395"/>
        <v>2019</v>
      </c>
      <c r="I4208" s="3" t="s">
        <v>20337</v>
      </c>
      <c r="J4208" s="3">
        <v>2017</v>
      </c>
      <c r="K4208" s="3" t="s">
        <v>170</v>
      </c>
      <c r="L4208" s="3" t="s">
        <v>120</v>
      </c>
      <c r="M4208" s="3" t="str">
        <f t="shared" si="390"/>
        <v>4</v>
      </c>
      <c r="N4208" s="3" t="str">
        <f t="shared" si="391"/>
        <v>Seasons</v>
      </c>
      <c r="O4208" s="3" t="str">
        <f t="shared" si="392"/>
        <v>Spain</v>
      </c>
      <c r="P4208" s="3" t="s">
        <v>16830</v>
      </c>
      <c r="Q4208" s="3" t="str">
        <f t="shared" si="393"/>
        <v>Kids' TV</v>
      </c>
      <c r="R4208" s="3" t="s">
        <v>20338</v>
      </c>
    </row>
    <row r="4209" spans="1:18" x14ac:dyDescent="0.3">
      <c r="A4209" s="3" t="s">
        <v>20339</v>
      </c>
      <c r="B4209" s="3" t="s">
        <v>23</v>
      </c>
      <c r="C4209" s="3" t="s">
        <v>20340</v>
      </c>
      <c r="D4209" s="3" t="s">
        <v>7418</v>
      </c>
      <c r="E4209" s="3" t="s">
        <v>20341</v>
      </c>
      <c r="F4209" s="3" t="s">
        <v>2816</v>
      </c>
      <c r="G4209" s="3" t="str">
        <f t="shared" si="394"/>
        <v>January</v>
      </c>
      <c r="H4209" s="3" t="str">
        <f t="shared" si="395"/>
        <v>2019</v>
      </c>
      <c r="I4209" s="3" t="s">
        <v>20337</v>
      </c>
      <c r="J4209" s="3">
        <v>2018</v>
      </c>
      <c r="K4209" s="3" t="s">
        <v>28</v>
      </c>
      <c r="L4209" s="3" t="s">
        <v>36</v>
      </c>
      <c r="M4209" s="3" t="str">
        <f t="shared" si="390"/>
        <v>1</v>
      </c>
      <c r="N4209" s="3" t="str">
        <f t="shared" si="391"/>
        <v>Season</v>
      </c>
      <c r="O4209" s="3" t="str">
        <f t="shared" si="392"/>
        <v>Israel</v>
      </c>
      <c r="P4209" s="3" t="s">
        <v>156</v>
      </c>
      <c r="Q4209" s="3" t="str">
        <f t="shared" si="393"/>
        <v>International TV Shows</v>
      </c>
      <c r="R4209" s="3" t="s">
        <v>20342</v>
      </c>
    </row>
    <row r="4210" spans="1:18" x14ac:dyDescent="0.3">
      <c r="A4210" s="3" t="s">
        <v>20343</v>
      </c>
      <c r="B4210" s="3" t="s">
        <v>13</v>
      </c>
      <c r="C4210" s="3" t="s">
        <v>20344</v>
      </c>
      <c r="D4210" s="3" t="s">
        <v>20345</v>
      </c>
      <c r="E4210" s="3" t="s">
        <v>20346</v>
      </c>
      <c r="F4210" s="3" t="s">
        <v>351</v>
      </c>
      <c r="G4210" s="3" t="str">
        <f t="shared" si="394"/>
        <v>January</v>
      </c>
      <c r="H4210" s="3" t="str">
        <f t="shared" si="395"/>
        <v>2019</v>
      </c>
      <c r="I4210" s="3" t="s">
        <v>20347</v>
      </c>
      <c r="J4210" s="3">
        <v>2018</v>
      </c>
      <c r="K4210" s="3" t="s">
        <v>110</v>
      </c>
      <c r="L4210" s="3" t="s">
        <v>60</v>
      </c>
      <c r="M4210" s="3" t="str">
        <f t="shared" si="390"/>
        <v>91</v>
      </c>
      <c r="N4210" s="3" t="str">
        <f t="shared" si="391"/>
        <v>min</v>
      </c>
      <c r="O4210" s="3" t="str">
        <f t="shared" si="392"/>
        <v>Japan</v>
      </c>
      <c r="P4210" s="3" t="s">
        <v>353</v>
      </c>
      <c r="Q4210" s="3" t="str">
        <f t="shared" si="393"/>
        <v>Action &amp; Adventure</v>
      </c>
      <c r="R4210" s="3" t="s">
        <v>20348</v>
      </c>
    </row>
    <row r="4211" spans="1:18" x14ac:dyDescent="0.3">
      <c r="A4211" s="3" t="s">
        <v>20349</v>
      </c>
      <c r="B4211" s="3" t="s">
        <v>13</v>
      </c>
      <c r="C4211" s="3" t="s">
        <v>20350</v>
      </c>
      <c r="D4211" s="3" t="s">
        <v>20351</v>
      </c>
      <c r="E4211" s="3" t="s">
        <v>20352</v>
      </c>
      <c r="F4211" s="3" t="s">
        <v>46</v>
      </c>
      <c r="G4211" s="3" t="str">
        <f t="shared" si="394"/>
        <v>January</v>
      </c>
      <c r="H4211" s="3" t="str">
        <f t="shared" si="395"/>
        <v>2019</v>
      </c>
      <c r="I4211" s="3" t="s">
        <v>20347</v>
      </c>
      <c r="J4211" s="3">
        <v>2018</v>
      </c>
      <c r="K4211" s="3" t="s">
        <v>76</v>
      </c>
      <c r="L4211" s="3" t="s">
        <v>628</v>
      </c>
      <c r="M4211" s="3" t="str">
        <f t="shared" si="390"/>
        <v>117</v>
      </c>
      <c r="N4211" s="3" t="str">
        <f t="shared" si="391"/>
        <v>min</v>
      </c>
      <c r="O4211" s="3" t="str">
        <f t="shared" si="392"/>
        <v>India</v>
      </c>
      <c r="P4211" s="3" t="s">
        <v>493</v>
      </c>
      <c r="Q4211" s="3" t="str">
        <f t="shared" si="393"/>
        <v>Comedies</v>
      </c>
      <c r="R4211" s="3" t="s">
        <v>20353</v>
      </c>
    </row>
    <row r="4212" spans="1:18" x14ac:dyDescent="0.3">
      <c r="A4212" s="3" t="s">
        <v>20354</v>
      </c>
      <c r="B4212" s="3" t="s">
        <v>13</v>
      </c>
      <c r="C4212" s="3" t="s">
        <v>20355</v>
      </c>
      <c r="D4212" s="3" t="s">
        <v>20356</v>
      </c>
      <c r="E4212" s="3" t="s">
        <v>20357</v>
      </c>
      <c r="F4212" s="3" t="s">
        <v>6772</v>
      </c>
      <c r="G4212" s="3" t="str">
        <f t="shared" si="394"/>
        <v>January</v>
      </c>
      <c r="H4212" s="3" t="str">
        <f t="shared" si="395"/>
        <v>2019</v>
      </c>
      <c r="I4212" s="3" t="s">
        <v>20358</v>
      </c>
      <c r="J4212" s="3">
        <v>2018</v>
      </c>
      <c r="K4212" s="3" t="s">
        <v>76</v>
      </c>
      <c r="L4212" s="3" t="s">
        <v>394</v>
      </c>
      <c r="M4212" s="3" t="str">
        <f t="shared" si="390"/>
        <v>95</v>
      </c>
      <c r="N4212" s="3" t="str">
        <f t="shared" si="391"/>
        <v>min</v>
      </c>
      <c r="O4212" s="3" t="str">
        <f t="shared" si="392"/>
        <v>Bangladesh</v>
      </c>
      <c r="P4212" s="3" t="s">
        <v>69</v>
      </c>
      <c r="Q4212" s="3" t="str">
        <f t="shared" si="393"/>
        <v>Dramas</v>
      </c>
      <c r="R4212" s="3" t="s">
        <v>20359</v>
      </c>
    </row>
    <row r="4213" spans="1:18" x14ac:dyDescent="0.3">
      <c r="A4213" s="3" t="s">
        <v>20360</v>
      </c>
      <c r="B4213" s="3" t="s">
        <v>13</v>
      </c>
      <c r="C4213" s="3" t="s">
        <v>20361</v>
      </c>
      <c r="D4213" s="3" t="s">
        <v>20362</v>
      </c>
      <c r="E4213" s="3" t="s">
        <v>20363</v>
      </c>
      <c r="F4213" s="3" t="s">
        <v>2364</v>
      </c>
      <c r="G4213" s="3" t="str">
        <f t="shared" si="394"/>
        <v>January</v>
      </c>
      <c r="H4213" s="3" t="str">
        <f t="shared" si="395"/>
        <v>2019</v>
      </c>
      <c r="I4213" s="3" t="s">
        <v>20364</v>
      </c>
      <c r="J4213" s="3">
        <v>1999</v>
      </c>
      <c r="K4213" s="3" t="s">
        <v>28</v>
      </c>
      <c r="L4213" s="3" t="s">
        <v>924</v>
      </c>
      <c r="M4213" s="3" t="str">
        <f t="shared" si="390"/>
        <v>101</v>
      </c>
      <c r="N4213" s="3" t="str">
        <f t="shared" si="391"/>
        <v>min</v>
      </c>
      <c r="O4213" s="3" t="str">
        <f t="shared" si="392"/>
        <v>Thailand</v>
      </c>
      <c r="P4213" s="3" t="s">
        <v>17994</v>
      </c>
      <c r="Q4213" s="3" t="str">
        <f t="shared" si="393"/>
        <v>Horror Movies</v>
      </c>
      <c r="R4213" s="3" t="s">
        <v>20365</v>
      </c>
    </row>
    <row r="4214" spans="1:18" x14ac:dyDescent="0.3">
      <c r="A4214" s="3" t="s">
        <v>20366</v>
      </c>
      <c r="B4214" s="3" t="s">
        <v>13</v>
      </c>
      <c r="C4214" s="3" t="s">
        <v>20367</v>
      </c>
      <c r="D4214" s="3" t="s">
        <v>20368</v>
      </c>
      <c r="E4214" s="3" t="s">
        <v>20369</v>
      </c>
      <c r="F4214" s="3" t="s">
        <v>20370</v>
      </c>
      <c r="G4214" s="3" t="str">
        <f t="shared" si="394"/>
        <v>January</v>
      </c>
      <c r="H4214" s="3" t="str">
        <f t="shared" si="395"/>
        <v>2019</v>
      </c>
      <c r="I4214" s="3" t="s">
        <v>20371</v>
      </c>
      <c r="J4214" s="3">
        <v>2018</v>
      </c>
      <c r="K4214" s="3" t="s">
        <v>76</v>
      </c>
      <c r="L4214" s="3" t="s">
        <v>379</v>
      </c>
      <c r="M4214" s="3" t="str">
        <f t="shared" si="390"/>
        <v>102</v>
      </c>
      <c r="N4214" s="3" t="str">
        <f t="shared" si="391"/>
        <v>min</v>
      </c>
      <c r="O4214" s="3" t="str">
        <f t="shared" si="392"/>
        <v>Iceland</v>
      </c>
      <c r="P4214" s="3" t="s">
        <v>69</v>
      </c>
      <c r="Q4214" s="3" t="str">
        <f t="shared" si="393"/>
        <v>Dramas</v>
      </c>
      <c r="R4214" s="3" t="s">
        <v>20372</v>
      </c>
    </row>
    <row r="4215" spans="1:18" x14ac:dyDescent="0.3">
      <c r="A4215" s="3" t="s">
        <v>20373</v>
      </c>
      <c r="B4215" s="3" t="s">
        <v>13</v>
      </c>
      <c r="C4215" s="3" t="s">
        <v>20374</v>
      </c>
      <c r="D4215" s="3" t="s">
        <v>20375</v>
      </c>
      <c r="E4215" s="3" t="s">
        <v>20376</v>
      </c>
      <c r="F4215" s="3" t="s">
        <v>7418</v>
      </c>
      <c r="G4215" s="3" t="str">
        <f t="shared" si="394"/>
        <v>January</v>
      </c>
      <c r="H4215" s="3" t="str">
        <f t="shared" si="395"/>
        <v>2019</v>
      </c>
      <c r="I4215" s="3" t="s">
        <v>20371</v>
      </c>
      <c r="J4215" s="3">
        <v>2018</v>
      </c>
      <c r="K4215" s="3" t="s">
        <v>28</v>
      </c>
      <c r="L4215" s="3" t="s">
        <v>332</v>
      </c>
      <c r="M4215" s="3" t="str">
        <f t="shared" si="390"/>
        <v>122</v>
      </c>
      <c r="N4215" s="3" t="str">
        <f t="shared" si="391"/>
        <v>min</v>
      </c>
      <c r="O4215" s="3" t="str">
        <f t="shared" si="392"/>
        <v>Unknown</v>
      </c>
      <c r="P4215" s="3" t="s">
        <v>1213</v>
      </c>
      <c r="Q4215" s="3" t="str">
        <f t="shared" si="393"/>
        <v>Dramas</v>
      </c>
      <c r="R4215" s="3" t="s">
        <v>20377</v>
      </c>
    </row>
    <row r="4216" spans="1:18" x14ac:dyDescent="0.3">
      <c r="A4216" s="3" t="s">
        <v>20378</v>
      </c>
      <c r="B4216" s="3" t="s">
        <v>13</v>
      </c>
      <c r="C4216" s="3" t="s">
        <v>20379</v>
      </c>
      <c r="D4216" s="3" t="s">
        <v>20380</v>
      </c>
      <c r="E4216" s="3" t="s">
        <v>20381</v>
      </c>
      <c r="F4216" s="3" t="s">
        <v>338</v>
      </c>
      <c r="G4216" s="3" t="str">
        <f t="shared" si="394"/>
        <v>January</v>
      </c>
      <c r="H4216" s="3" t="str">
        <f t="shared" si="395"/>
        <v>2019</v>
      </c>
      <c r="I4216" s="3" t="s">
        <v>20371</v>
      </c>
      <c r="J4216" s="3">
        <v>2018</v>
      </c>
      <c r="K4216" s="3" t="s">
        <v>110</v>
      </c>
      <c r="L4216" s="3" t="s">
        <v>394</v>
      </c>
      <c r="M4216" s="3" t="str">
        <f t="shared" si="390"/>
        <v>95</v>
      </c>
      <c r="N4216" s="3" t="str">
        <f t="shared" si="391"/>
        <v>min</v>
      </c>
      <c r="O4216" s="3" t="str">
        <f t="shared" si="392"/>
        <v>Nigeria</v>
      </c>
      <c r="P4216" s="3" t="s">
        <v>708</v>
      </c>
      <c r="Q4216" s="3" t="str">
        <f t="shared" si="393"/>
        <v>Comedies</v>
      </c>
      <c r="R4216" s="3" t="s">
        <v>20382</v>
      </c>
    </row>
    <row r="4217" spans="1:18" x14ac:dyDescent="0.3">
      <c r="A4217" s="3" t="s">
        <v>20383</v>
      </c>
      <c r="B4217" s="3" t="s">
        <v>23</v>
      </c>
      <c r="C4217" s="3" t="s">
        <v>20384</v>
      </c>
      <c r="D4217" s="3" t="s">
        <v>7418</v>
      </c>
      <c r="E4217" s="3" t="s">
        <v>20385</v>
      </c>
      <c r="F4217" s="3" t="s">
        <v>7418</v>
      </c>
      <c r="G4217" s="3" t="str">
        <f t="shared" si="394"/>
        <v>January</v>
      </c>
      <c r="H4217" s="3" t="str">
        <f t="shared" si="395"/>
        <v>2019</v>
      </c>
      <c r="I4217" s="3" t="s">
        <v>20371</v>
      </c>
      <c r="J4217" s="3">
        <v>2017</v>
      </c>
      <c r="K4217" s="3" t="s">
        <v>76</v>
      </c>
      <c r="L4217" s="3" t="s">
        <v>36</v>
      </c>
      <c r="M4217" s="3" t="str">
        <f t="shared" si="390"/>
        <v>1</v>
      </c>
      <c r="N4217" s="3" t="str">
        <f t="shared" si="391"/>
        <v>Season</v>
      </c>
      <c r="O4217" s="3" t="str">
        <f t="shared" si="392"/>
        <v>Unknown</v>
      </c>
      <c r="P4217" s="3" t="s">
        <v>1612</v>
      </c>
      <c r="Q4217" s="3" t="str">
        <f t="shared" si="393"/>
        <v>International TV Shows</v>
      </c>
      <c r="R4217" s="3" t="s">
        <v>20386</v>
      </c>
    </row>
    <row r="4218" spans="1:18" x14ac:dyDescent="0.3">
      <c r="A4218" s="3" t="s">
        <v>20387</v>
      </c>
      <c r="B4218" s="3" t="s">
        <v>23</v>
      </c>
      <c r="C4218" s="3" t="s">
        <v>20388</v>
      </c>
      <c r="D4218" s="3" t="s">
        <v>7418</v>
      </c>
      <c r="E4218" s="3" t="s">
        <v>20389</v>
      </c>
      <c r="F4218" s="3" t="s">
        <v>7418</v>
      </c>
      <c r="G4218" s="3" t="str">
        <f t="shared" si="394"/>
        <v>January</v>
      </c>
      <c r="H4218" s="3" t="str">
        <f t="shared" si="395"/>
        <v>2019</v>
      </c>
      <c r="I4218" s="3" t="s">
        <v>20390</v>
      </c>
      <c r="J4218" s="3">
        <v>2013</v>
      </c>
      <c r="K4218" s="3" t="s">
        <v>76</v>
      </c>
      <c r="L4218" s="3" t="s">
        <v>36</v>
      </c>
      <c r="M4218" s="3" t="str">
        <f t="shared" si="390"/>
        <v>1</v>
      </c>
      <c r="N4218" s="3" t="str">
        <f t="shared" si="391"/>
        <v>Season</v>
      </c>
      <c r="O4218" s="3" t="str">
        <f t="shared" si="392"/>
        <v>Unknown</v>
      </c>
      <c r="P4218" s="3" t="s">
        <v>1612</v>
      </c>
      <c r="Q4218" s="3" t="str">
        <f t="shared" si="393"/>
        <v>International TV Shows</v>
      </c>
      <c r="R4218" s="3" t="s">
        <v>20391</v>
      </c>
    </row>
    <row r="4219" spans="1:18" x14ac:dyDescent="0.3">
      <c r="A4219" s="3" t="s">
        <v>20392</v>
      </c>
      <c r="B4219" s="3" t="s">
        <v>13</v>
      </c>
      <c r="C4219" s="3" t="s">
        <v>20393</v>
      </c>
      <c r="D4219" s="3" t="s">
        <v>20394</v>
      </c>
      <c r="E4219" s="3" t="s">
        <v>20395</v>
      </c>
      <c r="F4219" s="3" t="s">
        <v>75</v>
      </c>
      <c r="G4219" s="3" t="str">
        <f t="shared" si="394"/>
        <v>January</v>
      </c>
      <c r="H4219" s="3" t="str">
        <f t="shared" si="395"/>
        <v>2019</v>
      </c>
      <c r="I4219" s="3" t="s">
        <v>20390</v>
      </c>
      <c r="J4219" s="3">
        <v>1975</v>
      </c>
      <c r="K4219" s="3" t="s">
        <v>59</v>
      </c>
      <c r="L4219" s="3" t="s">
        <v>562</v>
      </c>
      <c r="M4219" s="3" t="str">
        <f t="shared" si="390"/>
        <v>92</v>
      </c>
      <c r="N4219" s="3" t="str">
        <f t="shared" si="391"/>
        <v>min</v>
      </c>
      <c r="O4219" s="3" t="str">
        <f t="shared" si="392"/>
        <v>United Kingdom</v>
      </c>
      <c r="P4219" s="3" t="s">
        <v>3048</v>
      </c>
      <c r="Q4219" s="3" t="str">
        <f t="shared" si="393"/>
        <v>Action &amp; Adventure</v>
      </c>
      <c r="R4219" s="3" t="s">
        <v>20396</v>
      </c>
    </row>
    <row r="4220" spans="1:18" x14ac:dyDescent="0.3">
      <c r="A4220" s="3" t="s">
        <v>20397</v>
      </c>
      <c r="B4220" s="3" t="s">
        <v>23</v>
      </c>
      <c r="C4220" s="3" t="s">
        <v>20398</v>
      </c>
      <c r="D4220" s="3" t="s">
        <v>7418</v>
      </c>
      <c r="E4220" s="3" t="s">
        <v>20399</v>
      </c>
      <c r="F4220" s="3" t="s">
        <v>16</v>
      </c>
      <c r="G4220" s="3" t="str">
        <f t="shared" si="394"/>
        <v>January</v>
      </c>
      <c r="H4220" s="3" t="str">
        <f t="shared" si="395"/>
        <v>2019</v>
      </c>
      <c r="I4220" s="3" t="s">
        <v>20400</v>
      </c>
      <c r="J4220" s="3">
        <v>2019</v>
      </c>
      <c r="K4220" s="3" t="s">
        <v>110</v>
      </c>
      <c r="L4220" s="3" t="s">
        <v>231</v>
      </c>
      <c r="M4220" s="3" t="str">
        <f t="shared" si="390"/>
        <v>3</v>
      </c>
      <c r="N4220" s="3" t="str">
        <f t="shared" si="391"/>
        <v>Seasons</v>
      </c>
      <c r="O4220" s="3" t="str">
        <f t="shared" si="392"/>
        <v>United States</v>
      </c>
      <c r="P4220" s="3" t="s">
        <v>11142</v>
      </c>
      <c r="Q4220" s="3" t="str">
        <f t="shared" si="393"/>
        <v>Kids' TV</v>
      </c>
      <c r="R4220" s="3" t="s">
        <v>20401</v>
      </c>
    </row>
    <row r="4221" spans="1:18" x14ac:dyDescent="0.3">
      <c r="A4221" s="3" t="s">
        <v>20402</v>
      </c>
      <c r="B4221" s="3" t="s">
        <v>13</v>
      </c>
      <c r="C4221" s="3" t="s">
        <v>20403</v>
      </c>
      <c r="D4221" s="3" t="s">
        <v>20404</v>
      </c>
      <c r="E4221" s="3" t="s">
        <v>20405</v>
      </c>
      <c r="F4221" s="3" t="s">
        <v>2364</v>
      </c>
      <c r="G4221" s="3" t="str">
        <f t="shared" si="394"/>
        <v>January</v>
      </c>
      <c r="H4221" s="3" t="str">
        <f t="shared" si="395"/>
        <v>2019</v>
      </c>
      <c r="I4221" s="3" t="s">
        <v>20400</v>
      </c>
      <c r="J4221" s="3">
        <v>2015</v>
      </c>
      <c r="K4221" s="3" t="s">
        <v>76</v>
      </c>
      <c r="L4221" s="3" t="s">
        <v>221</v>
      </c>
      <c r="M4221" s="3" t="str">
        <f t="shared" si="390"/>
        <v>111</v>
      </c>
      <c r="N4221" s="3" t="str">
        <f t="shared" si="391"/>
        <v>min</v>
      </c>
      <c r="O4221" s="3" t="str">
        <f t="shared" si="392"/>
        <v>Thailand</v>
      </c>
      <c r="P4221" s="3" t="s">
        <v>191</v>
      </c>
      <c r="Q4221" s="3" t="str">
        <f t="shared" si="393"/>
        <v>Comedies</v>
      </c>
      <c r="R4221" s="3" t="s">
        <v>20406</v>
      </c>
    </row>
    <row r="4222" spans="1:18" x14ac:dyDescent="0.3">
      <c r="A4222" s="3" t="s">
        <v>20407</v>
      </c>
      <c r="B4222" s="3" t="s">
        <v>23</v>
      </c>
      <c r="C4222" s="3" t="s">
        <v>20408</v>
      </c>
      <c r="D4222" s="3" t="s">
        <v>7418</v>
      </c>
      <c r="E4222" s="3" t="s">
        <v>20409</v>
      </c>
      <c r="F4222" s="3" t="s">
        <v>16</v>
      </c>
      <c r="G4222" s="3" t="str">
        <f t="shared" si="394"/>
        <v>January</v>
      </c>
      <c r="H4222" s="3" t="str">
        <f t="shared" si="395"/>
        <v>2019</v>
      </c>
      <c r="I4222" s="3" t="s">
        <v>20400</v>
      </c>
      <c r="J4222" s="3">
        <v>2019</v>
      </c>
      <c r="K4222" s="3" t="s">
        <v>28</v>
      </c>
      <c r="L4222" s="3" t="s">
        <v>6853</v>
      </c>
      <c r="M4222" s="3" t="str">
        <f t="shared" si="390"/>
        <v>13</v>
      </c>
      <c r="N4222" s="3" t="str">
        <f t="shared" si="391"/>
        <v>Seasons</v>
      </c>
      <c r="O4222" s="3" t="str">
        <f t="shared" si="392"/>
        <v>United States</v>
      </c>
      <c r="P4222" s="3" t="s">
        <v>2126</v>
      </c>
      <c r="Q4222" s="3" t="str">
        <f t="shared" si="393"/>
        <v>Stand-Up Comedy &amp; Talk Shows</v>
      </c>
      <c r="R4222" s="3" t="s">
        <v>20410</v>
      </c>
    </row>
    <row r="4223" spans="1:18" x14ac:dyDescent="0.3">
      <c r="A4223" s="3" t="s">
        <v>20411</v>
      </c>
      <c r="B4223" s="3" t="s">
        <v>13</v>
      </c>
      <c r="C4223" s="3" t="s">
        <v>20412</v>
      </c>
      <c r="D4223" s="3" t="s">
        <v>20413</v>
      </c>
      <c r="E4223" s="3" t="s">
        <v>20414</v>
      </c>
      <c r="F4223" s="3" t="s">
        <v>46</v>
      </c>
      <c r="G4223" s="3" t="str">
        <f t="shared" si="394"/>
        <v>January</v>
      </c>
      <c r="H4223" s="3" t="str">
        <f t="shared" si="395"/>
        <v>2019</v>
      </c>
      <c r="I4223" s="3" t="s">
        <v>20400</v>
      </c>
      <c r="J4223" s="3">
        <v>2018</v>
      </c>
      <c r="K4223" s="3" t="s">
        <v>28</v>
      </c>
      <c r="L4223" s="3" t="s">
        <v>320</v>
      </c>
      <c r="M4223" s="3" t="str">
        <f t="shared" si="390"/>
        <v>115</v>
      </c>
      <c r="N4223" s="3" t="str">
        <f t="shared" si="391"/>
        <v>min</v>
      </c>
      <c r="O4223" s="3" t="str">
        <f t="shared" si="392"/>
        <v>India</v>
      </c>
      <c r="P4223" s="3" t="s">
        <v>69</v>
      </c>
      <c r="Q4223" s="3" t="str">
        <f t="shared" si="393"/>
        <v>Dramas</v>
      </c>
      <c r="R4223" s="3" t="s">
        <v>20415</v>
      </c>
    </row>
    <row r="4224" spans="1:18" x14ac:dyDescent="0.3">
      <c r="A4224" s="3" t="s">
        <v>20416</v>
      </c>
      <c r="B4224" s="3" t="s">
        <v>13</v>
      </c>
      <c r="C4224" s="3" t="s">
        <v>20417</v>
      </c>
      <c r="D4224" s="3" t="s">
        <v>17749</v>
      </c>
      <c r="E4224" s="3" t="s">
        <v>20418</v>
      </c>
      <c r="F4224" s="3" t="s">
        <v>16</v>
      </c>
      <c r="G4224" s="3" t="str">
        <f t="shared" si="394"/>
        <v>January</v>
      </c>
      <c r="H4224" s="3" t="str">
        <f t="shared" si="395"/>
        <v>2019</v>
      </c>
      <c r="I4224" s="3" t="s">
        <v>20400</v>
      </c>
      <c r="J4224" s="3">
        <v>2012</v>
      </c>
      <c r="K4224" s="3" t="s">
        <v>28</v>
      </c>
      <c r="L4224" s="3" t="s">
        <v>171</v>
      </c>
      <c r="M4224" s="3" t="str">
        <f t="shared" si="390"/>
        <v>61</v>
      </c>
      <c r="N4224" s="3" t="str">
        <f t="shared" si="391"/>
        <v>min</v>
      </c>
      <c r="O4224" s="3" t="str">
        <f t="shared" si="392"/>
        <v>United States</v>
      </c>
      <c r="P4224" s="3" t="s">
        <v>1555</v>
      </c>
      <c r="Q4224" s="3" t="str">
        <f t="shared" si="393"/>
        <v>Stand-Up Comedy</v>
      </c>
      <c r="R4224" s="3" t="s">
        <v>20419</v>
      </c>
    </row>
    <row r="4225" spans="1:18" x14ac:dyDescent="0.3">
      <c r="A4225" s="3" t="s">
        <v>20420</v>
      </c>
      <c r="B4225" s="3" t="s">
        <v>13</v>
      </c>
      <c r="C4225" s="3" t="s">
        <v>20421</v>
      </c>
      <c r="D4225" s="3" t="s">
        <v>20422</v>
      </c>
      <c r="E4225" s="3" t="s">
        <v>20423</v>
      </c>
      <c r="F4225" s="3" t="s">
        <v>351</v>
      </c>
      <c r="G4225" s="3" t="str">
        <f t="shared" si="394"/>
        <v>January</v>
      </c>
      <c r="H4225" s="3" t="str">
        <f t="shared" si="395"/>
        <v>2019</v>
      </c>
      <c r="I4225" s="3" t="s">
        <v>20400</v>
      </c>
      <c r="J4225" s="3">
        <v>2017</v>
      </c>
      <c r="K4225" s="3" t="s">
        <v>242</v>
      </c>
      <c r="L4225" s="3" t="s">
        <v>206</v>
      </c>
      <c r="M4225" s="3" t="str">
        <f t="shared" si="390"/>
        <v>97</v>
      </c>
      <c r="N4225" s="3" t="str">
        <f t="shared" si="391"/>
        <v>min</v>
      </c>
      <c r="O4225" s="3" t="str">
        <f t="shared" si="392"/>
        <v>Japan</v>
      </c>
      <c r="P4225" s="3" t="s">
        <v>11853</v>
      </c>
      <c r="Q4225" s="3" t="str">
        <f t="shared" si="393"/>
        <v>Anime Features</v>
      </c>
      <c r="R4225" s="3" t="s">
        <v>20424</v>
      </c>
    </row>
    <row r="4226" spans="1:18" x14ac:dyDescent="0.3">
      <c r="A4226" s="3" t="s">
        <v>20425</v>
      </c>
      <c r="B4226" s="3" t="s">
        <v>13</v>
      </c>
      <c r="C4226" s="3" t="s">
        <v>20426</v>
      </c>
      <c r="D4226" s="3" t="s">
        <v>20427</v>
      </c>
      <c r="E4226" s="3" t="s">
        <v>20428</v>
      </c>
      <c r="F4226" s="3" t="s">
        <v>46</v>
      </c>
      <c r="G4226" s="3" t="str">
        <f t="shared" si="394"/>
        <v>January</v>
      </c>
      <c r="H4226" s="3" t="str">
        <f t="shared" si="395"/>
        <v>2019</v>
      </c>
      <c r="I4226" s="3" t="s">
        <v>20400</v>
      </c>
      <c r="J4226" s="3">
        <v>2017</v>
      </c>
      <c r="K4226" s="3" t="s">
        <v>28</v>
      </c>
      <c r="L4226" s="3" t="s">
        <v>834</v>
      </c>
      <c r="M4226" s="3" t="str">
        <f t="shared" si="390"/>
        <v>120</v>
      </c>
      <c r="N4226" s="3" t="str">
        <f t="shared" si="391"/>
        <v>min</v>
      </c>
      <c r="O4226" s="3" t="str">
        <f t="shared" si="392"/>
        <v>India</v>
      </c>
      <c r="P4226" s="3" t="s">
        <v>533</v>
      </c>
      <c r="Q4226" s="3" t="str">
        <f t="shared" si="393"/>
        <v>International Movies</v>
      </c>
      <c r="R4226" s="3" t="s">
        <v>20429</v>
      </c>
    </row>
    <row r="4227" spans="1:18" x14ac:dyDescent="0.3">
      <c r="A4227" s="3" t="s">
        <v>20430</v>
      </c>
      <c r="B4227" s="3" t="s">
        <v>13</v>
      </c>
      <c r="C4227" s="3" t="s">
        <v>20431</v>
      </c>
      <c r="D4227" s="3" t="s">
        <v>20432</v>
      </c>
      <c r="E4227" s="3" t="s">
        <v>20433</v>
      </c>
      <c r="F4227" s="3" t="s">
        <v>46</v>
      </c>
      <c r="G4227" s="3" t="str">
        <f t="shared" si="394"/>
        <v>January</v>
      </c>
      <c r="H4227" s="3" t="str">
        <f t="shared" si="395"/>
        <v>2019</v>
      </c>
      <c r="I4227" s="3" t="s">
        <v>20400</v>
      </c>
      <c r="J4227" s="3">
        <v>2017</v>
      </c>
      <c r="K4227" s="3" t="s">
        <v>28</v>
      </c>
      <c r="L4227" s="3" t="s">
        <v>1875</v>
      </c>
      <c r="M4227" s="3" t="str">
        <f t="shared" ref="M4227:M4290" si="396">LEFT(L4227, FIND(" ",L4227)-1)</f>
        <v>148</v>
      </c>
      <c r="N4227" s="3" t="str">
        <f t="shared" ref="N4227:N4290" si="397">MID(L4227,FIND(" ",L4227)+1,20)</f>
        <v>min</v>
      </c>
      <c r="O4227" s="3" t="str">
        <f t="shared" ref="O4227:O4290" si="398">LEFT(F4227,FIND(",",F4227&amp;",")-1)</f>
        <v>India</v>
      </c>
      <c r="P4227" s="3" t="s">
        <v>69</v>
      </c>
      <c r="Q4227" s="3" t="str">
        <f t="shared" ref="Q4227:Q4290" si="399">LEFT(P4227,FIND(",",P4227&amp;",")-1)</f>
        <v>Dramas</v>
      </c>
      <c r="R4227" s="3" t="s">
        <v>20434</v>
      </c>
    </row>
    <row r="4228" spans="1:18" x14ac:dyDescent="0.3">
      <c r="A4228" s="3" t="s">
        <v>20435</v>
      </c>
      <c r="B4228" s="3" t="s">
        <v>23</v>
      </c>
      <c r="C4228" s="3" t="s">
        <v>20436</v>
      </c>
      <c r="D4228" s="3" t="s">
        <v>7418</v>
      </c>
      <c r="E4228" s="3" t="s">
        <v>20437</v>
      </c>
      <c r="F4228" s="3" t="s">
        <v>20438</v>
      </c>
      <c r="G4228" s="3" t="str">
        <f t="shared" ref="G4228:G4291" si="400">LEFT(I4228, FIND(" ",I4228)-1)</f>
        <v>January</v>
      </c>
      <c r="H4228" s="3" t="str">
        <f t="shared" ref="H4228:H4291" si="401">RIGHT(I4228,4)</f>
        <v>2019</v>
      </c>
      <c r="I4228" s="3" t="s">
        <v>20400</v>
      </c>
      <c r="J4228" s="3">
        <v>2018</v>
      </c>
      <c r="K4228" s="3" t="s">
        <v>28</v>
      </c>
      <c r="L4228" s="3" t="s">
        <v>29</v>
      </c>
      <c r="M4228" s="3" t="str">
        <f t="shared" si="396"/>
        <v>2</v>
      </c>
      <c r="N4228" s="3" t="str">
        <f t="shared" si="397"/>
        <v>Seasons</v>
      </c>
      <c r="O4228" s="3" t="str">
        <f t="shared" si="398"/>
        <v>Croatia</v>
      </c>
      <c r="P4228" s="3" t="s">
        <v>340</v>
      </c>
      <c r="Q4228" s="3" t="str">
        <f t="shared" si="399"/>
        <v>International TV Shows</v>
      </c>
      <c r="R4228" s="3" t="s">
        <v>20439</v>
      </c>
    </row>
    <row r="4229" spans="1:18" x14ac:dyDescent="0.3">
      <c r="A4229" s="3" t="s">
        <v>20440</v>
      </c>
      <c r="B4229" s="3" t="s">
        <v>23</v>
      </c>
      <c r="C4229" s="3" t="s">
        <v>20441</v>
      </c>
      <c r="D4229" s="3" t="s">
        <v>7418</v>
      </c>
      <c r="E4229" s="3" t="s">
        <v>1084</v>
      </c>
      <c r="F4229" s="3" t="s">
        <v>16</v>
      </c>
      <c r="G4229" s="3" t="str">
        <f t="shared" si="400"/>
        <v>January</v>
      </c>
      <c r="H4229" s="3" t="str">
        <f t="shared" si="401"/>
        <v>2019</v>
      </c>
      <c r="I4229" s="3" t="s">
        <v>20400</v>
      </c>
      <c r="J4229" s="3">
        <v>2019</v>
      </c>
      <c r="K4229" s="3" t="s">
        <v>110</v>
      </c>
      <c r="L4229" s="3" t="s">
        <v>36</v>
      </c>
      <c r="M4229" s="3" t="str">
        <f t="shared" si="396"/>
        <v>1</v>
      </c>
      <c r="N4229" s="3" t="str">
        <f t="shared" si="397"/>
        <v>Season</v>
      </c>
      <c r="O4229" s="3" t="str">
        <f t="shared" si="398"/>
        <v>United States</v>
      </c>
      <c r="P4229" s="3" t="s">
        <v>373</v>
      </c>
      <c r="Q4229" s="3" t="str">
        <f t="shared" si="399"/>
        <v>Reality TV</v>
      </c>
      <c r="R4229" s="3" t="s">
        <v>20442</v>
      </c>
    </row>
    <row r="4230" spans="1:18" x14ac:dyDescent="0.3">
      <c r="A4230" s="3" t="s">
        <v>20443</v>
      </c>
      <c r="B4230" s="3" t="s">
        <v>13</v>
      </c>
      <c r="C4230" s="3" t="s">
        <v>20444</v>
      </c>
      <c r="D4230" s="3" t="s">
        <v>20445</v>
      </c>
      <c r="E4230" s="3" t="s">
        <v>17699</v>
      </c>
      <c r="F4230" s="3" t="s">
        <v>16</v>
      </c>
      <c r="G4230" s="3" t="str">
        <f t="shared" si="400"/>
        <v>January</v>
      </c>
      <c r="H4230" s="3" t="str">
        <f t="shared" si="401"/>
        <v>2019</v>
      </c>
      <c r="I4230" s="3" t="s">
        <v>20400</v>
      </c>
      <c r="J4230" s="3">
        <v>2010</v>
      </c>
      <c r="K4230" s="3" t="s">
        <v>28</v>
      </c>
      <c r="L4230" s="3" t="s">
        <v>486</v>
      </c>
      <c r="M4230" s="3" t="str">
        <f t="shared" si="396"/>
        <v>48</v>
      </c>
      <c r="N4230" s="3" t="str">
        <f t="shared" si="397"/>
        <v>min</v>
      </c>
      <c r="O4230" s="3" t="str">
        <f t="shared" si="398"/>
        <v>United States</v>
      </c>
      <c r="P4230" s="3" t="s">
        <v>1555</v>
      </c>
      <c r="Q4230" s="3" t="str">
        <f t="shared" si="399"/>
        <v>Stand-Up Comedy</v>
      </c>
      <c r="R4230" s="3" t="s">
        <v>20446</v>
      </c>
    </row>
    <row r="4231" spans="1:18" x14ac:dyDescent="0.3">
      <c r="A4231" s="3" t="s">
        <v>20447</v>
      </c>
      <c r="B4231" s="3" t="s">
        <v>13</v>
      </c>
      <c r="C4231" s="3" t="s">
        <v>20448</v>
      </c>
      <c r="D4231" s="3" t="s">
        <v>20445</v>
      </c>
      <c r="E4231" s="3" t="s">
        <v>20449</v>
      </c>
      <c r="F4231" s="3" t="s">
        <v>75</v>
      </c>
      <c r="G4231" s="3" t="str">
        <f t="shared" si="400"/>
        <v>December</v>
      </c>
      <c r="H4231" s="3" t="str">
        <f t="shared" si="401"/>
        <v>2018</v>
      </c>
      <c r="I4231" s="3" t="s">
        <v>20450</v>
      </c>
      <c r="J4231" s="3">
        <v>1991</v>
      </c>
      <c r="K4231" s="3" t="s">
        <v>28</v>
      </c>
      <c r="L4231" s="3" t="s">
        <v>7625</v>
      </c>
      <c r="M4231" s="3" t="str">
        <f t="shared" si="396"/>
        <v>28</v>
      </c>
      <c r="N4231" s="3" t="str">
        <f t="shared" si="397"/>
        <v>min</v>
      </c>
      <c r="O4231" s="3" t="str">
        <f t="shared" si="398"/>
        <v>United Kingdom</v>
      </c>
      <c r="P4231" s="3" t="s">
        <v>1555</v>
      </c>
      <c r="Q4231" s="3" t="str">
        <f t="shared" si="399"/>
        <v>Stand-Up Comedy</v>
      </c>
      <c r="R4231" s="3" t="s">
        <v>20451</v>
      </c>
    </row>
    <row r="4232" spans="1:18" x14ac:dyDescent="0.3">
      <c r="A4232" s="3" t="s">
        <v>20452</v>
      </c>
      <c r="B4232" s="3" t="s">
        <v>13</v>
      </c>
      <c r="C4232" s="3" t="s">
        <v>20453</v>
      </c>
      <c r="D4232" s="3" t="s">
        <v>7418</v>
      </c>
      <c r="E4232" s="3" t="s">
        <v>20454</v>
      </c>
      <c r="F4232" s="3" t="s">
        <v>7418</v>
      </c>
      <c r="G4232" s="3" t="str">
        <f t="shared" si="400"/>
        <v>December</v>
      </c>
      <c r="H4232" s="3" t="str">
        <f t="shared" si="401"/>
        <v>2018</v>
      </c>
      <c r="I4232" s="3" t="s">
        <v>20450</v>
      </c>
      <c r="J4232" s="3">
        <v>2015</v>
      </c>
      <c r="K4232" s="3" t="s">
        <v>28</v>
      </c>
      <c r="L4232" s="3" t="s">
        <v>3780</v>
      </c>
      <c r="M4232" s="3" t="str">
        <f t="shared" si="396"/>
        <v>34</v>
      </c>
      <c r="N4232" s="3" t="str">
        <f t="shared" si="397"/>
        <v>min</v>
      </c>
      <c r="O4232" s="3" t="str">
        <f t="shared" si="398"/>
        <v>Unknown</v>
      </c>
      <c r="P4232" s="3" t="s">
        <v>20</v>
      </c>
      <c r="Q4232" s="3" t="str">
        <f t="shared" si="399"/>
        <v>Documentaries</v>
      </c>
      <c r="R4232" s="3" t="s">
        <v>20455</v>
      </c>
    </row>
    <row r="4233" spans="1:18" x14ac:dyDescent="0.3">
      <c r="A4233" s="3" t="s">
        <v>20456</v>
      </c>
      <c r="B4233" s="3" t="s">
        <v>13</v>
      </c>
      <c r="C4233" s="3" t="s">
        <v>20457</v>
      </c>
      <c r="D4233" s="3" t="s">
        <v>20458</v>
      </c>
      <c r="E4233" s="3" t="s">
        <v>20449</v>
      </c>
      <c r="F4233" s="3" t="s">
        <v>75</v>
      </c>
      <c r="G4233" s="3" t="str">
        <f t="shared" si="400"/>
        <v>December</v>
      </c>
      <c r="H4233" s="3" t="str">
        <f t="shared" si="401"/>
        <v>2018</v>
      </c>
      <c r="I4233" s="3" t="s">
        <v>20450</v>
      </c>
      <c r="J4233" s="3">
        <v>1992</v>
      </c>
      <c r="K4233" s="3" t="s">
        <v>28</v>
      </c>
      <c r="L4233" s="3" t="s">
        <v>171</v>
      </c>
      <c r="M4233" s="3" t="str">
        <f t="shared" si="396"/>
        <v>61</v>
      </c>
      <c r="N4233" s="3" t="str">
        <f t="shared" si="397"/>
        <v>min</v>
      </c>
      <c r="O4233" s="3" t="str">
        <f t="shared" si="398"/>
        <v>United Kingdom</v>
      </c>
      <c r="P4233" s="3" t="s">
        <v>1555</v>
      </c>
      <c r="Q4233" s="3" t="str">
        <f t="shared" si="399"/>
        <v>Stand-Up Comedy</v>
      </c>
      <c r="R4233" s="3" t="s">
        <v>20459</v>
      </c>
    </row>
    <row r="4234" spans="1:18" x14ac:dyDescent="0.3">
      <c r="A4234" s="3" t="s">
        <v>20460</v>
      </c>
      <c r="B4234" s="3" t="s">
        <v>13</v>
      </c>
      <c r="C4234" s="3" t="s">
        <v>20461</v>
      </c>
      <c r="D4234" s="3" t="s">
        <v>20458</v>
      </c>
      <c r="E4234" s="3" t="s">
        <v>20449</v>
      </c>
      <c r="F4234" s="3" t="s">
        <v>75</v>
      </c>
      <c r="G4234" s="3" t="str">
        <f t="shared" si="400"/>
        <v>December</v>
      </c>
      <c r="H4234" s="3" t="str">
        <f t="shared" si="401"/>
        <v>2018</v>
      </c>
      <c r="I4234" s="3" t="s">
        <v>20450</v>
      </c>
      <c r="J4234" s="3">
        <v>1993</v>
      </c>
      <c r="K4234" s="3" t="s">
        <v>28</v>
      </c>
      <c r="L4234" s="3" t="s">
        <v>14902</v>
      </c>
      <c r="M4234" s="3" t="str">
        <f t="shared" si="396"/>
        <v>56</v>
      </c>
      <c r="N4234" s="3" t="str">
        <f t="shared" si="397"/>
        <v>min</v>
      </c>
      <c r="O4234" s="3" t="str">
        <f t="shared" si="398"/>
        <v>United Kingdom</v>
      </c>
      <c r="P4234" s="3" t="s">
        <v>1555</v>
      </c>
      <c r="Q4234" s="3" t="str">
        <f t="shared" si="399"/>
        <v>Stand-Up Comedy</v>
      </c>
      <c r="R4234" s="3" t="s">
        <v>20462</v>
      </c>
    </row>
    <row r="4235" spans="1:18" x14ac:dyDescent="0.3">
      <c r="A4235" s="3" t="s">
        <v>20463</v>
      </c>
      <c r="B4235" s="3" t="s">
        <v>13</v>
      </c>
      <c r="C4235" s="3" t="s">
        <v>20464</v>
      </c>
      <c r="D4235" s="3" t="s">
        <v>20465</v>
      </c>
      <c r="E4235" s="3" t="s">
        <v>20449</v>
      </c>
      <c r="F4235" s="3" t="s">
        <v>16</v>
      </c>
      <c r="G4235" s="3" t="str">
        <f t="shared" si="400"/>
        <v>December</v>
      </c>
      <c r="H4235" s="3" t="str">
        <f t="shared" si="401"/>
        <v>2018</v>
      </c>
      <c r="I4235" s="3" t="s">
        <v>20450</v>
      </c>
      <c r="J4235" s="3">
        <v>1989</v>
      </c>
      <c r="K4235" s="3" t="s">
        <v>28</v>
      </c>
      <c r="L4235" s="3" t="s">
        <v>2076</v>
      </c>
      <c r="M4235" s="3" t="str">
        <f t="shared" si="396"/>
        <v>81</v>
      </c>
      <c r="N4235" s="3" t="str">
        <f t="shared" si="397"/>
        <v>min</v>
      </c>
      <c r="O4235" s="3" t="str">
        <f t="shared" si="398"/>
        <v>United States</v>
      </c>
      <c r="P4235" s="3" t="s">
        <v>1555</v>
      </c>
      <c r="Q4235" s="3" t="str">
        <f t="shared" si="399"/>
        <v>Stand-Up Comedy</v>
      </c>
      <c r="R4235" s="3" t="s">
        <v>20466</v>
      </c>
    </row>
    <row r="4236" spans="1:18" x14ac:dyDescent="0.3">
      <c r="A4236" s="3" t="s">
        <v>20467</v>
      </c>
      <c r="B4236" s="3" t="s">
        <v>13</v>
      </c>
      <c r="C4236" s="3" t="s">
        <v>20468</v>
      </c>
      <c r="D4236" s="3" t="s">
        <v>20469</v>
      </c>
      <c r="E4236" s="3" t="s">
        <v>20470</v>
      </c>
      <c r="F4236" s="3" t="s">
        <v>7418</v>
      </c>
      <c r="G4236" s="3" t="str">
        <f t="shared" si="400"/>
        <v>December</v>
      </c>
      <c r="H4236" s="3" t="str">
        <f t="shared" si="401"/>
        <v>2018</v>
      </c>
      <c r="I4236" s="3" t="s">
        <v>20450</v>
      </c>
      <c r="J4236" s="3">
        <v>2013</v>
      </c>
      <c r="K4236" s="3" t="s">
        <v>28</v>
      </c>
      <c r="L4236" s="3" t="s">
        <v>2221</v>
      </c>
      <c r="M4236" s="3" t="str">
        <f t="shared" si="396"/>
        <v>68</v>
      </c>
      <c r="N4236" s="3" t="str">
        <f t="shared" si="397"/>
        <v>min</v>
      </c>
      <c r="O4236" s="3" t="str">
        <f t="shared" si="398"/>
        <v>Unknown</v>
      </c>
      <c r="P4236" s="3" t="s">
        <v>1555</v>
      </c>
      <c r="Q4236" s="3" t="str">
        <f t="shared" si="399"/>
        <v>Stand-Up Comedy</v>
      </c>
      <c r="R4236" s="3" t="s">
        <v>20471</v>
      </c>
    </row>
    <row r="4237" spans="1:18" x14ac:dyDescent="0.3">
      <c r="A4237" s="3" t="s">
        <v>20472</v>
      </c>
      <c r="B4237" s="3" t="s">
        <v>13</v>
      </c>
      <c r="C4237" s="3" t="s">
        <v>20473</v>
      </c>
      <c r="D4237" s="3" t="s">
        <v>7418</v>
      </c>
      <c r="E4237" s="3" t="s">
        <v>20470</v>
      </c>
      <c r="F4237" s="3" t="s">
        <v>75</v>
      </c>
      <c r="G4237" s="3" t="str">
        <f t="shared" si="400"/>
        <v>December</v>
      </c>
      <c r="H4237" s="3" t="str">
        <f t="shared" si="401"/>
        <v>2018</v>
      </c>
      <c r="I4237" s="3" t="s">
        <v>20450</v>
      </c>
      <c r="J4237" s="3">
        <v>2008</v>
      </c>
      <c r="K4237" s="3" t="s">
        <v>28</v>
      </c>
      <c r="L4237" s="3" t="s">
        <v>3978</v>
      </c>
      <c r="M4237" s="3" t="str">
        <f t="shared" si="396"/>
        <v>58</v>
      </c>
      <c r="N4237" s="3" t="str">
        <f t="shared" si="397"/>
        <v>min</v>
      </c>
      <c r="O4237" s="3" t="str">
        <f t="shared" si="398"/>
        <v>United Kingdom</v>
      </c>
      <c r="P4237" s="3" t="s">
        <v>1555</v>
      </c>
      <c r="Q4237" s="3" t="str">
        <f t="shared" si="399"/>
        <v>Stand-Up Comedy</v>
      </c>
      <c r="R4237" s="3" t="s">
        <v>20474</v>
      </c>
    </row>
    <row r="4238" spans="1:18" x14ac:dyDescent="0.3">
      <c r="A4238" s="3" t="s">
        <v>20475</v>
      </c>
      <c r="B4238" s="3" t="s">
        <v>13</v>
      </c>
      <c r="C4238" s="3" t="s">
        <v>20476</v>
      </c>
      <c r="D4238" s="3" t="s">
        <v>20477</v>
      </c>
      <c r="E4238" s="3" t="s">
        <v>7418</v>
      </c>
      <c r="F4238" s="3" t="s">
        <v>132</v>
      </c>
      <c r="G4238" s="3" t="str">
        <f t="shared" si="400"/>
        <v>December</v>
      </c>
      <c r="H4238" s="3" t="str">
        <f t="shared" si="401"/>
        <v>2018</v>
      </c>
      <c r="I4238" s="3" t="s">
        <v>20450</v>
      </c>
      <c r="J4238" s="3">
        <v>2016</v>
      </c>
      <c r="K4238" s="3" t="s">
        <v>28</v>
      </c>
      <c r="L4238" s="3" t="s">
        <v>367</v>
      </c>
      <c r="M4238" s="3" t="str">
        <f t="shared" si="396"/>
        <v>100</v>
      </c>
      <c r="N4238" s="3" t="str">
        <f t="shared" si="397"/>
        <v>min</v>
      </c>
      <c r="O4238" s="3" t="str">
        <f t="shared" si="398"/>
        <v>Mexico</v>
      </c>
      <c r="P4238" s="3" t="s">
        <v>2444</v>
      </c>
      <c r="Q4238" s="3" t="str">
        <f t="shared" si="399"/>
        <v>Documentaries</v>
      </c>
      <c r="R4238" s="3" t="s">
        <v>20478</v>
      </c>
    </row>
    <row r="4239" spans="1:18" x14ac:dyDescent="0.3">
      <c r="A4239" s="3" t="s">
        <v>20479</v>
      </c>
      <c r="B4239" s="3" t="s">
        <v>13</v>
      </c>
      <c r="C4239" s="3" t="s">
        <v>20480</v>
      </c>
      <c r="D4239" s="3" t="s">
        <v>20481</v>
      </c>
      <c r="E4239" s="3" t="s">
        <v>20482</v>
      </c>
      <c r="F4239" s="3" t="s">
        <v>16</v>
      </c>
      <c r="G4239" s="3" t="str">
        <f t="shared" si="400"/>
        <v>December</v>
      </c>
      <c r="H4239" s="3" t="str">
        <f t="shared" si="401"/>
        <v>2018</v>
      </c>
      <c r="I4239" s="3" t="s">
        <v>20450</v>
      </c>
      <c r="J4239" s="3">
        <v>1987</v>
      </c>
      <c r="K4239" s="3" t="s">
        <v>28</v>
      </c>
      <c r="L4239" s="3" t="s">
        <v>7791</v>
      </c>
      <c r="M4239" s="3" t="str">
        <f t="shared" si="396"/>
        <v>50</v>
      </c>
      <c r="N4239" s="3" t="str">
        <f t="shared" si="397"/>
        <v>min</v>
      </c>
      <c r="O4239" s="3" t="str">
        <f t="shared" si="398"/>
        <v>United States</v>
      </c>
      <c r="P4239" s="3" t="s">
        <v>1555</v>
      </c>
      <c r="Q4239" s="3" t="str">
        <f t="shared" si="399"/>
        <v>Stand-Up Comedy</v>
      </c>
      <c r="R4239" s="3" t="s">
        <v>20483</v>
      </c>
    </row>
    <row r="4240" spans="1:18" x14ac:dyDescent="0.3">
      <c r="A4240" s="3" t="s">
        <v>20484</v>
      </c>
      <c r="B4240" s="3" t="s">
        <v>13</v>
      </c>
      <c r="C4240" s="3" t="s">
        <v>20485</v>
      </c>
      <c r="D4240" s="3" t="s">
        <v>20481</v>
      </c>
      <c r="E4240" s="3" t="s">
        <v>20482</v>
      </c>
      <c r="F4240" s="3" t="s">
        <v>16</v>
      </c>
      <c r="G4240" s="3" t="str">
        <f t="shared" si="400"/>
        <v>December</v>
      </c>
      <c r="H4240" s="3" t="str">
        <f t="shared" si="401"/>
        <v>2018</v>
      </c>
      <c r="I4240" s="3" t="s">
        <v>20450</v>
      </c>
      <c r="J4240" s="3">
        <v>1991</v>
      </c>
      <c r="K4240" s="3" t="s">
        <v>28</v>
      </c>
      <c r="L4240" s="3" t="s">
        <v>3964</v>
      </c>
      <c r="M4240" s="3" t="str">
        <f t="shared" si="396"/>
        <v>49</v>
      </c>
      <c r="N4240" s="3" t="str">
        <f t="shared" si="397"/>
        <v>min</v>
      </c>
      <c r="O4240" s="3" t="str">
        <f t="shared" si="398"/>
        <v>United States</v>
      </c>
      <c r="P4240" s="3" t="s">
        <v>1555</v>
      </c>
      <c r="Q4240" s="3" t="str">
        <f t="shared" si="399"/>
        <v>Stand-Up Comedy</v>
      </c>
      <c r="R4240" s="3" t="s">
        <v>20486</v>
      </c>
    </row>
    <row r="4241" spans="1:18" x14ac:dyDescent="0.3">
      <c r="A4241" s="3" t="s">
        <v>20487</v>
      </c>
      <c r="B4241" s="3" t="s">
        <v>13</v>
      </c>
      <c r="C4241" s="3" t="s">
        <v>20488</v>
      </c>
      <c r="D4241" s="3" t="s">
        <v>20481</v>
      </c>
      <c r="E4241" s="3" t="s">
        <v>20482</v>
      </c>
      <c r="F4241" s="3" t="s">
        <v>16</v>
      </c>
      <c r="G4241" s="3" t="str">
        <f t="shared" si="400"/>
        <v>December</v>
      </c>
      <c r="H4241" s="3" t="str">
        <f t="shared" si="401"/>
        <v>2018</v>
      </c>
      <c r="I4241" s="3" t="s">
        <v>20450</v>
      </c>
      <c r="J4241" s="3">
        <v>1991</v>
      </c>
      <c r="K4241" s="3" t="s">
        <v>28</v>
      </c>
      <c r="L4241" s="3" t="s">
        <v>4828</v>
      </c>
      <c r="M4241" s="3" t="str">
        <f t="shared" si="396"/>
        <v>71</v>
      </c>
      <c r="N4241" s="3" t="str">
        <f t="shared" si="397"/>
        <v>min</v>
      </c>
      <c r="O4241" s="3" t="str">
        <f t="shared" si="398"/>
        <v>United States</v>
      </c>
      <c r="P4241" s="3" t="s">
        <v>1555</v>
      </c>
      <c r="Q4241" s="3" t="str">
        <f t="shared" si="399"/>
        <v>Stand-Up Comedy</v>
      </c>
      <c r="R4241" s="3" t="s">
        <v>20489</v>
      </c>
    </row>
    <row r="4242" spans="1:18" x14ac:dyDescent="0.3">
      <c r="A4242" s="3" t="s">
        <v>20490</v>
      </c>
      <c r="B4242" s="3" t="s">
        <v>13</v>
      </c>
      <c r="C4242" s="3" t="s">
        <v>20491</v>
      </c>
      <c r="D4242" s="3" t="s">
        <v>7418</v>
      </c>
      <c r="E4242" s="3" t="s">
        <v>20482</v>
      </c>
      <c r="F4242" s="3" t="s">
        <v>16</v>
      </c>
      <c r="G4242" s="3" t="str">
        <f t="shared" si="400"/>
        <v>December</v>
      </c>
      <c r="H4242" s="3" t="str">
        <f t="shared" si="401"/>
        <v>2018</v>
      </c>
      <c r="I4242" s="3" t="s">
        <v>20450</v>
      </c>
      <c r="J4242" s="3">
        <v>2016</v>
      </c>
      <c r="K4242" s="3" t="s">
        <v>28</v>
      </c>
      <c r="L4242" s="3" t="s">
        <v>4398</v>
      </c>
      <c r="M4242" s="3" t="str">
        <f t="shared" si="396"/>
        <v>29</v>
      </c>
      <c r="N4242" s="3" t="str">
        <f t="shared" si="397"/>
        <v>min</v>
      </c>
      <c r="O4242" s="3" t="str">
        <f t="shared" si="398"/>
        <v>United States</v>
      </c>
      <c r="P4242" s="3" t="s">
        <v>20</v>
      </c>
      <c r="Q4242" s="3" t="str">
        <f t="shared" si="399"/>
        <v>Documentaries</v>
      </c>
      <c r="R4242" s="3" t="s">
        <v>20492</v>
      </c>
    </row>
    <row r="4243" spans="1:18" x14ac:dyDescent="0.3">
      <c r="A4243" s="3" t="s">
        <v>20493</v>
      </c>
      <c r="B4243" s="3" t="s">
        <v>13</v>
      </c>
      <c r="C4243" s="3" t="s">
        <v>20494</v>
      </c>
      <c r="D4243" s="3" t="s">
        <v>7418</v>
      </c>
      <c r="E4243" s="3" t="s">
        <v>20495</v>
      </c>
      <c r="F4243" s="3" t="s">
        <v>1743</v>
      </c>
      <c r="G4243" s="3" t="str">
        <f t="shared" si="400"/>
        <v>December</v>
      </c>
      <c r="H4243" s="3" t="str">
        <f t="shared" si="401"/>
        <v>2018</v>
      </c>
      <c r="I4243" s="3" t="s">
        <v>20450</v>
      </c>
      <c r="J4243" s="3">
        <v>2018</v>
      </c>
      <c r="K4243" s="3" t="s">
        <v>76</v>
      </c>
      <c r="L4243" s="3" t="s">
        <v>771</v>
      </c>
      <c r="M4243" s="3" t="str">
        <f t="shared" si="396"/>
        <v>108</v>
      </c>
      <c r="N4243" s="3" t="str">
        <f t="shared" si="397"/>
        <v>min</v>
      </c>
      <c r="O4243" s="3" t="str">
        <f t="shared" si="398"/>
        <v>Taiwan</v>
      </c>
      <c r="P4243" s="3" t="s">
        <v>5535</v>
      </c>
      <c r="Q4243" s="3" t="str">
        <f t="shared" si="399"/>
        <v>Comedies</v>
      </c>
      <c r="R4243" s="3" t="s">
        <v>20496</v>
      </c>
    </row>
    <row r="4244" spans="1:18" x14ac:dyDescent="0.3">
      <c r="A4244" s="3" t="s">
        <v>20497</v>
      </c>
      <c r="B4244" s="3" t="s">
        <v>13</v>
      </c>
      <c r="C4244" s="3" t="s">
        <v>20498</v>
      </c>
      <c r="D4244" s="3" t="s">
        <v>7633</v>
      </c>
      <c r="E4244" s="3" t="s">
        <v>14634</v>
      </c>
      <c r="F4244" s="3" t="s">
        <v>7418</v>
      </c>
      <c r="G4244" s="3" t="str">
        <f t="shared" si="400"/>
        <v>December</v>
      </c>
      <c r="H4244" s="3" t="str">
        <f t="shared" si="401"/>
        <v>2018</v>
      </c>
      <c r="I4244" s="3" t="s">
        <v>20450</v>
      </c>
      <c r="J4244" s="3">
        <v>2018</v>
      </c>
      <c r="K4244" s="3" t="s">
        <v>110</v>
      </c>
      <c r="L4244" s="3" t="s">
        <v>68</v>
      </c>
      <c r="M4244" s="3" t="str">
        <f t="shared" si="396"/>
        <v>125</v>
      </c>
      <c r="N4244" s="3" t="str">
        <f t="shared" si="397"/>
        <v>min</v>
      </c>
      <c r="O4244" s="3" t="str">
        <f t="shared" si="398"/>
        <v>Unknown</v>
      </c>
      <c r="P4244" s="3" t="s">
        <v>7609</v>
      </c>
      <c r="Q4244" s="3" t="str">
        <f t="shared" si="399"/>
        <v>Music &amp; Musicals</v>
      </c>
      <c r="R4244" s="3" t="s">
        <v>20499</v>
      </c>
    </row>
    <row r="4245" spans="1:18" x14ac:dyDescent="0.3">
      <c r="A4245" s="3" t="s">
        <v>20500</v>
      </c>
      <c r="B4245" s="3" t="s">
        <v>13</v>
      </c>
      <c r="C4245" s="3" t="s">
        <v>20501</v>
      </c>
      <c r="D4245" s="3" t="s">
        <v>20502</v>
      </c>
      <c r="E4245" s="3" t="s">
        <v>20503</v>
      </c>
      <c r="F4245" s="3" t="s">
        <v>351</v>
      </c>
      <c r="G4245" s="3" t="str">
        <f t="shared" si="400"/>
        <v>December</v>
      </c>
      <c r="H4245" s="3" t="str">
        <f t="shared" si="401"/>
        <v>2018</v>
      </c>
      <c r="I4245" s="3" t="s">
        <v>20450</v>
      </c>
      <c r="J4245" s="3">
        <v>2018</v>
      </c>
      <c r="K4245" s="3" t="s">
        <v>76</v>
      </c>
      <c r="L4245" s="3" t="s">
        <v>367</v>
      </c>
      <c r="M4245" s="3" t="str">
        <f t="shared" si="396"/>
        <v>100</v>
      </c>
      <c r="N4245" s="3" t="str">
        <f t="shared" si="397"/>
        <v>min</v>
      </c>
      <c r="O4245" s="3" t="str">
        <f t="shared" si="398"/>
        <v>Japan</v>
      </c>
      <c r="P4245" s="3" t="s">
        <v>353</v>
      </c>
      <c r="Q4245" s="3" t="str">
        <f t="shared" si="399"/>
        <v>Action &amp; Adventure</v>
      </c>
      <c r="R4245" s="3" t="s">
        <v>20504</v>
      </c>
    </row>
    <row r="4246" spans="1:18" x14ac:dyDescent="0.3">
      <c r="A4246" s="3" t="s">
        <v>20505</v>
      </c>
      <c r="B4246" s="3" t="s">
        <v>13</v>
      </c>
      <c r="C4246" s="3" t="s">
        <v>20506</v>
      </c>
      <c r="D4246" s="3" t="s">
        <v>20507</v>
      </c>
      <c r="E4246" s="3" t="s">
        <v>20508</v>
      </c>
      <c r="F4246" s="3" t="s">
        <v>16</v>
      </c>
      <c r="G4246" s="3" t="str">
        <f t="shared" si="400"/>
        <v>December</v>
      </c>
      <c r="H4246" s="3" t="str">
        <f t="shared" si="401"/>
        <v>2018</v>
      </c>
      <c r="I4246" s="3" t="s">
        <v>20450</v>
      </c>
      <c r="J4246" s="3">
        <v>1990</v>
      </c>
      <c r="K4246" s="3" t="s">
        <v>28</v>
      </c>
      <c r="L4246" s="3" t="s">
        <v>10988</v>
      </c>
      <c r="M4246" s="3" t="str">
        <f t="shared" si="396"/>
        <v>30</v>
      </c>
      <c r="N4246" s="3" t="str">
        <f t="shared" si="397"/>
        <v>min</v>
      </c>
      <c r="O4246" s="3" t="str">
        <f t="shared" si="398"/>
        <v>United States</v>
      </c>
      <c r="P4246" s="3" t="s">
        <v>1555</v>
      </c>
      <c r="Q4246" s="3" t="str">
        <f t="shared" si="399"/>
        <v>Stand-Up Comedy</v>
      </c>
      <c r="R4246" s="3" t="s">
        <v>20509</v>
      </c>
    </row>
    <row r="4247" spans="1:18" x14ac:dyDescent="0.3">
      <c r="A4247" s="3" t="s">
        <v>20510</v>
      </c>
      <c r="B4247" s="3" t="s">
        <v>13</v>
      </c>
      <c r="C4247" s="3" t="s">
        <v>20511</v>
      </c>
      <c r="D4247" s="3" t="s">
        <v>7418</v>
      </c>
      <c r="E4247" s="3" t="s">
        <v>20508</v>
      </c>
      <c r="F4247" s="3" t="s">
        <v>16</v>
      </c>
      <c r="G4247" s="3" t="str">
        <f t="shared" si="400"/>
        <v>December</v>
      </c>
      <c r="H4247" s="3" t="str">
        <f t="shared" si="401"/>
        <v>2018</v>
      </c>
      <c r="I4247" s="3" t="s">
        <v>20450</v>
      </c>
      <c r="J4247" s="3">
        <v>1991</v>
      </c>
      <c r="K4247" s="3" t="s">
        <v>28</v>
      </c>
      <c r="L4247" s="3" t="s">
        <v>10988</v>
      </c>
      <c r="M4247" s="3" t="str">
        <f t="shared" si="396"/>
        <v>30</v>
      </c>
      <c r="N4247" s="3" t="str">
        <f t="shared" si="397"/>
        <v>min</v>
      </c>
      <c r="O4247" s="3" t="str">
        <f t="shared" si="398"/>
        <v>United States</v>
      </c>
      <c r="P4247" s="3" t="s">
        <v>1555</v>
      </c>
      <c r="Q4247" s="3" t="str">
        <f t="shared" si="399"/>
        <v>Stand-Up Comedy</v>
      </c>
      <c r="R4247" s="3" t="s">
        <v>20512</v>
      </c>
    </row>
    <row r="4248" spans="1:18" x14ac:dyDescent="0.3">
      <c r="A4248" s="3" t="s">
        <v>20513</v>
      </c>
      <c r="B4248" s="3" t="s">
        <v>13</v>
      </c>
      <c r="C4248" s="3" t="s">
        <v>20514</v>
      </c>
      <c r="D4248" s="3" t="s">
        <v>20515</v>
      </c>
      <c r="E4248" s="3" t="s">
        <v>20516</v>
      </c>
      <c r="F4248" s="3" t="s">
        <v>75</v>
      </c>
      <c r="G4248" s="3" t="str">
        <f t="shared" si="400"/>
        <v>December</v>
      </c>
      <c r="H4248" s="3" t="str">
        <f t="shared" si="401"/>
        <v>2018</v>
      </c>
      <c r="I4248" s="3" t="s">
        <v>20450</v>
      </c>
      <c r="J4248" s="3">
        <v>2011</v>
      </c>
      <c r="K4248" s="3" t="s">
        <v>28</v>
      </c>
      <c r="L4248" s="3" t="s">
        <v>9675</v>
      </c>
      <c r="M4248" s="3" t="str">
        <f t="shared" si="396"/>
        <v>146</v>
      </c>
      <c r="N4248" s="3" t="str">
        <f t="shared" si="397"/>
        <v>min</v>
      </c>
      <c r="O4248" s="3" t="str">
        <f t="shared" si="398"/>
        <v>United Kingdom</v>
      </c>
      <c r="P4248" s="3" t="s">
        <v>20517</v>
      </c>
      <c r="Q4248" s="3" t="str">
        <f t="shared" si="399"/>
        <v>Music &amp; Musicals</v>
      </c>
      <c r="R4248" s="3" t="s">
        <v>20518</v>
      </c>
    </row>
    <row r="4249" spans="1:18" x14ac:dyDescent="0.3">
      <c r="A4249" s="3" t="s">
        <v>20519</v>
      </c>
      <c r="B4249" s="3" t="s">
        <v>13</v>
      </c>
      <c r="C4249" s="3" t="s">
        <v>20520</v>
      </c>
      <c r="D4249" s="3" t="s">
        <v>20515</v>
      </c>
      <c r="E4249" s="3" t="s">
        <v>20521</v>
      </c>
      <c r="F4249" s="3" t="s">
        <v>75</v>
      </c>
      <c r="G4249" s="3" t="str">
        <f t="shared" si="400"/>
        <v>December</v>
      </c>
      <c r="H4249" s="3" t="str">
        <f t="shared" si="401"/>
        <v>2018</v>
      </c>
      <c r="I4249" s="3" t="s">
        <v>20450</v>
      </c>
      <c r="J4249" s="3">
        <v>2008</v>
      </c>
      <c r="K4249" s="3" t="s">
        <v>28</v>
      </c>
      <c r="L4249" s="3" t="s">
        <v>102</v>
      </c>
      <c r="M4249" s="3" t="str">
        <f t="shared" si="396"/>
        <v>127</v>
      </c>
      <c r="N4249" s="3" t="str">
        <f t="shared" si="397"/>
        <v>min</v>
      </c>
      <c r="O4249" s="3" t="str">
        <f t="shared" si="398"/>
        <v>United Kingdom</v>
      </c>
      <c r="P4249" s="3" t="s">
        <v>20517</v>
      </c>
      <c r="Q4249" s="3" t="str">
        <f t="shared" si="399"/>
        <v>Music &amp; Musicals</v>
      </c>
      <c r="R4249" s="3" t="s">
        <v>20522</v>
      </c>
    </row>
    <row r="4250" spans="1:18" x14ac:dyDescent="0.3">
      <c r="A4250" s="3" t="s">
        <v>20523</v>
      </c>
      <c r="B4250" s="3" t="s">
        <v>13</v>
      </c>
      <c r="C4250" s="3" t="s">
        <v>20524</v>
      </c>
      <c r="D4250" s="3" t="s">
        <v>17749</v>
      </c>
      <c r="E4250" s="3" t="s">
        <v>20525</v>
      </c>
      <c r="F4250" s="3" t="s">
        <v>16</v>
      </c>
      <c r="G4250" s="3" t="str">
        <f t="shared" si="400"/>
        <v>December</v>
      </c>
      <c r="H4250" s="3" t="str">
        <f t="shared" si="401"/>
        <v>2018</v>
      </c>
      <c r="I4250" s="3" t="s">
        <v>20450</v>
      </c>
      <c r="J4250" s="3">
        <v>2012</v>
      </c>
      <c r="K4250" s="3" t="s">
        <v>28</v>
      </c>
      <c r="L4250" s="3" t="s">
        <v>2586</v>
      </c>
      <c r="M4250" s="3" t="str">
        <f t="shared" si="396"/>
        <v>46</v>
      </c>
      <c r="N4250" s="3" t="str">
        <f t="shared" si="397"/>
        <v>min</v>
      </c>
      <c r="O4250" s="3" t="str">
        <f t="shared" si="398"/>
        <v>United States</v>
      </c>
      <c r="P4250" s="3" t="s">
        <v>1555</v>
      </c>
      <c r="Q4250" s="3" t="str">
        <f t="shared" si="399"/>
        <v>Stand-Up Comedy</v>
      </c>
      <c r="R4250" s="3" t="s">
        <v>20526</v>
      </c>
    </row>
    <row r="4251" spans="1:18" x14ac:dyDescent="0.3">
      <c r="A4251" s="3" t="s">
        <v>20527</v>
      </c>
      <c r="B4251" s="3" t="s">
        <v>13</v>
      </c>
      <c r="C4251" s="3" t="s">
        <v>20528</v>
      </c>
      <c r="D4251" s="3" t="s">
        <v>20529</v>
      </c>
      <c r="E4251" s="3" t="s">
        <v>14526</v>
      </c>
      <c r="F4251" s="3" t="s">
        <v>16</v>
      </c>
      <c r="G4251" s="3" t="str">
        <f t="shared" si="400"/>
        <v>December</v>
      </c>
      <c r="H4251" s="3" t="str">
        <f t="shared" si="401"/>
        <v>2018</v>
      </c>
      <c r="I4251" s="3" t="s">
        <v>20450</v>
      </c>
      <c r="J4251" s="3">
        <v>2011</v>
      </c>
      <c r="K4251" s="3" t="s">
        <v>76</v>
      </c>
      <c r="L4251" s="3" t="s">
        <v>7608</v>
      </c>
      <c r="M4251" s="3" t="str">
        <f t="shared" si="396"/>
        <v>57</v>
      </c>
      <c r="N4251" s="3" t="str">
        <f t="shared" si="397"/>
        <v>min</v>
      </c>
      <c r="O4251" s="3" t="str">
        <f t="shared" si="398"/>
        <v>United States</v>
      </c>
      <c r="P4251" s="3" t="s">
        <v>1555</v>
      </c>
      <c r="Q4251" s="3" t="str">
        <f t="shared" si="399"/>
        <v>Stand-Up Comedy</v>
      </c>
      <c r="R4251" s="3" t="s">
        <v>20530</v>
      </c>
    </row>
    <row r="4252" spans="1:18" x14ac:dyDescent="0.3">
      <c r="A4252" s="3" t="s">
        <v>20531</v>
      </c>
      <c r="B4252" s="3" t="s">
        <v>23</v>
      </c>
      <c r="C4252" s="3" t="s">
        <v>20532</v>
      </c>
      <c r="D4252" s="3" t="s">
        <v>7418</v>
      </c>
      <c r="E4252" s="3" t="s">
        <v>7418</v>
      </c>
      <c r="F4252" s="3" t="s">
        <v>7418</v>
      </c>
      <c r="G4252" s="3" t="str">
        <f t="shared" si="400"/>
        <v>December</v>
      </c>
      <c r="H4252" s="3" t="str">
        <f t="shared" si="401"/>
        <v>2018</v>
      </c>
      <c r="I4252" s="3" t="s">
        <v>20533</v>
      </c>
      <c r="J4252" s="3">
        <v>1925</v>
      </c>
      <c r="K4252" s="3" t="s">
        <v>76</v>
      </c>
      <c r="L4252" s="3" t="s">
        <v>36</v>
      </c>
      <c r="M4252" s="3" t="str">
        <f t="shared" si="396"/>
        <v>1</v>
      </c>
      <c r="N4252" s="3" t="str">
        <f t="shared" si="397"/>
        <v>Season</v>
      </c>
      <c r="O4252" s="3" t="str">
        <f t="shared" si="398"/>
        <v>Unknown</v>
      </c>
      <c r="P4252" s="3" t="s">
        <v>885</v>
      </c>
      <c r="Q4252" s="3" t="str">
        <f t="shared" si="399"/>
        <v>TV Shows</v>
      </c>
      <c r="R4252" s="3" t="s">
        <v>20534</v>
      </c>
    </row>
    <row r="4253" spans="1:18" x14ac:dyDescent="0.3">
      <c r="A4253" s="3" t="s">
        <v>20535</v>
      </c>
      <c r="B4253" s="3" t="s">
        <v>23</v>
      </c>
      <c r="C4253" s="3" t="s">
        <v>20536</v>
      </c>
      <c r="D4253" s="3" t="s">
        <v>7418</v>
      </c>
      <c r="E4253" s="3" t="s">
        <v>20537</v>
      </c>
      <c r="F4253" s="3" t="s">
        <v>2364</v>
      </c>
      <c r="G4253" s="3" t="str">
        <f t="shared" si="400"/>
        <v>December</v>
      </c>
      <c r="H4253" s="3" t="str">
        <f t="shared" si="401"/>
        <v>2018</v>
      </c>
      <c r="I4253" s="3" t="s">
        <v>20538</v>
      </c>
      <c r="J4253" s="3">
        <v>2018</v>
      </c>
      <c r="K4253" s="3" t="s">
        <v>28</v>
      </c>
      <c r="L4253" s="3" t="s">
        <v>36</v>
      </c>
      <c r="M4253" s="3" t="str">
        <f t="shared" si="396"/>
        <v>1</v>
      </c>
      <c r="N4253" s="3" t="str">
        <f t="shared" si="397"/>
        <v>Season</v>
      </c>
      <c r="O4253" s="3" t="str">
        <f t="shared" si="398"/>
        <v>Thailand</v>
      </c>
      <c r="P4253" s="3" t="s">
        <v>1155</v>
      </c>
      <c r="Q4253" s="3" t="str">
        <f t="shared" si="399"/>
        <v>Crime TV Shows</v>
      </c>
      <c r="R4253" s="3" t="s">
        <v>20539</v>
      </c>
    </row>
    <row r="4254" spans="1:18" x14ac:dyDescent="0.3">
      <c r="A4254" s="3" t="s">
        <v>20540</v>
      </c>
      <c r="B4254" s="3" t="s">
        <v>13</v>
      </c>
      <c r="C4254" s="3" t="s">
        <v>20541</v>
      </c>
      <c r="D4254" s="3" t="s">
        <v>20542</v>
      </c>
      <c r="E4254" s="3" t="s">
        <v>20543</v>
      </c>
      <c r="F4254" s="3" t="s">
        <v>20544</v>
      </c>
      <c r="G4254" s="3" t="str">
        <f t="shared" si="400"/>
        <v>December</v>
      </c>
      <c r="H4254" s="3" t="str">
        <f t="shared" si="401"/>
        <v>2018</v>
      </c>
      <c r="I4254" s="3" t="s">
        <v>20545</v>
      </c>
      <c r="J4254" s="3">
        <v>2018</v>
      </c>
      <c r="K4254" s="3" t="s">
        <v>28</v>
      </c>
      <c r="L4254" s="3" t="s">
        <v>332</v>
      </c>
      <c r="M4254" s="3" t="str">
        <f t="shared" si="396"/>
        <v>122</v>
      </c>
      <c r="N4254" s="3" t="str">
        <f t="shared" si="397"/>
        <v>min</v>
      </c>
      <c r="O4254" s="3" t="str">
        <f t="shared" si="398"/>
        <v>Uruguay</v>
      </c>
      <c r="P4254" s="3" t="s">
        <v>103</v>
      </c>
      <c r="Q4254" s="3" t="str">
        <f t="shared" si="399"/>
        <v>Dramas</v>
      </c>
      <c r="R4254" s="3" t="s">
        <v>20546</v>
      </c>
    </row>
    <row r="4255" spans="1:18" x14ac:dyDescent="0.3">
      <c r="A4255" s="3" t="s">
        <v>20547</v>
      </c>
      <c r="B4255" s="3" t="s">
        <v>13</v>
      </c>
      <c r="C4255" s="3" t="s">
        <v>20548</v>
      </c>
      <c r="D4255" s="3" t="s">
        <v>7418</v>
      </c>
      <c r="E4255" s="3" t="s">
        <v>20549</v>
      </c>
      <c r="F4255" s="3" t="s">
        <v>16</v>
      </c>
      <c r="G4255" s="3" t="str">
        <f t="shared" si="400"/>
        <v>December</v>
      </c>
      <c r="H4255" s="3" t="str">
        <f t="shared" si="401"/>
        <v>2018</v>
      </c>
      <c r="I4255" s="3" t="s">
        <v>20545</v>
      </c>
      <c r="J4255" s="3">
        <v>2018</v>
      </c>
      <c r="K4255" s="3" t="s">
        <v>28</v>
      </c>
      <c r="L4255" s="3" t="s">
        <v>20550</v>
      </c>
      <c r="M4255" s="3" t="str">
        <f t="shared" si="396"/>
        <v>312</v>
      </c>
      <c r="N4255" s="3" t="str">
        <f t="shared" si="397"/>
        <v>min</v>
      </c>
      <c r="O4255" s="3" t="str">
        <f t="shared" si="398"/>
        <v>United States</v>
      </c>
      <c r="P4255" s="3" t="s">
        <v>4877</v>
      </c>
      <c r="Q4255" s="3" t="str">
        <f t="shared" si="399"/>
        <v>Dramas</v>
      </c>
      <c r="R4255" s="3" t="s">
        <v>20551</v>
      </c>
    </row>
    <row r="4256" spans="1:18" x14ac:dyDescent="0.3">
      <c r="A4256" s="3" t="s">
        <v>20552</v>
      </c>
      <c r="B4256" s="3" t="s">
        <v>23</v>
      </c>
      <c r="C4256" s="3" t="s">
        <v>20553</v>
      </c>
      <c r="D4256" s="3" t="s">
        <v>7418</v>
      </c>
      <c r="E4256" s="3" t="s">
        <v>20554</v>
      </c>
      <c r="F4256" s="3" t="s">
        <v>2816</v>
      </c>
      <c r="G4256" s="3" t="str">
        <f t="shared" si="400"/>
        <v>December</v>
      </c>
      <c r="H4256" s="3" t="str">
        <f t="shared" si="401"/>
        <v>2018</v>
      </c>
      <c r="I4256" s="3" t="s">
        <v>20545</v>
      </c>
      <c r="J4256" s="3">
        <v>2015</v>
      </c>
      <c r="K4256" s="3" t="s">
        <v>28</v>
      </c>
      <c r="L4256" s="3" t="s">
        <v>36</v>
      </c>
      <c r="M4256" s="3" t="str">
        <f t="shared" si="396"/>
        <v>1</v>
      </c>
      <c r="N4256" s="3" t="str">
        <f t="shared" si="397"/>
        <v>Season</v>
      </c>
      <c r="O4256" s="3" t="str">
        <f t="shared" si="398"/>
        <v>Israel</v>
      </c>
      <c r="P4256" s="3" t="s">
        <v>2110</v>
      </c>
      <c r="Q4256" s="3" t="str">
        <f t="shared" si="399"/>
        <v>Crime TV Shows</v>
      </c>
      <c r="R4256" s="3" t="s">
        <v>20555</v>
      </c>
    </row>
    <row r="4257" spans="1:18" x14ac:dyDescent="0.3">
      <c r="A4257" s="3" t="s">
        <v>20556</v>
      </c>
      <c r="B4257" s="3" t="s">
        <v>13</v>
      </c>
      <c r="C4257" s="3" t="s">
        <v>20557</v>
      </c>
      <c r="D4257" s="3" t="s">
        <v>20558</v>
      </c>
      <c r="E4257" s="3" t="s">
        <v>20559</v>
      </c>
      <c r="F4257" s="3" t="s">
        <v>46</v>
      </c>
      <c r="G4257" s="3" t="str">
        <f t="shared" si="400"/>
        <v>December</v>
      </c>
      <c r="H4257" s="3" t="str">
        <f t="shared" si="401"/>
        <v>2018</v>
      </c>
      <c r="I4257" s="3" t="s">
        <v>20545</v>
      </c>
      <c r="J4257" s="3">
        <v>2012</v>
      </c>
      <c r="K4257" s="3" t="s">
        <v>28</v>
      </c>
      <c r="L4257" s="3" t="s">
        <v>902</v>
      </c>
      <c r="M4257" s="3" t="str">
        <f t="shared" si="396"/>
        <v>109</v>
      </c>
      <c r="N4257" s="3" t="str">
        <f t="shared" si="397"/>
        <v>min</v>
      </c>
      <c r="O4257" s="3" t="str">
        <f t="shared" si="398"/>
        <v>India</v>
      </c>
      <c r="P4257" s="3" t="s">
        <v>521</v>
      </c>
      <c r="Q4257" s="3" t="str">
        <f t="shared" si="399"/>
        <v>Action &amp; Adventure</v>
      </c>
      <c r="R4257" s="3" t="s">
        <v>20560</v>
      </c>
    </row>
    <row r="4258" spans="1:18" x14ac:dyDescent="0.3">
      <c r="A4258" s="3" t="s">
        <v>20561</v>
      </c>
      <c r="B4258" s="3" t="s">
        <v>23</v>
      </c>
      <c r="C4258" s="3" t="s">
        <v>20562</v>
      </c>
      <c r="D4258" s="3" t="s">
        <v>7418</v>
      </c>
      <c r="E4258" s="3" t="s">
        <v>7418</v>
      </c>
      <c r="F4258" s="3" t="s">
        <v>16</v>
      </c>
      <c r="G4258" s="3" t="str">
        <f t="shared" si="400"/>
        <v>December</v>
      </c>
      <c r="H4258" s="3" t="str">
        <f t="shared" si="401"/>
        <v>2018</v>
      </c>
      <c r="I4258" s="3" t="s">
        <v>20545</v>
      </c>
      <c r="J4258" s="3">
        <v>2018</v>
      </c>
      <c r="K4258" s="3" t="s">
        <v>28</v>
      </c>
      <c r="L4258" s="3" t="s">
        <v>36</v>
      </c>
      <c r="M4258" s="3" t="str">
        <f t="shared" si="396"/>
        <v>1</v>
      </c>
      <c r="N4258" s="3" t="str">
        <f t="shared" si="397"/>
        <v>Season</v>
      </c>
      <c r="O4258" s="3" t="str">
        <f t="shared" si="398"/>
        <v>United States</v>
      </c>
      <c r="P4258" s="3" t="s">
        <v>1730</v>
      </c>
      <c r="Q4258" s="3" t="str">
        <f t="shared" si="399"/>
        <v>Crime TV Shows</v>
      </c>
      <c r="R4258" s="3" t="s">
        <v>20563</v>
      </c>
    </row>
    <row r="4259" spans="1:18" x14ac:dyDescent="0.3">
      <c r="A4259" s="3" t="s">
        <v>20564</v>
      </c>
      <c r="B4259" s="3" t="s">
        <v>23</v>
      </c>
      <c r="C4259" s="3" t="s">
        <v>20565</v>
      </c>
      <c r="D4259" s="3" t="s">
        <v>7418</v>
      </c>
      <c r="E4259" s="3" t="s">
        <v>20566</v>
      </c>
      <c r="F4259" s="3" t="s">
        <v>46</v>
      </c>
      <c r="G4259" s="3" t="str">
        <f t="shared" si="400"/>
        <v>December</v>
      </c>
      <c r="H4259" s="3" t="str">
        <f t="shared" si="401"/>
        <v>2018</v>
      </c>
      <c r="I4259" s="3" t="s">
        <v>20545</v>
      </c>
      <c r="J4259" s="3">
        <v>2018</v>
      </c>
      <c r="K4259" s="3" t="s">
        <v>76</v>
      </c>
      <c r="L4259" s="3" t="s">
        <v>36</v>
      </c>
      <c r="M4259" s="3" t="str">
        <f t="shared" si="396"/>
        <v>1</v>
      </c>
      <c r="N4259" s="3" t="str">
        <f t="shared" si="397"/>
        <v>Season</v>
      </c>
      <c r="O4259" s="3" t="str">
        <f t="shared" si="398"/>
        <v>India</v>
      </c>
      <c r="P4259" s="3" t="s">
        <v>1547</v>
      </c>
      <c r="Q4259" s="3" t="str">
        <f t="shared" si="399"/>
        <v>International TV Shows</v>
      </c>
      <c r="R4259" s="3" t="s">
        <v>20567</v>
      </c>
    </row>
    <row r="4260" spans="1:18" x14ac:dyDescent="0.3">
      <c r="A4260" s="3" t="s">
        <v>20568</v>
      </c>
      <c r="B4260" s="3" t="s">
        <v>13</v>
      </c>
      <c r="C4260" s="3" t="s">
        <v>20569</v>
      </c>
      <c r="D4260" s="3" t="s">
        <v>20570</v>
      </c>
      <c r="E4260" s="3" t="s">
        <v>7418</v>
      </c>
      <c r="F4260" s="3" t="s">
        <v>7418</v>
      </c>
      <c r="G4260" s="3" t="str">
        <f t="shared" si="400"/>
        <v>December</v>
      </c>
      <c r="H4260" s="3" t="str">
        <f t="shared" si="401"/>
        <v>2018</v>
      </c>
      <c r="I4260" s="3" t="s">
        <v>20545</v>
      </c>
      <c r="J4260" s="3">
        <v>2018</v>
      </c>
      <c r="K4260" s="3" t="s">
        <v>76</v>
      </c>
      <c r="L4260" s="3" t="s">
        <v>4352</v>
      </c>
      <c r="M4260" s="3" t="str">
        <f t="shared" si="396"/>
        <v>73</v>
      </c>
      <c r="N4260" s="3" t="str">
        <f t="shared" si="397"/>
        <v>min</v>
      </c>
      <c r="O4260" s="3" t="str">
        <f t="shared" si="398"/>
        <v>Unknown</v>
      </c>
      <c r="P4260" s="3" t="s">
        <v>127</v>
      </c>
      <c r="Q4260" s="3" t="str">
        <f t="shared" si="399"/>
        <v>Documentaries</v>
      </c>
      <c r="R4260" s="3" t="s">
        <v>20571</v>
      </c>
    </row>
    <row r="4261" spans="1:18" x14ac:dyDescent="0.3">
      <c r="A4261" s="3" t="s">
        <v>20572</v>
      </c>
      <c r="B4261" s="3" t="s">
        <v>13</v>
      </c>
      <c r="C4261" s="3" t="s">
        <v>20573</v>
      </c>
      <c r="D4261" s="3" t="s">
        <v>20574</v>
      </c>
      <c r="E4261" s="3" t="s">
        <v>20575</v>
      </c>
      <c r="F4261" s="3" t="s">
        <v>663</v>
      </c>
      <c r="G4261" s="3" t="str">
        <f t="shared" si="400"/>
        <v>December</v>
      </c>
      <c r="H4261" s="3" t="str">
        <f t="shared" si="401"/>
        <v>2018</v>
      </c>
      <c r="I4261" s="3" t="s">
        <v>20545</v>
      </c>
      <c r="J4261" s="3">
        <v>2018</v>
      </c>
      <c r="K4261" s="3" t="s">
        <v>28</v>
      </c>
      <c r="L4261" s="3" t="s">
        <v>271</v>
      </c>
      <c r="M4261" s="3" t="str">
        <f t="shared" si="396"/>
        <v>96</v>
      </c>
      <c r="N4261" s="3" t="str">
        <f t="shared" si="397"/>
        <v>min</v>
      </c>
      <c r="O4261" s="3" t="str">
        <f t="shared" si="398"/>
        <v>Spain</v>
      </c>
      <c r="P4261" s="3" t="s">
        <v>250</v>
      </c>
      <c r="Q4261" s="3" t="str">
        <f t="shared" si="399"/>
        <v>Dramas</v>
      </c>
      <c r="R4261" s="3" t="s">
        <v>20576</v>
      </c>
    </row>
    <row r="4262" spans="1:18" x14ac:dyDescent="0.3">
      <c r="A4262" s="3" t="s">
        <v>20577</v>
      </c>
      <c r="B4262" s="3" t="s">
        <v>23</v>
      </c>
      <c r="C4262" s="3" t="s">
        <v>20578</v>
      </c>
      <c r="D4262" s="3" t="s">
        <v>7418</v>
      </c>
      <c r="E4262" s="3" t="s">
        <v>6486</v>
      </c>
      <c r="F4262" s="3" t="s">
        <v>16</v>
      </c>
      <c r="G4262" s="3" t="str">
        <f t="shared" si="400"/>
        <v>December</v>
      </c>
      <c r="H4262" s="3" t="str">
        <f t="shared" si="401"/>
        <v>2018</v>
      </c>
      <c r="I4262" s="3" t="s">
        <v>20579</v>
      </c>
      <c r="J4262" s="3">
        <v>2018</v>
      </c>
      <c r="K4262" s="3" t="s">
        <v>110</v>
      </c>
      <c r="L4262" s="3" t="s">
        <v>36</v>
      </c>
      <c r="M4262" s="3" t="str">
        <f t="shared" si="396"/>
        <v>1</v>
      </c>
      <c r="N4262" s="3" t="str">
        <f t="shared" si="397"/>
        <v>Season</v>
      </c>
      <c r="O4262" s="3" t="str">
        <f t="shared" si="398"/>
        <v>United States</v>
      </c>
      <c r="P4262" s="3" t="s">
        <v>2126</v>
      </c>
      <c r="Q4262" s="3" t="str">
        <f t="shared" si="399"/>
        <v>Stand-Up Comedy &amp; Talk Shows</v>
      </c>
      <c r="R4262" s="3" t="s">
        <v>20580</v>
      </c>
    </row>
    <row r="4263" spans="1:18" x14ac:dyDescent="0.3">
      <c r="A4263" s="3" t="s">
        <v>20581</v>
      </c>
      <c r="B4263" s="3" t="s">
        <v>23</v>
      </c>
      <c r="C4263" s="3" t="s">
        <v>20582</v>
      </c>
      <c r="D4263" s="3" t="s">
        <v>7418</v>
      </c>
      <c r="E4263" s="3" t="s">
        <v>20583</v>
      </c>
      <c r="F4263" s="3" t="s">
        <v>1743</v>
      </c>
      <c r="G4263" s="3" t="str">
        <f t="shared" si="400"/>
        <v>December</v>
      </c>
      <c r="H4263" s="3" t="str">
        <f t="shared" si="401"/>
        <v>2018</v>
      </c>
      <c r="I4263" s="3" t="s">
        <v>20579</v>
      </c>
      <c r="J4263" s="3">
        <v>2011</v>
      </c>
      <c r="K4263" s="3" t="s">
        <v>76</v>
      </c>
      <c r="L4263" s="3" t="s">
        <v>36</v>
      </c>
      <c r="M4263" s="3" t="str">
        <f t="shared" si="396"/>
        <v>1</v>
      </c>
      <c r="N4263" s="3" t="str">
        <f t="shared" si="397"/>
        <v>Season</v>
      </c>
      <c r="O4263" s="3" t="str">
        <f t="shared" si="398"/>
        <v>Taiwan</v>
      </c>
      <c r="P4263" s="3" t="s">
        <v>47</v>
      </c>
      <c r="Q4263" s="3" t="str">
        <f t="shared" si="399"/>
        <v>International TV Shows</v>
      </c>
      <c r="R4263" s="3" t="s">
        <v>20584</v>
      </c>
    </row>
    <row r="4264" spans="1:18" x14ac:dyDescent="0.3">
      <c r="A4264" s="3" t="s">
        <v>20585</v>
      </c>
      <c r="B4264" s="3" t="s">
        <v>23</v>
      </c>
      <c r="C4264" s="3" t="s">
        <v>20586</v>
      </c>
      <c r="D4264" s="3" t="s">
        <v>20587</v>
      </c>
      <c r="E4264" s="3" t="s">
        <v>20588</v>
      </c>
      <c r="F4264" s="3" t="s">
        <v>20589</v>
      </c>
      <c r="G4264" s="3" t="str">
        <f t="shared" si="400"/>
        <v>December</v>
      </c>
      <c r="H4264" s="3" t="str">
        <f t="shared" si="401"/>
        <v>2018</v>
      </c>
      <c r="I4264" s="3" t="s">
        <v>20590</v>
      </c>
      <c r="J4264" s="3">
        <v>2018</v>
      </c>
      <c r="K4264" s="3" t="s">
        <v>110</v>
      </c>
      <c r="L4264" s="3" t="s">
        <v>36</v>
      </c>
      <c r="M4264" s="3" t="str">
        <f t="shared" si="396"/>
        <v>1</v>
      </c>
      <c r="N4264" s="3" t="str">
        <f t="shared" si="397"/>
        <v>Season</v>
      </c>
      <c r="O4264" s="3" t="str">
        <f t="shared" si="398"/>
        <v>United Kingdom</v>
      </c>
      <c r="P4264" s="3" t="s">
        <v>12960</v>
      </c>
      <c r="Q4264" s="3" t="str">
        <f t="shared" si="399"/>
        <v>British TV Shows</v>
      </c>
      <c r="R4264" s="3" t="s">
        <v>20591</v>
      </c>
    </row>
    <row r="4265" spans="1:18" x14ac:dyDescent="0.3">
      <c r="A4265" s="3" t="s">
        <v>20592</v>
      </c>
      <c r="B4265" s="3" t="s">
        <v>23</v>
      </c>
      <c r="C4265" s="3" t="s">
        <v>20593</v>
      </c>
      <c r="D4265" s="3" t="s">
        <v>7418</v>
      </c>
      <c r="E4265" s="3" t="s">
        <v>20594</v>
      </c>
      <c r="F4265" s="3" t="s">
        <v>7418</v>
      </c>
      <c r="G4265" s="3" t="str">
        <f t="shared" si="400"/>
        <v>December</v>
      </c>
      <c r="H4265" s="3" t="str">
        <f t="shared" si="401"/>
        <v>2018</v>
      </c>
      <c r="I4265" s="3" t="s">
        <v>20595</v>
      </c>
      <c r="J4265" s="3">
        <v>2018</v>
      </c>
      <c r="K4265" s="3" t="s">
        <v>76</v>
      </c>
      <c r="L4265" s="3" t="s">
        <v>36</v>
      </c>
      <c r="M4265" s="3" t="str">
        <f t="shared" si="396"/>
        <v>1</v>
      </c>
      <c r="N4265" s="3" t="str">
        <f t="shared" si="397"/>
        <v>Season</v>
      </c>
      <c r="O4265" s="3" t="str">
        <f t="shared" si="398"/>
        <v>Unknown</v>
      </c>
      <c r="P4265" s="3" t="s">
        <v>1155</v>
      </c>
      <c r="Q4265" s="3" t="str">
        <f t="shared" si="399"/>
        <v>Crime TV Shows</v>
      </c>
      <c r="R4265" s="3" t="s">
        <v>20596</v>
      </c>
    </row>
    <row r="4266" spans="1:18" x14ac:dyDescent="0.3">
      <c r="A4266" s="3" t="s">
        <v>20597</v>
      </c>
      <c r="B4266" s="3" t="s">
        <v>23</v>
      </c>
      <c r="C4266" s="3" t="s">
        <v>20598</v>
      </c>
      <c r="D4266" s="3" t="s">
        <v>7418</v>
      </c>
      <c r="E4266" s="3" t="s">
        <v>20599</v>
      </c>
      <c r="F4266" s="3" t="s">
        <v>75</v>
      </c>
      <c r="G4266" s="3" t="str">
        <f t="shared" si="400"/>
        <v>December</v>
      </c>
      <c r="H4266" s="3" t="str">
        <f t="shared" si="401"/>
        <v>2018</v>
      </c>
      <c r="I4266" s="3" t="s">
        <v>20595</v>
      </c>
      <c r="J4266" s="3">
        <v>2018</v>
      </c>
      <c r="K4266" s="3" t="s">
        <v>28</v>
      </c>
      <c r="L4266" s="3" t="s">
        <v>155</v>
      </c>
      <c r="M4266" s="3" t="str">
        <f t="shared" si="396"/>
        <v>5</v>
      </c>
      <c r="N4266" s="3" t="str">
        <f t="shared" si="397"/>
        <v>Seasons</v>
      </c>
      <c r="O4266" s="3" t="str">
        <f t="shared" si="398"/>
        <v>United Kingdom</v>
      </c>
      <c r="P4266" s="3" t="s">
        <v>20600</v>
      </c>
      <c r="Q4266" s="3" t="str">
        <f t="shared" si="399"/>
        <v>British TV Shows</v>
      </c>
      <c r="R4266" s="3" t="s">
        <v>20601</v>
      </c>
    </row>
    <row r="4267" spans="1:18" x14ac:dyDescent="0.3">
      <c r="A4267" s="3" t="s">
        <v>20602</v>
      </c>
      <c r="B4267" s="3" t="s">
        <v>23</v>
      </c>
      <c r="C4267" s="3" t="s">
        <v>20603</v>
      </c>
      <c r="D4267" s="3" t="s">
        <v>7418</v>
      </c>
      <c r="E4267" s="3" t="s">
        <v>20604</v>
      </c>
      <c r="F4267" s="3" t="s">
        <v>7418</v>
      </c>
      <c r="G4267" s="3" t="str">
        <f t="shared" si="400"/>
        <v>December</v>
      </c>
      <c r="H4267" s="3" t="str">
        <f t="shared" si="401"/>
        <v>2018</v>
      </c>
      <c r="I4267" s="3" t="s">
        <v>20595</v>
      </c>
      <c r="J4267" s="3">
        <v>2018</v>
      </c>
      <c r="K4267" s="3" t="s">
        <v>28</v>
      </c>
      <c r="L4267" s="3" t="s">
        <v>36</v>
      </c>
      <c r="M4267" s="3" t="str">
        <f t="shared" si="396"/>
        <v>1</v>
      </c>
      <c r="N4267" s="3" t="str">
        <f t="shared" si="397"/>
        <v>Season</v>
      </c>
      <c r="O4267" s="3" t="str">
        <f t="shared" si="398"/>
        <v>Unknown</v>
      </c>
      <c r="P4267" s="3" t="s">
        <v>1612</v>
      </c>
      <c r="Q4267" s="3" t="str">
        <f t="shared" si="399"/>
        <v>International TV Shows</v>
      </c>
      <c r="R4267" s="3" t="s">
        <v>20605</v>
      </c>
    </row>
    <row r="4268" spans="1:18" x14ac:dyDescent="0.3">
      <c r="A4268" s="3" t="s">
        <v>20606</v>
      </c>
      <c r="B4268" s="3" t="s">
        <v>23</v>
      </c>
      <c r="C4268" s="3" t="s">
        <v>20607</v>
      </c>
      <c r="D4268" s="3" t="s">
        <v>7418</v>
      </c>
      <c r="E4268" s="3" t="s">
        <v>7418</v>
      </c>
      <c r="F4268" s="3" t="s">
        <v>16</v>
      </c>
      <c r="G4268" s="3" t="str">
        <f t="shared" si="400"/>
        <v>December</v>
      </c>
      <c r="H4268" s="3" t="str">
        <f t="shared" si="401"/>
        <v>2018</v>
      </c>
      <c r="I4268" s="3" t="s">
        <v>20608</v>
      </c>
      <c r="J4268" s="3">
        <v>2018</v>
      </c>
      <c r="K4268" s="3" t="s">
        <v>110</v>
      </c>
      <c r="L4268" s="3" t="s">
        <v>36</v>
      </c>
      <c r="M4268" s="3" t="str">
        <f t="shared" si="396"/>
        <v>1</v>
      </c>
      <c r="N4268" s="3" t="str">
        <f t="shared" si="397"/>
        <v>Season</v>
      </c>
      <c r="O4268" s="3" t="str">
        <f t="shared" si="398"/>
        <v>United States</v>
      </c>
      <c r="P4268" s="3" t="s">
        <v>1069</v>
      </c>
      <c r="Q4268" s="3" t="str">
        <f t="shared" si="399"/>
        <v>Docuseries</v>
      </c>
      <c r="R4268" s="3" t="s">
        <v>20609</v>
      </c>
    </row>
    <row r="4269" spans="1:18" x14ac:dyDescent="0.3">
      <c r="A4269" s="3" t="s">
        <v>20610</v>
      </c>
      <c r="B4269" s="3" t="s">
        <v>13</v>
      </c>
      <c r="C4269" s="3" t="s">
        <v>20611</v>
      </c>
      <c r="D4269" s="3" t="s">
        <v>20612</v>
      </c>
      <c r="E4269" s="3" t="s">
        <v>20613</v>
      </c>
      <c r="F4269" s="3" t="s">
        <v>2721</v>
      </c>
      <c r="G4269" s="3" t="str">
        <f t="shared" si="400"/>
        <v>December</v>
      </c>
      <c r="H4269" s="3" t="str">
        <f t="shared" si="401"/>
        <v>2018</v>
      </c>
      <c r="I4269" s="3" t="s">
        <v>20608</v>
      </c>
      <c r="J4269" s="3">
        <v>2018</v>
      </c>
      <c r="K4269" s="3" t="s">
        <v>28</v>
      </c>
      <c r="L4269" s="3" t="s">
        <v>256</v>
      </c>
      <c r="M4269" s="3" t="str">
        <f t="shared" si="396"/>
        <v>105</v>
      </c>
      <c r="N4269" s="3" t="str">
        <f t="shared" si="397"/>
        <v>min</v>
      </c>
      <c r="O4269" s="3" t="str">
        <f t="shared" si="398"/>
        <v>France</v>
      </c>
      <c r="P4269" s="3" t="s">
        <v>493</v>
      </c>
      <c r="Q4269" s="3" t="str">
        <f t="shared" si="399"/>
        <v>Comedies</v>
      </c>
      <c r="R4269" s="3" t="s">
        <v>20614</v>
      </c>
    </row>
    <row r="4270" spans="1:18" x14ac:dyDescent="0.3">
      <c r="A4270" s="3" t="s">
        <v>20615</v>
      </c>
      <c r="B4270" s="3" t="s">
        <v>13</v>
      </c>
      <c r="C4270" s="3" t="s">
        <v>20616</v>
      </c>
      <c r="D4270" s="3" t="s">
        <v>20617</v>
      </c>
      <c r="E4270" s="3" t="s">
        <v>20618</v>
      </c>
      <c r="F4270" s="3" t="s">
        <v>16</v>
      </c>
      <c r="G4270" s="3" t="str">
        <f t="shared" si="400"/>
        <v>December</v>
      </c>
      <c r="H4270" s="3" t="str">
        <f t="shared" si="401"/>
        <v>2018</v>
      </c>
      <c r="I4270" s="3" t="s">
        <v>20608</v>
      </c>
      <c r="J4270" s="3">
        <v>2018</v>
      </c>
      <c r="K4270" s="3" t="s">
        <v>319</v>
      </c>
      <c r="L4270" s="3" t="s">
        <v>287</v>
      </c>
      <c r="M4270" s="3" t="str">
        <f t="shared" si="396"/>
        <v>124</v>
      </c>
      <c r="N4270" s="3" t="str">
        <f t="shared" si="397"/>
        <v>min</v>
      </c>
      <c r="O4270" s="3" t="str">
        <f t="shared" si="398"/>
        <v>United States</v>
      </c>
      <c r="P4270" s="3" t="s">
        <v>17012</v>
      </c>
      <c r="Q4270" s="3" t="str">
        <f t="shared" si="399"/>
        <v>Dramas</v>
      </c>
      <c r="R4270" s="3" t="s">
        <v>20619</v>
      </c>
    </row>
    <row r="4271" spans="1:18" x14ac:dyDescent="0.3">
      <c r="A4271" s="3" t="s">
        <v>20620</v>
      </c>
      <c r="B4271" s="3" t="s">
        <v>23</v>
      </c>
      <c r="C4271" s="3" t="s">
        <v>20621</v>
      </c>
      <c r="D4271" s="3" t="s">
        <v>7418</v>
      </c>
      <c r="E4271" s="3" t="s">
        <v>20622</v>
      </c>
      <c r="F4271" s="3" t="s">
        <v>1743</v>
      </c>
      <c r="G4271" s="3" t="str">
        <f t="shared" si="400"/>
        <v>December</v>
      </c>
      <c r="H4271" s="3" t="str">
        <f t="shared" si="401"/>
        <v>2018</v>
      </c>
      <c r="I4271" s="3" t="s">
        <v>20608</v>
      </c>
      <c r="J4271" s="3">
        <v>2017</v>
      </c>
      <c r="K4271" s="3" t="s">
        <v>76</v>
      </c>
      <c r="L4271" s="3" t="s">
        <v>36</v>
      </c>
      <c r="M4271" s="3" t="str">
        <f t="shared" si="396"/>
        <v>1</v>
      </c>
      <c r="N4271" s="3" t="str">
        <f t="shared" si="397"/>
        <v>Season</v>
      </c>
      <c r="O4271" s="3" t="str">
        <f t="shared" si="398"/>
        <v>Taiwan</v>
      </c>
      <c r="P4271" s="3" t="s">
        <v>47</v>
      </c>
      <c r="Q4271" s="3" t="str">
        <f t="shared" si="399"/>
        <v>International TV Shows</v>
      </c>
      <c r="R4271" s="3" t="s">
        <v>20623</v>
      </c>
    </row>
    <row r="4272" spans="1:18" x14ac:dyDescent="0.3">
      <c r="A4272" s="3" t="s">
        <v>20624</v>
      </c>
      <c r="B4272" s="3" t="s">
        <v>23</v>
      </c>
      <c r="C4272" s="3" t="s">
        <v>20625</v>
      </c>
      <c r="D4272" s="3" t="s">
        <v>7418</v>
      </c>
      <c r="E4272" s="3" t="s">
        <v>20626</v>
      </c>
      <c r="F4272" s="3" t="s">
        <v>351</v>
      </c>
      <c r="G4272" s="3" t="str">
        <f t="shared" si="400"/>
        <v>December</v>
      </c>
      <c r="H4272" s="3" t="str">
        <f t="shared" si="401"/>
        <v>2018</v>
      </c>
      <c r="I4272" s="3" t="s">
        <v>20608</v>
      </c>
      <c r="J4272" s="3">
        <v>2018</v>
      </c>
      <c r="K4272" s="3" t="s">
        <v>76</v>
      </c>
      <c r="L4272" s="3" t="s">
        <v>29</v>
      </c>
      <c r="M4272" s="3" t="str">
        <f t="shared" si="396"/>
        <v>2</v>
      </c>
      <c r="N4272" s="3" t="str">
        <f t="shared" si="397"/>
        <v>Seasons</v>
      </c>
      <c r="O4272" s="3" t="str">
        <f t="shared" si="398"/>
        <v>Japan</v>
      </c>
      <c r="P4272" s="3" t="s">
        <v>479</v>
      </c>
      <c r="Q4272" s="3" t="str">
        <f t="shared" si="399"/>
        <v>Anime Series</v>
      </c>
      <c r="R4272" s="3" t="s">
        <v>20627</v>
      </c>
    </row>
    <row r="4273" spans="1:18" x14ac:dyDescent="0.3">
      <c r="A4273" s="3" t="s">
        <v>20628</v>
      </c>
      <c r="B4273" s="3" t="s">
        <v>23</v>
      </c>
      <c r="C4273" s="3" t="s">
        <v>20629</v>
      </c>
      <c r="D4273" s="3" t="s">
        <v>7418</v>
      </c>
      <c r="E4273" s="3" t="s">
        <v>20630</v>
      </c>
      <c r="F4273" s="3" t="s">
        <v>1743</v>
      </c>
      <c r="G4273" s="3" t="str">
        <f t="shared" si="400"/>
        <v>December</v>
      </c>
      <c r="H4273" s="3" t="str">
        <f t="shared" si="401"/>
        <v>2018</v>
      </c>
      <c r="I4273" s="3" t="s">
        <v>20608</v>
      </c>
      <c r="J4273" s="3">
        <v>2017</v>
      </c>
      <c r="K4273" s="3" t="s">
        <v>28</v>
      </c>
      <c r="L4273" s="3" t="s">
        <v>36</v>
      </c>
      <c r="M4273" s="3" t="str">
        <f t="shared" si="396"/>
        <v>1</v>
      </c>
      <c r="N4273" s="3" t="str">
        <f t="shared" si="397"/>
        <v>Season</v>
      </c>
      <c r="O4273" s="3" t="str">
        <f t="shared" si="398"/>
        <v>Taiwan</v>
      </c>
      <c r="P4273" s="3" t="s">
        <v>47</v>
      </c>
      <c r="Q4273" s="3" t="str">
        <f t="shared" si="399"/>
        <v>International TV Shows</v>
      </c>
      <c r="R4273" s="3" t="s">
        <v>20631</v>
      </c>
    </row>
    <row r="4274" spans="1:18" x14ac:dyDescent="0.3">
      <c r="A4274" s="3" t="s">
        <v>20632</v>
      </c>
      <c r="B4274" s="3" t="s">
        <v>23</v>
      </c>
      <c r="C4274" s="3" t="s">
        <v>20633</v>
      </c>
      <c r="D4274" s="3" t="s">
        <v>7418</v>
      </c>
      <c r="E4274" s="3" t="s">
        <v>20634</v>
      </c>
      <c r="F4274" s="3" t="s">
        <v>1743</v>
      </c>
      <c r="G4274" s="3" t="str">
        <f t="shared" si="400"/>
        <v>December</v>
      </c>
      <c r="H4274" s="3" t="str">
        <f t="shared" si="401"/>
        <v>2018</v>
      </c>
      <c r="I4274" s="3" t="s">
        <v>20608</v>
      </c>
      <c r="J4274" s="3">
        <v>2016</v>
      </c>
      <c r="K4274" s="3" t="s">
        <v>76</v>
      </c>
      <c r="L4274" s="3" t="s">
        <v>36</v>
      </c>
      <c r="M4274" s="3" t="str">
        <f t="shared" si="396"/>
        <v>1</v>
      </c>
      <c r="N4274" s="3" t="str">
        <f t="shared" si="397"/>
        <v>Season</v>
      </c>
      <c r="O4274" s="3" t="str">
        <f t="shared" si="398"/>
        <v>Taiwan</v>
      </c>
      <c r="P4274" s="3" t="s">
        <v>1612</v>
      </c>
      <c r="Q4274" s="3" t="str">
        <f t="shared" si="399"/>
        <v>International TV Shows</v>
      </c>
      <c r="R4274" s="3" t="s">
        <v>20635</v>
      </c>
    </row>
    <row r="4275" spans="1:18" x14ac:dyDescent="0.3">
      <c r="A4275" s="3" t="s">
        <v>20636</v>
      </c>
      <c r="B4275" s="3" t="s">
        <v>23</v>
      </c>
      <c r="C4275" s="3" t="s">
        <v>5086</v>
      </c>
      <c r="D4275" s="3" t="s">
        <v>7418</v>
      </c>
      <c r="E4275" s="3" t="s">
        <v>20637</v>
      </c>
      <c r="F4275" s="3" t="s">
        <v>2109</v>
      </c>
      <c r="G4275" s="3" t="str">
        <f t="shared" si="400"/>
        <v>December</v>
      </c>
      <c r="H4275" s="3" t="str">
        <f t="shared" si="401"/>
        <v>2018</v>
      </c>
      <c r="I4275" s="3" t="s">
        <v>20608</v>
      </c>
      <c r="J4275" s="3">
        <v>2018</v>
      </c>
      <c r="K4275" s="3" t="s">
        <v>28</v>
      </c>
      <c r="L4275" s="3" t="s">
        <v>36</v>
      </c>
      <c r="M4275" s="3" t="str">
        <f t="shared" si="396"/>
        <v>1</v>
      </c>
      <c r="N4275" s="3" t="str">
        <f t="shared" si="397"/>
        <v>Season</v>
      </c>
      <c r="O4275" s="3" t="str">
        <f t="shared" si="398"/>
        <v>Germany</v>
      </c>
      <c r="P4275" s="3" t="s">
        <v>1155</v>
      </c>
      <c r="Q4275" s="3" t="str">
        <f t="shared" si="399"/>
        <v>Crime TV Shows</v>
      </c>
      <c r="R4275" s="3" t="s">
        <v>20638</v>
      </c>
    </row>
    <row r="4276" spans="1:18" x14ac:dyDescent="0.3">
      <c r="A4276" s="3" t="s">
        <v>20639</v>
      </c>
      <c r="B4276" s="3" t="s">
        <v>23</v>
      </c>
      <c r="C4276" s="3" t="s">
        <v>20640</v>
      </c>
      <c r="D4276" s="3" t="s">
        <v>7418</v>
      </c>
      <c r="E4276" s="3" t="s">
        <v>20641</v>
      </c>
      <c r="F4276" s="3" t="s">
        <v>351</v>
      </c>
      <c r="G4276" s="3" t="str">
        <f t="shared" si="400"/>
        <v>December</v>
      </c>
      <c r="H4276" s="3" t="str">
        <f t="shared" si="401"/>
        <v>2018</v>
      </c>
      <c r="I4276" s="3" t="s">
        <v>20608</v>
      </c>
      <c r="J4276" s="3">
        <v>2018</v>
      </c>
      <c r="K4276" s="3" t="s">
        <v>28</v>
      </c>
      <c r="L4276" s="3" t="s">
        <v>36</v>
      </c>
      <c r="M4276" s="3" t="str">
        <f t="shared" si="396"/>
        <v>1</v>
      </c>
      <c r="N4276" s="3" t="str">
        <f t="shared" si="397"/>
        <v>Season</v>
      </c>
      <c r="O4276" s="3" t="str">
        <f t="shared" si="398"/>
        <v>Japan</v>
      </c>
      <c r="P4276" s="3" t="s">
        <v>1829</v>
      </c>
      <c r="Q4276" s="3" t="str">
        <f t="shared" si="399"/>
        <v>Anime Series</v>
      </c>
      <c r="R4276" s="3" t="s">
        <v>20642</v>
      </c>
    </row>
    <row r="4277" spans="1:18" x14ac:dyDescent="0.3">
      <c r="A4277" s="3" t="s">
        <v>20643</v>
      </c>
      <c r="B4277" s="3" t="s">
        <v>13</v>
      </c>
      <c r="C4277" s="3" t="s">
        <v>20644</v>
      </c>
      <c r="D4277" s="3" t="s">
        <v>20645</v>
      </c>
      <c r="E4277" s="3" t="s">
        <v>7418</v>
      </c>
      <c r="F4277" s="3" t="s">
        <v>11866</v>
      </c>
      <c r="G4277" s="3" t="str">
        <f t="shared" si="400"/>
        <v>December</v>
      </c>
      <c r="H4277" s="3" t="str">
        <f t="shared" si="401"/>
        <v>2018</v>
      </c>
      <c r="I4277" s="3" t="s">
        <v>20608</v>
      </c>
      <c r="J4277" s="3">
        <v>2018</v>
      </c>
      <c r="K4277" s="3" t="s">
        <v>28</v>
      </c>
      <c r="L4277" s="3" t="s">
        <v>256</v>
      </c>
      <c r="M4277" s="3" t="str">
        <f t="shared" si="396"/>
        <v>105</v>
      </c>
      <c r="N4277" s="3" t="str">
        <f t="shared" si="397"/>
        <v>min</v>
      </c>
      <c r="O4277" s="3" t="str">
        <f t="shared" si="398"/>
        <v>Poland</v>
      </c>
      <c r="P4277" s="3" t="s">
        <v>20</v>
      </c>
      <c r="Q4277" s="3" t="str">
        <f t="shared" si="399"/>
        <v>Documentaries</v>
      </c>
      <c r="R4277" s="3" t="s">
        <v>20646</v>
      </c>
    </row>
    <row r="4278" spans="1:18" x14ac:dyDescent="0.3">
      <c r="A4278" s="3" t="s">
        <v>20647</v>
      </c>
      <c r="B4278" s="3" t="s">
        <v>23</v>
      </c>
      <c r="C4278" s="3" t="s">
        <v>20648</v>
      </c>
      <c r="D4278" s="3" t="s">
        <v>7418</v>
      </c>
      <c r="E4278" s="3" t="s">
        <v>20649</v>
      </c>
      <c r="F4278" s="3" t="s">
        <v>154</v>
      </c>
      <c r="G4278" s="3" t="str">
        <f t="shared" si="400"/>
        <v>December</v>
      </c>
      <c r="H4278" s="3" t="str">
        <f t="shared" si="401"/>
        <v>2018</v>
      </c>
      <c r="I4278" s="3" t="s">
        <v>20608</v>
      </c>
      <c r="J4278" s="3">
        <v>2018</v>
      </c>
      <c r="K4278" s="3" t="s">
        <v>28</v>
      </c>
      <c r="L4278" s="3" t="s">
        <v>36</v>
      </c>
      <c r="M4278" s="3" t="str">
        <f t="shared" si="396"/>
        <v>1</v>
      </c>
      <c r="N4278" s="3" t="str">
        <f t="shared" si="397"/>
        <v>Season</v>
      </c>
      <c r="O4278" s="3" t="str">
        <f t="shared" si="398"/>
        <v>Turkey</v>
      </c>
      <c r="P4278" s="3" t="s">
        <v>156</v>
      </c>
      <c r="Q4278" s="3" t="str">
        <f t="shared" si="399"/>
        <v>International TV Shows</v>
      </c>
      <c r="R4278" s="3" t="s">
        <v>20650</v>
      </c>
    </row>
    <row r="4279" spans="1:18" x14ac:dyDescent="0.3">
      <c r="A4279" s="3" t="s">
        <v>20651</v>
      </c>
      <c r="B4279" s="3" t="s">
        <v>13</v>
      </c>
      <c r="C4279" s="8">
        <v>0.99930555555555556</v>
      </c>
      <c r="D4279" s="3" t="s">
        <v>20652</v>
      </c>
      <c r="E4279" s="3" t="s">
        <v>20653</v>
      </c>
      <c r="F4279" s="3" t="s">
        <v>7948</v>
      </c>
      <c r="G4279" s="3" t="str">
        <f t="shared" si="400"/>
        <v>December</v>
      </c>
      <c r="H4279" s="3" t="str">
        <f t="shared" si="401"/>
        <v>2018</v>
      </c>
      <c r="I4279" s="3" t="s">
        <v>20654</v>
      </c>
      <c r="J4279" s="3">
        <v>2011</v>
      </c>
      <c r="K4279" s="3" t="s">
        <v>319</v>
      </c>
      <c r="L4279" s="3" t="s">
        <v>1469</v>
      </c>
      <c r="M4279" s="3" t="str">
        <f t="shared" si="396"/>
        <v>78</v>
      </c>
      <c r="N4279" s="3" t="str">
        <f t="shared" si="397"/>
        <v>min</v>
      </c>
      <c r="O4279" s="3" t="str">
        <f t="shared" si="398"/>
        <v>Singapore</v>
      </c>
      <c r="P4279" s="3" t="s">
        <v>1223</v>
      </c>
      <c r="Q4279" s="3" t="str">
        <f t="shared" si="399"/>
        <v>Horror Movies</v>
      </c>
      <c r="R4279" s="3" t="s">
        <v>20655</v>
      </c>
    </row>
    <row r="4280" spans="1:18" x14ac:dyDescent="0.3">
      <c r="A4280" s="3" t="s">
        <v>20656</v>
      </c>
      <c r="B4280" s="3" t="s">
        <v>13</v>
      </c>
      <c r="C4280" s="3" t="s">
        <v>20657</v>
      </c>
      <c r="D4280" s="3" t="s">
        <v>20658</v>
      </c>
      <c r="E4280" s="3" t="s">
        <v>20659</v>
      </c>
      <c r="F4280" s="3" t="s">
        <v>351</v>
      </c>
      <c r="G4280" s="3" t="str">
        <f t="shared" si="400"/>
        <v>December</v>
      </c>
      <c r="H4280" s="3" t="str">
        <f t="shared" si="401"/>
        <v>2018</v>
      </c>
      <c r="I4280" s="3" t="s">
        <v>20654</v>
      </c>
      <c r="J4280" s="3">
        <v>2018</v>
      </c>
      <c r="K4280" s="3" t="s">
        <v>110</v>
      </c>
      <c r="L4280" s="3" t="s">
        <v>6363</v>
      </c>
      <c r="M4280" s="3" t="str">
        <f t="shared" si="396"/>
        <v>22</v>
      </c>
      <c r="N4280" s="3" t="str">
        <f t="shared" si="397"/>
        <v>min</v>
      </c>
      <c r="O4280" s="3" t="str">
        <f t="shared" si="398"/>
        <v>Japan</v>
      </c>
      <c r="P4280" s="3" t="s">
        <v>1721</v>
      </c>
      <c r="Q4280" s="3" t="str">
        <f t="shared" si="399"/>
        <v>Movies</v>
      </c>
      <c r="R4280" s="3" t="s">
        <v>20660</v>
      </c>
    </row>
    <row r="4281" spans="1:18" x14ac:dyDescent="0.3">
      <c r="A4281" s="3" t="s">
        <v>20661</v>
      </c>
      <c r="B4281" s="3" t="s">
        <v>23</v>
      </c>
      <c r="C4281" s="3" t="s">
        <v>20662</v>
      </c>
      <c r="D4281" s="3" t="s">
        <v>7418</v>
      </c>
      <c r="E4281" s="3" t="s">
        <v>20663</v>
      </c>
      <c r="F4281" s="3" t="s">
        <v>351</v>
      </c>
      <c r="G4281" s="3" t="str">
        <f t="shared" si="400"/>
        <v>December</v>
      </c>
      <c r="H4281" s="3" t="str">
        <f t="shared" si="401"/>
        <v>2018</v>
      </c>
      <c r="I4281" s="3" t="s">
        <v>20654</v>
      </c>
      <c r="J4281" s="3">
        <v>2015</v>
      </c>
      <c r="K4281" s="3" t="s">
        <v>76</v>
      </c>
      <c r="L4281" s="3" t="s">
        <v>29</v>
      </c>
      <c r="M4281" s="3" t="str">
        <f t="shared" si="396"/>
        <v>2</v>
      </c>
      <c r="N4281" s="3" t="str">
        <f t="shared" si="397"/>
        <v>Seasons</v>
      </c>
      <c r="O4281" s="3" t="str">
        <f t="shared" si="398"/>
        <v>Japan</v>
      </c>
      <c r="P4281" s="3" t="s">
        <v>479</v>
      </c>
      <c r="Q4281" s="3" t="str">
        <f t="shared" si="399"/>
        <v>Anime Series</v>
      </c>
      <c r="R4281" s="3" t="s">
        <v>20664</v>
      </c>
    </row>
    <row r="4282" spans="1:18" x14ac:dyDescent="0.3">
      <c r="A4282" s="3" t="s">
        <v>20665</v>
      </c>
      <c r="B4282" s="3" t="s">
        <v>13</v>
      </c>
      <c r="C4282" s="3" t="s">
        <v>20666</v>
      </c>
      <c r="D4282" s="3" t="s">
        <v>20667</v>
      </c>
      <c r="E4282" s="3" t="s">
        <v>20668</v>
      </c>
      <c r="F4282" s="3" t="s">
        <v>7948</v>
      </c>
      <c r="G4282" s="3" t="str">
        <f t="shared" si="400"/>
        <v>December</v>
      </c>
      <c r="H4282" s="3" t="str">
        <f t="shared" si="401"/>
        <v>2018</v>
      </c>
      <c r="I4282" s="3" t="s">
        <v>20654</v>
      </c>
      <c r="J4282" s="3">
        <v>2012</v>
      </c>
      <c r="K4282" s="3" t="s">
        <v>28</v>
      </c>
      <c r="L4282" s="3" t="s">
        <v>394</v>
      </c>
      <c r="M4282" s="3" t="str">
        <f t="shared" si="396"/>
        <v>95</v>
      </c>
      <c r="N4282" s="3" t="str">
        <f t="shared" si="397"/>
        <v>min</v>
      </c>
      <c r="O4282" s="3" t="str">
        <f t="shared" si="398"/>
        <v>Singapore</v>
      </c>
      <c r="P4282" s="3" t="s">
        <v>903</v>
      </c>
      <c r="Q4282" s="3" t="str">
        <f t="shared" si="399"/>
        <v>Action &amp; Adventure</v>
      </c>
      <c r="R4282" s="3" t="s">
        <v>20669</v>
      </c>
    </row>
    <row r="4283" spans="1:18" x14ac:dyDescent="0.3">
      <c r="A4283" s="3" t="s">
        <v>20670</v>
      </c>
      <c r="B4283" s="3" t="s">
        <v>13</v>
      </c>
      <c r="C4283" s="3" t="s">
        <v>20671</v>
      </c>
      <c r="D4283" s="3" t="s">
        <v>20672</v>
      </c>
      <c r="E4283" s="3" t="s">
        <v>20673</v>
      </c>
      <c r="F4283" s="3" t="s">
        <v>7948</v>
      </c>
      <c r="G4283" s="3" t="str">
        <f t="shared" si="400"/>
        <v>December</v>
      </c>
      <c r="H4283" s="3" t="str">
        <f t="shared" si="401"/>
        <v>2018</v>
      </c>
      <c r="I4283" s="3" t="s">
        <v>20654</v>
      </c>
      <c r="J4283" s="3">
        <v>2015</v>
      </c>
      <c r="K4283" s="3" t="s">
        <v>28</v>
      </c>
      <c r="L4283" s="3" t="s">
        <v>848</v>
      </c>
      <c r="M4283" s="3" t="str">
        <f t="shared" si="396"/>
        <v>82</v>
      </c>
      <c r="N4283" s="3" t="str">
        <f t="shared" si="397"/>
        <v>min</v>
      </c>
      <c r="O4283" s="3" t="str">
        <f t="shared" si="398"/>
        <v>Singapore</v>
      </c>
      <c r="P4283" s="3" t="s">
        <v>533</v>
      </c>
      <c r="Q4283" s="3" t="str">
        <f t="shared" si="399"/>
        <v>International Movies</v>
      </c>
      <c r="R4283" s="3" t="s">
        <v>20674</v>
      </c>
    </row>
    <row r="4284" spans="1:18" x14ac:dyDescent="0.3">
      <c r="A4284" s="3" t="s">
        <v>20675</v>
      </c>
      <c r="B4284" s="3" t="s">
        <v>13</v>
      </c>
      <c r="C4284" s="3" t="s">
        <v>20676</v>
      </c>
      <c r="D4284" s="3" t="s">
        <v>20677</v>
      </c>
      <c r="E4284" s="3" t="s">
        <v>20678</v>
      </c>
      <c r="F4284" s="3" t="s">
        <v>7948</v>
      </c>
      <c r="G4284" s="3" t="str">
        <f t="shared" si="400"/>
        <v>December</v>
      </c>
      <c r="H4284" s="3" t="str">
        <f t="shared" si="401"/>
        <v>2018</v>
      </c>
      <c r="I4284" s="3" t="s">
        <v>20654</v>
      </c>
      <c r="J4284" s="3">
        <v>2014</v>
      </c>
      <c r="K4284" s="3" t="s">
        <v>28</v>
      </c>
      <c r="L4284" s="3" t="s">
        <v>1009</v>
      </c>
      <c r="M4284" s="3" t="str">
        <f t="shared" si="396"/>
        <v>89</v>
      </c>
      <c r="N4284" s="3" t="str">
        <f t="shared" si="397"/>
        <v>min</v>
      </c>
      <c r="O4284" s="3" t="str">
        <f t="shared" si="398"/>
        <v>Singapore</v>
      </c>
      <c r="P4284" s="3" t="s">
        <v>250</v>
      </c>
      <c r="Q4284" s="3" t="str">
        <f t="shared" si="399"/>
        <v>Dramas</v>
      </c>
      <c r="R4284" s="3" t="s">
        <v>20679</v>
      </c>
    </row>
    <row r="4285" spans="1:18" x14ac:dyDescent="0.3">
      <c r="A4285" s="3" t="s">
        <v>20680</v>
      </c>
      <c r="B4285" s="3" t="s">
        <v>13</v>
      </c>
      <c r="C4285" s="3" t="s">
        <v>20681</v>
      </c>
      <c r="D4285" s="3" t="s">
        <v>20682</v>
      </c>
      <c r="E4285" s="3" t="s">
        <v>20683</v>
      </c>
      <c r="F4285" s="3" t="s">
        <v>46</v>
      </c>
      <c r="G4285" s="3" t="str">
        <f t="shared" si="400"/>
        <v>December</v>
      </c>
      <c r="H4285" s="3" t="str">
        <f t="shared" si="401"/>
        <v>2018</v>
      </c>
      <c r="I4285" s="3" t="s">
        <v>20684</v>
      </c>
      <c r="J4285" s="3">
        <v>2018</v>
      </c>
      <c r="K4285" s="3" t="s">
        <v>28</v>
      </c>
      <c r="L4285" s="3" t="s">
        <v>19</v>
      </c>
      <c r="M4285" s="3" t="str">
        <f t="shared" si="396"/>
        <v>90</v>
      </c>
      <c r="N4285" s="3" t="str">
        <f t="shared" si="397"/>
        <v>min</v>
      </c>
      <c r="O4285" s="3" t="str">
        <f t="shared" si="398"/>
        <v>India</v>
      </c>
      <c r="P4285" s="3" t="s">
        <v>69</v>
      </c>
      <c r="Q4285" s="3" t="str">
        <f t="shared" si="399"/>
        <v>Dramas</v>
      </c>
      <c r="R4285" s="3" t="s">
        <v>20685</v>
      </c>
    </row>
    <row r="4286" spans="1:18" x14ac:dyDescent="0.3">
      <c r="A4286" s="3" t="s">
        <v>20686</v>
      </c>
      <c r="B4286" s="3" t="s">
        <v>23</v>
      </c>
      <c r="C4286" s="3" t="s">
        <v>20687</v>
      </c>
      <c r="D4286" s="3" t="s">
        <v>20688</v>
      </c>
      <c r="E4286" s="3" t="s">
        <v>20689</v>
      </c>
      <c r="F4286" s="3" t="s">
        <v>16</v>
      </c>
      <c r="G4286" s="3" t="str">
        <f t="shared" si="400"/>
        <v>December</v>
      </c>
      <c r="H4286" s="3" t="str">
        <f t="shared" si="401"/>
        <v>2018</v>
      </c>
      <c r="I4286" s="3" t="s">
        <v>20690</v>
      </c>
      <c r="J4286" s="3">
        <v>2018</v>
      </c>
      <c r="K4286" s="3" t="s">
        <v>28</v>
      </c>
      <c r="L4286" s="3" t="s">
        <v>36</v>
      </c>
      <c r="M4286" s="3" t="str">
        <f t="shared" si="396"/>
        <v>1</v>
      </c>
      <c r="N4286" s="3" t="str">
        <f t="shared" si="397"/>
        <v>Season</v>
      </c>
      <c r="O4286" s="3" t="str">
        <f t="shared" si="398"/>
        <v>United States</v>
      </c>
      <c r="P4286" s="3" t="s">
        <v>2126</v>
      </c>
      <c r="Q4286" s="3" t="str">
        <f t="shared" si="399"/>
        <v>Stand-Up Comedy &amp; Talk Shows</v>
      </c>
      <c r="R4286" s="3" t="s">
        <v>20691</v>
      </c>
    </row>
    <row r="4287" spans="1:18" x14ac:dyDescent="0.3">
      <c r="A4287" s="3" t="s">
        <v>20692</v>
      </c>
      <c r="B4287" s="3" t="s">
        <v>13</v>
      </c>
      <c r="C4287" s="3" t="s">
        <v>20693</v>
      </c>
      <c r="D4287" s="3" t="s">
        <v>20694</v>
      </c>
      <c r="E4287" s="3" t="s">
        <v>20695</v>
      </c>
      <c r="F4287" s="3" t="s">
        <v>46</v>
      </c>
      <c r="G4287" s="3" t="str">
        <f t="shared" si="400"/>
        <v>December</v>
      </c>
      <c r="H4287" s="3" t="str">
        <f t="shared" si="401"/>
        <v>2018</v>
      </c>
      <c r="I4287" s="3" t="s">
        <v>20696</v>
      </c>
      <c r="J4287" s="3">
        <v>2018</v>
      </c>
      <c r="K4287" s="3" t="s">
        <v>28</v>
      </c>
      <c r="L4287" s="3" t="s">
        <v>399</v>
      </c>
      <c r="M4287" s="3" t="str">
        <f t="shared" si="396"/>
        <v>85</v>
      </c>
      <c r="N4287" s="3" t="str">
        <f t="shared" si="397"/>
        <v>min</v>
      </c>
      <c r="O4287" s="3" t="str">
        <f t="shared" si="398"/>
        <v>India</v>
      </c>
      <c r="P4287" s="3" t="s">
        <v>69</v>
      </c>
      <c r="Q4287" s="3" t="str">
        <f t="shared" si="399"/>
        <v>Dramas</v>
      </c>
      <c r="R4287" s="3" t="s">
        <v>20697</v>
      </c>
    </row>
    <row r="4288" spans="1:18" x14ac:dyDescent="0.3">
      <c r="A4288" s="3" t="s">
        <v>20698</v>
      </c>
      <c r="B4288" s="3" t="s">
        <v>13</v>
      </c>
      <c r="C4288" s="3" t="s">
        <v>20699</v>
      </c>
      <c r="D4288" s="3" t="s">
        <v>15129</v>
      </c>
      <c r="E4288" s="3" t="s">
        <v>18500</v>
      </c>
      <c r="F4288" s="3" t="s">
        <v>16</v>
      </c>
      <c r="G4288" s="3" t="str">
        <f t="shared" si="400"/>
        <v>December</v>
      </c>
      <c r="H4288" s="3" t="str">
        <f t="shared" si="401"/>
        <v>2018</v>
      </c>
      <c r="I4288" s="3" t="s">
        <v>20696</v>
      </c>
      <c r="J4288" s="3">
        <v>2018</v>
      </c>
      <c r="K4288" s="3" t="s">
        <v>428</v>
      </c>
      <c r="L4288" s="3" t="s">
        <v>4398</v>
      </c>
      <c r="M4288" s="3" t="str">
        <f t="shared" si="396"/>
        <v>29</v>
      </c>
      <c r="N4288" s="3" t="str">
        <f t="shared" si="397"/>
        <v>min</v>
      </c>
      <c r="O4288" s="3" t="str">
        <f t="shared" si="398"/>
        <v>United States</v>
      </c>
      <c r="P4288" s="3" t="s">
        <v>111</v>
      </c>
      <c r="Q4288" s="3" t="str">
        <f t="shared" si="399"/>
        <v>Children &amp; Family Movies</v>
      </c>
      <c r="R4288" s="3" t="s">
        <v>20700</v>
      </c>
    </row>
    <row r="4289" spans="1:18" x14ac:dyDescent="0.3">
      <c r="A4289" s="3" t="s">
        <v>20701</v>
      </c>
      <c r="B4289" s="3" t="s">
        <v>13</v>
      </c>
      <c r="C4289" s="3" t="s">
        <v>20702</v>
      </c>
      <c r="D4289" s="3" t="s">
        <v>20703</v>
      </c>
      <c r="E4289" s="3" t="s">
        <v>20704</v>
      </c>
      <c r="F4289" s="3" t="s">
        <v>46</v>
      </c>
      <c r="G4289" s="3" t="str">
        <f t="shared" si="400"/>
        <v>December</v>
      </c>
      <c r="H4289" s="3" t="str">
        <f t="shared" si="401"/>
        <v>2018</v>
      </c>
      <c r="I4289" s="3" t="s">
        <v>20705</v>
      </c>
      <c r="J4289" s="3">
        <v>2018</v>
      </c>
      <c r="K4289" s="3" t="s">
        <v>76</v>
      </c>
      <c r="L4289" s="3" t="s">
        <v>3590</v>
      </c>
      <c r="M4289" s="3" t="str">
        <f t="shared" si="396"/>
        <v>137</v>
      </c>
      <c r="N4289" s="3" t="str">
        <f t="shared" si="397"/>
        <v>min</v>
      </c>
      <c r="O4289" s="3" t="str">
        <f t="shared" si="398"/>
        <v>India</v>
      </c>
      <c r="P4289" s="3" t="s">
        <v>493</v>
      </c>
      <c r="Q4289" s="3" t="str">
        <f t="shared" si="399"/>
        <v>Comedies</v>
      </c>
      <c r="R4289" s="3" t="s">
        <v>20706</v>
      </c>
    </row>
    <row r="4290" spans="1:18" x14ac:dyDescent="0.3">
      <c r="A4290" s="3" t="s">
        <v>20707</v>
      </c>
      <c r="B4290" s="3" t="s">
        <v>23</v>
      </c>
      <c r="C4290" s="3" t="s">
        <v>20708</v>
      </c>
      <c r="D4290" s="3" t="s">
        <v>7418</v>
      </c>
      <c r="E4290" s="3" t="s">
        <v>20709</v>
      </c>
      <c r="F4290" s="3" t="s">
        <v>3294</v>
      </c>
      <c r="G4290" s="3" t="str">
        <f t="shared" si="400"/>
        <v>December</v>
      </c>
      <c r="H4290" s="3" t="str">
        <f t="shared" si="401"/>
        <v>2018</v>
      </c>
      <c r="I4290" s="3" t="s">
        <v>20705</v>
      </c>
      <c r="J4290" s="3">
        <v>2018</v>
      </c>
      <c r="K4290" s="3" t="s">
        <v>76</v>
      </c>
      <c r="L4290" s="3" t="s">
        <v>36</v>
      </c>
      <c r="M4290" s="3" t="str">
        <f t="shared" si="396"/>
        <v>1</v>
      </c>
      <c r="N4290" s="3" t="str">
        <f t="shared" si="397"/>
        <v>Season</v>
      </c>
      <c r="O4290" s="3" t="str">
        <f t="shared" si="398"/>
        <v>China</v>
      </c>
      <c r="P4290" s="3" t="s">
        <v>47</v>
      </c>
      <c r="Q4290" s="3" t="str">
        <f t="shared" si="399"/>
        <v>International TV Shows</v>
      </c>
      <c r="R4290" s="3" t="s">
        <v>20710</v>
      </c>
    </row>
    <row r="4291" spans="1:18" x14ac:dyDescent="0.3">
      <c r="A4291" s="3" t="s">
        <v>20711</v>
      </c>
      <c r="B4291" s="3" t="s">
        <v>13</v>
      </c>
      <c r="C4291" s="3" t="s">
        <v>20712</v>
      </c>
      <c r="D4291" s="3" t="s">
        <v>20713</v>
      </c>
      <c r="E4291" s="3" t="s">
        <v>20714</v>
      </c>
      <c r="F4291" s="3" t="s">
        <v>16</v>
      </c>
      <c r="G4291" s="3" t="str">
        <f t="shared" si="400"/>
        <v>December</v>
      </c>
      <c r="H4291" s="3" t="str">
        <f t="shared" si="401"/>
        <v>2018</v>
      </c>
      <c r="I4291" s="3" t="s">
        <v>20705</v>
      </c>
      <c r="J4291" s="3">
        <v>2014</v>
      </c>
      <c r="K4291" s="3" t="s">
        <v>110</v>
      </c>
      <c r="L4291" s="3" t="s">
        <v>8781</v>
      </c>
      <c r="M4291" s="3" t="str">
        <f t="shared" ref="M4291:M4354" si="402">LEFT(L4291, FIND(" ",L4291)-1)</f>
        <v>27</v>
      </c>
      <c r="N4291" s="3" t="str">
        <f t="shared" ref="N4291:N4354" si="403">MID(L4291,FIND(" ",L4291)+1,20)</f>
        <v>min</v>
      </c>
      <c r="O4291" s="3" t="str">
        <f t="shared" ref="O4291:O4354" si="404">LEFT(F4291,FIND(",",F4291&amp;",")-1)</f>
        <v>United States</v>
      </c>
      <c r="P4291" s="3" t="s">
        <v>111</v>
      </c>
      <c r="Q4291" s="3" t="str">
        <f t="shared" ref="Q4291:Q4354" si="405">LEFT(P4291,FIND(",",P4291&amp;",")-1)</f>
        <v>Children &amp; Family Movies</v>
      </c>
      <c r="R4291" s="3" t="s">
        <v>20715</v>
      </c>
    </row>
    <row r="4292" spans="1:18" x14ac:dyDescent="0.3">
      <c r="A4292" s="3" t="s">
        <v>20716</v>
      </c>
      <c r="B4292" s="3" t="s">
        <v>23</v>
      </c>
      <c r="C4292" s="3" t="s">
        <v>20717</v>
      </c>
      <c r="D4292" s="3" t="s">
        <v>7418</v>
      </c>
      <c r="E4292" s="3" t="s">
        <v>20718</v>
      </c>
      <c r="F4292" s="3" t="s">
        <v>16</v>
      </c>
      <c r="G4292" s="3" t="str">
        <f t="shared" ref="G4292:G4355" si="406">LEFT(I4292, FIND(" ",I4292)-1)</f>
        <v>December</v>
      </c>
      <c r="H4292" s="3" t="str">
        <f t="shared" ref="H4292:H4355" si="407">RIGHT(I4292,4)</f>
        <v>2018</v>
      </c>
      <c r="I4292" s="3" t="s">
        <v>20705</v>
      </c>
      <c r="J4292" s="3">
        <v>2011</v>
      </c>
      <c r="K4292" s="3" t="s">
        <v>110</v>
      </c>
      <c r="L4292" s="3" t="s">
        <v>36</v>
      </c>
      <c r="M4292" s="3" t="str">
        <f t="shared" si="402"/>
        <v>1</v>
      </c>
      <c r="N4292" s="3" t="str">
        <f t="shared" si="403"/>
        <v>Season</v>
      </c>
      <c r="O4292" s="3" t="str">
        <f t="shared" si="404"/>
        <v>United States</v>
      </c>
      <c r="P4292" s="3" t="s">
        <v>264</v>
      </c>
      <c r="Q4292" s="3" t="str">
        <f t="shared" si="405"/>
        <v>Kids' TV</v>
      </c>
      <c r="R4292" s="3" t="s">
        <v>20719</v>
      </c>
    </row>
    <row r="4293" spans="1:18" x14ac:dyDescent="0.3">
      <c r="A4293" s="3" t="s">
        <v>20720</v>
      </c>
      <c r="B4293" s="3" t="s">
        <v>13</v>
      </c>
      <c r="C4293" s="3" t="s">
        <v>20721</v>
      </c>
      <c r="D4293" s="3" t="s">
        <v>20722</v>
      </c>
      <c r="E4293" s="3" t="s">
        <v>20723</v>
      </c>
      <c r="F4293" s="3" t="s">
        <v>16</v>
      </c>
      <c r="G4293" s="3" t="str">
        <f t="shared" si="406"/>
        <v>December</v>
      </c>
      <c r="H4293" s="3" t="str">
        <f t="shared" si="407"/>
        <v>2018</v>
      </c>
      <c r="I4293" s="3" t="s">
        <v>20705</v>
      </c>
      <c r="J4293" s="3">
        <v>2014</v>
      </c>
      <c r="K4293" s="3" t="s">
        <v>319</v>
      </c>
      <c r="L4293" s="3" t="s">
        <v>1054</v>
      </c>
      <c r="M4293" s="3" t="str">
        <f t="shared" si="402"/>
        <v>112</v>
      </c>
      <c r="N4293" s="3" t="str">
        <f t="shared" si="403"/>
        <v>min</v>
      </c>
      <c r="O4293" s="3" t="str">
        <f t="shared" si="404"/>
        <v>United States</v>
      </c>
      <c r="P4293" s="3" t="s">
        <v>333</v>
      </c>
      <c r="Q4293" s="3" t="str">
        <f t="shared" si="405"/>
        <v>Dramas</v>
      </c>
      <c r="R4293" s="3" t="s">
        <v>20724</v>
      </c>
    </row>
    <row r="4294" spans="1:18" x14ac:dyDescent="0.3">
      <c r="A4294" s="3" t="s">
        <v>20725</v>
      </c>
      <c r="B4294" s="3" t="s">
        <v>13</v>
      </c>
      <c r="C4294" s="3" t="s">
        <v>20726</v>
      </c>
      <c r="D4294" s="3" t="s">
        <v>20727</v>
      </c>
      <c r="E4294" s="3" t="s">
        <v>20728</v>
      </c>
      <c r="F4294" s="3" t="s">
        <v>20729</v>
      </c>
      <c r="G4294" s="3" t="str">
        <f t="shared" si="406"/>
        <v>December</v>
      </c>
      <c r="H4294" s="3" t="str">
        <f t="shared" si="407"/>
        <v>2018</v>
      </c>
      <c r="I4294" s="3" t="s">
        <v>20705</v>
      </c>
      <c r="J4294" s="3">
        <v>2014</v>
      </c>
      <c r="K4294" s="3" t="s">
        <v>319</v>
      </c>
      <c r="L4294" s="3" t="s">
        <v>1054</v>
      </c>
      <c r="M4294" s="3" t="str">
        <f t="shared" si="402"/>
        <v>112</v>
      </c>
      <c r="N4294" s="3" t="str">
        <f t="shared" si="403"/>
        <v>min</v>
      </c>
      <c r="O4294" s="3" t="str">
        <f t="shared" si="404"/>
        <v>Canada</v>
      </c>
      <c r="P4294" s="3" t="s">
        <v>85</v>
      </c>
      <c r="Q4294" s="3" t="str">
        <f t="shared" si="405"/>
        <v>Comedies</v>
      </c>
      <c r="R4294" s="3" t="s">
        <v>20730</v>
      </c>
    </row>
    <row r="4295" spans="1:18" x14ac:dyDescent="0.3">
      <c r="A4295" s="3" t="s">
        <v>20731</v>
      </c>
      <c r="B4295" s="3" t="s">
        <v>13</v>
      </c>
      <c r="C4295" s="3" t="s">
        <v>20732</v>
      </c>
      <c r="D4295" s="3" t="s">
        <v>20733</v>
      </c>
      <c r="E4295" s="3" t="s">
        <v>20734</v>
      </c>
      <c r="F4295" s="3" t="s">
        <v>16</v>
      </c>
      <c r="G4295" s="3" t="str">
        <f t="shared" si="406"/>
        <v>December</v>
      </c>
      <c r="H4295" s="3" t="str">
        <f t="shared" si="407"/>
        <v>2018</v>
      </c>
      <c r="I4295" s="3" t="s">
        <v>20705</v>
      </c>
      <c r="J4295" s="3">
        <v>2018</v>
      </c>
      <c r="K4295" s="3" t="s">
        <v>28</v>
      </c>
      <c r="L4295" s="3" t="s">
        <v>20735</v>
      </c>
      <c r="M4295" s="3" t="str">
        <f t="shared" si="402"/>
        <v>153</v>
      </c>
      <c r="N4295" s="3" t="str">
        <f t="shared" si="403"/>
        <v>min</v>
      </c>
      <c r="O4295" s="3" t="str">
        <f t="shared" si="404"/>
        <v>United States</v>
      </c>
      <c r="P4295" s="3" t="s">
        <v>7609</v>
      </c>
      <c r="Q4295" s="3" t="str">
        <f t="shared" si="405"/>
        <v>Music &amp; Musicals</v>
      </c>
      <c r="R4295" s="3" t="s">
        <v>20736</v>
      </c>
    </row>
    <row r="4296" spans="1:18" x14ac:dyDescent="0.3">
      <c r="A4296" s="3" t="s">
        <v>20737</v>
      </c>
      <c r="B4296" s="3" t="s">
        <v>13</v>
      </c>
      <c r="C4296" s="3" t="s">
        <v>20738</v>
      </c>
      <c r="D4296" s="3" t="s">
        <v>20739</v>
      </c>
      <c r="E4296" s="3" t="s">
        <v>20740</v>
      </c>
      <c r="F4296" s="3" t="s">
        <v>20741</v>
      </c>
      <c r="G4296" s="3" t="str">
        <f t="shared" si="406"/>
        <v>December</v>
      </c>
      <c r="H4296" s="3" t="str">
        <f t="shared" si="407"/>
        <v>2018</v>
      </c>
      <c r="I4296" s="3" t="s">
        <v>20705</v>
      </c>
      <c r="J4296" s="3">
        <v>2014</v>
      </c>
      <c r="K4296" s="3" t="s">
        <v>18</v>
      </c>
      <c r="L4296" s="3" t="s">
        <v>2172</v>
      </c>
      <c r="M4296" s="3" t="str">
        <f t="shared" si="402"/>
        <v>123</v>
      </c>
      <c r="N4296" s="3" t="str">
        <f t="shared" si="403"/>
        <v>min</v>
      </c>
      <c r="O4296" s="3" t="str">
        <f t="shared" si="404"/>
        <v>United Kingdom</v>
      </c>
      <c r="P4296" s="3" t="s">
        <v>701</v>
      </c>
      <c r="Q4296" s="3" t="str">
        <f t="shared" si="405"/>
        <v>Dramas</v>
      </c>
      <c r="R4296" s="3" t="s">
        <v>20742</v>
      </c>
    </row>
    <row r="4297" spans="1:18" x14ac:dyDescent="0.3">
      <c r="A4297" s="3" t="s">
        <v>20743</v>
      </c>
      <c r="B4297" s="3" t="s">
        <v>13</v>
      </c>
      <c r="C4297" s="3" t="s">
        <v>20744</v>
      </c>
      <c r="D4297" s="3" t="s">
        <v>20745</v>
      </c>
      <c r="E4297" s="3" t="s">
        <v>20746</v>
      </c>
      <c r="F4297" s="3" t="s">
        <v>16</v>
      </c>
      <c r="G4297" s="3" t="str">
        <f t="shared" si="406"/>
        <v>December</v>
      </c>
      <c r="H4297" s="3" t="str">
        <f t="shared" si="407"/>
        <v>2018</v>
      </c>
      <c r="I4297" s="3" t="s">
        <v>20747</v>
      </c>
      <c r="J4297" s="3">
        <v>2018</v>
      </c>
      <c r="K4297" s="3" t="s">
        <v>110</v>
      </c>
      <c r="L4297" s="3" t="s">
        <v>19</v>
      </c>
      <c r="M4297" s="3" t="str">
        <f t="shared" si="402"/>
        <v>90</v>
      </c>
      <c r="N4297" s="3" t="str">
        <f t="shared" si="403"/>
        <v>min</v>
      </c>
      <c r="O4297" s="3" t="str">
        <f t="shared" si="404"/>
        <v>United States</v>
      </c>
      <c r="P4297" s="3" t="s">
        <v>6903</v>
      </c>
      <c r="Q4297" s="3" t="str">
        <f t="shared" si="405"/>
        <v>Children &amp; Family Movies</v>
      </c>
      <c r="R4297" s="3" t="s">
        <v>20748</v>
      </c>
    </row>
    <row r="4298" spans="1:18" x14ac:dyDescent="0.3">
      <c r="A4298" s="3" t="s">
        <v>20749</v>
      </c>
      <c r="B4298" s="3" t="s">
        <v>23</v>
      </c>
      <c r="C4298" s="3" t="s">
        <v>20750</v>
      </c>
      <c r="D4298" s="3" t="s">
        <v>7418</v>
      </c>
      <c r="E4298" s="3" t="s">
        <v>20751</v>
      </c>
      <c r="F4298" s="3" t="s">
        <v>75</v>
      </c>
      <c r="G4298" s="3" t="str">
        <f t="shared" si="406"/>
        <v>December</v>
      </c>
      <c r="H4298" s="3" t="str">
        <f t="shared" si="407"/>
        <v>2018</v>
      </c>
      <c r="I4298" s="3" t="s">
        <v>20747</v>
      </c>
      <c r="J4298" s="3">
        <v>2018</v>
      </c>
      <c r="K4298" s="3" t="s">
        <v>28</v>
      </c>
      <c r="L4298" s="3" t="s">
        <v>29</v>
      </c>
      <c r="M4298" s="3" t="str">
        <f t="shared" si="402"/>
        <v>2</v>
      </c>
      <c r="N4298" s="3" t="str">
        <f t="shared" si="403"/>
        <v>Seasons</v>
      </c>
      <c r="O4298" s="3" t="str">
        <f t="shared" si="404"/>
        <v>United Kingdom</v>
      </c>
      <c r="P4298" s="3" t="s">
        <v>232</v>
      </c>
      <c r="Q4298" s="3" t="str">
        <f t="shared" si="405"/>
        <v>British TV Shows</v>
      </c>
      <c r="R4298" s="3" t="s">
        <v>20752</v>
      </c>
    </row>
    <row r="4299" spans="1:18" x14ac:dyDescent="0.3">
      <c r="A4299" s="3" t="s">
        <v>20753</v>
      </c>
      <c r="B4299" s="3" t="s">
        <v>13</v>
      </c>
      <c r="C4299" s="3" t="s">
        <v>20754</v>
      </c>
      <c r="D4299" s="3" t="s">
        <v>20755</v>
      </c>
      <c r="E4299" s="3" t="s">
        <v>20756</v>
      </c>
      <c r="F4299" s="3" t="s">
        <v>3630</v>
      </c>
      <c r="G4299" s="3" t="str">
        <f t="shared" si="406"/>
        <v>December</v>
      </c>
      <c r="H4299" s="3" t="str">
        <f t="shared" si="407"/>
        <v>2018</v>
      </c>
      <c r="I4299" s="3" t="s">
        <v>20747</v>
      </c>
      <c r="J4299" s="3">
        <v>2017</v>
      </c>
      <c r="K4299" s="3" t="s">
        <v>76</v>
      </c>
      <c r="L4299" s="3" t="s">
        <v>1360</v>
      </c>
      <c r="M4299" s="3" t="str">
        <f t="shared" si="402"/>
        <v>84</v>
      </c>
      <c r="N4299" s="3" t="str">
        <f t="shared" si="403"/>
        <v>min</v>
      </c>
      <c r="O4299" s="3" t="str">
        <f t="shared" si="404"/>
        <v>Philippines</v>
      </c>
      <c r="P4299" s="3" t="s">
        <v>493</v>
      </c>
      <c r="Q4299" s="3" t="str">
        <f t="shared" si="405"/>
        <v>Comedies</v>
      </c>
      <c r="R4299" s="3" t="s">
        <v>20757</v>
      </c>
    </row>
    <row r="4300" spans="1:18" x14ac:dyDescent="0.3">
      <c r="A4300" s="3" t="s">
        <v>20758</v>
      </c>
      <c r="B4300" s="3" t="s">
        <v>13</v>
      </c>
      <c r="C4300" s="3" t="s">
        <v>20759</v>
      </c>
      <c r="D4300" s="3" t="s">
        <v>7418</v>
      </c>
      <c r="E4300" s="3" t="s">
        <v>7418</v>
      </c>
      <c r="F4300" s="3" t="s">
        <v>16</v>
      </c>
      <c r="G4300" s="3" t="str">
        <f t="shared" si="406"/>
        <v>December</v>
      </c>
      <c r="H4300" s="3" t="str">
        <f t="shared" si="407"/>
        <v>2018</v>
      </c>
      <c r="I4300" s="3" t="s">
        <v>20747</v>
      </c>
      <c r="J4300" s="3">
        <v>2018</v>
      </c>
      <c r="K4300" s="3" t="s">
        <v>28</v>
      </c>
      <c r="L4300" s="3" t="s">
        <v>1469</v>
      </c>
      <c r="M4300" s="3" t="str">
        <f t="shared" si="402"/>
        <v>78</v>
      </c>
      <c r="N4300" s="3" t="str">
        <f t="shared" si="403"/>
        <v>min</v>
      </c>
      <c r="O4300" s="3" t="str">
        <f t="shared" si="404"/>
        <v>United States</v>
      </c>
      <c r="P4300" s="3" t="s">
        <v>592</v>
      </c>
      <c r="Q4300" s="3" t="str">
        <f t="shared" si="405"/>
        <v>Documentaries</v>
      </c>
      <c r="R4300" s="3" t="s">
        <v>20760</v>
      </c>
    </row>
    <row r="4301" spans="1:18" x14ac:dyDescent="0.3">
      <c r="A4301" s="3" t="s">
        <v>20761</v>
      </c>
      <c r="B4301" s="3" t="s">
        <v>13</v>
      </c>
      <c r="C4301" s="3" t="s">
        <v>20762</v>
      </c>
      <c r="D4301" s="3" t="s">
        <v>20515</v>
      </c>
      <c r="E4301" s="3" t="s">
        <v>20763</v>
      </c>
      <c r="F4301" s="3" t="s">
        <v>16</v>
      </c>
      <c r="G4301" s="3" t="str">
        <f t="shared" si="406"/>
        <v>December</v>
      </c>
      <c r="H4301" s="3" t="str">
        <f t="shared" si="407"/>
        <v>2018</v>
      </c>
      <c r="I4301" s="3" t="s">
        <v>20747</v>
      </c>
      <c r="J4301" s="3">
        <v>2018</v>
      </c>
      <c r="K4301" s="3" t="s">
        <v>28</v>
      </c>
      <c r="L4301" s="3" t="s">
        <v>5476</v>
      </c>
      <c r="M4301" s="3" t="str">
        <f t="shared" si="402"/>
        <v>79</v>
      </c>
      <c r="N4301" s="3" t="str">
        <f t="shared" si="403"/>
        <v>min</v>
      </c>
      <c r="O4301" s="3" t="str">
        <f t="shared" si="404"/>
        <v>United States</v>
      </c>
      <c r="P4301" s="3" t="s">
        <v>592</v>
      </c>
      <c r="Q4301" s="3" t="str">
        <f t="shared" si="405"/>
        <v>Documentaries</v>
      </c>
      <c r="R4301" s="3" t="s">
        <v>20764</v>
      </c>
    </row>
    <row r="4302" spans="1:18" x14ac:dyDescent="0.3">
      <c r="A4302" s="3" t="s">
        <v>20765</v>
      </c>
      <c r="B4302" s="3" t="s">
        <v>13</v>
      </c>
      <c r="C4302" s="3" t="s">
        <v>20766</v>
      </c>
      <c r="D4302" s="3" t="s">
        <v>7418</v>
      </c>
      <c r="E4302" s="3" t="s">
        <v>7418</v>
      </c>
      <c r="F4302" s="3" t="s">
        <v>16</v>
      </c>
      <c r="G4302" s="3" t="str">
        <f t="shared" si="406"/>
        <v>December</v>
      </c>
      <c r="H4302" s="3" t="str">
        <f t="shared" si="407"/>
        <v>2018</v>
      </c>
      <c r="I4302" s="3" t="s">
        <v>20747</v>
      </c>
      <c r="J4302" s="3">
        <v>2018</v>
      </c>
      <c r="K4302" s="3" t="s">
        <v>110</v>
      </c>
      <c r="L4302" s="3" t="s">
        <v>4352</v>
      </c>
      <c r="M4302" s="3" t="str">
        <f t="shared" si="402"/>
        <v>73</v>
      </c>
      <c r="N4302" s="3" t="str">
        <f t="shared" si="403"/>
        <v>min</v>
      </c>
      <c r="O4302" s="3" t="str">
        <f t="shared" si="404"/>
        <v>United States</v>
      </c>
      <c r="P4302" s="3" t="s">
        <v>592</v>
      </c>
      <c r="Q4302" s="3" t="str">
        <f t="shared" si="405"/>
        <v>Documentaries</v>
      </c>
      <c r="R4302" s="3" t="s">
        <v>20767</v>
      </c>
    </row>
    <row r="4303" spans="1:18" x14ac:dyDescent="0.3">
      <c r="A4303" s="3" t="s">
        <v>20768</v>
      </c>
      <c r="B4303" s="3" t="s">
        <v>13</v>
      </c>
      <c r="C4303" s="3" t="s">
        <v>20769</v>
      </c>
      <c r="D4303" s="3" t="s">
        <v>20515</v>
      </c>
      <c r="E4303" s="3" t="s">
        <v>20770</v>
      </c>
      <c r="F4303" s="3" t="s">
        <v>16</v>
      </c>
      <c r="G4303" s="3" t="str">
        <f t="shared" si="406"/>
        <v>December</v>
      </c>
      <c r="H4303" s="3" t="str">
        <f t="shared" si="407"/>
        <v>2018</v>
      </c>
      <c r="I4303" s="3" t="s">
        <v>20747</v>
      </c>
      <c r="J4303" s="3">
        <v>2018</v>
      </c>
      <c r="K4303" s="3" t="s">
        <v>28</v>
      </c>
      <c r="L4303" s="3" t="s">
        <v>415</v>
      </c>
      <c r="M4303" s="3" t="str">
        <f t="shared" si="402"/>
        <v>83</v>
      </c>
      <c r="N4303" s="3" t="str">
        <f t="shared" si="403"/>
        <v>min</v>
      </c>
      <c r="O4303" s="3" t="str">
        <f t="shared" si="404"/>
        <v>United States</v>
      </c>
      <c r="P4303" s="3" t="s">
        <v>592</v>
      </c>
      <c r="Q4303" s="3" t="str">
        <f t="shared" si="405"/>
        <v>Documentaries</v>
      </c>
      <c r="R4303" s="3" t="s">
        <v>20771</v>
      </c>
    </row>
    <row r="4304" spans="1:18" x14ac:dyDescent="0.3">
      <c r="A4304" s="3" t="s">
        <v>20772</v>
      </c>
      <c r="B4304" s="3" t="s">
        <v>13</v>
      </c>
      <c r="C4304" s="3" t="s">
        <v>20773</v>
      </c>
      <c r="D4304" s="3" t="s">
        <v>20774</v>
      </c>
      <c r="E4304" s="3" t="s">
        <v>7418</v>
      </c>
      <c r="F4304" s="3" t="s">
        <v>663</v>
      </c>
      <c r="G4304" s="3" t="str">
        <f t="shared" si="406"/>
        <v>December</v>
      </c>
      <c r="H4304" s="3" t="str">
        <f t="shared" si="407"/>
        <v>2018</v>
      </c>
      <c r="I4304" s="3" t="s">
        <v>20747</v>
      </c>
      <c r="J4304" s="3">
        <v>2017</v>
      </c>
      <c r="K4304" s="3" t="s">
        <v>76</v>
      </c>
      <c r="L4304" s="3" t="s">
        <v>415</v>
      </c>
      <c r="M4304" s="3" t="str">
        <f t="shared" si="402"/>
        <v>83</v>
      </c>
      <c r="N4304" s="3" t="str">
        <f t="shared" si="403"/>
        <v>min</v>
      </c>
      <c r="O4304" s="3" t="str">
        <f t="shared" si="404"/>
        <v>Spain</v>
      </c>
      <c r="P4304" s="3" t="s">
        <v>127</v>
      </c>
      <c r="Q4304" s="3" t="str">
        <f t="shared" si="405"/>
        <v>Documentaries</v>
      </c>
      <c r="R4304" s="3" t="s">
        <v>20775</v>
      </c>
    </row>
    <row r="4305" spans="1:18" x14ac:dyDescent="0.3">
      <c r="A4305" s="3" t="s">
        <v>20776</v>
      </c>
      <c r="B4305" s="3" t="s">
        <v>13</v>
      </c>
      <c r="C4305" s="3" t="s">
        <v>20777</v>
      </c>
      <c r="D4305" s="3" t="s">
        <v>20778</v>
      </c>
      <c r="E4305" s="3" t="s">
        <v>20779</v>
      </c>
      <c r="F4305" s="3" t="s">
        <v>46</v>
      </c>
      <c r="G4305" s="3" t="str">
        <f t="shared" si="406"/>
        <v>December</v>
      </c>
      <c r="H4305" s="3" t="str">
        <f t="shared" si="407"/>
        <v>2018</v>
      </c>
      <c r="I4305" s="3" t="s">
        <v>20747</v>
      </c>
      <c r="J4305" s="3">
        <v>2018</v>
      </c>
      <c r="K4305" s="3" t="s">
        <v>28</v>
      </c>
      <c r="L4305" s="3" t="s">
        <v>492</v>
      </c>
      <c r="M4305" s="3" t="str">
        <f t="shared" si="402"/>
        <v>145</v>
      </c>
      <c r="N4305" s="3" t="str">
        <f t="shared" si="403"/>
        <v>min</v>
      </c>
      <c r="O4305" s="3" t="str">
        <f t="shared" si="404"/>
        <v>India</v>
      </c>
      <c r="P4305" s="3" t="s">
        <v>250</v>
      </c>
      <c r="Q4305" s="3" t="str">
        <f t="shared" si="405"/>
        <v>Dramas</v>
      </c>
      <c r="R4305" s="3" t="s">
        <v>20780</v>
      </c>
    </row>
    <row r="4306" spans="1:18" x14ac:dyDescent="0.3">
      <c r="A4306" s="3" t="s">
        <v>20781</v>
      </c>
      <c r="B4306" s="3" t="s">
        <v>23</v>
      </c>
      <c r="C4306" s="3" t="s">
        <v>20782</v>
      </c>
      <c r="D4306" s="3" t="s">
        <v>7418</v>
      </c>
      <c r="E4306" s="3" t="s">
        <v>20783</v>
      </c>
      <c r="F4306" s="3" t="s">
        <v>633</v>
      </c>
      <c r="G4306" s="3" t="str">
        <f t="shared" si="406"/>
        <v>December</v>
      </c>
      <c r="H4306" s="3" t="str">
        <f t="shared" si="407"/>
        <v>2018</v>
      </c>
      <c r="I4306" s="3" t="s">
        <v>20784</v>
      </c>
      <c r="J4306" s="3">
        <v>2018</v>
      </c>
      <c r="K4306" s="3" t="s">
        <v>76</v>
      </c>
      <c r="L4306" s="3" t="s">
        <v>36</v>
      </c>
      <c r="M4306" s="3" t="str">
        <f t="shared" si="402"/>
        <v>1</v>
      </c>
      <c r="N4306" s="3" t="str">
        <f t="shared" si="403"/>
        <v>Season</v>
      </c>
      <c r="O4306" s="3" t="str">
        <f t="shared" si="404"/>
        <v>South Korea</v>
      </c>
      <c r="P4306" s="3" t="s">
        <v>6149</v>
      </c>
      <c r="Q4306" s="3" t="str">
        <f t="shared" si="405"/>
        <v>International TV Shows</v>
      </c>
      <c r="R4306" s="3" t="s">
        <v>20785</v>
      </c>
    </row>
    <row r="4307" spans="1:18" x14ac:dyDescent="0.3">
      <c r="A4307" s="3" t="s">
        <v>20786</v>
      </c>
      <c r="B4307" s="3" t="s">
        <v>23</v>
      </c>
      <c r="C4307" s="3" t="s">
        <v>20787</v>
      </c>
      <c r="D4307" s="3" t="s">
        <v>7418</v>
      </c>
      <c r="E4307" s="3" t="s">
        <v>20788</v>
      </c>
      <c r="F4307" s="3" t="s">
        <v>7418</v>
      </c>
      <c r="G4307" s="3" t="str">
        <f t="shared" si="406"/>
        <v>December</v>
      </c>
      <c r="H4307" s="3" t="str">
        <f t="shared" si="407"/>
        <v>2018</v>
      </c>
      <c r="I4307" s="3" t="s">
        <v>20784</v>
      </c>
      <c r="J4307" s="3">
        <v>2018</v>
      </c>
      <c r="K4307" s="3" t="s">
        <v>28</v>
      </c>
      <c r="L4307" s="3" t="s">
        <v>36</v>
      </c>
      <c r="M4307" s="3" t="str">
        <f t="shared" si="402"/>
        <v>1</v>
      </c>
      <c r="N4307" s="3" t="str">
        <f t="shared" si="403"/>
        <v>Season</v>
      </c>
      <c r="O4307" s="3" t="str">
        <f t="shared" si="404"/>
        <v>Unknown</v>
      </c>
      <c r="P4307" s="3" t="s">
        <v>115</v>
      </c>
      <c r="Q4307" s="3" t="str">
        <f t="shared" si="405"/>
        <v>British TV Shows</v>
      </c>
      <c r="R4307" s="3" t="s">
        <v>20789</v>
      </c>
    </row>
    <row r="4308" spans="1:18" x14ac:dyDescent="0.3">
      <c r="A4308" s="3" t="s">
        <v>20790</v>
      </c>
      <c r="B4308" s="3" t="s">
        <v>13</v>
      </c>
      <c r="C4308" s="3" t="s">
        <v>20791</v>
      </c>
      <c r="D4308" s="3" t="s">
        <v>20792</v>
      </c>
      <c r="E4308" s="3" t="s">
        <v>20793</v>
      </c>
      <c r="F4308" s="3" t="s">
        <v>4731</v>
      </c>
      <c r="G4308" s="3" t="str">
        <f t="shared" si="406"/>
        <v>December</v>
      </c>
      <c r="H4308" s="3" t="str">
        <f t="shared" si="407"/>
        <v>2018</v>
      </c>
      <c r="I4308" s="3" t="s">
        <v>20784</v>
      </c>
      <c r="J4308" s="3">
        <v>2018</v>
      </c>
      <c r="K4308" s="3" t="s">
        <v>319</v>
      </c>
      <c r="L4308" s="3" t="s">
        <v>1161</v>
      </c>
      <c r="M4308" s="3" t="str">
        <f t="shared" si="402"/>
        <v>135</v>
      </c>
      <c r="N4308" s="3" t="str">
        <f t="shared" si="403"/>
        <v>min</v>
      </c>
      <c r="O4308" s="3" t="str">
        <f t="shared" si="404"/>
        <v>Mexico</v>
      </c>
      <c r="P4308" s="3" t="s">
        <v>69</v>
      </c>
      <c r="Q4308" s="3" t="str">
        <f t="shared" si="405"/>
        <v>Dramas</v>
      </c>
      <c r="R4308" s="3" t="s">
        <v>20794</v>
      </c>
    </row>
    <row r="4309" spans="1:18" x14ac:dyDescent="0.3">
      <c r="A4309" s="3" t="s">
        <v>20795</v>
      </c>
      <c r="B4309" s="3" t="s">
        <v>23</v>
      </c>
      <c r="C4309" s="3" t="s">
        <v>20796</v>
      </c>
      <c r="D4309" s="3" t="s">
        <v>7418</v>
      </c>
      <c r="E4309" s="3" t="s">
        <v>20797</v>
      </c>
      <c r="F4309" s="3" t="s">
        <v>16</v>
      </c>
      <c r="G4309" s="3" t="str">
        <f t="shared" si="406"/>
        <v>December</v>
      </c>
      <c r="H4309" s="3" t="str">
        <f t="shared" si="407"/>
        <v>2018</v>
      </c>
      <c r="I4309" s="3" t="s">
        <v>20784</v>
      </c>
      <c r="J4309" s="3">
        <v>2018</v>
      </c>
      <c r="K4309" s="3" t="s">
        <v>28</v>
      </c>
      <c r="L4309" s="3" t="s">
        <v>36</v>
      </c>
      <c r="M4309" s="3" t="str">
        <f t="shared" si="402"/>
        <v>1</v>
      </c>
      <c r="N4309" s="3" t="str">
        <f t="shared" si="403"/>
        <v>Season</v>
      </c>
      <c r="O4309" s="3" t="str">
        <f t="shared" si="404"/>
        <v>United States</v>
      </c>
      <c r="P4309" s="3" t="s">
        <v>226</v>
      </c>
      <c r="Q4309" s="3" t="str">
        <f t="shared" si="405"/>
        <v>TV Comedies</v>
      </c>
      <c r="R4309" s="3" t="s">
        <v>20798</v>
      </c>
    </row>
    <row r="4310" spans="1:18" x14ac:dyDescent="0.3">
      <c r="A4310" s="3" t="s">
        <v>20799</v>
      </c>
      <c r="B4310" s="3" t="s">
        <v>23</v>
      </c>
      <c r="C4310" s="3" t="s">
        <v>20800</v>
      </c>
      <c r="D4310" s="3" t="s">
        <v>7418</v>
      </c>
      <c r="E4310" s="3" t="s">
        <v>20801</v>
      </c>
      <c r="F4310" s="3" t="s">
        <v>16</v>
      </c>
      <c r="G4310" s="3" t="str">
        <f t="shared" si="406"/>
        <v>December</v>
      </c>
      <c r="H4310" s="3" t="str">
        <f t="shared" si="407"/>
        <v>2018</v>
      </c>
      <c r="I4310" s="3" t="s">
        <v>20784</v>
      </c>
      <c r="J4310" s="3">
        <v>2018</v>
      </c>
      <c r="K4310" s="3" t="s">
        <v>28</v>
      </c>
      <c r="L4310" s="3" t="s">
        <v>36</v>
      </c>
      <c r="M4310" s="3" t="str">
        <f t="shared" si="402"/>
        <v>1</v>
      </c>
      <c r="N4310" s="3" t="str">
        <f t="shared" si="403"/>
        <v>Season</v>
      </c>
      <c r="O4310" s="3" t="str">
        <f t="shared" si="404"/>
        <v>United States</v>
      </c>
      <c r="P4310" s="3" t="s">
        <v>1730</v>
      </c>
      <c r="Q4310" s="3" t="str">
        <f t="shared" si="405"/>
        <v>Crime TV Shows</v>
      </c>
      <c r="R4310" s="3" t="s">
        <v>20802</v>
      </c>
    </row>
    <row r="4311" spans="1:18" x14ac:dyDescent="0.3">
      <c r="A4311" s="3" t="s">
        <v>20803</v>
      </c>
      <c r="B4311" s="3" t="s">
        <v>23</v>
      </c>
      <c r="C4311" s="3" t="s">
        <v>20804</v>
      </c>
      <c r="D4311" s="3" t="s">
        <v>7418</v>
      </c>
      <c r="E4311" s="3" t="s">
        <v>20805</v>
      </c>
      <c r="F4311" s="3" t="s">
        <v>183</v>
      </c>
      <c r="G4311" s="3" t="str">
        <f t="shared" si="406"/>
        <v>December</v>
      </c>
      <c r="H4311" s="3" t="str">
        <f t="shared" si="407"/>
        <v>2018</v>
      </c>
      <c r="I4311" s="3" t="s">
        <v>20784</v>
      </c>
      <c r="J4311" s="3">
        <v>2018</v>
      </c>
      <c r="K4311" s="3" t="s">
        <v>28</v>
      </c>
      <c r="L4311" s="3" t="s">
        <v>36</v>
      </c>
      <c r="M4311" s="3" t="str">
        <f t="shared" si="402"/>
        <v>1</v>
      </c>
      <c r="N4311" s="3" t="str">
        <f t="shared" si="403"/>
        <v>Season</v>
      </c>
      <c r="O4311" s="3" t="str">
        <f t="shared" si="404"/>
        <v>Australia</v>
      </c>
      <c r="P4311" s="3" t="s">
        <v>1155</v>
      </c>
      <c r="Q4311" s="3" t="str">
        <f t="shared" si="405"/>
        <v>Crime TV Shows</v>
      </c>
      <c r="R4311" s="3" t="s">
        <v>20806</v>
      </c>
    </row>
    <row r="4312" spans="1:18" x14ac:dyDescent="0.3">
      <c r="A4312" s="3" t="s">
        <v>20807</v>
      </c>
      <c r="B4312" s="3" t="s">
        <v>23</v>
      </c>
      <c r="C4312" s="3" t="s">
        <v>20808</v>
      </c>
      <c r="D4312" s="3" t="s">
        <v>7418</v>
      </c>
      <c r="E4312" s="3" t="s">
        <v>20809</v>
      </c>
      <c r="F4312" s="3" t="s">
        <v>1674</v>
      </c>
      <c r="G4312" s="3" t="str">
        <f t="shared" si="406"/>
        <v>December</v>
      </c>
      <c r="H4312" s="3" t="str">
        <f t="shared" si="407"/>
        <v>2018</v>
      </c>
      <c r="I4312" s="3" t="s">
        <v>20784</v>
      </c>
      <c r="J4312" s="3">
        <v>2018</v>
      </c>
      <c r="K4312" s="3" t="s">
        <v>28</v>
      </c>
      <c r="L4312" s="3" t="s">
        <v>231</v>
      </c>
      <c r="M4312" s="3" t="str">
        <f t="shared" si="402"/>
        <v>3</v>
      </c>
      <c r="N4312" s="3" t="str">
        <f t="shared" si="403"/>
        <v>Seasons</v>
      </c>
      <c r="O4312" s="3" t="str">
        <f t="shared" si="404"/>
        <v>Canada</v>
      </c>
      <c r="P4312" s="3" t="s">
        <v>1155</v>
      </c>
      <c r="Q4312" s="3" t="str">
        <f t="shared" si="405"/>
        <v>Crime TV Shows</v>
      </c>
      <c r="R4312" s="3" t="s">
        <v>20810</v>
      </c>
    </row>
    <row r="4313" spans="1:18" x14ac:dyDescent="0.3">
      <c r="A4313" s="3" t="s">
        <v>20811</v>
      </c>
      <c r="B4313" s="3" t="s">
        <v>23</v>
      </c>
      <c r="C4313" s="3" t="s">
        <v>20812</v>
      </c>
      <c r="D4313" s="3" t="s">
        <v>7418</v>
      </c>
      <c r="E4313" s="3" t="s">
        <v>20813</v>
      </c>
      <c r="F4313" s="3" t="s">
        <v>16</v>
      </c>
      <c r="G4313" s="3" t="str">
        <f t="shared" si="406"/>
        <v>December</v>
      </c>
      <c r="H4313" s="3" t="str">
        <f t="shared" si="407"/>
        <v>2018</v>
      </c>
      <c r="I4313" s="3" t="s">
        <v>20784</v>
      </c>
      <c r="J4313" s="3">
        <v>2018</v>
      </c>
      <c r="K4313" s="3" t="s">
        <v>242</v>
      </c>
      <c r="L4313" s="3" t="s">
        <v>2776</v>
      </c>
      <c r="M4313" s="3" t="str">
        <f t="shared" si="402"/>
        <v>8</v>
      </c>
      <c r="N4313" s="3" t="str">
        <f t="shared" si="403"/>
        <v>Seasons</v>
      </c>
      <c r="O4313" s="3" t="str">
        <f t="shared" si="404"/>
        <v>United States</v>
      </c>
      <c r="P4313" s="3" t="s">
        <v>243</v>
      </c>
      <c r="Q4313" s="3" t="str">
        <f t="shared" si="405"/>
        <v>Kids' TV</v>
      </c>
      <c r="R4313" s="3" t="s">
        <v>20814</v>
      </c>
    </row>
    <row r="4314" spans="1:18" x14ac:dyDescent="0.3">
      <c r="A4314" s="3" t="s">
        <v>20815</v>
      </c>
      <c r="B4314" s="3" t="s">
        <v>23</v>
      </c>
      <c r="C4314" s="3" t="s">
        <v>20816</v>
      </c>
      <c r="D4314" s="3" t="s">
        <v>7418</v>
      </c>
      <c r="E4314" s="3" t="s">
        <v>20817</v>
      </c>
      <c r="F4314" s="3" t="s">
        <v>351</v>
      </c>
      <c r="G4314" s="3" t="str">
        <f t="shared" si="406"/>
        <v>December</v>
      </c>
      <c r="H4314" s="3" t="str">
        <f t="shared" si="407"/>
        <v>2018</v>
      </c>
      <c r="I4314" s="3" t="s">
        <v>20818</v>
      </c>
      <c r="J4314" s="3">
        <v>2018</v>
      </c>
      <c r="K4314" s="3" t="s">
        <v>28</v>
      </c>
      <c r="L4314" s="3" t="s">
        <v>36</v>
      </c>
      <c r="M4314" s="3" t="str">
        <f t="shared" si="402"/>
        <v>1</v>
      </c>
      <c r="N4314" s="3" t="str">
        <f t="shared" si="403"/>
        <v>Season</v>
      </c>
      <c r="O4314" s="3" t="str">
        <f t="shared" si="404"/>
        <v>Japan</v>
      </c>
      <c r="P4314" s="3" t="s">
        <v>479</v>
      </c>
      <c r="Q4314" s="3" t="str">
        <f t="shared" si="405"/>
        <v>Anime Series</v>
      </c>
      <c r="R4314" s="3" t="s">
        <v>20819</v>
      </c>
    </row>
    <row r="4315" spans="1:18" x14ac:dyDescent="0.3">
      <c r="A4315" s="3" t="s">
        <v>20820</v>
      </c>
      <c r="B4315" s="3" t="s">
        <v>13</v>
      </c>
      <c r="C4315" s="3" t="s">
        <v>20821</v>
      </c>
      <c r="D4315" s="3" t="s">
        <v>20822</v>
      </c>
      <c r="E4315" s="3" t="s">
        <v>7418</v>
      </c>
      <c r="F4315" s="3" t="s">
        <v>16</v>
      </c>
      <c r="G4315" s="3" t="str">
        <f t="shared" si="406"/>
        <v>December</v>
      </c>
      <c r="H4315" s="3" t="str">
        <f t="shared" si="407"/>
        <v>2018</v>
      </c>
      <c r="I4315" s="3" t="s">
        <v>20818</v>
      </c>
      <c r="J4315" s="3">
        <v>2018</v>
      </c>
      <c r="K4315" s="3" t="s">
        <v>110</v>
      </c>
      <c r="L4315" s="3" t="s">
        <v>4689</v>
      </c>
      <c r="M4315" s="3" t="str">
        <f t="shared" si="402"/>
        <v>35</v>
      </c>
      <c r="N4315" s="3" t="str">
        <f t="shared" si="403"/>
        <v>min</v>
      </c>
      <c r="O4315" s="3" t="str">
        <f t="shared" si="404"/>
        <v>United States</v>
      </c>
      <c r="P4315" s="3" t="s">
        <v>20</v>
      </c>
      <c r="Q4315" s="3" t="str">
        <f t="shared" si="405"/>
        <v>Documentaries</v>
      </c>
      <c r="R4315" s="3" t="s">
        <v>20823</v>
      </c>
    </row>
    <row r="4316" spans="1:18" x14ac:dyDescent="0.3">
      <c r="A4316" s="3" t="s">
        <v>20824</v>
      </c>
      <c r="B4316" s="3" t="s">
        <v>13</v>
      </c>
      <c r="C4316" s="3" t="s">
        <v>20825</v>
      </c>
      <c r="D4316" s="3" t="s">
        <v>12382</v>
      </c>
      <c r="E4316" s="3" t="s">
        <v>7790</v>
      </c>
      <c r="F4316" s="3" t="s">
        <v>16</v>
      </c>
      <c r="G4316" s="3" t="str">
        <f t="shared" si="406"/>
        <v>December</v>
      </c>
      <c r="H4316" s="3" t="str">
        <f t="shared" si="407"/>
        <v>2018</v>
      </c>
      <c r="I4316" s="3" t="s">
        <v>20826</v>
      </c>
      <c r="J4316" s="3">
        <v>2018</v>
      </c>
      <c r="K4316" s="3" t="s">
        <v>28</v>
      </c>
      <c r="L4316" s="3" t="s">
        <v>2221</v>
      </c>
      <c r="M4316" s="3" t="str">
        <f t="shared" si="402"/>
        <v>68</v>
      </c>
      <c r="N4316" s="3" t="str">
        <f t="shared" si="403"/>
        <v>min</v>
      </c>
      <c r="O4316" s="3" t="str">
        <f t="shared" si="404"/>
        <v>United States</v>
      </c>
      <c r="P4316" s="3" t="s">
        <v>1555</v>
      </c>
      <c r="Q4316" s="3" t="str">
        <f t="shared" si="405"/>
        <v>Stand-Up Comedy</v>
      </c>
      <c r="R4316" s="3" t="s">
        <v>20827</v>
      </c>
    </row>
    <row r="4317" spans="1:18" x14ac:dyDescent="0.3">
      <c r="A4317" s="3" t="s">
        <v>20828</v>
      </c>
      <c r="B4317" s="3" t="s">
        <v>13</v>
      </c>
      <c r="C4317" s="3" t="s">
        <v>20829</v>
      </c>
      <c r="D4317" s="3" t="s">
        <v>20830</v>
      </c>
      <c r="E4317" s="3" t="s">
        <v>20831</v>
      </c>
      <c r="F4317" s="3" t="s">
        <v>1504</v>
      </c>
      <c r="G4317" s="3" t="str">
        <f t="shared" si="406"/>
        <v>December</v>
      </c>
      <c r="H4317" s="3" t="str">
        <f t="shared" si="407"/>
        <v>2018</v>
      </c>
      <c r="I4317" s="3" t="s">
        <v>20832</v>
      </c>
      <c r="J4317" s="3">
        <v>2018</v>
      </c>
      <c r="K4317" s="3" t="s">
        <v>76</v>
      </c>
      <c r="L4317" s="3" t="s">
        <v>271</v>
      </c>
      <c r="M4317" s="3" t="str">
        <f t="shared" si="402"/>
        <v>96</v>
      </c>
      <c r="N4317" s="3" t="str">
        <f t="shared" si="403"/>
        <v>min</v>
      </c>
      <c r="O4317" s="3" t="str">
        <f t="shared" si="404"/>
        <v>Italy</v>
      </c>
      <c r="P4317" s="3" t="s">
        <v>164</v>
      </c>
      <c r="Q4317" s="3" t="str">
        <f t="shared" si="405"/>
        <v>Comedies</v>
      </c>
      <c r="R4317" s="3" t="s">
        <v>20833</v>
      </c>
    </row>
    <row r="4318" spans="1:18" x14ac:dyDescent="0.3">
      <c r="A4318" s="3" t="s">
        <v>20834</v>
      </c>
      <c r="B4318" s="3" t="s">
        <v>23</v>
      </c>
      <c r="C4318" s="3" t="s">
        <v>20835</v>
      </c>
      <c r="D4318" s="3" t="s">
        <v>7418</v>
      </c>
      <c r="E4318" s="3" t="s">
        <v>20836</v>
      </c>
      <c r="F4318" s="3" t="s">
        <v>2109</v>
      </c>
      <c r="G4318" s="3" t="str">
        <f t="shared" si="406"/>
        <v>December</v>
      </c>
      <c r="H4318" s="3" t="str">
        <f t="shared" si="407"/>
        <v>2018</v>
      </c>
      <c r="I4318" s="3" t="s">
        <v>20832</v>
      </c>
      <c r="J4318" s="3">
        <v>2018</v>
      </c>
      <c r="K4318" s="3" t="s">
        <v>28</v>
      </c>
      <c r="L4318" s="3" t="s">
        <v>36</v>
      </c>
      <c r="M4318" s="3" t="str">
        <f t="shared" si="402"/>
        <v>1</v>
      </c>
      <c r="N4318" s="3" t="str">
        <f t="shared" si="403"/>
        <v>Season</v>
      </c>
      <c r="O4318" s="3" t="str">
        <f t="shared" si="404"/>
        <v>Germany</v>
      </c>
      <c r="P4318" s="3" t="s">
        <v>1155</v>
      </c>
      <c r="Q4318" s="3" t="str">
        <f t="shared" si="405"/>
        <v>Crime TV Shows</v>
      </c>
      <c r="R4318" s="3" t="s">
        <v>20837</v>
      </c>
    </row>
    <row r="4319" spans="1:18" x14ac:dyDescent="0.3">
      <c r="A4319" s="3" t="s">
        <v>20838</v>
      </c>
      <c r="B4319" s="3" t="s">
        <v>13</v>
      </c>
      <c r="C4319" s="3" t="s">
        <v>20839</v>
      </c>
      <c r="D4319" s="3" t="s">
        <v>20840</v>
      </c>
      <c r="E4319" s="3" t="s">
        <v>20841</v>
      </c>
      <c r="F4319" s="3" t="s">
        <v>16</v>
      </c>
      <c r="G4319" s="3" t="str">
        <f t="shared" si="406"/>
        <v>December</v>
      </c>
      <c r="H4319" s="3" t="str">
        <f t="shared" si="407"/>
        <v>2018</v>
      </c>
      <c r="I4319" s="3" t="s">
        <v>20832</v>
      </c>
      <c r="J4319" s="3">
        <v>2018</v>
      </c>
      <c r="K4319" s="3" t="s">
        <v>18</v>
      </c>
      <c r="L4319" s="3" t="s">
        <v>249</v>
      </c>
      <c r="M4319" s="3" t="str">
        <f t="shared" si="402"/>
        <v>110</v>
      </c>
      <c r="N4319" s="3" t="str">
        <f t="shared" si="403"/>
        <v>min</v>
      </c>
      <c r="O4319" s="3" t="str">
        <f t="shared" si="404"/>
        <v>United States</v>
      </c>
      <c r="P4319" s="3" t="s">
        <v>708</v>
      </c>
      <c r="Q4319" s="3" t="str">
        <f t="shared" si="405"/>
        <v>Comedies</v>
      </c>
      <c r="R4319" s="3" t="s">
        <v>20842</v>
      </c>
    </row>
    <row r="4320" spans="1:18" x14ac:dyDescent="0.3">
      <c r="A4320" s="3" t="s">
        <v>20843</v>
      </c>
      <c r="B4320" s="3" t="s">
        <v>13</v>
      </c>
      <c r="C4320" s="3" t="s">
        <v>20844</v>
      </c>
      <c r="D4320" s="3" t="s">
        <v>20845</v>
      </c>
      <c r="E4320" s="3" t="s">
        <v>20846</v>
      </c>
      <c r="F4320" s="3" t="s">
        <v>7418</v>
      </c>
      <c r="G4320" s="3" t="str">
        <f t="shared" si="406"/>
        <v>December</v>
      </c>
      <c r="H4320" s="3" t="str">
        <f t="shared" si="407"/>
        <v>2018</v>
      </c>
      <c r="I4320" s="3" t="s">
        <v>20832</v>
      </c>
      <c r="J4320" s="3">
        <v>2018</v>
      </c>
      <c r="K4320" s="3" t="s">
        <v>428</v>
      </c>
      <c r="L4320" s="3" t="s">
        <v>3978</v>
      </c>
      <c r="M4320" s="3" t="str">
        <f t="shared" si="402"/>
        <v>58</v>
      </c>
      <c r="N4320" s="3" t="str">
        <f t="shared" si="403"/>
        <v>min</v>
      </c>
      <c r="O4320" s="3" t="str">
        <f t="shared" si="404"/>
        <v>Unknown</v>
      </c>
      <c r="P4320" s="3" t="s">
        <v>652</v>
      </c>
      <c r="Q4320" s="3" t="str">
        <f t="shared" si="405"/>
        <v>Children &amp; Family Movies</v>
      </c>
      <c r="R4320" s="3" t="s">
        <v>20847</v>
      </c>
    </row>
    <row r="4321" spans="1:18" x14ac:dyDescent="0.3">
      <c r="A4321" s="3" t="s">
        <v>20848</v>
      </c>
      <c r="B4321" s="3" t="s">
        <v>13</v>
      </c>
      <c r="C4321" s="3" t="s">
        <v>20849</v>
      </c>
      <c r="D4321" s="3" t="s">
        <v>20850</v>
      </c>
      <c r="E4321" s="3" t="s">
        <v>20851</v>
      </c>
      <c r="F4321" s="3" t="s">
        <v>580</v>
      </c>
      <c r="G4321" s="3" t="str">
        <f t="shared" si="406"/>
        <v>December</v>
      </c>
      <c r="H4321" s="3" t="str">
        <f t="shared" si="407"/>
        <v>2018</v>
      </c>
      <c r="I4321" s="3" t="s">
        <v>20832</v>
      </c>
      <c r="J4321" s="3">
        <v>2018</v>
      </c>
      <c r="K4321" s="3" t="s">
        <v>18</v>
      </c>
      <c r="L4321" s="3" t="s">
        <v>256</v>
      </c>
      <c r="M4321" s="3" t="str">
        <f t="shared" si="402"/>
        <v>105</v>
      </c>
      <c r="N4321" s="3" t="str">
        <f t="shared" si="403"/>
        <v>min</v>
      </c>
      <c r="O4321" s="3" t="str">
        <f t="shared" si="404"/>
        <v>United Kingdom</v>
      </c>
      <c r="P4321" s="3" t="s">
        <v>3162</v>
      </c>
      <c r="Q4321" s="3" t="str">
        <f t="shared" si="405"/>
        <v>Action &amp; Adventure</v>
      </c>
      <c r="R4321" s="3" t="s">
        <v>20852</v>
      </c>
    </row>
    <row r="4322" spans="1:18" x14ac:dyDescent="0.3">
      <c r="A4322" s="3" t="s">
        <v>20853</v>
      </c>
      <c r="B4322" s="3" t="s">
        <v>23</v>
      </c>
      <c r="C4322" s="3" t="s">
        <v>20854</v>
      </c>
      <c r="D4322" s="3" t="s">
        <v>7418</v>
      </c>
      <c r="E4322" s="3" t="s">
        <v>20855</v>
      </c>
      <c r="F4322" s="3" t="s">
        <v>16</v>
      </c>
      <c r="G4322" s="3" t="str">
        <f t="shared" si="406"/>
        <v>December</v>
      </c>
      <c r="H4322" s="3" t="str">
        <f t="shared" si="407"/>
        <v>2018</v>
      </c>
      <c r="I4322" s="3" t="s">
        <v>20832</v>
      </c>
      <c r="J4322" s="3">
        <v>2018</v>
      </c>
      <c r="K4322" s="3" t="s">
        <v>28</v>
      </c>
      <c r="L4322" s="3" t="s">
        <v>29</v>
      </c>
      <c r="M4322" s="3" t="str">
        <f t="shared" si="402"/>
        <v>2</v>
      </c>
      <c r="N4322" s="3" t="str">
        <f t="shared" si="403"/>
        <v>Seasons</v>
      </c>
      <c r="O4322" s="3" t="str">
        <f t="shared" si="404"/>
        <v>United States</v>
      </c>
      <c r="P4322" s="3" t="s">
        <v>20856</v>
      </c>
      <c r="Q4322" s="3" t="str">
        <f t="shared" si="405"/>
        <v>TV Comedies</v>
      </c>
      <c r="R4322" s="3" t="s">
        <v>20857</v>
      </c>
    </row>
    <row r="4323" spans="1:18" x14ac:dyDescent="0.3">
      <c r="A4323" s="3" t="s">
        <v>20858</v>
      </c>
      <c r="B4323" s="3" t="s">
        <v>23</v>
      </c>
      <c r="C4323" s="3" t="s">
        <v>20859</v>
      </c>
      <c r="D4323" s="3" t="s">
        <v>20860</v>
      </c>
      <c r="E4323" s="3" t="s">
        <v>20861</v>
      </c>
      <c r="F4323" s="3" t="s">
        <v>183</v>
      </c>
      <c r="G4323" s="3" t="str">
        <f t="shared" si="406"/>
        <v>December</v>
      </c>
      <c r="H4323" s="3" t="str">
        <f t="shared" si="407"/>
        <v>2018</v>
      </c>
      <c r="I4323" s="3" t="s">
        <v>20832</v>
      </c>
      <c r="J4323" s="3">
        <v>2018</v>
      </c>
      <c r="K4323" s="3" t="s">
        <v>28</v>
      </c>
      <c r="L4323" s="3" t="s">
        <v>36</v>
      </c>
      <c r="M4323" s="3" t="str">
        <f t="shared" si="402"/>
        <v>1</v>
      </c>
      <c r="N4323" s="3" t="str">
        <f t="shared" si="403"/>
        <v>Season</v>
      </c>
      <c r="O4323" s="3" t="str">
        <f t="shared" si="404"/>
        <v>Australia</v>
      </c>
      <c r="P4323" s="3" t="s">
        <v>340</v>
      </c>
      <c r="Q4323" s="3" t="str">
        <f t="shared" si="405"/>
        <v>International TV Shows</v>
      </c>
      <c r="R4323" s="3" t="s">
        <v>20862</v>
      </c>
    </row>
    <row r="4324" spans="1:18" x14ac:dyDescent="0.3">
      <c r="A4324" s="3" t="s">
        <v>20863</v>
      </c>
      <c r="B4324" s="3" t="s">
        <v>13</v>
      </c>
      <c r="C4324" s="3" t="s">
        <v>20864</v>
      </c>
      <c r="D4324" s="3" t="s">
        <v>18886</v>
      </c>
      <c r="E4324" s="3" t="s">
        <v>7418</v>
      </c>
      <c r="F4324" s="3" t="s">
        <v>7418</v>
      </c>
      <c r="G4324" s="3" t="str">
        <f t="shared" si="406"/>
        <v>December</v>
      </c>
      <c r="H4324" s="3" t="str">
        <f t="shared" si="407"/>
        <v>2018</v>
      </c>
      <c r="I4324" s="3" t="s">
        <v>20832</v>
      </c>
      <c r="J4324" s="3">
        <v>2018</v>
      </c>
      <c r="K4324" s="3" t="s">
        <v>28</v>
      </c>
      <c r="L4324" s="3" t="s">
        <v>1562</v>
      </c>
      <c r="M4324" s="3" t="str">
        <f t="shared" si="402"/>
        <v>59</v>
      </c>
      <c r="N4324" s="3" t="str">
        <f t="shared" si="403"/>
        <v>min</v>
      </c>
      <c r="O4324" s="3" t="str">
        <f t="shared" si="404"/>
        <v>Unknown</v>
      </c>
      <c r="P4324" s="3" t="s">
        <v>592</v>
      </c>
      <c r="Q4324" s="3" t="str">
        <f t="shared" si="405"/>
        <v>Documentaries</v>
      </c>
      <c r="R4324" s="3" t="s">
        <v>20865</v>
      </c>
    </row>
    <row r="4325" spans="1:18" x14ac:dyDescent="0.3">
      <c r="A4325" s="3" t="s">
        <v>20866</v>
      </c>
      <c r="B4325" s="3" t="s">
        <v>13</v>
      </c>
      <c r="C4325" s="3" t="s">
        <v>20867</v>
      </c>
      <c r="D4325" s="3" t="s">
        <v>20868</v>
      </c>
      <c r="E4325" s="3" t="s">
        <v>20869</v>
      </c>
      <c r="F4325" s="3" t="s">
        <v>7418</v>
      </c>
      <c r="G4325" s="3" t="str">
        <f t="shared" si="406"/>
        <v>December</v>
      </c>
      <c r="H4325" s="3" t="str">
        <f t="shared" si="407"/>
        <v>2018</v>
      </c>
      <c r="I4325" s="3" t="s">
        <v>20832</v>
      </c>
      <c r="J4325" s="3">
        <v>2018</v>
      </c>
      <c r="K4325" s="3" t="s">
        <v>170</v>
      </c>
      <c r="L4325" s="3" t="s">
        <v>7625</v>
      </c>
      <c r="M4325" s="3" t="str">
        <f t="shared" si="402"/>
        <v>28</v>
      </c>
      <c r="N4325" s="3" t="str">
        <f t="shared" si="403"/>
        <v>min</v>
      </c>
      <c r="O4325" s="3" t="str">
        <f t="shared" si="404"/>
        <v>Unknown</v>
      </c>
      <c r="P4325" s="3" t="s">
        <v>61</v>
      </c>
      <c r="Q4325" s="3" t="str">
        <f t="shared" si="405"/>
        <v>Children &amp; Family Movies</v>
      </c>
      <c r="R4325" s="3" t="s">
        <v>20870</v>
      </c>
    </row>
    <row r="4326" spans="1:18" x14ac:dyDescent="0.3">
      <c r="A4326" s="3" t="s">
        <v>20871</v>
      </c>
      <c r="B4326" s="3" t="s">
        <v>13</v>
      </c>
      <c r="C4326" s="3" t="s">
        <v>20872</v>
      </c>
      <c r="D4326" s="3" t="s">
        <v>20873</v>
      </c>
      <c r="E4326" s="3" t="s">
        <v>20874</v>
      </c>
      <c r="F4326" s="3" t="s">
        <v>16</v>
      </c>
      <c r="G4326" s="3" t="str">
        <f t="shared" si="406"/>
        <v>December</v>
      </c>
      <c r="H4326" s="3" t="str">
        <f t="shared" si="407"/>
        <v>2018</v>
      </c>
      <c r="I4326" s="3" t="s">
        <v>20832</v>
      </c>
      <c r="J4326" s="3">
        <v>2018</v>
      </c>
      <c r="K4326" s="3" t="s">
        <v>28</v>
      </c>
      <c r="L4326" s="3" t="s">
        <v>301</v>
      </c>
      <c r="M4326" s="3" t="str">
        <f t="shared" si="402"/>
        <v>98</v>
      </c>
      <c r="N4326" s="3" t="str">
        <f t="shared" si="403"/>
        <v>min</v>
      </c>
      <c r="O4326" s="3" t="str">
        <f t="shared" si="404"/>
        <v>United States</v>
      </c>
      <c r="P4326" s="3" t="s">
        <v>20</v>
      </c>
      <c r="Q4326" s="3" t="str">
        <f t="shared" si="405"/>
        <v>Documentaries</v>
      </c>
      <c r="R4326" s="3" t="s">
        <v>20875</v>
      </c>
    </row>
    <row r="4327" spans="1:18" x14ac:dyDescent="0.3">
      <c r="A4327" s="3" t="s">
        <v>20876</v>
      </c>
      <c r="B4327" s="3" t="s">
        <v>13</v>
      </c>
      <c r="C4327" s="3" t="s">
        <v>20877</v>
      </c>
      <c r="D4327" s="3" t="s">
        <v>9957</v>
      </c>
      <c r="E4327" s="3" t="s">
        <v>20878</v>
      </c>
      <c r="F4327" s="3" t="s">
        <v>7418</v>
      </c>
      <c r="G4327" s="3" t="str">
        <f t="shared" si="406"/>
        <v>December</v>
      </c>
      <c r="H4327" s="3" t="str">
        <f t="shared" si="407"/>
        <v>2018</v>
      </c>
      <c r="I4327" s="3" t="s">
        <v>20879</v>
      </c>
      <c r="J4327" s="3">
        <v>2018</v>
      </c>
      <c r="K4327" s="3" t="s">
        <v>28</v>
      </c>
      <c r="L4327" s="3" t="s">
        <v>777</v>
      </c>
      <c r="M4327" s="3" t="str">
        <f t="shared" si="402"/>
        <v>63</v>
      </c>
      <c r="N4327" s="3" t="str">
        <f t="shared" si="403"/>
        <v>min</v>
      </c>
      <c r="O4327" s="3" t="str">
        <f t="shared" si="404"/>
        <v>Unknown</v>
      </c>
      <c r="P4327" s="3" t="s">
        <v>1555</v>
      </c>
      <c r="Q4327" s="3" t="str">
        <f t="shared" si="405"/>
        <v>Stand-Up Comedy</v>
      </c>
      <c r="R4327" s="3" t="s">
        <v>20880</v>
      </c>
    </row>
    <row r="4328" spans="1:18" x14ac:dyDescent="0.3">
      <c r="A4328" s="3" t="s">
        <v>20881</v>
      </c>
      <c r="B4328" s="3" t="s">
        <v>23</v>
      </c>
      <c r="C4328" s="3" t="s">
        <v>20882</v>
      </c>
      <c r="D4328" s="3" t="s">
        <v>7418</v>
      </c>
      <c r="E4328" s="3" t="s">
        <v>20883</v>
      </c>
      <c r="F4328" s="3" t="s">
        <v>633</v>
      </c>
      <c r="G4328" s="3" t="str">
        <f t="shared" si="406"/>
        <v>December</v>
      </c>
      <c r="H4328" s="3" t="str">
        <f t="shared" si="407"/>
        <v>2018</v>
      </c>
      <c r="I4328" s="3" t="s">
        <v>20884</v>
      </c>
      <c r="J4328" s="3">
        <v>2018</v>
      </c>
      <c r="K4328" s="3" t="s">
        <v>76</v>
      </c>
      <c r="L4328" s="3" t="s">
        <v>29</v>
      </c>
      <c r="M4328" s="3" t="str">
        <f t="shared" si="402"/>
        <v>2</v>
      </c>
      <c r="N4328" s="3" t="str">
        <f t="shared" si="403"/>
        <v>Seasons</v>
      </c>
      <c r="O4328" s="3" t="str">
        <f t="shared" si="404"/>
        <v>South Korea</v>
      </c>
      <c r="P4328" s="3" t="s">
        <v>3571</v>
      </c>
      <c r="Q4328" s="3" t="str">
        <f t="shared" si="405"/>
        <v>International TV Shows</v>
      </c>
      <c r="R4328" s="3" t="s">
        <v>20885</v>
      </c>
    </row>
    <row r="4329" spans="1:18" x14ac:dyDescent="0.3">
      <c r="A4329" s="3" t="s">
        <v>20886</v>
      </c>
      <c r="B4329" s="3" t="s">
        <v>23</v>
      </c>
      <c r="C4329" s="3" t="s">
        <v>20887</v>
      </c>
      <c r="D4329" s="3" t="s">
        <v>7418</v>
      </c>
      <c r="E4329" s="3" t="s">
        <v>20888</v>
      </c>
      <c r="F4329" s="3" t="s">
        <v>633</v>
      </c>
      <c r="G4329" s="3" t="str">
        <f t="shared" si="406"/>
        <v>December</v>
      </c>
      <c r="H4329" s="3" t="str">
        <f t="shared" si="407"/>
        <v>2018</v>
      </c>
      <c r="I4329" s="3" t="s">
        <v>20889</v>
      </c>
      <c r="J4329" s="3">
        <v>2018</v>
      </c>
      <c r="K4329" s="3" t="s">
        <v>28</v>
      </c>
      <c r="L4329" s="3" t="s">
        <v>36</v>
      </c>
      <c r="M4329" s="3" t="str">
        <f t="shared" si="402"/>
        <v>1</v>
      </c>
      <c r="N4329" s="3" t="str">
        <f t="shared" si="403"/>
        <v>Season</v>
      </c>
      <c r="O4329" s="3" t="str">
        <f t="shared" si="404"/>
        <v>South Korea</v>
      </c>
      <c r="P4329" s="3" t="s">
        <v>5431</v>
      </c>
      <c r="Q4329" s="3" t="str">
        <f t="shared" si="405"/>
        <v>Crime TV Shows</v>
      </c>
      <c r="R4329" s="3" t="s">
        <v>20890</v>
      </c>
    </row>
    <row r="4330" spans="1:18" x14ac:dyDescent="0.3">
      <c r="A4330" s="3" t="s">
        <v>20891</v>
      </c>
      <c r="B4330" s="3" t="s">
        <v>13</v>
      </c>
      <c r="C4330" s="3" t="s">
        <v>20892</v>
      </c>
      <c r="D4330" s="3" t="s">
        <v>20893</v>
      </c>
      <c r="E4330" s="3" t="s">
        <v>20894</v>
      </c>
      <c r="F4330" s="3" t="s">
        <v>17251</v>
      </c>
      <c r="G4330" s="3" t="str">
        <f t="shared" si="406"/>
        <v>December</v>
      </c>
      <c r="H4330" s="3" t="str">
        <f t="shared" si="407"/>
        <v>2018</v>
      </c>
      <c r="I4330" s="3" t="s">
        <v>20889</v>
      </c>
      <c r="J4330" s="3">
        <v>2018</v>
      </c>
      <c r="K4330" s="3" t="s">
        <v>76</v>
      </c>
      <c r="L4330" s="3" t="s">
        <v>2967</v>
      </c>
      <c r="M4330" s="3" t="str">
        <f t="shared" si="402"/>
        <v>155</v>
      </c>
      <c r="N4330" s="3" t="str">
        <f t="shared" si="403"/>
        <v>min</v>
      </c>
      <c r="O4330" s="3" t="str">
        <f t="shared" si="404"/>
        <v>Pakistan</v>
      </c>
      <c r="P4330" s="3" t="s">
        <v>1126</v>
      </c>
      <c r="Q4330" s="3" t="str">
        <f t="shared" si="405"/>
        <v>Action &amp; Adventure</v>
      </c>
      <c r="R4330" s="3" t="s">
        <v>20895</v>
      </c>
    </row>
    <row r="4331" spans="1:18" x14ac:dyDescent="0.3">
      <c r="A4331" s="3" t="s">
        <v>20896</v>
      </c>
      <c r="B4331" s="3" t="s">
        <v>13</v>
      </c>
      <c r="C4331" s="3" t="s">
        <v>20897</v>
      </c>
      <c r="D4331" s="3" t="s">
        <v>20898</v>
      </c>
      <c r="E4331" s="3" t="s">
        <v>20899</v>
      </c>
      <c r="F4331" s="3" t="s">
        <v>901</v>
      </c>
      <c r="G4331" s="3" t="str">
        <f t="shared" si="406"/>
        <v>December</v>
      </c>
      <c r="H4331" s="3" t="str">
        <f t="shared" si="407"/>
        <v>2018</v>
      </c>
      <c r="I4331" s="3" t="s">
        <v>20900</v>
      </c>
      <c r="J4331" s="3">
        <v>2011</v>
      </c>
      <c r="K4331" s="3" t="s">
        <v>76</v>
      </c>
      <c r="L4331" s="3" t="s">
        <v>332</v>
      </c>
      <c r="M4331" s="3" t="str">
        <f t="shared" si="402"/>
        <v>122</v>
      </c>
      <c r="N4331" s="3" t="str">
        <f t="shared" si="403"/>
        <v>min</v>
      </c>
      <c r="O4331" s="3" t="str">
        <f t="shared" si="404"/>
        <v>China</v>
      </c>
      <c r="P4331" s="3" t="s">
        <v>574</v>
      </c>
      <c r="Q4331" s="3" t="str">
        <f t="shared" si="405"/>
        <v>Dramas</v>
      </c>
      <c r="R4331" s="3" t="s">
        <v>20901</v>
      </c>
    </row>
    <row r="4332" spans="1:18" x14ac:dyDescent="0.3">
      <c r="A4332" s="3" t="s">
        <v>20902</v>
      </c>
      <c r="B4332" s="3" t="s">
        <v>13</v>
      </c>
      <c r="C4332" s="3" t="s">
        <v>20903</v>
      </c>
      <c r="D4332" s="3" t="s">
        <v>20904</v>
      </c>
      <c r="E4332" s="3" t="s">
        <v>20905</v>
      </c>
      <c r="F4332" s="3" t="s">
        <v>948</v>
      </c>
      <c r="G4332" s="3" t="str">
        <f t="shared" si="406"/>
        <v>December</v>
      </c>
      <c r="H4332" s="3" t="str">
        <f t="shared" si="407"/>
        <v>2018</v>
      </c>
      <c r="I4332" s="3" t="s">
        <v>20900</v>
      </c>
      <c r="J4332" s="3">
        <v>2009</v>
      </c>
      <c r="K4332" s="3" t="s">
        <v>28</v>
      </c>
      <c r="L4332" s="3" t="s">
        <v>532</v>
      </c>
      <c r="M4332" s="3" t="str">
        <f t="shared" si="402"/>
        <v>87</v>
      </c>
      <c r="N4332" s="3" t="str">
        <f t="shared" si="403"/>
        <v>min</v>
      </c>
      <c r="O4332" s="3" t="str">
        <f t="shared" si="404"/>
        <v>Hong Kong</v>
      </c>
      <c r="P4332" s="3" t="s">
        <v>533</v>
      </c>
      <c r="Q4332" s="3" t="str">
        <f t="shared" si="405"/>
        <v>International Movies</v>
      </c>
      <c r="R4332" s="3" t="s">
        <v>20906</v>
      </c>
    </row>
    <row r="4333" spans="1:18" x14ac:dyDescent="0.3">
      <c r="A4333" s="3" t="s">
        <v>20907</v>
      </c>
      <c r="B4333" s="3" t="s">
        <v>13</v>
      </c>
      <c r="C4333" s="3" t="s">
        <v>20908</v>
      </c>
      <c r="D4333" s="3" t="s">
        <v>20909</v>
      </c>
      <c r="E4333" s="3" t="s">
        <v>7418</v>
      </c>
      <c r="F4333" s="3" t="s">
        <v>132</v>
      </c>
      <c r="G4333" s="3" t="str">
        <f t="shared" si="406"/>
        <v>December</v>
      </c>
      <c r="H4333" s="3" t="str">
        <f t="shared" si="407"/>
        <v>2018</v>
      </c>
      <c r="I4333" s="3" t="s">
        <v>20900</v>
      </c>
      <c r="J4333" s="3">
        <v>2018</v>
      </c>
      <c r="K4333" s="3" t="s">
        <v>28</v>
      </c>
      <c r="L4333" s="3" t="s">
        <v>4352</v>
      </c>
      <c r="M4333" s="3" t="str">
        <f t="shared" si="402"/>
        <v>73</v>
      </c>
      <c r="N4333" s="3" t="str">
        <f t="shared" si="403"/>
        <v>min</v>
      </c>
      <c r="O4333" s="3" t="str">
        <f t="shared" si="404"/>
        <v>Mexico</v>
      </c>
      <c r="P4333" s="3" t="s">
        <v>127</v>
      </c>
      <c r="Q4333" s="3" t="str">
        <f t="shared" si="405"/>
        <v>Documentaries</v>
      </c>
      <c r="R4333" s="3" t="s">
        <v>20910</v>
      </c>
    </row>
    <row r="4334" spans="1:18" x14ac:dyDescent="0.3">
      <c r="A4334" s="3" t="s">
        <v>20911</v>
      </c>
      <c r="B4334" s="3" t="s">
        <v>13</v>
      </c>
      <c r="C4334" s="3" t="s">
        <v>20912</v>
      </c>
      <c r="D4334" s="3" t="s">
        <v>20913</v>
      </c>
      <c r="E4334" s="3" t="s">
        <v>20914</v>
      </c>
      <c r="F4334" s="3" t="s">
        <v>20915</v>
      </c>
      <c r="G4334" s="3" t="str">
        <f t="shared" si="406"/>
        <v>December</v>
      </c>
      <c r="H4334" s="3" t="str">
        <f t="shared" si="407"/>
        <v>2018</v>
      </c>
      <c r="I4334" s="3" t="s">
        <v>20900</v>
      </c>
      <c r="J4334" s="3">
        <v>2018</v>
      </c>
      <c r="K4334" s="3" t="s">
        <v>28</v>
      </c>
      <c r="L4334" s="3" t="s">
        <v>301</v>
      </c>
      <c r="M4334" s="3" t="str">
        <f t="shared" si="402"/>
        <v>98</v>
      </c>
      <c r="N4334" s="3" t="str">
        <f t="shared" si="403"/>
        <v>min</v>
      </c>
      <c r="O4334" s="3" t="str">
        <f t="shared" si="404"/>
        <v>Norway</v>
      </c>
      <c r="P4334" s="3" t="s">
        <v>574</v>
      </c>
      <c r="Q4334" s="3" t="str">
        <f t="shared" si="405"/>
        <v>Dramas</v>
      </c>
      <c r="R4334" s="3" t="s">
        <v>20916</v>
      </c>
    </row>
    <row r="4335" spans="1:18" x14ac:dyDescent="0.3">
      <c r="A4335" s="3" t="s">
        <v>20917</v>
      </c>
      <c r="B4335" s="3" t="s">
        <v>13</v>
      </c>
      <c r="C4335" s="3" t="s">
        <v>20918</v>
      </c>
      <c r="D4335" s="3" t="s">
        <v>20919</v>
      </c>
      <c r="E4335" s="3" t="s">
        <v>20920</v>
      </c>
      <c r="F4335" s="3" t="s">
        <v>11006</v>
      </c>
      <c r="G4335" s="3" t="str">
        <f t="shared" si="406"/>
        <v>December</v>
      </c>
      <c r="H4335" s="3" t="str">
        <f t="shared" si="407"/>
        <v>2018</v>
      </c>
      <c r="I4335" s="3" t="s">
        <v>20900</v>
      </c>
      <c r="J4335" s="3">
        <v>2013</v>
      </c>
      <c r="K4335" s="3" t="s">
        <v>28</v>
      </c>
      <c r="L4335" s="3" t="s">
        <v>1931</v>
      </c>
      <c r="M4335" s="3" t="str">
        <f t="shared" si="402"/>
        <v>130</v>
      </c>
      <c r="N4335" s="3" t="str">
        <f t="shared" si="403"/>
        <v>min</v>
      </c>
      <c r="O4335" s="3" t="str">
        <f t="shared" si="404"/>
        <v>Hong Kong</v>
      </c>
      <c r="P4335" s="3" t="s">
        <v>1126</v>
      </c>
      <c r="Q4335" s="3" t="str">
        <f t="shared" si="405"/>
        <v>Action &amp; Adventure</v>
      </c>
      <c r="R4335" s="3" t="s">
        <v>20921</v>
      </c>
    </row>
    <row r="4336" spans="1:18" x14ac:dyDescent="0.3">
      <c r="A4336" s="3" t="s">
        <v>20922</v>
      </c>
      <c r="B4336" s="3" t="s">
        <v>13</v>
      </c>
      <c r="C4336" s="3" t="s">
        <v>20923</v>
      </c>
      <c r="D4336" s="3" t="s">
        <v>20924</v>
      </c>
      <c r="E4336" s="3" t="s">
        <v>20925</v>
      </c>
      <c r="F4336" s="3" t="s">
        <v>948</v>
      </c>
      <c r="G4336" s="3" t="str">
        <f t="shared" si="406"/>
        <v>December</v>
      </c>
      <c r="H4336" s="3" t="str">
        <f t="shared" si="407"/>
        <v>2018</v>
      </c>
      <c r="I4336" s="3" t="s">
        <v>20900</v>
      </c>
      <c r="J4336" s="3">
        <v>2014</v>
      </c>
      <c r="K4336" s="3" t="s">
        <v>76</v>
      </c>
      <c r="L4336" s="3" t="s">
        <v>256</v>
      </c>
      <c r="M4336" s="3" t="str">
        <f t="shared" si="402"/>
        <v>105</v>
      </c>
      <c r="N4336" s="3" t="str">
        <f t="shared" si="403"/>
        <v>min</v>
      </c>
      <c r="O4336" s="3" t="str">
        <f t="shared" si="404"/>
        <v>Hong Kong</v>
      </c>
      <c r="P4336" s="3" t="s">
        <v>178</v>
      </c>
      <c r="Q4336" s="3" t="str">
        <f t="shared" si="405"/>
        <v>Comedies</v>
      </c>
      <c r="R4336" s="3" t="s">
        <v>20926</v>
      </c>
    </row>
    <row r="4337" spans="1:18" x14ac:dyDescent="0.3">
      <c r="A4337" s="3" t="s">
        <v>20927</v>
      </c>
      <c r="B4337" s="3" t="s">
        <v>13</v>
      </c>
      <c r="C4337" s="3" t="s">
        <v>20928</v>
      </c>
      <c r="D4337" s="3" t="s">
        <v>20929</v>
      </c>
      <c r="E4337" s="3" t="s">
        <v>20930</v>
      </c>
      <c r="F4337" s="3" t="s">
        <v>46</v>
      </c>
      <c r="G4337" s="3" t="str">
        <f t="shared" si="406"/>
        <v>December</v>
      </c>
      <c r="H4337" s="3" t="str">
        <f t="shared" si="407"/>
        <v>2018</v>
      </c>
      <c r="I4337" s="3" t="s">
        <v>20900</v>
      </c>
      <c r="J4337" s="3">
        <v>2014</v>
      </c>
      <c r="K4337" s="3" t="s">
        <v>76</v>
      </c>
      <c r="L4337" s="3" t="s">
        <v>249</v>
      </c>
      <c r="M4337" s="3" t="str">
        <f t="shared" si="402"/>
        <v>110</v>
      </c>
      <c r="N4337" s="3" t="str">
        <f t="shared" si="403"/>
        <v>min</v>
      </c>
      <c r="O4337" s="3" t="str">
        <f t="shared" si="404"/>
        <v>India</v>
      </c>
      <c r="P4337" s="3" t="s">
        <v>493</v>
      </c>
      <c r="Q4337" s="3" t="str">
        <f t="shared" si="405"/>
        <v>Comedies</v>
      </c>
      <c r="R4337" s="3" t="s">
        <v>20931</v>
      </c>
    </row>
    <row r="4338" spans="1:18" x14ac:dyDescent="0.3">
      <c r="A4338" s="3" t="s">
        <v>20932</v>
      </c>
      <c r="B4338" s="3" t="s">
        <v>13</v>
      </c>
      <c r="C4338" s="3" t="s">
        <v>20933</v>
      </c>
      <c r="D4338" s="3" t="s">
        <v>20934</v>
      </c>
      <c r="E4338" s="3" t="s">
        <v>20935</v>
      </c>
      <c r="F4338" s="3" t="s">
        <v>2806</v>
      </c>
      <c r="G4338" s="3" t="str">
        <f t="shared" si="406"/>
        <v>December</v>
      </c>
      <c r="H4338" s="3" t="str">
        <f t="shared" si="407"/>
        <v>2018</v>
      </c>
      <c r="I4338" s="3" t="s">
        <v>20900</v>
      </c>
      <c r="J4338" s="3">
        <v>2018</v>
      </c>
      <c r="K4338" s="3" t="s">
        <v>76</v>
      </c>
      <c r="L4338" s="3" t="s">
        <v>2076</v>
      </c>
      <c r="M4338" s="3" t="str">
        <f t="shared" si="402"/>
        <v>81</v>
      </c>
      <c r="N4338" s="3" t="str">
        <f t="shared" si="403"/>
        <v>min</v>
      </c>
      <c r="O4338" s="3" t="str">
        <f t="shared" si="404"/>
        <v>Malaysia</v>
      </c>
      <c r="P4338" s="3" t="s">
        <v>103</v>
      </c>
      <c r="Q4338" s="3" t="str">
        <f t="shared" si="405"/>
        <v>Dramas</v>
      </c>
      <c r="R4338" s="3" t="s">
        <v>20936</v>
      </c>
    </row>
    <row r="4339" spans="1:18" x14ac:dyDescent="0.3">
      <c r="A4339" s="3" t="s">
        <v>20937</v>
      </c>
      <c r="B4339" s="3" t="s">
        <v>13</v>
      </c>
      <c r="C4339" s="3" t="s">
        <v>20938</v>
      </c>
      <c r="D4339" s="3" t="s">
        <v>20919</v>
      </c>
      <c r="E4339" s="3" t="s">
        <v>20939</v>
      </c>
      <c r="F4339" s="3" t="s">
        <v>948</v>
      </c>
      <c r="G4339" s="3" t="str">
        <f t="shared" si="406"/>
        <v>December</v>
      </c>
      <c r="H4339" s="3" t="str">
        <f t="shared" si="407"/>
        <v>2018</v>
      </c>
      <c r="I4339" s="3" t="s">
        <v>20900</v>
      </c>
      <c r="J4339" s="3">
        <v>2011</v>
      </c>
      <c r="K4339" s="3" t="s">
        <v>110</v>
      </c>
      <c r="L4339" s="3" t="s">
        <v>320</v>
      </c>
      <c r="M4339" s="3" t="str">
        <f t="shared" si="402"/>
        <v>115</v>
      </c>
      <c r="N4339" s="3" t="str">
        <f t="shared" si="403"/>
        <v>min</v>
      </c>
      <c r="O4339" s="3" t="str">
        <f t="shared" si="404"/>
        <v>Hong Kong</v>
      </c>
      <c r="P4339" s="3" t="s">
        <v>178</v>
      </c>
      <c r="Q4339" s="3" t="str">
        <f t="shared" si="405"/>
        <v>Comedies</v>
      </c>
      <c r="R4339" s="3" t="s">
        <v>20940</v>
      </c>
    </row>
    <row r="4340" spans="1:18" x14ac:dyDescent="0.3">
      <c r="A4340" s="3" t="s">
        <v>20941</v>
      </c>
      <c r="B4340" s="3" t="s">
        <v>13</v>
      </c>
      <c r="C4340" s="3" t="s">
        <v>20942</v>
      </c>
      <c r="D4340" s="3" t="s">
        <v>20919</v>
      </c>
      <c r="E4340" s="3" t="s">
        <v>20943</v>
      </c>
      <c r="F4340" s="3" t="s">
        <v>11006</v>
      </c>
      <c r="G4340" s="3" t="str">
        <f t="shared" si="406"/>
        <v>December</v>
      </c>
      <c r="H4340" s="3" t="str">
        <f t="shared" si="407"/>
        <v>2018</v>
      </c>
      <c r="I4340" s="3" t="s">
        <v>20900</v>
      </c>
      <c r="J4340" s="3">
        <v>2014</v>
      </c>
      <c r="K4340" s="3" t="s">
        <v>76</v>
      </c>
      <c r="L4340" s="3" t="s">
        <v>439</v>
      </c>
      <c r="M4340" s="3" t="str">
        <f t="shared" si="402"/>
        <v>113</v>
      </c>
      <c r="N4340" s="3" t="str">
        <f t="shared" si="403"/>
        <v>min</v>
      </c>
      <c r="O4340" s="3" t="str">
        <f t="shared" si="404"/>
        <v>Hong Kong</v>
      </c>
      <c r="P4340" s="3" t="s">
        <v>178</v>
      </c>
      <c r="Q4340" s="3" t="str">
        <f t="shared" si="405"/>
        <v>Comedies</v>
      </c>
      <c r="R4340" s="3" t="s">
        <v>20944</v>
      </c>
    </row>
    <row r="4341" spans="1:18" x14ac:dyDescent="0.3">
      <c r="A4341" s="3" t="s">
        <v>20945</v>
      </c>
      <c r="B4341" s="3" t="s">
        <v>13</v>
      </c>
      <c r="C4341" s="3" t="s">
        <v>20946</v>
      </c>
      <c r="D4341" s="3" t="s">
        <v>20947</v>
      </c>
      <c r="E4341" s="3" t="s">
        <v>20948</v>
      </c>
      <c r="F4341" s="3" t="s">
        <v>183</v>
      </c>
      <c r="G4341" s="3" t="str">
        <f t="shared" si="406"/>
        <v>December</v>
      </c>
      <c r="H4341" s="3" t="str">
        <f t="shared" si="407"/>
        <v>2018</v>
      </c>
      <c r="I4341" s="3" t="s">
        <v>20900</v>
      </c>
      <c r="J4341" s="3">
        <v>2015</v>
      </c>
      <c r="K4341" s="3" t="s">
        <v>76</v>
      </c>
      <c r="L4341" s="3" t="s">
        <v>9675</v>
      </c>
      <c r="M4341" s="3" t="str">
        <f t="shared" si="402"/>
        <v>146</v>
      </c>
      <c r="N4341" s="3" t="str">
        <f t="shared" si="403"/>
        <v>min</v>
      </c>
      <c r="O4341" s="3" t="str">
        <f t="shared" si="404"/>
        <v>Australia</v>
      </c>
      <c r="P4341" s="3" t="s">
        <v>257</v>
      </c>
      <c r="Q4341" s="3" t="str">
        <f t="shared" si="405"/>
        <v>Action &amp; Adventure</v>
      </c>
      <c r="R4341" s="3" t="s">
        <v>20949</v>
      </c>
    </row>
    <row r="4342" spans="1:18" x14ac:dyDescent="0.3">
      <c r="A4342" s="3" t="s">
        <v>20950</v>
      </c>
      <c r="B4342" s="3" t="s">
        <v>23</v>
      </c>
      <c r="C4342" s="3" t="s">
        <v>20951</v>
      </c>
      <c r="D4342" s="3" t="s">
        <v>7418</v>
      </c>
      <c r="E4342" s="3" t="s">
        <v>20952</v>
      </c>
      <c r="F4342" s="3" t="s">
        <v>7418</v>
      </c>
      <c r="G4342" s="3" t="str">
        <f t="shared" si="406"/>
        <v>December</v>
      </c>
      <c r="H4342" s="3" t="str">
        <f t="shared" si="407"/>
        <v>2018</v>
      </c>
      <c r="I4342" s="3" t="s">
        <v>20900</v>
      </c>
      <c r="J4342" s="3">
        <v>2017</v>
      </c>
      <c r="K4342" s="3" t="s">
        <v>428</v>
      </c>
      <c r="L4342" s="3" t="s">
        <v>36</v>
      </c>
      <c r="M4342" s="3" t="str">
        <f t="shared" si="402"/>
        <v>1</v>
      </c>
      <c r="N4342" s="3" t="str">
        <f t="shared" si="403"/>
        <v>Season</v>
      </c>
      <c r="O4342" s="3" t="str">
        <f t="shared" si="404"/>
        <v>Unknown</v>
      </c>
      <c r="P4342" s="3" t="s">
        <v>538</v>
      </c>
      <c r="Q4342" s="3" t="str">
        <f t="shared" si="405"/>
        <v>Kids' TV</v>
      </c>
      <c r="R4342" s="3" t="s">
        <v>20953</v>
      </c>
    </row>
    <row r="4343" spans="1:18" x14ac:dyDescent="0.3">
      <c r="A4343" s="3" t="s">
        <v>20954</v>
      </c>
      <c r="B4343" s="3" t="s">
        <v>13</v>
      </c>
      <c r="C4343" s="3" t="s">
        <v>20955</v>
      </c>
      <c r="D4343" s="3" t="s">
        <v>20956</v>
      </c>
      <c r="E4343" s="3" t="s">
        <v>20957</v>
      </c>
      <c r="F4343" s="3" t="s">
        <v>20958</v>
      </c>
      <c r="G4343" s="3" t="str">
        <f t="shared" si="406"/>
        <v>December</v>
      </c>
      <c r="H4343" s="3" t="str">
        <f t="shared" si="407"/>
        <v>2018</v>
      </c>
      <c r="I4343" s="3" t="s">
        <v>20900</v>
      </c>
      <c r="J4343" s="3">
        <v>2015</v>
      </c>
      <c r="K4343" s="3" t="s">
        <v>76</v>
      </c>
      <c r="L4343" s="3" t="s">
        <v>736</v>
      </c>
      <c r="M4343" s="3" t="str">
        <f t="shared" si="402"/>
        <v>118</v>
      </c>
      <c r="N4343" s="3" t="str">
        <f t="shared" si="403"/>
        <v>min</v>
      </c>
      <c r="O4343" s="3" t="str">
        <f t="shared" si="404"/>
        <v>Hong Kong</v>
      </c>
      <c r="P4343" s="3" t="s">
        <v>903</v>
      </c>
      <c r="Q4343" s="3" t="str">
        <f t="shared" si="405"/>
        <v>Action &amp; Adventure</v>
      </c>
      <c r="R4343" s="3" t="s">
        <v>20959</v>
      </c>
    </row>
    <row r="4344" spans="1:18" x14ac:dyDescent="0.3">
      <c r="A4344" s="3" t="s">
        <v>20960</v>
      </c>
      <c r="B4344" s="3" t="s">
        <v>13</v>
      </c>
      <c r="C4344" s="3" t="s">
        <v>20961</v>
      </c>
      <c r="D4344" s="3" t="s">
        <v>20962</v>
      </c>
      <c r="E4344" s="3" t="s">
        <v>20963</v>
      </c>
      <c r="F4344" s="3" t="s">
        <v>901</v>
      </c>
      <c r="G4344" s="3" t="str">
        <f t="shared" si="406"/>
        <v>December</v>
      </c>
      <c r="H4344" s="3" t="str">
        <f t="shared" si="407"/>
        <v>2018</v>
      </c>
      <c r="I4344" s="3" t="s">
        <v>20900</v>
      </c>
      <c r="J4344" s="3">
        <v>2016</v>
      </c>
      <c r="K4344" s="3" t="s">
        <v>28</v>
      </c>
      <c r="L4344" s="3" t="s">
        <v>902</v>
      </c>
      <c r="M4344" s="3" t="str">
        <f t="shared" si="402"/>
        <v>109</v>
      </c>
      <c r="N4344" s="3" t="str">
        <f t="shared" si="403"/>
        <v>min</v>
      </c>
      <c r="O4344" s="3" t="str">
        <f t="shared" si="404"/>
        <v>China</v>
      </c>
      <c r="P4344" s="3" t="s">
        <v>257</v>
      </c>
      <c r="Q4344" s="3" t="str">
        <f t="shared" si="405"/>
        <v>Action &amp; Adventure</v>
      </c>
      <c r="R4344" s="3" t="s">
        <v>20964</v>
      </c>
    </row>
    <row r="4345" spans="1:18" x14ac:dyDescent="0.3">
      <c r="A4345" s="3" t="s">
        <v>20965</v>
      </c>
      <c r="B4345" s="3" t="s">
        <v>13</v>
      </c>
      <c r="C4345" s="3" t="s">
        <v>20966</v>
      </c>
      <c r="D4345" s="3" t="s">
        <v>20898</v>
      </c>
      <c r="E4345" s="3" t="s">
        <v>20967</v>
      </c>
      <c r="F4345" s="3" t="s">
        <v>948</v>
      </c>
      <c r="G4345" s="3" t="str">
        <f t="shared" si="406"/>
        <v>December</v>
      </c>
      <c r="H4345" s="3" t="str">
        <f t="shared" si="407"/>
        <v>2018</v>
      </c>
      <c r="I4345" s="3" t="s">
        <v>20900</v>
      </c>
      <c r="J4345" s="3">
        <v>2009</v>
      </c>
      <c r="K4345" s="3" t="s">
        <v>76</v>
      </c>
      <c r="L4345" s="3" t="s">
        <v>628</v>
      </c>
      <c r="M4345" s="3" t="str">
        <f t="shared" si="402"/>
        <v>117</v>
      </c>
      <c r="N4345" s="3" t="str">
        <f t="shared" si="403"/>
        <v>min</v>
      </c>
      <c r="O4345" s="3" t="str">
        <f t="shared" si="404"/>
        <v>Hong Kong</v>
      </c>
      <c r="P4345" s="3" t="s">
        <v>178</v>
      </c>
      <c r="Q4345" s="3" t="str">
        <f t="shared" si="405"/>
        <v>Comedies</v>
      </c>
      <c r="R4345" s="3" t="s">
        <v>20968</v>
      </c>
    </row>
    <row r="4346" spans="1:18" x14ac:dyDescent="0.3">
      <c r="A4346" s="3" t="s">
        <v>20969</v>
      </c>
      <c r="B4346" s="3" t="s">
        <v>13</v>
      </c>
      <c r="C4346" s="3" t="s">
        <v>20970</v>
      </c>
      <c r="D4346" s="3" t="s">
        <v>7418</v>
      </c>
      <c r="E4346" s="3" t="s">
        <v>8155</v>
      </c>
      <c r="F4346" s="3" t="s">
        <v>7418</v>
      </c>
      <c r="G4346" s="3" t="str">
        <f t="shared" si="406"/>
        <v>December</v>
      </c>
      <c r="H4346" s="3" t="str">
        <f t="shared" si="407"/>
        <v>2018</v>
      </c>
      <c r="I4346" s="3" t="s">
        <v>20900</v>
      </c>
      <c r="J4346" s="3">
        <v>2018</v>
      </c>
      <c r="K4346" s="3" t="s">
        <v>170</v>
      </c>
      <c r="L4346" s="3" t="s">
        <v>312</v>
      </c>
      <c r="M4346" s="3" t="str">
        <f t="shared" si="402"/>
        <v>23</v>
      </c>
      <c r="N4346" s="3" t="str">
        <f t="shared" si="403"/>
        <v>min</v>
      </c>
      <c r="O4346" s="3" t="str">
        <f t="shared" si="404"/>
        <v>Unknown</v>
      </c>
      <c r="P4346" s="3" t="s">
        <v>1721</v>
      </c>
      <c r="Q4346" s="3" t="str">
        <f t="shared" si="405"/>
        <v>Movies</v>
      </c>
      <c r="R4346" s="3" t="s">
        <v>20971</v>
      </c>
    </row>
    <row r="4347" spans="1:18" x14ac:dyDescent="0.3">
      <c r="A4347" s="3" t="s">
        <v>20972</v>
      </c>
      <c r="B4347" s="3" t="s">
        <v>13</v>
      </c>
      <c r="C4347" s="3" t="s">
        <v>20973</v>
      </c>
      <c r="D4347" s="3" t="s">
        <v>20974</v>
      </c>
      <c r="E4347" s="3" t="s">
        <v>20975</v>
      </c>
      <c r="F4347" s="3" t="s">
        <v>948</v>
      </c>
      <c r="G4347" s="3" t="str">
        <f t="shared" si="406"/>
        <v>December</v>
      </c>
      <c r="H4347" s="3" t="str">
        <f t="shared" si="407"/>
        <v>2018</v>
      </c>
      <c r="I4347" s="3" t="s">
        <v>20900</v>
      </c>
      <c r="J4347" s="3">
        <v>2010</v>
      </c>
      <c r="K4347" s="3" t="s">
        <v>28</v>
      </c>
      <c r="L4347" s="3" t="s">
        <v>394</v>
      </c>
      <c r="M4347" s="3" t="str">
        <f t="shared" si="402"/>
        <v>95</v>
      </c>
      <c r="N4347" s="3" t="str">
        <f t="shared" si="403"/>
        <v>min</v>
      </c>
      <c r="O4347" s="3" t="str">
        <f t="shared" si="404"/>
        <v>Hong Kong</v>
      </c>
      <c r="P4347" s="3" t="s">
        <v>1126</v>
      </c>
      <c r="Q4347" s="3" t="str">
        <f t="shared" si="405"/>
        <v>Action &amp; Adventure</v>
      </c>
      <c r="R4347" s="3" t="s">
        <v>20976</v>
      </c>
    </row>
    <row r="4348" spans="1:18" x14ac:dyDescent="0.3">
      <c r="A4348" s="3" t="s">
        <v>20977</v>
      </c>
      <c r="B4348" s="3" t="s">
        <v>13</v>
      </c>
      <c r="C4348" s="3" t="s">
        <v>20978</v>
      </c>
      <c r="D4348" s="3" t="s">
        <v>20979</v>
      </c>
      <c r="E4348" s="3" t="s">
        <v>20980</v>
      </c>
      <c r="F4348" s="3" t="s">
        <v>46</v>
      </c>
      <c r="G4348" s="3" t="str">
        <f t="shared" si="406"/>
        <v>December</v>
      </c>
      <c r="H4348" s="3" t="str">
        <f t="shared" si="407"/>
        <v>2018</v>
      </c>
      <c r="I4348" s="3" t="s">
        <v>20900</v>
      </c>
      <c r="J4348" s="3">
        <v>2017</v>
      </c>
      <c r="K4348" s="3" t="s">
        <v>28</v>
      </c>
      <c r="L4348" s="3" t="s">
        <v>287</v>
      </c>
      <c r="M4348" s="3" t="str">
        <f t="shared" si="402"/>
        <v>124</v>
      </c>
      <c r="N4348" s="3" t="str">
        <f t="shared" si="403"/>
        <v>min</v>
      </c>
      <c r="O4348" s="3" t="str">
        <f t="shared" si="404"/>
        <v>India</v>
      </c>
      <c r="P4348" s="3" t="s">
        <v>69</v>
      </c>
      <c r="Q4348" s="3" t="str">
        <f t="shared" si="405"/>
        <v>Dramas</v>
      </c>
      <c r="R4348" s="3" t="s">
        <v>20981</v>
      </c>
    </row>
    <row r="4349" spans="1:18" x14ac:dyDescent="0.3">
      <c r="A4349" s="3" t="s">
        <v>20982</v>
      </c>
      <c r="B4349" s="3" t="s">
        <v>13</v>
      </c>
      <c r="C4349" s="3" t="s">
        <v>20983</v>
      </c>
      <c r="D4349" s="3" t="s">
        <v>7418</v>
      </c>
      <c r="E4349" s="3" t="s">
        <v>7418</v>
      </c>
      <c r="F4349" s="3" t="s">
        <v>16</v>
      </c>
      <c r="G4349" s="3" t="str">
        <f t="shared" si="406"/>
        <v>December</v>
      </c>
      <c r="H4349" s="3" t="str">
        <f t="shared" si="407"/>
        <v>2018</v>
      </c>
      <c r="I4349" s="3" t="s">
        <v>20900</v>
      </c>
      <c r="J4349" s="3">
        <v>2017</v>
      </c>
      <c r="K4349" s="3" t="s">
        <v>28</v>
      </c>
      <c r="L4349" s="3" t="s">
        <v>19</v>
      </c>
      <c r="M4349" s="3" t="str">
        <f t="shared" si="402"/>
        <v>90</v>
      </c>
      <c r="N4349" s="3" t="str">
        <f t="shared" si="403"/>
        <v>min</v>
      </c>
      <c r="O4349" s="3" t="str">
        <f t="shared" si="404"/>
        <v>United States</v>
      </c>
      <c r="P4349" s="3" t="s">
        <v>545</v>
      </c>
      <c r="Q4349" s="3" t="str">
        <f t="shared" si="405"/>
        <v>Documentaries</v>
      </c>
      <c r="R4349" s="3" t="s">
        <v>20984</v>
      </c>
    </row>
    <row r="4350" spans="1:18" x14ac:dyDescent="0.3">
      <c r="A4350" s="3" t="s">
        <v>20985</v>
      </c>
      <c r="B4350" s="3" t="s">
        <v>13</v>
      </c>
      <c r="C4350" s="3" t="s">
        <v>20986</v>
      </c>
      <c r="D4350" s="3" t="s">
        <v>20987</v>
      </c>
      <c r="E4350" s="3" t="s">
        <v>20988</v>
      </c>
      <c r="F4350" s="3" t="s">
        <v>948</v>
      </c>
      <c r="G4350" s="3" t="str">
        <f t="shared" si="406"/>
        <v>December</v>
      </c>
      <c r="H4350" s="3" t="str">
        <f t="shared" si="407"/>
        <v>2018</v>
      </c>
      <c r="I4350" s="3" t="s">
        <v>20900</v>
      </c>
      <c r="J4350" s="3">
        <v>2013</v>
      </c>
      <c r="K4350" s="3" t="s">
        <v>28</v>
      </c>
      <c r="L4350" s="3" t="s">
        <v>271</v>
      </c>
      <c r="M4350" s="3" t="str">
        <f t="shared" si="402"/>
        <v>96</v>
      </c>
      <c r="N4350" s="3" t="str">
        <f t="shared" si="403"/>
        <v>min</v>
      </c>
      <c r="O4350" s="3" t="str">
        <f t="shared" si="404"/>
        <v>Hong Kong</v>
      </c>
      <c r="P4350" s="3" t="s">
        <v>164</v>
      </c>
      <c r="Q4350" s="3" t="str">
        <f t="shared" si="405"/>
        <v>Comedies</v>
      </c>
      <c r="R4350" s="3" t="s">
        <v>20989</v>
      </c>
    </row>
    <row r="4351" spans="1:18" x14ac:dyDescent="0.3">
      <c r="A4351" s="3" t="s">
        <v>20990</v>
      </c>
      <c r="B4351" s="3" t="s">
        <v>13</v>
      </c>
      <c r="C4351" s="3" t="s">
        <v>20991</v>
      </c>
      <c r="D4351" s="3" t="s">
        <v>20992</v>
      </c>
      <c r="E4351" s="3" t="s">
        <v>20993</v>
      </c>
      <c r="F4351" s="3" t="s">
        <v>3294</v>
      </c>
      <c r="G4351" s="3" t="str">
        <f t="shared" si="406"/>
        <v>December</v>
      </c>
      <c r="H4351" s="3" t="str">
        <f t="shared" si="407"/>
        <v>2018</v>
      </c>
      <c r="I4351" s="3" t="s">
        <v>20900</v>
      </c>
      <c r="J4351" s="3">
        <v>2008</v>
      </c>
      <c r="K4351" s="3" t="s">
        <v>28</v>
      </c>
      <c r="L4351" s="3" t="s">
        <v>271</v>
      </c>
      <c r="M4351" s="3" t="str">
        <f t="shared" si="402"/>
        <v>96</v>
      </c>
      <c r="N4351" s="3" t="str">
        <f t="shared" si="403"/>
        <v>min</v>
      </c>
      <c r="O4351" s="3" t="str">
        <f t="shared" si="404"/>
        <v>China</v>
      </c>
      <c r="P4351" s="3" t="s">
        <v>103</v>
      </c>
      <c r="Q4351" s="3" t="str">
        <f t="shared" si="405"/>
        <v>Dramas</v>
      </c>
      <c r="R4351" s="3" t="s">
        <v>20994</v>
      </c>
    </row>
    <row r="4352" spans="1:18" x14ac:dyDescent="0.3">
      <c r="A4352" s="3" t="s">
        <v>20995</v>
      </c>
      <c r="B4352" s="3" t="s">
        <v>23</v>
      </c>
      <c r="C4352" s="3">
        <v>1983</v>
      </c>
      <c r="D4352" s="3" t="s">
        <v>7418</v>
      </c>
      <c r="E4352" s="3" t="s">
        <v>20996</v>
      </c>
      <c r="F4352" s="3" t="s">
        <v>11866</v>
      </c>
      <c r="G4352" s="3" t="str">
        <f t="shared" si="406"/>
        <v>November</v>
      </c>
      <c r="H4352" s="3" t="str">
        <f t="shared" si="407"/>
        <v>2018</v>
      </c>
      <c r="I4352" s="3" t="s">
        <v>20997</v>
      </c>
      <c r="J4352" s="3">
        <v>2018</v>
      </c>
      <c r="K4352" s="3" t="s">
        <v>28</v>
      </c>
      <c r="L4352" s="3" t="s">
        <v>36</v>
      </c>
      <c r="M4352" s="3" t="str">
        <f t="shared" si="402"/>
        <v>1</v>
      </c>
      <c r="N4352" s="3" t="str">
        <f t="shared" si="403"/>
        <v>Season</v>
      </c>
      <c r="O4352" s="3" t="str">
        <f t="shared" si="404"/>
        <v>Poland</v>
      </c>
      <c r="P4352" s="3" t="s">
        <v>1155</v>
      </c>
      <c r="Q4352" s="3" t="str">
        <f t="shared" si="405"/>
        <v>Crime TV Shows</v>
      </c>
      <c r="R4352" s="3" t="s">
        <v>20998</v>
      </c>
    </row>
    <row r="4353" spans="1:18" x14ac:dyDescent="0.3">
      <c r="A4353" s="3" t="s">
        <v>20999</v>
      </c>
      <c r="B4353" s="3" t="s">
        <v>13</v>
      </c>
      <c r="C4353" s="3" t="s">
        <v>21000</v>
      </c>
      <c r="D4353" s="3" t="s">
        <v>15606</v>
      </c>
      <c r="E4353" s="3" t="s">
        <v>21001</v>
      </c>
      <c r="F4353" s="3" t="s">
        <v>16</v>
      </c>
      <c r="G4353" s="3" t="str">
        <f t="shared" si="406"/>
        <v>November</v>
      </c>
      <c r="H4353" s="3" t="str">
        <f t="shared" si="407"/>
        <v>2018</v>
      </c>
      <c r="I4353" s="3" t="s">
        <v>20997</v>
      </c>
      <c r="J4353" s="3">
        <v>2018</v>
      </c>
      <c r="K4353" s="3" t="s">
        <v>110</v>
      </c>
      <c r="L4353" s="3" t="s">
        <v>385</v>
      </c>
      <c r="M4353" s="3" t="str">
        <f t="shared" si="402"/>
        <v>93</v>
      </c>
      <c r="N4353" s="3" t="str">
        <f t="shared" si="403"/>
        <v>min</v>
      </c>
      <c r="O4353" s="3" t="str">
        <f t="shared" si="404"/>
        <v>United States</v>
      </c>
      <c r="P4353" s="3" t="s">
        <v>12701</v>
      </c>
      <c r="Q4353" s="3" t="str">
        <f t="shared" si="405"/>
        <v>Children &amp; Family Movies</v>
      </c>
      <c r="R4353" s="3" t="s">
        <v>21002</v>
      </c>
    </row>
    <row r="4354" spans="1:18" x14ac:dyDescent="0.3">
      <c r="A4354" s="3" t="s">
        <v>21003</v>
      </c>
      <c r="B4354" s="3" t="s">
        <v>13</v>
      </c>
      <c r="C4354" s="3" t="s">
        <v>21004</v>
      </c>
      <c r="D4354" s="3" t="s">
        <v>8108</v>
      </c>
      <c r="E4354" s="3" t="s">
        <v>21005</v>
      </c>
      <c r="F4354" s="3" t="s">
        <v>21006</v>
      </c>
      <c r="G4354" s="3" t="str">
        <f t="shared" si="406"/>
        <v>November</v>
      </c>
      <c r="H4354" s="3" t="str">
        <f t="shared" si="407"/>
        <v>2018</v>
      </c>
      <c r="I4354" s="3" t="s">
        <v>20997</v>
      </c>
      <c r="J4354" s="3">
        <v>2018</v>
      </c>
      <c r="K4354" s="3" t="s">
        <v>170</v>
      </c>
      <c r="L4354" s="3" t="s">
        <v>10988</v>
      </c>
      <c r="M4354" s="3" t="str">
        <f t="shared" si="402"/>
        <v>30</v>
      </c>
      <c r="N4354" s="3" t="str">
        <f t="shared" si="403"/>
        <v>min</v>
      </c>
      <c r="O4354" s="3" t="str">
        <f t="shared" si="404"/>
        <v>Ireland</v>
      </c>
      <c r="P4354" s="3" t="s">
        <v>61</v>
      </c>
      <c r="Q4354" s="3" t="str">
        <f t="shared" si="405"/>
        <v>Children &amp; Family Movies</v>
      </c>
      <c r="R4354" s="3" t="s">
        <v>21007</v>
      </c>
    </row>
    <row r="4355" spans="1:18" x14ac:dyDescent="0.3">
      <c r="A4355" s="3" t="s">
        <v>21008</v>
      </c>
      <c r="B4355" s="3" t="s">
        <v>23</v>
      </c>
      <c r="C4355" s="3" t="s">
        <v>21009</v>
      </c>
      <c r="D4355" s="3" t="s">
        <v>7418</v>
      </c>
      <c r="E4355" s="3" t="s">
        <v>21010</v>
      </c>
      <c r="F4355" s="3" t="s">
        <v>16</v>
      </c>
      <c r="G4355" s="3" t="str">
        <f t="shared" si="406"/>
        <v>November</v>
      </c>
      <c r="H4355" s="3" t="str">
        <f t="shared" si="407"/>
        <v>2018</v>
      </c>
      <c r="I4355" s="3" t="s">
        <v>20997</v>
      </c>
      <c r="J4355" s="3">
        <v>2018</v>
      </c>
      <c r="K4355" s="3" t="s">
        <v>110</v>
      </c>
      <c r="L4355" s="3" t="s">
        <v>36</v>
      </c>
      <c r="M4355" s="3" t="str">
        <f t="shared" ref="M4355:M4418" si="408">LEFT(L4355, FIND(" ",L4355)-1)</f>
        <v>1</v>
      </c>
      <c r="N4355" s="3" t="str">
        <f t="shared" ref="N4355:N4418" si="409">MID(L4355,FIND(" ",L4355)+1,20)</f>
        <v>Season</v>
      </c>
      <c r="O4355" s="3" t="str">
        <f t="shared" ref="O4355:O4418" si="410">LEFT(F4355,FIND(",",F4355&amp;",")-1)</f>
        <v>United States</v>
      </c>
      <c r="P4355" s="3" t="s">
        <v>373</v>
      </c>
      <c r="Q4355" s="3" t="str">
        <f t="shared" ref="Q4355:Q4418" si="411">LEFT(P4355,FIND(",",P4355&amp;",")-1)</f>
        <v>Reality TV</v>
      </c>
      <c r="R4355" s="3" t="s">
        <v>21011</v>
      </c>
    </row>
    <row r="4356" spans="1:18" x14ac:dyDescent="0.3">
      <c r="A4356" s="3" t="s">
        <v>21012</v>
      </c>
      <c r="B4356" s="3" t="s">
        <v>13</v>
      </c>
      <c r="C4356" s="3" t="s">
        <v>21013</v>
      </c>
      <c r="D4356" s="3" t="s">
        <v>21014</v>
      </c>
      <c r="E4356" s="3" t="s">
        <v>21015</v>
      </c>
      <c r="F4356" s="3" t="s">
        <v>132</v>
      </c>
      <c r="G4356" s="3" t="str">
        <f t="shared" ref="G4356:G4419" si="412">LEFT(I4356, FIND(" ",I4356)-1)</f>
        <v>November</v>
      </c>
      <c r="H4356" s="3" t="str">
        <f t="shared" ref="H4356:H4419" si="413">RIGHT(I4356,4)</f>
        <v>2018</v>
      </c>
      <c r="I4356" s="3" t="s">
        <v>20997</v>
      </c>
      <c r="J4356" s="3">
        <v>2018</v>
      </c>
      <c r="K4356" s="3" t="s">
        <v>28</v>
      </c>
      <c r="L4356" s="3" t="s">
        <v>848</v>
      </c>
      <c r="M4356" s="3" t="str">
        <f t="shared" si="408"/>
        <v>82</v>
      </c>
      <c r="N4356" s="3" t="str">
        <f t="shared" si="409"/>
        <v>min</v>
      </c>
      <c r="O4356" s="3" t="str">
        <f t="shared" si="410"/>
        <v>Mexico</v>
      </c>
      <c r="P4356" s="3" t="s">
        <v>103</v>
      </c>
      <c r="Q4356" s="3" t="str">
        <f t="shared" si="411"/>
        <v>Dramas</v>
      </c>
      <c r="R4356" s="3" t="s">
        <v>21016</v>
      </c>
    </row>
    <row r="4357" spans="1:18" x14ac:dyDescent="0.3">
      <c r="A4357" s="3" t="s">
        <v>21017</v>
      </c>
      <c r="B4357" s="3" t="s">
        <v>13</v>
      </c>
      <c r="C4357" s="3" t="s">
        <v>21018</v>
      </c>
      <c r="D4357" s="3" t="s">
        <v>21019</v>
      </c>
      <c r="E4357" s="3" t="s">
        <v>21020</v>
      </c>
      <c r="F4357" s="3" t="s">
        <v>21021</v>
      </c>
      <c r="G4357" s="3" t="str">
        <f t="shared" si="412"/>
        <v>November</v>
      </c>
      <c r="H4357" s="3" t="str">
        <f t="shared" si="413"/>
        <v>2018</v>
      </c>
      <c r="I4357" s="3" t="s">
        <v>20997</v>
      </c>
      <c r="J4357" s="3">
        <v>2018</v>
      </c>
      <c r="K4357" s="3" t="s">
        <v>18</v>
      </c>
      <c r="L4357" s="3" t="s">
        <v>102</v>
      </c>
      <c r="M4357" s="3" t="str">
        <f t="shared" si="408"/>
        <v>127</v>
      </c>
      <c r="N4357" s="3" t="str">
        <f t="shared" si="409"/>
        <v>min</v>
      </c>
      <c r="O4357" s="3" t="str">
        <f t="shared" si="410"/>
        <v>Italy</v>
      </c>
      <c r="P4357" s="3" t="s">
        <v>69</v>
      </c>
      <c r="Q4357" s="3" t="str">
        <f t="shared" si="411"/>
        <v>Dramas</v>
      </c>
      <c r="R4357" s="3" t="s">
        <v>21022</v>
      </c>
    </row>
    <row r="4358" spans="1:18" x14ac:dyDescent="0.3">
      <c r="A4358" s="3" t="s">
        <v>21023</v>
      </c>
      <c r="B4358" s="3" t="s">
        <v>23</v>
      </c>
      <c r="C4358" s="3" t="s">
        <v>21024</v>
      </c>
      <c r="D4358" s="3" t="s">
        <v>7418</v>
      </c>
      <c r="E4358" s="3" t="s">
        <v>21025</v>
      </c>
      <c r="F4358" s="3" t="s">
        <v>351</v>
      </c>
      <c r="G4358" s="3" t="str">
        <f t="shared" si="412"/>
        <v>November</v>
      </c>
      <c r="H4358" s="3" t="str">
        <f t="shared" si="413"/>
        <v>2018</v>
      </c>
      <c r="I4358" s="3" t="s">
        <v>20997</v>
      </c>
      <c r="J4358" s="3">
        <v>2018</v>
      </c>
      <c r="K4358" s="3" t="s">
        <v>28</v>
      </c>
      <c r="L4358" s="3" t="s">
        <v>36</v>
      </c>
      <c r="M4358" s="3" t="str">
        <f t="shared" si="408"/>
        <v>1</v>
      </c>
      <c r="N4358" s="3" t="str">
        <f t="shared" si="409"/>
        <v>Season</v>
      </c>
      <c r="O4358" s="3" t="str">
        <f t="shared" si="410"/>
        <v>Japan</v>
      </c>
      <c r="P4358" s="3" t="s">
        <v>1612</v>
      </c>
      <c r="Q4358" s="3" t="str">
        <f t="shared" si="411"/>
        <v>International TV Shows</v>
      </c>
      <c r="R4358" s="3" t="s">
        <v>21026</v>
      </c>
    </row>
    <row r="4359" spans="1:18" x14ac:dyDescent="0.3">
      <c r="A4359" s="3" t="s">
        <v>21027</v>
      </c>
      <c r="B4359" s="3" t="s">
        <v>13</v>
      </c>
      <c r="C4359" s="3" t="s">
        <v>21028</v>
      </c>
      <c r="D4359" s="3" t="s">
        <v>21029</v>
      </c>
      <c r="E4359" s="3" t="s">
        <v>21030</v>
      </c>
      <c r="F4359" s="3" t="s">
        <v>46</v>
      </c>
      <c r="G4359" s="3" t="str">
        <f t="shared" si="412"/>
        <v>November</v>
      </c>
      <c r="H4359" s="3" t="str">
        <f t="shared" si="413"/>
        <v>2018</v>
      </c>
      <c r="I4359" s="3" t="s">
        <v>20997</v>
      </c>
      <c r="J4359" s="3">
        <v>2018</v>
      </c>
      <c r="K4359" s="3" t="s">
        <v>28</v>
      </c>
      <c r="L4359" s="3" t="s">
        <v>707</v>
      </c>
      <c r="M4359" s="3" t="str">
        <f t="shared" si="408"/>
        <v>114</v>
      </c>
      <c r="N4359" s="3" t="str">
        <f t="shared" si="409"/>
        <v>min</v>
      </c>
      <c r="O4359" s="3" t="str">
        <f t="shared" si="410"/>
        <v>India</v>
      </c>
      <c r="P4359" s="3" t="s">
        <v>69</v>
      </c>
      <c r="Q4359" s="3" t="str">
        <f t="shared" si="411"/>
        <v>Dramas</v>
      </c>
      <c r="R4359" s="3" t="s">
        <v>21031</v>
      </c>
    </row>
    <row r="4360" spans="1:18" x14ac:dyDescent="0.3">
      <c r="A4360" s="3" t="s">
        <v>21032</v>
      </c>
      <c r="B4360" s="3" t="s">
        <v>13</v>
      </c>
      <c r="C4360" s="3" t="s">
        <v>21033</v>
      </c>
      <c r="D4360" s="3" t="s">
        <v>19007</v>
      </c>
      <c r="E4360" s="3" t="s">
        <v>21034</v>
      </c>
      <c r="F4360" s="3" t="s">
        <v>46</v>
      </c>
      <c r="G4360" s="3" t="str">
        <f t="shared" si="412"/>
        <v>November</v>
      </c>
      <c r="H4360" s="3" t="str">
        <f t="shared" si="413"/>
        <v>2018</v>
      </c>
      <c r="I4360" s="3" t="s">
        <v>20997</v>
      </c>
      <c r="J4360" s="3">
        <v>2018</v>
      </c>
      <c r="K4360" s="3" t="s">
        <v>28</v>
      </c>
      <c r="L4360" s="3" t="s">
        <v>680</v>
      </c>
      <c r="M4360" s="3" t="str">
        <f t="shared" si="408"/>
        <v>119</v>
      </c>
      <c r="N4360" s="3" t="str">
        <f t="shared" si="409"/>
        <v>min</v>
      </c>
      <c r="O4360" s="3" t="str">
        <f t="shared" si="410"/>
        <v>India</v>
      </c>
      <c r="P4360" s="3" t="s">
        <v>493</v>
      </c>
      <c r="Q4360" s="3" t="str">
        <f t="shared" si="411"/>
        <v>Comedies</v>
      </c>
      <c r="R4360" s="3" t="s">
        <v>21035</v>
      </c>
    </row>
    <row r="4361" spans="1:18" x14ac:dyDescent="0.3">
      <c r="A4361" s="3" t="s">
        <v>21036</v>
      </c>
      <c r="B4361" s="3" t="s">
        <v>23</v>
      </c>
      <c r="C4361" s="3" t="s">
        <v>21037</v>
      </c>
      <c r="D4361" s="3" t="s">
        <v>7418</v>
      </c>
      <c r="E4361" s="3" t="s">
        <v>21038</v>
      </c>
      <c r="F4361" s="3" t="s">
        <v>758</v>
      </c>
      <c r="G4361" s="3" t="str">
        <f t="shared" si="412"/>
        <v>November</v>
      </c>
      <c r="H4361" s="3" t="str">
        <f t="shared" si="413"/>
        <v>2018</v>
      </c>
      <c r="I4361" s="3" t="s">
        <v>20997</v>
      </c>
      <c r="J4361" s="3">
        <v>2018</v>
      </c>
      <c r="K4361" s="3" t="s">
        <v>242</v>
      </c>
      <c r="L4361" s="3" t="s">
        <v>29</v>
      </c>
      <c r="M4361" s="3" t="str">
        <f t="shared" si="408"/>
        <v>2</v>
      </c>
      <c r="N4361" s="3" t="str">
        <f t="shared" si="409"/>
        <v>Seasons</v>
      </c>
      <c r="O4361" s="3" t="str">
        <f t="shared" si="410"/>
        <v>United States</v>
      </c>
      <c r="P4361" s="3" t="s">
        <v>243</v>
      </c>
      <c r="Q4361" s="3" t="str">
        <f t="shared" si="411"/>
        <v>Kids' TV</v>
      </c>
      <c r="R4361" s="3" t="s">
        <v>21039</v>
      </c>
    </row>
    <row r="4362" spans="1:18" x14ac:dyDescent="0.3">
      <c r="A4362" s="3" t="s">
        <v>21040</v>
      </c>
      <c r="B4362" s="3" t="s">
        <v>13</v>
      </c>
      <c r="C4362" s="3" t="s">
        <v>21041</v>
      </c>
      <c r="D4362" s="3" t="s">
        <v>21042</v>
      </c>
      <c r="E4362" s="3" t="s">
        <v>21043</v>
      </c>
      <c r="F4362" s="3" t="s">
        <v>561</v>
      </c>
      <c r="G4362" s="3" t="str">
        <f t="shared" si="412"/>
        <v>November</v>
      </c>
      <c r="H4362" s="3" t="str">
        <f t="shared" si="413"/>
        <v>2018</v>
      </c>
      <c r="I4362" s="3" t="s">
        <v>20997</v>
      </c>
      <c r="J4362" s="3">
        <v>2018</v>
      </c>
      <c r="K4362" s="3" t="s">
        <v>28</v>
      </c>
      <c r="L4362" s="3" t="s">
        <v>924</v>
      </c>
      <c r="M4362" s="3" t="str">
        <f t="shared" si="408"/>
        <v>101</v>
      </c>
      <c r="N4362" s="3" t="str">
        <f t="shared" si="409"/>
        <v>min</v>
      </c>
      <c r="O4362" s="3" t="str">
        <f t="shared" si="410"/>
        <v>France</v>
      </c>
      <c r="P4362" s="3" t="s">
        <v>1126</v>
      </c>
      <c r="Q4362" s="3" t="str">
        <f t="shared" si="411"/>
        <v>Action &amp; Adventure</v>
      </c>
      <c r="R4362" s="3" t="s">
        <v>21044</v>
      </c>
    </row>
    <row r="4363" spans="1:18" x14ac:dyDescent="0.3">
      <c r="A4363" s="3" t="s">
        <v>21045</v>
      </c>
      <c r="B4363" s="3" t="s">
        <v>13</v>
      </c>
      <c r="C4363" s="3" t="s">
        <v>21046</v>
      </c>
      <c r="D4363" s="3" t="s">
        <v>21047</v>
      </c>
      <c r="E4363" s="3" t="s">
        <v>21048</v>
      </c>
      <c r="F4363" s="3" t="s">
        <v>21049</v>
      </c>
      <c r="G4363" s="3" t="str">
        <f t="shared" si="412"/>
        <v>November</v>
      </c>
      <c r="H4363" s="3" t="str">
        <f t="shared" si="413"/>
        <v>2018</v>
      </c>
      <c r="I4363" s="3" t="s">
        <v>20997</v>
      </c>
      <c r="J4363" s="3">
        <v>2018</v>
      </c>
      <c r="K4363" s="3" t="s">
        <v>28</v>
      </c>
      <c r="L4363" s="3" t="s">
        <v>271</v>
      </c>
      <c r="M4363" s="3" t="str">
        <f t="shared" si="408"/>
        <v>96</v>
      </c>
      <c r="N4363" s="3" t="str">
        <f t="shared" si="409"/>
        <v>min</v>
      </c>
      <c r="O4363" s="3" t="str">
        <f t="shared" si="410"/>
        <v>Mexico</v>
      </c>
      <c r="P4363" s="3" t="s">
        <v>69</v>
      </c>
      <c r="Q4363" s="3" t="str">
        <f t="shared" si="411"/>
        <v>Dramas</v>
      </c>
      <c r="R4363" s="3" t="s">
        <v>21050</v>
      </c>
    </row>
    <row r="4364" spans="1:18" x14ac:dyDescent="0.3">
      <c r="A4364" s="3" t="s">
        <v>21051</v>
      </c>
      <c r="B4364" s="3" t="s">
        <v>23</v>
      </c>
      <c r="C4364" s="3" t="s">
        <v>21052</v>
      </c>
      <c r="D4364" s="3" t="s">
        <v>7418</v>
      </c>
      <c r="E4364" s="3" t="s">
        <v>21053</v>
      </c>
      <c r="F4364" s="3" t="s">
        <v>16</v>
      </c>
      <c r="G4364" s="3" t="str">
        <f t="shared" si="412"/>
        <v>November</v>
      </c>
      <c r="H4364" s="3" t="str">
        <f t="shared" si="413"/>
        <v>2018</v>
      </c>
      <c r="I4364" s="3" t="s">
        <v>21054</v>
      </c>
      <c r="J4364" s="3">
        <v>2018</v>
      </c>
      <c r="K4364" s="3" t="s">
        <v>28</v>
      </c>
      <c r="L4364" s="3" t="s">
        <v>36</v>
      </c>
      <c r="M4364" s="3" t="str">
        <f t="shared" si="408"/>
        <v>1</v>
      </c>
      <c r="N4364" s="3" t="str">
        <f t="shared" si="409"/>
        <v>Season</v>
      </c>
      <c r="O4364" s="3" t="str">
        <f t="shared" si="410"/>
        <v>United States</v>
      </c>
      <c r="P4364" s="3" t="s">
        <v>2126</v>
      </c>
      <c r="Q4364" s="3" t="str">
        <f t="shared" si="411"/>
        <v>Stand-Up Comedy &amp; Talk Shows</v>
      </c>
      <c r="R4364" s="3" t="s">
        <v>21055</v>
      </c>
    </row>
    <row r="4365" spans="1:18" x14ac:dyDescent="0.3">
      <c r="A4365" s="3" t="s">
        <v>21056</v>
      </c>
      <c r="B4365" s="3" t="s">
        <v>23</v>
      </c>
      <c r="C4365" s="3" t="s">
        <v>21057</v>
      </c>
      <c r="D4365" s="3" t="s">
        <v>7418</v>
      </c>
      <c r="E4365" s="3" t="s">
        <v>21058</v>
      </c>
      <c r="F4365" s="3" t="s">
        <v>21059</v>
      </c>
      <c r="G4365" s="3" t="str">
        <f t="shared" si="412"/>
        <v>November</v>
      </c>
      <c r="H4365" s="3" t="str">
        <f t="shared" si="413"/>
        <v>2018</v>
      </c>
      <c r="I4365" s="3" t="s">
        <v>21054</v>
      </c>
      <c r="J4365" s="3">
        <v>2015</v>
      </c>
      <c r="K4365" s="3" t="s">
        <v>110</v>
      </c>
      <c r="L4365" s="3" t="s">
        <v>36</v>
      </c>
      <c r="M4365" s="3" t="str">
        <f t="shared" si="408"/>
        <v>1</v>
      </c>
      <c r="N4365" s="3" t="str">
        <f t="shared" si="409"/>
        <v>Season</v>
      </c>
      <c r="O4365" s="3" t="str">
        <f t="shared" si="410"/>
        <v>United States</v>
      </c>
      <c r="P4365" s="3" t="s">
        <v>243</v>
      </c>
      <c r="Q4365" s="3" t="str">
        <f t="shared" si="411"/>
        <v>Kids' TV</v>
      </c>
      <c r="R4365" s="3" t="s">
        <v>21060</v>
      </c>
    </row>
    <row r="4366" spans="1:18" x14ac:dyDescent="0.3">
      <c r="A4366" s="3" t="s">
        <v>21061</v>
      </c>
      <c r="B4366" s="3" t="s">
        <v>13</v>
      </c>
      <c r="C4366" s="3" t="s">
        <v>21062</v>
      </c>
      <c r="D4366" s="3" t="s">
        <v>21063</v>
      </c>
      <c r="E4366" s="3" t="s">
        <v>21064</v>
      </c>
      <c r="F4366" s="3" t="s">
        <v>16</v>
      </c>
      <c r="G4366" s="3" t="str">
        <f t="shared" si="412"/>
        <v>November</v>
      </c>
      <c r="H4366" s="3" t="str">
        <f t="shared" si="413"/>
        <v>2018</v>
      </c>
      <c r="I4366" s="3" t="s">
        <v>21065</v>
      </c>
      <c r="J4366" s="3">
        <v>2018</v>
      </c>
      <c r="K4366" s="3" t="s">
        <v>170</v>
      </c>
      <c r="L4366" s="3" t="s">
        <v>9436</v>
      </c>
      <c r="M4366" s="3" t="str">
        <f t="shared" si="408"/>
        <v>44</v>
      </c>
      <c r="N4366" s="3" t="str">
        <f t="shared" si="409"/>
        <v>min</v>
      </c>
      <c r="O4366" s="3" t="str">
        <f t="shared" si="410"/>
        <v>United States</v>
      </c>
      <c r="P4366" s="3" t="s">
        <v>61</v>
      </c>
      <c r="Q4366" s="3" t="str">
        <f t="shared" si="411"/>
        <v>Children &amp; Family Movies</v>
      </c>
      <c r="R4366" s="3" t="s">
        <v>21066</v>
      </c>
    </row>
    <row r="4367" spans="1:18" x14ac:dyDescent="0.3">
      <c r="A4367" s="3" t="s">
        <v>21067</v>
      </c>
      <c r="B4367" s="3" t="s">
        <v>23</v>
      </c>
      <c r="C4367" s="3" t="s">
        <v>21068</v>
      </c>
      <c r="D4367" s="3" t="s">
        <v>7418</v>
      </c>
      <c r="E4367" s="3" t="s">
        <v>21069</v>
      </c>
      <c r="F4367" s="3" t="s">
        <v>937</v>
      </c>
      <c r="G4367" s="3" t="str">
        <f t="shared" si="412"/>
        <v>November</v>
      </c>
      <c r="H4367" s="3" t="str">
        <f t="shared" si="413"/>
        <v>2018</v>
      </c>
      <c r="I4367" s="3" t="s">
        <v>21070</v>
      </c>
      <c r="J4367" s="3">
        <v>2018</v>
      </c>
      <c r="K4367" s="3" t="s">
        <v>28</v>
      </c>
      <c r="L4367" s="3" t="s">
        <v>231</v>
      </c>
      <c r="M4367" s="3" t="str">
        <f t="shared" si="408"/>
        <v>3</v>
      </c>
      <c r="N4367" s="3" t="str">
        <f t="shared" si="409"/>
        <v>Seasons</v>
      </c>
      <c r="O4367" s="3" t="str">
        <f t="shared" si="410"/>
        <v>Canada</v>
      </c>
      <c r="P4367" s="3" t="s">
        <v>156</v>
      </c>
      <c r="Q4367" s="3" t="str">
        <f t="shared" si="411"/>
        <v>International TV Shows</v>
      </c>
      <c r="R4367" s="3" t="s">
        <v>21071</v>
      </c>
    </row>
    <row r="4368" spans="1:18" x14ac:dyDescent="0.3">
      <c r="A4368" s="3" t="s">
        <v>21072</v>
      </c>
      <c r="B4368" s="3" t="s">
        <v>23</v>
      </c>
      <c r="C4368" s="3" t="s">
        <v>21073</v>
      </c>
      <c r="D4368" s="3" t="s">
        <v>7418</v>
      </c>
      <c r="E4368" s="3" t="s">
        <v>21074</v>
      </c>
      <c r="F4368" s="3" t="s">
        <v>663</v>
      </c>
      <c r="G4368" s="3" t="str">
        <f t="shared" si="412"/>
        <v>November</v>
      </c>
      <c r="H4368" s="3" t="str">
        <f t="shared" si="413"/>
        <v>2018</v>
      </c>
      <c r="I4368" s="3" t="s">
        <v>21070</v>
      </c>
      <c r="J4368" s="3">
        <v>2018</v>
      </c>
      <c r="K4368" s="3" t="s">
        <v>28</v>
      </c>
      <c r="L4368" s="3" t="s">
        <v>36</v>
      </c>
      <c r="M4368" s="3" t="str">
        <f t="shared" si="408"/>
        <v>1</v>
      </c>
      <c r="N4368" s="3" t="str">
        <f t="shared" si="409"/>
        <v>Season</v>
      </c>
      <c r="O4368" s="3" t="str">
        <f t="shared" si="410"/>
        <v>Spain</v>
      </c>
      <c r="P4368" s="3" t="s">
        <v>664</v>
      </c>
      <c r="Q4368" s="3" t="str">
        <f t="shared" si="411"/>
        <v>Crime TV Shows</v>
      </c>
      <c r="R4368" s="3" t="s">
        <v>21075</v>
      </c>
    </row>
    <row r="4369" spans="1:18" x14ac:dyDescent="0.3">
      <c r="A4369" s="3" t="s">
        <v>21076</v>
      </c>
      <c r="B4369" s="3" t="s">
        <v>23</v>
      </c>
      <c r="C4369" s="3" t="s">
        <v>21077</v>
      </c>
      <c r="D4369" s="3" t="s">
        <v>7418</v>
      </c>
      <c r="E4369" s="3" t="s">
        <v>21078</v>
      </c>
      <c r="F4369" s="3" t="s">
        <v>75</v>
      </c>
      <c r="G4369" s="3" t="str">
        <f t="shared" si="412"/>
        <v>November</v>
      </c>
      <c r="H4369" s="3" t="str">
        <f t="shared" si="413"/>
        <v>2018</v>
      </c>
      <c r="I4369" s="3" t="s">
        <v>21070</v>
      </c>
      <c r="J4369" s="3">
        <v>2018</v>
      </c>
      <c r="K4369" s="3" t="s">
        <v>28</v>
      </c>
      <c r="L4369" s="3" t="s">
        <v>29</v>
      </c>
      <c r="M4369" s="3" t="str">
        <f t="shared" si="408"/>
        <v>2</v>
      </c>
      <c r="N4369" s="3" t="str">
        <f t="shared" si="409"/>
        <v>Seasons</v>
      </c>
      <c r="O4369" s="3" t="str">
        <f t="shared" si="410"/>
        <v>United Kingdom</v>
      </c>
      <c r="P4369" s="3" t="s">
        <v>232</v>
      </c>
      <c r="Q4369" s="3" t="str">
        <f t="shared" si="411"/>
        <v>British TV Shows</v>
      </c>
      <c r="R4369" s="3" t="s">
        <v>21079</v>
      </c>
    </row>
    <row r="4370" spans="1:18" x14ac:dyDescent="0.3">
      <c r="A4370" s="3" t="s">
        <v>21080</v>
      </c>
      <c r="B4370" s="3" t="s">
        <v>23</v>
      </c>
      <c r="C4370" s="3" t="s">
        <v>21081</v>
      </c>
      <c r="D4370" s="3" t="s">
        <v>7418</v>
      </c>
      <c r="E4370" s="3" t="s">
        <v>21082</v>
      </c>
      <c r="F4370" s="3" t="s">
        <v>16</v>
      </c>
      <c r="G4370" s="3" t="str">
        <f t="shared" si="412"/>
        <v>November</v>
      </c>
      <c r="H4370" s="3" t="str">
        <f t="shared" si="413"/>
        <v>2018</v>
      </c>
      <c r="I4370" s="3" t="s">
        <v>21083</v>
      </c>
      <c r="J4370" s="3">
        <v>2018</v>
      </c>
      <c r="K4370" s="3" t="s">
        <v>76</v>
      </c>
      <c r="L4370" s="3" t="s">
        <v>29</v>
      </c>
      <c r="M4370" s="3" t="str">
        <f t="shared" si="408"/>
        <v>2</v>
      </c>
      <c r="N4370" s="3" t="str">
        <f t="shared" si="409"/>
        <v>Seasons</v>
      </c>
      <c r="O4370" s="3" t="str">
        <f t="shared" si="410"/>
        <v>United States</v>
      </c>
      <c r="P4370" s="3" t="s">
        <v>21084</v>
      </c>
      <c r="Q4370" s="3" t="str">
        <f t="shared" si="411"/>
        <v>TV Comedies</v>
      </c>
      <c r="R4370" s="3" t="s">
        <v>21085</v>
      </c>
    </row>
    <row r="4371" spans="1:18" x14ac:dyDescent="0.3">
      <c r="A4371" s="3" t="s">
        <v>21086</v>
      </c>
      <c r="B4371" s="3" t="s">
        <v>13</v>
      </c>
      <c r="C4371" s="3" t="s">
        <v>21087</v>
      </c>
      <c r="D4371" s="3" t="s">
        <v>21088</v>
      </c>
      <c r="E4371" s="3" t="s">
        <v>21089</v>
      </c>
      <c r="F4371" s="3" t="s">
        <v>16</v>
      </c>
      <c r="G4371" s="3" t="str">
        <f t="shared" si="412"/>
        <v>November</v>
      </c>
      <c r="H4371" s="3" t="str">
        <f t="shared" si="413"/>
        <v>2018</v>
      </c>
      <c r="I4371" s="3" t="s">
        <v>21083</v>
      </c>
      <c r="J4371" s="3">
        <v>2018</v>
      </c>
      <c r="K4371" s="3" t="s">
        <v>110</v>
      </c>
      <c r="L4371" s="3" t="s">
        <v>84</v>
      </c>
      <c r="M4371" s="3" t="str">
        <f t="shared" si="408"/>
        <v>104</v>
      </c>
      <c r="N4371" s="3" t="str">
        <f t="shared" si="409"/>
        <v>min</v>
      </c>
      <c r="O4371" s="3" t="str">
        <f t="shared" si="410"/>
        <v>United States</v>
      </c>
      <c r="P4371" s="3" t="s">
        <v>111</v>
      </c>
      <c r="Q4371" s="3" t="str">
        <f t="shared" si="411"/>
        <v>Children &amp; Family Movies</v>
      </c>
      <c r="R4371" s="3" t="s">
        <v>21090</v>
      </c>
    </row>
    <row r="4372" spans="1:18" x14ac:dyDescent="0.3">
      <c r="A4372" s="3" t="s">
        <v>21091</v>
      </c>
      <c r="B4372" s="3" t="s">
        <v>13</v>
      </c>
      <c r="C4372" s="3" t="s">
        <v>21092</v>
      </c>
      <c r="D4372" s="3" t="s">
        <v>21093</v>
      </c>
      <c r="E4372" s="3" t="s">
        <v>21094</v>
      </c>
      <c r="F4372" s="3" t="s">
        <v>663</v>
      </c>
      <c r="G4372" s="3" t="str">
        <f t="shared" si="412"/>
        <v>November</v>
      </c>
      <c r="H4372" s="3" t="str">
        <f t="shared" si="413"/>
        <v>2018</v>
      </c>
      <c r="I4372" s="3" t="s">
        <v>21095</v>
      </c>
      <c r="J4372" s="3">
        <v>2018</v>
      </c>
      <c r="K4372" s="3" t="s">
        <v>28</v>
      </c>
      <c r="L4372" s="3" t="s">
        <v>60</v>
      </c>
      <c r="M4372" s="3" t="str">
        <f t="shared" si="408"/>
        <v>91</v>
      </c>
      <c r="N4372" s="3" t="str">
        <f t="shared" si="409"/>
        <v>min</v>
      </c>
      <c r="O4372" s="3" t="str">
        <f t="shared" si="410"/>
        <v>Spain</v>
      </c>
      <c r="P4372" s="3" t="s">
        <v>164</v>
      </c>
      <c r="Q4372" s="3" t="str">
        <f t="shared" si="411"/>
        <v>Comedies</v>
      </c>
      <c r="R4372" s="3" t="s">
        <v>21096</v>
      </c>
    </row>
    <row r="4373" spans="1:18" x14ac:dyDescent="0.3">
      <c r="A4373" s="3" t="s">
        <v>21097</v>
      </c>
      <c r="B4373" s="3" t="s">
        <v>23</v>
      </c>
      <c r="C4373" s="3" t="s">
        <v>21098</v>
      </c>
      <c r="D4373" s="3" t="s">
        <v>7418</v>
      </c>
      <c r="E4373" s="3" t="s">
        <v>21099</v>
      </c>
      <c r="F4373" s="3" t="s">
        <v>7418</v>
      </c>
      <c r="G4373" s="3" t="str">
        <f t="shared" si="412"/>
        <v>November</v>
      </c>
      <c r="H4373" s="3" t="str">
        <f t="shared" si="413"/>
        <v>2018</v>
      </c>
      <c r="I4373" s="3" t="s">
        <v>21100</v>
      </c>
      <c r="J4373" s="3">
        <v>2018</v>
      </c>
      <c r="K4373" s="3" t="s">
        <v>242</v>
      </c>
      <c r="L4373" s="3" t="s">
        <v>36</v>
      </c>
      <c r="M4373" s="3" t="str">
        <f t="shared" si="408"/>
        <v>1</v>
      </c>
      <c r="N4373" s="3" t="str">
        <f t="shared" si="409"/>
        <v>Season</v>
      </c>
      <c r="O4373" s="3" t="str">
        <f t="shared" si="410"/>
        <v>Unknown</v>
      </c>
      <c r="P4373" s="3" t="s">
        <v>243</v>
      </c>
      <c r="Q4373" s="3" t="str">
        <f t="shared" si="411"/>
        <v>Kids' TV</v>
      </c>
      <c r="R4373" s="3" t="s">
        <v>21101</v>
      </c>
    </row>
    <row r="4374" spans="1:18" x14ac:dyDescent="0.3">
      <c r="A4374" s="3" t="s">
        <v>21102</v>
      </c>
      <c r="B4374" s="3" t="s">
        <v>23</v>
      </c>
      <c r="C4374" s="3" t="s">
        <v>21103</v>
      </c>
      <c r="D4374" s="3" t="s">
        <v>7418</v>
      </c>
      <c r="E4374" s="3" t="s">
        <v>7418</v>
      </c>
      <c r="F4374" s="3" t="s">
        <v>7418</v>
      </c>
      <c r="G4374" s="3" t="str">
        <f t="shared" si="412"/>
        <v>November</v>
      </c>
      <c r="H4374" s="3" t="str">
        <f t="shared" si="413"/>
        <v>2018</v>
      </c>
      <c r="I4374" s="3" t="s">
        <v>21100</v>
      </c>
      <c r="J4374" s="3">
        <v>2017</v>
      </c>
      <c r="K4374" s="3" t="s">
        <v>242</v>
      </c>
      <c r="L4374" s="3" t="s">
        <v>36</v>
      </c>
      <c r="M4374" s="3" t="str">
        <f t="shared" si="408"/>
        <v>1</v>
      </c>
      <c r="N4374" s="3" t="str">
        <f t="shared" si="409"/>
        <v>Season</v>
      </c>
      <c r="O4374" s="3" t="str">
        <f t="shared" si="410"/>
        <v>Unknown</v>
      </c>
      <c r="P4374" s="3" t="s">
        <v>264</v>
      </c>
      <c r="Q4374" s="3" t="str">
        <f t="shared" si="411"/>
        <v>Kids' TV</v>
      </c>
      <c r="R4374" s="3" t="s">
        <v>21104</v>
      </c>
    </row>
    <row r="4375" spans="1:18" x14ac:dyDescent="0.3">
      <c r="A4375" s="3" t="s">
        <v>21105</v>
      </c>
      <c r="B4375" s="3" t="s">
        <v>13</v>
      </c>
      <c r="C4375" s="3" t="s">
        <v>21106</v>
      </c>
      <c r="D4375" s="3" t="s">
        <v>21107</v>
      </c>
      <c r="E4375" s="3" t="s">
        <v>21108</v>
      </c>
      <c r="F4375" s="3" t="s">
        <v>758</v>
      </c>
      <c r="G4375" s="3" t="str">
        <f t="shared" si="412"/>
        <v>November</v>
      </c>
      <c r="H4375" s="3" t="str">
        <f t="shared" si="413"/>
        <v>2018</v>
      </c>
      <c r="I4375" s="3" t="s">
        <v>21100</v>
      </c>
      <c r="J4375" s="3">
        <v>2018</v>
      </c>
      <c r="K4375" s="3" t="s">
        <v>59</v>
      </c>
      <c r="L4375" s="3" t="s">
        <v>60</v>
      </c>
      <c r="M4375" s="3" t="str">
        <f t="shared" si="408"/>
        <v>91</v>
      </c>
      <c r="N4375" s="3" t="str">
        <f t="shared" si="409"/>
        <v>min</v>
      </c>
      <c r="O4375" s="3" t="str">
        <f t="shared" si="410"/>
        <v>United States</v>
      </c>
      <c r="P4375" s="3" t="s">
        <v>111</v>
      </c>
      <c r="Q4375" s="3" t="str">
        <f t="shared" si="411"/>
        <v>Children &amp; Family Movies</v>
      </c>
      <c r="R4375" s="3" t="s">
        <v>21109</v>
      </c>
    </row>
    <row r="4376" spans="1:18" x14ac:dyDescent="0.3">
      <c r="A4376" s="3" t="s">
        <v>21110</v>
      </c>
      <c r="B4376" s="3" t="s">
        <v>13</v>
      </c>
      <c r="C4376" s="3" t="s">
        <v>21111</v>
      </c>
      <c r="D4376" s="3" t="s">
        <v>18264</v>
      </c>
      <c r="E4376" s="3" t="s">
        <v>21112</v>
      </c>
      <c r="F4376" s="3" t="s">
        <v>2428</v>
      </c>
      <c r="G4376" s="3" t="str">
        <f t="shared" si="412"/>
        <v>November</v>
      </c>
      <c r="H4376" s="3" t="str">
        <f t="shared" si="413"/>
        <v>2018</v>
      </c>
      <c r="I4376" s="3" t="s">
        <v>21100</v>
      </c>
      <c r="J4376" s="3">
        <v>2018</v>
      </c>
      <c r="K4376" s="3" t="s">
        <v>28</v>
      </c>
      <c r="L4376" s="3" t="s">
        <v>707</v>
      </c>
      <c r="M4376" s="3" t="str">
        <f t="shared" si="408"/>
        <v>114</v>
      </c>
      <c r="N4376" s="3" t="str">
        <f t="shared" si="409"/>
        <v>min</v>
      </c>
      <c r="O4376" s="3" t="str">
        <f t="shared" si="410"/>
        <v>Indonesia</v>
      </c>
      <c r="P4376" s="3" t="s">
        <v>1223</v>
      </c>
      <c r="Q4376" s="3" t="str">
        <f t="shared" si="411"/>
        <v>Horror Movies</v>
      </c>
      <c r="R4376" s="3" t="s">
        <v>21113</v>
      </c>
    </row>
    <row r="4377" spans="1:18" x14ac:dyDescent="0.3">
      <c r="A4377" s="3" t="s">
        <v>21114</v>
      </c>
      <c r="B4377" s="3" t="s">
        <v>13</v>
      </c>
      <c r="C4377" s="3" t="s">
        <v>21115</v>
      </c>
      <c r="D4377" s="3" t="s">
        <v>21116</v>
      </c>
      <c r="E4377" s="3" t="s">
        <v>21117</v>
      </c>
      <c r="F4377" s="3" t="s">
        <v>2428</v>
      </c>
      <c r="G4377" s="3" t="str">
        <f t="shared" si="412"/>
        <v>November</v>
      </c>
      <c r="H4377" s="3" t="str">
        <f t="shared" si="413"/>
        <v>2018</v>
      </c>
      <c r="I4377" s="3" t="s">
        <v>21100</v>
      </c>
      <c r="J4377" s="3">
        <v>2018</v>
      </c>
      <c r="K4377" s="3" t="s">
        <v>76</v>
      </c>
      <c r="L4377" s="3" t="s">
        <v>60</v>
      </c>
      <c r="M4377" s="3" t="str">
        <f t="shared" si="408"/>
        <v>91</v>
      </c>
      <c r="N4377" s="3" t="str">
        <f t="shared" si="409"/>
        <v>min</v>
      </c>
      <c r="O4377" s="3" t="str">
        <f t="shared" si="410"/>
        <v>Indonesia</v>
      </c>
      <c r="P4377" s="3" t="s">
        <v>5535</v>
      </c>
      <c r="Q4377" s="3" t="str">
        <f t="shared" si="411"/>
        <v>Comedies</v>
      </c>
      <c r="R4377" s="3" t="s">
        <v>21118</v>
      </c>
    </row>
    <row r="4378" spans="1:18" x14ac:dyDescent="0.3">
      <c r="A4378" s="3" t="s">
        <v>21119</v>
      </c>
      <c r="B4378" s="3" t="s">
        <v>23</v>
      </c>
      <c r="C4378" s="3" t="s">
        <v>21120</v>
      </c>
      <c r="D4378" s="3" t="s">
        <v>7418</v>
      </c>
      <c r="E4378" s="3" t="s">
        <v>21121</v>
      </c>
      <c r="F4378" s="3" t="s">
        <v>16</v>
      </c>
      <c r="G4378" s="3" t="str">
        <f t="shared" si="412"/>
        <v>November</v>
      </c>
      <c r="H4378" s="3" t="str">
        <f t="shared" si="413"/>
        <v>2018</v>
      </c>
      <c r="I4378" s="3" t="s">
        <v>21100</v>
      </c>
      <c r="J4378" s="3">
        <v>2018</v>
      </c>
      <c r="K4378" s="3" t="s">
        <v>110</v>
      </c>
      <c r="L4378" s="3" t="s">
        <v>36</v>
      </c>
      <c r="M4378" s="3" t="str">
        <f t="shared" si="408"/>
        <v>1</v>
      </c>
      <c r="N4378" s="3" t="str">
        <f t="shared" si="409"/>
        <v>Season</v>
      </c>
      <c r="O4378" s="3" t="str">
        <f t="shared" si="410"/>
        <v>United States</v>
      </c>
      <c r="P4378" s="3" t="s">
        <v>373</v>
      </c>
      <c r="Q4378" s="3" t="str">
        <f t="shared" si="411"/>
        <v>Reality TV</v>
      </c>
      <c r="R4378" s="3" t="s">
        <v>21122</v>
      </c>
    </row>
    <row r="4379" spans="1:18" x14ac:dyDescent="0.3">
      <c r="A4379" s="3" t="s">
        <v>21123</v>
      </c>
      <c r="B4379" s="3" t="s">
        <v>13</v>
      </c>
      <c r="C4379" s="3" t="s">
        <v>21124</v>
      </c>
      <c r="D4379" s="3" t="s">
        <v>21125</v>
      </c>
      <c r="E4379" s="3" t="s">
        <v>21126</v>
      </c>
      <c r="F4379" s="3" t="s">
        <v>16</v>
      </c>
      <c r="G4379" s="3" t="str">
        <f t="shared" si="412"/>
        <v>November</v>
      </c>
      <c r="H4379" s="3" t="str">
        <f t="shared" si="413"/>
        <v>2018</v>
      </c>
      <c r="I4379" s="3" t="s">
        <v>21100</v>
      </c>
      <c r="J4379" s="3">
        <v>2018</v>
      </c>
      <c r="K4379" s="3" t="s">
        <v>28</v>
      </c>
      <c r="L4379" s="3" t="s">
        <v>1554</v>
      </c>
      <c r="M4379" s="3" t="str">
        <f t="shared" si="408"/>
        <v>64</v>
      </c>
      <c r="N4379" s="3" t="str">
        <f t="shared" si="409"/>
        <v>min</v>
      </c>
      <c r="O4379" s="3" t="str">
        <f t="shared" si="410"/>
        <v>United States</v>
      </c>
      <c r="P4379" s="3" t="s">
        <v>1555</v>
      </c>
      <c r="Q4379" s="3" t="str">
        <f t="shared" si="411"/>
        <v>Stand-Up Comedy</v>
      </c>
      <c r="R4379" s="3" t="s">
        <v>21127</v>
      </c>
    </row>
    <row r="4380" spans="1:18" x14ac:dyDescent="0.3">
      <c r="A4380" s="3" t="s">
        <v>21128</v>
      </c>
      <c r="B4380" s="3" t="s">
        <v>13</v>
      </c>
      <c r="C4380" s="3" t="s">
        <v>21129</v>
      </c>
      <c r="D4380" s="3" t="s">
        <v>16706</v>
      </c>
      <c r="E4380" s="3" t="s">
        <v>21130</v>
      </c>
      <c r="F4380" s="3" t="s">
        <v>16</v>
      </c>
      <c r="G4380" s="3" t="str">
        <f t="shared" si="412"/>
        <v>November</v>
      </c>
      <c r="H4380" s="3" t="str">
        <f t="shared" si="413"/>
        <v>2018</v>
      </c>
      <c r="I4380" s="3" t="s">
        <v>21131</v>
      </c>
      <c r="J4380" s="3">
        <v>2007</v>
      </c>
      <c r="K4380" s="3" t="s">
        <v>651</v>
      </c>
      <c r="L4380" s="3" t="s">
        <v>1009</v>
      </c>
      <c r="M4380" s="3" t="str">
        <f t="shared" si="408"/>
        <v>89</v>
      </c>
      <c r="N4380" s="3" t="str">
        <f t="shared" si="409"/>
        <v>min</v>
      </c>
      <c r="O4380" s="3" t="str">
        <f t="shared" si="410"/>
        <v>United States</v>
      </c>
      <c r="P4380" s="3" t="s">
        <v>20</v>
      </c>
      <c r="Q4380" s="3" t="str">
        <f t="shared" si="411"/>
        <v>Documentaries</v>
      </c>
      <c r="R4380" s="3" t="s">
        <v>21132</v>
      </c>
    </row>
    <row r="4381" spans="1:18" x14ac:dyDescent="0.3">
      <c r="A4381" s="3" t="s">
        <v>21133</v>
      </c>
      <c r="B4381" s="3" t="s">
        <v>23</v>
      </c>
      <c r="C4381" s="3" t="s">
        <v>21134</v>
      </c>
      <c r="D4381" s="3" t="s">
        <v>7418</v>
      </c>
      <c r="E4381" s="3" t="s">
        <v>21135</v>
      </c>
      <c r="F4381" s="3" t="s">
        <v>3294</v>
      </c>
      <c r="G4381" s="3" t="str">
        <f t="shared" si="412"/>
        <v>November</v>
      </c>
      <c r="H4381" s="3" t="str">
        <f t="shared" si="413"/>
        <v>2018</v>
      </c>
      <c r="I4381" s="3" t="s">
        <v>21136</v>
      </c>
      <c r="J4381" s="3">
        <v>2017</v>
      </c>
      <c r="K4381" s="3" t="s">
        <v>76</v>
      </c>
      <c r="L4381" s="3" t="s">
        <v>36</v>
      </c>
      <c r="M4381" s="3" t="str">
        <f t="shared" si="408"/>
        <v>1</v>
      </c>
      <c r="N4381" s="3" t="str">
        <f t="shared" si="409"/>
        <v>Season</v>
      </c>
      <c r="O4381" s="3" t="str">
        <f t="shared" si="410"/>
        <v>China</v>
      </c>
      <c r="P4381" s="3" t="s">
        <v>1612</v>
      </c>
      <c r="Q4381" s="3" t="str">
        <f t="shared" si="411"/>
        <v>International TV Shows</v>
      </c>
      <c r="R4381" s="3" t="s">
        <v>21137</v>
      </c>
    </row>
    <row r="4382" spans="1:18" x14ac:dyDescent="0.3">
      <c r="A4382" s="3" t="s">
        <v>21138</v>
      </c>
      <c r="B4382" s="3" t="s">
        <v>23</v>
      </c>
      <c r="C4382" s="3" t="s">
        <v>21139</v>
      </c>
      <c r="D4382" s="3" t="s">
        <v>7418</v>
      </c>
      <c r="E4382" s="3" t="s">
        <v>21140</v>
      </c>
      <c r="F4382" s="3" t="s">
        <v>803</v>
      </c>
      <c r="G4382" s="3" t="str">
        <f t="shared" si="412"/>
        <v>November</v>
      </c>
      <c r="H4382" s="3" t="str">
        <f t="shared" si="413"/>
        <v>2018</v>
      </c>
      <c r="I4382" s="3" t="s">
        <v>21136</v>
      </c>
      <c r="J4382" s="3">
        <v>2016</v>
      </c>
      <c r="K4382" s="3" t="s">
        <v>76</v>
      </c>
      <c r="L4382" s="3" t="s">
        <v>36</v>
      </c>
      <c r="M4382" s="3" t="str">
        <f t="shared" si="408"/>
        <v>1</v>
      </c>
      <c r="N4382" s="3" t="str">
        <f t="shared" si="409"/>
        <v>Season</v>
      </c>
      <c r="O4382" s="3" t="str">
        <f t="shared" si="410"/>
        <v>United States</v>
      </c>
      <c r="P4382" s="3" t="s">
        <v>7373</v>
      </c>
      <c r="Q4382" s="3" t="str">
        <f t="shared" si="411"/>
        <v>Spanish-Language TV Shows</v>
      </c>
      <c r="R4382" s="3" t="s">
        <v>21141</v>
      </c>
    </row>
    <row r="4383" spans="1:18" x14ac:dyDescent="0.3">
      <c r="A4383" s="3" t="s">
        <v>21142</v>
      </c>
      <c r="B4383" s="3" t="s">
        <v>23</v>
      </c>
      <c r="C4383" s="3" t="s">
        <v>21143</v>
      </c>
      <c r="D4383" s="3" t="s">
        <v>7418</v>
      </c>
      <c r="E4383" s="3" t="s">
        <v>21144</v>
      </c>
      <c r="F4383" s="3" t="s">
        <v>16</v>
      </c>
      <c r="G4383" s="3" t="str">
        <f t="shared" si="412"/>
        <v>November</v>
      </c>
      <c r="H4383" s="3" t="str">
        <f t="shared" si="413"/>
        <v>2018</v>
      </c>
      <c r="I4383" s="3" t="s">
        <v>21136</v>
      </c>
      <c r="J4383" s="3">
        <v>2016</v>
      </c>
      <c r="K4383" s="3" t="s">
        <v>76</v>
      </c>
      <c r="L4383" s="3" t="s">
        <v>36</v>
      </c>
      <c r="M4383" s="3" t="str">
        <f t="shared" si="408"/>
        <v>1</v>
      </c>
      <c r="N4383" s="3" t="str">
        <f t="shared" si="409"/>
        <v>Season</v>
      </c>
      <c r="O4383" s="3" t="str">
        <f t="shared" si="410"/>
        <v>United States</v>
      </c>
      <c r="P4383" s="3" t="s">
        <v>21145</v>
      </c>
      <c r="Q4383" s="3" t="str">
        <f t="shared" si="411"/>
        <v>Romantic TV Shows</v>
      </c>
      <c r="R4383" s="3" t="s">
        <v>21146</v>
      </c>
    </row>
    <row r="4384" spans="1:18" x14ac:dyDescent="0.3">
      <c r="A4384" s="3" t="s">
        <v>21147</v>
      </c>
      <c r="B4384" s="3" t="s">
        <v>13</v>
      </c>
      <c r="C4384" s="3" t="s">
        <v>21148</v>
      </c>
      <c r="D4384" s="3" t="s">
        <v>21149</v>
      </c>
      <c r="E4384" s="3" t="s">
        <v>21150</v>
      </c>
      <c r="F4384" s="3" t="s">
        <v>16</v>
      </c>
      <c r="G4384" s="3" t="str">
        <f t="shared" si="412"/>
        <v>November</v>
      </c>
      <c r="H4384" s="3" t="str">
        <f t="shared" si="413"/>
        <v>2018</v>
      </c>
      <c r="I4384" s="3" t="s">
        <v>21151</v>
      </c>
      <c r="J4384" s="3">
        <v>2018</v>
      </c>
      <c r="K4384" s="3" t="s">
        <v>28</v>
      </c>
      <c r="L4384" s="3" t="s">
        <v>394</v>
      </c>
      <c r="M4384" s="3" t="str">
        <f t="shared" si="408"/>
        <v>95</v>
      </c>
      <c r="N4384" s="3" t="str">
        <f t="shared" si="409"/>
        <v>min</v>
      </c>
      <c r="O4384" s="3" t="str">
        <f t="shared" si="410"/>
        <v>United States</v>
      </c>
      <c r="P4384" s="3" t="s">
        <v>16531</v>
      </c>
      <c r="Q4384" s="3" t="str">
        <f t="shared" si="411"/>
        <v>Horror Movies</v>
      </c>
      <c r="R4384" s="3" t="s">
        <v>21152</v>
      </c>
    </row>
    <row r="4385" spans="1:18" x14ac:dyDescent="0.3">
      <c r="A4385" s="3" t="s">
        <v>21153</v>
      </c>
      <c r="B4385" s="3" t="s">
        <v>13</v>
      </c>
      <c r="C4385" s="3" t="s">
        <v>21154</v>
      </c>
      <c r="D4385" s="3" t="s">
        <v>21155</v>
      </c>
      <c r="E4385" s="3" t="s">
        <v>21156</v>
      </c>
      <c r="F4385" s="3" t="s">
        <v>2721</v>
      </c>
      <c r="G4385" s="3" t="str">
        <f t="shared" si="412"/>
        <v>November</v>
      </c>
      <c r="H4385" s="3" t="str">
        <f t="shared" si="413"/>
        <v>2018</v>
      </c>
      <c r="I4385" s="3" t="s">
        <v>21151</v>
      </c>
      <c r="J4385" s="3">
        <v>2018</v>
      </c>
      <c r="K4385" s="3" t="s">
        <v>28</v>
      </c>
      <c r="L4385" s="3" t="s">
        <v>139</v>
      </c>
      <c r="M4385" s="3" t="str">
        <f t="shared" si="408"/>
        <v>94</v>
      </c>
      <c r="N4385" s="3" t="str">
        <f t="shared" si="409"/>
        <v>min</v>
      </c>
      <c r="O4385" s="3" t="str">
        <f t="shared" si="410"/>
        <v>France</v>
      </c>
      <c r="P4385" s="3" t="s">
        <v>493</v>
      </c>
      <c r="Q4385" s="3" t="str">
        <f t="shared" si="411"/>
        <v>Comedies</v>
      </c>
      <c r="R4385" s="3" t="s">
        <v>21157</v>
      </c>
    </row>
    <row r="4386" spans="1:18" x14ac:dyDescent="0.3">
      <c r="A4386" s="3" t="s">
        <v>21158</v>
      </c>
      <c r="B4386" s="3" t="s">
        <v>23</v>
      </c>
      <c r="C4386" s="3" t="s">
        <v>21159</v>
      </c>
      <c r="D4386" s="3" t="s">
        <v>7418</v>
      </c>
      <c r="E4386" s="3" t="s">
        <v>21160</v>
      </c>
      <c r="F4386" s="3" t="s">
        <v>937</v>
      </c>
      <c r="G4386" s="3" t="str">
        <f t="shared" si="412"/>
        <v>November</v>
      </c>
      <c r="H4386" s="3" t="str">
        <f t="shared" si="413"/>
        <v>2018</v>
      </c>
      <c r="I4386" s="3" t="s">
        <v>21151</v>
      </c>
      <c r="J4386" s="3">
        <v>2018</v>
      </c>
      <c r="K4386" s="3" t="s">
        <v>428</v>
      </c>
      <c r="L4386" s="3" t="s">
        <v>29</v>
      </c>
      <c r="M4386" s="3" t="str">
        <f t="shared" si="408"/>
        <v>2</v>
      </c>
      <c r="N4386" s="3" t="str">
        <f t="shared" si="409"/>
        <v>Seasons</v>
      </c>
      <c r="O4386" s="3" t="str">
        <f t="shared" si="410"/>
        <v>Canada</v>
      </c>
      <c r="P4386" s="3" t="s">
        <v>9470</v>
      </c>
      <c r="Q4386" s="3" t="str">
        <f t="shared" si="411"/>
        <v>Kids' TV</v>
      </c>
      <c r="R4386" s="3" t="s">
        <v>21161</v>
      </c>
    </row>
    <row r="4387" spans="1:18" x14ac:dyDescent="0.3">
      <c r="A4387" s="3" t="s">
        <v>21162</v>
      </c>
      <c r="B4387" s="3" t="s">
        <v>13</v>
      </c>
      <c r="C4387" s="3" t="s">
        <v>21163</v>
      </c>
      <c r="D4387" s="3" t="s">
        <v>21164</v>
      </c>
      <c r="E4387" s="3" t="s">
        <v>21165</v>
      </c>
      <c r="F4387" s="3" t="s">
        <v>16</v>
      </c>
      <c r="G4387" s="3" t="str">
        <f t="shared" si="412"/>
        <v>November</v>
      </c>
      <c r="H4387" s="3" t="str">
        <f t="shared" si="413"/>
        <v>2018</v>
      </c>
      <c r="I4387" s="3" t="s">
        <v>21151</v>
      </c>
      <c r="J4387" s="3">
        <v>2018</v>
      </c>
      <c r="K4387" s="3" t="s">
        <v>319</v>
      </c>
      <c r="L4387" s="3" t="s">
        <v>1212</v>
      </c>
      <c r="M4387" s="3" t="str">
        <f t="shared" si="408"/>
        <v>133</v>
      </c>
      <c r="N4387" s="3" t="str">
        <f t="shared" si="409"/>
        <v>min</v>
      </c>
      <c r="O4387" s="3" t="str">
        <f t="shared" si="410"/>
        <v>United States</v>
      </c>
      <c r="P4387" s="3" t="s">
        <v>85</v>
      </c>
      <c r="Q4387" s="3" t="str">
        <f t="shared" si="411"/>
        <v>Comedies</v>
      </c>
      <c r="R4387" s="3" t="s">
        <v>21166</v>
      </c>
    </row>
    <row r="4388" spans="1:18" x14ac:dyDescent="0.3">
      <c r="A4388" s="3" t="s">
        <v>21167</v>
      </c>
      <c r="B4388" s="3" t="s">
        <v>13</v>
      </c>
      <c r="C4388" s="3" t="s">
        <v>21168</v>
      </c>
      <c r="D4388" s="3" t="s">
        <v>7418</v>
      </c>
      <c r="E4388" s="3" t="s">
        <v>21169</v>
      </c>
      <c r="F4388" s="3" t="s">
        <v>16</v>
      </c>
      <c r="G4388" s="3" t="str">
        <f t="shared" si="412"/>
        <v>November</v>
      </c>
      <c r="H4388" s="3" t="str">
        <f t="shared" si="413"/>
        <v>2018</v>
      </c>
      <c r="I4388" s="3" t="s">
        <v>21151</v>
      </c>
      <c r="J4388" s="3">
        <v>2018</v>
      </c>
      <c r="K4388" s="3" t="s">
        <v>428</v>
      </c>
      <c r="L4388" s="3" t="s">
        <v>379</v>
      </c>
      <c r="M4388" s="3" t="str">
        <f t="shared" si="408"/>
        <v>102</v>
      </c>
      <c r="N4388" s="3" t="str">
        <f t="shared" si="409"/>
        <v>min</v>
      </c>
      <c r="O4388" s="3" t="str">
        <f t="shared" si="410"/>
        <v>United States</v>
      </c>
      <c r="P4388" s="3" t="s">
        <v>12701</v>
      </c>
      <c r="Q4388" s="3" t="str">
        <f t="shared" si="411"/>
        <v>Children &amp; Family Movies</v>
      </c>
      <c r="R4388" s="3" t="s">
        <v>21170</v>
      </c>
    </row>
    <row r="4389" spans="1:18" x14ac:dyDescent="0.3">
      <c r="A4389" s="3" t="s">
        <v>21171</v>
      </c>
      <c r="B4389" s="3" t="s">
        <v>23</v>
      </c>
      <c r="C4389" s="3" t="s">
        <v>21172</v>
      </c>
      <c r="D4389" s="3" t="s">
        <v>7418</v>
      </c>
      <c r="E4389" s="3" t="s">
        <v>7744</v>
      </c>
      <c r="F4389" s="3" t="s">
        <v>1685</v>
      </c>
      <c r="G4389" s="3" t="str">
        <f t="shared" si="412"/>
        <v>November</v>
      </c>
      <c r="H4389" s="3" t="str">
        <f t="shared" si="413"/>
        <v>2018</v>
      </c>
      <c r="I4389" s="3" t="s">
        <v>21151</v>
      </c>
      <c r="J4389" s="3">
        <v>2018</v>
      </c>
      <c r="K4389" s="3" t="s">
        <v>28</v>
      </c>
      <c r="L4389" s="3" t="s">
        <v>36</v>
      </c>
      <c r="M4389" s="3" t="str">
        <f t="shared" si="408"/>
        <v>1</v>
      </c>
      <c r="N4389" s="3" t="str">
        <f t="shared" si="409"/>
        <v>Season</v>
      </c>
      <c r="O4389" s="3" t="str">
        <f t="shared" si="410"/>
        <v>Brazil</v>
      </c>
      <c r="P4389" s="3" t="s">
        <v>184</v>
      </c>
      <c r="Q4389" s="3" t="str">
        <f t="shared" si="411"/>
        <v>Docuseries</v>
      </c>
      <c r="R4389" s="3" t="s">
        <v>21173</v>
      </c>
    </row>
    <row r="4390" spans="1:18" x14ac:dyDescent="0.3">
      <c r="A4390" s="3" t="s">
        <v>21174</v>
      </c>
      <c r="B4390" s="3" t="s">
        <v>13</v>
      </c>
      <c r="C4390" s="3" t="s">
        <v>21175</v>
      </c>
      <c r="D4390" s="3" t="s">
        <v>21176</v>
      </c>
      <c r="E4390" s="3" t="s">
        <v>21177</v>
      </c>
      <c r="F4390" s="3" t="s">
        <v>46</v>
      </c>
      <c r="G4390" s="3" t="str">
        <f t="shared" si="412"/>
        <v>November</v>
      </c>
      <c r="H4390" s="3" t="str">
        <f t="shared" si="413"/>
        <v>2018</v>
      </c>
      <c r="I4390" s="3" t="s">
        <v>21178</v>
      </c>
      <c r="J4390" s="3">
        <v>2018</v>
      </c>
      <c r="K4390" s="3" t="s">
        <v>110</v>
      </c>
      <c r="L4390" s="3" t="s">
        <v>332</v>
      </c>
      <c r="M4390" s="3" t="str">
        <f t="shared" si="408"/>
        <v>122</v>
      </c>
      <c r="N4390" s="3" t="str">
        <f t="shared" si="409"/>
        <v>min</v>
      </c>
      <c r="O4390" s="3" t="str">
        <f t="shared" si="410"/>
        <v>India</v>
      </c>
      <c r="P4390" s="3" t="s">
        <v>69</v>
      </c>
      <c r="Q4390" s="3" t="str">
        <f t="shared" si="411"/>
        <v>Dramas</v>
      </c>
      <c r="R4390" s="3" t="s">
        <v>21179</v>
      </c>
    </row>
    <row r="4391" spans="1:18" x14ac:dyDescent="0.3">
      <c r="A4391" s="3" t="s">
        <v>21180</v>
      </c>
      <c r="B4391" s="3" t="s">
        <v>23</v>
      </c>
      <c r="C4391" s="3" t="s">
        <v>21181</v>
      </c>
      <c r="D4391" s="3" t="s">
        <v>7418</v>
      </c>
      <c r="E4391" s="3" t="s">
        <v>21182</v>
      </c>
      <c r="F4391" s="3" t="s">
        <v>7418</v>
      </c>
      <c r="G4391" s="3" t="str">
        <f t="shared" si="412"/>
        <v>November</v>
      </c>
      <c r="H4391" s="3" t="str">
        <f t="shared" si="413"/>
        <v>2018</v>
      </c>
      <c r="I4391" s="3" t="s">
        <v>21178</v>
      </c>
      <c r="J4391" s="3">
        <v>2017</v>
      </c>
      <c r="K4391" s="3" t="s">
        <v>170</v>
      </c>
      <c r="L4391" s="3" t="s">
        <v>36</v>
      </c>
      <c r="M4391" s="3" t="str">
        <f t="shared" si="408"/>
        <v>1</v>
      </c>
      <c r="N4391" s="3" t="str">
        <f t="shared" si="409"/>
        <v>Season</v>
      </c>
      <c r="O4391" s="3" t="str">
        <f t="shared" si="410"/>
        <v>Unknown</v>
      </c>
      <c r="P4391" s="3" t="s">
        <v>526</v>
      </c>
      <c r="Q4391" s="3" t="str">
        <f t="shared" si="411"/>
        <v>Anime Series</v>
      </c>
      <c r="R4391" s="3" t="s">
        <v>21183</v>
      </c>
    </row>
    <row r="4392" spans="1:18" x14ac:dyDescent="0.3">
      <c r="A4392" s="3" t="s">
        <v>21184</v>
      </c>
      <c r="B4392" s="3" t="s">
        <v>13</v>
      </c>
      <c r="C4392" s="3" t="s">
        <v>21185</v>
      </c>
      <c r="D4392" s="3" t="s">
        <v>8492</v>
      </c>
      <c r="E4392" s="3" t="s">
        <v>21186</v>
      </c>
      <c r="F4392" s="3" t="s">
        <v>937</v>
      </c>
      <c r="G4392" s="3" t="str">
        <f t="shared" si="412"/>
        <v>November</v>
      </c>
      <c r="H4392" s="3" t="str">
        <f t="shared" si="413"/>
        <v>2018</v>
      </c>
      <c r="I4392" s="3" t="s">
        <v>21178</v>
      </c>
      <c r="J4392" s="3">
        <v>2017</v>
      </c>
      <c r="K4392" s="3" t="s">
        <v>59</v>
      </c>
      <c r="L4392" s="3" t="s">
        <v>969</v>
      </c>
      <c r="M4392" s="3" t="str">
        <f t="shared" si="408"/>
        <v>86</v>
      </c>
      <c r="N4392" s="3" t="str">
        <f t="shared" si="409"/>
        <v>min</v>
      </c>
      <c r="O4392" s="3" t="str">
        <f t="shared" si="410"/>
        <v>Canada</v>
      </c>
      <c r="P4392" s="3" t="s">
        <v>178</v>
      </c>
      <c r="Q4392" s="3" t="str">
        <f t="shared" si="411"/>
        <v>Comedies</v>
      </c>
      <c r="R4392" s="3" t="s">
        <v>21187</v>
      </c>
    </row>
    <row r="4393" spans="1:18" x14ac:dyDescent="0.3">
      <c r="A4393" s="3" t="s">
        <v>21188</v>
      </c>
      <c r="B4393" s="3" t="s">
        <v>13</v>
      </c>
      <c r="C4393" s="3" t="s">
        <v>21189</v>
      </c>
      <c r="D4393" s="3" t="s">
        <v>21190</v>
      </c>
      <c r="E4393" s="3" t="s">
        <v>21191</v>
      </c>
      <c r="F4393" s="3" t="s">
        <v>46</v>
      </c>
      <c r="G4393" s="3" t="str">
        <f t="shared" si="412"/>
        <v>November</v>
      </c>
      <c r="H4393" s="3" t="str">
        <f t="shared" si="413"/>
        <v>2018</v>
      </c>
      <c r="I4393" s="3" t="s">
        <v>21178</v>
      </c>
      <c r="J4393" s="3">
        <v>2018</v>
      </c>
      <c r="K4393" s="3" t="s">
        <v>76</v>
      </c>
      <c r="L4393" s="3" t="s">
        <v>221</v>
      </c>
      <c r="M4393" s="3" t="str">
        <f t="shared" si="408"/>
        <v>111</v>
      </c>
      <c r="N4393" s="3" t="str">
        <f t="shared" si="409"/>
        <v>min</v>
      </c>
      <c r="O4393" s="3" t="str">
        <f t="shared" si="410"/>
        <v>India</v>
      </c>
      <c r="P4393" s="3" t="s">
        <v>708</v>
      </c>
      <c r="Q4393" s="3" t="str">
        <f t="shared" si="411"/>
        <v>Comedies</v>
      </c>
      <c r="R4393" s="3" t="s">
        <v>21192</v>
      </c>
    </row>
    <row r="4394" spans="1:18" x14ac:dyDescent="0.3">
      <c r="A4394" s="3" t="s">
        <v>21193</v>
      </c>
      <c r="B4394" s="3" t="s">
        <v>13</v>
      </c>
      <c r="C4394" s="3" t="s">
        <v>21194</v>
      </c>
      <c r="D4394" s="3" t="s">
        <v>21195</v>
      </c>
      <c r="E4394" s="3" t="s">
        <v>21196</v>
      </c>
      <c r="F4394" s="3" t="s">
        <v>2428</v>
      </c>
      <c r="G4394" s="3" t="str">
        <f t="shared" si="412"/>
        <v>November</v>
      </c>
      <c r="H4394" s="3" t="str">
        <f t="shared" si="413"/>
        <v>2018</v>
      </c>
      <c r="I4394" s="3" t="s">
        <v>21178</v>
      </c>
      <c r="J4394" s="3">
        <v>2018</v>
      </c>
      <c r="K4394" s="3" t="s">
        <v>28</v>
      </c>
      <c r="L4394" s="3" t="s">
        <v>221</v>
      </c>
      <c r="M4394" s="3" t="str">
        <f t="shared" si="408"/>
        <v>111</v>
      </c>
      <c r="N4394" s="3" t="str">
        <f t="shared" si="409"/>
        <v>min</v>
      </c>
      <c r="O4394" s="3" t="str">
        <f t="shared" si="410"/>
        <v>Indonesia</v>
      </c>
      <c r="P4394" s="3" t="s">
        <v>1223</v>
      </c>
      <c r="Q4394" s="3" t="str">
        <f t="shared" si="411"/>
        <v>Horror Movies</v>
      </c>
      <c r="R4394" s="3" t="s">
        <v>21197</v>
      </c>
    </row>
    <row r="4395" spans="1:18" x14ac:dyDescent="0.3">
      <c r="A4395" s="3" t="s">
        <v>21198</v>
      </c>
      <c r="B4395" s="3" t="s">
        <v>13</v>
      </c>
      <c r="C4395" s="3" t="s">
        <v>21199</v>
      </c>
      <c r="D4395" s="3" t="s">
        <v>21200</v>
      </c>
      <c r="E4395" s="3" t="s">
        <v>7418</v>
      </c>
      <c r="F4395" s="3" t="s">
        <v>46</v>
      </c>
      <c r="G4395" s="3" t="str">
        <f t="shared" si="412"/>
        <v>November</v>
      </c>
      <c r="H4395" s="3" t="str">
        <f t="shared" si="413"/>
        <v>2018</v>
      </c>
      <c r="I4395" s="3" t="s">
        <v>21178</v>
      </c>
      <c r="J4395" s="3">
        <v>2015</v>
      </c>
      <c r="K4395" s="3" t="s">
        <v>28</v>
      </c>
      <c r="L4395" s="3" t="s">
        <v>1173</v>
      </c>
      <c r="M4395" s="3" t="str">
        <f t="shared" si="408"/>
        <v>136</v>
      </c>
      <c r="N4395" s="3" t="str">
        <f t="shared" si="409"/>
        <v>min</v>
      </c>
      <c r="O4395" s="3" t="str">
        <f t="shared" si="410"/>
        <v>India</v>
      </c>
      <c r="P4395" s="3" t="s">
        <v>127</v>
      </c>
      <c r="Q4395" s="3" t="str">
        <f t="shared" si="411"/>
        <v>Documentaries</v>
      </c>
      <c r="R4395" s="3" t="s">
        <v>21201</v>
      </c>
    </row>
    <row r="4396" spans="1:18" x14ac:dyDescent="0.3">
      <c r="A4396" s="3" t="s">
        <v>21202</v>
      </c>
      <c r="B4396" s="3" t="s">
        <v>13</v>
      </c>
      <c r="C4396" s="3" t="s">
        <v>21203</v>
      </c>
      <c r="D4396" s="3" t="s">
        <v>21204</v>
      </c>
      <c r="E4396" s="3" t="s">
        <v>21205</v>
      </c>
      <c r="F4396" s="3" t="s">
        <v>46</v>
      </c>
      <c r="G4396" s="3" t="str">
        <f t="shared" si="412"/>
        <v>November</v>
      </c>
      <c r="H4396" s="3" t="str">
        <f t="shared" si="413"/>
        <v>2018</v>
      </c>
      <c r="I4396" s="3" t="s">
        <v>21178</v>
      </c>
      <c r="J4396" s="3">
        <v>2018</v>
      </c>
      <c r="K4396" s="3" t="s">
        <v>76</v>
      </c>
      <c r="L4396" s="3" t="s">
        <v>796</v>
      </c>
      <c r="M4396" s="3" t="str">
        <f t="shared" si="408"/>
        <v>121</v>
      </c>
      <c r="N4396" s="3" t="str">
        <f t="shared" si="409"/>
        <v>min</v>
      </c>
      <c r="O4396" s="3" t="str">
        <f t="shared" si="410"/>
        <v>India</v>
      </c>
      <c r="P4396" s="3" t="s">
        <v>4510</v>
      </c>
      <c r="Q4396" s="3" t="str">
        <f t="shared" si="411"/>
        <v>Comedies</v>
      </c>
      <c r="R4396" s="3" t="s">
        <v>21206</v>
      </c>
    </row>
    <row r="4397" spans="1:18" x14ac:dyDescent="0.3">
      <c r="A4397" s="3" t="s">
        <v>21207</v>
      </c>
      <c r="B4397" s="3" t="s">
        <v>13</v>
      </c>
      <c r="C4397" s="3" t="s">
        <v>21208</v>
      </c>
      <c r="D4397" s="3" t="s">
        <v>21209</v>
      </c>
      <c r="E4397" s="3" t="s">
        <v>21210</v>
      </c>
      <c r="F4397" s="3" t="s">
        <v>46</v>
      </c>
      <c r="G4397" s="3" t="str">
        <f t="shared" si="412"/>
        <v>November</v>
      </c>
      <c r="H4397" s="3" t="str">
        <f t="shared" si="413"/>
        <v>2018</v>
      </c>
      <c r="I4397" s="3" t="s">
        <v>21178</v>
      </c>
      <c r="J4397" s="3">
        <v>2018</v>
      </c>
      <c r="K4397" s="3" t="s">
        <v>76</v>
      </c>
      <c r="L4397" s="3" t="s">
        <v>680</v>
      </c>
      <c r="M4397" s="3" t="str">
        <f t="shared" si="408"/>
        <v>119</v>
      </c>
      <c r="N4397" s="3" t="str">
        <f t="shared" si="409"/>
        <v>min</v>
      </c>
      <c r="O4397" s="3" t="str">
        <f t="shared" si="410"/>
        <v>India</v>
      </c>
      <c r="P4397" s="3" t="s">
        <v>1223</v>
      </c>
      <c r="Q4397" s="3" t="str">
        <f t="shared" si="411"/>
        <v>Horror Movies</v>
      </c>
      <c r="R4397" s="3" t="s">
        <v>21211</v>
      </c>
    </row>
    <row r="4398" spans="1:18" x14ac:dyDescent="0.3">
      <c r="A4398" s="3" t="s">
        <v>21212</v>
      </c>
      <c r="B4398" s="3" t="s">
        <v>13</v>
      </c>
      <c r="C4398" s="3" t="s">
        <v>21213</v>
      </c>
      <c r="D4398" s="3" t="s">
        <v>21214</v>
      </c>
      <c r="E4398" s="3" t="s">
        <v>21215</v>
      </c>
      <c r="F4398" s="3" t="s">
        <v>663</v>
      </c>
      <c r="G4398" s="3" t="str">
        <f t="shared" si="412"/>
        <v>November</v>
      </c>
      <c r="H4398" s="3" t="str">
        <f t="shared" si="413"/>
        <v>2018</v>
      </c>
      <c r="I4398" s="3" t="s">
        <v>21178</v>
      </c>
      <c r="J4398" s="3">
        <v>2017</v>
      </c>
      <c r="K4398" s="3" t="s">
        <v>76</v>
      </c>
      <c r="L4398" s="3" t="s">
        <v>320</v>
      </c>
      <c r="M4398" s="3" t="str">
        <f t="shared" si="408"/>
        <v>115</v>
      </c>
      <c r="N4398" s="3" t="str">
        <f t="shared" si="409"/>
        <v>min</v>
      </c>
      <c r="O4398" s="3" t="str">
        <f t="shared" si="410"/>
        <v>Spain</v>
      </c>
      <c r="P4398" s="3" t="s">
        <v>103</v>
      </c>
      <c r="Q4398" s="3" t="str">
        <f t="shared" si="411"/>
        <v>Dramas</v>
      </c>
      <c r="R4398" s="3" t="s">
        <v>21216</v>
      </c>
    </row>
    <row r="4399" spans="1:18" x14ac:dyDescent="0.3">
      <c r="A4399" s="3" t="s">
        <v>21217</v>
      </c>
      <c r="B4399" s="3" t="s">
        <v>13</v>
      </c>
      <c r="C4399" s="3" t="s">
        <v>21218</v>
      </c>
      <c r="D4399" s="3" t="s">
        <v>21219</v>
      </c>
      <c r="E4399" s="3" t="s">
        <v>21220</v>
      </c>
      <c r="F4399" s="3" t="s">
        <v>3630</v>
      </c>
      <c r="G4399" s="3" t="str">
        <f t="shared" si="412"/>
        <v>November</v>
      </c>
      <c r="H4399" s="3" t="str">
        <f t="shared" si="413"/>
        <v>2018</v>
      </c>
      <c r="I4399" s="3" t="s">
        <v>21221</v>
      </c>
      <c r="J4399" s="3">
        <v>2018</v>
      </c>
      <c r="K4399" s="3" t="s">
        <v>28</v>
      </c>
      <c r="L4399" s="3" t="s">
        <v>640</v>
      </c>
      <c r="M4399" s="3" t="str">
        <f t="shared" si="408"/>
        <v>128</v>
      </c>
      <c r="N4399" s="3" t="str">
        <f t="shared" si="409"/>
        <v>min</v>
      </c>
      <c r="O4399" s="3" t="str">
        <f t="shared" si="410"/>
        <v>Philippines</v>
      </c>
      <c r="P4399" s="3" t="s">
        <v>903</v>
      </c>
      <c r="Q4399" s="3" t="str">
        <f t="shared" si="411"/>
        <v>Action &amp; Adventure</v>
      </c>
      <c r="R4399" s="3" t="s">
        <v>21222</v>
      </c>
    </row>
    <row r="4400" spans="1:18" x14ac:dyDescent="0.3">
      <c r="A4400" s="3" t="s">
        <v>21223</v>
      </c>
      <c r="B4400" s="3" t="s">
        <v>13</v>
      </c>
      <c r="C4400" s="3" t="s">
        <v>21224</v>
      </c>
      <c r="D4400" s="3" t="s">
        <v>21225</v>
      </c>
      <c r="E4400" s="3" t="s">
        <v>21226</v>
      </c>
      <c r="F4400" s="3" t="s">
        <v>7418</v>
      </c>
      <c r="G4400" s="3" t="str">
        <f t="shared" si="412"/>
        <v>November</v>
      </c>
      <c r="H4400" s="3" t="str">
        <f t="shared" si="413"/>
        <v>2018</v>
      </c>
      <c r="I4400" s="3" t="s">
        <v>21221</v>
      </c>
      <c r="J4400" s="3">
        <v>2018</v>
      </c>
      <c r="K4400" s="3" t="s">
        <v>76</v>
      </c>
      <c r="L4400" s="3" t="s">
        <v>562</v>
      </c>
      <c r="M4400" s="3" t="str">
        <f t="shared" si="408"/>
        <v>92</v>
      </c>
      <c r="N4400" s="3" t="str">
        <f t="shared" si="409"/>
        <v>min</v>
      </c>
      <c r="O4400" s="3" t="str">
        <f t="shared" si="410"/>
        <v>Unknown</v>
      </c>
      <c r="P4400" s="3" t="s">
        <v>7609</v>
      </c>
      <c r="Q4400" s="3" t="str">
        <f t="shared" si="411"/>
        <v>Music &amp; Musicals</v>
      </c>
      <c r="R4400" s="3" t="s">
        <v>21227</v>
      </c>
    </row>
    <row r="4401" spans="1:18" x14ac:dyDescent="0.3">
      <c r="A4401" s="3" t="s">
        <v>21228</v>
      </c>
      <c r="B4401" s="3" t="s">
        <v>23</v>
      </c>
      <c r="C4401" s="3" t="s">
        <v>21229</v>
      </c>
      <c r="D4401" s="3" t="s">
        <v>7418</v>
      </c>
      <c r="E4401" s="3" t="s">
        <v>21230</v>
      </c>
      <c r="F4401" s="3" t="s">
        <v>3792</v>
      </c>
      <c r="G4401" s="3" t="str">
        <f t="shared" si="412"/>
        <v>November</v>
      </c>
      <c r="H4401" s="3" t="str">
        <f t="shared" si="413"/>
        <v>2018</v>
      </c>
      <c r="I4401" s="3" t="s">
        <v>21221</v>
      </c>
      <c r="J4401" s="3">
        <v>2018</v>
      </c>
      <c r="K4401" s="3" t="s">
        <v>28</v>
      </c>
      <c r="L4401" s="3" t="s">
        <v>36</v>
      </c>
      <c r="M4401" s="3" t="str">
        <f t="shared" si="408"/>
        <v>1</v>
      </c>
      <c r="N4401" s="3" t="str">
        <f t="shared" si="409"/>
        <v>Season</v>
      </c>
      <c r="O4401" s="3" t="str">
        <f t="shared" si="410"/>
        <v>Denmark</v>
      </c>
      <c r="P4401" s="3" t="s">
        <v>1155</v>
      </c>
      <c r="Q4401" s="3" t="str">
        <f t="shared" si="411"/>
        <v>Crime TV Shows</v>
      </c>
      <c r="R4401" s="3" t="s">
        <v>21231</v>
      </c>
    </row>
    <row r="4402" spans="1:18" x14ac:dyDescent="0.3">
      <c r="A4402" s="3" t="s">
        <v>21232</v>
      </c>
      <c r="B4402" s="3" t="s">
        <v>23</v>
      </c>
      <c r="C4402" s="3" t="s">
        <v>21233</v>
      </c>
      <c r="D4402" s="3" t="s">
        <v>7418</v>
      </c>
      <c r="E4402" s="3" t="s">
        <v>7418</v>
      </c>
      <c r="F4402" s="3" t="s">
        <v>21234</v>
      </c>
      <c r="G4402" s="3" t="str">
        <f t="shared" si="412"/>
        <v>November</v>
      </c>
      <c r="H4402" s="3" t="str">
        <f t="shared" si="413"/>
        <v>2018</v>
      </c>
      <c r="I4402" s="3" t="s">
        <v>21235</v>
      </c>
      <c r="J4402" s="3">
        <v>2017</v>
      </c>
      <c r="K4402" s="3" t="s">
        <v>110</v>
      </c>
      <c r="L4402" s="3" t="s">
        <v>36</v>
      </c>
      <c r="M4402" s="3" t="str">
        <f t="shared" si="408"/>
        <v>1</v>
      </c>
      <c r="N4402" s="3" t="str">
        <f t="shared" si="409"/>
        <v>Season</v>
      </c>
      <c r="O4402" s="3" t="str">
        <f t="shared" si="410"/>
        <v>Germany</v>
      </c>
      <c r="P4402" s="3" t="s">
        <v>2830</v>
      </c>
      <c r="Q4402" s="3" t="str">
        <f t="shared" si="411"/>
        <v>Docuseries</v>
      </c>
      <c r="R4402" s="3" t="s">
        <v>21236</v>
      </c>
    </row>
    <row r="4403" spans="1:18" x14ac:dyDescent="0.3">
      <c r="A4403" s="3" t="s">
        <v>21237</v>
      </c>
      <c r="B4403" s="3" t="s">
        <v>13</v>
      </c>
      <c r="C4403" s="3" t="s">
        <v>21238</v>
      </c>
      <c r="D4403" s="3" t="s">
        <v>21239</v>
      </c>
      <c r="E4403" s="3" t="s">
        <v>21240</v>
      </c>
      <c r="F4403" s="3" t="s">
        <v>948</v>
      </c>
      <c r="G4403" s="3" t="str">
        <f t="shared" si="412"/>
        <v>November</v>
      </c>
      <c r="H4403" s="3" t="str">
        <f t="shared" si="413"/>
        <v>2018</v>
      </c>
      <c r="I4403" s="3" t="s">
        <v>21241</v>
      </c>
      <c r="J4403" s="3">
        <v>2009</v>
      </c>
      <c r="K4403" s="3" t="s">
        <v>76</v>
      </c>
      <c r="L4403" s="3" t="s">
        <v>352</v>
      </c>
      <c r="M4403" s="3" t="str">
        <f t="shared" si="408"/>
        <v>99</v>
      </c>
      <c r="N4403" s="3" t="str">
        <f t="shared" si="409"/>
        <v>min</v>
      </c>
      <c r="O4403" s="3" t="str">
        <f t="shared" si="410"/>
        <v>Hong Kong</v>
      </c>
      <c r="P4403" s="3" t="s">
        <v>178</v>
      </c>
      <c r="Q4403" s="3" t="str">
        <f t="shared" si="411"/>
        <v>Comedies</v>
      </c>
      <c r="R4403" s="3" t="s">
        <v>21242</v>
      </c>
    </row>
    <row r="4404" spans="1:18" x14ac:dyDescent="0.3">
      <c r="A4404" s="3" t="s">
        <v>21243</v>
      </c>
      <c r="B4404" s="3" t="s">
        <v>13</v>
      </c>
      <c r="C4404" s="3" t="s">
        <v>21244</v>
      </c>
      <c r="D4404" s="3" t="s">
        <v>21245</v>
      </c>
      <c r="E4404" s="3" t="s">
        <v>21246</v>
      </c>
      <c r="F4404" s="3" t="s">
        <v>2109</v>
      </c>
      <c r="G4404" s="3" t="str">
        <f t="shared" si="412"/>
        <v>November</v>
      </c>
      <c r="H4404" s="3" t="str">
        <f t="shared" si="413"/>
        <v>2018</v>
      </c>
      <c r="I4404" s="3" t="s">
        <v>21241</v>
      </c>
      <c r="J4404" s="3">
        <v>2017</v>
      </c>
      <c r="K4404" s="3" t="s">
        <v>28</v>
      </c>
      <c r="L4404" s="3" t="s">
        <v>214</v>
      </c>
      <c r="M4404" s="3" t="str">
        <f t="shared" si="408"/>
        <v>106</v>
      </c>
      <c r="N4404" s="3" t="str">
        <f t="shared" si="409"/>
        <v>min</v>
      </c>
      <c r="O4404" s="3" t="str">
        <f t="shared" si="410"/>
        <v>Germany</v>
      </c>
      <c r="P4404" s="3" t="s">
        <v>164</v>
      </c>
      <c r="Q4404" s="3" t="str">
        <f t="shared" si="411"/>
        <v>Comedies</v>
      </c>
      <c r="R4404" s="3" t="s">
        <v>21247</v>
      </c>
    </row>
    <row r="4405" spans="1:18" x14ac:dyDescent="0.3">
      <c r="A4405" s="3" t="s">
        <v>21248</v>
      </c>
      <c r="B4405" s="3" t="s">
        <v>23</v>
      </c>
      <c r="C4405" s="3" t="s">
        <v>21249</v>
      </c>
      <c r="D4405" s="3" t="s">
        <v>7418</v>
      </c>
      <c r="E4405" s="3" t="s">
        <v>21250</v>
      </c>
      <c r="F4405" s="3" t="s">
        <v>16</v>
      </c>
      <c r="G4405" s="3" t="str">
        <f t="shared" si="412"/>
        <v>November</v>
      </c>
      <c r="H4405" s="3" t="str">
        <f t="shared" si="413"/>
        <v>2018</v>
      </c>
      <c r="I4405" s="3" t="s">
        <v>21241</v>
      </c>
      <c r="J4405" s="3">
        <v>2018</v>
      </c>
      <c r="K4405" s="3" t="s">
        <v>28</v>
      </c>
      <c r="L4405" s="3" t="s">
        <v>36</v>
      </c>
      <c r="M4405" s="3" t="str">
        <f t="shared" si="408"/>
        <v>1</v>
      </c>
      <c r="N4405" s="3" t="str">
        <f t="shared" si="409"/>
        <v>Season</v>
      </c>
      <c r="O4405" s="3" t="str">
        <f t="shared" si="410"/>
        <v>United States</v>
      </c>
      <c r="P4405" s="3" t="s">
        <v>17941</v>
      </c>
      <c r="Q4405" s="3" t="str">
        <f t="shared" si="411"/>
        <v>Docuseries</v>
      </c>
      <c r="R4405" s="3" t="s">
        <v>21251</v>
      </c>
    </row>
    <row r="4406" spans="1:18" x14ac:dyDescent="0.3">
      <c r="A4406" s="3" t="s">
        <v>21252</v>
      </c>
      <c r="B4406" s="3" t="s">
        <v>13</v>
      </c>
      <c r="C4406" s="3" t="s">
        <v>21253</v>
      </c>
      <c r="D4406" s="3" t="s">
        <v>21254</v>
      </c>
      <c r="E4406" s="3" t="s">
        <v>21255</v>
      </c>
      <c r="F4406" s="3" t="s">
        <v>580</v>
      </c>
      <c r="G4406" s="3" t="str">
        <f t="shared" si="412"/>
        <v>November</v>
      </c>
      <c r="H4406" s="3" t="str">
        <f t="shared" si="413"/>
        <v>2018</v>
      </c>
      <c r="I4406" s="3" t="s">
        <v>21241</v>
      </c>
      <c r="J4406" s="3">
        <v>2018</v>
      </c>
      <c r="K4406" s="3" t="s">
        <v>319</v>
      </c>
      <c r="L4406" s="3" t="s">
        <v>332</v>
      </c>
      <c r="M4406" s="3" t="str">
        <f t="shared" si="408"/>
        <v>122</v>
      </c>
      <c r="N4406" s="3" t="str">
        <f t="shared" si="409"/>
        <v>min</v>
      </c>
      <c r="O4406" s="3" t="str">
        <f t="shared" si="410"/>
        <v>United Kingdom</v>
      </c>
      <c r="P4406" s="3" t="s">
        <v>272</v>
      </c>
      <c r="Q4406" s="3" t="str">
        <f t="shared" si="411"/>
        <v>Action &amp; Adventure</v>
      </c>
      <c r="R4406" s="3" t="s">
        <v>21256</v>
      </c>
    </row>
    <row r="4407" spans="1:18" x14ac:dyDescent="0.3">
      <c r="A4407" s="3" t="s">
        <v>21257</v>
      </c>
      <c r="B4407" s="3" t="s">
        <v>23</v>
      </c>
      <c r="C4407" s="3" t="s">
        <v>21258</v>
      </c>
      <c r="D4407" s="3" t="s">
        <v>7418</v>
      </c>
      <c r="E4407" s="3" t="s">
        <v>21259</v>
      </c>
      <c r="F4407" s="3" t="s">
        <v>1685</v>
      </c>
      <c r="G4407" s="3" t="str">
        <f t="shared" si="412"/>
        <v>November</v>
      </c>
      <c r="H4407" s="3" t="str">
        <f t="shared" si="413"/>
        <v>2018</v>
      </c>
      <c r="I4407" s="3" t="s">
        <v>21241</v>
      </c>
      <c r="J4407" s="3">
        <v>2018</v>
      </c>
      <c r="K4407" s="3" t="s">
        <v>28</v>
      </c>
      <c r="L4407" s="3" t="s">
        <v>36</v>
      </c>
      <c r="M4407" s="3" t="str">
        <f t="shared" si="408"/>
        <v>1</v>
      </c>
      <c r="N4407" s="3" t="str">
        <f t="shared" si="409"/>
        <v>Season</v>
      </c>
      <c r="O4407" s="3" t="str">
        <f t="shared" si="410"/>
        <v>Brazil</v>
      </c>
      <c r="P4407" s="3" t="s">
        <v>1097</v>
      </c>
      <c r="Q4407" s="3" t="str">
        <f t="shared" si="411"/>
        <v>International TV Shows</v>
      </c>
      <c r="R4407" s="3" t="s">
        <v>21260</v>
      </c>
    </row>
    <row r="4408" spans="1:18" x14ac:dyDescent="0.3">
      <c r="A4408" s="3" t="s">
        <v>21261</v>
      </c>
      <c r="B4408" s="3" t="s">
        <v>23</v>
      </c>
      <c r="C4408" s="3" t="s">
        <v>21262</v>
      </c>
      <c r="D4408" s="3" t="s">
        <v>7418</v>
      </c>
      <c r="E4408" s="3" t="s">
        <v>21263</v>
      </c>
      <c r="F4408" s="3" t="s">
        <v>1553</v>
      </c>
      <c r="G4408" s="3" t="str">
        <f t="shared" si="412"/>
        <v>November</v>
      </c>
      <c r="H4408" s="3" t="str">
        <f t="shared" si="413"/>
        <v>2018</v>
      </c>
      <c r="I4408" s="3" t="s">
        <v>21241</v>
      </c>
      <c r="J4408" s="3">
        <v>2018</v>
      </c>
      <c r="K4408" s="3" t="s">
        <v>28</v>
      </c>
      <c r="L4408" s="3" t="s">
        <v>36</v>
      </c>
      <c r="M4408" s="3" t="str">
        <f t="shared" si="408"/>
        <v>1</v>
      </c>
      <c r="N4408" s="3" t="str">
        <f t="shared" si="409"/>
        <v>Season</v>
      </c>
      <c r="O4408" s="3" t="str">
        <f t="shared" si="410"/>
        <v>Colombia</v>
      </c>
      <c r="P4408" s="3" t="s">
        <v>664</v>
      </c>
      <c r="Q4408" s="3" t="str">
        <f t="shared" si="411"/>
        <v>Crime TV Shows</v>
      </c>
      <c r="R4408" s="3" t="s">
        <v>21264</v>
      </c>
    </row>
    <row r="4409" spans="1:18" x14ac:dyDescent="0.3">
      <c r="A4409" s="3" t="s">
        <v>21265</v>
      </c>
      <c r="B4409" s="3" t="s">
        <v>23</v>
      </c>
      <c r="C4409" s="3" t="s">
        <v>21266</v>
      </c>
      <c r="D4409" s="3" t="s">
        <v>7418</v>
      </c>
      <c r="E4409" s="3" t="s">
        <v>21267</v>
      </c>
      <c r="F4409" s="3" t="s">
        <v>13896</v>
      </c>
      <c r="G4409" s="3" t="str">
        <f t="shared" si="412"/>
        <v>November</v>
      </c>
      <c r="H4409" s="3" t="str">
        <f t="shared" si="413"/>
        <v>2018</v>
      </c>
      <c r="I4409" s="3" t="s">
        <v>21241</v>
      </c>
      <c r="J4409" s="3">
        <v>2018</v>
      </c>
      <c r="K4409" s="3" t="s">
        <v>170</v>
      </c>
      <c r="L4409" s="3" t="s">
        <v>29</v>
      </c>
      <c r="M4409" s="3" t="str">
        <f t="shared" si="408"/>
        <v>2</v>
      </c>
      <c r="N4409" s="3" t="str">
        <f t="shared" si="409"/>
        <v>Seasons</v>
      </c>
      <c r="O4409" s="3" t="str">
        <f t="shared" si="410"/>
        <v>South Korea</v>
      </c>
      <c r="P4409" s="3" t="s">
        <v>7091</v>
      </c>
      <c r="Q4409" s="3" t="str">
        <f t="shared" si="411"/>
        <v>Kids' TV</v>
      </c>
      <c r="R4409" s="3" t="s">
        <v>21268</v>
      </c>
    </row>
    <row r="4410" spans="1:18" x14ac:dyDescent="0.3">
      <c r="A4410" s="3" t="s">
        <v>21269</v>
      </c>
      <c r="B4410" s="3" t="s">
        <v>23</v>
      </c>
      <c r="C4410" s="3" t="s">
        <v>21270</v>
      </c>
      <c r="D4410" s="3" t="s">
        <v>7418</v>
      </c>
      <c r="E4410" s="3" t="s">
        <v>7418</v>
      </c>
      <c r="F4410" s="3" t="s">
        <v>16</v>
      </c>
      <c r="G4410" s="3" t="str">
        <f t="shared" si="412"/>
        <v>November</v>
      </c>
      <c r="H4410" s="3" t="str">
        <f t="shared" si="413"/>
        <v>2018</v>
      </c>
      <c r="I4410" s="3" t="s">
        <v>21241</v>
      </c>
      <c r="J4410" s="3">
        <v>2018</v>
      </c>
      <c r="K4410" s="3" t="s">
        <v>28</v>
      </c>
      <c r="L4410" s="3" t="s">
        <v>36</v>
      </c>
      <c r="M4410" s="3" t="str">
        <f t="shared" si="408"/>
        <v>1</v>
      </c>
      <c r="N4410" s="3" t="str">
        <f t="shared" si="409"/>
        <v>Season</v>
      </c>
      <c r="O4410" s="3" t="str">
        <f t="shared" si="410"/>
        <v>United States</v>
      </c>
      <c r="P4410" s="3" t="s">
        <v>373</v>
      </c>
      <c r="Q4410" s="3" t="str">
        <f t="shared" si="411"/>
        <v>Reality TV</v>
      </c>
      <c r="R4410" s="3" t="s">
        <v>21271</v>
      </c>
    </row>
    <row r="4411" spans="1:18" x14ac:dyDescent="0.3">
      <c r="A4411" s="3" t="s">
        <v>21272</v>
      </c>
      <c r="B4411" s="3" t="s">
        <v>23</v>
      </c>
      <c r="C4411" s="3" t="s">
        <v>21273</v>
      </c>
      <c r="D4411" s="3" t="s">
        <v>7418</v>
      </c>
      <c r="E4411" s="3" t="s">
        <v>21274</v>
      </c>
      <c r="F4411" s="3" t="s">
        <v>2721</v>
      </c>
      <c r="G4411" s="3" t="str">
        <f t="shared" si="412"/>
        <v>November</v>
      </c>
      <c r="H4411" s="3" t="str">
        <f t="shared" si="413"/>
        <v>2018</v>
      </c>
      <c r="I4411" s="3" t="s">
        <v>21275</v>
      </c>
      <c r="J4411" s="3">
        <v>2017</v>
      </c>
      <c r="K4411" s="3" t="s">
        <v>28</v>
      </c>
      <c r="L4411" s="3" t="s">
        <v>36</v>
      </c>
      <c r="M4411" s="3" t="str">
        <f t="shared" si="408"/>
        <v>1</v>
      </c>
      <c r="N4411" s="3" t="str">
        <f t="shared" si="409"/>
        <v>Season</v>
      </c>
      <c r="O4411" s="3" t="str">
        <f t="shared" si="410"/>
        <v>France</v>
      </c>
      <c r="P4411" s="3" t="s">
        <v>21276</v>
      </c>
      <c r="Q4411" s="3" t="str">
        <f t="shared" si="411"/>
        <v>Crime TV Shows</v>
      </c>
      <c r="R4411" s="3" t="s">
        <v>21277</v>
      </c>
    </row>
    <row r="4412" spans="1:18" x14ac:dyDescent="0.3">
      <c r="A4412" s="3" t="s">
        <v>21278</v>
      </c>
      <c r="B4412" s="3" t="s">
        <v>23</v>
      </c>
      <c r="C4412" s="3" t="s">
        <v>21279</v>
      </c>
      <c r="D4412" s="3" t="s">
        <v>7418</v>
      </c>
      <c r="E4412" s="3" t="s">
        <v>21280</v>
      </c>
      <c r="F4412" s="3" t="s">
        <v>16</v>
      </c>
      <c r="G4412" s="3" t="str">
        <f t="shared" si="412"/>
        <v>November</v>
      </c>
      <c r="H4412" s="3" t="str">
        <f t="shared" si="413"/>
        <v>2018</v>
      </c>
      <c r="I4412" s="3" t="s">
        <v>21281</v>
      </c>
      <c r="J4412" s="3">
        <v>2017</v>
      </c>
      <c r="K4412" s="3" t="s">
        <v>28</v>
      </c>
      <c r="L4412" s="3" t="s">
        <v>36</v>
      </c>
      <c r="M4412" s="3" t="str">
        <f t="shared" si="408"/>
        <v>1</v>
      </c>
      <c r="N4412" s="3" t="str">
        <f t="shared" si="409"/>
        <v>Season</v>
      </c>
      <c r="O4412" s="3" t="str">
        <f t="shared" si="410"/>
        <v>United States</v>
      </c>
      <c r="P4412" s="3" t="s">
        <v>3488</v>
      </c>
      <c r="Q4412" s="3" t="str">
        <f t="shared" si="411"/>
        <v>Crime TV Shows</v>
      </c>
      <c r="R4412" s="3" t="s">
        <v>21282</v>
      </c>
    </row>
    <row r="4413" spans="1:18" x14ac:dyDescent="0.3">
      <c r="A4413" s="3" t="s">
        <v>21283</v>
      </c>
      <c r="B4413" s="3" t="s">
        <v>13</v>
      </c>
      <c r="C4413" s="3" t="s">
        <v>21284</v>
      </c>
      <c r="D4413" s="3" t="s">
        <v>21285</v>
      </c>
      <c r="E4413" s="3" t="s">
        <v>21286</v>
      </c>
      <c r="F4413" s="3" t="s">
        <v>46</v>
      </c>
      <c r="G4413" s="3" t="str">
        <f t="shared" si="412"/>
        <v>November</v>
      </c>
      <c r="H4413" s="3" t="str">
        <f t="shared" si="413"/>
        <v>2018</v>
      </c>
      <c r="I4413" s="3" t="s">
        <v>21287</v>
      </c>
      <c r="J4413" s="3">
        <v>2018</v>
      </c>
      <c r="K4413" s="3" t="s">
        <v>76</v>
      </c>
      <c r="L4413" s="3" t="s">
        <v>1080</v>
      </c>
      <c r="M4413" s="3" t="str">
        <f t="shared" si="408"/>
        <v>129</v>
      </c>
      <c r="N4413" s="3" t="str">
        <f t="shared" si="409"/>
        <v>min</v>
      </c>
      <c r="O4413" s="3" t="str">
        <f t="shared" si="410"/>
        <v>India</v>
      </c>
      <c r="P4413" s="3" t="s">
        <v>103</v>
      </c>
      <c r="Q4413" s="3" t="str">
        <f t="shared" si="411"/>
        <v>Dramas</v>
      </c>
      <c r="R4413" s="3" t="s">
        <v>21288</v>
      </c>
    </row>
    <row r="4414" spans="1:18" x14ac:dyDescent="0.3">
      <c r="A4414" s="3" t="s">
        <v>21289</v>
      </c>
      <c r="B4414" s="3" t="s">
        <v>13</v>
      </c>
      <c r="C4414" s="3" t="s">
        <v>21290</v>
      </c>
      <c r="D4414" s="3" t="s">
        <v>7418</v>
      </c>
      <c r="E4414" s="3" t="s">
        <v>21291</v>
      </c>
      <c r="F4414" s="3" t="s">
        <v>16</v>
      </c>
      <c r="G4414" s="3" t="str">
        <f t="shared" si="412"/>
        <v>November</v>
      </c>
      <c r="H4414" s="3" t="str">
        <f t="shared" si="413"/>
        <v>2018</v>
      </c>
      <c r="I4414" s="3" t="s">
        <v>21287</v>
      </c>
      <c r="J4414" s="3">
        <v>2018</v>
      </c>
      <c r="K4414" s="3" t="s">
        <v>28</v>
      </c>
      <c r="L4414" s="3" t="s">
        <v>19</v>
      </c>
      <c r="M4414" s="3" t="str">
        <f t="shared" si="408"/>
        <v>90</v>
      </c>
      <c r="N4414" s="3" t="str">
        <f t="shared" si="409"/>
        <v>min</v>
      </c>
      <c r="O4414" s="3" t="str">
        <f t="shared" si="410"/>
        <v>United States</v>
      </c>
      <c r="P4414" s="3" t="s">
        <v>1555</v>
      </c>
      <c r="Q4414" s="3" t="str">
        <f t="shared" si="411"/>
        <v>Stand-Up Comedy</v>
      </c>
      <c r="R4414" s="3" t="s">
        <v>21292</v>
      </c>
    </row>
    <row r="4415" spans="1:18" x14ac:dyDescent="0.3">
      <c r="A4415" s="3" t="s">
        <v>21293</v>
      </c>
      <c r="B4415" s="3" t="s">
        <v>23</v>
      </c>
      <c r="C4415" s="3" t="s">
        <v>21294</v>
      </c>
      <c r="D4415" s="3" t="s">
        <v>7418</v>
      </c>
      <c r="E4415" s="3" t="s">
        <v>21295</v>
      </c>
      <c r="F4415" s="3" t="s">
        <v>2806</v>
      </c>
      <c r="G4415" s="3" t="str">
        <f t="shared" si="412"/>
        <v>November</v>
      </c>
      <c r="H4415" s="3" t="str">
        <f t="shared" si="413"/>
        <v>2018</v>
      </c>
      <c r="I4415" s="3" t="s">
        <v>21296</v>
      </c>
      <c r="J4415" s="3">
        <v>2003</v>
      </c>
      <c r="K4415" s="3" t="s">
        <v>76</v>
      </c>
      <c r="L4415" s="3" t="s">
        <v>1529</v>
      </c>
      <c r="M4415" s="3" t="str">
        <f t="shared" si="408"/>
        <v>7</v>
      </c>
      <c r="N4415" s="3" t="str">
        <f t="shared" si="409"/>
        <v>Seasons</v>
      </c>
      <c r="O4415" s="3" t="str">
        <f t="shared" si="410"/>
        <v>Malaysia</v>
      </c>
      <c r="P4415" s="3" t="s">
        <v>1097</v>
      </c>
      <c r="Q4415" s="3" t="str">
        <f t="shared" si="411"/>
        <v>International TV Shows</v>
      </c>
      <c r="R4415" s="3" t="s">
        <v>21297</v>
      </c>
    </row>
    <row r="4416" spans="1:18" x14ac:dyDescent="0.3">
      <c r="A4416" s="3" t="s">
        <v>21298</v>
      </c>
      <c r="B4416" s="3" t="s">
        <v>13</v>
      </c>
      <c r="C4416" s="3" t="s">
        <v>21299</v>
      </c>
      <c r="D4416" s="3" t="s">
        <v>21300</v>
      </c>
      <c r="E4416" s="3" t="s">
        <v>21301</v>
      </c>
      <c r="F4416" s="3" t="s">
        <v>1685</v>
      </c>
      <c r="G4416" s="3" t="str">
        <f t="shared" si="412"/>
        <v>November</v>
      </c>
      <c r="H4416" s="3" t="str">
        <f t="shared" si="413"/>
        <v>2018</v>
      </c>
      <c r="I4416" s="3" t="s">
        <v>21302</v>
      </c>
      <c r="J4416" s="3">
        <v>2018</v>
      </c>
      <c r="K4416" s="3" t="s">
        <v>28</v>
      </c>
      <c r="L4416" s="3" t="s">
        <v>294</v>
      </c>
      <c r="M4416" s="3" t="str">
        <f t="shared" si="408"/>
        <v>116</v>
      </c>
      <c r="N4416" s="3" t="str">
        <f t="shared" si="409"/>
        <v>min</v>
      </c>
      <c r="O4416" s="3" t="str">
        <f t="shared" si="410"/>
        <v>Brazil</v>
      </c>
      <c r="P4416" s="3" t="s">
        <v>7012</v>
      </c>
      <c r="Q4416" s="3" t="str">
        <f t="shared" si="411"/>
        <v>Comedies</v>
      </c>
      <c r="R4416" s="3" t="s">
        <v>21303</v>
      </c>
    </row>
    <row r="4417" spans="1:18" x14ac:dyDescent="0.3">
      <c r="A4417" s="3" t="s">
        <v>21304</v>
      </c>
      <c r="B4417" s="3" t="s">
        <v>23</v>
      </c>
      <c r="C4417" s="3" t="s">
        <v>21305</v>
      </c>
      <c r="D4417" s="3" t="s">
        <v>7418</v>
      </c>
      <c r="E4417" s="3" t="s">
        <v>21306</v>
      </c>
      <c r="F4417" s="3" t="s">
        <v>7418</v>
      </c>
      <c r="G4417" s="3" t="str">
        <f t="shared" si="412"/>
        <v>November</v>
      </c>
      <c r="H4417" s="3" t="str">
        <f t="shared" si="413"/>
        <v>2018</v>
      </c>
      <c r="I4417" s="3" t="s">
        <v>21302</v>
      </c>
      <c r="J4417" s="3">
        <v>2018</v>
      </c>
      <c r="K4417" s="3" t="s">
        <v>428</v>
      </c>
      <c r="L4417" s="3" t="s">
        <v>36</v>
      </c>
      <c r="M4417" s="3" t="str">
        <f t="shared" si="408"/>
        <v>1</v>
      </c>
      <c r="N4417" s="3" t="str">
        <f t="shared" si="409"/>
        <v>Season</v>
      </c>
      <c r="O4417" s="3" t="str">
        <f t="shared" si="410"/>
        <v>Unknown</v>
      </c>
      <c r="P4417" s="3" t="s">
        <v>243</v>
      </c>
      <c r="Q4417" s="3" t="str">
        <f t="shared" si="411"/>
        <v>Kids' TV</v>
      </c>
      <c r="R4417" s="3" t="s">
        <v>21307</v>
      </c>
    </row>
    <row r="4418" spans="1:18" x14ac:dyDescent="0.3">
      <c r="A4418" s="3" t="s">
        <v>21308</v>
      </c>
      <c r="B4418" s="3" t="s">
        <v>13</v>
      </c>
      <c r="C4418" s="3" t="s">
        <v>21309</v>
      </c>
      <c r="D4418" s="3" t="s">
        <v>21310</v>
      </c>
      <c r="E4418" s="3" t="s">
        <v>7418</v>
      </c>
      <c r="F4418" s="3" t="s">
        <v>16</v>
      </c>
      <c r="G4418" s="3" t="str">
        <f t="shared" si="412"/>
        <v>November</v>
      </c>
      <c r="H4418" s="3" t="str">
        <f t="shared" si="413"/>
        <v>2018</v>
      </c>
      <c r="I4418" s="3" t="s">
        <v>21302</v>
      </c>
      <c r="J4418" s="3">
        <v>2018</v>
      </c>
      <c r="K4418" s="3" t="s">
        <v>76</v>
      </c>
      <c r="L4418" s="3" t="s">
        <v>1562</v>
      </c>
      <c r="M4418" s="3" t="str">
        <f t="shared" si="408"/>
        <v>59</v>
      </c>
      <c r="N4418" s="3" t="str">
        <f t="shared" si="409"/>
        <v>min</v>
      </c>
      <c r="O4418" s="3" t="str">
        <f t="shared" si="410"/>
        <v>United States</v>
      </c>
      <c r="P4418" s="3" t="s">
        <v>592</v>
      </c>
      <c r="Q4418" s="3" t="str">
        <f t="shared" si="411"/>
        <v>Documentaries</v>
      </c>
      <c r="R4418" s="3" t="s">
        <v>21311</v>
      </c>
    </row>
    <row r="4419" spans="1:18" x14ac:dyDescent="0.3">
      <c r="A4419" s="3" t="s">
        <v>21312</v>
      </c>
      <c r="B4419" s="3" t="s">
        <v>13</v>
      </c>
      <c r="C4419" s="3" t="s">
        <v>21313</v>
      </c>
      <c r="D4419" s="3" t="s">
        <v>21314</v>
      </c>
      <c r="E4419" s="3" t="s">
        <v>21315</v>
      </c>
      <c r="F4419" s="3" t="s">
        <v>16</v>
      </c>
      <c r="G4419" s="3" t="str">
        <f t="shared" si="412"/>
        <v>November</v>
      </c>
      <c r="H4419" s="3" t="str">
        <f t="shared" si="413"/>
        <v>2018</v>
      </c>
      <c r="I4419" s="3" t="s">
        <v>21302</v>
      </c>
      <c r="J4419" s="3">
        <v>2018</v>
      </c>
      <c r="K4419" s="3" t="s">
        <v>428</v>
      </c>
      <c r="L4419" s="3" t="s">
        <v>394</v>
      </c>
      <c r="M4419" s="3" t="str">
        <f t="shared" ref="M4419:M4482" si="414">LEFT(L4419, FIND(" ",L4419)-1)</f>
        <v>95</v>
      </c>
      <c r="N4419" s="3" t="str">
        <f t="shared" ref="N4419:N4482" si="415">MID(L4419,FIND(" ",L4419)+1,20)</f>
        <v>min</v>
      </c>
      <c r="O4419" s="3" t="str">
        <f t="shared" ref="O4419:O4482" si="416">LEFT(F4419,FIND(",",F4419&amp;",")-1)</f>
        <v>United States</v>
      </c>
      <c r="P4419" s="3" t="s">
        <v>701</v>
      </c>
      <c r="Q4419" s="3" t="str">
        <f t="shared" ref="Q4419:Q4482" si="417">LEFT(P4419,FIND(",",P4419&amp;",")-1)</f>
        <v>Dramas</v>
      </c>
      <c r="R4419" s="3" t="s">
        <v>21316</v>
      </c>
    </row>
    <row r="4420" spans="1:18" x14ac:dyDescent="0.3">
      <c r="A4420" s="3" t="s">
        <v>21317</v>
      </c>
      <c r="B4420" s="3" t="s">
        <v>13</v>
      </c>
      <c r="C4420" s="3" t="s">
        <v>21318</v>
      </c>
      <c r="D4420" s="3" t="s">
        <v>21319</v>
      </c>
      <c r="E4420" s="3" t="s">
        <v>21320</v>
      </c>
      <c r="F4420" s="3" t="s">
        <v>21321</v>
      </c>
      <c r="G4420" s="3" t="str">
        <f t="shared" ref="G4420:G4483" si="418">LEFT(I4420, FIND(" ",I4420)-1)</f>
        <v>November</v>
      </c>
      <c r="H4420" s="3" t="str">
        <f t="shared" ref="H4420:H4483" si="419">RIGHT(I4420,4)</f>
        <v>2018</v>
      </c>
      <c r="I4420" s="3" t="s">
        <v>21302</v>
      </c>
      <c r="J4420" s="3">
        <v>2018</v>
      </c>
      <c r="K4420" s="3" t="s">
        <v>319</v>
      </c>
      <c r="L4420" s="3" t="s">
        <v>332</v>
      </c>
      <c r="M4420" s="3" t="str">
        <f t="shared" si="414"/>
        <v>122</v>
      </c>
      <c r="N4420" s="3" t="str">
        <f t="shared" si="415"/>
        <v>min</v>
      </c>
      <c r="O4420" s="3" t="str">
        <f t="shared" si="416"/>
        <v>France</v>
      </c>
      <c r="P4420" s="3" t="s">
        <v>1494</v>
      </c>
      <c r="Q4420" s="3" t="str">
        <f t="shared" si="417"/>
        <v>Classic Movies</v>
      </c>
      <c r="R4420" s="3" t="s">
        <v>21322</v>
      </c>
    </row>
    <row r="4421" spans="1:18" x14ac:dyDescent="0.3">
      <c r="A4421" s="3" t="s">
        <v>21323</v>
      </c>
      <c r="B4421" s="3" t="s">
        <v>13</v>
      </c>
      <c r="C4421" s="3" t="s">
        <v>21324</v>
      </c>
      <c r="D4421" s="3" t="s">
        <v>21325</v>
      </c>
      <c r="E4421" s="3" t="s">
        <v>21326</v>
      </c>
      <c r="F4421" s="3" t="s">
        <v>16</v>
      </c>
      <c r="G4421" s="3" t="str">
        <f t="shared" si="418"/>
        <v>November</v>
      </c>
      <c r="H4421" s="3" t="str">
        <f t="shared" si="419"/>
        <v>2018</v>
      </c>
      <c r="I4421" s="3" t="s">
        <v>21302</v>
      </c>
      <c r="J4421" s="3">
        <v>2018</v>
      </c>
      <c r="K4421" s="3" t="s">
        <v>28</v>
      </c>
      <c r="L4421" s="3" t="s">
        <v>301</v>
      </c>
      <c r="M4421" s="3" t="str">
        <f t="shared" si="414"/>
        <v>98</v>
      </c>
      <c r="N4421" s="3" t="str">
        <f t="shared" si="415"/>
        <v>min</v>
      </c>
      <c r="O4421" s="3" t="str">
        <f t="shared" si="416"/>
        <v>United States</v>
      </c>
      <c r="P4421" s="3" t="s">
        <v>20</v>
      </c>
      <c r="Q4421" s="3" t="str">
        <f t="shared" si="417"/>
        <v>Documentaries</v>
      </c>
      <c r="R4421" s="3" t="s">
        <v>21327</v>
      </c>
    </row>
    <row r="4422" spans="1:18" x14ac:dyDescent="0.3">
      <c r="A4422" s="3" t="s">
        <v>21328</v>
      </c>
      <c r="B4422" s="3" t="s">
        <v>13</v>
      </c>
      <c r="C4422" s="3" t="s">
        <v>21329</v>
      </c>
      <c r="D4422" s="3" t="s">
        <v>21330</v>
      </c>
      <c r="E4422" s="3" t="s">
        <v>21331</v>
      </c>
      <c r="F4422" s="3" t="s">
        <v>46</v>
      </c>
      <c r="G4422" s="3" t="str">
        <f t="shared" si="418"/>
        <v>November</v>
      </c>
      <c r="H4422" s="3" t="str">
        <f t="shared" si="419"/>
        <v>2018</v>
      </c>
      <c r="I4422" s="3" t="s">
        <v>21332</v>
      </c>
      <c r="J4422" s="3">
        <v>2009</v>
      </c>
      <c r="K4422" s="3" t="s">
        <v>76</v>
      </c>
      <c r="L4422" s="3" t="s">
        <v>628</v>
      </c>
      <c r="M4422" s="3" t="str">
        <f t="shared" si="414"/>
        <v>117</v>
      </c>
      <c r="N4422" s="3" t="str">
        <f t="shared" si="415"/>
        <v>min</v>
      </c>
      <c r="O4422" s="3" t="str">
        <f t="shared" si="416"/>
        <v>India</v>
      </c>
      <c r="P4422" s="3" t="s">
        <v>191</v>
      </c>
      <c r="Q4422" s="3" t="str">
        <f t="shared" si="417"/>
        <v>Comedies</v>
      </c>
      <c r="R4422" s="3" t="s">
        <v>21333</v>
      </c>
    </row>
    <row r="4423" spans="1:18" x14ac:dyDescent="0.3">
      <c r="A4423" s="3" t="s">
        <v>21334</v>
      </c>
      <c r="B4423" s="3" t="s">
        <v>13</v>
      </c>
      <c r="C4423" s="3" t="s">
        <v>21335</v>
      </c>
      <c r="D4423" s="3" t="s">
        <v>21336</v>
      </c>
      <c r="E4423" s="3" t="s">
        <v>21337</v>
      </c>
      <c r="F4423" s="3" t="s">
        <v>46</v>
      </c>
      <c r="G4423" s="3" t="str">
        <f t="shared" si="418"/>
        <v>November</v>
      </c>
      <c r="H4423" s="3" t="str">
        <f t="shared" si="419"/>
        <v>2018</v>
      </c>
      <c r="I4423" s="3" t="s">
        <v>21332</v>
      </c>
      <c r="J4423" s="3">
        <v>2008</v>
      </c>
      <c r="K4423" s="3" t="s">
        <v>76</v>
      </c>
      <c r="L4423" s="3" t="s">
        <v>394</v>
      </c>
      <c r="M4423" s="3" t="str">
        <f t="shared" si="414"/>
        <v>95</v>
      </c>
      <c r="N4423" s="3" t="str">
        <f t="shared" si="415"/>
        <v>min</v>
      </c>
      <c r="O4423" s="3" t="str">
        <f t="shared" si="416"/>
        <v>India</v>
      </c>
      <c r="P4423" s="3" t="s">
        <v>533</v>
      </c>
      <c r="Q4423" s="3" t="str">
        <f t="shared" si="417"/>
        <v>International Movies</v>
      </c>
      <c r="R4423" s="3" t="s">
        <v>21338</v>
      </c>
    </row>
    <row r="4424" spans="1:18" x14ac:dyDescent="0.3">
      <c r="A4424" s="3" t="s">
        <v>21339</v>
      </c>
      <c r="B4424" s="3" t="s">
        <v>13</v>
      </c>
      <c r="C4424" s="3" t="s">
        <v>21340</v>
      </c>
      <c r="D4424" s="3" t="s">
        <v>21341</v>
      </c>
      <c r="E4424" s="3" t="s">
        <v>21342</v>
      </c>
      <c r="F4424" s="3" t="s">
        <v>46</v>
      </c>
      <c r="G4424" s="3" t="str">
        <f t="shared" si="418"/>
        <v>November</v>
      </c>
      <c r="H4424" s="3" t="str">
        <f t="shared" si="419"/>
        <v>2018</v>
      </c>
      <c r="I4424" s="3" t="s">
        <v>21332</v>
      </c>
      <c r="J4424" s="3">
        <v>2015</v>
      </c>
      <c r="K4424" s="3" t="s">
        <v>76</v>
      </c>
      <c r="L4424" s="3" t="s">
        <v>9675</v>
      </c>
      <c r="M4424" s="3" t="str">
        <f t="shared" si="414"/>
        <v>146</v>
      </c>
      <c r="N4424" s="3" t="str">
        <f t="shared" si="415"/>
        <v>min</v>
      </c>
      <c r="O4424" s="3" t="str">
        <f t="shared" si="416"/>
        <v>India</v>
      </c>
      <c r="P4424" s="3" t="s">
        <v>1213</v>
      </c>
      <c r="Q4424" s="3" t="str">
        <f t="shared" si="417"/>
        <v>Dramas</v>
      </c>
      <c r="R4424" s="3" t="s">
        <v>21343</v>
      </c>
    </row>
    <row r="4425" spans="1:18" x14ac:dyDescent="0.3">
      <c r="A4425" s="3" t="s">
        <v>21344</v>
      </c>
      <c r="B4425" s="3" t="s">
        <v>13</v>
      </c>
      <c r="C4425" s="3" t="s">
        <v>21345</v>
      </c>
      <c r="D4425" s="3" t="s">
        <v>21341</v>
      </c>
      <c r="E4425" s="3" t="s">
        <v>21346</v>
      </c>
      <c r="F4425" s="3" t="s">
        <v>46</v>
      </c>
      <c r="G4425" s="3" t="str">
        <f t="shared" si="418"/>
        <v>November</v>
      </c>
      <c r="H4425" s="3" t="str">
        <f t="shared" si="419"/>
        <v>2018</v>
      </c>
      <c r="I4425" s="3" t="s">
        <v>21332</v>
      </c>
      <c r="J4425" s="3">
        <v>2013</v>
      </c>
      <c r="K4425" s="3" t="s">
        <v>76</v>
      </c>
      <c r="L4425" s="3" t="s">
        <v>1173</v>
      </c>
      <c r="M4425" s="3" t="str">
        <f t="shared" si="414"/>
        <v>136</v>
      </c>
      <c r="N4425" s="3" t="str">
        <f t="shared" si="415"/>
        <v>min</v>
      </c>
      <c r="O4425" s="3" t="str">
        <f t="shared" si="416"/>
        <v>India</v>
      </c>
      <c r="P4425" s="3" t="s">
        <v>103</v>
      </c>
      <c r="Q4425" s="3" t="str">
        <f t="shared" si="417"/>
        <v>Dramas</v>
      </c>
      <c r="R4425" s="3" t="s">
        <v>21347</v>
      </c>
    </row>
    <row r="4426" spans="1:18" x14ac:dyDescent="0.3">
      <c r="A4426" s="3" t="s">
        <v>21348</v>
      </c>
      <c r="B4426" s="3" t="s">
        <v>13</v>
      </c>
      <c r="C4426" s="3" t="s">
        <v>21349</v>
      </c>
      <c r="D4426" s="3" t="s">
        <v>21350</v>
      </c>
      <c r="E4426" s="3" t="s">
        <v>21351</v>
      </c>
      <c r="F4426" s="3" t="s">
        <v>46</v>
      </c>
      <c r="G4426" s="3" t="str">
        <f t="shared" si="418"/>
        <v>November</v>
      </c>
      <c r="H4426" s="3" t="str">
        <f t="shared" si="419"/>
        <v>2018</v>
      </c>
      <c r="I4426" s="3" t="s">
        <v>21332</v>
      </c>
      <c r="J4426" s="3">
        <v>2011</v>
      </c>
      <c r="K4426" s="3" t="s">
        <v>76</v>
      </c>
      <c r="L4426" s="3" t="s">
        <v>60</v>
      </c>
      <c r="M4426" s="3" t="str">
        <f t="shared" si="414"/>
        <v>91</v>
      </c>
      <c r="N4426" s="3" t="str">
        <f t="shared" si="415"/>
        <v>min</v>
      </c>
      <c r="O4426" s="3" t="str">
        <f t="shared" si="416"/>
        <v>India</v>
      </c>
      <c r="P4426" s="3" t="s">
        <v>257</v>
      </c>
      <c r="Q4426" s="3" t="str">
        <f t="shared" si="417"/>
        <v>Action &amp; Adventure</v>
      </c>
      <c r="R4426" s="3" t="s">
        <v>21352</v>
      </c>
    </row>
    <row r="4427" spans="1:18" x14ac:dyDescent="0.3">
      <c r="A4427" s="3" t="s">
        <v>21353</v>
      </c>
      <c r="B4427" s="3" t="s">
        <v>13</v>
      </c>
      <c r="C4427" s="3" t="s">
        <v>21354</v>
      </c>
      <c r="D4427" s="3" t="s">
        <v>21355</v>
      </c>
      <c r="E4427" s="3" t="s">
        <v>21356</v>
      </c>
      <c r="F4427" s="3" t="s">
        <v>46</v>
      </c>
      <c r="G4427" s="3" t="str">
        <f t="shared" si="418"/>
        <v>November</v>
      </c>
      <c r="H4427" s="3" t="str">
        <f t="shared" si="419"/>
        <v>2018</v>
      </c>
      <c r="I4427" s="3" t="s">
        <v>21332</v>
      </c>
      <c r="J4427" s="3">
        <v>2018</v>
      </c>
      <c r="K4427" s="3" t="s">
        <v>76</v>
      </c>
      <c r="L4427" s="3" t="s">
        <v>2172</v>
      </c>
      <c r="M4427" s="3" t="str">
        <f t="shared" si="414"/>
        <v>123</v>
      </c>
      <c r="N4427" s="3" t="str">
        <f t="shared" si="415"/>
        <v>min</v>
      </c>
      <c r="O4427" s="3" t="str">
        <f t="shared" si="416"/>
        <v>India</v>
      </c>
      <c r="P4427" s="3" t="s">
        <v>1213</v>
      </c>
      <c r="Q4427" s="3" t="str">
        <f t="shared" si="417"/>
        <v>Dramas</v>
      </c>
      <c r="R4427" s="3" t="s">
        <v>21357</v>
      </c>
    </row>
    <row r="4428" spans="1:18" x14ac:dyDescent="0.3">
      <c r="A4428" s="3" t="s">
        <v>21358</v>
      </c>
      <c r="B4428" s="3" t="s">
        <v>13</v>
      </c>
      <c r="C4428" s="3" t="s">
        <v>21359</v>
      </c>
      <c r="D4428" s="3" t="s">
        <v>8593</v>
      </c>
      <c r="E4428" s="3" t="s">
        <v>21360</v>
      </c>
      <c r="F4428" s="3" t="s">
        <v>46</v>
      </c>
      <c r="G4428" s="3" t="str">
        <f t="shared" si="418"/>
        <v>November</v>
      </c>
      <c r="H4428" s="3" t="str">
        <f t="shared" si="419"/>
        <v>2018</v>
      </c>
      <c r="I4428" s="3" t="s">
        <v>21332</v>
      </c>
      <c r="J4428" s="3">
        <v>2012</v>
      </c>
      <c r="K4428" s="3" t="s">
        <v>76</v>
      </c>
      <c r="L4428" s="3" t="s">
        <v>13127</v>
      </c>
      <c r="M4428" s="3" t="str">
        <f t="shared" si="414"/>
        <v>144</v>
      </c>
      <c r="N4428" s="3" t="str">
        <f t="shared" si="415"/>
        <v>min</v>
      </c>
      <c r="O4428" s="3" t="str">
        <f t="shared" si="416"/>
        <v>India</v>
      </c>
      <c r="P4428" s="3" t="s">
        <v>493</v>
      </c>
      <c r="Q4428" s="3" t="str">
        <f t="shared" si="417"/>
        <v>Comedies</v>
      </c>
      <c r="R4428" s="3" t="s">
        <v>21361</v>
      </c>
    </row>
    <row r="4429" spans="1:18" x14ac:dyDescent="0.3">
      <c r="A4429" s="3" t="s">
        <v>21362</v>
      </c>
      <c r="B4429" s="3" t="s">
        <v>13</v>
      </c>
      <c r="C4429" s="3" t="s">
        <v>21363</v>
      </c>
      <c r="D4429" s="3" t="s">
        <v>9296</v>
      </c>
      <c r="E4429" s="3" t="s">
        <v>21364</v>
      </c>
      <c r="F4429" s="3" t="s">
        <v>46</v>
      </c>
      <c r="G4429" s="3" t="str">
        <f t="shared" si="418"/>
        <v>November</v>
      </c>
      <c r="H4429" s="3" t="str">
        <f t="shared" si="419"/>
        <v>2018</v>
      </c>
      <c r="I4429" s="3" t="s">
        <v>21332</v>
      </c>
      <c r="J4429" s="3">
        <v>2010</v>
      </c>
      <c r="K4429" s="3" t="s">
        <v>76</v>
      </c>
      <c r="L4429" s="3" t="s">
        <v>796</v>
      </c>
      <c r="M4429" s="3" t="str">
        <f t="shared" si="414"/>
        <v>121</v>
      </c>
      <c r="N4429" s="3" t="str">
        <f t="shared" si="415"/>
        <v>min</v>
      </c>
      <c r="O4429" s="3" t="str">
        <f t="shared" si="416"/>
        <v>India</v>
      </c>
      <c r="P4429" s="3" t="s">
        <v>493</v>
      </c>
      <c r="Q4429" s="3" t="str">
        <f t="shared" si="417"/>
        <v>Comedies</v>
      </c>
      <c r="R4429" s="3" t="s">
        <v>21365</v>
      </c>
    </row>
    <row r="4430" spans="1:18" x14ac:dyDescent="0.3">
      <c r="A4430" s="3" t="s">
        <v>21366</v>
      </c>
      <c r="B4430" s="3" t="s">
        <v>13</v>
      </c>
      <c r="C4430" s="3" t="s">
        <v>21367</v>
      </c>
      <c r="D4430" s="3" t="s">
        <v>8492</v>
      </c>
      <c r="E4430" s="3" t="s">
        <v>21368</v>
      </c>
      <c r="F4430" s="3" t="s">
        <v>937</v>
      </c>
      <c r="G4430" s="3" t="str">
        <f t="shared" si="418"/>
        <v>November</v>
      </c>
      <c r="H4430" s="3" t="str">
        <f t="shared" si="419"/>
        <v>2018</v>
      </c>
      <c r="I4430" s="3" t="s">
        <v>21332</v>
      </c>
      <c r="J4430" s="3">
        <v>2018</v>
      </c>
      <c r="K4430" s="3" t="s">
        <v>110</v>
      </c>
      <c r="L4430" s="3" t="s">
        <v>60</v>
      </c>
      <c r="M4430" s="3" t="str">
        <f t="shared" si="414"/>
        <v>91</v>
      </c>
      <c r="N4430" s="3" t="str">
        <f t="shared" si="415"/>
        <v>min</v>
      </c>
      <c r="O4430" s="3" t="str">
        <f t="shared" si="416"/>
        <v>Canada</v>
      </c>
      <c r="P4430" s="3" t="s">
        <v>2693</v>
      </c>
      <c r="Q4430" s="3" t="str">
        <f t="shared" si="417"/>
        <v>International Movies</v>
      </c>
      <c r="R4430" s="3" t="s">
        <v>21369</v>
      </c>
    </row>
    <row r="4431" spans="1:18" x14ac:dyDescent="0.3">
      <c r="A4431" s="3" t="s">
        <v>21370</v>
      </c>
      <c r="B4431" s="3" t="s">
        <v>13</v>
      </c>
      <c r="C4431" s="3" t="s">
        <v>21371</v>
      </c>
      <c r="D4431" s="3" t="s">
        <v>21372</v>
      </c>
      <c r="E4431" s="3" t="s">
        <v>21373</v>
      </c>
      <c r="F4431" s="3" t="s">
        <v>46</v>
      </c>
      <c r="G4431" s="3" t="str">
        <f t="shared" si="418"/>
        <v>November</v>
      </c>
      <c r="H4431" s="3" t="str">
        <f t="shared" si="419"/>
        <v>2018</v>
      </c>
      <c r="I4431" s="3" t="s">
        <v>21332</v>
      </c>
      <c r="J4431" s="3">
        <v>2006</v>
      </c>
      <c r="K4431" s="3" t="s">
        <v>76</v>
      </c>
      <c r="L4431" s="3" t="s">
        <v>5666</v>
      </c>
      <c r="M4431" s="3" t="str">
        <f t="shared" si="414"/>
        <v>158</v>
      </c>
      <c r="N4431" s="3" t="str">
        <f t="shared" si="415"/>
        <v>min</v>
      </c>
      <c r="O4431" s="3" t="str">
        <f t="shared" si="416"/>
        <v>India</v>
      </c>
      <c r="P4431" s="3" t="s">
        <v>493</v>
      </c>
      <c r="Q4431" s="3" t="str">
        <f t="shared" si="417"/>
        <v>Comedies</v>
      </c>
      <c r="R4431" s="3" t="s">
        <v>21374</v>
      </c>
    </row>
    <row r="4432" spans="1:18" x14ac:dyDescent="0.3">
      <c r="A4432" s="3" t="s">
        <v>21375</v>
      </c>
      <c r="B4432" s="3" t="s">
        <v>23</v>
      </c>
      <c r="C4432" s="3" t="s">
        <v>21376</v>
      </c>
      <c r="D4432" s="3" t="s">
        <v>7418</v>
      </c>
      <c r="E4432" s="3" t="s">
        <v>21377</v>
      </c>
      <c r="F4432" s="3" t="s">
        <v>1534</v>
      </c>
      <c r="G4432" s="3" t="str">
        <f t="shared" si="418"/>
        <v>November</v>
      </c>
      <c r="H4432" s="3" t="str">
        <f t="shared" si="419"/>
        <v>2018</v>
      </c>
      <c r="I4432" s="3" t="s">
        <v>21332</v>
      </c>
      <c r="J4432" s="3">
        <v>2015</v>
      </c>
      <c r="K4432" s="3" t="s">
        <v>170</v>
      </c>
      <c r="L4432" s="3" t="s">
        <v>29</v>
      </c>
      <c r="M4432" s="3" t="str">
        <f t="shared" si="414"/>
        <v>2</v>
      </c>
      <c r="N4432" s="3" t="str">
        <f t="shared" si="415"/>
        <v>Seasons</v>
      </c>
      <c r="O4432" s="3" t="str">
        <f t="shared" si="416"/>
        <v>Argentina</v>
      </c>
      <c r="P4432" s="3" t="s">
        <v>16830</v>
      </c>
      <c r="Q4432" s="3" t="str">
        <f t="shared" si="417"/>
        <v>Kids' TV</v>
      </c>
      <c r="R4432" s="3" t="s">
        <v>21378</v>
      </c>
    </row>
    <row r="4433" spans="1:18" x14ac:dyDescent="0.3">
      <c r="A4433" s="3" t="s">
        <v>21379</v>
      </c>
      <c r="B4433" s="3" t="s">
        <v>13</v>
      </c>
      <c r="C4433" s="3" t="s">
        <v>21380</v>
      </c>
      <c r="D4433" s="3" t="s">
        <v>21381</v>
      </c>
      <c r="E4433" s="3" t="s">
        <v>21382</v>
      </c>
      <c r="F4433" s="3" t="s">
        <v>21383</v>
      </c>
      <c r="G4433" s="3" t="str">
        <f t="shared" si="418"/>
        <v>November</v>
      </c>
      <c r="H4433" s="3" t="str">
        <f t="shared" si="419"/>
        <v>2018</v>
      </c>
      <c r="I4433" s="3" t="s">
        <v>21332</v>
      </c>
      <c r="J4433" s="3">
        <v>2007</v>
      </c>
      <c r="K4433" s="3" t="s">
        <v>76</v>
      </c>
      <c r="L4433" s="3" t="s">
        <v>10037</v>
      </c>
      <c r="M4433" s="3" t="str">
        <f t="shared" si="414"/>
        <v>157</v>
      </c>
      <c r="N4433" s="3" t="str">
        <f t="shared" si="415"/>
        <v>min</v>
      </c>
      <c r="O4433" s="3" t="str">
        <f t="shared" si="416"/>
        <v>United Kingdom</v>
      </c>
      <c r="P4433" s="3" t="s">
        <v>1213</v>
      </c>
      <c r="Q4433" s="3" t="str">
        <f t="shared" si="417"/>
        <v>Dramas</v>
      </c>
      <c r="R4433" s="3" t="s">
        <v>21384</v>
      </c>
    </row>
    <row r="4434" spans="1:18" x14ac:dyDescent="0.3">
      <c r="A4434" s="3" t="s">
        <v>21385</v>
      </c>
      <c r="B4434" s="3" t="s">
        <v>13</v>
      </c>
      <c r="C4434" s="3" t="s">
        <v>21386</v>
      </c>
      <c r="D4434" s="3" t="s">
        <v>11299</v>
      </c>
      <c r="E4434" s="3" t="s">
        <v>21387</v>
      </c>
      <c r="F4434" s="3" t="s">
        <v>46</v>
      </c>
      <c r="G4434" s="3" t="str">
        <f t="shared" si="418"/>
        <v>November</v>
      </c>
      <c r="H4434" s="3" t="str">
        <f t="shared" si="419"/>
        <v>2018</v>
      </c>
      <c r="I4434" s="3" t="s">
        <v>21332</v>
      </c>
      <c r="J4434" s="3">
        <v>2009</v>
      </c>
      <c r="K4434" s="3" t="s">
        <v>76</v>
      </c>
      <c r="L4434" s="3" t="s">
        <v>287</v>
      </c>
      <c r="M4434" s="3" t="str">
        <f t="shared" si="414"/>
        <v>124</v>
      </c>
      <c r="N4434" s="3" t="str">
        <f t="shared" si="415"/>
        <v>min</v>
      </c>
      <c r="O4434" s="3" t="str">
        <f t="shared" si="416"/>
        <v>India</v>
      </c>
      <c r="P4434" s="3" t="s">
        <v>191</v>
      </c>
      <c r="Q4434" s="3" t="str">
        <f t="shared" si="417"/>
        <v>Comedies</v>
      </c>
      <c r="R4434" s="3" t="s">
        <v>21388</v>
      </c>
    </row>
    <row r="4435" spans="1:18" x14ac:dyDescent="0.3">
      <c r="A4435" s="3" t="s">
        <v>21389</v>
      </c>
      <c r="B4435" s="3" t="s">
        <v>13</v>
      </c>
      <c r="C4435" s="3" t="s">
        <v>21390</v>
      </c>
      <c r="D4435" s="3" t="s">
        <v>21391</v>
      </c>
      <c r="E4435" s="3" t="s">
        <v>21392</v>
      </c>
      <c r="F4435" s="3" t="s">
        <v>46</v>
      </c>
      <c r="G4435" s="3" t="str">
        <f t="shared" si="418"/>
        <v>November</v>
      </c>
      <c r="H4435" s="3" t="str">
        <f t="shared" si="419"/>
        <v>2018</v>
      </c>
      <c r="I4435" s="3" t="s">
        <v>21332</v>
      </c>
      <c r="J4435" s="3">
        <v>2010</v>
      </c>
      <c r="K4435" s="3" t="s">
        <v>110</v>
      </c>
      <c r="L4435" s="3" t="s">
        <v>214</v>
      </c>
      <c r="M4435" s="3" t="str">
        <f t="shared" si="414"/>
        <v>106</v>
      </c>
      <c r="N4435" s="3" t="str">
        <f t="shared" si="415"/>
        <v>min</v>
      </c>
      <c r="O4435" s="3" t="str">
        <f t="shared" si="416"/>
        <v>India</v>
      </c>
      <c r="P4435" s="3" t="s">
        <v>164</v>
      </c>
      <c r="Q4435" s="3" t="str">
        <f t="shared" si="417"/>
        <v>Comedies</v>
      </c>
      <c r="R4435" s="3" t="s">
        <v>21393</v>
      </c>
    </row>
    <row r="4436" spans="1:18" x14ac:dyDescent="0.3">
      <c r="A4436" s="3" t="s">
        <v>21394</v>
      </c>
      <c r="B4436" s="3" t="s">
        <v>13</v>
      </c>
      <c r="C4436" s="3" t="s">
        <v>21395</v>
      </c>
      <c r="D4436" s="3" t="s">
        <v>21396</v>
      </c>
      <c r="E4436" s="3" t="s">
        <v>21397</v>
      </c>
      <c r="F4436" s="3" t="s">
        <v>16</v>
      </c>
      <c r="G4436" s="3" t="str">
        <f t="shared" si="418"/>
        <v>November</v>
      </c>
      <c r="H4436" s="3" t="str">
        <f t="shared" si="419"/>
        <v>2018</v>
      </c>
      <c r="I4436" s="3" t="s">
        <v>21332</v>
      </c>
      <c r="J4436" s="3">
        <v>2018</v>
      </c>
      <c r="K4436" s="3" t="s">
        <v>28</v>
      </c>
      <c r="L4436" s="3" t="s">
        <v>562</v>
      </c>
      <c r="M4436" s="3" t="str">
        <f t="shared" si="414"/>
        <v>92</v>
      </c>
      <c r="N4436" s="3" t="str">
        <f t="shared" si="415"/>
        <v>min</v>
      </c>
      <c r="O4436" s="3" t="str">
        <f t="shared" si="416"/>
        <v>United States</v>
      </c>
      <c r="P4436" s="3" t="s">
        <v>4636</v>
      </c>
      <c r="Q4436" s="3" t="str">
        <f t="shared" si="417"/>
        <v>Independent Movies</v>
      </c>
      <c r="R4436" s="3" t="s">
        <v>21398</v>
      </c>
    </row>
    <row r="4437" spans="1:18" x14ac:dyDescent="0.3">
      <c r="A4437" s="3" t="s">
        <v>21399</v>
      </c>
      <c r="B4437" s="3" t="s">
        <v>13</v>
      </c>
      <c r="C4437" s="3" t="s">
        <v>21400</v>
      </c>
      <c r="D4437" s="3" t="s">
        <v>21401</v>
      </c>
      <c r="E4437" s="3" t="s">
        <v>21402</v>
      </c>
      <c r="F4437" s="3" t="s">
        <v>1685</v>
      </c>
      <c r="G4437" s="3" t="str">
        <f t="shared" si="418"/>
        <v>November</v>
      </c>
      <c r="H4437" s="3" t="str">
        <f t="shared" si="419"/>
        <v>2018</v>
      </c>
      <c r="I4437" s="3" t="s">
        <v>21332</v>
      </c>
      <c r="J4437" s="3">
        <v>2017</v>
      </c>
      <c r="K4437" s="3" t="s">
        <v>28</v>
      </c>
      <c r="L4437" s="3" t="s">
        <v>616</v>
      </c>
      <c r="M4437" s="3" t="str">
        <f t="shared" si="414"/>
        <v>80</v>
      </c>
      <c r="N4437" s="3" t="str">
        <f t="shared" si="415"/>
        <v>min</v>
      </c>
      <c r="O4437" s="3" t="str">
        <f t="shared" si="416"/>
        <v>Brazil</v>
      </c>
      <c r="P4437" s="3" t="s">
        <v>1555</v>
      </c>
      <c r="Q4437" s="3" t="str">
        <f t="shared" si="417"/>
        <v>Stand-Up Comedy</v>
      </c>
      <c r="R4437" s="3" t="s">
        <v>21403</v>
      </c>
    </row>
    <row r="4438" spans="1:18" x14ac:dyDescent="0.3">
      <c r="A4438" s="3" t="s">
        <v>21404</v>
      </c>
      <c r="B4438" s="3" t="s">
        <v>23</v>
      </c>
      <c r="C4438" s="3" t="s">
        <v>21405</v>
      </c>
      <c r="D4438" s="3" t="s">
        <v>7418</v>
      </c>
      <c r="E4438" s="3" t="s">
        <v>21406</v>
      </c>
      <c r="F4438" s="3" t="s">
        <v>16</v>
      </c>
      <c r="G4438" s="3" t="str">
        <f t="shared" si="418"/>
        <v>November</v>
      </c>
      <c r="H4438" s="3" t="str">
        <f t="shared" si="419"/>
        <v>2018</v>
      </c>
      <c r="I4438" s="3" t="s">
        <v>21332</v>
      </c>
      <c r="J4438" s="3">
        <v>2018</v>
      </c>
      <c r="K4438" s="3" t="s">
        <v>28</v>
      </c>
      <c r="L4438" s="3" t="s">
        <v>231</v>
      </c>
      <c r="M4438" s="3" t="str">
        <f t="shared" si="414"/>
        <v>3</v>
      </c>
      <c r="N4438" s="3" t="str">
        <f t="shared" si="415"/>
        <v>Seasons</v>
      </c>
      <c r="O4438" s="3" t="str">
        <f t="shared" si="416"/>
        <v>United States</v>
      </c>
      <c r="P4438" s="3" t="s">
        <v>1069</v>
      </c>
      <c r="Q4438" s="3" t="str">
        <f t="shared" si="417"/>
        <v>Docuseries</v>
      </c>
      <c r="R4438" s="3" t="s">
        <v>21407</v>
      </c>
    </row>
    <row r="4439" spans="1:18" x14ac:dyDescent="0.3">
      <c r="A4439" s="3" t="s">
        <v>21408</v>
      </c>
      <c r="B4439" s="3" t="s">
        <v>13</v>
      </c>
      <c r="C4439" s="3" t="s">
        <v>21409</v>
      </c>
      <c r="D4439" s="3" t="s">
        <v>21410</v>
      </c>
      <c r="E4439" s="3" t="s">
        <v>21411</v>
      </c>
      <c r="F4439" s="3" t="s">
        <v>46</v>
      </c>
      <c r="G4439" s="3" t="str">
        <f t="shared" si="418"/>
        <v>November</v>
      </c>
      <c r="H4439" s="3" t="str">
        <f t="shared" si="419"/>
        <v>2018</v>
      </c>
      <c r="I4439" s="3" t="s">
        <v>21332</v>
      </c>
      <c r="J4439" s="3">
        <v>2015</v>
      </c>
      <c r="K4439" s="3" t="s">
        <v>76</v>
      </c>
      <c r="L4439" s="3" t="s">
        <v>2923</v>
      </c>
      <c r="M4439" s="3" t="str">
        <f t="shared" si="414"/>
        <v>126</v>
      </c>
      <c r="N4439" s="3" t="str">
        <f t="shared" si="415"/>
        <v>min</v>
      </c>
      <c r="O4439" s="3" t="str">
        <f t="shared" si="416"/>
        <v>India</v>
      </c>
      <c r="P4439" s="3" t="s">
        <v>250</v>
      </c>
      <c r="Q4439" s="3" t="str">
        <f t="shared" si="417"/>
        <v>Dramas</v>
      </c>
      <c r="R4439" s="3" t="s">
        <v>21412</v>
      </c>
    </row>
    <row r="4440" spans="1:18" x14ac:dyDescent="0.3">
      <c r="A4440" s="3" t="s">
        <v>21413</v>
      </c>
      <c r="B4440" s="3" t="s">
        <v>13</v>
      </c>
      <c r="C4440" s="3" t="s">
        <v>21414</v>
      </c>
      <c r="D4440" s="3" t="s">
        <v>21336</v>
      </c>
      <c r="E4440" s="3" t="s">
        <v>21415</v>
      </c>
      <c r="F4440" s="3" t="s">
        <v>46</v>
      </c>
      <c r="G4440" s="3" t="str">
        <f t="shared" si="418"/>
        <v>November</v>
      </c>
      <c r="H4440" s="3" t="str">
        <f t="shared" si="419"/>
        <v>2018</v>
      </c>
      <c r="I4440" s="3" t="s">
        <v>21332</v>
      </c>
      <c r="J4440" s="3">
        <v>2013</v>
      </c>
      <c r="K4440" s="3" t="s">
        <v>28</v>
      </c>
      <c r="L4440" s="3" t="s">
        <v>1080</v>
      </c>
      <c r="M4440" s="3" t="str">
        <f t="shared" si="414"/>
        <v>129</v>
      </c>
      <c r="N4440" s="3" t="str">
        <f t="shared" si="415"/>
        <v>min</v>
      </c>
      <c r="O4440" s="3" t="str">
        <f t="shared" si="416"/>
        <v>India</v>
      </c>
      <c r="P4440" s="3" t="s">
        <v>8029</v>
      </c>
      <c r="Q4440" s="3" t="str">
        <f t="shared" si="417"/>
        <v>Comedies</v>
      </c>
      <c r="R4440" s="3" t="s">
        <v>21416</v>
      </c>
    </row>
    <row r="4441" spans="1:18" x14ac:dyDescent="0.3">
      <c r="A4441" s="3" t="s">
        <v>21417</v>
      </c>
      <c r="B4441" s="3" t="s">
        <v>13</v>
      </c>
      <c r="C4441" s="3" t="s">
        <v>21418</v>
      </c>
      <c r="D4441" s="3" t="s">
        <v>21419</v>
      </c>
      <c r="E4441" s="3" t="s">
        <v>21420</v>
      </c>
      <c r="F4441" s="3" t="s">
        <v>46</v>
      </c>
      <c r="G4441" s="3" t="str">
        <f t="shared" si="418"/>
        <v>November</v>
      </c>
      <c r="H4441" s="3" t="str">
        <f t="shared" si="419"/>
        <v>2018</v>
      </c>
      <c r="I4441" s="3" t="s">
        <v>21332</v>
      </c>
      <c r="J4441" s="3">
        <v>2012</v>
      </c>
      <c r="K4441" s="3" t="s">
        <v>76</v>
      </c>
      <c r="L4441" s="3" t="s">
        <v>1212</v>
      </c>
      <c r="M4441" s="3" t="str">
        <f t="shared" si="414"/>
        <v>133</v>
      </c>
      <c r="N4441" s="3" t="str">
        <f t="shared" si="415"/>
        <v>min</v>
      </c>
      <c r="O4441" s="3" t="str">
        <f t="shared" si="416"/>
        <v>India</v>
      </c>
      <c r="P4441" s="3" t="s">
        <v>533</v>
      </c>
      <c r="Q4441" s="3" t="str">
        <f t="shared" si="417"/>
        <v>International Movies</v>
      </c>
      <c r="R4441" s="3" t="s">
        <v>21421</v>
      </c>
    </row>
    <row r="4442" spans="1:18" x14ac:dyDescent="0.3">
      <c r="A4442" s="3" t="s">
        <v>21422</v>
      </c>
      <c r="B4442" s="3" t="s">
        <v>13</v>
      </c>
      <c r="C4442" s="3" t="s">
        <v>21423</v>
      </c>
      <c r="D4442" s="3" t="s">
        <v>1210</v>
      </c>
      <c r="E4442" s="3" t="s">
        <v>21424</v>
      </c>
      <c r="F4442" s="3" t="s">
        <v>46</v>
      </c>
      <c r="G4442" s="3" t="str">
        <f t="shared" si="418"/>
        <v>November</v>
      </c>
      <c r="H4442" s="3" t="str">
        <f t="shared" si="419"/>
        <v>2018</v>
      </c>
      <c r="I4442" s="3" t="s">
        <v>21332</v>
      </c>
      <c r="J4442" s="3">
        <v>2007</v>
      </c>
      <c r="K4442" s="3" t="s">
        <v>76</v>
      </c>
      <c r="L4442" s="3" t="s">
        <v>902</v>
      </c>
      <c r="M4442" s="3" t="str">
        <f t="shared" si="414"/>
        <v>109</v>
      </c>
      <c r="N4442" s="3" t="str">
        <f t="shared" si="415"/>
        <v>min</v>
      </c>
      <c r="O4442" s="3" t="str">
        <f t="shared" si="416"/>
        <v>India</v>
      </c>
      <c r="P4442" s="3" t="s">
        <v>493</v>
      </c>
      <c r="Q4442" s="3" t="str">
        <f t="shared" si="417"/>
        <v>Comedies</v>
      </c>
      <c r="R4442" s="3" t="s">
        <v>21425</v>
      </c>
    </row>
    <row r="4443" spans="1:18" x14ac:dyDescent="0.3">
      <c r="A4443" s="3" t="s">
        <v>21426</v>
      </c>
      <c r="B4443" s="3" t="s">
        <v>13</v>
      </c>
      <c r="C4443" s="3" t="s">
        <v>21427</v>
      </c>
      <c r="D4443" s="3" t="s">
        <v>21428</v>
      </c>
      <c r="E4443" s="3" t="s">
        <v>21429</v>
      </c>
      <c r="F4443" s="3" t="s">
        <v>46</v>
      </c>
      <c r="G4443" s="3" t="str">
        <f t="shared" si="418"/>
        <v>November</v>
      </c>
      <c r="H4443" s="3" t="str">
        <f t="shared" si="419"/>
        <v>2018</v>
      </c>
      <c r="I4443" s="3" t="s">
        <v>21332</v>
      </c>
      <c r="J4443" s="3">
        <v>2012</v>
      </c>
      <c r="K4443" s="3" t="s">
        <v>28</v>
      </c>
      <c r="L4443" s="3" t="s">
        <v>694</v>
      </c>
      <c r="M4443" s="3" t="str">
        <f t="shared" si="414"/>
        <v>143</v>
      </c>
      <c r="N4443" s="3" t="str">
        <f t="shared" si="415"/>
        <v>min</v>
      </c>
      <c r="O4443" s="3" t="str">
        <f t="shared" si="416"/>
        <v>India</v>
      </c>
      <c r="P4443" s="3" t="s">
        <v>103</v>
      </c>
      <c r="Q4443" s="3" t="str">
        <f t="shared" si="417"/>
        <v>Dramas</v>
      </c>
      <c r="R4443" s="3" t="s">
        <v>21430</v>
      </c>
    </row>
    <row r="4444" spans="1:18" x14ac:dyDescent="0.3">
      <c r="A4444" s="3" t="s">
        <v>21431</v>
      </c>
      <c r="B4444" s="3" t="s">
        <v>13</v>
      </c>
      <c r="C4444" s="3" t="s">
        <v>21432</v>
      </c>
      <c r="D4444" s="3" t="s">
        <v>21433</v>
      </c>
      <c r="E4444" s="3" t="s">
        <v>21434</v>
      </c>
      <c r="F4444" s="3" t="s">
        <v>46</v>
      </c>
      <c r="G4444" s="3" t="str">
        <f t="shared" si="418"/>
        <v>November</v>
      </c>
      <c r="H4444" s="3" t="str">
        <f t="shared" si="419"/>
        <v>2018</v>
      </c>
      <c r="I4444" s="3" t="s">
        <v>21332</v>
      </c>
      <c r="J4444" s="3">
        <v>2013</v>
      </c>
      <c r="K4444" s="3" t="s">
        <v>76</v>
      </c>
      <c r="L4444" s="3" t="s">
        <v>1441</v>
      </c>
      <c r="M4444" s="3" t="str">
        <f t="shared" si="414"/>
        <v>140</v>
      </c>
      <c r="N4444" s="3" t="str">
        <f t="shared" si="415"/>
        <v>min</v>
      </c>
      <c r="O4444" s="3" t="str">
        <f t="shared" si="416"/>
        <v>India</v>
      </c>
      <c r="P4444" s="3" t="s">
        <v>1126</v>
      </c>
      <c r="Q4444" s="3" t="str">
        <f t="shared" si="417"/>
        <v>Action &amp; Adventure</v>
      </c>
      <c r="R4444" s="3" t="s">
        <v>21435</v>
      </c>
    </row>
    <row r="4445" spans="1:18" x14ac:dyDescent="0.3">
      <c r="A4445" s="3" t="s">
        <v>21436</v>
      </c>
      <c r="B4445" s="3" t="s">
        <v>13</v>
      </c>
      <c r="C4445" s="3" t="s">
        <v>21437</v>
      </c>
      <c r="D4445" s="3" t="s">
        <v>21438</v>
      </c>
      <c r="E4445" s="3" t="s">
        <v>21439</v>
      </c>
      <c r="F4445" s="3" t="s">
        <v>46</v>
      </c>
      <c r="G4445" s="3" t="str">
        <f t="shared" si="418"/>
        <v>November</v>
      </c>
      <c r="H4445" s="3" t="str">
        <f t="shared" si="419"/>
        <v>2018</v>
      </c>
      <c r="I4445" s="3" t="s">
        <v>21332</v>
      </c>
      <c r="J4445" s="3">
        <v>2012</v>
      </c>
      <c r="K4445" s="3" t="s">
        <v>76</v>
      </c>
      <c r="L4445" s="3" t="s">
        <v>1194</v>
      </c>
      <c r="M4445" s="3" t="str">
        <f t="shared" si="414"/>
        <v>150</v>
      </c>
      <c r="N4445" s="3" t="str">
        <f t="shared" si="415"/>
        <v>min</v>
      </c>
      <c r="O4445" s="3" t="str">
        <f t="shared" si="416"/>
        <v>India</v>
      </c>
      <c r="P4445" s="3" t="s">
        <v>191</v>
      </c>
      <c r="Q4445" s="3" t="str">
        <f t="shared" si="417"/>
        <v>Comedies</v>
      </c>
      <c r="R4445" s="3" t="s">
        <v>21440</v>
      </c>
    </row>
    <row r="4446" spans="1:18" x14ac:dyDescent="0.3">
      <c r="A4446" s="3" t="s">
        <v>21441</v>
      </c>
      <c r="B4446" s="3" t="s">
        <v>13</v>
      </c>
      <c r="C4446" s="3" t="s">
        <v>21442</v>
      </c>
      <c r="D4446" s="3" t="s">
        <v>21443</v>
      </c>
      <c r="E4446" s="3" t="s">
        <v>21444</v>
      </c>
      <c r="F4446" s="3" t="s">
        <v>46</v>
      </c>
      <c r="G4446" s="3" t="str">
        <f t="shared" si="418"/>
        <v>November</v>
      </c>
      <c r="H4446" s="3" t="str">
        <f t="shared" si="419"/>
        <v>2018</v>
      </c>
      <c r="I4446" s="3" t="s">
        <v>21332</v>
      </c>
      <c r="J4446" s="3">
        <v>2013</v>
      </c>
      <c r="K4446" s="3" t="s">
        <v>110</v>
      </c>
      <c r="L4446" s="3" t="s">
        <v>640</v>
      </c>
      <c r="M4446" s="3" t="str">
        <f t="shared" si="414"/>
        <v>128</v>
      </c>
      <c r="N4446" s="3" t="str">
        <f t="shared" si="415"/>
        <v>min</v>
      </c>
      <c r="O4446" s="3" t="str">
        <f t="shared" si="416"/>
        <v>India</v>
      </c>
      <c r="P4446" s="3" t="s">
        <v>191</v>
      </c>
      <c r="Q4446" s="3" t="str">
        <f t="shared" si="417"/>
        <v>Comedies</v>
      </c>
      <c r="R4446" s="3" t="s">
        <v>21445</v>
      </c>
    </row>
    <row r="4447" spans="1:18" x14ac:dyDescent="0.3">
      <c r="A4447" s="3" t="s">
        <v>21446</v>
      </c>
      <c r="B4447" s="3" t="s">
        <v>13</v>
      </c>
      <c r="C4447" s="3" t="s">
        <v>21447</v>
      </c>
      <c r="D4447" s="3" t="s">
        <v>15443</v>
      </c>
      <c r="E4447" s="3" t="s">
        <v>21448</v>
      </c>
      <c r="F4447" s="3" t="s">
        <v>46</v>
      </c>
      <c r="G4447" s="3" t="str">
        <f t="shared" si="418"/>
        <v>November</v>
      </c>
      <c r="H4447" s="3" t="str">
        <f t="shared" si="419"/>
        <v>2018</v>
      </c>
      <c r="I4447" s="3" t="s">
        <v>21332</v>
      </c>
      <c r="J4447" s="3">
        <v>2013</v>
      </c>
      <c r="K4447" s="3" t="s">
        <v>28</v>
      </c>
      <c r="L4447" s="3" t="s">
        <v>834</v>
      </c>
      <c r="M4447" s="3" t="str">
        <f t="shared" si="414"/>
        <v>120</v>
      </c>
      <c r="N4447" s="3" t="str">
        <f t="shared" si="415"/>
        <v>min</v>
      </c>
      <c r="O4447" s="3" t="str">
        <f t="shared" si="416"/>
        <v>India</v>
      </c>
      <c r="P4447" s="3" t="s">
        <v>4335</v>
      </c>
      <c r="Q4447" s="3" t="str">
        <f t="shared" si="417"/>
        <v>Dramas</v>
      </c>
      <c r="R4447" s="3" t="s">
        <v>21449</v>
      </c>
    </row>
    <row r="4448" spans="1:18" x14ac:dyDescent="0.3">
      <c r="A4448" s="3" t="s">
        <v>21450</v>
      </c>
      <c r="B4448" s="3" t="s">
        <v>13</v>
      </c>
      <c r="C4448" s="3" t="s">
        <v>21451</v>
      </c>
      <c r="D4448" s="3" t="s">
        <v>21452</v>
      </c>
      <c r="E4448" s="3" t="s">
        <v>21453</v>
      </c>
      <c r="F4448" s="3" t="s">
        <v>46</v>
      </c>
      <c r="G4448" s="3" t="str">
        <f t="shared" si="418"/>
        <v>November</v>
      </c>
      <c r="H4448" s="3" t="str">
        <f t="shared" si="419"/>
        <v>2018</v>
      </c>
      <c r="I4448" s="3" t="s">
        <v>21332</v>
      </c>
      <c r="J4448" s="3">
        <v>2012</v>
      </c>
      <c r="K4448" s="3" t="s">
        <v>76</v>
      </c>
      <c r="L4448" s="3" t="s">
        <v>817</v>
      </c>
      <c r="M4448" s="3" t="str">
        <f t="shared" si="414"/>
        <v>154</v>
      </c>
      <c r="N4448" s="3" t="str">
        <f t="shared" si="415"/>
        <v>min</v>
      </c>
      <c r="O4448" s="3" t="str">
        <f t="shared" si="416"/>
        <v>India</v>
      </c>
      <c r="P4448" s="3" t="s">
        <v>191</v>
      </c>
      <c r="Q4448" s="3" t="str">
        <f t="shared" si="417"/>
        <v>Comedies</v>
      </c>
      <c r="R4448" s="3" t="s">
        <v>21454</v>
      </c>
    </row>
    <row r="4449" spans="1:18" x14ac:dyDescent="0.3">
      <c r="A4449" s="3" t="s">
        <v>21455</v>
      </c>
      <c r="B4449" s="3" t="s">
        <v>13</v>
      </c>
      <c r="C4449" s="3" t="s">
        <v>21456</v>
      </c>
      <c r="D4449" s="3" t="s">
        <v>21457</v>
      </c>
      <c r="E4449" s="3" t="s">
        <v>21458</v>
      </c>
      <c r="F4449" s="3" t="s">
        <v>16</v>
      </c>
      <c r="G4449" s="3" t="str">
        <f t="shared" si="418"/>
        <v>November</v>
      </c>
      <c r="H4449" s="3" t="str">
        <f t="shared" si="419"/>
        <v>2018</v>
      </c>
      <c r="I4449" s="3" t="s">
        <v>21332</v>
      </c>
      <c r="J4449" s="3">
        <v>2006</v>
      </c>
      <c r="K4449" s="3" t="s">
        <v>28</v>
      </c>
      <c r="L4449" s="3" t="s">
        <v>8218</v>
      </c>
      <c r="M4449" s="3" t="str">
        <f t="shared" si="414"/>
        <v>45</v>
      </c>
      <c r="N4449" s="3" t="str">
        <f t="shared" si="415"/>
        <v>min</v>
      </c>
      <c r="O4449" s="3" t="str">
        <f t="shared" si="416"/>
        <v>United States</v>
      </c>
      <c r="P4449" s="3" t="s">
        <v>1555</v>
      </c>
      <c r="Q4449" s="3" t="str">
        <f t="shared" si="417"/>
        <v>Stand-Up Comedy</v>
      </c>
      <c r="R4449" s="3" t="s">
        <v>21459</v>
      </c>
    </row>
    <row r="4450" spans="1:18" x14ac:dyDescent="0.3">
      <c r="A4450" s="3" t="s">
        <v>21460</v>
      </c>
      <c r="B4450" s="3" t="s">
        <v>13</v>
      </c>
      <c r="C4450" s="3" t="s">
        <v>21461</v>
      </c>
      <c r="D4450" s="3" t="s">
        <v>21462</v>
      </c>
      <c r="E4450" s="3" t="s">
        <v>21463</v>
      </c>
      <c r="F4450" s="3" t="s">
        <v>46</v>
      </c>
      <c r="G4450" s="3" t="str">
        <f t="shared" si="418"/>
        <v>November</v>
      </c>
      <c r="H4450" s="3" t="str">
        <f t="shared" si="419"/>
        <v>2018</v>
      </c>
      <c r="I4450" s="3" t="s">
        <v>21332</v>
      </c>
      <c r="J4450" s="3">
        <v>2015</v>
      </c>
      <c r="K4450" s="3" t="s">
        <v>76</v>
      </c>
      <c r="L4450" s="3" t="s">
        <v>2120</v>
      </c>
      <c r="M4450" s="3" t="str">
        <f t="shared" si="414"/>
        <v>132</v>
      </c>
      <c r="N4450" s="3" t="str">
        <f t="shared" si="415"/>
        <v>min</v>
      </c>
      <c r="O4450" s="3" t="str">
        <f t="shared" si="416"/>
        <v>India</v>
      </c>
      <c r="P4450" s="3" t="s">
        <v>493</v>
      </c>
      <c r="Q4450" s="3" t="str">
        <f t="shared" si="417"/>
        <v>Comedies</v>
      </c>
      <c r="R4450" s="3" t="s">
        <v>21464</v>
      </c>
    </row>
    <row r="4451" spans="1:18" x14ac:dyDescent="0.3">
      <c r="A4451" s="3" t="s">
        <v>21465</v>
      </c>
      <c r="B4451" s="3" t="s">
        <v>13</v>
      </c>
      <c r="C4451" s="3" t="s">
        <v>21466</v>
      </c>
      <c r="D4451" s="3" t="s">
        <v>8593</v>
      </c>
      <c r="E4451" s="3" t="s">
        <v>21467</v>
      </c>
      <c r="F4451" s="3" t="s">
        <v>46</v>
      </c>
      <c r="G4451" s="3" t="str">
        <f t="shared" si="418"/>
        <v>November</v>
      </c>
      <c r="H4451" s="3" t="str">
        <f t="shared" si="419"/>
        <v>2018</v>
      </c>
      <c r="I4451" s="3" t="s">
        <v>21332</v>
      </c>
      <c r="J4451" s="3">
        <v>2007</v>
      </c>
      <c r="K4451" s="3" t="s">
        <v>76</v>
      </c>
      <c r="L4451" s="3" t="s">
        <v>2923</v>
      </c>
      <c r="M4451" s="3" t="str">
        <f t="shared" si="414"/>
        <v>126</v>
      </c>
      <c r="N4451" s="3" t="str">
        <f t="shared" si="415"/>
        <v>min</v>
      </c>
      <c r="O4451" s="3" t="str">
        <f t="shared" si="416"/>
        <v>India</v>
      </c>
      <c r="P4451" s="3" t="s">
        <v>1213</v>
      </c>
      <c r="Q4451" s="3" t="str">
        <f t="shared" si="417"/>
        <v>Dramas</v>
      </c>
      <c r="R4451" s="3" t="s">
        <v>21468</v>
      </c>
    </row>
    <row r="4452" spans="1:18" x14ac:dyDescent="0.3">
      <c r="A4452" s="3" t="s">
        <v>21469</v>
      </c>
      <c r="B4452" s="3" t="s">
        <v>13</v>
      </c>
      <c r="C4452" s="3" t="s">
        <v>21470</v>
      </c>
      <c r="D4452" s="3" t="s">
        <v>15513</v>
      </c>
      <c r="E4452" s="3" t="s">
        <v>13933</v>
      </c>
      <c r="F4452" s="3" t="s">
        <v>16</v>
      </c>
      <c r="G4452" s="3" t="str">
        <f t="shared" si="418"/>
        <v>November</v>
      </c>
      <c r="H4452" s="3" t="str">
        <f t="shared" si="419"/>
        <v>2018</v>
      </c>
      <c r="I4452" s="3" t="s">
        <v>21332</v>
      </c>
      <c r="J4452" s="3">
        <v>2013</v>
      </c>
      <c r="K4452" s="3" t="s">
        <v>28</v>
      </c>
      <c r="L4452" s="3" t="s">
        <v>394</v>
      </c>
      <c r="M4452" s="3" t="str">
        <f t="shared" si="414"/>
        <v>95</v>
      </c>
      <c r="N4452" s="3" t="str">
        <f t="shared" si="415"/>
        <v>min</v>
      </c>
      <c r="O4452" s="3" t="str">
        <f t="shared" si="416"/>
        <v>United States</v>
      </c>
      <c r="P4452" s="3" t="s">
        <v>1555</v>
      </c>
      <c r="Q4452" s="3" t="str">
        <f t="shared" si="417"/>
        <v>Stand-Up Comedy</v>
      </c>
      <c r="R4452" s="3" t="s">
        <v>21471</v>
      </c>
    </row>
    <row r="4453" spans="1:18" x14ac:dyDescent="0.3">
      <c r="A4453" s="3" t="s">
        <v>21472</v>
      </c>
      <c r="B4453" s="3" t="s">
        <v>13</v>
      </c>
      <c r="C4453" s="3" t="s">
        <v>21473</v>
      </c>
      <c r="D4453" s="3" t="s">
        <v>11257</v>
      </c>
      <c r="E4453" s="3" t="s">
        <v>21474</v>
      </c>
      <c r="F4453" s="3" t="s">
        <v>46</v>
      </c>
      <c r="G4453" s="3" t="str">
        <f t="shared" si="418"/>
        <v>November</v>
      </c>
      <c r="H4453" s="3" t="str">
        <f t="shared" si="419"/>
        <v>2018</v>
      </c>
      <c r="I4453" s="3" t="s">
        <v>21332</v>
      </c>
      <c r="J4453" s="3">
        <v>2008</v>
      </c>
      <c r="K4453" s="3" t="s">
        <v>28</v>
      </c>
      <c r="L4453" s="3" t="s">
        <v>1161</v>
      </c>
      <c r="M4453" s="3" t="str">
        <f t="shared" si="414"/>
        <v>135</v>
      </c>
      <c r="N4453" s="3" t="str">
        <f t="shared" si="415"/>
        <v>min</v>
      </c>
      <c r="O4453" s="3" t="str">
        <f t="shared" si="416"/>
        <v>India</v>
      </c>
      <c r="P4453" s="3" t="s">
        <v>103</v>
      </c>
      <c r="Q4453" s="3" t="str">
        <f t="shared" si="417"/>
        <v>Dramas</v>
      </c>
      <c r="R4453" s="3" t="s">
        <v>21475</v>
      </c>
    </row>
    <row r="4454" spans="1:18" x14ac:dyDescent="0.3">
      <c r="A4454" s="3" t="s">
        <v>21476</v>
      </c>
      <c r="B4454" s="3" t="s">
        <v>13</v>
      </c>
      <c r="C4454" s="3" t="s">
        <v>21477</v>
      </c>
      <c r="D4454" s="3" t="s">
        <v>21478</v>
      </c>
      <c r="E4454" s="3" t="s">
        <v>21479</v>
      </c>
      <c r="F4454" s="3" t="s">
        <v>46</v>
      </c>
      <c r="G4454" s="3" t="str">
        <f t="shared" si="418"/>
        <v>November</v>
      </c>
      <c r="H4454" s="3" t="str">
        <f t="shared" si="419"/>
        <v>2018</v>
      </c>
      <c r="I4454" s="3" t="s">
        <v>21332</v>
      </c>
      <c r="J4454" s="3">
        <v>2014</v>
      </c>
      <c r="K4454" s="3" t="s">
        <v>76</v>
      </c>
      <c r="L4454" s="3" t="s">
        <v>1639</v>
      </c>
      <c r="M4454" s="3" t="str">
        <f t="shared" si="414"/>
        <v>139</v>
      </c>
      <c r="N4454" s="3" t="str">
        <f t="shared" si="415"/>
        <v>min</v>
      </c>
      <c r="O4454" s="3" t="str">
        <f t="shared" si="416"/>
        <v>India</v>
      </c>
      <c r="P4454" s="3" t="s">
        <v>191</v>
      </c>
      <c r="Q4454" s="3" t="str">
        <f t="shared" si="417"/>
        <v>Comedies</v>
      </c>
      <c r="R4454" s="3" t="s">
        <v>21480</v>
      </c>
    </row>
    <row r="4455" spans="1:18" x14ac:dyDescent="0.3">
      <c r="A4455" s="3" t="s">
        <v>21481</v>
      </c>
      <c r="B4455" s="3" t="s">
        <v>13</v>
      </c>
      <c r="C4455" s="3" t="s">
        <v>21482</v>
      </c>
      <c r="D4455" s="3" t="s">
        <v>21336</v>
      </c>
      <c r="E4455" s="3" t="s">
        <v>21483</v>
      </c>
      <c r="F4455" s="3" t="s">
        <v>46</v>
      </c>
      <c r="G4455" s="3" t="str">
        <f t="shared" si="418"/>
        <v>November</v>
      </c>
      <c r="H4455" s="3" t="str">
        <f t="shared" si="419"/>
        <v>2018</v>
      </c>
      <c r="I4455" s="3" t="s">
        <v>21332</v>
      </c>
      <c r="J4455" s="3">
        <v>2011</v>
      </c>
      <c r="K4455" s="3" t="s">
        <v>28</v>
      </c>
      <c r="L4455" s="3" t="s">
        <v>2416</v>
      </c>
      <c r="M4455" s="3" t="str">
        <f t="shared" si="414"/>
        <v>131</v>
      </c>
      <c r="N4455" s="3" t="str">
        <f t="shared" si="415"/>
        <v>min</v>
      </c>
      <c r="O4455" s="3" t="str">
        <f t="shared" si="416"/>
        <v>India</v>
      </c>
      <c r="P4455" s="3" t="s">
        <v>103</v>
      </c>
      <c r="Q4455" s="3" t="str">
        <f t="shared" si="417"/>
        <v>Dramas</v>
      </c>
      <c r="R4455" s="3" t="s">
        <v>21484</v>
      </c>
    </row>
    <row r="4456" spans="1:18" x14ac:dyDescent="0.3">
      <c r="A4456" s="3" t="s">
        <v>21485</v>
      </c>
      <c r="B4456" s="3" t="s">
        <v>13</v>
      </c>
      <c r="C4456" s="3" t="s">
        <v>21486</v>
      </c>
      <c r="D4456" s="3" t="s">
        <v>1199</v>
      </c>
      <c r="E4456" s="3" t="s">
        <v>21487</v>
      </c>
      <c r="F4456" s="3" t="s">
        <v>46</v>
      </c>
      <c r="G4456" s="3" t="str">
        <f t="shared" si="418"/>
        <v>November</v>
      </c>
      <c r="H4456" s="3" t="str">
        <f t="shared" si="419"/>
        <v>2018</v>
      </c>
      <c r="I4456" s="3" t="s">
        <v>21332</v>
      </c>
      <c r="J4456" s="3">
        <v>2008</v>
      </c>
      <c r="K4456" s="3" t="s">
        <v>76</v>
      </c>
      <c r="L4456" s="3" t="s">
        <v>736</v>
      </c>
      <c r="M4456" s="3" t="str">
        <f t="shared" si="414"/>
        <v>118</v>
      </c>
      <c r="N4456" s="3" t="str">
        <f t="shared" si="415"/>
        <v>min</v>
      </c>
      <c r="O4456" s="3" t="str">
        <f t="shared" si="416"/>
        <v>India</v>
      </c>
      <c r="P4456" s="3" t="s">
        <v>493</v>
      </c>
      <c r="Q4456" s="3" t="str">
        <f t="shared" si="417"/>
        <v>Comedies</v>
      </c>
      <c r="R4456" s="3" t="s">
        <v>21488</v>
      </c>
    </row>
    <row r="4457" spans="1:18" x14ac:dyDescent="0.3">
      <c r="A4457" s="3" t="s">
        <v>21489</v>
      </c>
      <c r="B4457" s="3" t="s">
        <v>13</v>
      </c>
      <c r="C4457" s="3" t="s">
        <v>21490</v>
      </c>
      <c r="D4457" s="3" t="s">
        <v>9836</v>
      </c>
      <c r="E4457" s="3" t="s">
        <v>21491</v>
      </c>
      <c r="F4457" s="3" t="s">
        <v>46</v>
      </c>
      <c r="G4457" s="3" t="str">
        <f t="shared" si="418"/>
        <v>November</v>
      </c>
      <c r="H4457" s="3" t="str">
        <f t="shared" si="419"/>
        <v>2018</v>
      </c>
      <c r="I4457" s="3" t="s">
        <v>21332</v>
      </c>
      <c r="J4457" s="3">
        <v>2010</v>
      </c>
      <c r="K4457" s="3" t="s">
        <v>76</v>
      </c>
      <c r="L4457" s="3" t="s">
        <v>1080</v>
      </c>
      <c r="M4457" s="3" t="str">
        <f t="shared" si="414"/>
        <v>129</v>
      </c>
      <c r="N4457" s="3" t="str">
        <f t="shared" si="415"/>
        <v>min</v>
      </c>
      <c r="O4457" s="3" t="str">
        <f t="shared" si="416"/>
        <v>India</v>
      </c>
      <c r="P4457" s="3" t="s">
        <v>257</v>
      </c>
      <c r="Q4457" s="3" t="str">
        <f t="shared" si="417"/>
        <v>Action &amp; Adventure</v>
      </c>
      <c r="R4457" s="3" t="s">
        <v>21492</v>
      </c>
    </row>
    <row r="4458" spans="1:18" x14ac:dyDescent="0.3">
      <c r="A4458" s="3" t="s">
        <v>21493</v>
      </c>
      <c r="B4458" s="3" t="s">
        <v>13</v>
      </c>
      <c r="C4458" s="3" t="s">
        <v>21494</v>
      </c>
      <c r="D4458" s="3" t="s">
        <v>21495</v>
      </c>
      <c r="E4458" s="3" t="s">
        <v>21496</v>
      </c>
      <c r="F4458" s="3" t="s">
        <v>46</v>
      </c>
      <c r="G4458" s="3" t="str">
        <f t="shared" si="418"/>
        <v>November</v>
      </c>
      <c r="H4458" s="3" t="str">
        <f t="shared" si="419"/>
        <v>2018</v>
      </c>
      <c r="I4458" s="3" t="s">
        <v>21332</v>
      </c>
      <c r="J4458" s="3">
        <v>2014</v>
      </c>
      <c r="K4458" s="3" t="s">
        <v>76</v>
      </c>
      <c r="L4458" s="3" t="s">
        <v>2416</v>
      </c>
      <c r="M4458" s="3" t="str">
        <f t="shared" si="414"/>
        <v>131</v>
      </c>
      <c r="N4458" s="3" t="str">
        <f t="shared" si="415"/>
        <v>min</v>
      </c>
      <c r="O4458" s="3" t="str">
        <f t="shared" si="416"/>
        <v>India</v>
      </c>
      <c r="P4458" s="3" t="s">
        <v>250</v>
      </c>
      <c r="Q4458" s="3" t="str">
        <f t="shared" si="417"/>
        <v>Dramas</v>
      </c>
      <c r="R4458" s="3" t="s">
        <v>21497</v>
      </c>
    </row>
    <row r="4459" spans="1:18" x14ac:dyDescent="0.3">
      <c r="A4459" s="3" t="s">
        <v>21498</v>
      </c>
      <c r="B4459" s="3" t="s">
        <v>13</v>
      </c>
      <c r="C4459" s="3" t="s">
        <v>21499</v>
      </c>
      <c r="D4459" s="3" t="s">
        <v>7197</v>
      </c>
      <c r="E4459" s="3" t="s">
        <v>21500</v>
      </c>
      <c r="F4459" s="3" t="s">
        <v>46</v>
      </c>
      <c r="G4459" s="3" t="str">
        <f t="shared" si="418"/>
        <v>November</v>
      </c>
      <c r="H4459" s="3" t="str">
        <f t="shared" si="419"/>
        <v>2018</v>
      </c>
      <c r="I4459" s="3" t="s">
        <v>21332</v>
      </c>
      <c r="J4459" s="3">
        <v>2013</v>
      </c>
      <c r="K4459" s="3" t="s">
        <v>76</v>
      </c>
      <c r="L4459" s="3" t="s">
        <v>9675</v>
      </c>
      <c r="M4459" s="3" t="str">
        <f t="shared" si="414"/>
        <v>146</v>
      </c>
      <c r="N4459" s="3" t="str">
        <f t="shared" si="415"/>
        <v>min</v>
      </c>
      <c r="O4459" s="3" t="str">
        <f t="shared" si="416"/>
        <v>India</v>
      </c>
      <c r="P4459" s="3" t="s">
        <v>1213</v>
      </c>
      <c r="Q4459" s="3" t="str">
        <f t="shared" si="417"/>
        <v>Dramas</v>
      </c>
      <c r="R4459" s="3" t="s">
        <v>21501</v>
      </c>
    </row>
    <row r="4460" spans="1:18" x14ac:dyDescent="0.3">
      <c r="A4460" s="3" t="s">
        <v>21502</v>
      </c>
      <c r="B4460" s="3" t="s">
        <v>13</v>
      </c>
      <c r="C4460" s="3" t="s">
        <v>21503</v>
      </c>
      <c r="D4460" s="3" t="s">
        <v>21504</v>
      </c>
      <c r="E4460" s="3" t="s">
        <v>21505</v>
      </c>
      <c r="F4460" s="3" t="s">
        <v>46</v>
      </c>
      <c r="G4460" s="3" t="str">
        <f t="shared" si="418"/>
        <v>November</v>
      </c>
      <c r="H4460" s="3" t="str">
        <f t="shared" si="419"/>
        <v>2018</v>
      </c>
      <c r="I4460" s="3" t="s">
        <v>21332</v>
      </c>
      <c r="J4460" s="3">
        <v>2013</v>
      </c>
      <c r="K4460" s="3" t="s">
        <v>76</v>
      </c>
      <c r="L4460" s="3" t="s">
        <v>2172</v>
      </c>
      <c r="M4460" s="3" t="str">
        <f t="shared" si="414"/>
        <v>123</v>
      </c>
      <c r="N4460" s="3" t="str">
        <f t="shared" si="415"/>
        <v>min</v>
      </c>
      <c r="O4460" s="3" t="str">
        <f t="shared" si="416"/>
        <v>India</v>
      </c>
      <c r="P4460" s="3" t="s">
        <v>191</v>
      </c>
      <c r="Q4460" s="3" t="str">
        <f t="shared" si="417"/>
        <v>Comedies</v>
      </c>
      <c r="R4460" s="3" t="s">
        <v>21506</v>
      </c>
    </row>
    <row r="4461" spans="1:18" x14ac:dyDescent="0.3">
      <c r="A4461" s="3" t="s">
        <v>21507</v>
      </c>
      <c r="B4461" s="3" t="s">
        <v>13</v>
      </c>
      <c r="C4461" s="3" t="s">
        <v>21508</v>
      </c>
      <c r="D4461" s="3" t="s">
        <v>21509</v>
      </c>
      <c r="E4461" s="3" t="s">
        <v>21510</v>
      </c>
      <c r="F4461" s="3" t="s">
        <v>46</v>
      </c>
      <c r="G4461" s="3" t="str">
        <f t="shared" si="418"/>
        <v>November</v>
      </c>
      <c r="H4461" s="3" t="str">
        <f t="shared" si="419"/>
        <v>2018</v>
      </c>
      <c r="I4461" s="3" t="s">
        <v>21332</v>
      </c>
      <c r="J4461" s="3">
        <v>2014</v>
      </c>
      <c r="K4461" s="3" t="s">
        <v>76</v>
      </c>
      <c r="L4461" s="3" t="s">
        <v>1924</v>
      </c>
      <c r="M4461" s="3" t="str">
        <f t="shared" si="414"/>
        <v>141</v>
      </c>
      <c r="N4461" s="3" t="str">
        <f t="shared" si="415"/>
        <v>min</v>
      </c>
      <c r="O4461" s="3" t="str">
        <f t="shared" si="416"/>
        <v>India</v>
      </c>
      <c r="P4461" s="3" t="s">
        <v>250</v>
      </c>
      <c r="Q4461" s="3" t="str">
        <f t="shared" si="417"/>
        <v>Dramas</v>
      </c>
      <c r="R4461" s="3" t="s">
        <v>21511</v>
      </c>
    </row>
    <row r="4462" spans="1:18" x14ac:dyDescent="0.3">
      <c r="A4462" s="3" t="s">
        <v>21512</v>
      </c>
      <c r="B4462" s="3" t="s">
        <v>13</v>
      </c>
      <c r="C4462" s="3" t="s">
        <v>21513</v>
      </c>
      <c r="D4462" s="3" t="s">
        <v>21514</v>
      </c>
      <c r="E4462" s="3" t="s">
        <v>21515</v>
      </c>
      <c r="F4462" s="3" t="s">
        <v>16</v>
      </c>
      <c r="G4462" s="3" t="str">
        <f t="shared" si="418"/>
        <v>November</v>
      </c>
      <c r="H4462" s="3" t="str">
        <f t="shared" si="419"/>
        <v>2018</v>
      </c>
      <c r="I4462" s="3" t="s">
        <v>21332</v>
      </c>
      <c r="J4462" s="3">
        <v>2015</v>
      </c>
      <c r="K4462" s="3" t="s">
        <v>28</v>
      </c>
      <c r="L4462" s="3" t="s">
        <v>385</v>
      </c>
      <c r="M4462" s="3" t="str">
        <f t="shared" si="414"/>
        <v>93</v>
      </c>
      <c r="N4462" s="3" t="str">
        <f t="shared" si="415"/>
        <v>min</v>
      </c>
      <c r="O4462" s="3" t="str">
        <f t="shared" si="416"/>
        <v>United States</v>
      </c>
      <c r="P4462" s="3" t="s">
        <v>1555</v>
      </c>
      <c r="Q4462" s="3" t="str">
        <f t="shared" si="417"/>
        <v>Stand-Up Comedy</v>
      </c>
      <c r="R4462" s="3" t="s">
        <v>21516</v>
      </c>
    </row>
    <row r="4463" spans="1:18" x14ac:dyDescent="0.3">
      <c r="A4463" s="3" t="s">
        <v>21517</v>
      </c>
      <c r="B4463" s="3" t="s">
        <v>23</v>
      </c>
      <c r="C4463" s="3" t="s">
        <v>21518</v>
      </c>
      <c r="D4463" s="3" t="s">
        <v>7418</v>
      </c>
      <c r="E4463" s="3" t="s">
        <v>21519</v>
      </c>
      <c r="F4463" s="3" t="s">
        <v>7418</v>
      </c>
      <c r="G4463" s="3" t="str">
        <f t="shared" si="418"/>
        <v>November</v>
      </c>
      <c r="H4463" s="3" t="str">
        <f t="shared" si="419"/>
        <v>2018</v>
      </c>
      <c r="I4463" s="3" t="s">
        <v>21332</v>
      </c>
      <c r="J4463" s="3">
        <v>2012</v>
      </c>
      <c r="K4463" s="3" t="s">
        <v>110</v>
      </c>
      <c r="L4463" s="3" t="s">
        <v>36</v>
      </c>
      <c r="M4463" s="3" t="str">
        <f t="shared" si="414"/>
        <v>1</v>
      </c>
      <c r="N4463" s="3" t="str">
        <f t="shared" si="415"/>
        <v>Season</v>
      </c>
      <c r="O4463" s="3" t="str">
        <f t="shared" si="416"/>
        <v>Unknown</v>
      </c>
      <c r="P4463" s="3" t="s">
        <v>78</v>
      </c>
      <c r="Q4463" s="3" t="str">
        <f t="shared" si="417"/>
        <v>British TV Shows</v>
      </c>
      <c r="R4463" s="3" t="s">
        <v>21520</v>
      </c>
    </row>
    <row r="4464" spans="1:18" x14ac:dyDescent="0.3">
      <c r="A4464" s="3" t="s">
        <v>21521</v>
      </c>
      <c r="B4464" s="3" t="s">
        <v>13</v>
      </c>
      <c r="C4464" s="3" t="s">
        <v>21522</v>
      </c>
      <c r="D4464" s="3" t="s">
        <v>21523</v>
      </c>
      <c r="E4464" s="3" t="s">
        <v>21524</v>
      </c>
      <c r="F4464" s="3" t="s">
        <v>16</v>
      </c>
      <c r="G4464" s="3" t="str">
        <f t="shared" si="418"/>
        <v>November</v>
      </c>
      <c r="H4464" s="3" t="str">
        <f t="shared" si="419"/>
        <v>2018</v>
      </c>
      <c r="I4464" s="3" t="s">
        <v>21332</v>
      </c>
      <c r="J4464" s="3">
        <v>2017</v>
      </c>
      <c r="K4464" s="3" t="s">
        <v>28</v>
      </c>
      <c r="L4464" s="3" t="s">
        <v>60</v>
      </c>
      <c r="M4464" s="3" t="str">
        <f t="shared" si="414"/>
        <v>91</v>
      </c>
      <c r="N4464" s="3" t="str">
        <f t="shared" si="415"/>
        <v>min</v>
      </c>
      <c r="O4464" s="3" t="str">
        <f t="shared" si="416"/>
        <v>United States</v>
      </c>
      <c r="P4464" s="3" t="s">
        <v>1027</v>
      </c>
      <c r="Q4464" s="3" t="str">
        <f t="shared" si="417"/>
        <v>Documentaries</v>
      </c>
      <c r="R4464" s="3" t="s">
        <v>21525</v>
      </c>
    </row>
    <row r="4465" spans="1:18" x14ac:dyDescent="0.3">
      <c r="A4465" s="3" t="s">
        <v>21526</v>
      </c>
      <c r="B4465" s="3" t="s">
        <v>13</v>
      </c>
      <c r="C4465" s="3" t="s">
        <v>21527</v>
      </c>
      <c r="D4465" s="3" t="s">
        <v>21528</v>
      </c>
      <c r="E4465" s="3" t="s">
        <v>21529</v>
      </c>
      <c r="F4465" s="3" t="s">
        <v>26</v>
      </c>
      <c r="G4465" s="3" t="str">
        <f t="shared" si="418"/>
        <v>November</v>
      </c>
      <c r="H4465" s="3" t="str">
        <f t="shared" si="419"/>
        <v>2018</v>
      </c>
      <c r="I4465" s="3" t="s">
        <v>21332</v>
      </c>
      <c r="J4465" s="3">
        <v>2016</v>
      </c>
      <c r="K4465" s="3" t="s">
        <v>28</v>
      </c>
      <c r="L4465" s="3" t="s">
        <v>214</v>
      </c>
      <c r="M4465" s="3" t="str">
        <f t="shared" si="414"/>
        <v>106</v>
      </c>
      <c r="N4465" s="3" t="str">
        <f t="shared" si="415"/>
        <v>min</v>
      </c>
      <c r="O4465" s="3" t="str">
        <f t="shared" si="416"/>
        <v>South Africa</v>
      </c>
      <c r="P4465" s="3" t="s">
        <v>69</v>
      </c>
      <c r="Q4465" s="3" t="str">
        <f t="shared" si="417"/>
        <v>Dramas</v>
      </c>
      <c r="R4465" s="3" t="s">
        <v>21530</v>
      </c>
    </row>
    <row r="4466" spans="1:18" x14ac:dyDescent="0.3">
      <c r="A4466" s="3" t="s">
        <v>21531</v>
      </c>
      <c r="B4466" s="3" t="s">
        <v>13</v>
      </c>
      <c r="C4466" s="3" t="s">
        <v>21532</v>
      </c>
      <c r="D4466" s="3" t="s">
        <v>8454</v>
      </c>
      <c r="E4466" s="3" t="s">
        <v>21533</v>
      </c>
      <c r="F4466" s="3" t="s">
        <v>46</v>
      </c>
      <c r="G4466" s="3" t="str">
        <f t="shared" si="418"/>
        <v>November</v>
      </c>
      <c r="H4466" s="3" t="str">
        <f t="shared" si="419"/>
        <v>2018</v>
      </c>
      <c r="I4466" s="3" t="s">
        <v>21332</v>
      </c>
      <c r="J4466" s="3">
        <v>2008</v>
      </c>
      <c r="K4466" s="3" t="s">
        <v>76</v>
      </c>
      <c r="L4466" s="3" t="s">
        <v>2416</v>
      </c>
      <c r="M4466" s="3" t="str">
        <f t="shared" si="414"/>
        <v>131</v>
      </c>
      <c r="N4466" s="3" t="str">
        <f t="shared" si="415"/>
        <v>min</v>
      </c>
      <c r="O4466" s="3" t="str">
        <f t="shared" si="416"/>
        <v>India</v>
      </c>
      <c r="P4466" s="3" t="s">
        <v>493</v>
      </c>
      <c r="Q4466" s="3" t="str">
        <f t="shared" si="417"/>
        <v>Comedies</v>
      </c>
      <c r="R4466" s="3" t="s">
        <v>21534</v>
      </c>
    </row>
    <row r="4467" spans="1:18" x14ac:dyDescent="0.3">
      <c r="A4467" s="3" t="s">
        <v>21535</v>
      </c>
      <c r="B4467" s="3" t="s">
        <v>13</v>
      </c>
      <c r="C4467" s="3" t="s">
        <v>21536</v>
      </c>
      <c r="D4467" s="3" t="s">
        <v>7418</v>
      </c>
      <c r="E4467" s="3" t="s">
        <v>21537</v>
      </c>
      <c r="F4467" s="3" t="s">
        <v>46</v>
      </c>
      <c r="G4467" s="3" t="str">
        <f t="shared" si="418"/>
        <v>November</v>
      </c>
      <c r="H4467" s="3" t="str">
        <f t="shared" si="419"/>
        <v>2018</v>
      </c>
      <c r="I4467" s="3" t="s">
        <v>21332</v>
      </c>
      <c r="J4467" s="3">
        <v>2014</v>
      </c>
      <c r="K4467" s="3" t="s">
        <v>110</v>
      </c>
      <c r="L4467" s="3" t="s">
        <v>394</v>
      </c>
      <c r="M4467" s="3" t="str">
        <f t="shared" si="414"/>
        <v>95</v>
      </c>
      <c r="N4467" s="3" t="str">
        <f t="shared" si="415"/>
        <v>min</v>
      </c>
      <c r="O4467" s="3" t="str">
        <f t="shared" si="416"/>
        <v>India</v>
      </c>
      <c r="P4467" s="3" t="s">
        <v>708</v>
      </c>
      <c r="Q4467" s="3" t="str">
        <f t="shared" si="417"/>
        <v>Comedies</v>
      </c>
      <c r="R4467" s="3" t="s">
        <v>21538</v>
      </c>
    </row>
    <row r="4468" spans="1:18" x14ac:dyDescent="0.3">
      <c r="A4468" s="3" t="s">
        <v>21539</v>
      </c>
      <c r="B4468" s="3" t="s">
        <v>13</v>
      </c>
      <c r="C4468" s="3" t="s">
        <v>21540</v>
      </c>
      <c r="D4468" s="3" t="s">
        <v>5221</v>
      </c>
      <c r="E4468" s="3" t="s">
        <v>21541</v>
      </c>
      <c r="F4468" s="3" t="s">
        <v>46</v>
      </c>
      <c r="G4468" s="3" t="str">
        <f t="shared" si="418"/>
        <v>November</v>
      </c>
      <c r="H4468" s="3" t="str">
        <f t="shared" si="419"/>
        <v>2018</v>
      </c>
      <c r="I4468" s="3" t="s">
        <v>21332</v>
      </c>
      <c r="J4468" s="3">
        <v>2011</v>
      </c>
      <c r="K4468" s="3" t="s">
        <v>59</v>
      </c>
      <c r="L4468" s="3" t="s">
        <v>84</v>
      </c>
      <c r="M4468" s="3" t="str">
        <f t="shared" si="414"/>
        <v>104</v>
      </c>
      <c r="N4468" s="3" t="str">
        <f t="shared" si="415"/>
        <v>min</v>
      </c>
      <c r="O4468" s="3" t="str">
        <f t="shared" si="416"/>
        <v>India</v>
      </c>
      <c r="P4468" s="3" t="s">
        <v>652</v>
      </c>
      <c r="Q4468" s="3" t="str">
        <f t="shared" si="417"/>
        <v>Children &amp; Family Movies</v>
      </c>
      <c r="R4468" s="3" t="s">
        <v>21542</v>
      </c>
    </row>
    <row r="4469" spans="1:18" x14ac:dyDescent="0.3">
      <c r="A4469" s="3" t="s">
        <v>21543</v>
      </c>
      <c r="B4469" s="3" t="s">
        <v>13</v>
      </c>
      <c r="C4469" s="3" t="s">
        <v>21544</v>
      </c>
      <c r="D4469" s="3" t="s">
        <v>21545</v>
      </c>
      <c r="E4469" s="3" t="s">
        <v>21546</v>
      </c>
      <c r="F4469" s="3" t="s">
        <v>16781</v>
      </c>
      <c r="G4469" s="3" t="str">
        <f t="shared" si="418"/>
        <v>October</v>
      </c>
      <c r="H4469" s="3" t="str">
        <f t="shared" si="419"/>
        <v>2018</v>
      </c>
      <c r="I4469" s="3" t="s">
        <v>21547</v>
      </c>
      <c r="J4469" s="3">
        <v>2018</v>
      </c>
      <c r="K4469" s="3" t="s">
        <v>28</v>
      </c>
      <c r="L4469" s="3" t="s">
        <v>2923</v>
      </c>
      <c r="M4469" s="3" t="str">
        <f t="shared" si="414"/>
        <v>126</v>
      </c>
      <c r="N4469" s="3" t="str">
        <f t="shared" si="415"/>
        <v>min</v>
      </c>
      <c r="O4469" s="3" t="str">
        <f t="shared" si="416"/>
        <v>Spain</v>
      </c>
      <c r="P4469" s="3" t="s">
        <v>250</v>
      </c>
      <c r="Q4469" s="3" t="str">
        <f t="shared" si="417"/>
        <v>Dramas</v>
      </c>
      <c r="R4469" s="3" t="s">
        <v>21548</v>
      </c>
    </row>
    <row r="4470" spans="1:18" x14ac:dyDescent="0.3">
      <c r="A4470" s="3" t="s">
        <v>21549</v>
      </c>
      <c r="B4470" s="3" t="s">
        <v>13</v>
      </c>
      <c r="C4470" s="3" t="s">
        <v>21550</v>
      </c>
      <c r="D4470" s="3" t="s">
        <v>20149</v>
      </c>
      <c r="E4470" s="3" t="s">
        <v>21551</v>
      </c>
      <c r="F4470" s="3" t="s">
        <v>3630</v>
      </c>
      <c r="G4470" s="3" t="str">
        <f t="shared" si="418"/>
        <v>October</v>
      </c>
      <c r="H4470" s="3" t="str">
        <f t="shared" si="419"/>
        <v>2018</v>
      </c>
      <c r="I4470" s="3" t="s">
        <v>21547</v>
      </c>
      <c r="J4470" s="3">
        <v>2015</v>
      </c>
      <c r="K4470" s="3" t="s">
        <v>319</v>
      </c>
      <c r="L4470" s="3" t="s">
        <v>736</v>
      </c>
      <c r="M4470" s="3" t="str">
        <f t="shared" si="414"/>
        <v>118</v>
      </c>
      <c r="N4470" s="3" t="str">
        <f t="shared" si="415"/>
        <v>min</v>
      </c>
      <c r="O4470" s="3" t="str">
        <f t="shared" si="416"/>
        <v>Philippines</v>
      </c>
      <c r="P4470" s="3" t="s">
        <v>103</v>
      </c>
      <c r="Q4470" s="3" t="str">
        <f t="shared" si="417"/>
        <v>Dramas</v>
      </c>
      <c r="R4470" s="3" t="s">
        <v>21552</v>
      </c>
    </row>
    <row r="4471" spans="1:18" x14ac:dyDescent="0.3">
      <c r="A4471" s="3" t="s">
        <v>21553</v>
      </c>
      <c r="B4471" s="3" t="s">
        <v>23</v>
      </c>
      <c r="C4471" s="3" t="s">
        <v>21554</v>
      </c>
      <c r="D4471" s="3" t="s">
        <v>7418</v>
      </c>
      <c r="E4471" s="3" t="s">
        <v>21555</v>
      </c>
      <c r="F4471" s="3" t="s">
        <v>351</v>
      </c>
      <c r="G4471" s="3" t="str">
        <f t="shared" si="418"/>
        <v>October</v>
      </c>
      <c r="H4471" s="3" t="str">
        <f t="shared" si="419"/>
        <v>2018</v>
      </c>
      <c r="I4471" s="3" t="s">
        <v>21556</v>
      </c>
      <c r="J4471" s="3">
        <v>2018</v>
      </c>
      <c r="K4471" s="3" t="s">
        <v>28</v>
      </c>
      <c r="L4471" s="3" t="s">
        <v>29</v>
      </c>
      <c r="M4471" s="3" t="str">
        <f t="shared" si="414"/>
        <v>2</v>
      </c>
      <c r="N4471" s="3" t="str">
        <f t="shared" si="415"/>
        <v>Seasons</v>
      </c>
      <c r="O4471" s="3" t="str">
        <f t="shared" si="416"/>
        <v>Japan</v>
      </c>
      <c r="P4471" s="3" t="s">
        <v>479</v>
      </c>
      <c r="Q4471" s="3" t="str">
        <f t="shared" si="417"/>
        <v>Anime Series</v>
      </c>
      <c r="R4471" s="3" t="s">
        <v>21557</v>
      </c>
    </row>
    <row r="4472" spans="1:18" x14ac:dyDescent="0.3">
      <c r="A4472" s="3" t="s">
        <v>21558</v>
      </c>
      <c r="B4472" s="3" t="s">
        <v>13</v>
      </c>
      <c r="C4472" s="3" t="s">
        <v>21559</v>
      </c>
      <c r="D4472" s="3" t="s">
        <v>11004</v>
      </c>
      <c r="E4472" s="3" t="s">
        <v>21560</v>
      </c>
      <c r="F4472" s="3" t="s">
        <v>11006</v>
      </c>
      <c r="G4472" s="3" t="str">
        <f t="shared" si="418"/>
        <v>October</v>
      </c>
      <c r="H4472" s="3" t="str">
        <f t="shared" si="419"/>
        <v>2018</v>
      </c>
      <c r="I4472" s="3" t="s">
        <v>21561</v>
      </c>
      <c r="J4472" s="3">
        <v>2006</v>
      </c>
      <c r="K4472" s="3" t="s">
        <v>76</v>
      </c>
      <c r="L4472" s="3" t="s">
        <v>139</v>
      </c>
      <c r="M4472" s="3" t="str">
        <f t="shared" si="414"/>
        <v>94</v>
      </c>
      <c r="N4472" s="3" t="str">
        <f t="shared" si="415"/>
        <v>min</v>
      </c>
      <c r="O4472" s="3" t="str">
        <f t="shared" si="416"/>
        <v>Hong Kong</v>
      </c>
      <c r="P4472" s="3" t="s">
        <v>903</v>
      </c>
      <c r="Q4472" s="3" t="str">
        <f t="shared" si="417"/>
        <v>Action &amp; Adventure</v>
      </c>
      <c r="R4472" s="3" t="s">
        <v>21562</v>
      </c>
    </row>
    <row r="4473" spans="1:18" x14ac:dyDescent="0.3">
      <c r="A4473" s="3" t="s">
        <v>21563</v>
      </c>
      <c r="B4473" s="3" t="s">
        <v>13</v>
      </c>
      <c r="C4473" s="3" t="s">
        <v>21564</v>
      </c>
      <c r="D4473" s="3" t="s">
        <v>21565</v>
      </c>
      <c r="E4473" s="3" t="s">
        <v>21566</v>
      </c>
      <c r="F4473" s="3" t="s">
        <v>7418</v>
      </c>
      <c r="G4473" s="3" t="str">
        <f t="shared" si="418"/>
        <v>October</v>
      </c>
      <c r="H4473" s="3" t="str">
        <f t="shared" si="419"/>
        <v>2018</v>
      </c>
      <c r="I4473" s="3" t="s">
        <v>21567</v>
      </c>
      <c r="J4473" s="3">
        <v>2018</v>
      </c>
      <c r="K4473" s="3" t="s">
        <v>28</v>
      </c>
      <c r="L4473" s="3" t="s">
        <v>367</v>
      </c>
      <c r="M4473" s="3" t="str">
        <f t="shared" si="414"/>
        <v>100</v>
      </c>
      <c r="N4473" s="3" t="str">
        <f t="shared" si="415"/>
        <v>min</v>
      </c>
      <c r="O4473" s="3" t="str">
        <f t="shared" si="416"/>
        <v>Unknown</v>
      </c>
      <c r="P4473" s="3" t="s">
        <v>1213</v>
      </c>
      <c r="Q4473" s="3" t="str">
        <f t="shared" si="417"/>
        <v>Dramas</v>
      </c>
      <c r="R4473" s="3" t="s">
        <v>21568</v>
      </c>
    </row>
    <row r="4474" spans="1:18" x14ac:dyDescent="0.3">
      <c r="A4474" s="3" t="s">
        <v>21569</v>
      </c>
      <c r="B4474" s="3" t="s">
        <v>13</v>
      </c>
      <c r="C4474" s="3" t="s">
        <v>21570</v>
      </c>
      <c r="D4474" s="3" t="s">
        <v>21571</v>
      </c>
      <c r="E4474" s="3" t="s">
        <v>21572</v>
      </c>
      <c r="F4474" s="3" t="s">
        <v>21573</v>
      </c>
      <c r="G4474" s="3" t="str">
        <f t="shared" si="418"/>
        <v>October</v>
      </c>
      <c r="H4474" s="3" t="str">
        <f t="shared" si="419"/>
        <v>2018</v>
      </c>
      <c r="I4474" s="3" t="s">
        <v>21567</v>
      </c>
      <c r="J4474" s="3">
        <v>2018</v>
      </c>
      <c r="K4474" s="3" t="s">
        <v>18</v>
      </c>
      <c r="L4474" s="3" t="s">
        <v>2923</v>
      </c>
      <c r="M4474" s="3" t="str">
        <f t="shared" si="414"/>
        <v>126</v>
      </c>
      <c r="N4474" s="3" t="str">
        <f t="shared" si="415"/>
        <v>min</v>
      </c>
      <c r="O4474" s="3" t="str">
        <f t="shared" si="416"/>
        <v>Russia</v>
      </c>
      <c r="P4474" s="3" t="s">
        <v>103</v>
      </c>
      <c r="Q4474" s="3" t="str">
        <f t="shared" si="417"/>
        <v>Dramas</v>
      </c>
      <c r="R4474" s="3" t="s">
        <v>21574</v>
      </c>
    </row>
    <row r="4475" spans="1:18" x14ac:dyDescent="0.3">
      <c r="A4475" s="3" t="s">
        <v>21575</v>
      </c>
      <c r="B4475" s="3" t="s">
        <v>13</v>
      </c>
      <c r="C4475" s="3" t="s">
        <v>21576</v>
      </c>
      <c r="D4475" s="3" t="s">
        <v>21577</v>
      </c>
      <c r="E4475" s="3" t="s">
        <v>21578</v>
      </c>
      <c r="F4475" s="3" t="s">
        <v>21579</v>
      </c>
      <c r="G4475" s="3" t="str">
        <f t="shared" si="418"/>
        <v>October</v>
      </c>
      <c r="H4475" s="3" t="str">
        <f t="shared" si="419"/>
        <v>2018</v>
      </c>
      <c r="I4475" s="3" t="s">
        <v>21567</v>
      </c>
      <c r="J4475" s="3">
        <v>2018</v>
      </c>
      <c r="K4475" s="3" t="s">
        <v>28</v>
      </c>
      <c r="L4475" s="3" t="s">
        <v>19</v>
      </c>
      <c r="M4475" s="3" t="str">
        <f t="shared" si="414"/>
        <v>90</v>
      </c>
      <c r="N4475" s="3" t="str">
        <f t="shared" si="415"/>
        <v>min</v>
      </c>
      <c r="O4475" s="3" t="str">
        <f t="shared" si="416"/>
        <v>Spain</v>
      </c>
      <c r="P4475" s="3" t="s">
        <v>493</v>
      </c>
      <c r="Q4475" s="3" t="str">
        <f t="shared" si="417"/>
        <v>Comedies</v>
      </c>
      <c r="R4475" s="3" t="s">
        <v>21580</v>
      </c>
    </row>
    <row r="4476" spans="1:18" x14ac:dyDescent="0.3">
      <c r="A4476" s="3" t="s">
        <v>21581</v>
      </c>
      <c r="B4476" s="3" t="s">
        <v>13</v>
      </c>
      <c r="C4476" s="3" t="s">
        <v>21582</v>
      </c>
      <c r="D4476" s="3" t="s">
        <v>7418</v>
      </c>
      <c r="E4476" s="3" t="s">
        <v>7418</v>
      </c>
      <c r="F4476" s="3" t="s">
        <v>1553</v>
      </c>
      <c r="G4476" s="3" t="str">
        <f t="shared" si="418"/>
        <v>October</v>
      </c>
      <c r="H4476" s="3" t="str">
        <f t="shared" si="419"/>
        <v>2018</v>
      </c>
      <c r="I4476" s="3" t="s">
        <v>21567</v>
      </c>
      <c r="J4476" s="3">
        <v>2018</v>
      </c>
      <c r="K4476" s="3" t="s">
        <v>76</v>
      </c>
      <c r="L4476" s="3" t="s">
        <v>532</v>
      </c>
      <c r="M4476" s="3" t="str">
        <f t="shared" si="414"/>
        <v>87</v>
      </c>
      <c r="N4476" s="3" t="str">
        <f t="shared" si="415"/>
        <v>min</v>
      </c>
      <c r="O4476" s="3" t="str">
        <f t="shared" si="416"/>
        <v>Colombia</v>
      </c>
      <c r="P4476" s="3" t="s">
        <v>178</v>
      </c>
      <c r="Q4476" s="3" t="str">
        <f t="shared" si="417"/>
        <v>Comedies</v>
      </c>
      <c r="R4476" s="3" t="s">
        <v>21583</v>
      </c>
    </row>
    <row r="4477" spans="1:18" x14ac:dyDescent="0.3">
      <c r="A4477" s="3" t="s">
        <v>21584</v>
      </c>
      <c r="B4477" s="3" t="s">
        <v>13</v>
      </c>
      <c r="C4477" s="3" t="s">
        <v>21585</v>
      </c>
      <c r="D4477" s="3" t="s">
        <v>21586</v>
      </c>
      <c r="E4477" s="3" t="s">
        <v>7418</v>
      </c>
      <c r="F4477" s="3" t="s">
        <v>585</v>
      </c>
      <c r="G4477" s="3" t="str">
        <f t="shared" si="418"/>
        <v>October</v>
      </c>
      <c r="H4477" s="3" t="str">
        <f t="shared" si="419"/>
        <v>2018</v>
      </c>
      <c r="I4477" s="3" t="s">
        <v>21567</v>
      </c>
      <c r="J4477" s="3">
        <v>2018</v>
      </c>
      <c r="K4477" s="3" t="s">
        <v>76</v>
      </c>
      <c r="L4477" s="3" t="s">
        <v>206</v>
      </c>
      <c r="M4477" s="3" t="str">
        <f t="shared" si="414"/>
        <v>97</v>
      </c>
      <c r="N4477" s="3" t="str">
        <f t="shared" si="415"/>
        <v>min</v>
      </c>
      <c r="O4477" s="3" t="str">
        <f t="shared" si="416"/>
        <v>United States</v>
      </c>
      <c r="P4477" s="3" t="s">
        <v>20</v>
      </c>
      <c r="Q4477" s="3" t="str">
        <f t="shared" si="417"/>
        <v>Documentaries</v>
      </c>
      <c r="R4477" s="3" t="s">
        <v>21587</v>
      </c>
    </row>
    <row r="4478" spans="1:18" x14ac:dyDescent="0.3">
      <c r="A4478" s="3" t="s">
        <v>21588</v>
      </c>
      <c r="B4478" s="3" t="s">
        <v>23</v>
      </c>
      <c r="C4478" s="3" t="s">
        <v>21589</v>
      </c>
      <c r="D4478" s="3" t="s">
        <v>7418</v>
      </c>
      <c r="E4478" s="3" t="s">
        <v>7418</v>
      </c>
      <c r="F4478" s="3" t="s">
        <v>4524</v>
      </c>
      <c r="G4478" s="3" t="str">
        <f t="shared" si="418"/>
        <v>October</v>
      </c>
      <c r="H4478" s="3" t="str">
        <f t="shared" si="419"/>
        <v>2018</v>
      </c>
      <c r="I4478" s="3" t="s">
        <v>21567</v>
      </c>
      <c r="J4478" s="3">
        <v>2018</v>
      </c>
      <c r="K4478" s="3" t="s">
        <v>28</v>
      </c>
      <c r="L4478" s="3" t="s">
        <v>36</v>
      </c>
      <c r="M4478" s="3" t="str">
        <f t="shared" si="414"/>
        <v>1</v>
      </c>
      <c r="N4478" s="3" t="str">
        <f t="shared" si="415"/>
        <v>Season</v>
      </c>
      <c r="O4478" s="3" t="str">
        <f t="shared" si="416"/>
        <v>United States</v>
      </c>
      <c r="P4478" s="3" t="s">
        <v>89</v>
      </c>
      <c r="Q4478" s="3" t="str">
        <f t="shared" si="417"/>
        <v>Crime TV Shows</v>
      </c>
      <c r="R4478" s="3" t="s">
        <v>21590</v>
      </c>
    </row>
    <row r="4479" spans="1:18" x14ac:dyDescent="0.3">
      <c r="A4479" s="3" t="s">
        <v>21591</v>
      </c>
      <c r="B4479" s="3" t="s">
        <v>13</v>
      </c>
      <c r="C4479" s="3" t="s">
        <v>21592</v>
      </c>
      <c r="D4479" s="3" t="s">
        <v>21593</v>
      </c>
      <c r="E4479" s="3" t="s">
        <v>21594</v>
      </c>
      <c r="F4479" s="3" t="s">
        <v>46</v>
      </c>
      <c r="G4479" s="3" t="str">
        <f t="shared" si="418"/>
        <v>October</v>
      </c>
      <c r="H4479" s="3" t="str">
        <f t="shared" si="419"/>
        <v>2018</v>
      </c>
      <c r="I4479" s="3" t="s">
        <v>21567</v>
      </c>
      <c r="J4479" s="3">
        <v>2018</v>
      </c>
      <c r="K4479" s="3" t="s">
        <v>28</v>
      </c>
      <c r="L4479" s="3" t="s">
        <v>320</v>
      </c>
      <c r="M4479" s="3" t="str">
        <f t="shared" si="414"/>
        <v>115</v>
      </c>
      <c r="N4479" s="3" t="str">
        <f t="shared" si="415"/>
        <v>min</v>
      </c>
      <c r="O4479" s="3" t="str">
        <f t="shared" si="416"/>
        <v>India</v>
      </c>
      <c r="P4479" s="3" t="s">
        <v>250</v>
      </c>
      <c r="Q4479" s="3" t="str">
        <f t="shared" si="417"/>
        <v>Dramas</v>
      </c>
      <c r="R4479" s="3" t="s">
        <v>21595</v>
      </c>
    </row>
    <row r="4480" spans="1:18" x14ac:dyDescent="0.3">
      <c r="A4480" s="3" t="s">
        <v>21596</v>
      </c>
      <c r="B4480" s="3" t="s">
        <v>23</v>
      </c>
      <c r="C4480" s="3" t="s">
        <v>21597</v>
      </c>
      <c r="D4480" s="3" t="s">
        <v>7418</v>
      </c>
      <c r="E4480" s="3" t="s">
        <v>21598</v>
      </c>
      <c r="F4480" s="3" t="s">
        <v>16</v>
      </c>
      <c r="G4480" s="3" t="str">
        <f t="shared" si="418"/>
        <v>October</v>
      </c>
      <c r="H4480" s="3" t="str">
        <f t="shared" si="419"/>
        <v>2018</v>
      </c>
      <c r="I4480" s="3" t="s">
        <v>21599</v>
      </c>
      <c r="J4480" s="3">
        <v>2009</v>
      </c>
      <c r="K4480" s="3" t="s">
        <v>110</v>
      </c>
      <c r="L4480" s="3" t="s">
        <v>36</v>
      </c>
      <c r="M4480" s="3" t="str">
        <f t="shared" si="414"/>
        <v>1</v>
      </c>
      <c r="N4480" s="3" t="str">
        <f t="shared" si="415"/>
        <v>Season</v>
      </c>
      <c r="O4480" s="3" t="str">
        <f t="shared" si="416"/>
        <v>United States</v>
      </c>
      <c r="P4480" s="3" t="s">
        <v>264</v>
      </c>
      <c r="Q4480" s="3" t="str">
        <f t="shared" si="417"/>
        <v>Kids' TV</v>
      </c>
      <c r="R4480" s="3" t="s">
        <v>21600</v>
      </c>
    </row>
    <row r="4481" spans="1:18" x14ac:dyDescent="0.3">
      <c r="A4481" s="3" t="s">
        <v>21601</v>
      </c>
      <c r="B4481" s="3" t="s">
        <v>23</v>
      </c>
      <c r="C4481" s="3" t="s">
        <v>21602</v>
      </c>
      <c r="D4481" s="3" t="s">
        <v>7418</v>
      </c>
      <c r="E4481" s="3" t="s">
        <v>21603</v>
      </c>
      <c r="F4481" s="3" t="s">
        <v>16</v>
      </c>
      <c r="G4481" s="3" t="str">
        <f t="shared" si="418"/>
        <v>October</v>
      </c>
      <c r="H4481" s="3" t="str">
        <f t="shared" si="419"/>
        <v>2018</v>
      </c>
      <c r="I4481" s="3" t="s">
        <v>21599</v>
      </c>
      <c r="J4481" s="3">
        <v>2017</v>
      </c>
      <c r="K4481" s="3" t="s">
        <v>76</v>
      </c>
      <c r="L4481" s="3" t="s">
        <v>29</v>
      </c>
      <c r="M4481" s="3" t="str">
        <f t="shared" si="414"/>
        <v>2</v>
      </c>
      <c r="N4481" s="3" t="str">
        <f t="shared" si="415"/>
        <v>Seasons</v>
      </c>
      <c r="O4481" s="3" t="str">
        <f t="shared" si="416"/>
        <v>United States</v>
      </c>
      <c r="P4481" s="3" t="s">
        <v>226</v>
      </c>
      <c r="Q4481" s="3" t="str">
        <f t="shared" si="417"/>
        <v>TV Comedies</v>
      </c>
      <c r="R4481" s="3" t="s">
        <v>21604</v>
      </c>
    </row>
    <row r="4482" spans="1:18" x14ac:dyDescent="0.3">
      <c r="A4482" s="3" t="s">
        <v>21605</v>
      </c>
      <c r="B4482" s="3" t="s">
        <v>13</v>
      </c>
      <c r="C4482" s="3" t="s">
        <v>21606</v>
      </c>
      <c r="D4482" s="3" t="s">
        <v>17517</v>
      </c>
      <c r="E4482" s="3" t="s">
        <v>21607</v>
      </c>
      <c r="F4482" s="3" t="s">
        <v>16</v>
      </c>
      <c r="G4482" s="3" t="str">
        <f t="shared" si="418"/>
        <v>October</v>
      </c>
      <c r="H4482" s="3" t="str">
        <f t="shared" si="419"/>
        <v>2018</v>
      </c>
      <c r="I4482" s="3" t="s">
        <v>21599</v>
      </c>
      <c r="J4482" s="3">
        <v>2018</v>
      </c>
      <c r="K4482" s="3" t="s">
        <v>28</v>
      </c>
      <c r="L4482" s="3" t="s">
        <v>385</v>
      </c>
      <c r="M4482" s="3" t="str">
        <f t="shared" si="414"/>
        <v>93</v>
      </c>
      <c r="N4482" s="3" t="str">
        <f t="shared" si="415"/>
        <v>min</v>
      </c>
      <c r="O4482" s="3" t="str">
        <f t="shared" si="416"/>
        <v>United States</v>
      </c>
      <c r="P4482" s="3" t="s">
        <v>20</v>
      </c>
      <c r="Q4482" s="3" t="str">
        <f t="shared" si="417"/>
        <v>Documentaries</v>
      </c>
      <c r="R4482" s="3" t="s">
        <v>21608</v>
      </c>
    </row>
    <row r="4483" spans="1:18" x14ac:dyDescent="0.3">
      <c r="A4483" s="3" t="s">
        <v>21609</v>
      </c>
      <c r="B4483" s="3" t="s">
        <v>13</v>
      </c>
      <c r="C4483" s="3" t="s">
        <v>21610</v>
      </c>
      <c r="D4483" s="3" t="s">
        <v>21611</v>
      </c>
      <c r="E4483" s="3" t="s">
        <v>21612</v>
      </c>
      <c r="F4483" s="3" t="s">
        <v>7418</v>
      </c>
      <c r="G4483" s="3" t="str">
        <f t="shared" si="418"/>
        <v>October</v>
      </c>
      <c r="H4483" s="3" t="str">
        <f t="shared" si="419"/>
        <v>2018</v>
      </c>
      <c r="I4483" s="3" t="s">
        <v>21613</v>
      </c>
      <c r="J4483" s="3">
        <v>2015</v>
      </c>
      <c r="K4483" s="3" t="s">
        <v>76</v>
      </c>
      <c r="L4483" s="3" t="s">
        <v>2043</v>
      </c>
      <c r="M4483" s="3" t="str">
        <f t="shared" ref="M4483:M4546" si="420">LEFT(L4483, FIND(" ",L4483)-1)</f>
        <v>138</v>
      </c>
      <c r="N4483" s="3" t="str">
        <f t="shared" ref="N4483:N4546" si="421">MID(L4483,FIND(" ",L4483)+1,20)</f>
        <v>min</v>
      </c>
      <c r="O4483" s="3" t="str">
        <f t="shared" ref="O4483:O4546" si="422">LEFT(F4483,FIND(",",F4483&amp;",")-1)</f>
        <v>Unknown</v>
      </c>
      <c r="P4483" s="3" t="s">
        <v>257</v>
      </c>
      <c r="Q4483" s="3" t="str">
        <f t="shared" ref="Q4483:Q4546" si="423">LEFT(P4483,FIND(",",P4483&amp;",")-1)</f>
        <v>Action &amp; Adventure</v>
      </c>
      <c r="R4483" s="3" t="s">
        <v>21614</v>
      </c>
    </row>
    <row r="4484" spans="1:18" x14ac:dyDescent="0.3">
      <c r="A4484" s="3" t="s">
        <v>21615</v>
      </c>
      <c r="B4484" s="3" t="s">
        <v>13</v>
      </c>
      <c r="C4484" s="3" t="s">
        <v>21616</v>
      </c>
      <c r="D4484" s="3" t="s">
        <v>1477</v>
      </c>
      <c r="E4484" s="3" t="s">
        <v>21617</v>
      </c>
      <c r="F4484" s="3" t="s">
        <v>16</v>
      </c>
      <c r="G4484" s="3" t="str">
        <f t="shared" ref="G4484:G4547" si="424">LEFT(I4484, FIND(" ",I4484)-1)</f>
        <v>October</v>
      </c>
      <c r="H4484" s="3" t="str">
        <f t="shared" ref="H4484:H4547" si="425">RIGHT(I4484,4)</f>
        <v>2018</v>
      </c>
      <c r="I4484" s="3" t="s">
        <v>21618</v>
      </c>
      <c r="J4484" s="3">
        <v>2018</v>
      </c>
      <c r="K4484" s="3" t="s">
        <v>28</v>
      </c>
      <c r="L4484" s="3" t="s">
        <v>2280</v>
      </c>
      <c r="M4484" s="3" t="str">
        <f t="shared" si="420"/>
        <v>74</v>
      </c>
      <c r="N4484" s="3" t="str">
        <f t="shared" si="421"/>
        <v>min</v>
      </c>
      <c r="O4484" s="3" t="str">
        <f t="shared" si="422"/>
        <v>United States</v>
      </c>
      <c r="P4484" s="3" t="s">
        <v>1555</v>
      </c>
      <c r="Q4484" s="3" t="str">
        <f t="shared" si="423"/>
        <v>Stand-Up Comedy</v>
      </c>
      <c r="R4484" s="3" t="s">
        <v>21619</v>
      </c>
    </row>
    <row r="4485" spans="1:18" x14ac:dyDescent="0.3">
      <c r="A4485" s="3" t="s">
        <v>21620</v>
      </c>
      <c r="B4485" s="3" t="s">
        <v>23</v>
      </c>
      <c r="C4485" s="3" t="s">
        <v>21621</v>
      </c>
      <c r="D4485" s="3" t="s">
        <v>7418</v>
      </c>
      <c r="E4485" s="3" t="s">
        <v>21622</v>
      </c>
      <c r="F4485" s="3" t="s">
        <v>3294</v>
      </c>
      <c r="G4485" s="3" t="str">
        <f t="shared" si="424"/>
        <v>October</v>
      </c>
      <c r="H4485" s="3" t="str">
        <f t="shared" si="425"/>
        <v>2018</v>
      </c>
      <c r="I4485" s="3" t="s">
        <v>21618</v>
      </c>
      <c r="J4485" s="3">
        <v>2018</v>
      </c>
      <c r="K4485" s="3" t="s">
        <v>76</v>
      </c>
      <c r="L4485" s="3" t="s">
        <v>36</v>
      </c>
      <c r="M4485" s="3" t="str">
        <f t="shared" si="420"/>
        <v>1</v>
      </c>
      <c r="N4485" s="3" t="str">
        <f t="shared" si="421"/>
        <v>Season</v>
      </c>
      <c r="O4485" s="3" t="str">
        <f t="shared" si="422"/>
        <v>China</v>
      </c>
      <c r="P4485" s="3" t="s">
        <v>1612</v>
      </c>
      <c r="Q4485" s="3" t="str">
        <f t="shared" si="423"/>
        <v>International TV Shows</v>
      </c>
      <c r="R4485" s="3" t="s">
        <v>21623</v>
      </c>
    </row>
    <row r="4486" spans="1:18" x14ac:dyDescent="0.3">
      <c r="A4486" s="3" t="s">
        <v>21624</v>
      </c>
      <c r="B4486" s="3" t="s">
        <v>13</v>
      </c>
      <c r="C4486" s="3" t="s">
        <v>21625</v>
      </c>
      <c r="D4486" s="3" t="s">
        <v>4061</v>
      </c>
      <c r="E4486" s="3" t="s">
        <v>21626</v>
      </c>
      <c r="F4486" s="3" t="s">
        <v>16</v>
      </c>
      <c r="G4486" s="3" t="str">
        <f t="shared" si="424"/>
        <v>October</v>
      </c>
      <c r="H4486" s="3" t="str">
        <f t="shared" si="425"/>
        <v>2018</v>
      </c>
      <c r="I4486" s="3" t="s">
        <v>21618</v>
      </c>
      <c r="J4486" s="3">
        <v>2018</v>
      </c>
      <c r="K4486" s="3" t="s">
        <v>18</v>
      </c>
      <c r="L4486" s="3" t="s">
        <v>379</v>
      </c>
      <c r="M4486" s="3" t="str">
        <f t="shared" si="420"/>
        <v>102</v>
      </c>
      <c r="N4486" s="3" t="str">
        <f t="shared" si="421"/>
        <v>min</v>
      </c>
      <c r="O4486" s="3" t="str">
        <f t="shared" si="422"/>
        <v>United States</v>
      </c>
      <c r="P4486" s="3" t="s">
        <v>797</v>
      </c>
      <c r="Q4486" s="3" t="str">
        <f t="shared" si="423"/>
        <v>Action &amp; Adventure</v>
      </c>
      <c r="R4486" s="3" t="s">
        <v>21627</v>
      </c>
    </row>
    <row r="4487" spans="1:18" x14ac:dyDescent="0.3">
      <c r="A4487" s="3" t="s">
        <v>21628</v>
      </c>
      <c r="B4487" s="3" t="s">
        <v>23</v>
      </c>
      <c r="C4487" s="3" t="s">
        <v>21629</v>
      </c>
      <c r="D4487" s="3" t="s">
        <v>7418</v>
      </c>
      <c r="E4487" s="3" t="s">
        <v>7418</v>
      </c>
      <c r="F4487" s="3" t="s">
        <v>16</v>
      </c>
      <c r="G4487" s="3" t="str">
        <f t="shared" si="424"/>
        <v>October</v>
      </c>
      <c r="H4487" s="3" t="str">
        <f t="shared" si="425"/>
        <v>2018</v>
      </c>
      <c r="I4487" s="3" t="s">
        <v>21618</v>
      </c>
      <c r="J4487" s="3">
        <v>2017</v>
      </c>
      <c r="K4487" s="3" t="s">
        <v>28</v>
      </c>
      <c r="L4487" s="3" t="s">
        <v>231</v>
      </c>
      <c r="M4487" s="3" t="str">
        <f t="shared" si="420"/>
        <v>3</v>
      </c>
      <c r="N4487" s="3" t="str">
        <f t="shared" si="421"/>
        <v>Seasons</v>
      </c>
      <c r="O4487" s="3" t="str">
        <f t="shared" si="422"/>
        <v>United States</v>
      </c>
      <c r="P4487" s="3" t="s">
        <v>9078</v>
      </c>
      <c r="Q4487" s="3" t="str">
        <f t="shared" si="423"/>
        <v>Stand-Up Comedy &amp; Talk Shows</v>
      </c>
      <c r="R4487" s="3" t="s">
        <v>21630</v>
      </c>
    </row>
    <row r="4488" spans="1:18" x14ac:dyDescent="0.3">
      <c r="A4488" s="3" t="s">
        <v>21631</v>
      </c>
      <c r="B4488" s="3" t="s">
        <v>13</v>
      </c>
      <c r="C4488" s="3" t="s">
        <v>21632</v>
      </c>
      <c r="D4488" s="3" t="s">
        <v>21633</v>
      </c>
      <c r="E4488" s="3" t="s">
        <v>21634</v>
      </c>
      <c r="F4488" s="3" t="s">
        <v>21635</v>
      </c>
      <c r="G4488" s="3" t="str">
        <f t="shared" si="424"/>
        <v>October</v>
      </c>
      <c r="H4488" s="3" t="str">
        <f t="shared" si="425"/>
        <v>2018</v>
      </c>
      <c r="I4488" s="3" t="s">
        <v>21636</v>
      </c>
      <c r="J4488" s="3">
        <v>2018</v>
      </c>
      <c r="K4488" s="3" t="s">
        <v>28</v>
      </c>
      <c r="L4488" s="3" t="s">
        <v>84</v>
      </c>
      <c r="M4488" s="3" t="str">
        <f t="shared" si="420"/>
        <v>104</v>
      </c>
      <c r="N4488" s="3" t="str">
        <f t="shared" si="421"/>
        <v>min</v>
      </c>
      <c r="O4488" s="3" t="str">
        <f t="shared" si="422"/>
        <v>Peru</v>
      </c>
      <c r="P4488" s="3" t="s">
        <v>178</v>
      </c>
      <c r="Q4488" s="3" t="str">
        <f t="shared" si="423"/>
        <v>Comedies</v>
      </c>
      <c r="R4488" s="3" t="s">
        <v>21637</v>
      </c>
    </row>
    <row r="4489" spans="1:18" x14ac:dyDescent="0.3">
      <c r="A4489" s="3" t="s">
        <v>21638</v>
      </c>
      <c r="B4489" s="3" t="s">
        <v>23</v>
      </c>
      <c r="C4489" s="3" t="s">
        <v>21639</v>
      </c>
      <c r="D4489" s="3" t="s">
        <v>7418</v>
      </c>
      <c r="E4489" s="3" t="s">
        <v>21640</v>
      </c>
      <c r="F4489" s="3" t="s">
        <v>3294</v>
      </c>
      <c r="G4489" s="3" t="str">
        <f t="shared" si="424"/>
        <v>October</v>
      </c>
      <c r="H4489" s="3" t="str">
        <f t="shared" si="425"/>
        <v>2018</v>
      </c>
      <c r="I4489" s="3" t="s">
        <v>21641</v>
      </c>
      <c r="J4489" s="3">
        <v>2018</v>
      </c>
      <c r="K4489" s="3" t="s">
        <v>76</v>
      </c>
      <c r="L4489" s="3" t="s">
        <v>36</v>
      </c>
      <c r="M4489" s="3" t="str">
        <f t="shared" si="420"/>
        <v>1</v>
      </c>
      <c r="N4489" s="3" t="str">
        <f t="shared" si="421"/>
        <v>Season</v>
      </c>
      <c r="O4489" s="3" t="str">
        <f t="shared" si="422"/>
        <v>China</v>
      </c>
      <c r="P4489" s="3" t="s">
        <v>47</v>
      </c>
      <c r="Q4489" s="3" t="str">
        <f t="shared" si="423"/>
        <v>International TV Shows</v>
      </c>
      <c r="R4489" s="3" t="s">
        <v>21642</v>
      </c>
    </row>
    <row r="4490" spans="1:18" x14ac:dyDescent="0.3">
      <c r="A4490" s="3" t="s">
        <v>21643</v>
      </c>
      <c r="B4490" s="3" t="s">
        <v>23</v>
      </c>
      <c r="C4490" s="3" t="s">
        <v>21644</v>
      </c>
      <c r="D4490" s="3" t="s">
        <v>7418</v>
      </c>
      <c r="E4490" s="3" t="s">
        <v>21645</v>
      </c>
      <c r="F4490" s="3" t="s">
        <v>183</v>
      </c>
      <c r="G4490" s="3" t="str">
        <f t="shared" si="424"/>
        <v>October</v>
      </c>
      <c r="H4490" s="3" t="str">
        <f t="shared" si="425"/>
        <v>2018</v>
      </c>
      <c r="I4490" s="3" t="s">
        <v>21641</v>
      </c>
      <c r="J4490" s="3">
        <v>2017</v>
      </c>
      <c r="K4490" s="3" t="s">
        <v>110</v>
      </c>
      <c r="L4490" s="3" t="s">
        <v>36</v>
      </c>
      <c r="M4490" s="3" t="str">
        <f t="shared" si="420"/>
        <v>1</v>
      </c>
      <c r="N4490" s="3" t="str">
        <f t="shared" si="421"/>
        <v>Season</v>
      </c>
      <c r="O4490" s="3" t="str">
        <f t="shared" si="422"/>
        <v>Australia</v>
      </c>
      <c r="P4490" s="3" t="s">
        <v>2830</v>
      </c>
      <c r="Q4490" s="3" t="str">
        <f t="shared" si="423"/>
        <v>Docuseries</v>
      </c>
      <c r="R4490" s="3" t="s">
        <v>21646</v>
      </c>
    </row>
    <row r="4491" spans="1:18" x14ac:dyDescent="0.3">
      <c r="A4491" s="3" t="s">
        <v>21647</v>
      </c>
      <c r="B4491" s="3" t="s">
        <v>23</v>
      </c>
      <c r="C4491" s="3" t="s">
        <v>21648</v>
      </c>
      <c r="D4491" s="3" t="s">
        <v>7418</v>
      </c>
      <c r="E4491" s="3" t="s">
        <v>21649</v>
      </c>
      <c r="F4491" s="3" t="s">
        <v>16</v>
      </c>
      <c r="G4491" s="3" t="str">
        <f t="shared" si="424"/>
        <v>October</v>
      </c>
      <c r="H4491" s="3" t="str">
        <f t="shared" si="425"/>
        <v>2018</v>
      </c>
      <c r="I4491" s="3" t="s">
        <v>21641</v>
      </c>
      <c r="J4491" s="3">
        <v>2018</v>
      </c>
      <c r="K4491" s="3" t="s">
        <v>110</v>
      </c>
      <c r="L4491" s="3" t="s">
        <v>36</v>
      </c>
      <c r="M4491" s="3" t="str">
        <f t="shared" si="420"/>
        <v>1</v>
      </c>
      <c r="N4491" s="3" t="str">
        <f t="shared" si="421"/>
        <v>Season</v>
      </c>
      <c r="O4491" s="3" t="str">
        <f t="shared" si="422"/>
        <v>United States</v>
      </c>
      <c r="P4491" s="3" t="s">
        <v>264</v>
      </c>
      <c r="Q4491" s="3" t="str">
        <f t="shared" si="423"/>
        <v>Kids' TV</v>
      </c>
      <c r="R4491" s="3" t="s">
        <v>21650</v>
      </c>
    </row>
    <row r="4492" spans="1:18" x14ac:dyDescent="0.3">
      <c r="A4492" s="3" t="s">
        <v>21651</v>
      </c>
      <c r="B4492" s="3" t="s">
        <v>13</v>
      </c>
      <c r="C4492" s="3" t="s">
        <v>21652</v>
      </c>
      <c r="D4492" s="3" t="s">
        <v>2165</v>
      </c>
      <c r="E4492" s="3" t="s">
        <v>21653</v>
      </c>
      <c r="F4492" s="3" t="s">
        <v>21654</v>
      </c>
      <c r="G4492" s="3" t="str">
        <f t="shared" si="424"/>
        <v>October</v>
      </c>
      <c r="H4492" s="3" t="str">
        <f t="shared" si="425"/>
        <v>2018</v>
      </c>
      <c r="I4492" s="3" t="s">
        <v>21641</v>
      </c>
      <c r="J4492" s="3">
        <v>2018</v>
      </c>
      <c r="K4492" s="3" t="s">
        <v>28</v>
      </c>
      <c r="L4492" s="3" t="s">
        <v>6061</v>
      </c>
      <c r="M4492" s="3" t="str">
        <f t="shared" si="420"/>
        <v>51</v>
      </c>
      <c r="N4492" s="3" t="str">
        <f t="shared" si="421"/>
        <v>min</v>
      </c>
      <c r="O4492" s="3" t="str">
        <f t="shared" si="422"/>
        <v>Mexico</v>
      </c>
      <c r="P4492" s="3" t="s">
        <v>1721</v>
      </c>
      <c r="Q4492" s="3" t="str">
        <f t="shared" si="423"/>
        <v>Movies</v>
      </c>
      <c r="R4492" s="3" t="s">
        <v>21655</v>
      </c>
    </row>
    <row r="4493" spans="1:18" x14ac:dyDescent="0.3">
      <c r="A4493" s="3" t="s">
        <v>21656</v>
      </c>
      <c r="B4493" s="3" t="s">
        <v>13</v>
      </c>
      <c r="C4493" s="3" t="s">
        <v>21657</v>
      </c>
      <c r="D4493" s="3" t="s">
        <v>7418</v>
      </c>
      <c r="E4493" s="3" t="s">
        <v>21658</v>
      </c>
      <c r="F4493" s="3" t="s">
        <v>7418</v>
      </c>
      <c r="G4493" s="3" t="str">
        <f t="shared" si="424"/>
        <v>October</v>
      </c>
      <c r="H4493" s="3" t="str">
        <f t="shared" si="425"/>
        <v>2018</v>
      </c>
      <c r="I4493" s="3" t="s">
        <v>21641</v>
      </c>
      <c r="J4493" s="3">
        <v>2018</v>
      </c>
      <c r="K4493" s="3" t="s">
        <v>28</v>
      </c>
      <c r="L4493" s="3" t="s">
        <v>7791</v>
      </c>
      <c r="M4493" s="3" t="str">
        <f t="shared" si="420"/>
        <v>50</v>
      </c>
      <c r="N4493" s="3" t="str">
        <f t="shared" si="421"/>
        <v>min</v>
      </c>
      <c r="O4493" s="3" t="str">
        <f t="shared" si="422"/>
        <v>Unknown</v>
      </c>
      <c r="P4493" s="3" t="s">
        <v>1721</v>
      </c>
      <c r="Q4493" s="3" t="str">
        <f t="shared" si="423"/>
        <v>Movies</v>
      </c>
      <c r="R4493" s="3" t="s">
        <v>21659</v>
      </c>
    </row>
    <row r="4494" spans="1:18" x14ac:dyDescent="0.3">
      <c r="A4494" s="3" t="s">
        <v>21660</v>
      </c>
      <c r="B4494" s="3" t="s">
        <v>13</v>
      </c>
      <c r="C4494" s="3" t="s">
        <v>21661</v>
      </c>
      <c r="D4494" s="3" t="s">
        <v>11751</v>
      </c>
      <c r="E4494" s="3" t="s">
        <v>21662</v>
      </c>
      <c r="F4494" s="3" t="s">
        <v>21663</v>
      </c>
      <c r="G4494" s="3" t="str">
        <f t="shared" si="424"/>
        <v>October</v>
      </c>
      <c r="H4494" s="3" t="str">
        <f t="shared" si="425"/>
        <v>2018</v>
      </c>
      <c r="I4494" s="3" t="s">
        <v>21641</v>
      </c>
      <c r="J4494" s="3">
        <v>2018</v>
      </c>
      <c r="K4494" s="3" t="s">
        <v>59</v>
      </c>
      <c r="L4494" s="3" t="s">
        <v>969</v>
      </c>
      <c r="M4494" s="3" t="str">
        <f t="shared" si="420"/>
        <v>86</v>
      </c>
      <c r="N4494" s="3" t="str">
        <f t="shared" si="421"/>
        <v>min</v>
      </c>
      <c r="O4494" s="3" t="str">
        <f t="shared" si="422"/>
        <v>United Kingdom</v>
      </c>
      <c r="P4494" s="3" t="s">
        <v>111</v>
      </c>
      <c r="Q4494" s="3" t="str">
        <f t="shared" si="423"/>
        <v>Children &amp; Family Movies</v>
      </c>
      <c r="R4494" s="3" t="s">
        <v>21664</v>
      </c>
    </row>
    <row r="4495" spans="1:18" x14ac:dyDescent="0.3">
      <c r="A4495" s="3" t="s">
        <v>21665</v>
      </c>
      <c r="B4495" s="3" t="s">
        <v>13</v>
      </c>
      <c r="C4495" s="3" t="s">
        <v>21666</v>
      </c>
      <c r="D4495" s="3" t="s">
        <v>21667</v>
      </c>
      <c r="E4495" s="3" t="s">
        <v>21668</v>
      </c>
      <c r="F4495" s="3" t="s">
        <v>633</v>
      </c>
      <c r="G4495" s="3" t="str">
        <f t="shared" si="424"/>
        <v>October</v>
      </c>
      <c r="H4495" s="3" t="str">
        <f t="shared" si="425"/>
        <v>2018</v>
      </c>
      <c r="I4495" s="3" t="s">
        <v>21641</v>
      </c>
      <c r="J4495" s="3">
        <v>2018</v>
      </c>
      <c r="K4495" s="3" t="s">
        <v>28</v>
      </c>
      <c r="L4495" s="3" t="s">
        <v>1441</v>
      </c>
      <c r="M4495" s="3" t="str">
        <f t="shared" si="420"/>
        <v>140</v>
      </c>
      <c r="N4495" s="3" t="str">
        <f t="shared" si="421"/>
        <v>min</v>
      </c>
      <c r="O4495" s="3" t="str">
        <f t="shared" si="422"/>
        <v>South Korea</v>
      </c>
      <c r="P4495" s="3" t="s">
        <v>11908</v>
      </c>
      <c r="Q4495" s="3" t="str">
        <f t="shared" si="423"/>
        <v>Action &amp; Adventure</v>
      </c>
      <c r="R4495" s="3" t="s">
        <v>21669</v>
      </c>
    </row>
    <row r="4496" spans="1:18" x14ac:dyDescent="0.3">
      <c r="A4496" s="3" t="s">
        <v>21670</v>
      </c>
      <c r="B4496" s="3" t="s">
        <v>23</v>
      </c>
      <c r="C4496" s="3" t="s">
        <v>21671</v>
      </c>
      <c r="D4496" s="3" t="s">
        <v>7418</v>
      </c>
      <c r="E4496" s="3" t="s">
        <v>7418</v>
      </c>
      <c r="F4496" s="3" t="s">
        <v>16</v>
      </c>
      <c r="G4496" s="3" t="str">
        <f t="shared" si="424"/>
        <v>October</v>
      </c>
      <c r="H4496" s="3" t="str">
        <f t="shared" si="425"/>
        <v>2018</v>
      </c>
      <c r="I4496" s="3" t="s">
        <v>21641</v>
      </c>
      <c r="J4496" s="3">
        <v>2018</v>
      </c>
      <c r="K4496" s="3" t="s">
        <v>76</v>
      </c>
      <c r="L4496" s="3" t="s">
        <v>29</v>
      </c>
      <c r="M4496" s="3" t="str">
        <f t="shared" si="420"/>
        <v>2</v>
      </c>
      <c r="N4496" s="3" t="str">
        <f t="shared" si="421"/>
        <v>Seasons</v>
      </c>
      <c r="O4496" s="3" t="str">
        <f t="shared" si="422"/>
        <v>United States</v>
      </c>
      <c r="P4496" s="3" t="s">
        <v>1730</v>
      </c>
      <c r="Q4496" s="3" t="str">
        <f t="shared" si="423"/>
        <v>Crime TV Shows</v>
      </c>
      <c r="R4496" s="3" t="s">
        <v>21672</v>
      </c>
    </row>
    <row r="4497" spans="1:18" x14ac:dyDescent="0.3">
      <c r="A4497" s="3" t="s">
        <v>21673</v>
      </c>
      <c r="B4497" s="3" t="s">
        <v>23</v>
      </c>
      <c r="C4497" s="3" t="s">
        <v>21674</v>
      </c>
      <c r="D4497" s="3" t="s">
        <v>7418</v>
      </c>
      <c r="E4497" s="3" t="s">
        <v>21675</v>
      </c>
      <c r="F4497" s="3" t="s">
        <v>16</v>
      </c>
      <c r="G4497" s="3" t="str">
        <f t="shared" si="424"/>
        <v>October</v>
      </c>
      <c r="H4497" s="3" t="str">
        <f t="shared" si="425"/>
        <v>2018</v>
      </c>
      <c r="I4497" s="3" t="s">
        <v>21641</v>
      </c>
      <c r="J4497" s="3">
        <v>2018</v>
      </c>
      <c r="K4497" s="3" t="s">
        <v>28</v>
      </c>
      <c r="L4497" s="3" t="s">
        <v>231</v>
      </c>
      <c r="M4497" s="3" t="str">
        <f t="shared" si="420"/>
        <v>3</v>
      </c>
      <c r="N4497" s="3" t="str">
        <f t="shared" si="421"/>
        <v>Seasons</v>
      </c>
      <c r="O4497" s="3" t="str">
        <f t="shared" si="422"/>
        <v>United States</v>
      </c>
      <c r="P4497" s="3" t="s">
        <v>14500</v>
      </c>
      <c r="Q4497" s="3" t="str">
        <f t="shared" si="423"/>
        <v>Crime TV Shows</v>
      </c>
      <c r="R4497" s="3" t="s">
        <v>21676</v>
      </c>
    </row>
    <row r="4498" spans="1:18" x14ac:dyDescent="0.3">
      <c r="A4498" s="3" t="s">
        <v>21677</v>
      </c>
      <c r="B4498" s="3" t="s">
        <v>13</v>
      </c>
      <c r="C4498" s="3" t="s">
        <v>21678</v>
      </c>
      <c r="D4498" s="3" t="s">
        <v>21679</v>
      </c>
      <c r="E4498" s="3" t="s">
        <v>21680</v>
      </c>
      <c r="F4498" s="3" t="s">
        <v>46</v>
      </c>
      <c r="G4498" s="3" t="str">
        <f t="shared" si="424"/>
        <v>October</v>
      </c>
      <c r="H4498" s="3" t="str">
        <f t="shared" si="425"/>
        <v>2018</v>
      </c>
      <c r="I4498" s="3" t="s">
        <v>21641</v>
      </c>
      <c r="J4498" s="3">
        <v>2013</v>
      </c>
      <c r="K4498" s="3" t="s">
        <v>76</v>
      </c>
      <c r="L4498" s="3" t="s">
        <v>332</v>
      </c>
      <c r="M4498" s="3" t="str">
        <f t="shared" si="420"/>
        <v>122</v>
      </c>
      <c r="N4498" s="3" t="str">
        <f t="shared" si="421"/>
        <v>min</v>
      </c>
      <c r="O4498" s="3" t="str">
        <f t="shared" si="422"/>
        <v>India</v>
      </c>
      <c r="P4498" s="3" t="s">
        <v>103</v>
      </c>
      <c r="Q4498" s="3" t="str">
        <f t="shared" si="423"/>
        <v>Dramas</v>
      </c>
      <c r="R4498" s="3" t="s">
        <v>21681</v>
      </c>
    </row>
    <row r="4499" spans="1:18" x14ac:dyDescent="0.3">
      <c r="A4499" s="3" t="s">
        <v>21682</v>
      </c>
      <c r="B4499" s="3" t="s">
        <v>13</v>
      </c>
      <c r="C4499" s="3" t="s">
        <v>21683</v>
      </c>
      <c r="D4499" s="3" t="s">
        <v>7418</v>
      </c>
      <c r="E4499" s="3" t="s">
        <v>8155</v>
      </c>
      <c r="F4499" s="3" t="s">
        <v>7418</v>
      </c>
      <c r="G4499" s="3" t="str">
        <f t="shared" si="424"/>
        <v>October</v>
      </c>
      <c r="H4499" s="3" t="str">
        <f t="shared" si="425"/>
        <v>2018</v>
      </c>
      <c r="I4499" s="3" t="s">
        <v>21641</v>
      </c>
      <c r="J4499" s="3">
        <v>2018</v>
      </c>
      <c r="K4499" s="3" t="s">
        <v>170</v>
      </c>
      <c r="L4499" s="3" t="s">
        <v>312</v>
      </c>
      <c r="M4499" s="3" t="str">
        <f t="shared" si="420"/>
        <v>23</v>
      </c>
      <c r="N4499" s="3" t="str">
        <f t="shared" si="421"/>
        <v>min</v>
      </c>
      <c r="O4499" s="3" t="str">
        <f t="shared" si="422"/>
        <v>Unknown</v>
      </c>
      <c r="P4499" s="3" t="s">
        <v>1721</v>
      </c>
      <c r="Q4499" s="3" t="str">
        <f t="shared" si="423"/>
        <v>Movies</v>
      </c>
      <c r="R4499" s="3" t="s">
        <v>21684</v>
      </c>
    </row>
    <row r="4500" spans="1:18" x14ac:dyDescent="0.3">
      <c r="A4500" s="3" t="s">
        <v>21685</v>
      </c>
      <c r="B4500" s="3" t="s">
        <v>23</v>
      </c>
      <c r="C4500" s="3" t="s">
        <v>21686</v>
      </c>
      <c r="D4500" s="3" t="s">
        <v>7418</v>
      </c>
      <c r="E4500" s="3" t="s">
        <v>21687</v>
      </c>
      <c r="F4500" s="3" t="s">
        <v>2364</v>
      </c>
      <c r="G4500" s="3" t="str">
        <f t="shared" si="424"/>
        <v>October</v>
      </c>
      <c r="H4500" s="3" t="str">
        <f t="shared" si="425"/>
        <v>2018</v>
      </c>
      <c r="I4500" s="3" t="s">
        <v>21641</v>
      </c>
      <c r="J4500" s="3">
        <v>2017</v>
      </c>
      <c r="K4500" s="3" t="s">
        <v>28</v>
      </c>
      <c r="L4500" s="3" t="s">
        <v>120</v>
      </c>
      <c r="M4500" s="3" t="str">
        <f t="shared" si="420"/>
        <v>4</v>
      </c>
      <c r="N4500" s="3" t="str">
        <f t="shared" si="421"/>
        <v>Seasons</v>
      </c>
      <c r="O4500" s="3" t="str">
        <f t="shared" si="422"/>
        <v>Thailand</v>
      </c>
      <c r="P4500" s="3" t="s">
        <v>1547</v>
      </c>
      <c r="Q4500" s="3" t="str">
        <f t="shared" si="423"/>
        <v>International TV Shows</v>
      </c>
      <c r="R4500" s="3" t="s">
        <v>21688</v>
      </c>
    </row>
    <row r="4501" spans="1:18" x14ac:dyDescent="0.3">
      <c r="A4501" s="3" t="s">
        <v>21689</v>
      </c>
      <c r="B4501" s="3" t="s">
        <v>13</v>
      </c>
      <c r="C4501" s="3" t="s">
        <v>21690</v>
      </c>
      <c r="D4501" s="3" t="s">
        <v>21691</v>
      </c>
      <c r="E4501" s="3" t="s">
        <v>21692</v>
      </c>
      <c r="F4501" s="3" t="s">
        <v>11006</v>
      </c>
      <c r="G4501" s="3" t="str">
        <f t="shared" si="424"/>
        <v>October</v>
      </c>
      <c r="H4501" s="3" t="str">
        <f t="shared" si="425"/>
        <v>2018</v>
      </c>
      <c r="I4501" s="3" t="s">
        <v>21641</v>
      </c>
      <c r="J4501" s="3">
        <v>2016</v>
      </c>
      <c r="K4501" s="3" t="s">
        <v>28</v>
      </c>
      <c r="L4501" s="3" t="s">
        <v>394</v>
      </c>
      <c r="M4501" s="3" t="str">
        <f t="shared" si="420"/>
        <v>95</v>
      </c>
      <c r="N4501" s="3" t="str">
        <f t="shared" si="421"/>
        <v>min</v>
      </c>
      <c r="O4501" s="3" t="str">
        <f t="shared" si="422"/>
        <v>Hong Kong</v>
      </c>
      <c r="P4501" s="3" t="s">
        <v>903</v>
      </c>
      <c r="Q4501" s="3" t="str">
        <f t="shared" si="423"/>
        <v>Action &amp; Adventure</v>
      </c>
      <c r="R4501" s="3" t="s">
        <v>21693</v>
      </c>
    </row>
    <row r="4502" spans="1:18" x14ac:dyDescent="0.3">
      <c r="A4502" s="3" t="s">
        <v>21694</v>
      </c>
      <c r="B4502" s="3" t="s">
        <v>13</v>
      </c>
      <c r="C4502" s="3" t="s">
        <v>21695</v>
      </c>
      <c r="D4502" s="3" t="s">
        <v>21195</v>
      </c>
      <c r="E4502" s="3" t="s">
        <v>21696</v>
      </c>
      <c r="F4502" s="3" t="s">
        <v>21697</v>
      </c>
      <c r="G4502" s="3" t="str">
        <f t="shared" si="424"/>
        <v>October</v>
      </c>
      <c r="H4502" s="3" t="str">
        <f t="shared" si="425"/>
        <v>2018</v>
      </c>
      <c r="I4502" s="3" t="s">
        <v>21641</v>
      </c>
      <c r="J4502" s="3">
        <v>2018</v>
      </c>
      <c r="K4502" s="3" t="s">
        <v>28</v>
      </c>
      <c r="L4502" s="3" t="s">
        <v>796</v>
      </c>
      <c r="M4502" s="3" t="str">
        <f t="shared" si="420"/>
        <v>121</v>
      </c>
      <c r="N4502" s="3" t="str">
        <f t="shared" si="421"/>
        <v>min</v>
      </c>
      <c r="O4502" s="3" t="str">
        <f t="shared" si="422"/>
        <v>Indonesia</v>
      </c>
      <c r="P4502" s="3" t="s">
        <v>903</v>
      </c>
      <c r="Q4502" s="3" t="str">
        <f t="shared" si="423"/>
        <v>Action &amp; Adventure</v>
      </c>
      <c r="R4502" s="3" t="s">
        <v>21698</v>
      </c>
    </row>
    <row r="4503" spans="1:18" x14ac:dyDescent="0.3">
      <c r="A4503" s="3" t="s">
        <v>21699</v>
      </c>
      <c r="B4503" s="3" t="s">
        <v>23</v>
      </c>
      <c r="C4503" s="3" t="s">
        <v>21700</v>
      </c>
      <c r="D4503" s="3" t="s">
        <v>7418</v>
      </c>
      <c r="E4503" s="3" t="s">
        <v>21701</v>
      </c>
      <c r="F4503" s="3" t="s">
        <v>75</v>
      </c>
      <c r="G4503" s="3" t="str">
        <f t="shared" si="424"/>
        <v>October</v>
      </c>
      <c r="H4503" s="3" t="str">
        <f t="shared" si="425"/>
        <v>2018</v>
      </c>
      <c r="I4503" s="3" t="s">
        <v>21641</v>
      </c>
      <c r="J4503" s="3">
        <v>2018</v>
      </c>
      <c r="K4503" s="3" t="s">
        <v>28</v>
      </c>
      <c r="L4503" s="3" t="s">
        <v>36</v>
      </c>
      <c r="M4503" s="3" t="str">
        <f t="shared" si="420"/>
        <v>1</v>
      </c>
      <c r="N4503" s="3" t="str">
        <f t="shared" si="421"/>
        <v>Season</v>
      </c>
      <c r="O4503" s="3" t="str">
        <f t="shared" si="422"/>
        <v>United Kingdom</v>
      </c>
      <c r="P4503" s="3" t="s">
        <v>21702</v>
      </c>
      <c r="Q4503" s="3" t="str">
        <f t="shared" si="423"/>
        <v>British TV Shows</v>
      </c>
      <c r="R4503" s="3" t="s">
        <v>21703</v>
      </c>
    </row>
    <row r="4504" spans="1:18" x14ac:dyDescent="0.3">
      <c r="A4504" s="3" t="s">
        <v>21704</v>
      </c>
      <c r="B4504" s="3" t="s">
        <v>13</v>
      </c>
      <c r="C4504" s="3" t="s">
        <v>21705</v>
      </c>
      <c r="D4504" s="3" t="s">
        <v>21706</v>
      </c>
      <c r="E4504" s="3" t="s">
        <v>21707</v>
      </c>
      <c r="F4504" s="3" t="s">
        <v>46</v>
      </c>
      <c r="G4504" s="3" t="str">
        <f t="shared" si="424"/>
        <v>October</v>
      </c>
      <c r="H4504" s="3" t="str">
        <f t="shared" si="425"/>
        <v>2018</v>
      </c>
      <c r="I4504" s="3" t="s">
        <v>21708</v>
      </c>
      <c r="J4504" s="3">
        <v>2018</v>
      </c>
      <c r="K4504" s="3" t="s">
        <v>28</v>
      </c>
      <c r="L4504" s="3" t="s">
        <v>2416</v>
      </c>
      <c r="M4504" s="3" t="str">
        <f t="shared" si="420"/>
        <v>131</v>
      </c>
      <c r="N4504" s="3" t="str">
        <f t="shared" si="421"/>
        <v>min</v>
      </c>
      <c r="O4504" s="3" t="str">
        <f t="shared" si="422"/>
        <v>India</v>
      </c>
      <c r="P4504" s="3" t="s">
        <v>250</v>
      </c>
      <c r="Q4504" s="3" t="str">
        <f t="shared" si="423"/>
        <v>Dramas</v>
      </c>
      <c r="R4504" s="3" t="s">
        <v>21709</v>
      </c>
    </row>
    <row r="4505" spans="1:18" x14ac:dyDescent="0.3">
      <c r="A4505" s="3" t="s">
        <v>21710</v>
      </c>
      <c r="B4505" s="3" t="s">
        <v>23</v>
      </c>
      <c r="C4505" s="3" t="s">
        <v>21711</v>
      </c>
      <c r="D4505" s="3" t="s">
        <v>7418</v>
      </c>
      <c r="E4505" s="3" t="s">
        <v>21712</v>
      </c>
      <c r="F4505" s="3" t="s">
        <v>937</v>
      </c>
      <c r="G4505" s="3" t="str">
        <f t="shared" si="424"/>
        <v>October</v>
      </c>
      <c r="H4505" s="3" t="str">
        <f t="shared" si="425"/>
        <v>2018</v>
      </c>
      <c r="I4505" s="3" t="s">
        <v>21713</v>
      </c>
      <c r="J4505" s="3">
        <v>2012</v>
      </c>
      <c r="K4505" s="3" t="s">
        <v>110</v>
      </c>
      <c r="L4505" s="3" t="s">
        <v>29</v>
      </c>
      <c r="M4505" s="3" t="str">
        <f t="shared" si="420"/>
        <v>2</v>
      </c>
      <c r="N4505" s="3" t="str">
        <f t="shared" si="421"/>
        <v>Seasons</v>
      </c>
      <c r="O4505" s="3" t="str">
        <f t="shared" si="422"/>
        <v>Canada</v>
      </c>
      <c r="P4505" s="3" t="s">
        <v>264</v>
      </c>
      <c r="Q4505" s="3" t="str">
        <f t="shared" si="423"/>
        <v>Kids' TV</v>
      </c>
      <c r="R4505" s="3" t="s">
        <v>21714</v>
      </c>
    </row>
    <row r="4506" spans="1:18" x14ac:dyDescent="0.3">
      <c r="A4506" s="3" t="s">
        <v>21715</v>
      </c>
      <c r="B4506" s="3" t="s">
        <v>23</v>
      </c>
      <c r="C4506" s="3" t="s">
        <v>21716</v>
      </c>
      <c r="D4506" s="3" t="s">
        <v>7418</v>
      </c>
      <c r="E4506" s="3" t="s">
        <v>21717</v>
      </c>
      <c r="F4506" s="3" t="s">
        <v>183</v>
      </c>
      <c r="G4506" s="3" t="str">
        <f t="shared" si="424"/>
        <v>October</v>
      </c>
      <c r="H4506" s="3" t="str">
        <f t="shared" si="425"/>
        <v>2018</v>
      </c>
      <c r="I4506" s="3" t="s">
        <v>21718</v>
      </c>
      <c r="J4506" s="3">
        <v>2018</v>
      </c>
      <c r="K4506" s="3" t="s">
        <v>28</v>
      </c>
      <c r="L4506" s="3" t="s">
        <v>155</v>
      </c>
      <c r="M4506" s="3" t="str">
        <f t="shared" si="420"/>
        <v>5</v>
      </c>
      <c r="N4506" s="3" t="str">
        <f t="shared" si="421"/>
        <v>Seasons</v>
      </c>
      <c r="O4506" s="3" t="str">
        <f t="shared" si="422"/>
        <v>Australia</v>
      </c>
      <c r="P4506" s="3" t="s">
        <v>2110</v>
      </c>
      <c r="Q4506" s="3" t="str">
        <f t="shared" si="423"/>
        <v>Crime TV Shows</v>
      </c>
      <c r="R4506" s="3" t="s">
        <v>21719</v>
      </c>
    </row>
    <row r="4507" spans="1:18" x14ac:dyDescent="0.3">
      <c r="A4507" s="3" t="s">
        <v>21720</v>
      </c>
      <c r="B4507" s="3" t="s">
        <v>13</v>
      </c>
      <c r="C4507" s="3" t="s">
        <v>21721</v>
      </c>
      <c r="D4507" s="3" t="s">
        <v>21722</v>
      </c>
      <c r="E4507" s="3" t="s">
        <v>21723</v>
      </c>
      <c r="F4507" s="3" t="s">
        <v>16</v>
      </c>
      <c r="G4507" s="3" t="str">
        <f t="shared" si="424"/>
        <v>October</v>
      </c>
      <c r="H4507" s="3" t="str">
        <f t="shared" si="425"/>
        <v>2018</v>
      </c>
      <c r="I4507" s="3" t="s">
        <v>21718</v>
      </c>
      <c r="J4507" s="3">
        <v>2018</v>
      </c>
      <c r="K4507" s="3" t="s">
        <v>28</v>
      </c>
      <c r="L4507" s="3" t="s">
        <v>777</v>
      </c>
      <c r="M4507" s="3" t="str">
        <f t="shared" si="420"/>
        <v>63</v>
      </c>
      <c r="N4507" s="3" t="str">
        <f t="shared" si="421"/>
        <v>min</v>
      </c>
      <c r="O4507" s="3" t="str">
        <f t="shared" si="422"/>
        <v>United States</v>
      </c>
      <c r="P4507" s="3" t="s">
        <v>1555</v>
      </c>
      <c r="Q4507" s="3" t="str">
        <f t="shared" si="423"/>
        <v>Stand-Up Comedy</v>
      </c>
      <c r="R4507" s="3" t="s">
        <v>21724</v>
      </c>
    </row>
    <row r="4508" spans="1:18" x14ac:dyDescent="0.3">
      <c r="A4508" s="3" t="s">
        <v>21725</v>
      </c>
      <c r="B4508" s="3" t="s">
        <v>13</v>
      </c>
      <c r="C4508" s="3" t="s">
        <v>21726</v>
      </c>
      <c r="D4508" s="3" t="s">
        <v>21727</v>
      </c>
      <c r="E4508" s="3" t="s">
        <v>21728</v>
      </c>
      <c r="F4508" s="3" t="s">
        <v>46</v>
      </c>
      <c r="G4508" s="3" t="str">
        <f t="shared" si="424"/>
        <v>October</v>
      </c>
      <c r="H4508" s="3" t="str">
        <f t="shared" si="425"/>
        <v>2018</v>
      </c>
      <c r="I4508" s="3" t="s">
        <v>21729</v>
      </c>
      <c r="J4508" s="3">
        <v>2017</v>
      </c>
      <c r="K4508" s="3" t="s">
        <v>28</v>
      </c>
      <c r="L4508" s="3" t="s">
        <v>1194</v>
      </c>
      <c r="M4508" s="3" t="str">
        <f t="shared" si="420"/>
        <v>150</v>
      </c>
      <c r="N4508" s="3" t="str">
        <f t="shared" si="421"/>
        <v>min</v>
      </c>
      <c r="O4508" s="3" t="str">
        <f t="shared" si="422"/>
        <v>India</v>
      </c>
      <c r="P4508" s="3" t="s">
        <v>103</v>
      </c>
      <c r="Q4508" s="3" t="str">
        <f t="shared" si="423"/>
        <v>Dramas</v>
      </c>
      <c r="R4508" s="3" t="s">
        <v>21730</v>
      </c>
    </row>
    <row r="4509" spans="1:18" x14ac:dyDescent="0.3">
      <c r="A4509" s="3" t="s">
        <v>21731</v>
      </c>
      <c r="B4509" s="3" t="s">
        <v>13</v>
      </c>
      <c r="C4509" s="3" t="s">
        <v>21732</v>
      </c>
      <c r="D4509" s="3" t="s">
        <v>5670</v>
      </c>
      <c r="E4509" s="3" t="s">
        <v>21733</v>
      </c>
      <c r="F4509" s="3" t="s">
        <v>46</v>
      </c>
      <c r="G4509" s="3" t="str">
        <f t="shared" si="424"/>
        <v>October</v>
      </c>
      <c r="H4509" s="3" t="str">
        <f t="shared" si="425"/>
        <v>2018</v>
      </c>
      <c r="I4509" s="3" t="s">
        <v>21729</v>
      </c>
      <c r="J4509" s="3">
        <v>2018</v>
      </c>
      <c r="K4509" s="3" t="s">
        <v>28</v>
      </c>
      <c r="L4509" s="3" t="s">
        <v>3577</v>
      </c>
      <c r="M4509" s="3" t="str">
        <f t="shared" si="420"/>
        <v>159</v>
      </c>
      <c r="N4509" s="3" t="str">
        <f t="shared" si="421"/>
        <v>min</v>
      </c>
      <c r="O4509" s="3" t="str">
        <f t="shared" si="422"/>
        <v>India</v>
      </c>
      <c r="P4509" s="3" t="s">
        <v>103</v>
      </c>
      <c r="Q4509" s="3" t="str">
        <f t="shared" si="423"/>
        <v>Dramas</v>
      </c>
      <c r="R4509" s="3" t="s">
        <v>21734</v>
      </c>
    </row>
    <row r="4510" spans="1:18" x14ac:dyDescent="0.3">
      <c r="A4510" s="3" t="s">
        <v>21735</v>
      </c>
      <c r="B4510" s="3" t="s">
        <v>23</v>
      </c>
      <c r="C4510" s="3" t="s">
        <v>21736</v>
      </c>
      <c r="D4510" s="3" t="s">
        <v>7418</v>
      </c>
      <c r="E4510" s="3" t="s">
        <v>7418</v>
      </c>
      <c r="F4510" s="3" t="s">
        <v>75</v>
      </c>
      <c r="G4510" s="3" t="str">
        <f t="shared" si="424"/>
        <v>October</v>
      </c>
      <c r="H4510" s="3" t="str">
        <f t="shared" si="425"/>
        <v>2018</v>
      </c>
      <c r="I4510" s="3" t="s">
        <v>21729</v>
      </c>
      <c r="J4510" s="3">
        <v>2018</v>
      </c>
      <c r="K4510" s="3" t="s">
        <v>28</v>
      </c>
      <c r="L4510" s="3" t="s">
        <v>36</v>
      </c>
      <c r="M4510" s="3" t="str">
        <f t="shared" si="420"/>
        <v>1</v>
      </c>
      <c r="N4510" s="3" t="str">
        <f t="shared" si="421"/>
        <v>Season</v>
      </c>
      <c r="O4510" s="3" t="str">
        <f t="shared" si="422"/>
        <v>United Kingdom</v>
      </c>
      <c r="P4510" s="3" t="s">
        <v>2017</v>
      </c>
      <c r="Q4510" s="3" t="str">
        <f t="shared" si="423"/>
        <v>British TV Shows</v>
      </c>
      <c r="R4510" s="3" t="s">
        <v>21737</v>
      </c>
    </row>
    <row r="4511" spans="1:18" x14ac:dyDescent="0.3">
      <c r="A4511" s="3" t="s">
        <v>21738</v>
      </c>
      <c r="B4511" s="3" t="s">
        <v>13</v>
      </c>
      <c r="C4511" s="3" t="s">
        <v>21739</v>
      </c>
      <c r="D4511" s="3" t="s">
        <v>21740</v>
      </c>
      <c r="E4511" s="3" t="s">
        <v>21741</v>
      </c>
      <c r="F4511" s="3" t="s">
        <v>46</v>
      </c>
      <c r="G4511" s="3" t="str">
        <f t="shared" si="424"/>
        <v>October</v>
      </c>
      <c r="H4511" s="3" t="str">
        <f t="shared" si="425"/>
        <v>2018</v>
      </c>
      <c r="I4511" s="3" t="s">
        <v>21742</v>
      </c>
      <c r="J4511" s="3">
        <v>2018</v>
      </c>
      <c r="K4511" s="3" t="s">
        <v>76</v>
      </c>
      <c r="L4511" s="3" t="s">
        <v>2416</v>
      </c>
      <c r="M4511" s="3" t="str">
        <f t="shared" si="420"/>
        <v>131</v>
      </c>
      <c r="N4511" s="3" t="str">
        <f t="shared" si="421"/>
        <v>min</v>
      </c>
      <c r="O4511" s="3" t="str">
        <f t="shared" si="422"/>
        <v>India</v>
      </c>
      <c r="P4511" s="3" t="s">
        <v>4335</v>
      </c>
      <c r="Q4511" s="3" t="str">
        <f t="shared" si="423"/>
        <v>Dramas</v>
      </c>
      <c r="R4511" s="3" t="s">
        <v>21743</v>
      </c>
    </row>
    <row r="4512" spans="1:18" x14ac:dyDescent="0.3">
      <c r="A4512" s="3" t="s">
        <v>21744</v>
      </c>
      <c r="B4512" s="3" t="s">
        <v>13</v>
      </c>
      <c r="C4512" s="3" t="s">
        <v>21745</v>
      </c>
      <c r="D4512" s="3" t="s">
        <v>21746</v>
      </c>
      <c r="E4512" s="3" t="s">
        <v>21747</v>
      </c>
      <c r="F4512" s="3" t="s">
        <v>580</v>
      </c>
      <c r="G4512" s="3" t="str">
        <f t="shared" si="424"/>
        <v>October</v>
      </c>
      <c r="H4512" s="3" t="str">
        <f t="shared" si="425"/>
        <v>2018</v>
      </c>
      <c r="I4512" s="3" t="s">
        <v>21748</v>
      </c>
      <c r="J4512" s="3">
        <v>2018</v>
      </c>
      <c r="K4512" s="3" t="s">
        <v>28</v>
      </c>
      <c r="L4512" s="3" t="s">
        <v>1931</v>
      </c>
      <c r="M4512" s="3" t="str">
        <f t="shared" si="420"/>
        <v>130</v>
      </c>
      <c r="N4512" s="3" t="str">
        <f t="shared" si="421"/>
        <v>min</v>
      </c>
      <c r="O4512" s="3" t="str">
        <f t="shared" si="422"/>
        <v>United Kingdom</v>
      </c>
      <c r="P4512" s="3" t="s">
        <v>1348</v>
      </c>
      <c r="Q4512" s="3" t="str">
        <f t="shared" si="423"/>
        <v>Horror Movies</v>
      </c>
      <c r="R4512" s="3" t="s">
        <v>21749</v>
      </c>
    </row>
    <row r="4513" spans="1:18" x14ac:dyDescent="0.3">
      <c r="A4513" s="3" t="s">
        <v>21750</v>
      </c>
      <c r="B4513" s="3" t="s">
        <v>23</v>
      </c>
      <c r="C4513" s="3" t="s">
        <v>21751</v>
      </c>
      <c r="D4513" s="3" t="s">
        <v>7418</v>
      </c>
      <c r="E4513" s="3" t="s">
        <v>21752</v>
      </c>
      <c r="F4513" s="3" t="s">
        <v>7418</v>
      </c>
      <c r="G4513" s="3" t="str">
        <f t="shared" si="424"/>
        <v>October</v>
      </c>
      <c r="H4513" s="3" t="str">
        <f t="shared" si="425"/>
        <v>2018</v>
      </c>
      <c r="I4513" s="3" t="s">
        <v>21748</v>
      </c>
      <c r="J4513" s="3">
        <v>2018</v>
      </c>
      <c r="K4513" s="3" t="s">
        <v>242</v>
      </c>
      <c r="L4513" s="3" t="s">
        <v>29</v>
      </c>
      <c r="M4513" s="3" t="str">
        <f t="shared" si="420"/>
        <v>2</v>
      </c>
      <c r="N4513" s="3" t="str">
        <f t="shared" si="421"/>
        <v>Seasons</v>
      </c>
      <c r="O4513" s="3" t="str">
        <f t="shared" si="422"/>
        <v>Unknown</v>
      </c>
      <c r="P4513" s="3" t="s">
        <v>21753</v>
      </c>
      <c r="Q4513" s="3" t="str">
        <f t="shared" si="423"/>
        <v>Crime TV Shows</v>
      </c>
      <c r="R4513" s="3" t="s">
        <v>21754</v>
      </c>
    </row>
    <row r="4514" spans="1:18" x14ac:dyDescent="0.3">
      <c r="A4514" s="3" t="s">
        <v>21755</v>
      </c>
      <c r="B4514" s="3" t="s">
        <v>13</v>
      </c>
      <c r="C4514" s="3" t="s">
        <v>21756</v>
      </c>
      <c r="D4514" s="3" t="s">
        <v>21757</v>
      </c>
      <c r="E4514" s="3" t="s">
        <v>21758</v>
      </c>
      <c r="F4514" s="3" t="s">
        <v>16781</v>
      </c>
      <c r="G4514" s="3" t="str">
        <f t="shared" si="424"/>
        <v>October</v>
      </c>
      <c r="H4514" s="3" t="str">
        <f t="shared" si="425"/>
        <v>2018</v>
      </c>
      <c r="I4514" s="3" t="s">
        <v>21748</v>
      </c>
      <c r="J4514" s="3">
        <v>2018</v>
      </c>
      <c r="K4514" s="3" t="s">
        <v>28</v>
      </c>
      <c r="L4514" s="3" t="s">
        <v>352</v>
      </c>
      <c r="M4514" s="3" t="str">
        <f t="shared" si="420"/>
        <v>99</v>
      </c>
      <c r="N4514" s="3" t="str">
        <f t="shared" si="421"/>
        <v>min</v>
      </c>
      <c r="O4514" s="3" t="str">
        <f t="shared" si="422"/>
        <v>Spain</v>
      </c>
      <c r="P4514" s="3" t="s">
        <v>21759</v>
      </c>
      <c r="Q4514" s="3" t="str">
        <f t="shared" si="423"/>
        <v>Horror Movies</v>
      </c>
      <c r="R4514" s="3" t="s">
        <v>21760</v>
      </c>
    </row>
    <row r="4515" spans="1:18" x14ac:dyDescent="0.3">
      <c r="A4515" s="3" t="s">
        <v>21761</v>
      </c>
      <c r="B4515" s="3" t="s">
        <v>13</v>
      </c>
      <c r="C4515" s="3" t="s">
        <v>21762</v>
      </c>
      <c r="D4515" s="3" t="s">
        <v>21763</v>
      </c>
      <c r="E4515" s="3" t="s">
        <v>7418</v>
      </c>
      <c r="F4515" s="3" t="s">
        <v>16</v>
      </c>
      <c r="G4515" s="3" t="str">
        <f t="shared" si="424"/>
        <v>October</v>
      </c>
      <c r="H4515" s="3" t="str">
        <f t="shared" si="425"/>
        <v>2018</v>
      </c>
      <c r="I4515" s="3" t="s">
        <v>21748</v>
      </c>
      <c r="J4515" s="3">
        <v>2018</v>
      </c>
      <c r="K4515" s="3" t="s">
        <v>28</v>
      </c>
      <c r="L4515" s="3" t="s">
        <v>969</v>
      </c>
      <c r="M4515" s="3" t="str">
        <f t="shared" si="420"/>
        <v>86</v>
      </c>
      <c r="N4515" s="3" t="str">
        <f t="shared" si="421"/>
        <v>min</v>
      </c>
      <c r="O4515" s="3" t="str">
        <f t="shared" si="422"/>
        <v>United States</v>
      </c>
      <c r="P4515" s="3" t="s">
        <v>1027</v>
      </c>
      <c r="Q4515" s="3" t="str">
        <f t="shared" si="423"/>
        <v>Documentaries</v>
      </c>
      <c r="R4515" s="3" t="s">
        <v>21764</v>
      </c>
    </row>
    <row r="4516" spans="1:18" x14ac:dyDescent="0.3">
      <c r="A4516" s="3" t="s">
        <v>21765</v>
      </c>
      <c r="B4516" s="3" t="s">
        <v>23</v>
      </c>
      <c r="C4516" s="3" t="s">
        <v>21766</v>
      </c>
      <c r="D4516" s="3" t="s">
        <v>21767</v>
      </c>
      <c r="E4516" s="3" t="s">
        <v>21768</v>
      </c>
      <c r="F4516" s="3" t="s">
        <v>7418</v>
      </c>
      <c r="G4516" s="3" t="str">
        <f t="shared" si="424"/>
        <v>October</v>
      </c>
      <c r="H4516" s="3" t="str">
        <f t="shared" si="425"/>
        <v>2018</v>
      </c>
      <c r="I4516" s="3" t="s">
        <v>21748</v>
      </c>
      <c r="J4516" s="3">
        <v>2018</v>
      </c>
      <c r="K4516" s="3" t="s">
        <v>28</v>
      </c>
      <c r="L4516" s="3" t="s">
        <v>36</v>
      </c>
      <c r="M4516" s="3" t="str">
        <f t="shared" si="420"/>
        <v>1</v>
      </c>
      <c r="N4516" s="3" t="str">
        <f t="shared" si="421"/>
        <v>Season</v>
      </c>
      <c r="O4516" s="3" t="str">
        <f t="shared" si="422"/>
        <v>Unknown</v>
      </c>
      <c r="P4516" s="3" t="s">
        <v>1069</v>
      </c>
      <c r="Q4516" s="3" t="str">
        <f t="shared" si="423"/>
        <v>Docuseries</v>
      </c>
      <c r="R4516" s="3" t="s">
        <v>21769</v>
      </c>
    </row>
    <row r="4517" spans="1:18" x14ac:dyDescent="0.3">
      <c r="A4517" s="3" t="s">
        <v>21770</v>
      </c>
      <c r="B4517" s="3" t="s">
        <v>13</v>
      </c>
      <c r="C4517" s="3" t="s">
        <v>21771</v>
      </c>
      <c r="D4517" s="3" t="s">
        <v>21772</v>
      </c>
      <c r="E4517" s="3" t="s">
        <v>21773</v>
      </c>
      <c r="F4517" s="3" t="s">
        <v>2428</v>
      </c>
      <c r="G4517" s="3" t="str">
        <f t="shared" si="424"/>
        <v>October</v>
      </c>
      <c r="H4517" s="3" t="str">
        <f t="shared" si="425"/>
        <v>2018</v>
      </c>
      <c r="I4517" s="3" t="s">
        <v>21748</v>
      </c>
      <c r="J4517" s="3">
        <v>2018</v>
      </c>
      <c r="K4517" s="3" t="s">
        <v>76</v>
      </c>
      <c r="L4517" s="3" t="s">
        <v>214</v>
      </c>
      <c r="M4517" s="3" t="str">
        <f t="shared" si="420"/>
        <v>106</v>
      </c>
      <c r="N4517" s="3" t="str">
        <f t="shared" si="421"/>
        <v>min</v>
      </c>
      <c r="O4517" s="3" t="str">
        <f t="shared" si="422"/>
        <v>Indonesia</v>
      </c>
      <c r="P4517" s="3" t="s">
        <v>1223</v>
      </c>
      <c r="Q4517" s="3" t="str">
        <f t="shared" si="423"/>
        <v>Horror Movies</v>
      </c>
      <c r="R4517" s="3" t="s">
        <v>21774</v>
      </c>
    </row>
    <row r="4518" spans="1:18" x14ac:dyDescent="0.3">
      <c r="A4518" s="3" t="s">
        <v>21775</v>
      </c>
      <c r="B4518" s="3" t="s">
        <v>13</v>
      </c>
      <c r="C4518" s="3" t="s">
        <v>21776</v>
      </c>
      <c r="D4518" s="3" t="s">
        <v>21777</v>
      </c>
      <c r="E4518" s="3" t="s">
        <v>7418</v>
      </c>
      <c r="F4518" s="3" t="s">
        <v>16</v>
      </c>
      <c r="G4518" s="3" t="str">
        <f t="shared" si="424"/>
        <v>October</v>
      </c>
      <c r="H4518" s="3" t="str">
        <f t="shared" si="425"/>
        <v>2018</v>
      </c>
      <c r="I4518" s="3" t="s">
        <v>21748</v>
      </c>
      <c r="J4518" s="3">
        <v>2018</v>
      </c>
      <c r="K4518" s="3" t="s">
        <v>76</v>
      </c>
      <c r="L4518" s="3" t="s">
        <v>7608</v>
      </c>
      <c r="M4518" s="3" t="str">
        <f t="shared" si="420"/>
        <v>57</v>
      </c>
      <c r="N4518" s="3" t="str">
        <f t="shared" si="421"/>
        <v>min</v>
      </c>
      <c r="O4518" s="3" t="str">
        <f t="shared" si="422"/>
        <v>United States</v>
      </c>
      <c r="P4518" s="3" t="s">
        <v>592</v>
      </c>
      <c r="Q4518" s="3" t="str">
        <f t="shared" si="423"/>
        <v>Documentaries</v>
      </c>
      <c r="R4518" s="3" t="s">
        <v>21778</v>
      </c>
    </row>
    <row r="4519" spans="1:18" x14ac:dyDescent="0.3">
      <c r="A4519" s="3" t="s">
        <v>21779</v>
      </c>
      <c r="B4519" s="3" t="s">
        <v>23</v>
      </c>
      <c r="C4519" s="3" t="s">
        <v>21780</v>
      </c>
      <c r="D4519" s="3" t="s">
        <v>7418</v>
      </c>
      <c r="E4519" s="3" t="s">
        <v>21781</v>
      </c>
      <c r="F4519" s="3" t="s">
        <v>16</v>
      </c>
      <c r="G4519" s="3" t="str">
        <f t="shared" si="424"/>
        <v>October</v>
      </c>
      <c r="H4519" s="3" t="str">
        <f t="shared" si="425"/>
        <v>2018</v>
      </c>
      <c r="I4519" s="3" t="s">
        <v>21748</v>
      </c>
      <c r="J4519" s="3">
        <v>2018</v>
      </c>
      <c r="K4519" s="3" t="s">
        <v>110</v>
      </c>
      <c r="L4519" s="3" t="s">
        <v>36</v>
      </c>
      <c r="M4519" s="3" t="str">
        <f t="shared" si="420"/>
        <v>1</v>
      </c>
      <c r="N4519" s="3" t="str">
        <f t="shared" si="421"/>
        <v>Season</v>
      </c>
      <c r="O4519" s="3" t="str">
        <f t="shared" si="422"/>
        <v>United States</v>
      </c>
      <c r="P4519" s="3" t="s">
        <v>21782</v>
      </c>
      <c r="Q4519" s="3" t="str">
        <f t="shared" si="423"/>
        <v>TV Comedies</v>
      </c>
      <c r="R4519" s="3" t="s">
        <v>21783</v>
      </c>
    </row>
    <row r="4520" spans="1:18" x14ac:dyDescent="0.3">
      <c r="A4520" s="3" t="s">
        <v>21784</v>
      </c>
      <c r="B4520" s="3" t="s">
        <v>23</v>
      </c>
      <c r="C4520" s="3" t="s">
        <v>21785</v>
      </c>
      <c r="D4520" s="3" t="s">
        <v>7418</v>
      </c>
      <c r="E4520" s="3" t="s">
        <v>21786</v>
      </c>
      <c r="F4520" s="3" t="s">
        <v>16</v>
      </c>
      <c r="G4520" s="3" t="str">
        <f t="shared" si="424"/>
        <v>October</v>
      </c>
      <c r="H4520" s="3" t="str">
        <f t="shared" si="425"/>
        <v>2018</v>
      </c>
      <c r="I4520" s="3" t="s">
        <v>21748</v>
      </c>
      <c r="J4520" s="3">
        <v>2018</v>
      </c>
      <c r="K4520" s="3" t="s">
        <v>28</v>
      </c>
      <c r="L4520" s="3" t="s">
        <v>36</v>
      </c>
      <c r="M4520" s="3" t="str">
        <f t="shared" si="420"/>
        <v>1</v>
      </c>
      <c r="N4520" s="3" t="str">
        <f t="shared" si="421"/>
        <v>Season</v>
      </c>
      <c r="O4520" s="3" t="str">
        <f t="shared" si="422"/>
        <v>United States</v>
      </c>
      <c r="P4520" s="3" t="s">
        <v>53</v>
      </c>
      <c r="Q4520" s="3" t="str">
        <f t="shared" si="423"/>
        <v>TV Dramas</v>
      </c>
      <c r="R4520" s="3" t="s">
        <v>21787</v>
      </c>
    </row>
    <row r="4521" spans="1:18" x14ac:dyDescent="0.3">
      <c r="A4521" s="3" t="s">
        <v>21788</v>
      </c>
      <c r="B4521" s="3" t="s">
        <v>13</v>
      </c>
      <c r="C4521" s="3" t="s">
        <v>21789</v>
      </c>
      <c r="D4521" s="3" t="s">
        <v>678</v>
      </c>
      <c r="E4521" s="3" t="s">
        <v>21790</v>
      </c>
      <c r="F4521" s="3" t="s">
        <v>21791</v>
      </c>
      <c r="G4521" s="3" t="str">
        <f t="shared" si="424"/>
        <v>October</v>
      </c>
      <c r="H4521" s="3" t="str">
        <f t="shared" si="425"/>
        <v>2018</v>
      </c>
      <c r="I4521" s="3" t="s">
        <v>21748</v>
      </c>
      <c r="J4521" s="3">
        <v>2018</v>
      </c>
      <c r="K4521" s="3" t="s">
        <v>319</v>
      </c>
      <c r="L4521" s="3" t="s">
        <v>206</v>
      </c>
      <c r="M4521" s="3" t="str">
        <f t="shared" si="420"/>
        <v>97</v>
      </c>
      <c r="N4521" s="3" t="str">
        <f t="shared" si="421"/>
        <v>min</v>
      </c>
      <c r="O4521" s="3" t="str">
        <f t="shared" si="422"/>
        <v>United States</v>
      </c>
      <c r="P4521" s="3" t="s">
        <v>1119</v>
      </c>
      <c r="Q4521" s="3" t="str">
        <f t="shared" si="423"/>
        <v>Dramas</v>
      </c>
      <c r="R4521" s="3" t="s">
        <v>21792</v>
      </c>
    </row>
    <row r="4522" spans="1:18" x14ac:dyDescent="0.3">
      <c r="A4522" s="3" t="s">
        <v>21793</v>
      </c>
      <c r="B4522" s="3" t="s">
        <v>23</v>
      </c>
      <c r="C4522" s="3" t="s">
        <v>21794</v>
      </c>
      <c r="D4522" s="3" t="s">
        <v>7418</v>
      </c>
      <c r="E4522" s="3" t="s">
        <v>21795</v>
      </c>
      <c r="F4522" s="3" t="s">
        <v>7418</v>
      </c>
      <c r="G4522" s="3" t="str">
        <f t="shared" si="424"/>
        <v>October</v>
      </c>
      <c r="H4522" s="3" t="str">
        <f t="shared" si="425"/>
        <v>2018</v>
      </c>
      <c r="I4522" s="3" t="s">
        <v>21796</v>
      </c>
      <c r="J4522" s="3">
        <v>2018</v>
      </c>
      <c r="K4522" s="3" t="s">
        <v>28</v>
      </c>
      <c r="L4522" s="3" t="s">
        <v>36</v>
      </c>
      <c r="M4522" s="3" t="str">
        <f t="shared" si="420"/>
        <v>1</v>
      </c>
      <c r="N4522" s="3" t="str">
        <f t="shared" si="421"/>
        <v>Season</v>
      </c>
      <c r="O4522" s="3" t="str">
        <f t="shared" si="422"/>
        <v>Unknown</v>
      </c>
      <c r="P4522" s="3" t="s">
        <v>1155</v>
      </c>
      <c r="Q4522" s="3" t="str">
        <f t="shared" si="423"/>
        <v>Crime TV Shows</v>
      </c>
      <c r="R4522" s="3" t="s">
        <v>21797</v>
      </c>
    </row>
    <row r="4523" spans="1:18" x14ac:dyDescent="0.3">
      <c r="A4523" s="3" t="s">
        <v>21798</v>
      </c>
      <c r="B4523" s="3" t="s">
        <v>23</v>
      </c>
      <c r="C4523" s="3" t="s">
        <v>21799</v>
      </c>
      <c r="D4523" s="3" t="s">
        <v>7418</v>
      </c>
      <c r="E4523" s="3" t="s">
        <v>21800</v>
      </c>
      <c r="F4523" s="3" t="s">
        <v>7418</v>
      </c>
      <c r="G4523" s="3" t="str">
        <f t="shared" si="424"/>
        <v>October</v>
      </c>
      <c r="H4523" s="3" t="str">
        <f t="shared" si="425"/>
        <v>2018</v>
      </c>
      <c r="I4523" s="3" t="s">
        <v>21796</v>
      </c>
      <c r="J4523" s="3">
        <v>2018</v>
      </c>
      <c r="K4523" s="3" t="s">
        <v>110</v>
      </c>
      <c r="L4523" s="3" t="s">
        <v>36</v>
      </c>
      <c r="M4523" s="3" t="str">
        <f t="shared" si="420"/>
        <v>1</v>
      </c>
      <c r="N4523" s="3" t="str">
        <f t="shared" si="421"/>
        <v>Season</v>
      </c>
      <c r="O4523" s="3" t="str">
        <f t="shared" si="422"/>
        <v>Unknown</v>
      </c>
      <c r="P4523" s="3" t="s">
        <v>1069</v>
      </c>
      <c r="Q4523" s="3" t="str">
        <f t="shared" si="423"/>
        <v>Docuseries</v>
      </c>
      <c r="R4523" s="3" t="s">
        <v>21801</v>
      </c>
    </row>
    <row r="4524" spans="1:18" x14ac:dyDescent="0.3">
      <c r="A4524" s="3" t="s">
        <v>21802</v>
      </c>
      <c r="B4524" s="3" t="s">
        <v>13</v>
      </c>
      <c r="C4524" s="5">
        <v>46225</v>
      </c>
      <c r="D4524" s="3" t="s">
        <v>4787</v>
      </c>
      <c r="E4524" s="3" t="s">
        <v>21803</v>
      </c>
      <c r="F4524" s="3" t="s">
        <v>21804</v>
      </c>
      <c r="G4524" s="3" t="str">
        <f t="shared" si="424"/>
        <v>October</v>
      </c>
      <c r="H4524" s="3" t="str">
        <f t="shared" si="425"/>
        <v>2018</v>
      </c>
      <c r="I4524" s="3" t="s">
        <v>21805</v>
      </c>
      <c r="J4524" s="3">
        <v>2018</v>
      </c>
      <c r="K4524" s="3" t="s">
        <v>319</v>
      </c>
      <c r="L4524" s="3" t="s">
        <v>13127</v>
      </c>
      <c r="M4524" s="3" t="str">
        <f t="shared" si="420"/>
        <v>144</v>
      </c>
      <c r="N4524" s="3" t="str">
        <f t="shared" si="421"/>
        <v>min</v>
      </c>
      <c r="O4524" s="3" t="str">
        <f t="shared" si="422"/>
        <v>Norway</v>
      </c>
      <c r="P4524" s="3" t="s">
        <v>333</v>
      </c>
      <c r="Q4524" s="3" t="str">
        <f t="shared" si="423"/>
        <v>Dramas</v>
      </c>
      <c r="R4524" s="3" t="s">
        <v>21806</v>
      </c>
    </row>
    <row r="4525" spans="1:18" x14ac:dyDescent="0.3">
      <c r="A4525" s="3" t="s">
        <v>21807</v>
      </c>
      <c r="B4525" s="3" t="s">
        <v>23</v>
      </c>
      <c r="C4525" s="3" t="s">
        <v>21808</v>
      </c>
      <c r="D4525" s="3" t="s">
        <v>7418</v>
      </c>
      <c r="E4525" s="3" t="s">
        <v>21809</v>
      </c>
      <c r="F4525" s="3" t="s">
        <v>1685</v>
      </c>
      <c r="G4525" s="3" t="str">
        <f t="shared" si="424"/>
        <v>October</v>
      </c>
      <c r="H4525" s="3" t="str">
        <f t="shared" si="425"/>
        <v>2018</v>
      </c>
      <c r="I4525" s="3" t="s">
        <v>21805</v>
      </c>
      <c r="J4525" s="3">
        <v>2018</v>
      </c>
      <c r="K4525" s="3" t="s">
        <v>28</v>
      </c>
      <c r="L4525" s="3" t="s">
        <v>36</v>
      </c>
      <c r="M4525" s="3" t="str">
        <f t="shared" si="420"/>
        <v>1</v>
      </c>
      <c r="N4525" s="3" t="str">
        <f t="shared" si="421"/>
        <v>Season</v>
      </c>
      <c r="O4525" s="3" t="str">
        <f t="shared" si="422"/>
        <v>Brazil</v>
      </c>
      <c r="P4525" s="3" t="s">
        <v>1155</v>
      </c>
      <c r="Q4525" s="3" t="str">
        <f t="shared" si="423"/>
        <v>Crime TV Shows</v>
      </c>
      <c r="R4525" s="3" t="s">
        <v>21810</v>
      </c>
    </row>
    <row r="4526" spans="1:18" x14ac:dyDescent="0.3">
      <c r="A4526" s="3" t="s">
        <v>21811</v>
      </c>
      <c r="B4526" s="3" t="s">
        <v>13</v>
      </c>
      <c r="C4526" s="3" t="s">
        <v>21812</v>
      </c>
      <c r="D4526" s="3" t="s">
        <v>21813</v>
      </c>
      <c r="E4526" s="3" t="s">
        <v>21814</v>
      </c>
      <c r="F4526" s="3" t="s">
        <v>16</v>
      </c>
      <c r="G4526" s="3" t="str">
        <f t="shared" si="424"/>
        <v>October</v>
      </c>
      <c r="H4526" s="3" t="str">
        <f t="shared" si="425"/>
        <v>2018</v>
      </c>
      <c r="I4526" s="3" t="s">
        <v>21805</v>
      </c>
      <c r="J4526" s="3">
        <v>2018</v>
      </c>
      <c r="K4526" s="3" t="s">
        <v>319</v>
      </c>
      <c r="L4526" s="3" t="s">
        <v>249</v>
      </c>
      <c r="M4526" s="3" t="str">
        <f t="shared" si="420"/>
        <v>110</v>
      </c>
      <c r="N4526" s="3" t="str">
        <f t="shared" si="421"/>
        <v>min</v>
      </c>
      <c r="O4526" s="3" t="str">
        <f t="shared" si="422"/>
        <v>United States</v>
      </c>
      <c r="P4526" s="3" t="s">
        <v>21815</v>
      </c>
      <c r="Q4526" s="3" t="str">
        <f t="shared" si="423"/>
        <v>Cult Movies</v>
      </c>
      <c r="R4526" s="3" t="s">
        <v>21816</v>
      </c>
    </row>
    <row r="4527" spans="1:18" x14ac:dyDescent="0.3">
      <c r="A4527" s="3" t="s">
        <v>21817</v>
      </c>
      <c r="B4527" s="3" t="s">
        <v>13</v>
      </c>
      <c r="C4527" s="3" t="s">
        <v>21818</v>
      </c>
      <c r="D4527" s="3" t="s">
        <v>17356</v>
      </c>
      <c r="E4527" s="3" t="s">
        <v>21819</v>
      </c>
      <c r="F4527" s="3" t="s">
        <v>16</v>
      </c>
      <c r="G4527" s="3" t="str">
        <f t="shared" si="424"/>
        <v>October</v>
      </c>
      <c r="H4527" s="3" t="str">
        <f t="shared" si="425"/>
        <v>2018</v>
      </c>
      <c r="I4527" s="3" t="s">
        <v>21820</v>
      </c>
      <c r="J4527" s="3">
        <v>2018</v>
      </c>
      <c r="K4527" s="3" t="s">
        <v>28</v>
      </c>
      <c r="L4527" s="3" t="s">
        <v>7608</v>
      </c>
      <c r="M4527" s="3" t="str">
        <f t="shared" si="420"/>
        <v>57</v>
      </c>
      <c r="N4527" s="3" t="str">
        <f t="shared" si="421"/>
        <v>min</v>
      </c>
      <c r="O4527" s="3" t="str">
        <f t="shared" si="422"/>
        <v>United States</v>
      </c>
      <c r="P4527" s="3" t="s">
        <v>1555</v>
      </c>
      <c r="Q4527" s="3" t="str">
        <f t="shared" si="423"/>
        <v>Stand-Up Comedy</v>
      </c>
      <c r="R4527" s="3" t="s">
        <v>21821</v>
      </c>
    </row>
    <row r="4528" spans="1:18" x14ac:dyDescent="0.3">
      <c r="A4528" s="3" t="s">
        <v>21822</v>
      </c>
      <c r="B4528" s="3" t="s">
        <v>13</v>
      </c>
      <c r="C4528" s="3" t="s">
        <v>21823</v>
      </c>
      <c r="D4528" s="3" t="s">
        <v>21824</v>
      </c>
      <c r="E4528" s="3" t="s">
        <v>21825</v>
      </c>
      <c r="F4528" s="3" t="s">
        <v>2806</v>
      </c>
      <c r="G4528" s="3" t="str">
        <f t="shared" si="424"/>
        <v>October</v>
      </c>
      <c r="H4528" s="3" t="str">
        <f t="shared" si="425"/>
        <v>2018</v>
      </c>
      <c r="I4528" s="3" t="s">
        <v>21826</v>
      </c>
      <c r="J4528" s="3">
        <v>2018</v>
      </c>
      <c r="K4528" s="3" t="s">
        <v>76</v>
      </c>
      <c r="L4528" s="3" t="s">
        <v>680</v>
      </c>
      <c r="M4528" s="3" t="str">
        <f t="shared" si="420"/>
        <v>119</v>
      </c>
      <c r="N4528" s="3" t="str">
        <f t="shared" si="421"/>
        <v>min</v>
      </c>
      <c r="O4528" s="3" t="str">
        <f t="shared" si="422"/>
        <v>Malaysia</v>
      </c>
      <c r="P4528" s="3" t="s">
        <v>257</v>
      </c>
      <c r="Q4528" s="3" t="str">
        <f t="shared" si="423"/>
        <v>Action &amp; Adventure</v>
      </c>
      <c r="R4528" s="3" t="s">
        <v>21827</v>
      </c>
    </row>
    <row r="4529" spans="1:18" x14ac:dyDescent="0.3">
      <c r="A4529" s="3" t="s">
        <v>21828</v>
      </c>
      <c r="B4529" s="3" t="s">
        <v>23</v>
      </c>
      <c r="C4529" s="3" t="s">
        <v>21829</v>
      </c>
      <c r="D4529" s="3" t="s">
        <v>7418</v>
      </c>
      <c r="E4529" s="3" t="s">
        <v>21830</v>
      </c>
      <c r="F4529" s="3" t="s">
        <v>16</v>
      </c>
      <c r="G4529" s="3" t="str">
        <f t="shared" si="424"/>
        <v>October</v>
      </c>
      <c r="H4529" s="3" t="str">
        <f t="shared" si="425"/>
        <v>2018</v>
      </c>
      <c r="I4529" s="3" t="s">
        <v>21826</v>
      </c>
      <c r="J4529" s="3">
        <v>2017</v>
      </c>
      <c r="K4529" s="3" t="s">
        <v>170</v>
      </c>
      <c r="L4529" s="3" t="s">
        <v>120</v>
      </c>
      <c r="M4529" s="3" t="str">
        <f t="shared" si="420"/>
        <v>4</v>
      </c>
      <c r="N4529" s="3" t="str">
        <f t="shared" si="421"/>
        <v>Seasons</v>
      </c>
      <c r="O4529" s="3" t="str">
        <f t="shared" si="422"/>
        <v>United States</v>
      </c>
      <c r="P4529" s="3" t="s">
        <v>243</v>
      </c>
      <c r="Q4529" s="3" t="str">
        <f t="shared" si="423"/>
        <v>Kids' TV</v>
      </c>
      <c r="R4529" s="3" t="s">
        <v>21831</v>
      </c>
    </row>
    <row r="4530" spans="1:18" x14ac:dyDescent="0.3">
      <c r="A4530" s="3" t="s">
        <v>21832</v>
      </c>
      <c r="B4530" s="3" t="s">
        <v>13</v>
      </c>
      <c r="C4530" s="3" t="s">
        <v>21833</v>
      </c>
      <c r="D4530" s="3" t="s">
        <v>21834</v>
      </c>
      <c r="E4530" s="3" t="s">
        <v>21835</v>
      </c>
      <c r="F4530" s="3" t="s">
        <v>16</v>
      </c>
      <c r="G4530" s="3" t="str">
        <f t="shared" si="424"/>
        <v>October</v>
      </c>
      <c r="H4530" s="3" t="str">
        <f t="shared" si="425"/>
        <v>2018</v>
      </c>
      <c r="I4530" s="3" t="s">
        <v>21836</v>
      </c>
      <c r="J4530" s="3">
        <v>2018</v>
      </c>
      <c r="K4530" s="3" t="s">
        <v>18</v>
      </c>
      <c r="L4530" s="3" t="s">
        <v>139</v>
      </c>
      <c r="M4530" s="3" t="str">
        <f t="shared" si="420"/>
        <v>94</v>
      </c>
      <c r="N4530" s="3" t="str">
        <f t="shared" si="421"/>
        <v>min</v>
      </c>
      <c r="O4530" s="3" t="str">
        <f t="shared" si="422"/>
        <v>United States</v>
      </c>
      <c r="P4530" s="3" t="s">
        <v>1314</v>
      </c>
      <c r="Q4530" s="3" t="str">
        <f t="shared" si="423"/>
        <v>Horror Movies</v>
      </c>
      <c r="R4530" s="3" t="s">
        <v>21837</v>
      </c>
    </row>
    <row r="4531" spans="1:18" x14ac:dyDescent="0.3">
      <c r="A4531" s="3" t="s">
        <v>21838</v>
      </c>
      <c r="B4531" s="3" t="s">
        <v>23</v>
      </c>
      <c r="C4531" s="3" t="s">
        <v>21839</v>
      </c>
      <c r="D4531" s="3" t="s">
        <v>7418</v>
      </c>
      <c r="E4531" s="3" t="s">
        <v>21840</v>
      </c>
      <c r="F4531" s="3" t="s">
        <v>7418</v>
      </c>
      <c r="G4531" s="3" t="str">
        <f t="shared" si="424"/>
        <v>October</v>
      </c>
      <c r="H4531" s="3" t="str">
        <f t="shared" si="425"/>
        <v>2018</v>
      </c>
      <c r="I4531" s="3" t="s">
        <v>21841</v>
      </c>
      <c r="J4531" s="3">
        <v>2018</v>
      </c>
      <c r="K4531" s="3" t="s">
        <v>76</v>
      </c>
      <c r="L4531" s="3" t="s">
        <v>36</v>
      </c>
      <c r="M4531" s="3" t="str">
        <f t="shared" si="420"/>
        <v>1</v>
      </c>
      <c r="N4531" s="3" t="str">
        <f t="shared" si="421"/>
        <v>Season</v>
      </c>
      <c r="O4531" s="3" t="str">
        <f t="shared" si="422"/>
        <v>Unknown</v>
      </c>
      <c r="P4531" s="3" t="s">
        <v>373</v>
      </c>
      <c r="Q4531" s="3" t="str">
        <f t="shared" si="423"/>
        <v>Reality TV</v>
      </c>
      <c r="R4531" s="3" t="s">
        <v>21842</v>
      </c>
    </row>
    <row r="4532" spans="1:18" x14ac:dyDescent="0.3">
      <c r="A4532" s="3" t="s">
        <v>21843</v>
      </c>
      <c r="B4532" s="3" t="s">
        <v>23</v>
      </c>
      <c r="C4532" s="3" t="s">
        <v>21844</v>
      </c>
      <c r="D4532" s="3" t="s">
        <v>7418</v>
      </c>
      <c r="E4532" s="3" t="s">
        <v>21845</v>
      </c>
      <c r="F4532" s="3" t="s">
        <v>21846</v>
      </c>
      <c r="G4532" s="3" t="str">
        <f t="shared" si="424"/>
        <v>October</v>
      </c>
      <c r="H4532" s="3" t="str">
        <f t="shared" si="425"/>
        <v>2018</v>
      </c>
      <c r="I4532" s="3" t="s">
        <v>21841</v>
      </c>
      <c r="J4532" s="3">
        <v>2018</v>
      </c>
      <c r="K4532" s="3" t="s">
        <v>76</v>
      </c>
      <c r="L4532" s="3" t="s">
        <v>36</v>
      </c>
      <c r="M4532" s="3" t="str">
        <f t="shared" si="420"/>
        <v>1</v>
      </c>
      <c r="N4532" s="3" t="str">
        <f t="shared" si="421"/>
        <v>Season</v>
      </c>
      <c r="O4532" s="3" t="str">
        <f t="shared" si="422"/>
        <v>Czech Republic</v>
      </c>
      <c r="P4532" s="3" t="s">
        <v>1069</v>
      </c>
      <c r="Q4532" s="3" t="str">
        <f t="shared" si="423"/>
        <v>Docuseries</v>
      </c>
      <c r="R4532" s="3" t="s">
        <v>21847</v>
      </c>
    </row>
    <row r="4533" spans="1:18" x14ac:dyDescent="0.3">
      <c r="A4533" s="3" t="s">
        <v>21848</v>
      </c>
      <c r="B4533" s="3" t="s">
        <v>23</v>
      </c>
      <c r="C4533" s="3" t="s">
        <v>21849</v>
      </c>
      <c r="D4533" s="3" t="s">
        <v>7418</v>
      </c>
      <c r="E4533" s="3" t="s">
        <v>21850</v>
      </c>
      <c r="F4533" s="3" t="s">
        <v>351</v>
      </c>
      <c r="G4533" s="3" t="str">
        <f t="shared" si="424"/>
        <v>October</v>
      </c>
      <c r="H4533" s="3" t="str">
        <f t="shared" si="425"/>
        <v>2018</v>
      </c>
      <c r="I4533" s="3" t="s">
        <v>21841</v>
      </c>
      <c r="J4533" s="3">
        <v>2018</v>
      </c>
      <c r="K4533" s="3" t="s">
        <v>76</v>
      </c>
      <c r="L4533" s="3" t="s">
        <v>36</v>
      </c>
      <c r="M4533" s="3" t="str">
        <f t="shared" si="420"/>
        <v>1</v>
      </c>
      <c r="N4533" s="3" t="str">
        <f t="shared" si="421"/>
        <v>Season</v>
      </c>
      <c r="O4533" s="3" t="str">
        <f t="shared" si="422"/>
        <v>Japan</v>
      </c>
      <c r="P4533" s="3" t="s">
        <v>479</v>
      </c>
      <c r="Q4533" s="3" t="str">
        <f t="shared" si="423"/>
        <v>Anime Series</v>
      </c>
      <c r="R4533" s="3" t="s">
        <v>21851</v>
      </c>
    </row>
    <row r="4534" spans="1:18" x14ac:dyDescent="0.3">
      <c r="A4534" s="3" t="s">
        <v>21852</v>
      </c>
      <c r="B4534" s="3" t="s">
        <v>13</v>
      </c>
      <c r="C4534" s="3" t="s">
        <v>21853</v>
      </c>
      <c r="D4534" s="3" t="s">
        <v>21854</v>
      </c>
      <c r="E4534" s="3" t="s">
        <v>21855</v>
      </c>
      <c r="F4534" s="3" t="s">
        <v>75</v>
      </c>
      <c r="G4534" s="3" t="str">
        <f t="shared" si="424"/>
        <v>October</v>
      </c>
      <c r="H4534" s="3" t="str">
        <f t="shared" si="425"/>
        <v>2018</v>
      </c>
      <c r="I4534" s="3" t="s">
        <v>21841</v>
      </c>
      <c r="J4534" s="3">
        <v>2018</v>
      </c>
      <c r="K4534" s="3" t="s">
        <v>28</v>
      </c>
      <c r="L4534" s="3" t="s">
        <v>1009</v>
      </c>
      <c r="M4534" s="3" t="str">
        <f t="shared" si="420"/>
        <v>89</v>
      </c>
      <c r="N4534" s="3" t="str">
        <f t="shared" si="421"/>
        <v>min</v>
      </c>
      <c r="O4534" s="3" t="str">
        <f t="shared" si="422"/>
        <v>United Kingdom</v>
      </c>
      <c r="P4534" s="3" t="s">
        <v>3189</v>
      </c>
      <c r="Q4534" s="3" t="str">
        <f t="shared" si="423"/>
        <v>Horror Movies</v>
      </c>
      <c r="R4534" s="3" t="s">
        <v>21856</v>
      </c>
    </row>
    <row r="4535" spans="1:18" x14ac:dyDescent="0.3">
      <c r="A4535" s="3" t="s">
        <v>21857</v>
      </c>
      <c r="B4535" s="3" t="s">
        <v>13</v>
      </c>
      <c r="C4535" s="3" t="s">
        <v>21858</v>
      </c>
      <c r="D4535" s="3" t="s">
        <v>21859</v>
      </c>
      <c r="E4535" s="3" t="s">
        <v>21860</v>
      </c>
      <c r="F4535" s="3" t="s">
        <v>16</v>
      </c>
      <c r="G4535" s="3" t="str">
        <f t="shared" si="424"/>
        <v>October</v>
      </c>
      <c r="H4535" s="3" t="str">
        <f t="shared" si="425"/>
        <v>2018</v>
      </c>
      <c r="I4535" s="3" t="s">
        <v>21841</v>
      </c>
      <c r="J4535" s="3">
        <v>2018</v>
      </c>
      <c r="K4535" s="3" t="s">
        <v>319</v>
      </c>
      <c r="L4535" s="3" t="s">
        <v>287</v>
      </c>
      <c r="M4535" s="3" t="str">
        <f t="shared" si="420"/>
        <v>124</v>
      </c>
      <c r="N4535" s="3" t="str">
        <f t="shared" si="421"/>
        <v>min</v>
      </c>
      <c r="O4535" s="3" t="str">
        <f t="shared" si="422"/>
        <v>United States</v>
      </c>
      <c r="P4535" s="3" t="s">
        <v>708</v>
      </c>
      <c r="Q4535" s="3" t="str">
        <f t="shared" si="423"/>
        <v>Comedies</v>
      </c>
      <c r="R4535" s="3" t="s">
        <v>21861</v>
      </c>
    </row>
    <row r="4536" spans="1:18" x14ac:dyDescent="0.3">
      <c r="A4536" s="3" t="s">
        <v>21862</v>
      </c>
      <c r="B4536" s="3" t="s">
        <v>13</v>
      </c>
      <c r="C4536" s="3" t="s">
        <v>21863</v>
      </c>
      <c r="D4536" s="3" t="s">
        <v>7418</v>
      </c>
      <c r="E4536" s="3" t="s">
        <v>21864</v>
      </c>
      <c r="F4536" s="3" t="s">
        <v>7418</v>
      </c>
      <c r="G4536" s="3" t="str">
        <f t="shared" si="424"/>
        <v>October</v>
      </c>
      <c r="H4536" s="3" t="str">
        <f t="shared" si="425"/>
        <v>2018</v>
      </c>
      <c r="I4536" s="3" t="s">
        <v>21841</v>
      </c>
      <c r="J4536" s="3">
        <v>2018</v>
      </c>
      <c r="K4536" s="3" t="s">
        <v>170</v>
      </c>
      <c r="L4536" s="3" t="s">
        <v>4188</v>
      </c>
      <c r="M4536" s="3" t="str">
        <f t="shared" si="420"/>
        <v>25</v>
      </c>
      <c r="N4536" s="3" t="str">
        <f t="shared" si="421"/>
        <v>min</v>
      </c>
      <c r="O4536" s="3" t="str">
        <f t="shared" si="422"/>
        <v>Unknown</v>
      </c>
      <c r="P4536" s="3" t="s">
        <v>61</v>
      </c>
      <c r="Q4536" s="3" t="str">
        <f t="shared" si="423"/>
        <v>Children &amp; Family Movies</v>
      </c>
      <c r="R4536" s="3" t="s">
        <v>21865</v>
      </c>
    </row>
    <row r="4537" spans="1:18" x14ac:dyDescent="0.3">
      <c r="A4537" s="3" t="s">
        <v>21866</v>
      </c>
      <c r="B4537" s="3" t="s">
        <v>23</v>
      </c>
      <c r="C4537" s="3" t="s">
        <v>21867</v>
      </c>
      <c r="D4537" s="3" t="s">
        <v>7418</v>
      </c>
      <c r="E4537" s="3" t="s">
        <v>21868</v>
      </c>
      <c r="F4537" s="3" t="s">
        <v>633</v>
      </c>
      <c r="G4537" s="3" t="str">
        <f t="shared" si="424"/>
        <v>October</v>
      </c>
      <c r="H4537" s="3" t="str">
        <f t="shared" si="425"/>
        <v>2018</v>
      </c>
      <c r="I4537" s="3" t="s">
        <v>21841</v>
      </c>
      <c r="J4537" s="3">
        <v>2018</v>
      </c>
      <c r="K4537" s="3" t="s">
        <v>28</v>
      </c>
      <c r="L4537" s="3" t="s">
        <v>36</v>
      </c>
      <c r="M4537" s="3" t="str">
        <f t="shared" si="420"/>
        <v>1</v>
      </c>
      <c r="N4537" s="3" t="str">
        <f t="shared" si="421"/>
        <v>Season</v>
      </c>
      <c r="O4537" s="3" t="str">
        <f t="shared" si="422"/>
        <v>South Korea</v>
      </c>
      <c r="P4537" s="3" t="s">
        <v>3571</v>
      </c>
      <c r="Q4537" s="3" t="str">
        <f t="shared" si="423"/>
        <v>International TV Shows</v>
      </c>
      <c r="R4537" s="3" t="s">
        <v>21869</v>
      </c>
    </row>
    <row r="4538" spans="1:18" x14ac:dyDescent="0.3">
      <c r="A4538" s="3" t="s">
        <v>21870</v>
      </c>
      <c r="B4538" s="3" t="s">
        <v>23</v>
      </c>
      <c r="C4538" s="3" t="s">
        <v>21871</v>
      </c>
      <c r="D4538" s="3" t="s">
        <v>7418</v>
      </c>
      <c r="E4538" s="3" t="s">
        <v>21872</v>
      </c>
      <c r="F4538" s="3" t="s">
        <v>7418</v>
      </c>
      <c r="G4538" s="3" t="str">
        <f t="shared" si="424"/>
        <v>October</v>
      </c>
      <c r="H4538" s="3" t="str">
        <f t="shared" si="425"/>
        <v>2018</v>
      </c>
      <c r="I4538" s="3" t="s">
        <v>21873</v>
      </c>
      <c r="J4538" s="3">
        <v>2018</v>
      </c>
      <c r="K4538" s="3" t="s">
        <v>110</v>
      </c>
      <c r="L4538" s="3" t="s">
        <v>36</v>
      </c>
      <c r="M4538" s="3" t="str">
        <f t="shared" si="420"/>
        <v>1</v>
      </c>
      <c r="N4538" s="3" t="str">
        <f t="shared" si="421"/>
        <v>Season</v>
      </c>
      <c r="O4538" s="3" t="str">
        <f t="shared" si="422"/>
        <v>Unknown</v>
      </c>
      <c r="P4538" s="3" t="s">
        <v>1485</v>
      </c>
      <c r="Q4538" s="3" t="str">
        <f t="shared" si="423"/>
        <v>Anime Series</v>
      </c>
      <c r="R4538" s="3" t="s">
        <v>21874</v>
      </c>
    </row>
    <row r="4539" spans="1:18" x14ac:dyDescent="0.3">
      <c r="A4539" s="3" t="s">
        <v>21875</v>
      </c>
      <c r="B4539" s="3" t="s">
        <v>13</v>
      </c>
      <c r="C4539" s="3" t="s">
        <v>21876</v>
      </c>
      <c r="D4539" s="3" t="s">
        <v>21877</v>
      </c>
      <c r="E4539" s="3" t="s">
        <v>21878</v>
      </c>
      <c r="F4539" s="3" t="s">
        <v>21879</v>
      </c>
      <c r="G4539" s="3" t="str">
        <f t="shared" si="424"/>
        <v>October</v>
      </c>
      <c r="H4539" s="3" t="str">
        <f t="shared" si="425"/>
        <v>2018</v>
      </c>
      <c r="I4539" s="3" t="s">
        <v>21880</v>
      </c>
      <c r="J4539" s="3">
        <v>2017</v>
      </c>
      <c r="K4539" s="3" t="s">
        <v>18</v>
      </c>
      <c r="L4539" s="3" t="s">
        <v>796</v>
      </c>
      <c r="M4539" s="3" t="str">
        <f t="shared" si="420"/>
        <v>121</v>
      </c>
      <c r="N4539" s="3" t="str">
        <f t="shared" si="421"/>
        <v>min</v>
      </c>
      <c r="O4539" s="3" t="str">
        <f t="shared" si="422"/>
        <v>United Kingdom</v>
      </c>
      <c r="P4539" s="3" t="s">
        <v>103</v>
      </c>
      <c r="Q4539" s="3" t="str">
        <f t="shared" si="423"/>
        <v>Dramas</v>
      </c>
      <c r="R4539" s="3" t="s">
        <v>21881</v>
      </c>
    </row>
    <row r="4540" spans="1:18" x14ac:dyDescent="0.3">
      <c r="A4540" s="3" t="s">
        <v>21882</v>
      </c>
      <c r="B4540" s="3" t="s">
        <v>13</v>
      </c>
      <c r="C4540" s="3" t="s">
        <v>21883</v>
      </c>
      <c r="D4540" s="3" t="s">
        <v>21884</v>
      </c>
      <c r="E4540" s="3" t="s">
        <v>21885</v>
      </c>
      <c r="F4540" s="3" t="s">
        <v>16</v>
      </c>
      <c r="G4540" s="3" t="str">
        <f t="shared" si="424"/>
        <v>October</v>
      </c>
      <c r="H4540" s="3" t="str">
        <f t="shared" si="425"/>
        <v>2018</v>
      </c>
      <c r="I4540" s="3" t="s">
        <v>21880</v>
      </c>
      <c r="J4540" s="3">
        <v>2017</v>
      </c>
      <c r="K4540" s="3" t="s">
        <v>28</v>
      </c>
      <c r="L4540" s="3" t="s">
        <v>362</v>
      </c>
      <c r="M4540" s="3" t="str">
        <f t="shared" si="420"/>
        <v>88</v>
      </c>
      <c r="N4540" s="3" t="str">
        <f t="shared" si="421"/>
        <v>min</v>
      </c>
      <c r="O4540" s="3" t="str">
        <f t="shared" si="422"/>
        <v>United States</v>
      </c>
      <c r="P4540" s="3" t="s">
        <v>1314</v>
      </c>
      <c r="Q4540" s="3" t="str">
        <f t="shared" si="423"/>
        <v>Horror Movies</v>
      </c>
      <c r="R4540" s="3" t="s">
        <v>21886</v>
      </c>
    </row>
    <row r="4541" spans="1:18" x14ac:dyDescent="0.3">
      <c r="A4541" s="3" t="s">
        <v>21887</v>
      </c>
      <c r="B4541" s="3" t="s">
        <v>13</v>
      </c>
      <c r="C4541" s="3" t="s">
        <v>21888</v>
      </c>
      <c r="D4541" s="3" t="s">
        <v>4061</v>
      </c>
      <c r="E4541" s="3" t="s">
        <v>21889</v>
      </c>
      <c r="F4541" s="3" t="s">
        <v>4173</v>
      </c>
      <c r="G4541" s="3" t="str">
        <f t="shared" si="424"/>
        <v>October</v>
      </c>
      <c r="H4541" s="3" t="str">
        <f t="shared" si="425"/>
        <v>2018</v>
      </c>
      <c r="I4541" s="3" t="s">
        <v>21890</v>
      </c>
      <c r="J4541" s="3">
        <v>2017</v>
      </c>
      <c r="K4541" s="3" t="s">
        <v>319</v>
      </c>
      <c r="L4541" s="3" t="s">
        <v>221</v>
      </c>
      <c r="M4541" s="3" t="str">
        <f t="shared" si="420"/>
        <v>111</v>
      </c>
      <c r="N4541" s="3" t="str">
        <f t="shared" si="421"/>
        <v>min</v>
      </c>
      <c r="O4541" s="3" t="str">
        <f t="shared" si="422"/>
        <v>United States</v>
      </c>
      <c r="P4541" s="3" t="s">
        <v>321</v>
      </c>
      <c r="Q4541" s="3" t="str">
        <f t="shared" si="423"/>
        <v>Action &amp; Adventure</v>
      </c>
      <c r="R4541" s="3" t="s">
        <v>21891</v>
      </c>
    </row>
    <row r="4542" spans="1:18" x14ac:dyDescent="0.3">
      <c r="A4542" s="3" t="s">
        <v>21892</v>
      </c>
      <c r="B4542" s="3" t="s">
        <v>13</v>
      </c>
      <c r="C4542" s="3" t="s">
        <v>21893</v>
      </c>
      <c r="D4542" s="3" t="s">
        <v>21894</v>
      </c>
      <c r="E4542" s="3" t="s">
        <v>21895</v>
      </c>
      <c r="F4542" s="3" t="s">
        <v>16</v>
      </c>
      <c r="G4542" s="3" t="str">
        <f t="shared" si="424"/>
        <v>October</v>
      </c>
      <c r="H4542" s="3" t="str">
        <f t="shared" si="425"/>
        <v>2018</v>
      </c>
      <c r="I4542" s="3" t="s">
        <v>21890</v>
      </c>
      <c r="J4542" s="3">
        <v>2012</v>
      </c>
      <c r="K4542" s="3" t="s">
        <v>28</v>
      </c>
      <c r="L4542" s="3" t="s">
        <v>2076</v>
      </c>
      <c r="M4542" s="3" t="str">
        <f t="shared" si="420"/>
        <v>81</v>
      </c>
      <c r="N4542" s="3" t="str">
        <f t="shared" si="421"/>
        <v>min</v>
      </c>
      <c r="O4542" s="3" t="str">
        <f t="shared" si="422"/>
        <v>United States</v>
      </c>
      <c r="P4542" s="3" t="s">
        <v>876</v>
      </c>
      <c r="Q4542" s="3" t="str">
        <f t="shared" si="423"/>
        <v>Comedies</v>
      </c>
      <c r="R4542" s="3" t="s">
        <v>21896</v>
      </c>
    </row>
    <row r="4543" spans="1:18" x14ac:dyDescent="0.3">
      <c r="A4543" s="3" t="s">
        <v>21897</v>
      </c>
      <c r="B4543" s="3" t="s">
        <v>13</v>
      </c>
      <c r="C4543" s="3" t="s">
        <v>21898</v>
      </c>
      <c r="D4543" s="3" t="s">
        <v>21899</v>
      </c>
      <c r="E4543" s="3" t="s">
        <v>21900</v>
      </c>
      <c r="F4543" s="3" t="s">
        <v>7418</v>
      </c>
      <c r="G4543" s="3" t="str">
        <f t="shared" si="424"/>
        <v>October</v>
      </c>
      <c r="H4543" s="3" t="str">
        <f t="shared" si="425"/>
        <v>2018</v>
      </c>
      <c r="I4543" s="3" t="s">
        <v>21890</v>
      </c>
      <c r="J4543" s="3">
        <v>2018</v>
      </c>
      <c r="K4543" s="3" t="s">
        <v>28</v>
      </c>
      <c r="L4543" s="3" t="s">
        <v>1554</v>
      </c>
      <c r="M4543" s="3" t="str">
        <f t="shared" si="420"/>
        <v>64</v>
      </c>
      <c r="N4543" s="3" t="str">
        <f t="shared" si="421"/>
        <v>min</v>
      </c>
      <c r="O4543" s="3" t="str">
        <f t="shared" si="422"/>
        <v>Unknown</v>
      </c>
      <c r="P4543" s="3" t="s">
        <v>1555</v>
      </c>
      <c r="Q4543" s="3" t="str">
        <f t="shared" si="423"/>
        <v>Stand-Up Comedy</v>
      </c>
      <c r="R4543" s="3" t="s">
        <v>21901</v>
      </c>
    </row>
    <row r="4544" spans="1:18" x14ac:dyDescent="0.3">
      <c r="A4544" s="3" t="s">
        <v>21902</v>
      </c>
      <c r="B4544" s="3" t="s">
        <v>23</v>
      </c>
      <c r="C4544" s="3" t="s">
        <v>21903</v>
      </c>
      <c r="D4544" s="3" t="s">
        <v>7418</v>
      </c>
      <c r="E4544" s="3" t="s">
        <v>21904</v>
      </c>
      <c r="F4544" s="3" t="s">
        <v>75</v>
      </c>
      <c r="G4544" s="3" t="str">
        <f t="shared" si="424"/>
        <v>October</v>
      </c>
      <c r="H4544" s="3" t="str">
        <f t="shared" si="425"/>
        <v>2018</v>
      </c>
      <c r="I4544" s="3" t="s">
        <v>21890</v>
      </c>
      <c r="J4544" s="3">
        <v>2014</v>
      </c>
      <c r="K4544" s="3" t="s">
        <v>28</v>
      </c>
      <c r="L4544" s="3" t="s">
        <v>36</v>
      </c>
      <c r="M4544" s="3" t="str">
        <f t="shared" si="420"/>
        <v>1</v>
      </c>
      <c r="N4544" s="3" t="str">
        <f t="shared" si="421"/>
        <v>Season</v>
      </c>
      <c r="O4544" s="3" t="str">
        <f t="shared" si="422"/>
        <v>United Kingdom</v>
      </c>
      <c r="P4544" s="3" t="s">
        <v>21905</v>
      </c>
      <c r="Q4544" s="3" t="str">
        <f t="shared" si="423"/>
        <v>British TV Shows</v>
      </c>
      <c r="R4544" s="3" t="s">
        <v>21906</v>
      </c>
    </row>
    <row r="4545" spans="1:18" x14ac:dyDescent="0.3">
      <c r="A4545" s="3" t="s">
        <v>21907</v>
      </c>
      <c r="B4545" s="3" t="s">
        <v>13</v>
      </c>
      <c r="C4545" s="3" t="s">
        <v>21908</v>
      </c>
      <c r="D4545" s="3" t="s">
        <v>21909</v>
      </c>
      <c r="E4545" s="3" t="s">
        <v>21910</v>
      </c>
      <c r="F4545" s="3" t="s">
        <v>7418</v>
      </c>
      <c r="G4545" s="3" t="str">
        <f t="shared" si="424"/>
        <v>October</v>
      </c>
      <c r="H4545" s="3" t="str">
        <f t="shared" si="425"/>
        <v>2018</v>
      </c>
      <c r="I4545" s="3" t="s">
        <v>21890</v>
      </c>
      <c r="J4545" s="3">
        <v>2008</v>
      </c>
      <c r="K4545" s="3" t="s">
        <v>28</v>
      </c>
      <c r="L4545" s="3" t="s">
        <v>5561</v>
      </c>
      <c r="M4545" s="3" t="str">
        <f t="shared" si="420"/>
        <v>55</v>
      </c>
      <c r="N4545" s="3" t="str">
        <f t="shared" si="421"/>
        <v>min</v>
      </c>
      <c r="O4545" s="3" t="str">
        <f t="shared" si="422"/>
        <v>Unknown</v>
      </c>
      <c r="P4545" s="3" t="s">
        <v>20</v>
      </c>
      <c r="Q4545" s="3" t="str">
        <f t="shared" si="423"/>
        <v>Documentaries</v>
      </c>
      <c r="R4545" s="3" t="s">
        <v>21911</v>
      </c>
    </row>
    <row r="4546" spans="1:18" x14ac:dyDescent="0.3">
      <c r="A4546" s="3" t="s">
        <v>21912</v>
      </c>
      <c r="B4546" s="3" t="s">
        <v>13</v>
      </c>
      <c r="C4546" s="3" t="s">
        <v>21913</v>
      </c>
      <c r="D4546" s="3" t="s">
        <v>21914</v>
      </c>
      <c r="E4546" s="3" t="s">
        <v>21915</v>
      </c>
      <c r="F4546" s="3" t="s">
        <v>75</v>
      </c>
      <c r="G4546" s="3" t="str">
        <f t="shared" si="424"/>
        <v>October</v>
      </c>
      <c r="H4546" s="3" t="str">
        <f t="shared" si="425"/>
        <v>2018</v>
      </c>
      <c r="I4546" s="3" t="s">
        <v>21890</v>
      </c>
      <c r="J4546" s="3">
        <v>2014</v>
      </c>
      <c r="K4546" s="3" t="s">
        <v>28</v>
      </c>
      <c r="L4546" s="3" t="s">
        <v>3590</v>
      </c>
      <c r="M4546" s="3" t="str">
        <f t="shared" si="420"/>
        <v>137</v>
      </c>
      <c r="N4546" s="3" t="str">
        <f t="shared" si="421"/>
        <v>min</v>
      </c>
      <c r="O4546" s="3" t="str">
        <f t="shared" si="422"/>
        <v>United Kingdom</v>
      </c>
      <c r="P4546" s="3" t="s">
        <v>199</v>
      </c>
      <c r="Q4546" s="3" t="str">
        <f t="shared" si="423"/>
        <v>Comedies</v>
      </c>
      <c r="R4546" s="3" t="s">
        <v>21916</v>
      </c>
    </row>
    <row r="4547" spans="1:18" x14ac:dyDescent="0.3">
      <c r="A4547" s="3" t="s">
        <v>21917</v>
      </c>
      <c r="B4547" s="3" t="s">
        <v>13</v>
      </c>
      <c r="C4547" s="3" t="s">
        <v>21918</v>
      </c>
      <c r="D4547" s="3" t="s">
        <v>21909</v>
      </c>
      <c r="E4547" s="3" t="s">
        <v>21910</v>
      </c>
      <c r="F4547" s="3" t="s">
        <v>75</v>
      </c>
      <c r="G4547" s="3" t="str">
        <f t="shared" si="424"/>
        <v>October</v>
      </c>
      <c r="H4547" s="3" t="str">
        <f t="shared" si="425"/>
        <v>2018</v>
      </c>
      <c r="I4547" s="3" t="s">
        <v>21890</v>
      </c>
      <c r="J4547" s="3">
        <v>2000</v>
      </c>
      <c r="K4547" s="3" t="s">
        <v>28</v>
      </c>
      <c r="L4547" s="3" t="s">
        <v>14902</v>
      </c>
      <c r="M4547" s="3" t="str">
        <f t="shared" ref="M4547:M4610" si="426">LEFT(L4547, FIND(" ",L4547)-1)</f>
        <v>56</v>
      </c>
      <c r="N4547" s="3" t="str">
        <f t="shared" ref="N4547:N4610" si="427">MID(L4547,FIND(" ",L4547)+1,20)</f>
        <v>min</v>
      </c>
      <c r="O4547" s="3" t="str">
        <f t="shared" ref="O4547:O4610" si="428">LEFT(F4547,FIND(",",F4547&amp;",")-1)</f>
        <v>United Kingdom</v>
      </c>
      <c r="P4547" s="3" t="s">
        <v>21919</v>
      </c>
      <c r="Q4547" s="3" t="str">
        <f t="shared" ref="Q4547:Q4610" si="429">LEFT(P4547,FIND(",",P4547&amp;",")-1)</f>
        <v>Comedies</v>
      </c>
      <c r="R4547" s="3" t="s">
        <v>21920</v>
      </c>
    </row>
    <row r="4548" spans="1:18" x14ac:dyDescent="0.3">
      <c r="A4548" s="3" t="s">
        <v>21921</v>
      </c>
      <c r="B4548" s="3" t="s">
        <v>13</v>
      </c>
      <c r="C4548" s="3" t="s">
        <v>21922</v>
      </c>
      <c r="D4548" s="3" t="s">
        <v>7418</v>
      </c>
      <c r="E4548" s="3" t="s">
        <v>21923</v>
      </c>
      <c r="F4548" s="3" t="s">
        <v>16</v>
      </c>
      <c r="G4548" s="3" t="str">
        <f t="shared" ref="G4548:G4611" si="430">LEFT(I4548, FIND(" ",I4548)-1)</f>
        <v>October</v>
      </c>
      <c r="H4548" s="3" t="str">
        <f t="shared" ref="H4548:H4611" si="431">RIGHT(I4548,4)</f>
        <v>2018</v>
      </c>
      <c r="I4548" s="3" t="s">
        <v>21890</v>
      </c>
      <c r="J4548" s="3">
        <v>1998</v>
      </c>
      <c r="K4548" s="3" t="s">
        <v>28</v>
      </c>
      <c r="L4548" s="3" t="s">
        <v>3978</v>
      </c>
      <c r="M4548" s="3" t="str">
        <f t="shared" si="426"/>
        <v>58</v>
      </c>
      <c r="N4548" s="3" t="str">
        <f t="shared" si="427"/>
        <v>min</v>
      </c>
      <c r="O4548" s="3" t="str">
        <f t="shared" si="428"/>
        <v>United States</v>
      </c>
      <c r="P4548" s="3" t="s">
        <v>21919</v>
      </c>
      <c r="Q4548" s="3" t="str">
        <f t="shared" si="429"/>
        <v>Comedies</v>
      </c>
      <c r="R4548" s="3" t="s">
        <v>21924</v>
      </c>
    </row>
    <row r="4549" spans="1:18" x14ac:dyDescent="0.3">
      <c r="A4549" s="3" t="s">
        <v>21925</v>
      </c>
      <c r="B4549" s="3" t="s">
        <v>13</v>
      </c>
      <c r="C4549" s="3" t="s">
        <v>21926</v>
      </c>
      <c r="D4549" s="3" t="s">
        <v>21927</v>
      </c>
      <c r="E4549" s="3" t="s">
        <v>21928</v>
      </c>
      <c r="F4549" s="3" t="s">
        <v>75</v>
      </c>
      <c r="G4549" s="3" t="str">
        <f t="shared" si="430"/>
        <v>October</v>
      </c>
      <c r="H4549" s="3" t="str">
        <f t="shared" si="431"/>
        <v>2018</v>
      </c>
      <c r="I4549" s="3" t="s">
        <v>21890</v>
      </c>
      <c r="J4549" s="3">
        <v>1982</v>
      </c>
      <c r="K4549" s="3" t="s">
        <v>319</v>
      </c>
      <c r="L4549" s="3" t="s">
        <v>616</v>
      </c>
      <c r="M4549" s="3" t="str">
        <f t="shared" si="426"/>
        <v>80</v>
      </c>
      <c r="N4549" s="3" t="str">
        <f t="shared" si="427"/>
        <v>min</v>
      </c>
      <c r="O4549" s="3" t="str">
        <f t="shared" si="428"/>
        <v>United Kingdom</v>
      </c>
      <c r="P4549" s="3" t="s">
        <v>199</v>
      </c>
      <c r="Q4549" s="3" t="str">
        <f t="shared" si="429"/>
        <v>Comedies</v>
      </c>
      <c r="R4549" s="3" t="s">
        <v>21929</v>
      </c>
    </row>
    <row r="4550" spans="1:18" x14ac:dyDescent="0.3">
      <c r="A4550" s="3" t="s">
        <v>21930</v>
      </c>
      <c r="B4550" s="3" t="s">
        <v>13</v>
      </c>
      <c r="C4550" s="3" t="s">
        <v>21931</v>
      </c>
      <c r="D4550" s="3" t="s">
        <v>21932</v>
      </c>
      <c r="E4550" s="3" t="s">
        <v>21933</v>
      </c>
      <c r="F4550" s="3" t="s">
        <v>75</v>
      </c>
      <c r="G4550" s="3" t="str">
        <f t="shared" si="430"/>
        <v>October</v>
      </c>
      <c r="H4550" s="3" t="str">
        <f t="shared" si="431"/>
        <v>2018</v>
      </c>
      <c r="I4550" s="3" t="s">
        <v>21890</v>
      </c>
      <c r="J4550" s="3">
        <v>2014</v>
      </c>
      <c r="K4550" s="3" t="s">
        <v>28</v>
      </c>
      <c r="L4550" s="3" t="s">
        <v>139</v>
      </c>
      <c r="M4550" s="3" t="str">
        <f t="shared" si="426"/>
        <v>94</v>
      </c>
      <c r="N4550" s="3" t="str">
        <f t="shared" si="427"/>
        <v>min</v>
      </c>
      <c r="O4550" s="3" t="str">
        <f t="shared" si="428"/>
        <v>United Kingdom</v>
      </c>
      <c r="P4550" s="3" t="s">
        <v>20</v>
      </c>
      <c r="Q4550" s="3" t="str">
        <f t="shared" si="429"/>
        <v>Documentaries</v>
      </c>
      <c r="R4550" s="3" t="s">
        <v>21934</v>
      </c>
    </row>
    <row r="4551" spans="1:18" x14ac:dyDescent="0.3">
      <c r="A4551" s="3" t="s">
        <v>21935</v>
      </c>
      <c r="B4551" s="3" t="s">
        <v>23</v>
      </c>
      <c r="C4551" s="3" t="s">
        <v>21936</v>
      </c>
      <c r="D4551" s="3" t="s">
        <v>7418</v>
      </c>
      <c r="E4551" s="3" t="s">
        <v>21937</v>
      </c>
      <c r="F4551" s="3" t="s">
        <v>75</v>
      </c>
      <c r="G4551" s="3" t="str">
        <f t="shared" si="430"/>
        <v>October</v>
      </c>
      <c r="H4551" s="3" t="str">
        <f t="shared" si="431"/>
        <v>2018</v>
      </c>
      <c r="I4551" s="3" t="s">
        <v>21890</v>
      </c>
      <c r="J4551" s="3">
        <v>2009</v>
      </c>
      <c r="K4551" s="3" t="s">
        <v>28</v>
      </c>
      <c r="L4551" s="3" t="s">
        <v>36</v>
      </c>
      <c r="M4551" s="3" t="str">
        <f t="shared" si="426"/>
        <v>1</v>
      </c>
      <c r="N4551" s="3" t="str">
        <f t="shared" si="427"/>
        <v>Season</v>
      </c>
      <c r="O4551" s="3" t="str">
        <f t="shared" si="428"/>
        <v>United Kingdom</v>
      </c>
      <c r="P4551" s="3" t="s">
        <v>3547</v>
      </c>
      <c r="Q4551" s="3" t="str">
        <f t="shared" si="429"/>
        <v>British TV Shows</v>
      </c>
      <c r="R4551" s="3" t="s">
        <v>21938</v>
      </c>
    </row>
    <row r="4552" spans="1:18" x14ac:dyDescent="0.3">
      <c r="A4552" s="3" t="s">
        <v>21939</v>
      </c>
      <c r="B4552" s="3" t="s">
        <v>23</v>
      </c>
      <c r="C4552" s="3" t="s">
        <v>21940</v>
      </c>
      <c r="D4552" s="3" t="s">
        <v>7418</v>
      </c>
      <c r="E4552" s="3" t="s">
        <v>21941</v>
      </c>
      <c r="F4552" s="3" t="s">
        <v>21942</v>
      </c>
      <c r="G4552" s="3" t="str">
        <f t="shared" si="430"/>
        <v>October</v>
      </c>
      <c r="H4552" s="3" t="str">
        <f t="shared" si="431"/>
        <v>2018</v>
      </c>
      <c r="I4552" s="3" t="s">
        <v>21890</v>
      </c>
      <c r="J4552" s="3">
        <v>1972</v>
      </c>
      <c r="K4552" s="3" t="s">
        <v>28</v>
      </c>
      <c r="L4552" s="3" t="s">
        <v>36</v>
      </c>
      <c r="M4552" s="3" t="str">
        <f t="shared" si="426"/>
        <v>1</v>
      </c>
      <c r="N4552" s="3" t="str">
        <f t="shared" si="427"/>
        <v>Season</v>
      </c>
      <c r="O4552" s="3" t="str">
        <f t="shared" si="428"/>
        <v>United Kingdom</v>
      </c>
      <c r="P4552" s="3" t="s">
        <v>1097</v>
      </c>
      <c r="Q4552" s="3" t="str">
        <f t="shared" si="429"/>
        <v>International TV Shows</v>
      </c>
      <c r="R4552" s="3" t="s">
        <v>21943</v>
      </c>
    </row>
    <row r="4553" spans="1:18" x14ac:dyDescent="0.3">
      <c r="A4553" s="3" t="s">
        <v>21944</v>
      </c>
      <c r="B4553" s="3" t="s">
        <v>23</v>
      </c>
      <c r="C4553" s="3" t="s">
        <v>21945</v>
      </c>
      <c r="D4553" s="3" t="s">
        <v>7418</v>
      </c>
      <c r="E4553" s="3" t="s">
        <v>21946</v>
      </c>
      <c r="F4553" s="3" t="s">
        <v>75</v>
      </c>
      <c r="G4553" s="3" t="str">
        <f t="shared" si="430"/>
        <v>October</v>
      </c>
      <c r="H4553" s="3" t="str">
        <f t="shared" si="431"/>
        <v>2018</v>
      </c>
      <c r="I4553" s="3" t="s">
        <v>21890</v>
      </c>
      <c r="J4553" s="3">
        <v>1974</v>
      </c>
      <c r="K4553" s="3" t="s">
        <v>76</v>
      </c>
      <c r="L4553" s="3" t="s">
        <v>120</v>
      </c>
      <c r="M4553" s="3" t="str">
        <f t="shared" si="426"/>
        <v>4</v>
      </c>
      <c r="N4553" s="3" t="str">
        <f t="shared" si="427"/>
        <v>Seasons</v>
      </c>
      <c r="O4553" s="3" t="str">
        <f t="shared" si="428"/>
        <v>United Kingdom</v>
      </c>
      <c r="P4553" s="3" t="s">
        <v>7486</v>
      </c>
      <c r="Q4553" s="3" t="str">
        <f t="shared" si="429"/>
        <v>British TV Shows</v>
      </c>
      <c r="R4553" s="3" t="s">
        <v>21947</v>
      </c>
    </row>
    <row r="4554" spans="1:18" x14ac:dyDescent="0.3">
      <c r="A4554" s="3" t="s">
        <v>21948</v>
      </c>
      <c r="B4554" s="3" t="s">
        <v>13</v>
      </c>
      <c r="C4554" s="3" t="s">
        <v>21949</v>
      </c>
      <c r="D4554" s="3" t="s">
        <v>21950</v>
      </c>
      <c r="E4554" s="3" t="s">
        <v>21951</v>
      </c>
      <c r="F4554" s="3" t="s">
        <v>75</v>
      </c>
      <c r="G4554" s="3" t="str">
        <f t="shared" si="430"/>
        <v>October</v>
      </c>
      <c r="H4554" s="3" t="str">
        <f t="shared" si="431"/>
        <v>2018</v>
      </c>
      <c r="I4554" s="3" t="s">
        <v>21890</v>
      </c>
      <c r="J4554" s="3">
        <v>1979</v>
      </c>
      <c r="K4554" s="3" t="s">
        <v>319</v>
      </c>
      <c r="L4554" s="3" t="s">
        <v>139</v>
      </c>
      <c r="M4554" s="3" t="str">
        <f t="shared" si="426"/>
        <v>94</v>
      </c>
      <c r="N4554" s="3" t="str">
        <f t="shared" si="427"/>
        <v>min</v>
      </c>
      <c r="O4554" s="3" t="str">
        <f t="shared" si="428"/>
        <v>United Kingdom</v>
      </c>
      <c r="P4554" s="3" t="s">
        <v>1840</v>
      </c>
      <c r="Q4554" s="3" t="str">
        <f t="shared" si="429"/>
        <v>Classic Movies</v>
      </c>
      <c r="R4554" s="3" t="s">
        <v>21952</v>
      </c>
    </row>
    <row r="4555" spans="1:18" x14ac:dyDescent="0.3">
      <c r="A4555" s="3" t="s">
        <v>21953</v>
      </c>
      <c r="B4555" s="3" t="s">
        <v>23</v>
      </c>
      <c r="C4555" s="3" t="s">
        <v>21954</v>
      </c>
      <c r="D4555" s="3" t="s">
        <v>7418</v>
      </c>
      <c r="E4555" s="3" t="s">
        <v>21955</v>
      </c>
      <c r="F4555" s="3" t="s">
        <v>585</v>
      </c>
      <c r="G4555" s="3" t="str">
        <f t="shared" si="430"/>
        <v>October</v>
      </c>
      <c r="H4555" s="3" t="str">
        <f t="shared" si="431"/>
        <v>2018</v>
      </c>
      <c r="I4555" s="3" t="s">
        <v>21890</v>
      </c>
      <c r="J4555" s="3">
        <v>2005</v>
      </c>
      <c r="K4555" s="3" t="s">
        <v>28</v>
      </c>
      <c r="L4555" s="3" t="s">
        <v>36</v>
      </c>
      <c r="M4555" s="3" t="str">
        <f t="shared" si="426"/>
        <v>1</v>
      </c>
      <c r="N4555" s="3" t="str">
        <f t="shared" si="427"/>
        <v>Season</v>
      </c>
      <c r="O4555" s="3" t="str">
        <f t="shared" si="428"/>
        <v>United States</v>
      </c>
      <c r="P4555" s="3" t="s">
        <v>20600</v>
      </c>
      <c r="Q4555" s="3" t="str">
        <f t="shared" si="429"/>
        <v>British TV Shows</v>
      </c>
      <c r="R4555" s="3" t="s">
        <v>21956</v>
      </c>
    </row>
    <row r="4556" spans="1:18" x14ac:dyDescent="0.3">
      <c r="A4556" s="3" t="s">
        <v>21957</v>
      </c>
      <c r="B4556" s="3" t="s">
        <v>13</v>
      </c>
      <c r="C4556" s="3" t="s">
        <v>21958</v>
      </c>
      <c r="D4556" s="3" t="s">
        <v>21959</v>
      </c>
      <c r="E4556" s="3" t="s">
        <v>21960</v>
      </c>
      <c r="F4556" s="3" t="s">
        <v>75</v>
      </c>
      <c r="G4556" s="3" t="str">
        <f t="shared" si="430"/>
        <v>October</v>
      </c>
      <c r="H4556" s="3" t="str">
        <f t="shared" si="431"/>
        <v>2018</v>
      </c>
      <c r="I4556" s="3" t="s">
        <v>21890</v>
      </c>
      <c r="J4556" s="3">
        <v>1989</v>
      </c>
      <c r="K4556" s="3" t="s">
        <v>76</v>
      </c>
      <c r="L4556" s="3" t="s">
        <v>3983</v>
      </c>
      <c r="M4556" s="3" t="str">
        <f t="shared" si="426"/>
        <v>72</v>
      </c>
      <c r="N4556" s="3" t="str">
        <f t="shared" si="427"/>
        <v>min</v>
      </c>
      <c r="O4556" s="3" t="str">
        <f t="shared" si="428"/>
        <v>United Kingdom</v>
      </c>
      <c r="P4556" s="3" t="s">
        <v>199</v>
      </c>
      <c r="Q4556" s="3" t="str">
        <f t="shared" si="429"/>
        <v>Comedies</v>
      </c>
      <c r="R4556" s="3" t="s">
        <v>21961</v>
      </c>
    </row>
    <row r="4557" spans="1:18" x14ac:dyDescent="0.3">
      <c r="A4557" s="3" t="s">
        <v>21962</v>
      </c>
      <c r="B4557" s="3" t="s">
        <v>13</v>
      </c>
      <c r="C4557" s="3" t="s">
        <v>21963</v>
      </c>
      <c r="D4557" s="3" t="s">
        <v>21964</v>
      </c>
      <c r="E4557" s="3" t="s">
        <v>7418</v>
      </c>
      <c r="F4557" s="3" t="s">
        <v>75</v>
      </c>
      <c r="G4557" s="3" t="str">
        <f t="shared" si="430"/>
        <v>October</v>
      </c>
      <c r="H4557" s="3" t="str">
        <f t="shared" si="431"/>
        <v>2018</v>
      </c>
      <c r="I4557" s="3" t="s">
        <v>21890</v>
      </c>
      <c r="J4557" s="3">
        <v>2013</v>
      </c>
      <c r="K4557" s="3" t="s">
        <v>28</v>
      </c>
      <c r="L4557" s="3" t="s">
        <v>3932</v>
      </c>
      <c r="M4557" s="3" t="str">
        <f t="shared" si="426"/>
        <v>60</v>
      </c>
      <c r="N4557" s="3" t="str">
        <f t="shared" si="427"/>
        <v>min</v>
      </c>
      <c r="O4557" s="3" t="str">
        <f t="shared" si="428"/>
        <v>United Kingdom</v>
      </c>
      <c r="P4557" s="3" t="s">
        <v>20</v>
      </c>
      <c r="Q4557" s="3" t="str">
        <f t="shared" si="429"/>
        <v>Documentaries</v>
      </c>
      <c r="R4557" s="3" t="s">
        <v>21965</v>
      </c>
    </row>
    <row r="4558" spans="1:18" x14ac:dyDescent="0.3">
      <c r="A4558" s="3" t="s">
        <v>21966</v>
      </c>
      <c r="B4558" s="3" t="s">
        <v>13</v>
      </c>
      <c r="C4558" s="3" t="s">
        <v>21967</v>
      </c>
      <c r="D4558" s="3" t="s">
        <v>21968</v>
      </c>
      <c r="E4558" s="3" t="s">
        <v>21969</v>
      </c>
      <c r="F4558" s="3" t="s">
        <v>46</v>
      </c>
      <c r="G4558" s="3" t="str">
        <f t="shared" si="430"/>
        <v>October</v>
      </c>
      <c r="H4558" s="3" t="str">
        <f t="shared" si="431"/>
        <v>2018</v>
      </c>
      <c r="I4558" s="3" t="s">
        <v>21970</v>
      </c>
      <c r="J4558" s="3">
        <v>2016</v>
      </c>
      <c r="K4558" s="3" t="s">
        <v>76</v>
      </c>
      <c r="L4558" s="3" t="s">
        <v>1441</v>
      </c>
      <c r="M4558" s="3" t="str">
        <f t="shared" si="426"/>
        <v>140</v>
      </c>
      <c r="N4558" s="3" t="str">
        <f t="shared" si="427"/>
        <v>min</v>
      </c>
      <c r="O4558" s="3" t="str">
        <f t="shared" si="428"/>
        <v>India</v>
      </c>
      <c r="P4558" s="3" t="s">
        <v>257</v>
      </c>
      <c r="Q4558" s="3" t="str">
        <f t="shared" si="429"/>
        <v>Action &amp; Adventure</v>
      </c>
      <c r="R4558" s="3" t="s">
        <v>21971</v>
      </c>
    </row>
    <row r="4559" spans="1:18" x14ac:dyDescent="0.3">
      <c r="A4559" s="3" t="s">
        <v>21972</v>
      </c>
      <c r="B4559" s="3" t="s">
        <v>13</v>
      </c>
      <c r="C4559" s="3" t="s">
        <v>21973</v>
      </c>
      <c r="D4559" s="3" t="s">
        <v>8492</v>
      </c>
      <c r="E4559" s="3" t="s">
        <v>21974</v>
      </c>
      <c r="F4559" s="3" t="s">
        <v>937</v>
      </c>
      <c r="G4559" s="3" t="str">
        <f t="shared" si="430"/>
        <v>October</v>
      </c>
      <c r="H4559" s="3" t="str">
        <f t="shared" si="431"/>
        <v>2018</v>
      </c>
      <c r="I4559" s="3" t="s">
        <v>21970</v>
      </c>
      <c r="J4559" s="3">
        <v>2017</v>
      </c>
      <c r="K4559" s="3" t="s">
        <v>59</v>
      </c>
      <c r="L4559" s="3" t="s">
        <v>60</v>
      </c>
      <c r="M4559" s="3" t="str">
        <f t="shared" si="426"/>
        <v>91</v>
      </c>
      <c r="N4559" s="3" t="str">
        <f t="shared" si="427"/>
        <v>min</v>
      </c>
      <c r="O4559" s="3" t="str">
        <f t="shared" si="428"/>
        <v>Canada</v>
      </c>
      <c r="P4559" s="3" t="s">
        <v>61</v>
      </c>
      <c r="Q4559" s="3" t="str">
        <f t="shared" si="429"/>
        <v>Children &amp; Family Movies</v>
      </c>
      <c r="R4559" s="3" t="s">
        <v>21975</v>
      </c>
    </row>
    <row r="4560" spans="1:18" x14ac:dyDescent="0.3">
      <c r="A4560" s="3" t="s">
        <v>21976</v>
      </c>
      <c r="B4560" s="3" t="s">
        <v>13</v>
      </c>
      <c r="C4560" s="3" t="s">
        <v>21977</v>
      </c>
      <c r="D4560" s="3" t="s">
        <v>2098</v>
      </c>
      <c r="E4560" s="3" t="s">
        <v>21978</v>
      </c>
      <c r="F4560" s="3" t="s">
        <v>46</v>
      </c>
      <c r="G4560" s="3" t="str">
        <f t="shared" si="430"/>
        <v>October</v>
      </c>
      <c r="H4560" s="3" t="str">
        <f t="shared" si="431"/>
        <v>2018</v>
      </c>
      <c r="I4560" s="3" t="s">
        <v>21970</v>
      </c>
      <c r="J4560" s="3">
        <v>2009</v>
      </c>
      <c r="K4560" s="3" t="s">
        <v>76</v>
      </c>
      <c r="L4560" s="3" t="s">
        <v>206</v>
      </c>
      <c r="M4560" s="3" t="str">
        <f t="shared" si="426"/>
        <v>97</v>
      </c>
      <c r="N4560" s="3" t="str">
        <f t="shared" si="427"/>
        <v>min</v>
      </c>
      <c r="O4560" s="3" t="str">
        <f t="shared" si="428"/>
        <v>India</v>
      </c>
      <c r="P4560" s="3" t="s">
        <v>1223</v>
      </c>
      <c r="Q4560" s="3" t="str">
        <f t="shared" si="429"/>
        <v>Horror Movies</v>
      </c>
      <c r="R4560" s="3" t="s">
        <v>21979</v>
      </c>
    </row>
    <row r="4561" spans="1:18" x14ac:dyDescent="0.3">
      <c r="A4561" s="3" t="s">
        <v>21980</v>
      </c>
      <c r="B4561" s="3" t="s">
        <v>13</v>
      </c>
      <c r="C4561" s="3" t="s">
        <v>21981</v>
      </c>
      <c r="D4561" s="3" t="s">
        <v>21982</v>
      </c>
      <c r="E4561" s="3" t="s">
        <v>21983</v>
      </c>
      <c r="F4561" s="3" t="s">
        <v>46</v>
      </c>
      <c r="G4561" s="3" t="str">
        <f t="shared" si="430"/>
        <v>October</v>
      </c>
      <c r="H4561" s="3" t="str">
        <f t="shared" si="431"/>
        <v>2018</v>
      </c>
      <c r="I4561" s="3" t="s">
        <v>21970</v>
      </c>
      <c r="J4561" s="3">
        <v>2014</v>
      </c>
      <c r="K4561" s="3" t="s">
        <v>76</v>
      </c>
      <c r="L4561" s="3" t="s">
        <v>9675</v>
      </c>
      <c r="M4561" s="3" t="str">
        <f t="shared" si="426"/>
        <v>146</v>
      </c>
      <c r="N4561" s="3" t="str">
        <f t="shared" si="427"/>
        <v>min</v>
      </c>
      <c r="O4561" s="3" t="str">
        <f t="shared" si="428"/>
        <v>India</v>
      </c>
      <c r="P4561" s="3" t="s">
        <v>257</v>
      </c>
      <c r="Q4561" s="3" t="str">
        <f t="shared" si="429"/>
        <v>Action &amp; Adventure</v>
      </c>
      <c r="R4561" s="3" t="s">
        <v>21984</v>
      </c>
    </row>
    <row r="4562" spans="1:18" x14ac:dyDescent="0.3">
      <c r="A4562" s="3" t="s">
        <v>21985</v>
      </c>
      <c r="B4562" s="3" t="s">
        <v>13</v>
      </c>
      <c r="C4562" s="3" t="s">
        <v>21986</v>
      </c>
      <c r="D4562" s="3" t="s">
        <v>21987</v>
      </c>
      <c r="E4562" s="3" t="s">
        <v>21988</v>
      </c>
      <c r="F4562" s="3" t="s">
        <v>46</v>
      </c>
      <c r="G4562" s="3" t="str">
        <f t="shared" si="430"/>
        <v>October</v>
      </c>
      <c r="H4562" s="3" t="str">
        <f t="shared" si="431"/>
        <v>2018</v>
      </c>
      <c r="I4562" s="3" t="s">
        <v>21970</v>
      </c>
      <c r="J4562" s="3">
        <v>2016</v>
      </c>
      <c r="K4562" s="3" t="s">
        <v>76</v>
      </c>
      <c r="L4562" s="3" t="s">
        <v>736</v>
      </c>
      <c r="M4562" s="3" t="str">
        <f t="shared" si="426"/>
        <v>118</v>
      </c>
      <c r="N4562" s="3" t="str">
        <f t="shared" si="427"/>
        <v>min</v>
      </c>
      <c r="O4562" s="3" t="str">
        <f t="shared" si="428"/>
        <v>India</v>
      </c>
      <c r="P4562" s="3" t="s">
        <v>4335</v>
      </c>
      <c r="Q4562" s="3" t="str">
        <f t="shared" si="429"/>
        <v>Dramas</v>
      </c>
      <c r="R4562" s="3" t="s">
        <v>21989</v>
      </c>
    </row>
    <row r="4563" spans="1:18" x14ac:dyDescent="0.3">
      <c r="A4563" s="3" t="s">
        <v>21990</v>
      </c>
      <c r="B4563" s="3" t="s">
        <v>13</v>
      </c>
      <c r="C4563" s="3" t="s">
        <v>21991</v>
      </c>
      <c r="D4563" s="3" t="s">
        <v>18421</v>
      </c>
      <c r="E4563" s="3" t="s">
        <v>21992</v>
      </c>
      <c r="F4563" s="3" t="s">
        <v>46</v>
      </c>
      <c r="G4563" s="3" t="str">
        <f t="shared" si="430"/>
        <v>October</v>
      </c>
      <c r="H4563" s="3" t="str">
        <f t="shared" si="431"/>
        <v>2018</v>
      </c>
      <c r="I4563" s="3" t="s">
        <v>21970</v>
      </c>
      <c r="J4563" s="3">
        <v>2009</v>
      </c>
      <c r="K4563" s="3" t="s">
        <v>76</v>
      </c>
      <c r="L4563" s="3" t="s">
        <v>640</v>
      </c>
      <c r="M4563" s="3" t="str">
        <f t="shared" si="426"/>
        <v>128</v>
      </c>
      <c r="N4563" s="3" t="str">
        <f t="shared" si="427"/>
        <v>min</v>
      </c>
      <c r="O4563" s="3" t="str">
        <f t="shared" si="428"/>
        <v>India</v>
      </c>
      <c r="P4563" s="3" t="s">
        <v>103</v>
      </c>
      <c r="Q4563" s="3" t="str">
        <f t="shared" si="429"/>
        <v>Dramas</v>
      </c>
      <c r="R4563" s="3" t="s">
        <v>21993</v>
      </c>
    </row>
    <row r="4564" spans="1:18" x14ac:dyDescent="0.3">
      <c r="A4564" s="3" t="s">
        <v>21994</v>
      </c>
      <c r="B4564" s="3" t="s">
        <v>13</v>
      </c>
      <c r="C4564" s="3" t="s">
        <v>21995</v>
      </c>
      <c r="D4564" s="3" t="s">
        <v>8408</v>
      </c>
      <c r="E4564" s="3" t="s">
        <v>21996</v>
      </c>
      <c r="F4564" s="3" t="s">
        <v>46</v>
      </c>
      <c r="G4564" s="3" t="str">
        <f t="shared" si="430"/>
        <v>October</v>
      </c>
      <c r="H4564" s="3" t="str">
        <f t="shared" si="431"/>
        <v>2018</v>
      </c>
      <c r="I4564" s="3" t="s">
        <v>21970</v>
      </c>
      <c r="J4564" s="3">
        <v>2009</v>
      </c>
      <c r="K4564" s="3" t="s">
        <v>28</v>
      </c>
      <c r="L4564" s="3" t="s">
        <v>3590</v>
      </c>
      <c r="M4564" s="3" t="str">
        <f t="shared" si="426"/>
        <v>137</v>
      </c>
      <c r="N4564" s="3" t="str">
        <f t="shared" si="427"/>
        <v>min</v>
      </c>
      <c r="O4564" s="3" t="str">
        <f t="shared" si="428"/>
        <v>India</v>
      </c>
      <c r="P4564" s="3" t="s">
        <v>574</v>
      </c>
      <c r="Q4564" s="3" t="str">
        <f t="shared" si="429"/>
        <v>Dramas</v>
      </c>
      <c r="R4564" s="3" t="s">
        <v>21997</v>
      </c>
    </row>
    <row r="4565" spans="1:18" x14ac:dyDescent="0.3">
      <c r="A4565" s="3" t="s">
        <v>21998</v>
      </c>
      <c r="B4565" s="3" t="s">
        <v>13</v>
      </c>
      <c r="C4565" s="3" t="s">
        <v>21999</v>
      </c>
      <c r="D4565" s="3" t="s">
        <v>22000</v>
      </c>
      <c r="E4565" s="3" t="s">
        <v>22001</v>
      </c>
      <c r="F4565" s="3" t="s">
        <v>46</v>
      </c>
      <c r="G4565" s="3" t="str">
        <f t="shared" si="430"/>
        <v>October</v>
      </c>
      <c r="H4565" s="3" t="str">
        <f t="shared" si="431"/>
        <v>2018</v>
      </c>
      <c r="I4565" s="3" t="s">
        <v>21970</v>
      </c>
      <c r="J4565" s="3">
        <v>2014</v>
      </c>
      <c r="K4565" s="3" t="s">
        <v>110</v>
      </c>
      <c r="L4565" s="3" t="s">
        <v>492</v>
      </c>
      <c r="M4565" s="3" t="str">
        <f t="shared" si="426"/>
        <v>145</v>
      </c>
      <c r="N4565" s="3" t="str">
        <f t="shared" si="427"/>
        <v>min</v>
      </c>
      <c r="O4565" s="3" t="str">
        <f t="shared" si="428"/>
        <v>India</v>
      </c>
      <c r="P4565" s="3" t="s">
        <v>3434</v>
      </c>
      <c r="Q4565" s="3" t="str">
        <f t="shared" si="429"/>
        <v>International Movies</v>
      </c>
      <c r="R4565" s="3" t="s">
        <v>22002</v>
      </c>
    </row>
    <row r="4566" spans="1:18" x14ac:dyDescent="0.3">
      <c r="A4566" s="3" t="s">
        <v>22003</v>
      </c>
      <c r="B4566" s="3" t="s">
        <v>13</v>
      </c>
      <c r="C4566" s="3" t="s">
        <v>22004</v>
      </c>
      <c r="D4566" s="3" t="s">
        <v>22005</v>
      </c>
      <c r="E4566" s="3" t="s">
        <v>22006</v>
      </c>
      <c r="F4566" s="3" t="s">
        <v>7418</v>
      </c>
      <c r="G4566" s="3" t="str">
        <f t="shared" si="430"/>
        <v>October</v>
      </c>
      <c r="H4566" s="3" t="str">
        <f t="shared" si="431"/>
        <v>2018</v>
      </c>
      <c r="I4566" s="3" t="s">
        <v>21970</v>
      </c>
      <c r="J4566" s="3">
        <v>2017</v>
      </c>
      <c r="K4566" s="3" t="s">
        <v>76</v>
      </c>
      <c r="L4566" s="3" t="s">
        <v>1924</v>
      </c>
      <c r="M4566" s="3" t="str">
        <f t="shared" si="426"/>
        <v>141</v>
      </c>
      <c r="N4566" s="3" t="str">
        <f t="shared" si="427"/>
        <v>min</v>
      </c>
      <c r="O4566" s="3" t="str">
        <f t="shared" si="428"/>
        <v>Unknown</v>
      </c>
      <c r="P4566" s="3" t="s">
        <v>103</v>
      </c>
      <c r="Q4566" s="3" t="str">
        <f t="shared" si="429"/>
        <v>Dramas</v>
      </c>
      <c r="R4566" s="3" t="s">
        <v>22007</v>
      </c>
    </row>
    <row r="4567" spans="1:18" x14ac:dyDescent="0.3">
      <c r="A4567" s="3" t="s">
        <v>22008</v>
      </c>
      <c r="B4567" s="3" t="s">
        <v>13</v>
      </c>
      <c r="C4567" s="3" t="s">
        <v>22009</v>
      </c>
      <c r="D4567" s="3" t="s">
        <v>13480</v>
      </c>
      <c r="E4567" s="3" t="s">
        <v>22010</v>
      </c>
      <c r="F4567" s="3" t="s">
        <v>46</v>
      </c>
      <c r="G4567" s="3" t="str">
        <f t="shared" si="430"/>
        <v>October</v>
      </c>
      <c r="H4567" s="3" t="str">
        <f t="shared" si="431"/>
        <v>2018</v>
      </c>
      <c r="I4567" s="3" t="s">
        <v>21970</v>
      </c>
      <c r="J4567" s="3">
        <v>2012</v>
      </c>
      <c r="K4567" s="3" t="s">
        <v>76</v>
      </c>
      <c r="L4567" s="3" t="s">
        <v>214</v>
      </c>
      <c r="M4567" s="3" t="str">
        <f t="shared" si="426"/>
        <v>106</v>
      </c>
      <c r="N4567" s="3" t="str">
        <f t="shared" si="427"/>
        <v>min</v>
      </c>
      <c r="O4567" s="3" t="str">
        <f t="shared" si="428"/>
        <v>India</v>
      </c>
      <c r="P4567" s="3" t="s">
        <v>178</v>
      </c>
      <c r="Q4567" s="3" t="str">
        <f t="shared" si="429"/>
        <v>Comedies</v>
      </c>
      <c r="R4567" s="3" t="s">
        <v>22011</v>
      </c>
    </row>
    <row r="4568" spans="1:18" x14ac:dyDescent="0.3">
      <c r="A4568" s="3" t="s">
        <v>22012</v>
      </c>
      <c r="B4568" s="3" t="s">
        <v>13</v>
      </c>
      <c r="C4568" s="3" t="s">
        <v>22013</v>
      </c>
      <c r="D4568" s="3" t="s">
        <v>22014</v>
      </c>
      <c r="E4568" s="3" t="s">
        <v>22015</v>
      </c>
      <c r="F4568" s="3" t="s">
        <v>7418</v>
      </c>
      <c r="G4568" s="3" t="str">
        <f t="shared" si="430"/>
        <v>October</v>
      </c>
      <c r="H4568" s="3" t="str">
        <f t="shared" si="431"/>
        <v>2018</v>
      </c>
      <c r="I4568" s="3" t="s">
        <v>21970</v>
      </c>
      <c r="J4568" s="3">
        <v>2018</v>
      </c>
      <c r="K4568" s="3" t="s">
        <v>28</v>
      </c>
      <c r="L4568" s="3" t="s">
        <v>1161</v>
      </c>
      <c r="M4568" s="3" t="str">
        <f t="shared" si="426"/>
        <v>135</v>
      </c>
      <c r="N4568" s="3" t="str">
        <f t="shared" si="427"/>
        <v>min</v>
      </c>
      <c r="O4568" s="3" t="str">
        <f t="shared" si="428"/>
        <v>Unknown</v>
      </c>
      <c r="P4568" s="3" t="s">
        <v>69</v>
      </c>
      <c r="Q4568" s="3" t="str">
        <f t="shared" si="429"/>
        <v>Dramas</v>
      </c>
      <c r="R4568" s="3" t="s">
        <v>22016</v>
      </c>
    </row>
    <row r="4569" spans="1:18" x14ac:dyDescent="0.3">
      <c r="A4569" s="3" t="s">
        <v>22017</v>
      </c>
      <c r="B4569" s="3" t="s">
        <v>13</v>
      </c>
      <c r="C4569" s="3" t="s">
        <v>22018</v>
      </c>
      <c r="D4569" s="3" t="s">
        <v>21410</v>
      </c>
      <c r="E4569" s="3" t="s">
        <v>22019</v>
      </c>
      <c r="F4569" s="3" t="s">
        <v>46</v>
      </c>
      <c r="G4569" s="3" t="str">
        <f t="shared" si="430"/>
        <v>October</v>
      </c>
      <c r="H4569" s="3" t="str">
        <f t="shared" si="431"/>
        <v>2018</v>
      </c>
      <c r="I4569" s="3" t="s">
        <v>21970</v>
      </c>
      <c r="J4569" s="3">
        <v>2013</v>
      </c>
      <c r="K4569" s="3" t="s">
        <v>76</v>
      </c>
      <c r="L4569" s="3" t="s">
        <v>3590</v>
      </c>
      <c r="M4569" s="3" t="str">
        <f t="shared" si="426"/>
        <v>137</v>
      </c>
      <c r="N4569" s="3" t="str">
        <f t="shared" si="427"/>
        <v>min</v>
      </c>
      <c r="O4569" s="3" t="str">
        <f t="shared" si="428"/>
        <v>India</v>
      </c>
      <c r="P4569" s="3" t="s">
        <v>1213</v>
      </c>
      <c r="Q4569" s="3" t="str">
        <f t="shared" si="429"/>
        <v>Dramas</v>
      </c>
      <c r="R4569" s="3" t="s">
        <v>22020</v>
      </c>
    </row>
    <row r="4570" spans="1:18" x14ac:dyDescent="0.3">
      <c r="A4570" s="3" t="s">
        <v>22021</v>
      </c>
      <c r="B4570" s="3" t="s">
        <v>13</v>
      </c>
      <c r="C4570" s="3" t="s">
        <v>22022</v>
      </c>
      <c r="D4570" s="3" t="s">
        <v>22023</v>
      </c>
      <c r="E4570" s="3" t="s">
        <v>22024</v>
      </c>
      <c r="F4570" s="3" t="s">
        <v>46</v>
      </c>
      <c r="G4570" s="3" t="str">
        <f t="shared" si="430"/>
        <v>October</v>
      </c>
      <c r="H4570" s="3" t="str">
        <f t="shared" si="431"/>
        <v>2018</v>
      </c>
      <c r="I4570" s="3" t="s">
        <v>21970</v>
      </c>
      <c r="J4570" s="3">
        <v>2014</v>
      </c>
      <c r="K4570" s="3" t="s">
        <v>76</v>
      </c>
      <c r="L4570" s="3" t="s">
        <v>1080</v>
      </c>
      <c r="M4570" s="3" t="str">
        <f t="shared" si="426"/>
        <v>129</v>
      </c>
      <c r="N4570" s="3" t="str">
        <f t="shared" si="427"/>
        <v>min</v>
      </c>
      <c r="O4570" s="3" t="str">
        <f t="shared" si="428"/>
        <v>India</v>
      </c>
      <c r="P4570" s="3" t="s">
        <v>191</v>
      </c>
      <c r="Q4570" s="3" t="str">
        <f t="shared" si="429"/>
        <v>Comedies</v>
      </c>
      <c r="R4570" s="3" t="s">
        <v>22025</v>
      </c>
    </row>
    <row r="4571" spans="1:18" x14ac:dyDescent="0.3">
      <c r="A4571" s="3" t="s">
        <v>22026</v>
      </c>
      <c r="B4571" s="3" t="s">
        <v>13</v>
      </c>
      <c r="C4571" s="3" t="s">
        <v>22027</v>
      </c>
      <c r="D4571" s="3" t="s">
        <v>22028</v>
      </c>
      <c r="E4571" s="3" t="s">
        <v>22029</v>
      </c>
      <c r="F4571" s="3" t="s">
        <v>46</v>
      </c>
      <c r="G4571" s="3" t="str">
        <f t="shared" si="430"/>
        <v>October</v>
      </c>
      <c r="H4571" s="3" t="str">
        <f t="shared" si="431"/>
        <v>2018</v>
      </c>
      <c r="I4571" s="3" t="s">
        <v>21970</v>
      </c>
      <c r="J4571" s="3">
        <v>2009</v>
      </c>
      <c r="K4571" s="3" t="s">
        <v>110</v>
      </c>
      <c r="L4571" s="3" t="s">
        <v>352</v>
      </c>
      <c r="M4571" s="3" t="str">
        <f t="shared" si="426"/>
        <v>99</v>
      </c>
      <c r="N4571" s="3" t="str">
        <f t="shared" si="427"/>
        <v>min</v>
      </c>
      <c r="O4571" s="3" t="str">
        <f t="shared" si="428"/>
        <v>India</v>
      </c>
      <c r="P4571" s="3" t="s">
        <v>103</v>
      </c>
      <c r="Q4571" s="3" t="str">
        <f t="shared" si="429"/>
        <v>Dramas</v>
      </c>
      <c r="R4571" s="3" t="s">
        <v>22030</v>
      </c>
    </row>
    <row r="4572" spans="1:18" x14ac:dyDescent="0.3">
      <c r="A4572" s="3" t="s">
        <v>22031</v>
      </c>
      <c r="B4572" s="3" t="s">
        <v>23</v>
      </c>
      <c r="C4572" s="3" t="s">
        <v>22032</v>
      </c>
      <c r="D4572" s="3" t="s">
        <v>7418</v>
      </c>
      <c r="E4572" s="3" t="s">
        <v>22033</v>
      </c>
      <c r="F4572" s="3" t="s">
        <v>16</v>
      </c>
      <c r="G4572" s="3" t="str">
        <f t="shared" si="430"/>
        <v>October</v>
      </c>
      <c r="H4572" s="3" t="str">
        <f t="shared" si="431"/>
        <v>2018</v>
      </c>
      <c r="I4572" s="3" t="s">
        <v>21970</v>
      </c>
      <c r="J4572" s="3">
        <v>2018</v>
      </c>
      <c r="K4572" s="3" t="s">
        <v>28</v>
      </c>
      <c r="L4572" s="3" t="s">
        <v>36</v>
      </c>
      <c r="M4572" s="3" t="str">
        <f t="shared" si="426"/>
        <v>1</v>
      </c>
      <c r="N4572" s="3" t="str">
        <f t="shared" si="427"/>
        <v>Season</v>
      </c>
      <c r="O4572" s="3" t="str">
        <f t="shared" si="428"/>
        <v>United States</v>
      </c>
      <c r="P4572" s="3" t="s">
        <v>19024</v>
      </c>
      <c r="Q4572" s="3" t="str">
        <f t="shared" si="429"/>
        <v>Romantic TV Shows</v>
      </c>
      <c r="R4572" s="3" t="s">
        <v>22034</v>
      </c>
    </row>
    <row r="4573" spans="1:18" x14ac:dyDescent="0.3">
      <c r="A4573" s="3" t="s">
        <v>22035</v>
      </c>
      <c r="B4573" s="3" t="s">
        <v>13</v>
      </c>
      <c r="C4573" s="3" t="s">
        <v>22036</v>
      </c>
      <c r="D4573" s="3" t="s">
        <v>8593</v>
      </c>
      <c r="E4573" s="3" t="s">
        <v>22037</v>
      </c>
      <c r="F4573" s="3" t="s">
        <v>46</v>
      </c>
      <c r="G4573" s="3" t="str">
        <f t="shared" si="430"/>
        <v>October</v>
      </c>
      <c r="H4573" s="3" t="str">
        <f t="shared" si="431"/>
        <v>2018</v>
      </c>
      <c r="I4573" s="3" t="s">
        <v>21970</v>
      </c>
      <c r="J4573" s="3">
        <v>2017</v>
      </c>
      <c r="K4573" s="3" t="s">
        <v>76</v>
      </c>
      <c r="L4573" s="3" t="s">
        <v>2967</v>
      </c>
      <c r="M4573" s="3" t="str">
        <f t="shared" si="426"/>
        <v>155</v>
      </c>
      <c r="N4573" s="3" t="str">
        <f t="shared" si="427"/>
        <v>min</v>
      </c>
      <c r="O4573" s="3" t="str">
        <f t="shared" si="428"/>
        <v>India</v>
      </c>
      <c r="P4573" s="3" t="s">
        <v>1126</v>
      </c>
      <c r="Q4573" s="3" t="str">
        <f t="shared" si="429"/>
        <v>Action &amp; Adventure</v>
      </c>
      <c r="R4573" s="3" t="s">
        <v>22038</v>
      </c>
    </row>
    <row r="4574" spans="1:18" x14ac:dyDescent="0.3">
      <c r="A4574" s="3" t="s">
        <v>22039</v>
      </c>
      <c r="B4574" s="3" t="s">
        <v>13</v>
      </c>
      <c r="C4574" s="3" t="s">
        <v>22040</v>
      </c>
      <c r="D4574" s="3" t="s">
        <v>22041</v>
      </c>
      <c r="E4574" s="3" t="s">
        <v>22042</v>
      </c>
      <c r="F4574" s="3" t="s">
        <v>46</v>
      </c>
      <c r="G4574" s="3" t="str">
        <f t="shared" si="430"/>
        <v>October</v>
      </c>
      <c r="H4574" s="3" t="str">
        <f t="shared" si="431"/>
        <v>2018</v>
      </c>
      <c r="I4574" s="3" t="s">
        <v>21970</v>
      </c>
      <c r="J4574" s="3">
        <v>2014</v>
      </c>
      <c r="K4574" s="3" t="s">
        <v>76</v>
      </c>
      <c r="L4574" s="3" t="s">
        <v>804</v>
      </c>
      <c r="M4574" s="3" t="str">
        <f t="shared" si="426"/>
        <v>142</v>
      </c>
      <c r="N4574" s="3" t="str">
        <f t="shared" si="427"/>
        <v>min</v>
      </c>
      <c r="O4574" s="3" t="str">
        <f t="shared" si="428"/>
        <v>India</v>
      </c>
      <c r="P4574" s="3" t="s">
        <v>493</v>
      </c>
      <c r="Q4574" s="3" t="str">
        <f t="shared" si="429"/>
        <v>Comedies</v>
      </c>
      <c r="R4574" s="3" t="s">
        <v>22043</v>
      </c>
    </row>
    <row r="4575" spans="1:18" x14ac:dyDescent="0.3">
      <c r="A4575" s="3" t="s">
        <v>22044</v>
      </c>
      <c r="B4575" s="3" t="s">
        <v>13</v>
      </c>
      <c r="C4575" s="3" t="s">
        <v>22045</v>
      </c>
      <c r="D4575" s="3" t="s">
        <v>5214</v>
      </c>
      <c r="E4575" s="3" t="s">
        <v>22046</v>
      </c>
      <c r="F4575" s="3" t="s">
        <v>46</v>
      </c>
      <c r="G4575" s="3" t="str">
        <f t="shared" si="430"/>
        <v>October</v>
      </c>
      <c r="H4575" s="3" t="str">
        <f t="shared" si="431"/>
        <v>2018</v>
      </c>
      <c r="I4575" s="3" t="s">
        <v>21970</v>
      </c>
      <c r="J4575" s="3">
        <v>2008</v>
      </c>
      <c r="K4575" s="3" t="s">
        <v>76</v>
      </c>
      <c r="L4575" s="3" t="s">
        <v>22047</v>
      </c>
      <c r="M4575" s="3" t="str">
        <f t="shared" si="426"/>
        <v>214</v>
      </c>
      <c r="N4575" s="3" t="str">
        <f t="shared" si="427"/>
        <v>min</v>
      </c>
      <c r="O4575" s="3" t="str">
        <f t="shared" si="428"/>
        <v>India</v>
      </c>
      <c r="P4575" s="3" t="s">
        <v>257</v>
      </c>
      <c r="Q4575" s="3" t="str">
        <f t="shared" si="429"/>
        <v>Action &amp; Adventure</v>
      </c>
      <c r="R4575" s="3" t="s">
        <v>22048</v>
      </c>
    </row>
    <row r="4576" spans="1:18" x14ac:dyDescent="0.3">
      <c r="A4576" s="3" t="s">
        <v>22049</v>
      </c>
      <c r="B4576" s="3" t="s">
        <v>13</v>
      </c>
      <c r="C4576" s="3" t="s">
        <v>22050</v>
      </c>
      <c r="D4576" s="3" t="s">
        <v>22051</v>
      </c>
      <c r="E4576" s="3" t="s">
        <v>22052</v>
      </c>
      <c r="F4576" s="3" t="s">
        <v>46</v>
      </c>
      <c r="G4576" s="3" t="str">
        <f t="shared" si="430"/>
        <v>October</v>
      </c>
      <c r="H4576" s="3" t="str">
        <f t="shared" si="431"/>
        <v>2018</v>
      </c>
      <c r="I4576" s="3" t="s">
        <v>21970</v>
      </c>
      <c r="J4576" s="3">
        <v>2015</v>
      </c>
      <c r="K4576" s="3" t="s">
        <v>110</v>
      </c>
      <c r="L4576" s="3" t="s">
        <v>3590</v>
      </c>
      <c r="M4576" s="3" t="str">
        <f t="shared" si="426"/>
        <v>137</v>
      </c>
      <c r="N4576" s="3" t="str">
        <f t="shared" si="427"/>
        <v>min</v>
      </c>
      <c r="O4576" s="3" t="str">
        <f t="shared" si="428"/>
        <v>India</v>
      </c>
      <c r="P4576" s="3" t="s">
        <v>493</v>
      </c>
      <c r="Q4576" s="3" t="str">
        <f t="shared" si="429"/>
        <v>Comedies</v>
      </c>
      <c r="R4576" s="3" t="s">
        <v>22053</v>
      </c>
    </row>
    <row r="4577" spans="1:18" x14ac:dyDescent="0.3">
      <c r="A4577" s="3" t="s">
        <v>22054</v>
      </c>
      <c r="B4577" s="3" t="s">
        <v>13</v>
      </c>
      <c r="C4577" s="3" t="s">
        <v>22055</v>
      </c>
      <c r="D4577" s="3" t="s">
        <v>22056</v>
      </c>
      <c r="E4577" s="3" t="s">
        <v>22057</v>
      </c>
      <c r="F4577" s="3" t="s">
        <v>46</v>
      </c>
      <c r="G4577" s="3" t="str">
        <f t="shared" si="430"/>
        <v>October</v>
      </c>
      <c r="H4577" s="3" t="str">
        <f t="shared" si="431"/>
        <v>2018</v>
      </c>
      <c r="I4577" s="3" t="s">
        <v>21970</v>
      </c>
      <c r="J4577" s="3">
        <v>2009</v>
      </c>
      <c r="K4577" s="3" t="s">
        <v>76</v>
      </c>
      <c r="L4577" s="3" t="s">
        <v>640</v>
      </c>
      <c r="M4577" s="3" t="str">
        <f t="shared" si="426"/>
        <v>128</v>
      </c>
      <c r="N4577" s="3" t="str">
        <f t="shared" si="427"/>
        <v>min</v>
      </c>
      <c r="O4577" s="3" t="str">
        <f t="shared" si="428"/>
        <v>India</v>
      </c>
      <c r="P4577" s="3" t="s">
        <v>1213</v>
      </c>
      <c r="Q4577" s="3" t="str">
        <f t="shared" si="429"/>
        <v>Dramas</v>
      </c>
      <c r="R4577" s="3" t="s">
        <v>22058</v>
      </c>
    </row>
    <row r="4578" spans="1:18" x14ac:dyDescent="0.3">
      <c r="A4578" s="3" t="s">
        <v>22059</v>
      </c>
      <c r="B4578" s="3" t="s">
        <v>13</v>
      </c>
      <c r="C4578" s="3" t="s">
        <v>22060</v>
      </c>
      <c r="D4578" s="3" t="s">
        <v>22041</v>
      </c>
      <c r="E4578" s="3" t="s">
        <v>22061</v>
      </c>
      <c r="F4578" s="3" t="s">
        <v>46</v>
      </c>
      <c r="G4578" s="3" t="str">
        <f t="shared" si="430"/>
        <v>October</v>
      </c>
      <c r="H4578" s="3" t="str">
        <f t="shared" si="431"/>
        <v>2018</v>
      </c>
      <c r="I4578" s="3" t="s">
        <v>21970</v>
      </c>
      <c r="J4578" s="3">
        <v>2018</v>
      </c>
      <c r="K4578" s="3" t="s">
        <v>76</v>
      </c>
      <c r="L4578" s="3" t="s">
        <v>6250</v>
      </c>
      <c r="M4578" s="3" t="str">
        <f t="shared" si="426"/>
        <v>151</v>
      </c>
      <c r="N4578" s="3" t="str">
        <f t="shared" si="427"/>
        <v>min</v>
      </c>
      <c r="O4578" s="3" t="str">
        <f t="shared" si="428"/>
        <v>India</v>
      </c>
      <c r="P4578" s="3" t="s">
        <v>4335</v>
      </c>
      <c r="Q4578" s="3" t="str">
        <f t="shared" si="429"/>
        <v>Dramas</v>
      </c>
      <c r="R4578" s="3" t="s">
        <v>22062</v>
      </c>
    </row>
    <row r="4579" spans="1:18" x14ac:dyDescent="0.3">
      <c r="A4579" s="3" t="s">
        <v>22063</v>
      </c>
      <c r="B4579" s="3" t="s">
        <v>13</v>
      </c>
      <c r="C4579" s="3" t="s">
        <v>22064</v>
      </c>
      <c r="D4579" s="3" t="s">
        <v>22065</v>
      </c>
      <c r="E4579" s="3" t="s">
        <v>22066</v>
      </c>
      <c r="F4579" s="3" t="s">
        <v>46</v>
      </c>
      <c r="G4579" s="3" t="str">
        <f t="shared" si="430"/>
        <v>October</v>
      </c>
      <c r="H4579" s="3" t="str">
        <f t="shared" si="431"/>
        <v>2018</v>
      </c>
      <c r="I4579" s="3" t="s">
        <v>21970</v>
      </c>
      <c r="J4579" s="3">
        <v>2014</v>
      </c>
      <c r="K4579" s="3" t="s">
        <v>76</v>
      </c>
      <c r="L4579" s="3" t="s">
        <v>796</v>
      </c>
      <c r="M4579" s="3" t="str">
        <f t="shared" si="426"/>
        <v>121</v>
      </c>
      <c r="N4579" s="3" t="str">
        <f t="shared" si="427"/>
        <v>min</v>
      </c>
      <c r="O4579" s="3" t="str">
        <f t="shared" si="428"/>
        <v>India</v>
      </c>
      <c r="P4579" s="3" t="s">
        <v>178</v>
      </c>
      <c r="Q4579" s="3" t="str">
        <f t="shared" si="429"/>
        <v>Comedies</v>
      </c>
      <c r="R4579" s="3" t="s">
        <v>22067</v>
      </c>
    </row>
    <row r="4580" spans="1:18" x14ac:dyDescent="0.3">
      <c r="A4580" s="3" t="s">
        <v>22068</v>
      </c>
      <c r="B4580" s="3" t="s">
        <v>13</v>
      </c>
      <c r="C4580" s="3" t="s">
        <v>22069</v>
      </c>
      <c r="D4580" s="3" t="s">
        <v>22070</v>
      </c>
      <c r="E4580" s="3" t="s">
        <v>22071</v>
      </c>
      <c r="F4580" s="3" t="s">
        <v>46</v>
      </c>
      <c r="G4580" s="3" t="str">
        <f t="shared" si="430"/>
        <v>October</v>
      </c>
      <c r="H4580" s="3" t="str">
        <f t="shared" si="431"/>
        <v>2018</v>
      </c>
      <c r="I4580" s="3" t="s">
        <v>21970</v>
      </c>
      <c r="J4580" s="3">
        <v>2009</v>
      </c>
      <c r="K4580" s="3" t="s">
        <v>76</v>
      </c>
      <c r="L4580" s="3" t="s">
        <v>924</v>
      </c>
      <c r="M4580" s="3" t="str">
        <f t="shared" si="426"/>
        <v>101</v>
      </c>
      <c r="N4580" s="3" t="str">
        <f t="shared" si="427"/>
        <v>min</v>
      </c>
      <c r="O4580" s="3" t="str">
        <f t="shared" si="428"/>
        <v>India</v>
      </c>
      <c r="P4580" s="3" t="s">
        <v>257</v>
      </c>
      <c r="Q4580" s="3" t="str">
        <f t="shared" si="429"/>
        <v>Action &amp; Adventure</v>
      </c>
      <c r="R4580" s="3" t="s">
        <v>22072</v>
      </c>
    </row>
    <row r="4581" spans="1:18" x14ac:dyDescent="0.3">
      <c r="A4581" s="3" t="s">
        <v>22073</v>
      </c>
      <c r="B4581" s="3" t="s">
        <v>13</v>
      </c>
      <c r="C4581" s="3" t="s">
        <v>22074</v>
      </c>
      <c r="D4581" s="3" t="s">
        <v>22075</v>
      </c>
      <c r="E4581" s="3" t="s">
        <v>22076</v>
      </c>
      <c r="F4581" s="3" t="s">
        <v>46</v>
      </c>
      <c r="G4581" s="3" t="str">
        <f t="shared" si="430"/>
        <v>October</v>
      </c>
      <c r="H4581" s="3" t="str">
        <f t="shared" si="431"/>
        <v>2018</v>
      </c>
      <c r="I4581" s="3" t="s">
        <v>21970</v>
      </c>
      <c r="J4581" s="3">
        <v>2008</v>
      </c>
      <c r="K4581" s="3" t="s">
        <v>76</v>
      </c>
      <c r="L4581" s="3" t="s">
        <v>492</v>
      </c>
      <c r="M4581" s="3" t="str">
        <f t="shared" si="426"/>
        <v>145</v>
      </c>
      <c r="N4581" s="3" t="str">
        <f t="shared" si="427"/>
        <v>min</v>
      </c>
      <c r="O4581" s="3" t="str">
        <f t="shared" si="428"/>
        <v>India</v>
      </c>
      <c r="P4581" s="3" t="s">
        <v>493</v>
      </c>
      <c r="Q4581" s="3" t="str">
        <f t="shared" si="429"/>
        <v>Comedies</v>
      </c>
      <c r="R4581" s="3" t="s">
        <v>22077</v>
      </c>
    </row>
    <row r="4582" spans="1:18" x14ac:dyDescent="0.3">
      <c r="A4582" s="3" t="s">
        <v>22078</v>
      </c>
      <c r="B4582" s="3" t="s">
        <v>13</v>
      </c>
      <c r="C4582" s="3" t="s">
        <v>22079</v>
      </c>
      <c r="D4582" s="3" t="s">
        <v>13542</v>
      </c>
      <c r="E4582" s="3" t="s">
        <v>22080</v>
      </c>
      <c r="F4582" s="3" t="s">
        <v>46</v>
      </c>
      <c r="G4582" s="3" t="str">
        <f t="shared" si="430"/>
        <v>October</v>
      </c>
      <c r="H4582" s="3" t="str">
        <f t="shared" si="431"/>
        <v>2018</v>
      </c>
      <c r="I4582" s="3" t="s">
        <v>21970</v>
      </c>
      <c r="J4582" s="3">
        <v>2009</v>
      </c>
      <c r="K4582" s="3" t="s">
        <v>76</v>
      </c>
      <c r="L4582" s="3" t="s">
        <v>190</v>
      </c>
      <c r="M4582" s="3" t="str">
        <f t="shared" si="426"/>
        <v>147</v>
      </c>
      <c r="N4582" s="3" t="str">
        <f t="shared" si="427"/>
        <v>min</v>
      </c>
      <c r="O4582" s="3" t="str">
        <f t="shared" si="428"/>
        <v>India</v>
      </c>
      <c r="P4582" s="3" t="s">
        <v>533</v>
      </c>
      <c r="Q4582" s="3" t="str">
        <f t="shared" si="429"/>
        <v>International Movies</v>
      </c>
      <c r="R4582" s="3" t="s">
        <v>22081</v>
      </c>
    </row>
    <row r="4583" spans="1:18" x14ac:dyDescent="0.3">
      <c r="A4583" s="3" t="s">
        <v>22082</v>
      </c>
      <c r="B4583" s="3" t="s">
        <v>13</v>
      </c>
      <c r="C4583" s="3" t="s">
        <v>22083</v>
      </c>
      <c r="D4583" s="3" t="s">
        <v>9821</v>
      </c>
      <c r="E4583" s="3" t="s">
        <v>22084</v>
      </c>
      <c r="F4583" s="3" t="s">
        <v>46</v>
      </c>
      <c r="G4583" s="3" t="str">
        <f t="shared" si="430"/>
        <v>October</v>
      </c>
      <c r="H4583" s="3" t="str">
        <f t="shared" si="431"/>
        <v>2018</v>
      </c>
      <c r="I4583" s="3" t="s">
        <v>21970</v>
      </c>
      <c r="J4583" s="3">
        <v>2016</v>
      </c>
      <c r="K4583" s="3" t="s">
        <v>76</v>
      </c>
      <c r="L4583" s="3" t="s">
        <v>19</v>
      </c>
      <c r="M4583" s="3" t="str">
        <f t="shared" si="426"/>
        <v>90</v>
      </c>
      <c r="N4583" s="3" t="str">
        <f t="shared" si="427"/>
        <v>min</v>
      </c>
      <c r="O4583" s="3" t="str">
        <f t="shared" si="428"/>
        <v>India</v>
      </c>
      <c r="P4583" s="3" t="s">
        <v>103</v>
      </c>
      <c r="Q4583" s="3" t="str">
        <f t="shared" si="429"/>
        <v>Dramas</v>
      </c>
      <c r="R4583" s="3" t="s">
        <v>22085</v>
      </c>
    </row>
    <row r="4584" spans="1:18" x14ac:dyDescent="0.3">
      <c r="A4584" s="3" t="s">
        <v>22086</v>
      </c>
      <c r="B4584" s="3" t="s">
        <v>13</v>
      </c>
      <c r="C4584" s="3" t="s">
        <v>22087</v>
      </c>
      <c r="D4584" s="3" t="s">
        <v>22088</v>
      </c>
      <c r="E4584" s="3" t="s">
        <v>22089</v>
      </c>
      <c r="F4584" s="3" t="s">
        <v>46</v>
      </c>
      <c r="G4584" s="3" t="str">
        <f t="shared" si="430"/>
        <v>October</v>
      </c>
      <c r="H4584" s="3" t="str">
        <f t="shared" si="431"/>
        <v>2018</v>
      </c>
      <c r="I4584" s="3" t="s">
        <v>21970</v>
      </c>
      <c r="J4584" s="3">
        <v>2012</v>
      </c>
      <c r="K4584" s="3" t="s">
        <v>76</v>
      </c>
      <c r="L4584" s="3" t="s">
        <v>1080</v>
      </c>
      <c r="M4584" s="3" t="str">
        <f t="shared" si="426"/>
        <v>129</v>
      </c>
      <c r="N4584" s="3" t="str">
        <f t="shared" si="427"/>
        <v>min</v>
      </c>
      <c r="O4584" s="3" t="str">
        <f t="shared" si="428"/>
        <v>India</v>
      </c>
      <c r="P4584" s="3" t="s">
        <v>178</v>
      </c>
      <c r="Q4584" s="3" t="str">
        <f t="shared" si="429"/>
        <v>Comedies</v>
      </c>
      <c r="R4584" s="3" t="s">
        <v>22090</v>
      </c>
    </row>
    <row r="4585" spans="1:18" x14ac:dyDescent="0.3">
      <c r="A4585" s="3" t="s">
        <v>22091</v>
      </c>
      <c r="B4585" s="3" t="s">
        <v>13</v>
      </c>
      <c r="C4585" s="3" t="s">
        <v>22092</v>
      </c>
      <c r="D4585" s="3" t="s">
        <v>22093</v>
      </c>
      <c r="E4585" s="3" t="s">
        <v>22094</v>
      </c>
      <c r="F4585" s="3" t="s">
        <v>46</v>
      </c>
      <c r="G4585" s="3" t="str">
        <f t="shared" si="430"/>
        <v>October</v>
      </c>
      <c r="H4585" s="3" t="str">
        <f t="shared" si="431"/>
        <v>2018</v>
      </c>
      <c r="I4585" s="3" t="s">
        <v>21970</v>
      </c>
      <c r="J4585" s="3">
        <v>2005</v>
      </c>
      <c r="K4585" s="3" t="s">
        <v>110</v>
      </c>
      <c r="L4585" s="3" t="s">
        <v>1080</v>
      </c>
      <c r="M4585" s="3" t="str">
        <f t="shared" si="426"/>
        <v>129</v>
      </c>
      <c r="N4585" s="3" t="str">
        <f t="shared" si="427"/>
        <v>min</v>
      </c>
      <c r="O4585" s="3" t="str">
        <f t="shared" si="428"/>
        <v>India</v>
      </c>
      <c r="P4585" s="3" t="s">
        <v>493</v>
      </c>
      <c r="Q4585" s="3" t="str">
        <f t="shared" si="429"/>
        <v>Comedies</v>
      </c>
      <c r="R4585" s="3" t="s">
        <v>22095</v>
      </c>
    </row>
    <row r="4586" spans="1:18" x14ac:dyDescent="0.3">
      <c r="A4586" s="3" t="s">
        <v>22096</v>
      </c>
      <c r="B4586" s="3" t="s">
        <v>13</v>
      </c>
      <c r="C4586" s="3" t="s">
        <v>22097</v>
      </c>
      <c r="D4586" s="3" t="s">
        <v>20947</v>
      </c>
      <c r="E4586" s="3" t="s">
        <v>22098</v>
      </c>
      <c r="F4586" s="3" t="s">
        <v>46</v>
      </c>
      <c r="G4586" s="3" t="str">
        <f t="shared" si="430"/>
        <v>October</v>
      </c>
      <c r="H4586" s="3" t="str">
        <f t="shared" si="431"/>
        <v>2018</v>
      </c>
      <c r="I4586" s="3" t="s">
        <v>21970</v>
      </c>
      <c r="J4586" s="3">
        <v>2017</v>
      </c>
      <c r="K4586" s="3" t="s">
        <v>76</v>
      </c>
      <c r="L4586" s="3" t="s">
        <v>1173</v>
      </c>
      <c r="M4586" s="3" t="str">
        <f t="shared" si="426"/>
        <v>136</v>
      </c>
      <c r="N4586" s="3" t="str">
        <f t="shared" si="427"/>
        <v>min</v>
      </c>
      <c r="O4586" s="3" t="str">
        <f t="shared" si="428"/>
        <v>India</v>
      </c>
      <c r="P4586" s="3" t="s">
        <v>493</v>
      </c>
      <c r="Q4586" s="3" t="str">
        <f t="shared" si="429"/>
        <v>Comedies</v>
      </c>
      <c r="R4586" s="3" t="s">
        <v>22099</v>
      </c>
    </row>
    <row r="4587" spans="1:18" x14ac:dyDescent="0.3">
      <c r="A4587" s="3" t="s">
        <v>22100</v>
      </c>
      <c r="B4587" s="3" t="s">
        <v>13</v>
      </c>
      <c r="C4587" s="3" t="s">
        <v>22101</v>
      </c>
      <c r="D4587" s="3" t="s">
        <v>21410</v>
      </c>
      <c r="E4587" s="3" t="s">
        <v>22102</v>
      </c>
      <c r="F4587" s="3" t="s">
        <v>46</v>
      </c>
      <c r="G4587" s="3" t="str">
        <f t="shared" si="430"/>
        <v>October</v>
      </c>
      <c r="H4587" s="3" t="str">
        <f t="shared" si="431"/>
        <v>2018</v>
      </c>
      <c r="I4587" s="3" t="s">
        <v>21970</v>
      </c>
      <c r="J4587" s="3">
        <v>2016</v>
      </c>
      <c r="K4587" s="3" t="s">
        <v>110</v>
      </c>
      <c r="L4587" s="3" t="s">
        <v>628</v>
      </c>
      <c r="M4587" s="3" t="str">
        <f t="shared" si="426"/>
        <v>117</v>
      </c>
      <c r="N4587" s="3" t="str">
        <f t="shared" si="427"/>
        <v>min</v>
      </c>
      <c r="O4587" s="3" t="str">
        <f t="shared" si="428"/>
        <v>India</v>
      </c>
      <c r="P4587" s="3" t="s">
        <v>164</v>
      </c>
      <c r="Q4587" s="3" t="str">
        <f t="shared" si="429"/>
        <v>Comedies</v>
      </c>
      <c r="R4587" s="3" t="s">
        <v>22103</v>
      </c>
    </row>
    <row r="4588" spans="1:18" x14ac:dyDescent="0.3">
      <c r="A4588" s="3" t="s">
        <v>22104</v>
      </c>
      <c r="B4588" s="3" t="s">
        <v>13</v>
      </c>
      <c r="C4588" s="3" t="s">
        <v>22105</v>
      </c>
      <c r="D4588" s="3" t="s">
        <v>12779</v>
      </c>
      <c r="E4588" s="3" t="s">
        <v>22106</v>
      </c>
      <c r="F4588" s="3" t="s">
        <v>46</v>
      </c>
      <c r="G4588" s="3" t="str">
        <f t="shared" si="430"/>
        <v>October</v>
      </c>
      <c r="H4588" s="3" t="str">
        <f t="shared" si="431"/>
        <v>2018</v>
      </c>
      <c r="I4588" s="3" t="s">
        <v>21970</v>
      </c>
      <c r="J4588" s="3">
        <v>2012</v>
      </c>
      <c r="K4588" s="3" t="s">
        <v>76</v>
      </c>
      <c r="L4588" s="3" t="s">
        <v>1194</v>
      </c>
      <c r="M4588" s="3" t="str">
        <f t="shared" si="426"/>
        <v>150</v>
      </c>
      <c r="N4588" s="3" t="str">
        <f t="shared" si="427"/>
        <v>min</v>
      </c>
      <c r="O4588" s="3" t="str">
        <f t="shared" si="428"/>
        <v>India</v>
      </c>
      <c r="P4588" s="3" t="s">
        <v>903</v>
      </c>
      <c r="Q4588" s="3" t="str">
        <f t="shared" si="429"/>
        <v>Action &amp; Adventure</v>
      </c>
      <c r="R4588" s="3" t="s">
        <v>22107</v>
      </c>
    </row>
    <row r="4589" spans="1:18" x14ac:dyDescent="0.3">
      <c r="A4589" s="3" t="s">
        <v>22108</v>
      </c>
      <c r="B4589" s="3" t="s">
        <v>13</v>
      </c>
      <c r="C4589" s="3" t="s">
        <v>22109</v>
      </c>
      <c r="D4589" s="3" t="s">
        <v>22110</v>
      </c>
      <c r="E4589" s="3" t="s">
        <v>22111</v>
      </c>
      <c r="F4589" s="3" t="s">
        <v>46</v>
      </c>
      <c r="G4589" s="3" t="str">
        <f t="shared" si="430"/>
        <v>October</v>
      </c>
      <c r="H4589" s="3" t="str">
        <f t="shared" si="431"/>
        <v>2018</v>
      </c>
      <c r="I4589" s="3" t="s">
        <v>21970</v>
      </c>
      <c r="J4589" s="3">
        <v>2011</v>
      </c>
      <c r="K4589" s="3" t="s">
        <v>76</v>
      </c>
      <c r="L4589" s="3" t="s">
        <v>6368</v>
      </c>
      <c r="M4589" s="3" t="str">
        <f t="shared" si="426"/>
        <v>134</v>
      </c>
      <c r="N4589" s="3" t="str">
        <f t="shared" si="427"/>
        <v>min</v>
      </c>
      <c r="O4589" s="3" t="str">
        <f t="shared" si="428"/>
        <v>India</v>
      </c>
      <c r="P4589" s="3" t="s">
        <v>903</v>
      </c>
      <c r="Q4589" s="3" t="str">
        <f t="shared" si="429"/>
        <v>Action &amp; Adventure</v>
      </c>
      <c r="R4589" s="3" t="s">
        <v>22112</v>
      </c>
    </row>
    <row r="4590" spans="1:18" x14ac:dyDescent="0.3">
      <c r="A4590" s="3" t="s">
        <v>22113</v>
      </c>
      <c r="B4590" s="3" t="s">
        <v>13</v>
      </c>
      <c r="C4590" s="3" t="s">
        <v>22114</v>
      </c>
      <c r="D4590" s="3" t="s">
        <v>22115</v>
      </c>
      <c r="E4590" s="3" t="s">
        <v>22116</v>
      </c>
      <c r="F4590" s="3" t="s">
        <v>46</v>
      </c>
      <c r="G4590" s="3" t="str">
        <f t="shared" si="430"/>
        <v>October</v>
      </c>
      <c r="H4590" s="3" t="str">
        <f t="shared" si="431"/>
        <v>2018</v>
      </c>
      <c r="I4590" s="3" t="s">
        <v>21970</v>
      </c>
      <c r="J4590" s="3">
        <v>2011</v>
      </c>
      <c r="K4590" s="3" t="s">
        <v>76</v>
      </c>
      <c r="L4590" s="3" t="s">
        <v>367</v>
      </c>
      <c r="M4590" s="3" t="str">
        <f t="shared" si="426"/>
        <v>100</v>
      </c>
      <c r="N4590" s="3" t="str">
        <f t="shared" si="427"/>
        <v>min</v>
      </c>
      <c r="O4590" s="3" t="str">
        <f t="shared" si="428"/>
        <v>India</v>
      </c>
      <c r="P4590" s="3" t="s">
        <v>1195</v>
      </c>
      <c r="Q4590" s="3" t="str">
        <f t="shared" si="429"/>
        <v>Comedies</v>
      </c>
      <c r="R4590" s="3" t="s">
        <v>22117</v>
      </c>
    </row>
    <row r="4591" spans="1:18" x14ac:dyDescent="0.3">
      <c r="A4591" s="3" t="s">
        <v>22118</v>
      </c>
      <c r="B4591" s="3" t="s">
        <v>13</v>
      </c>
      <c r="C4591" s="3" t="s">
        <v>22119</v>
      </c>
      <c r="D4591" s="3" t="s">
        <v>22120</v>
      </c>
      <c r="E4591" s="3" t="s">
        <v>22121</v>
      </c>
      <c r="F4591" s="3" t="s">
        <v>16</v>
      </c>
      <c r="G4591" s="3" t="str">
        <f t="shared" si="430"/>
        <v>October</v>
      </c>
      <c r="H4591" s="3" t="str">
        <f t="shared" si="431"/>
        <v>2018</v>
      </c>
      <c r="I4591" s="3" t="s">
        <v>21970</v>
      </c>
      <c r="J4591" s="3">
        <v>2018</v>
      </c>
      <c r="K4591" s="3" t="s">
        <v>170</v>
      </c>
      <c r="L4591" s="3" t="s">
        <v>9436</v>
      </c>
      <c r="M4591" s="3" t="str">
        <f t="shared" si="426"/>
        <v>44</v>
      </c>
      <c r="N4591" s="3" t="str">
        <f t="shared" si="427"/>
        <v>min</v>
      </c>
      <c r="O4591" s="3" t="str">
        <f t="shared" si="428"/>
        <v>United States</v>
      </c>
      <c r="P4591" s="3" t="s">
        <v>61</v>
      </c>
      <c r="Q4591" s="3" t="str">
        <f t="shared" si="429"/>
        <v>Children &amp; Family Movies</v>
      </c>
      <c r="R4591" s="3" t="s">
        <v>22122</v>
      </c>
    </row>
    <row r="4592" spans="1:18" x14ac:dyDescent="0.3">
      <c r="A4592" s="3" t="s">
        <v>22123</v>
      </c>
      <c r="B4592" s="3" t="s">
        <v>13</v>
      </c>
      <c r="C4592" s="3" t="s">
        <v>22124</v>
      </c>
      <c r="D4592" s="3" t="s">
        <v>22120</v>
      </c>
      <c r="E4592" s="3" t="s">
        <v>22125</v>
      </c>
      <c r="F4592" s="3" t="s">
        <v>758</v>
      </c>
      <c r="G4592" s="3" t="str">
        <f t="shared" si="430"/>
        <v>October</v>
      </c>
      <c r="H4592" s="3" t="str">
        <f t="shared" si="431"/>
        <v>2018</v>
      </c>
      <c r="I4592" s="3" t="s">
        <v>21970</v>
      </c>
      <c r="J4592" s="3">
        <v>2018</v>
      </c>
      <c r="K4592" s="3" t="s">
        <v>170</v>
      </c>
      <c r="L4592" s="3" t="s">
        <v>9436</v>
      </c>
      <c r="M4592" s="3" t="str">
        <f t="shared" si="426"/>
        <v>44</v>
      </c>
      <c r="N4592" s="3" t="str">
        <f t="shared" si="427"/>
        <v>min</v>
      </c>
      <c r="O4592" s="3" t="str">
        <f t="shared" si="428"/>
        <v>United States</v>
      </c>
      <c r="P4592" s="3" t="s">
        <v>61</v>
      </c>
      <c r="Q4592" s="3" t="str">
        <f t="shared" si="429"/>
        <v>Children &amp; Family Movies</v>
      </c>
      <c r="R4592" s="3" t="s">
        <v>22126</v>
      </c>
    </row>
    <row r="4593" spans="1:18" x14ac:dyDescent="0.3">
      <c r="A4593" s="3" t="s">
        <v>22127</v>
      </c>
      <c r="B4593" s="3" t="s">
        <v>13</v>
      </c>
      <c r="C4593" s="3" t="s">
        <v>22128</v>
      </c>
      <c r="D4593" s="3" t="s">
        <v>22129</v>
      </c>
      <c r="E4593" s="3" t="s">
        <v>22130</v>
      </c>
      <c r="F4593" s="3" t="s">
        <v>16</v>
      </c>
      <c r="G4593" s="3" t="str">
        <f t="shared" si="430"/>
        <v>October</v>
      </c>
      <c r="H4593" s="3" t="str">
        <f t="shared" si="431"/>
        <v>2018</v>
      </c>
      <c r="I4593" s="3" t="s">
        <v>21970</v>
      </c>
      <c r="J4593" s="3">
        <v>2009</v>
      </c>
      <c r="K4593" s="3" t="s">
        <v>28</v>
      </c>
      <c r="L4593" s="3" t="s">
        <v>221</v>
      </c>
      <c r="M4593" s="3" t="str">
        <f t="shared" si="426"/>
        <v>111</v>
      </c>
      <c r="N4593" s="3" t="str">
        <f t="shared" si="427"/>
        <v>min</v>
      </c>
      <c r="O4593" s="3" t="str">
        <f t="shared" si="428"/>
        <v>United States</v>
      </c>
      <c r="P4593" s="3" t="s">
        <v>708</v>
      </c>
      <c r="Q4593" s="3" t="str">
        <f t="shared" si="429"/>
        <v>Comedies</v>
      </c>
      <c r="R4593" s="3" t="s">
        <v>22131</v>
      </c>
    </row>
    <row r="4594" spans="1:18" x14ac:dyDescent="0.3">
      <c r="A4594" s="3" t="s">
        <v>22132</v>
      </c>
      <c r="B4594" s="3" t="s">
        <v>13</v>
      </c>
      <c r="C4594" s="3" t="s">
        <v>22133</v>
      </c>
      <c r="D4594" s="3" t="s">
        <v>21706</v>
      </c>
      <c r="E4594" s="3" t="s">
        <v>22134</v>
      </c>
      <c r="F4594" s="3" t="s">
        <v>46</v>
      </c>
      <c r="G4594" s="3" t="str">
        <f t="shared" si="430"/>
        <v>October</v>
      </c>
      <c r="H4594" s="3" t="str">
        <f t="shared" si="431"/>
        <v>2018</v>
      </c>
      <c r="I4594" s="3" t="s">
        <v>21970</v>
      </c>
      <c r="J4594" s="3">
        <v>2014</v>
      </c>
      <c r="K4594" s="3" t="s">
        <v>76</v>
      </c>
      <c r="L4594" s="3" t="s">
        <v>190</v>
      </c>
      <c r="M4594" s="3" t="str">
        <f t="shared" si="426"/>
        <v>147</v>
      </c>
      <c r="N4594" s="3" t="str">
        <f t="shared" si="427"/>
        <v>min</v>
      </c>
      <c r="O4594" s="3" t="str">
        <f t="shared" si="428"/>
        <v>India</v>
      </c>
      <c r="P4594" s="3" t="s">
        <v>257</v>
      </c>
      <c r="Q4594" s="3" t="str">
        <f t="shared" si="429"/>
        <v>Action &amp; Adventure</v>
      </c>
      <c r="R4594" s="3" t="s">
        <v>22135</v>
      </c>
    </row>
    <row r="4595" spans="1:18" x14ac:dyDescent="0.3">
      <c r="A4595" s="3" t="s">
        <v>22136</v>
      </c>
      <c r="B4595" s="3" t="s">
        <v>13</v>
      </c>
      <c r="C4595" s="3" t="s">
        <v>22137</v>
      </c>
      <c r="D4595" s="3" t="s">
        <v>22138</v>
      </c>
      <c r="E4595" s="3" t="s">
        <v>22139</v>
      </c>
      <c r="F4595" s="3" t="s">
        <v>46</v>
      </c>
      <c r="G4595" s="3" t="str">
        <f t="shared" si="430"/>
        <v>October</v>
      </c>
      <c r="H4595" s="3" t="str">
        <f t="shared" si="431"/>
        <v>2018</v>
      </c>
      <c r="I4595" s="3" t="s">
        <v>21970</v>
      </c>
      <c r="J4595" s="3">
        <v>2013</v>
      </c>
      <c r="K4595" s="3" t="s">
        <v>76</v>
      </c>
      <c r="L4595" s="3" t="s">
        <v>320</v>
      </c>
      <c r="M4595" s="3" t="str">
        <f t="shared" si="426"/>
        <v>115</v>
      </c>
      <c r="N4595" s="3" t="str">
        <f t="shared" si="427"/>
        <v>min</v>
      </c>
      <c r="O4595" s="3" t="str">
        <f t="shared" si="428"/>
        <v>India</v>
      </c>
      <c r="P4595" s="3" t="s">
        <v>574</v>
      </c>
      <c r="Q4595" s="3" t="str">
        <f t="shared" si="429"/>
        <v>Dramas</v>
      </c>
      <c r="R4595" s="3" t="s">
        <v>22140</v>
      </c>
    </row>
    <row r="4596" spans="1:18" x14ac:dyDescent="0.3">
      <c r="A4596" s="3" t="s">
        <v>22141</v>
      </c>
      <c r="B4596" s="3" t="s">
        <v>13</v>
      </c>
      <c r="C4596" s="3" t="s">
        <v>22142</v>
      </c>
      <c r="D4596" s="3" t="s">
        <v>15669</v>
      </c>
      <c r="E4596" s="3" t="s">
        <v>22143</v>
      </c>
      <c r="F4596" s="3" t="s">
        <v>46</v>
      </c>
      <c r="G4596" s="3" t="str">
        <f t="shared" si="430"/>
        <v>October</v>
      </c>
      <c r="H4596" s="3" t="str">
        <f t="shared" si="431"/>
        <v>2018</v>
      </c>
      <c r="I4596" s="3" t="s">
        <v>21970</v>
      </c>
      <c r="J4596" s="3">
        <v>2013</v>
      </c>
      <c r="K4596" s="3" t="s">
        <v>110</v>
      </c>
      <c r="L4596" s="3" t="s">
        <v>796</v>
      </c>
      <c r="M4596" s="3" t="str">
        <f t="shared" si="426"/>
        <v>121</v>
      </c>
      <c r="N4596" s="3" t="str">
        <f t="shared" si="427"/>
        <v>min</v>
      </c>
      <c r="O4596" s="3" t="str">
        <f t="shared" si="428"/>
        <v>India</v>
      </c>
      <c r="P4596" s="3" t="s">
        <v>191</v>
      </c>
      <c r="Q4596" s="3" t="str">
        <f t="shared" si="429"/>
        <v>Comedies</v>
      </c>
      <c r="R4596" s="3" t="s">
        <v>22144</v>
      </c>
    </row>
    <row r="4597" spans="1:18" x14ac:dyDescent="0.3">
      <c r="A4597" s="3" t="s">
        <v>22145</v>
      </c>
      <c r="B4597" s="3" t="s">
        <v>13</v>
      </c>
      <c r="C4597" s="3" t="s">
        <v>22146</v>
      </c>
      <c r="D4597" s="3" t="s">
        <v>22147</v>
      </c>
      <c r="E4597" s="3" t="s">
        <v>22148</v>
      </c>
      <c r="F4597" s="3" t="s">
        <v>46</v>
      </c>
      <c r="G4597" s="3" t="str">
        <f t="shared" si="430"/>
        <v>October</v>
      </c>
      <c r="H4597" s="3" t="str">
        <f t="shared" si="431"/>
        <v>2018</v>
      </c>
      <c r="I4597" s="3" t="s">
        <v>21970</v>
      </c>
      <c r="J4597" s="3">
        <v>2016</v>
      </c>
      <c r="K4597" s="3" t="s">
        <v>76</v>
      </c>
      <c r="L4597" s="3" t="s">
        <v>198</v>
      </c>
      <c r="M4597" s="3" t="str">
        <f t="shared" si="426"/>
        <v>103</v>
      </c>
      <c r="N4597" s="3" t="str">
        <f t="shared" si="427"/>
        <v>min</v>
      </c>
      <c r="O4597" s="3" t="str">
        <f t="shared" si="428"/>
        <v>India</v>
      </c>
      <c r="P4597" s="3" t="s">
        <v>257</v>
      </c>
      <c r="Q4597" s="3" t="str">
        <f t="shared" si="429"/>
        <v>Action &amp; Adventure</v>
      </c>
      <c r="R4597" s="3" t="s">
        <v>22149</v>
      </c>
    </row>
    <row r="4598" spans="1:18" x14ac:dyDescent="0.3">
      <c r="A4598" s="3" t="s">
        <v>22150</v>
      </c>
      <c r="B4598" s="3" t="s">
        <v>13</v>
      </c>
      <c r="C4598" s="3" t="s">
        <v>22151</v>
      </c>
      <c r="D4598" s="3" t="s">
        <v>22152</v>
      </c>
      <c r="E4598" s="3" t="s">
        <v>22153</v>
      </c>
      <c r="F4598" s="3" t="s">
        <v>7023</v>
      </c>
      <c r="G4598" s="3" t="str">
        <f t="shared" si="430"/>
        <v>October</v>
      </c>
      <c r="H4598" s="3" t="str">
        <f t="shared" si="431"/>
        <v>2018</v>
      </c>
      <c r="I4598" s="3" t="s">
        <v>21970</v>
      </c>
      <c r="J4598" s="3">
        <v>2016</v>
      </c>
      <c r="K4598" s="3" t="s">
        <v>76</v>
      </c>
      <c r="L4598" s="3" t="s">
        <v>4352</v>
      </c>
      <c r="M4598" s="3" t="str">
        <f t="shared" si="426"/>
        <v>73</v>
      </c>
      <c r="N4598" s="3" t="str">
        <f t="shared" si="427"/>
        <v>min</v>
      </c>
      <c r="O4598" s="3" t="str">
        <f t="shared" si="428"/>
        <v>India</v>
      </c>
      <c r="P4598" s="3" t="s">
        <v>708</v>
      </c>
      <c r="Q4598" s="3" t="str">
        <f t="shared" si="429"/>
        <v>Comedies</v>
      </c>
      <c r="R4598" s="3" t="s">
        <v>22154</v>
      </c>
    </row>
    <row r="4599" spans="1:18" x14ac:dyDescent="0.3">
      <c r="A4599" s="3" t="s">
        <v>22155</v>
      </c>
      <c r="B4599" s="3" t="s">
        <v>13</v>
      </c>
      <c r="C4599" s="3" t="s">
        <v>22156</v>
      </c>
      <c r="D4599" s="3" t="s">
        <v>22157</v>
      </c>
      <c r="E4599" s="3" t="s">
        <v>22158</v>
      </c>
      <c r="F4599" s="3" t="s">
        <v>46</v>
      </c>
      <c r="G4599" s="3" t="str">
        <f t="shared" si="430"/>
        <v>October</v>
      </c>
      <c r="H4599" s="3" t="str">
        <f t="shared" si="431"/>
        <v>2018</v>
      </c>
      <c r="I4599" s="3" t="s">
        <v>21970</v>
      </c>
      <c r="J4599" s="3">
        <v>2015</v>
      </c>
      <c r="K4599" s="3" t="s">
        <v>76</v>
      </c>
      <c r="L4599" s="3" t="s">
        <v>1080</v>
      </c>
      <c r="M4599" s="3" t="str">
        <f t="shared" si="426"/>
        <v>129</v>
      </c>
      <c r="N4599" s="3" t="str">
        <f t="shared" si="427"/>
        <v>min</v>
      </c>
      <c r="O4599" s="3" t="str">
        <f t="shared" si="428"/>
        <v>India</v>
      </c>
      <c r="P4599" s="3" t="s">
        <v>903</v>
      </c>
      <c r="Q4599" s="3" t="str">
        <f t="shared" si="429"/>
        <v>Action &amp; Adventure</v>
      </c>
      <c r="R4599" s="3" t="s">
        <v>22159</v>
      </c>
    </row>
    <row r="4600" spans="1:18" x14ac:dyDescent="0.3">
      <c r="A4600" s="3" t="s">
        <v>22160</v>
      </c>
      <c r="B4600" s="3" t="s">
        <v>13</v>
      </c>
      <c r="C4600" s="3" t="s">
        <v>22161</v>
      </c>
      <c r="D4600" s="3" t="s">
        <v>22162</v>
      </c>
      <c r="E4600" s="3" t="s">
        <v>22163</v>
      </c>
      <c r="F4600" s="3" t="s">
        <v>46</v>
      </c>
      <c r="G4600" s="3" t="str">
        <f t="shared" si="430"/>
        <v>October</v>
      </c>
      <c r="H4600" s="3" t="str">
        <f t="shared" si="431"/>
        <v>2018</v>
      </c>
      <c r="I4600" s="3" t="s">
        <v>21970</v>
      </c>
      <c r="J4600" s="3">
        <v>2014</v>
      </c>
      <c r="K4600" s="3" t="s">
        <v>76</v>
      </c>
      <c r="L4600" s="3" t="s">
        <v>379</v>
      </c>
      <c r="M4600" s="3" t="str">
        <f t="shared" si="426"/>
        <v>102</v>
      </c>
      <c r="N4600" s="3" t="str">
        <f t="shared" si="427"/>
        <v>min</v>
      </c>
      <c r="O4600" s="3" t="str">
        <f t="shared" si="428"/>
        <v>India</v>
      </c>
      <c r="P4600" s="3" t="s">
        <v>1348</v>
      </c>
      <c r="Q4600" s="3" t="str">
        <f t="shared" si="429"/>
        <v>Horror Movies</v>
      </c>
      <c r="R4600" s="3" t="s">
        <v>22164</v>
      </c>
    </row>
    <row r="4601" spans="1:18" x14ac:dyDescent="0.3">
      <c r="A4601" s="3" t="s">
        <v>22165</v>
      </c>
      <c r="B4601" s="3" t="s">
        <v>13</v>
      </c>
      <c r="C4601" s="3" t="s">
        <v>22166</v>
      </c>
      <c r="D4601" s="3" t="s">
        <v>22167</v>
      </c>
      <c r="E4601" s="3" t="s">
        <v>22168</v>
      </c>
      <c r="F4601" s="3" t="s">
        <v>46</v>
      </c>
      <c r="G4601" s="3" t="str">
        <f t="shared" si="430"/>
        <v>October</v>
      </c>
      <c r="H4601" s="3" t="str">
        <f t="shared" si="431"/>
        <v>2018</v>
      </c>
      <c r="I4601" s="3" t="s">
        <v>21970</v>
      </c>
      <c r="J4601" s="3">
        <v>2013</v>
      </c>
      <c r="K4601" s="3" t="s">
        <v>110</v>
      </c>
      <c r="L4601" s="3" t="s">
        <v>332</v>
      </c>
      <c r="M4601" s="3" t="str">
        <f t="shared" si="426"/>
        <v>122</v>
      </c>
      <c r="N4601" s="3" t="str">
        <f t="shared" si="427"/>
        <v>min</v>
      </c>
      <c r="O4601" s="3" t="str">
        <f t="shared" si="428"/>
        <v>India</v>
      </c>
      <c r="P4601" s="3" t="s">
        <v>191</v>
      </c>
      <c r="Q4601" s="3" t="str">
        <f t="shared" si="429"/>
        <v>Comedies</v>
      </c>
      <c r="R4601" s="3" t="s">
        <v>22169</v>
      </c>
    </row>
    <row r="4602" spans="1:18" x14ac:dyDescent="0.3">
      <c r="A4602" s="3" t="s">
        <v>22170</v>
      </c>
      <c r="B4602" s="3" t="s">
        <v>13</v>
      </c>
      <c r="C4602" s="3" t="s">
        <v>22171</v>
      </c>
      <c r="D4602" s="3" t="s">
        <v>22172</v>
      </c>
      <c r="E4602" s="3" t="s">
        <v>22173</v>
      </c>
      <c r="F4602" s="3" t="s">
        <v>46</v>
      </c>
      <c r="G4602" s="3" t="str">
        <f t="shared" si="430"/>
        <v>October</v>
      </c>
      <c r="H4602" s="3" t="str">
        <f t="shared" si="431"/>
        <v>2018</v>
      </c>
      <c r="I4602" s="3" t="s">
        <v>21970</v>
      </c>
      <c r="J4602" s="3">
        <v>2008</v>
      </c>
      <c r="K4602" s="3" t="s">
        <v>76</v>
      </c>
      <c r="L4602" s="3" t="s">
        <v>2967</v>
      </c>
      <c r="M4602" s="3" t="str">
        <f t="shared" si="426"/>
        <v>155</v>
      </c>
      <c r="N4602" s="3" t="str">
        <f t="shared" si="427"/>
        <v>min</v>
      </c>
      <c r="O4602" s="3" t="str">
        <f t="shared" si="428"/>
        <v>India</v>
      </c>
      <c r="P4602" s="3" t="s">
        <v>1206</v>
      </c>
      <c r="Q4602" s="3" t="str">
        <f t="shared" si="429"/>
        <v>Action &amp; Adventure</v>
      </c>
      <c r="R4602" s="3" t="s">
        <v>22174</v>
      </c>
    </row>
    <row r="4603" spans="1:18" x14ac:dyDescent="0.3">
      <c r="A4603" s="3" t="s">
        <v>22175</v>
      </c>
      <c r="B4603" s="3" t="s">
        <v>13</v>
      </c>
      <c r="C4603" s="3" t="s">
        <v>22176</v>
      </c>
      <c r="D4603" s="3" t="s">
        <v>11319</v>
      </c>
      <c r="E4603" s="3" t="s">
        <v>22177</v>
      </c>
      <c r="F4603" s="3" t="s">
        <v>46</v>
      </c>
      <c r="G4603" s="3" t="str">
        <f t="shared" si="430"/>
        <v>October</v>
      </c>
      <c r="H4603" s="3" t="str">
        <f t="shared" si="431"/>
        <v>2018</v>
      </c>
      <c r="I4603" s="3" t="s">
        <v>21970</v>
      </c>
      <c r="J4603" s="3">
        <v>2013</v>
      </c>
      <c r="K4603" s="3" t="s">
        <v>76</v>
      </c>
      <c r="L4603" s="3" t="s">
        <v>1639</v>
      </c>
      <c r="M4603" s="3" t="str">
        <f t="shared" si="426"/>
        <v>139</v>
      </c>
      <c r="N4603" s="3" t="str">
        <f t="shared" si="427"/>
        <v>min</v>
      </c>
      <c r="O4603" s="3" t="str">
        <f t="shared" si="428"/>
        <v>India</v>
      </c>
      <c r="P4603" s="3" t="s">
        <v>1206</v>
      </c>
      <c r="Q4603" s="3" t="str">
        <f t="shared" si="429"/>
        <v>Action &amp; Adventure</v>
      </c>
      <c r="R4603" s="3" t="s">
        <v>22178</v>
      </c>
    </row>
    <row r="4604" spans="1:18" x14ac:dyDescent="0.3">
      <c r="A4604" s="3" t="s">
        <v>22179</v>
      </c>
      <c r="B4604" s="3" t="s">
        <v>13</v>
      </c>
      <c r="C4604" s="3" t="s">
        <v>22180</v>
      </c>
      <c r="D4604" s="3" t="s">
        <v>22181</v>
      </c>
      <c r="E4604" s="3" t="s">
        <v>22182</v>
      </c>
      <c r="F4604" s="3" t="s">
        <v>46</v>
      </c>
      <c r="G4604" s="3" t="str">
        <f t="shared" si="430"/>
        <v>October</v>
      </c>
      <c r="H4604" s="3" t="str">
        <f t="shared" si="431"/>
        <v>2018</v>
      </c>
      <c r="I4604" s="3" t="s">
        <v>21970</v>
      </c>
      <c r="J4604" s="3">
        <v>2015</v>
      </c>
      <c r="K4604" s="3" t="s">
        <v>110</v>
      </c>
      <c r="L4604" s="3" t="s">
        <v>2416</v>
      </c>
      <c r="M4604" s="3" t="str">
        <f t="shared" si="426"/>
        <v>131</v>
      </c>
      <c r="N4604" s="3" t="str">
        <f t="shared" si="427"/>
        <v>min</v>
      </c>
      <c r="O4604" s="3" t="str">
        <f t="shared" si="428"/>
        <v>India</v>
      </c>
      <c r="P4604" s="3" t="s">
        <v>493</v>
      </c>
      <c r="Q4604" s="3" t="str">
        <f t="shared" si="429"/>
        <v>Comedies</v>
      </c>
      <c r="R4604" s="3" t="s">
        <v>22183</v>
      </c>
    </row>
    <row r="4605" spans="1:18" x14ac:dyDescent="0.3">
      <c r="A4605" s="3" t="s">
        <v>22184</v>
      </c>
      <c r="B4605" s="3" t="s">
        <v>13</v>
      </c>
      <c r="C4605" s="3" t="s">
        <v>22185</v>
      </c>
      <c r="D4605" s="3" t="s">
        <v>22186</v>
      </c>
      <c r="E4605" s="3" t="s">
        <v>22187</v>
      </c>
      <c r="F4605" s="3" t="s">
        <v>46</v>
      </c>
      <c r="G4605" s="3" t="str">
        <f t="shared" si="430"/>
        <v>October</v>
      </c>
      <c r="H4605" s="3" t="str">
        <f t="shared" si="431"/>
        <v>2018</v>
      </c>
      <c r="I4605" s="3" t="s">
        <v>21970</v>
      </c>
      <c r="J4605" s="3">
        <v>2017</v>
      </c>
      <c r="K4605" s="3" t="s">
        <v>76</v>
      </c>
      <c r="L4605" s="3" t="s">
        <v>102</v>
      </c>
      <c r="M4605" s="3" t="str">
        <f t="shared" si="426"/>
        <v>127</v>
      </c>
      <c r="N4605" s="3" t="str">
        <f t="shared" si="427"/>
        <v>min</v>
      </c>
      <c r="O4605" s="3" t="str">
        <f t="shared" si="428"/>
        <v>India</v>
      </c>
      <c r="P4605" s="3" t="s">
        <v>493</v>
      </c>
      <c r="Q4605" s="3" t="str">
        <f t="shared" si="429"/>
        <v>Comedies</v>
      </c>
      <c r="R4605" s="3" t="s">
        <v>22188</v>
      </c>
    </row>
    <row r="4606" spans="1:18" x14ac:dyDescent="0.3">
      <c r="A4606" s="3" t="s">
        <v>22189</v>
      </c>
      <c r="B4606" s="3" t="s">
        <v>23</v>
      </c>
      <c r="C4606" s="3" t="s">
        <v>22190</v>
      </c>
      <c r="D4606" s="3" t="s">
        <v>7418</v>
      </c>
      <c r="E4606" s="3" t="s">
        <v>22191</v>
      </c>
      <c r="F4606" s="3" t="s">
        <v>16</v>
      </c>
      <c r="G4606" s="3" t="str">
        <f t="shared" si="430"/>
        <v>October</v>
      </c>
      <c r="H4606" s="3" t="str">
        <f t="shared" si="431"/>
        <v>2018</v>
      </c>
      <c r="I4606" s="3" t="s">
        <v>21970</v>
      </c>
      <c r="J4606" s="3">
        <v>2016</v>
      </c>
      <c r="K4606" s="3" t="s">
        <v>76</v>
      </c>
      <c r="L4606" s="3" t="s">
        <v>36</v>
      </c>
      <c r="M4606" s="3" t="str">
        <f t="shared" si="426"/>
        <v>1</v>
      </c>
      <c r="N4606" s="3" t="str">
        <f t="shared" si="427"/>
        <v>Season</v>
      </c>
      <c r="O4606" s="3" t="str">
        <f t="shared" si="428"/>
        <v>United States</v>
      </c>
      <c r="P4606" s="3" t="s">
        <v>373</v>
      </c>
      <c r="Q4606" s="3" t="str">
        <f t="shared" si="429"/>
        <v>Reality TV</v>
      </c>
      <c r="R4606" s="3" t="s">
        <v>22192</v>
      </c>
    </row>
    <row r="4607" spans="1:18" x14ac:dyDescent="0.3">
      <c r="A4607" s="3" t="s">
        <v>22193</v>
      </c>
      <c r="B4607" s="3" t="s">
        <v>13</v>
      </c>
      <c r="C4607" s="3" t="s">
        <v>22194</v>
      </c>
      <c r="D4607" s="3" t="s">
        <v>22195</v>
      </c>
      <c r="E4607" s="3" t="s">
        <v>22196</v>
      </c>
      <c r="F4607" s="3" t="s">
        <v>46</v>
      </c>
      <c r="G4607" s="3" t="str">
        <f t="shared" si="430"/>
        <v>October</v>
      </c>
      <c r="H4607" s="3" t="str">
        <f t="shared" si="431"/>
        <v>2018</v>
      </c>
      <c r="I4607" s="3" t="s">
        <v>21970</v>
      </c>
      <c r="J4607" s="3">
        <v>2012</v>
      </c>
      <c r="K4607" s="3" t="s">
        <v>76</v>
      </c>
      <c r="L4607" s="3" t="s">
        <v>1047</v>
      </c>
      <c r="M4607" s="3" t="str">
        <f t="shared" si="426"/>
        <v>156</v>
      </c>
      <c r="N4607" s="3" t="str">
        <f t="shared" si="427"/>
        <v>min</v>
      </c>
      <c r="O4607" s="3" t="str">
        <f t="shared" si="428"/>
        <v>India</v>
      </c>
      <c r="P4607" s="3" t="s">
        <v>1206</v>
      </c>
      <c r="Q4607" s="3" t="str">
        <f t="shared" si="429"/>
        <v>Action &amp; Adventure</v>
      </c>
      <c r="R4607" s="3" t="s">
        <v>22197</v>
      </c>
    </row>
    <row r="4608" spans="1:18" x14ac:dyDescent="0.3">
      <c r="A4608" s="3" t="s">
        <v>22198</v>
      </c>
      <c r="B4608" s="3" t="s">
        <v>13</v>
      </c>
      <c r="C4608" s="3" t="s">
        <v>22199</v>
      </c>
      <c r="D4608" s="3" t="s">
        <v>20570</v>
      </c>
      <c r="E4608" s="3" t="s">
        <v>7418</v>
      </c>
      <c r="F4608" s="3" t="s">
        <v>7418</v>
      </c>
      <c r="G4608" s="3" t="str">
        <f t="shared" si="430"/>
        <v>October</v>
      </c>
      <c r="H4608" s="3" t="str">
        <f t="shared" si="431"/>
        <v>2018</v>
      </c>
      <c r="I4608" s="3" t="s">
        <v>21970</v>
      </c>
      <c r="J4608" s="3">
        <v>2018</v>
      </c>
      <c r="K4608" s="3" t="s">
        <v>28</v>
      </c>
      <c r="L4608" s="3" t="s">
        <v>60</v>
      </c>
      <c r="M4608" s="3" t="str">
        <f t="shared" si="426"/>
        <v>91</v>
      </c>
      <c r="N4608" s="3" t="str">
        <f t="shared" si="427"/>
        <v>min</v>
      </c>
      <c r="O4608" s="3" t="str">
        <f t="shared" si="428"/>
        <v>Unknown</v>
      </c>
      <c r="P4608" s="3" t="s">
        <v>127</v>
      </c>
      <c r="Q4608" s="3" t="str">
        <f t="shared" si="429"/>
        <v>Documentaries</v>
      </c>
      <c r="R4608" s="3" t="s">
        <v>22200</v>
      </c>
    </row>
    <row r="4609" spans="1:18" x14ac:dyDescent="0.3">
      <c r="A4609" s="3" t="s">
        <v>22201</v>
      </c>
      <c r="B4609" s="3" t="s">
        <v>13</v>
      </c>
      <c r="C4609" s="3" t="s">
        <v>22202</v>
      </c>
      <c r="D4609" s="3" t="s">
        <v>21452</v>
      </c>
      <c r="E4609" s="3" t="s">
        <v>22203</v>
      </c>
      <c r="F4609" s="3" t="s">
        <v>46</v>
      </c>
      <c r="G4609" s="3" t="str">
        <f t="shared" si="430"/>
        <v>October</v>
      </c>
      <c r="H4609" s="3" t="str">
        <f t="shared" si="431"/>
        <v>2018</v>
      </c>
      <c r="I4609" s="3" t="s">
        <v>21970</v>
      </c>
      <c r="J4609" s="3">
        <v>2013</v>
      </c>
      <c r="K4609" s="3" t="s">
        <v>110</v>
      </c>
      <c r="L4609" s="3" t="s">
        <v>2120</v>
      </c>
      <c r="M4609" s="3" t="str">
        <f t="shared" si="426"/>
        <v>132</v>
      </c>
      <c r="N4609" s="3" t="str">
        <f t="shared" si="427"/>
        <v>min</v>
      </c>
      <c r="O4609" s="3" t="str">
        <f t="shared" si="428"/>
        <v>India</v>
      </c>
      <c r="P4609" s="3" t="s">
        <v>191</v>
      </c>
      <c r="Q4609" s="3" t="str">
        <f t="shared" si="429"/>
        <v>Comedies</v>
      </c>
      <c r="R4609" s="3" t="s">
        <v>22204</v>
      </c>
    </row>
    <row r="4610" spans="1:18" x14ac:dyDescent="0.3">
      <c r="A4610" s="3" t="s">
        <v>22205</v>
      </c>
      <c r="B4610" s="3" t="s">
        <v>23</v>
      </c>
      <c r="C4610" s="3" t="s">
        <v>22206</v>
      </c>
      <c r="D4610" s="3" t="s">
        <v>7418</v>
      </c>
      <c r="E4610" s="3" t="s">
        <v>7418</v>
      </c>
      <c r="F4610" s="3" t="s">
        <v>75</v>
      </c>
      <c r="G4610" s="3" t="str">
        <f t="shared" si="430"/>
        <v>October</v>
      </c>
      <c r="H4610" s="3" t="str">
        <f t="shared" si="431"/>
        <v>2018</v>
      </c>
      <c r="I4610" s="3" t="s">
        <v>21970</v>
      </c>
      <c r="J4610" s="3">
        <v>2018</v>
      </c>
      <c r="K4610" s="3" t="s">
        <v>76</v>
      </c>
      <c r="L4610" s="3" t="s">
        <v>36</v>
      </c>
      <c r="M4610" s="3" t="str">
        <f t="shared" si="426"/>
        <v>1</v>
      </c>
      <c r="N4610" s="3" t="str">
        <f t="shared" si="427"/>
        <v>Season</v>
      </c>
      <c r="O4610" s="3" t="str">
        <f t="shared" si="428"/>
        <v>United Kingdom</v>
      </c>
      <c r="P4610" s="3" t="s">
        <v>2017</v>
      </c>
      <c r="Q4610" s="3" t="str">
        <f t="shared" si="429"/>
        <v>British TV Shows</v>
      </c>
      <c r="R4610" s="3" t="s">
        <v>22207</v>
      </c>
    </row>
    <row r="4611" spans="1:18" x14ac:dyDescent="0.3">
      <c r="A4611" s="3" t="s">
        <v>22208</v>
      </c>
      <c r="B4611" s="3" t="s">
        <v>13</v>
      </c>
      <c r="C4611" s="3" t="s">
        <v>22209</v>
      </c>
      <c r="D4611" s="3" t="s">
        <v>22210</v>
      </c>
      <c r="E4611" s="3" t="s">
        <v>22211</v>
      </c>
      <c r="F4611" s="3" t="s">
        <v>46</v>
      </c>
      <c r="G4611" s="3" t="str">
        <f t="shared" si="430"/>
        <v>October</v>
      </c>
      <c r="H4611" s="3" t="str">
        <f t="shared" si="431"/>
        <v>2018</v>
      </c>
      <c r="I4611" s="3" t="s">
        <v>21970</v>
      </c>
      <c r="J4611" s="3">
        <v>2016</v>
      </c>
      <c r="K4611" s="3" t="s">
        <v>76</v>
      </c>
      <c r="L4611" s="3" t="s">
        <v>1931</v>
      </c>
      <c r="M4611" s="3" t="str">
        <f t="shared" ref="M4611:M4674" si="432">LEFT(L4611, FIND(" ",L4611)-1)</f>
        <v>130</v>
      </c>
      <c r="N4611" s="3" t="str">
        <f t="shared" ref="N4611:N4674" si="433">MID(L4611,FIND(" ",L4611)+1,20)</f>
        <v>min</v>
      </c>
      <c r="O4611" s="3" t="str">
        <f t="shared" ref="O4611:O4674" si="434">LEFT(F4611,FIND(",",F4611&amp;",")-1)</f>
        <v>India</v>
      </c>
      <c r="P4611" s="3" t="s">
        <v>257</v>
      </c>
      <c r="Q4611" s="3" t="str">
        <f t="shared" ref="Q4611:Q4674" si="435">LEFT(P4611,FIND(",",P4611&amp;",")-1)</f>
        <v>Action &amp; Adventure</v>
      </c>
      <c r="R4611" s="3" t="s">
        <v>22212</v>
      </c>
    </row>
    <row r="4612" spans="1:18" x14ac:dyDescent="0.3">
      <c r="A4612" s="3" t="s">
        <v>22213</v>
      </c>
      <c r="B4612" s="3" t="s">
        <v>13</v>
      </c>
      <c r="C4612" s="3" t="s">
        <v>22214</v>
      </c>
      <c r="D4612" s="3" t="s">
        <v>7540</v>
      </c>
      <c r="E4612" s="3" t="s">
        <v>22215</v>
      </c>
      <c r="F4612" s="3" t="s">
        <v>46</v>
      </c>
      <c r="G4612" s="3" t="str">
        <f t="shared" ref="G4612:G4675" si="436">LEFT(I4612, FIND(" ",I4612)-1)</f>
        <v>October</v>
      </c>
      <c r="H4612" s="3" t="str">
        <f t="shared" ref="H4612:H4675" si="437">RIGHT(I4612,4)</f>
        <v>2018</v>
      </c>
      <c r="I4612" s="3" t="s">
        <v>21970</v>
      </c>
      <c r="J4612" s="3">
        <v>2010</v>
      </c>
      <c r="K4612" s="3" t="s">
        <v>28</v>
      </c>
      <c r="L4612" s="3" t="s">
        <v>3590</v>
      </c>
      <c r="M4612" s="3" t="str">
        <f t="shared" si="432"/>
        <v>137</v>
      </c>
      <c r="N4612" s="3" t="str">
        <f t="shared" si="433"/>
        <v>min</v>
      </c>
      <c r="O4612" s="3" t="str">
        <f t="shared" si="434"/>
        <v>India</v>
      </c>
      <c r="P4612" s="3" t="s">
        <v>69</v>
      </c>
      <c r="Q4612" s="3" t="str">
        <f t="shared" si="435"/>
        <v>Dramas</v>
      </c>
      <c r="R4612" s="3" t="s">
        <v>22216</v>
      </c>
    </row>
    <row r="4613" spans="1:18" x14ac:dyDescent="0.3">
      <c r="A4613" s="3" t="s">
        <v>22217</v>
      </c>
      <c r="B4613" s="3" t="s">
        <v>13</v>
      </c>
      <c r="C4613" s="3" t="s">
        <v>22218</v>
      </c>
      <c r="D4613" s="3" t="s">
        <v>21982</v>
      </c>
      <c r="E4613" s="3" t="s">
        <v>22219</v>
      </c>
      <c r="F4613" s="3" t="s">
        <v>46</v>
      </c>
      <c r="G4613" s="3" t="str">
        <f t="shared" si="436"/>
        <v>October</v>
      </c>
      <c r="H4613" s="3" t="str">
        <f t="shared" si="437"/>
        <v>2018</v>
      </c>
      <c r="I4613" s="3" t="s">
        <v>21970</v>
      </c>
      <c r="J4613" s="3">
        <v>2012</v>
      </c>
      <c r="K4613" s="3" t="s">
        <v>76</v>
      </c>
      <c r="L4613" s="3" t="s">
        <v>1047</v>
      </c>
      <c r="M4613" s="3" t="str">
        <f t="shared" si="432"/>
        <v>156</v>
      </c>
      <c r="N4613" s="3" t="str">
        <f t="shared" si="433"/>
        <v>min</v>
      </c>
      <c r="O4613" s="3" t="str">
        <f t="shared" si="434"/>
        <v>India</v>
      </c>
      <c r="P4613" s="3" t="s">
        <v>1206</v>
      </c>
      <c r="Q4613" s="3" t="str">
        <f t="shared" si="435"/>
        <v>Action &amp; Adventure</v>
      </c>
      <c r="R4613" s="3" t="s">
        <v>22220</v>
      </c>
    </row>
    <row r="4614" spans="1:18" x14ac:dyDescent="0.3">
      <c r="A4614" s="3" t="s">
        <v>22221</v>
      </c>
      <c r="B4614" s="3" t="s">
        <v>13</v>
      </c>
      <c r="C4614" s="3" t="s">
        <v>22222</v>
      </c>
      <c r="D4614" s="3" t="s">
        <v>22223</v>
      </c>
      <c r="E4614" s="3" t="s">
        <v>22224</v>
      </c>
      <c r="F4614" s="3" t="s">
        <v>46</v>
      </c>
      <c r="G4614" s="3" t="str">
        <f t="shared" si="436"/>
        <v>October</v>
      </c>
      <c r="H4614" s="3" t="str">
        <f t="shared" si="437"/>
        <v>2018</v>
      </c>
      <c r="I4614" s="3" t="s">
        <v>21970</v>
      </c>
      <c r="J4614" s="3">
        <v>2009</v>
      </c>
      <c r="K4614" s="3" t="s">
        <v>76</v>
      </c>
      <c r="L4614" s="3" t="s">
        <v>2120</v>
      </c>
      <c r="M4614" s="3" t="str">
        <f t="shared" si="432"/>
        <v>132</v>
      </c>
      <c r="N4614" s="3" t="str">
        <f t="shared" si="433"/>
        <v>min</v>
      </c>
      <c r="O4614" s="3" t="str">
        <f t="shared" si="434"/>
        <v>India</v>
      </c>
      <c r="P4614" s="3" t="s">
        <v>178</v>
      </c>
      <c r="Q4614" s="3" t="str">
        <f t="shared" si="435"/>
        <v>Comedies</v>
      </c>
      <c r="R4614" s="3" t="s">
        <v>22225</v>
      </c>
    </row>
    <row r="4615" spans="1:18" x14ac:dyDescent="0.3">
      <c r="A4615" s="3" t="s">
        <v>22226</v>
      </c>
      <c r="B4615" s="3" t="s">
        <v>13</v>
      </c>
      <c r="C4615" s="3" t="s">
        <v>22227</v>
      </c>
      <c r="D4615" s="3" t="s">
        <v>22228</v>
      </c>
      <c r="E4615" s="3" t="s">
        <v>22229</v>
      </c>
      <c r="F4615" s="3" t="s">
        <v>22230</v>
      </c>
      <c r="G4615" s="3" t="str">
        <f t="shared" si="436"/>
        <v>October</v>
      </c>
      <c r="H4615" s="3" t="str">
        <f t="shared" si="437"/>
        <v>2018</v>
      </c>
      <c r="I4615" s="3" t="s">
        <v>21970</v>
      </c>
      <c r="J4615" s="3">
        <v>2010</v>
      </c>
      <c r="K4615" s="3" t="s">
        <v>76</v>
      </c>
      <c r="L4615" s="3" t="s">
        <v>680</v>
      </c>
      <c r="M4615" s="3" t="str">
        <f t="shared" si="432"/>
        <v>119</v>
      </c>
      <c r="N4615" s="3" t="str">
        <f t="shared" si="433"/>
        <v>min</v>
      </c>
      <c r="O4615" s="3" t="str">
        <f t="shared" si="434"/>
        <v>India</v>
      </c>
      <c r="P4615" s="3" t="s">
        <v>103</v>
      </c>
      <c r="Q4615" s="3" t="str">
        <f t="shared" si="435"/>
        <v>Dramas</v>
      </c>
      <c r="R4615" s="3" t="s">
        <v>22231</v>
      </c>
    </row>
    <row r="4616" spans="1:18" x14ac:dyDescent="0.3">
      <c r="A4616" s="3" t="s">
        <v>22232</v>
      </c>
      <c r="B4616" s="3" t="s">
        <v>13</v>
      </c>
      <c r="C4616" s="3" t="s">
        <v>22233</v>
      </c>
      <c r="D4616" s="3" t="s">
        <v>22234</v>
      </c>
      <c r="E4616" s="3" t="s">
        <v>22235</v>
      </c>
      <c r="F4616" s="3" t="s">
        <v>46</v>
      </c>
      <c r="G4616" s="3" t="str">
        <f t="shared" si="436"/>
        <v>October</v>
      </c>
      <c r="H4616" s="3" t="str">
        <f t="shared" si="437"/>
        <v>2018</v>
      </c>
      <c r="I4616" s="3" t="s">
        <v>21970</v>
      </c>
      <c r="J4616" s="3">
        <v>2015</v>
      </c>
      <c r="K4616" s="3" t="s">
        <v>110</v>
      </c>
      <c r="L4616" s="3" t="s">
        <v>1441</v>
      </c>
      <c r="M4616" s="3" t="str">
        <f t="shared" si="432"/>
        <v>140</v>
      </c>
      <c r="N4616" s="3" t="str">
        <f t="shared" si="433"/>
        <v>min</v>
      </c>
      <c r="O4616" s="3" t="str">
        <f t="shared" si="434"/>
        <v>India</v>
      </c>
      <c r="P4616" s="3" t="s">
        <v>178</v>
      </c>
      <c r="Q4616" s="3" t="str">
        <f t="shared" si="435"/>
        <v>Comedies</v>
      </c>
      <c r="R4616" s="3" t="s">
        <v>22236</v>
      </c>
    </row>
    <row r="4617" spans="1:18" x14ac:dyDescent="0.3">
      <c r="A4617" s="3" t="s">
        <v>22237</v>
      </c>
      <c r="B4617" s="3" t="s">
        <v>13</v>
      </c>
      <c r="C4617" s="3" t="s">
        <v>22238</v>
      </c>
      <c r="D4617" s="3" t="s">
        <v>22239</v>
      </c>
      <c r="E4617" s="3" t="s">
        <v>22240</v>
      </c>
      <c r="F4617" s="3" t="s">
        <v>17251</v>
      </c>
      <c r="G4617" s="3" t="str">
        <f t="shared" si="436"/>
        <v>October</v>
      </c>
      <c r="H4617" s="3" t="str">
        <f t="shared" si="437"/>
        <v>2018</v>
      </c>
      <c r="I4617" s="3" t="s">
        <v>21970</v>
      </c>
      <c r="J4617" s="3">
        <v>2016</v>
      </c>
      <c r="K4617" s="3" t="s">
        <v>76</v>
      </c>
      <c r="L4617" s="3" t="s">
        <v>2923</v>
      </c>
      <c r="M4617" s="3" t="str">
        <f t="shared" si="432"/>
        <v>126</v>
      </c>
      <c r="N4617" s="3" t="str">
        <f t="shared" si="433"/>
        <v>min</v>
      </c>
      <c r="O4617" s="3" t="str">
        <f t="shared" si="434"/>
        <v>Pakistan</v>
      </c>
      <c r="P4617" s="3" t="s">
        <v>574</v>
      </c>
      <c r="Q4617" s="3" t="str">
        <f t="shared" si="435"/>
        <v>Dramas</v>
      </c>
      <c r="R4617" s="3" t="s">
        <v>22241</v>
      </c>
    </row>
    <row r="4618" spans="1:18" x14ac:dyDescent="0.3">
      <c r="A4618" s="3" t="s">
        <v>22242</v>
      </c>
      <c r="B4618" s="3" t="s">
        <v>13</v>
      </c>
      <c r="C4618" s="3" t="s">
        <v>22243</v>
      </c>
      <c r="D4618" s="3" t="s">
        <v>22244</v>
      </c>
      <c r="E4618" s="3" t="s">
        <v>22245</v>
      </c>
      <c r="F4618" s="3" t="s">
        <v>585</v>
      </c>
      <c r="G4618" s="3" t="str">
        <f t="shared" si="436"/>
        <v>September</v>
      </c>
      <c r="H4618" s="3" t="str">
        <f t="shared" si="437"/>
        <v>2018</v>
      </c>
      <c r="I4618" s="3" t="s">
        <v>22246</v>
      </c>
      <c r="J4618" s="3">
        <v>2012</v>
      </c>
      <c r="K4618" s="3" t="s">
        <v>59</v>
      </c>
      <c r="L4618" s="3" t="s">
        <v>1065</v>
      </c>
      <c r="M4618" s="3" t="str">
        <f t="shared" si="432"/>
        <v>107</v>
      </c>
      <c r="N4618" s="3" t="str">
        <f t="shared" si="433"/>
        <v>min</v>
      </c>
      <c r="O4618" s="3" t="str">
        <f t="shared" si="434"/>
        <v>United States</v>
      </c>
      <c r="P4618" s="3" t="s">
        <v>652</v>
      </c>
      <c r="Q4618" s="3" t="str">
        <f t="shared" si="435"/>
        <v>Children &amp; Family Movies</v>
      </c>
      <c r="R4618" s="3" t="s">
        <v>22247</v>
      </c>
    </row>
    <row r="4619" spans="1:18" x14ac:dyDescent="0.3">
      <c r="A4619" s="3" t="s">
        <v>22248</v>
      </c>
      <c r="B4619" s="3" t="s">
        <v>13</v>
      </c>
      <c r="C4619" s="3" t="s">
        <v>22249</v>
      </c>
      <c r="D4619" s="3" t="s">
        <v>22250</v>
      </c>
      <c r="E4619" s="3" t="s">
        <v>22251</v>
      </c>
      <c r="F4619" s="3" t="s">
        <v>1685</v>
      </c>
      <c r="G4619" s="3" t="str">
        <f t="shared" si="436"/>
        <v>September</v>
      </c>
      <c r="H4619" s="3" t="str">
        <f t="shared" si="437"/>
        <v>2018</v>
      </c>
      <c r="I4619" s="3" t="s">
        <v>22252</v>
      </c>
      <c r="J4619" s="3">
        <v>2018</v>
      </c>
      <c r="K4619" s="3" t="s">
        <v>28</v>
      </c>
      <c r="L4619" s="3" t="s">
        <v>221</v>
      </c>
      <c r="M4619" s="3" t="str">
        <f t="shared" si="432"/>
        <v>111</v>
      </c>
      <c r="N4619" s="3" t="str">
        <f t="shared" si="433"/>
        <v>min</v>
      </c>
      <c r="O4619" s="3" t="str">
        <f t="shared" si="434"/>
        <v>Brazil</v>
      </c>
      <c r="P4619" s="3" t="s">
        <v>69</v>
      </c>
      <c r="Q4619" s="3" t="str">
        <f t="shared" si="435"/>
        <v>Dramas</v>
      </c>
      <c r="R4619" s="3" t="s">
        <v>22253</v>
      </c>
    </row>
    <row r="4620" spans="1:18" x14ac:dyDescent="0.3">
      <c r="A4620" s="3" t="s">
        <v>22254</v>
      </c>
      <c r="B4620" s="3" t="s">
        <v>13</v>
      </c>
      <c r="C4620" s="3" t="s">
        <v>22255</v>
      </c>
      <c r="D4620" s="3" t="s">
        <v>22256</v>
      </c>
      <c r="E4620" s="3" t="s">
        <v>22257</v>
      </c>
      <c r="F4620" s="3" t="s">
        <v>3294</v>
      </c>
      <c r="G4620" s="3" t="str">
        <f t="shared" si="436"/>
        <v>September</v>
      </c>
      <c r="H4620" s="3" t="str">
        <f t="shared" si="437"/>
        <v>2018</v>
      </c>
      <c r="I4620" s="3" t="s">
        <v>22258</v>
      </c>
      <c r="J4620" s="3">
        <v>2018</v>
      </c>
      <c r="K4620" s="3" t="s">
        <v>28</v>
      </c>
      <c r="L4620" s="3" t="s">
        <v>1931</v>
      </c>
      <c r="M4620" s="3" t="str">
        <f t="shared" si="432"/>
        <v>130</v>
      </c>
      <c r="N4620" s="3" t="str">
        <f t="shared" si="433"/>
        <v>min</v>
      </c>
      <c r="O4620" s="3" t="str">
        <f t="shared" si="434"/>
        <v>China</v>
      </c>
      <c r="P4620" s="3" t="s">
        <v>11908</v>
      </c>
      <c r="Q4620" s="3" t="str">
        <f t="shared" si="435"/>
        <v>Action &amp; Adventure</v>
      </c>
      <c r="R4620" s="3" t="s">
        <v>22259</v>
      </c>
    </row>
    <row r="4621" spans="1:18" x14ac:dyDescent="0.3">
      <c r="A4621" s="3" t="s">
        <v>22260</v>
      </c>
      <c r="B4621" s="3" t="s">
        <v>13</v>
      </c>
      <c r="C4621" s="3" t="s">
        <v>22261</v>
      </c>
      <c r="D4621" s="3" t="s">
        <v>22262</v>
      </c>
      <c r="E4621" s="3" t="s">
        <v>22263</v>
      </c>
      <c r="F4621" s="3" t="s">
        <v>16</v>
      </c>
      <c r="G4621" s="3" t="str">
        <f t="shared" si="436"/>
        <v>September</v>
      </c>
      <c r="H4621" s="3" t="str">
        <f t="shared" si="437"/>
        <v>2018</v>
      </c>
      <c r="I4621" s="3" t="s">
        <v>22258</v>
      </c>
      <c r="J4621" s="3">
        <v>2018</v>
      </c>
      <c r="K4621" s="3" t="s">
        <v>28</v>
      </c>
      <c r="L4621" s="3" t="s">
        <v>2923</v>
      </c>
      <c r="M4621" s="3" t="str">
        <f t="shared" si="432"/>
        <v>126</v>
      </c>
      <c r="N4621" s="3" t="str">
        <f t="shared" si="433"/>
        <v>min</v>
      </c>
      <c r="O4621" s="3" t="str">
        <f t="shared" si="434"/>
        <v>United States</v>
      </c>
      <c r="P4621" s="3" t="s">
        <v>272</v>
      </c>
      <c r="Q4621" s="3" t="str">
        <f t="shared" si="435"/>
        <v>Action &amp; Adventure</v>
      </c>
      <c r="R4621" s="3" t="s">
        <v>22264</v>
      </c>
    </row>
    <row r="4622" spans="1:18" x14ac:dyDescent="0.3">
      <c r="A4622" s="3" t="s">
        <v>22265</v>
      </c>
      <c r="B4622" s="3" t="s">
        <v>13</v>
      </c>
      <c r="C4622" s="3" t="s">
        <v>22266</v>
      </c>
      <c r="D4622" s="3" t="s">
        <v>22267</v>
      </c>
      <c r="E4622" s="3" t="s">
        <v>7418</v>
      </c>
      <c r="F4622" s="3" t="s">
        <v>16</v>
      </c>
      <c r="G4622" s="3" t="str">
        <f t="shared" si="436"/>
        <v>September</v>
      </c>
      <c r="H4622" s="3" t="str">
        <f t="shared" si="437"/>
        <v>2018</v>
      </c>
      <c r="I4622" s="3" t="s">
        <v>22258</v>
      </c>
      <c r="J4622" s="3">
        <v>2018</v>
      </c>
      <c r="K4622" s="3" t="s">
        <v>76</v>
      </c>
      <c r="L4622" s="3" t="s">
        <v>6056</v>
      </c>
      <c r="M4622" s="3" t="str">
        <f t="shared" si="432"/>
        <v>24</v>
      </c>
      <c r="N4622" s="3" t="str">
        <f t="shared" si="433"/>
        <v>min</v>
      </c>
      <c r="O4622" s="3" t="str">
        <f t="shared" si="434"/>
        <v>United States</v>
      </c>
      <c r="P4622" s="3" t="s">
        <v>20</v>
      </c>
      <c r="Q4622" s="3" t="str">
        <f t="shared" si="435"/>
        <v>Documentaries</v>
      </c>
      <c r="R4622" s="3" t="s">
        <v>22268</v>
      </c>
    </row>
    <row r="4623" spans="1:18" x14ac:dyDescent="0.3">
      <c r="A4623" s="3" t="s">
        <v>22269</v>
      </c>
      <c r="B4623" s="3" t="s">
        <v>23</v>
      </c>
      <c r="C4623" s="3" t="s">
        <v>22270</v>
      </c>
      <c r="D4623" s="3" t="s">
        <v>7418</v>
      </c>
      <c r="E4623" s="3" t="s">
        <v>7418</v>
      </c>
      <c r="F4623" s="3" t="s">
        <v>16</v>
      </c>
      <c r="G4623" s="3" t="str">
        <f t="shared" si="436"/>
        <v>September</v>
      </c>
      <c r="H4623" s="3" t="str">
        <f t="shared" si="437"/>
        <v>2018</v>
      </c>
      <c r="I4623" s="3" t="s">
        <v>22258</v>
      </c>
      <c r="J4623" s="3">
        <v>2018</v>
      </c>
      <c r="K4623" s="3" t="s">
        <v>28</v>
      </c>
      <c r="L4623" s="3" t="s">
        <v>36</v>
      </c>
      <c r="M4623" s="3" t="str">
        <f t="shared" si="432"/>
        <v>1</v>
      </c>
      <c r="N4623" s="3" t="str">
        <f t="shared" si="433"/>
        <v>Season</v>
      </c>
      <c r="O4623" s="3" t="str">
        <f t="shared" si="434"/>
        <v>United States</v>
      </c>
      <c r="P4623" s="3" t="s">
        <v>3511</v>
      </c>
      <c r="Q4623" s="3" t="str">
        <f t="shared" si="435"/>
        <v>International TV Shows</v>
      </c>
      <c r="R4623" s="3" t="s">
        <v>22271</v>
      </c>
    </row>
    <row r="4624" spans="1:18" x14ac:dyDescent="0.3">
      <c r="A4624" s="3" t="s">
        <v>22272</v>
      </c>
      <c r="B4624" s="3" t="s">
        <v>23</v>
      </c>
      <c r="C4624" s="3" t="s">
        <v>22273</v>
      </c>
      <c r="D4624" s="3" t="s">
        <v>7418</v>
      </c>
      <c r="E4624" s="3" t="s">
        <v>22274</v>
      </c>
      <c r="F4624" s="3" t="s">
        <v>937</v>
      </c>
      <c r="G4624" s="3" t="str">
        <f t="shared" si="436"/>
        <v>September</v>
      </c>
      <c r="H4624" s="3" t="str">
        <f t="shared" si="437"/>
        <v>2018</v>
      </c>
      <c r="I4624" s="3" t="s">
        <v>22258</v>
      </c>
      <c r="J4624" s="3">
        <v>2018</v>
      </c>
      <c r="K4624" s="3" t="s">
        <v>242</v>
      </c>
      <c r="L4624" s="3" t="s">
        <v>29</v>
      </c>
      <c r="M4624" s="3" t="str">
        <f t="shared" si="432"/>
        <v>2</v>
      </c>
      <c r="N4624" s="3" t="str">
        <f t="shared" si="433"/>
        <v>Seasons</v>
      </c>
      <c r="O4624" s="3" t="str">
        <f t="shared" si="434"/>
        <v>Canada</v>
      </c>
      <c r="P4624" s="3" t="s">
        <v>243</v>
      </c>
      <c r="Q4624" s="3" t="str">
        <f t="shared" si="435"/>
        <v>Kids' TV</v>
      </c>
      <c r="R4624" s="3" t="s">
        <v>22275</v>
      </c>
    </row>
    <row r="4625" spans="1:18" x14ac:dyDescent="0.3">
      <c r="A4625" s="3" t="s">
        <v>22276</v>
      </c>
      <c r="B4625" s="3" t="s">
        <v>23</v>
      </c>
      <c r="C4625" s="3" t="s">
        <v>22277</v>
      </c>
      <c r="D4625" s="3" t="s">
        <v>7418</v>
      </c>
      <c r="E4625" s="3" t="s">
        <v>22278</v>
      </c>
      <c r="F4625" s="3" t="s">
        <v>13896</v>
      </c>
      <c r="G4625" s="3" t="str">
        <f t="shared" si="436"/>
        <v>September</v>
      </c>
      <c r="H4625" s="3" t="str">
        <f t="shared" si="437"/>
        <v>2018</v>
      </c>
      <c r="I4625" s="3" t="s">
        <v>22258</v>
      </c>
      <c r="J4625" s="3">
        <v>2018</v>
      </c>
      <c r="K4625" s="3" t="s">
        <v>242</v>
      </c>
      <c r="L4625" s="3" t="s">
        <v>231</v>
      </c>
      <c r="M4625" s="3" t="str">
        <f t="shared" si="432"/>
        <v>3</v>
      </c>
      <c r="N4625" s="3" t="str">
        <f t="shared" si="433"/>
        <v>Seasons</v>
      </c>
      <c r="O4625" s="3" t="str">
        <f t="shared" si="434"/>
        <v>South Korea</v>
      </c>
      <c r="P4625" s="3" t="s">
        <v>264</v>
      </c>
      <c r="Q4625" s="3" t="str">
        <f t="shared" si="435"/>
        <v>Kids' TV</v>
      </c>
      <c r="R4625" s="3" t="s">
        <v>22279</v>
      </c>
    </row>
    <row r="4626" spans="1:18" x14ac:dyDescent="0.3">
      <c r="A4626" s="3" t="s">
        <v>22280</v>
      </c>
      <c r="B4626" s="3" t="s">
        <v>13</v>
      </c>
      <c r="C4626" s="3" t="s">
        <v>22281</v>
      </c>
      <c r="D4626" s="3" t="s">
        <v>18264</v>
      </c>
      <c r="E4626" s="3" t="s">
        <v>22282</v>
      </c>
      <c r="F4626" s="3" t="s">
        <v>2428</v>
      </c>
      <c r="G4626" s="3" t="str">
        <f t="shared" si="436"/>
        <v>September</v>
      </c>
      <c r="H4626" s="3" t="str">
        <f t="shared" si="437"/>
        <v>2018</v>
      </c>
      <c r="I4626" s="3" t="s">
        <v>22258</v>
      </c>
      <c r="J4626" s="3">
        <v>2018</v>
      </c>
      <c r="K4626" s="3" t="s">
        <v>28</v>
      </c>
      <c r="L4626" s="3" t="s">
        <v>771</v>
      </c>
      <c r="M4626" s="3" t="str">
        <f t="shared" si="432"/>
        <v>108</v>
      </c>
      <c r="N4626" s="3" t="str">
        <f t="shared" si="433"/>
        <v>min</v>
      </c>
      <c r="O4626" s="3" t="str">
        <f t="shared" si="434"/>
        <v>Indonesia</v>
      </c>
      <c r="P4626" s="3" t="s">
        <v>1223</v>
      </c>
      <c r="Q4626" s="3" t="str">
        <f t="shared" si="435"/>
        <v>Horror Movies</v>
      </c>
      <c r="R4626" s="3" t="s">
        <v>22283</v>
      </c>
    </row>
    <row r="4627" spans="1:18" x14ac:dyDescent="0.3">
      <c r="A4627" s="3" t="s">
        <v>22284</v>
      </c>
      <c r="B4627" s="3" t="s">
        <v>13</v>
      </c>
      <c r="C4627" s="3" t="s">
        <v>22285</v>
      </c>
      <c r="D4627" s="3" t="s">
        <v>22286</v>
      </c>
      <c r="E4627" s="3" t="s">
        <v>7418</v>
      </c>
      <c r="F4627" s="3" t="s">
        <v>663</v>
      </c>
      <c r="G4627" s="3" t="str">
        <f t="shared" si="436"/>
        <v>September</v>
      </c>
      <c r="H4627" s="3" t="str">
        <f t="shared" si="437"/>
        <v>2018</v>
      </c>
      <c r="I4627" s="3" t="s">
        <v>22258</v>
      </c>
      <c r="J4627" s="3">
        <v>2018</v>
      </c>
      <c r="K4627" s="3" t="s">
        <v>28</v>
      </c>
      <c r="L4627" s="3" t="s">
        <v>628</v>
      </c>
      <c r="M4627" s="3" t="str">
        <f t="shared" si="432"/>
        <v>117</v>
      </c>
      <c r="N4627" s="3" t="str">
        <f t="shared" si="433"/>
        <v>min</v>
      </c>
      <c r="O4627" s="3" t="str">
        <f t="shared" si="434"/>
        <v>Spain</v>
      </c>
      <c r="P4627" s="3" t="s">
        <v>127</v>
      </c>
      <c r="Q4627" s="3" t="str">
        <f t="shared" si="435"/>
        <v>Documentaries</v>
      </c>
      <c r="R4627" s="3" t="s">
        <v>22287</v>
      </c>
    </row>
    <row r="4628" spans="1:18" x14ac:dyDescent="0.3">
      <c r="A4628" s="3" t="s">
        <v>22288</v>
      </c>
      <c r="B4628" s="3" t="s">
        <v>13</v>
      </c>
      <c r="C4628" s="3" t="s">
        <v>22289</v>
      </c>
      <c r="D4628" s="3" t="s">
        <v>22290</v>
      </c>
      <c r="E4628" s="3" t="s">
        <v>22291</v>
      </c>
      <c r="F4628" s="3" t="s">
        <v>580</v>
      </c>
      <c r="G4628" s="3" t="str">
        <f t="shared" si="436"/>
        <v>September</v>
      </c>
      <c r="H4628" s="3" t="str">
        <f t="shared" si="437"/>
        <v>2018</v>
      </c>
      <c r="I4628" s="3" t="s">
        <v>22292</v>
      </c>
      <c r="J4628" s="3">
        <v>2018</v>
      </c>
      <c r="K4628" s="3" t="s">
        <v>28</v>
      </c>
      <c r="L4628" s="3" t="s">
        <v>924</v>
      </c>
      <c r="M4628" s="3" t="str">
        <f t="shared" si="432"/>
        <v>101</v>
      </c>
      <c r="N4628" s="3" t="str">
        <f t="shared" si="433"/>
        <v>min</v>
      </c>
      <c r="O4628" s="3" t="str">
        <f t="shared" si="434"/>
        <v>United Kingdom</v>
      </c>
      <c r="P4628" s="3" t="s">
        <v>4584</v>
      </c>
      <c r="Q4628" s="3" t="str">
        <f t="shared" si="435"/>
        <v>Independent Movies</v>
      </c>
      <c r="R4628" s="3" t="s">
        <v>22293</v>
      </c>
    </row>
    <row r="4629" spans="1:18" x14ac:dyDescent="0.3">
      <c r="A4629" s="3" t="s">
        <v>22294</v>
      </c>
      <c r="B4629" s="3" t="s">
        <v>23</v>
      </c>
      <c r="C4629" s="3" t="s">
        <v>22295</v>
      </c>
      <c r="D4629" s="3" t="s">
        <v>7418</v>
      </c>
      <c r="E4629" s="3" t="s">
        <v>7418</v>
      </c>
      <c r="F4629" s="3" t="s">
        <v>7418</v>
      </c>
      <c r="G4629" s="3" t="str">
        <f t="shared" si="436"/>
        <v>September</v>
      </c>
      <c r="H4629" s="3" t="str">
        <f t="shared" si="437"/>
        <v>2018</v>
      </c>
      <c r="I4629" s="3" t="s">
        <v>22296</v>
      </c>
      <c r="J4629" s="3">
        <v>2018</v>
      </c>
      <c r="K4629" s="3" t="s">
        <v>28</v>
      </c>
      <c r="L4629" s="3" t="s">
        <v>36</v>
      </c>
      <c r="M4629" s="3" t="str">
        <f t="shared" si="432"/>
        <v>1</v>
      </c>
      <c r="N4629" s="3" t="str">
        <f t="shared" si="433"/>
        <v>Season</v>
      </c>
      <c r="O4629" s="3" t="str">
        <f t="shared" si="434"/>
        <v>Unknown</v>
      </c>
      <c r="P4629" s="3" t="s">
        <v>22297</v>
      </c>
      <c r="Q4629" s="3" t="str">
        <f t="shared" si="435"/>
        <v>Reality TV</v>
      </c>
      <c r="R4629" s="3" t="s">
        <v>22298</v>
      </c>
    </row>
    <row r="4630" spans="1:18" x14ac:dyDescent="0.3">
      <c r="A4630" s="3" t="s">
        <v>22299</v>
      </c>
      <c r="B4630" s="3" t="s">
        <v>23</v>
      </c>
      <c r="C4630" s="3" t="s">
        <v>22300</v>
      </c>
      <c r="D4630" s="3" t="s">
        <v>7418</v>
      </c>
      <c r="E4630" s="3" t="s">
        <v>22301</v>
      </c>
      <c r="F4630" s="3" t="s">
        <v>351</v>
      </c>
      <c r="G4630" s="3" t="str">
        <f t="shared" si="436"/>
        <v>September</v>
      </c>
      <c r="H4630" s="3" t="str">
        <f t="shared" si="437"/>
        <v>2018</v>
      </c>
      <c r="I4630" s="3" t="s">
        <v>22296</v>
      </c>
      <c r="J4630" s="3">
        <v>2018</v>
      </c>
      <c r="K4630" s="3" t="s">
        <v>76</v>
      </c>
      <c r="L4630" s="3" t="s">
        <v>36</v>
      </c>
      <c r="M4630" s="3" t="str">
        <f t="shared" si="432"/>
        <v>1</v>
      </c>
      <c r="N4630" s="3" t="str">
        <f t="shared" si="433"/>
        <v>Season</v>
      </c>
      <c r="O4630" s="3" t="str">
        <f t="shared" si="434"/>
        <v>Japan</v>
      </c>
      <c r="P4630" s="3" t="s">
        <v>479</v>
      </c>
      <c r="Q4630" s="3" t="str">
        <f t="shared" si="435"/>
        <v>Anime Series</v>
      </c>
      <c r="R4630" s="3" t="s">
        <v>22302</v>
      </c>
    </row>
    <row r="4631" spans="1:18" x14ac:dyDescent="0.3">
      <c r="A4631" s="3" t="s">
        <v>22303</v>
      </c>
      <c r="B4631" s="3" t="s">
        <v>23</v>
      </c>
      <c r="C4631" s="3" t="s">
        <v>22304</v>
      </c>
      <c r="D4631" s="3" t="s">
        <v>7418</v>
      </c>
      <c r="E4631" s="3" t="s">
        <v>22305</v>
      </c>
      <c r="F4631" s="3" t="s">
        <v>16</v>
      </c>
      <c r="G4631" s="3" t="str">
        <f t="shared" si="436"/>
        <v>September</v>
      </c>
      <c r="H4631" s="3" t="str">
        <f t="shared" si="437"/>
        <v>2018</v>
      </c>
      <c r="I4631" s="3" t="s">
        <v>22296</v>
      </c>
      <c r="J4631" s="3">
        <v>2018</v>
      </c>
      <c r="K4631" s="3" t="s">
        <v>28</v>
      </c>
      <c r="L4631" s="3" t="s">
        <v>36</v>
      </c>
      <c r="M4631" s="3" t="str">
        <f t="shared" si="432"/>
        <v>1</v>
      </c>
      <c r="N4631" s="3" t="str">
        <f t="shared" si="433"/>
        <v>Season</v>
      </c>
      <c r="O4631" s="3" t="str">
        <f t="shared" si="434"/>
        <v>United States</v>
      </c>
      <c r="P4631" s="3" t="s">
        <v>22306</v>
      </c>
      <c r="Q4631" s="3" t="str">
        <f t="shared" si="435"/>
        <v>TV Comedies</v>
      </c>
      <c r="R4631" s="3" t="s">
        <v>22307</v>
      </c>
    </row>
    <row r="4632" spans="1:18" x14ac:dyDescent="0.3">
      <c r="A4632" s="3" t="s">
        <v>22308</v>
      </c>
      <c r="B4632" s="3" t="s">
        <v>13</v>
      </c>
      <c r="C4632" s="3" t="s">
        <v>22309</v>
      </c>
      <c r="D4632" s="3" t="s">
        <v>22310</v>
      </c>
      <c r="E4632" s="3" t="s">
        <v>22311</v>
      </c>
      <c r="F4632" s="3" t="s">
        <v>16</v>
      </c>
      <c r="G4632" s="3" t="str">
        <f t="shared" si="436"/>
        <v>September</v>
      </c>
      <c r="H4632" s="3" t="str">
        <f t="shared" si="437"/>
        <v>2018</v>
      </c>
      <c r="I4632" s="3" t="s">
        <v>22296</v>
      </c>
      <c r="J4632" s="3">
        <v>2018</v>
      </c>
      <c r="K4632" s="3" t="s">
        <v>28</v>
      </c>
      <c r="L4632" s="3" t="s">
        <v>287</v>
      </c>
      <c r="M4632" s="3" t="str">
        <f t="shared" si="432"/>
        <v>124</v>
      </c>
      <c r="N4632" s="3" t="str">
        <f t="shared" si="433"/>
        <v>min</v>
      </c>
      <c r="O4632" s="3" t="str">
        <f t="shared" si="434"/>
        <v>United States</v>
      </c>
      <c r="P4632" s="3" t="s">
        <v>592</v>
      </c>
      <c r="Q4632" s="3" t="str">
        <f t="shared" si="435"/>
        <v>Documentaries</v>
      </c>
      <c r="R4632" s="3" t="s">
        <v>22312</v>
      </c>
    </row>
    <row r="4633" spans="1:18" x14ac:dyDescent="0.3">
      <c r="A4633" s="3" t="s">
        <v>22313</v>
      </c>
      <c r="B4633" s="3" t="s">
        <v>13</v>
      </c>
      <c r="C4633" s="3" t="s">
        <v>22314</v>
      </c>
      <c r="D4633" s="3" t="s">
        <v>7418</v>
      </c>
      <c r="E4633" s="3" t="s">
        <v>22315</v>
      </c>
      <c r="F4633" s="3" t="s">
        <v>1685</v>
      </c>
      <c r="G4633" s="3" t="str">
        <f t="shared" si="436"/>
        <v>September</v>
      </c>
      <c r="H4633" s="3" t="str">
        <f t="shared" si="437"/>
        <v>2018</v>
      </c>
      <c r="I4633" s="3" t="s">
        <v>22296</v>
      </c>
      <c r="J4633" s="3">
        <v>2018</v>
      </c>
      <c r="K4633" s="3" t="s">
        <v>28</v>
      </c>
      <c r="L4633" s="3" t="s">
        <v>777</v>
      </c>
      <c r="M4633" s="3" t="str">
        <f t="shared" si="432"/>
        <v>63</v>
      </c>
      <c r="N4633" s="3" t="str">
        <f t="shared" si="433"/>
        <v>min</v>
      </c>
      <c r="O4633" s="3" t="str">
        <f t="shared" si="434"/>
        <v>Brazil</v>
      </c>
      <c r="P4633" s="3" t="s">
        <v>1555</v>
      </c>
      <c r="Q4633" s="3" t="str">
        <f t="shared" si="435"/>
        <v>Stand-Up Comedy</v>
      </c>
      <c r="R4633" s="3" t="s">
        <v>22316</v>
      </c>
    </row>
    <row r="4634" spans="1:18" x14ac:dyDescent="0.3">
      <c r="A4634" s="3" t="s">
        <v>22317</v>
      </c>
      <c r="B4634" s="3" t="s">
        <v>23</v>
      </c>
      <c r="C4634" s="3" t="s">
        <v>22318</v>
      </c>
      <c r="D4634" s="3" t="s">
        <v>7418</v>
      </c>
      <c r="E4634" s="3" t="s">
        <v>22319</v>
      </c>
      <c r="F4634" s="3" t="s">
        <v>16</v>
      </c>
      <c r="G4634" s="3" t="str">
        <f t="shared" si="436"/>
        <v>September</v>
      </c>
      <c r="H4634" s="3" t="str">
        <f t="shared" si="437"/>
        <v>2018</v>
      </c>
      <c r="I4634" s="3" t="s">
        <v>22296</v>
      </c>
      <c r="J4634" s="3">
        <v>2018</v>
      </c>
      <c r="K4634" s="3" t="s">
        <v>76</v>
      </c>
      <c r="L4634" s="3" t="s">
        <v>36</v>
      </c>
      <c r="M4634" s="3" t="str">
        <f t="shared" si="432"/>
        <v>1</v>
      </c>
      <c r="N4634" s="3" t="str">
        <f t="shared" si="433"/>
        <v>Season</v>
      </c>
      <c r="O4634" s="3" t="str">
        <f t="shared" si="434"/>
        <v>United States</v>
      </c>
      <c r="P4634" s="3" t="s">
        <v>511</v>
      </c>
      <c r="Q4634" s="3" t="str">
        <f t="shared" si="435"/>
        <v>Crime TV Shows</v>
      </c>
      <c r="R4634" s="3" t="s">
        <v>22320</v>
      </c>
    </row>
    <row r="4635" spans="1:18" x14ac:dyDescent="0.3">
      <c r="A4635" s="3" t="s">
        <v>22321</v>
      </c>
      <c r="B4635" s="3" t="s">
        <v>23</v>
      </c>
      <c r="C4635" s="3" t="s">
        <v>22322</v>
      </c>
      <c r="D4635" s="3" t="s">
        <v>7418</v>
      </c>
      <c r="E4635" s="3" t="s">
        <v>22323</v>
      </c>
      <c r="F4635" s="3" t="s">
        <v>351</v>
      </c>
      <c r="G4635" s="3" t="str">
        <f t="shared" si="436"/>
        <v>September</v>
      </c>
      <c r="H4635" s="3" t="str">
        <f t="shared" si="437"/>
        <v>2018</v>
      </c>
      <c r="I4635" s="3" t="s">
        <v>22324</v>
      </c>
      <c r="J4635" s="3">
        <v>2014</v>
      </c>
      <c r="K4635" s="3" t="s">
        <v>110</v>
      </c>
      <c r="L4635" s="3" t="s">
        <v>36</v>
      </c>
      <c r="M4635" s="3" t="str">
        <f t="shared" si="432"/>
        <v>1</v>
      </c>
      <c r="N4635" s="3" t="str">
        <f t="shared" si="433"/>
        <v>Season</v>
      </c>
      <c r="O4635" s="3" t="str">
        <f t="shared" si="434"/>
        <v>Japan</v>
      </c>
      <c r="P4635" s="3" t="s">
        <v>479</v>
      </c>
      <c r="Q4635" s="3" t="str">
        <f t="shared" si="435"/>
        <v>Anime Series</v>
      </c>
      <c r="R4635" s="3" t="s">
        <v>22325</v>
      </c>
    </row>
    <row r="4636" spans="1:18" x14ac:dyDescent="0.3">
      <c r="A4636" s="3" t="s">
        <v>22326</v>
      </c>
      <c r="B4636" s="3" t="s">
        <v>23</v>
      </c>
      <c r="C4636" s="3" t="s">
        <v>22327</v>
      </c>
      <c r="D4636" s="3" t="s">
        <v>7418</v>
      </c>
      <c r="E4636" s="3" t="s">
        <v>22328</v>
      </c>
      <c r="F4636" s="3" t="s">
        <v>1674</v>
      </c>
      <c r="G4636" s="3" t="str">
        <f t="shared" si="436"/>
        <v>September</v>
      </c>
      <c r="H4636" s="3" t="str">
        <f t="shared" si="437"/>
        <v>2018</v>
      </c>
      <c r="I4636" s="3" t="s">
        <v>22329</v>
      </c>
      <c r="J4636" s="3">
        <v>2016</v>
      </c>
      <c r="K4636" s="3" t="s">
        <v>242</v>
      </c>
      <c r="L4636" s="3" t="s">
        <v>36</v>
      </c>
      <c r="M4636" s="3" t="str">
        <f t="shared" si="432"/>
        <v>1</v>
      </c>
      <c r="N4636" s="3" t="str">
        <f t="shared" si="433"/>
        <v>Season</v>
      </c>
      <c r="O4636" s="3" t="str">
        <f t="shared" si="434"/>
        <v>Canada</v>
      </c>
      <c r="P4636" s="3" t="s">
        <v>243</v>
      </c>
      <c r="Q4636" s="3" t="str">
        <f t="shared" si="435"/>
        <v>Kids' TV</v>
      </c>
      <c r="R4636" s="3" t="s">
        <v>22330</v>
      </c>
    </row>
    <row r="4637" spans="1:18" x14ac:dyDescent="0.3">
      <c r="A4637" s="3" t="s">
        <v>22331</v>
      </c>
      <c r="B4637" s="3" t="s">
        <v>23</v>
      </c>
      <c r="C4637" s="3" t="s">
        <v>22332</v>
      </c>
      <c r="D4637" s="3" t="s">
        <v>7418</v>
      </c>
      <c r="E4637" s="3" t="s">
        <v>22333</v>
      </c>
      <c r="F4637" s="3" t="s">
        <v>3336</v>
      </c>
      <c r="G4637" s="3" t="str">
        <f t="shared" si="436"/>
        <v>September</v>
      </c>
      <c r="H4637" s="3" t="str">
        <f t="shared" si="437"/>
        <v>2018</v>
      </c>
      <c r="I4637" s="3" t="s">
        <v>22334</v>
      </c>
      <c r="J4637" s="3">
        <v>2017</v>
      </c>
      <c r="K4637" s="3" t="s">
        <v>76</v>
      </c>
      <c r="L4637" s="3" t="s">
        <v>36</v>
      </c>
      <c r="M4637" s="3" t="str">
        <f t="shared" si="432"/>
        <v>1</v>
      </c>
      <c r="N4637" s="3" t="str">
        <f t="shared" si="433"/>
        <v>Season</v>
      </c>
      <c r="O4637" s="3" t="str">
        <f t="shared" si="434"/>
        <v>Lebanon</v>
      </c>
      <c r="P4637" s="3" t="s">
        <v>1155</v>
      </c>
      <c r="Q4637" s="3" t="str">
        <f t="shared" si="435"/>
        <v>Crime TV Shows</v>
      </c>
      <c r="R4637" s="3" t="s">
        <v>22335</v>
      </c>
    </row>
    <row r="4638" spans="1:18" x14ac:dyDescent="0.3">
      <c r="A4638" s="3" t="s">
        <v>22336</v>
      </c>
      <c r="B4638" s="3" t="s">
        <v>23</v>
      </c>
      <c r="C4638" s="3" t="s">
        <v>22337</v>
      </c>
      <c r="D4638" s="3" t="s">
        <v>7418</v>
      </c>
      <c r="E4638" s="3" t="s">
        <v>22338</v>
      </c>
      <c r="F4638" s="3" t="s">
        <v>16</v>
      </c>
      <c r="G4638" s="3" t="str">
        <f t="shared" si="436"/>
        <v>September</v>
      </c>
      <c r="H4638" s="3" t="str">
        <f t="shared" si="437"/>
        <v>2018</v>
      </c>
      <c r="I4638" s="3" t="s">
        <v>22339</v>
      </c>
      <c r="J4638" s="3">
        <v>2018</v>
      </c>
      <c r="K4638" s="3" t="s">
        <v>28</v>
      </c>
      <c r="L4638" s="3" t="s">
        <v>29</v>
      </c>
      <c r="M4638" s="3" t="str">
        <f t="shared" si="432"/>
        <v>2</v>
      </c>
      <c r="N4638" s="3" t="str">
        <f t="shared" si="433"/>
        <v>Seasons</v>
      </c>
      <c r="O4638" s="3" t="str">
        <f t="shared" si="434"/>
        <v>United States</v>
      </c>
      <c r="P4638" s="3" t="s">
        <v>22340</v>
      </c>
      <c r="Q4638" s="3" t="str">
        <f t="shared" si="435"/>
        <v>Crime TV Shows</v>
      </c>
      <c r="R4638" s="3" t="s">
        <v>22341</v>
      </c>
    </row>
    <row r="4639" spans="1:18" x14ac:dyDescent="0.3">
      <c r="A4639" s="3" t="s">
        <v>22342</v>
      </c>
      <c r="B4639" s="3" t="s">
        <v>23</v>
      </c>
      <c r="C4639" s="3" t="s">
        <v>22343</v>
      </c>
      <c r="D4639" s="3" t="s">
        <v>7418</v>
      </c>
      <c r="E4639" s="3" t="s">
        <v>7418</v>
      </c>
      <c r="F4639" s="3" t="s">
        <v>7418</v>
      </c>
      <c r="G4639" s="3" t="str">
        <f t="shared" si="436"/>
        <v>September</v>
      </c>
      <c r="H4639" s="3" t="str">
        <f t="shared" si="437"/>
        <v>2018</v>
      </c>
      <c r="I4639" s="3" t="s">
        <v>22339</v>
      </c>
      <c r="J4639" s="3">
        <v>2018</v>
      </c>
      <c r="K4639" s="3" t="s">
        <v>110</v>
      </c>
      <c r="L4639" s="3" t="s">
        <v>36</v>
      </c>
      <c r="M4639" s="3" t="str">
        <f t="shared" si="432"/>
        <v>1</v>
      </c>
      <c r="N4639" s="3" t="str">
        <f t="shared" si="433"/>
        <v>Season</v>
      </c>
      <c r="O4639" s="3" t="str">
        <f t="shared" si="434"/>
        <v>Unknown</v>
      </c>
      <c r="P4639" s="3" t="s">
        <v>669</v>
      </c>
      <c r="Q4639" s="3" t="str">
        <f t="shared" si="435"/>
        <v>Docuseries</v>
      </c>
      <c r="R4639" s="3" t="s">
        <v>22344</v>
      </c>
    </row>
    <row r="4640" spans="1:18" x14ac:dyDescent="0.3">
      <c r="A4640" s="3" t="s">
        <v>22345</v>
      </c>
      <c r="B4640" s="3" t="s">
        <v>23</v>
      </c>
      <c r="C4640" s="3" t="s">
        <v>22346</v>
      </c>
      <c r="D4640" s="3" t="s">
        <v>7418</v>
      </c>
      <c r="E4640" s="3" t="s">
        <v>22347</v>
      </c>
      <c r="F4640" s="3" t="s">
        <v>132</v>
      </c>
      <c r="G4640" s="3" t="str">
        <f t="shared" si="436"/>
        <v>September</v>
      </c>
      <c r="H4640" s="3" t="str">
        <f t="shared" si="437"/>
        <v>2018</v>
      </c>
      <c r="I4640" s="3" t="s">
        <v>22339</v>
      </c>
      <c r="J4640" s="3">
        <v>2018</v>
      </c>
      <c r="K4640" s="3" t="s">
        <v>28</v>
      </c>
      <c r="L4640" s="3" t="s">
        <v>29</v>
      </c>
      <c r="M4640" s="3" t="str">
        <f t="shared" si="432"/>
        <v>2</v>
      </c>
      <c r="N4640" s="3" t="str">
        <f t="shared" si="433"/>
        <v>Seasons</v>
      </c>
      <c r="O4640" s="3" t="str">
        <f t="shared" si="434"/>
        <v>Mexico</v>
      </c>
      <c r="P4640" s="3" t="s">
        <v>664</v>
      </c>
      <c r="Q4640" s="3" t="str">
        <f t="shared" si="435"/>
        <v>Crime TV Shows</v>
      </c>
      <c r="R4640" s="3" t="s">
        <v>22348</v>
      </c>
    </row>
    <row r="4641" spans="1:18" x14ac:dyDescent="0.3">
      <c r="A4641" s="3" t="s">
        <v>22349</v>
      </c>
      <c r="B4641" s="3" t="s">
        <v>23</v>
      </c>
      <c r="C4641" s="3" t="s">
        <v>22350</v>
      </c>
      <c r="D4641" s="3" t="s">
        <v>7418</v>
      </c>
      <c r="E4641" s="3" t="s">
        <v>7418</v>
      </c>
      <c r="F4641" s="3" t="s">
        <v>16</v>
      </c>
      <c r="G4641" s="3" t="str">
        <f t="shared" si="436"/>
        <v>September</v>
      </c>
      <c r="H4641" s="3" t="str">
        <f t="shared" si="437"/>
        <v>2018</v>
      </c>
      <c r="I4641" s="3" t="s">
        <v>22339</v>
      </c>
      <c r="J4641" s="3">
        <v>2018</v>
      </c>
      <c r="K4641" s="3" t="s">
        <v>28</v>
      </c>
      <c r="L4641" s="3" t="s">
        <v>36</v>
      </c>
      <c r="M4641" s="3" t="str">
        <f t="shared" si="432"/>
        <v>1</v>
      </c>
      <c r="N4641" s="3" t="str">
        <f t="shared" si="433"/>
        <v>Season</v>
      </c>
      <c r="O4641" s="3" t="str">
        <f t="shared" si="434"/>
        <v>United States</v>
      </c>
      <c r="P4641" s="3" t="s">
        <v>2126</v>
      </c>
      <c r="Q4641" s="3" t="str">
        <f t="shared" si="435"/>
        <v>Stand-Up Comedy &amp; Talk Shows</v>
      </c>
      <c r="R4641" s="3" t="s">
        <v>22351</v>
      </c>
    </row>
    <row r="4642" spans="1:18" x14ac:dyDescent="0.3">
      <c r="A4642" s="3" t="s">
        <v>22352</v>
      </c>
      <c r="B4642" s="3" t="s">
        <v>23</v>
      </c>
      <c r="C4642" s="3" t="s">
        <v>22353</v>
      </c>
      <c r="D4642" s="3" t="s">
        <v>7418</v>
      </c>
      <c r="E4642" s="3" t="s">
        <v>16881</v>
      </c>
      <c r="F4642" s="3" t="s">
        <v>7418</v>
      </c>
      <c r="G4642" s="3" t="str">
        <f t="shared" si="436"/>
        <v>September</v>
      </c>
      <c r="H4642" s="3" t="str">
        <f t="shared" si="437"/>
        <v>2018</v>
      </c>
      <c r="I4642" s="3" t="s">
        <v>22339</v>
      </c>
      <c r="J4642" s="3">
        <v>2018</v>
      </c>
      <c r="K4642" s="3" t="s">
        <v>170</v>
      </c>
      <c r="L4642" s="3" t="s">
        <v>36</v>
      </c>
      <c r="M4642" s="3" t="str">
        <f t="shared" si="432"/>
        <v>1</v>
      </c>
      <c r="N4642" s="3" t="str">
        <f t="shared" si="433"/>
        <v>Season</v>
      </c>
      <c r="O4642" s="3" t="str">
        <f t="shared" si="434"/>
        <v>Unknown</v>
      </c>
      <c r="P4642" s="3" t="s">
        <v>243</v>
      </c>
      <c r="Q4642" s="3" t="str">
        <f t="shared" si="435"/>
        <v>Kids' TV</v>
      </c>
      <c r="R4642" s="3" t="s">
        <v>22354</v>
      </c>
    </row>
    <row r="4643" spans="1:18" x14ac:dyDescent="0.3">
      <c r="A4643" s="3" t="s">
        <v>22355</v>
      </c>
      <c r="B4643" s="3" t="s">
        <v>13</v>
      </c>
      <c r="C4643" s="3" t="s">
        <v>22356</v>
      </c>
      <c r="D4643" s="3" t="s">
        <v>22357</v>
      </c>
      <c r="E4643" s="3" t="s">
        <v>22358</v>
      </c>
      <c r="F4643" s="3" t="s">
        <v>1650</v>
      </c>
      <c r="G4643" s="3" t="str">
        <f t="shared" si="436"/>
        <v>September</v>
      </c>
      <c r="H4643" s="3" t="str">
        <f t="shared" si="437"/>
        <v>2018</v>
      </c>
      <c r="I4643" s="3" t="s">
        <v>22339</v>
      </c>
      <c r="J4643" s="3">
        <v>2018</v>
      </c>
      <c r="K4643" s="3" t="s">
        <v>28</v>
      </c>
      <c r="L4643" s="3" t="s">
        <v>707</v>
      </c>
      <c r="M4643" s="3" t="str">
        <f t="shared" si="432"/>
        <v>114</v>
      </c>
      <c r="N4643" s="3" t="str">
        <f t="shared" si="433"/>
        <v>min</v>
      </c>
      <c r="O4643" s="3" t="str">
        <f t="shared" si="434"/>
        <v>Israel</v>
      </c>
      <c r="P4643" s="3" t="s">
        <v>250</v>
      </c>
      <c r="Q4643" s="3" t="str">
        <f t="shared" si="435"/>
        <v>Dramas</v>
      </c>
      <c r="R4643" s="3" t="s">
        <v>22359</v>
      </c>
    </row>
    <row r="4644" spans="1:18" x14ac:dyDescent="0.3">
      <c r="A4644" s="3" t="s">
        <v>22360</v>
      </c>
      <c r="B4644" s="3" t="s">
        <v>13</v>
      </c>
      <c r="C4644" s="3" t="s">
        <v>22361</v>
      </c>
      <c r="D4644" s="3" t="s">
        <v>22362</v>
      </c>
      <c r="E4644" s="3" t="s">
        <v>22363</v>
      </c>
      <c r="F4644" s="3" t="s">
        <v>16</v>
      </c>
      <c r="G4644" s="3" t="str">
        <f t="shared" si="436"/>
        <v>September</v>
      </c>
      <c r="H4644" s="3" t="str">
        <f t="shared" si="437"/>
        <v>2018</v>
      </c>
      <c r="I4644" s="3" t="s">
        <v>22339</v>
      </c>
      <c r="J4644" s="3">
        <v>2018</v>
      </c>
      <c r="K4644" s="3" t="s">
        <v>28</v>
      </c>
      <c r="L4644" s="3" t="s">
        <v>301</v>
      </c>
      <c r="M4644" s="3" t="str">
        <f t="shared" si="432"/>
        <v>98</v>
      </c>
      <c r="N4644" s="3" t="str">
        <f t="shared" si="433"/>
        <v>min</v>
      </c>
      <c r="O4644" s="3" t="str">
        <f t="shared" si="434"/>
        <v>United States</v>
      </c>
      <c r="P4644" s="3" t="s">
        <v>708</v>
      </c>
      <c r="Q4644" s="3" t="str">
        <f t="shared" si="435"/>
        <v>Comedies</v>
      </c>
      <c r="R4644" s="3" t="s">
        <v>22364</v>
      </c>
    </row>
    <row r="4645" spans="1:18" x14ac:dyDescent="0.3">
      <c r="A4645" s="3" t="s">
        <v>22365</v>
      </c>
      <c r="B4645" s="3" t="s">
        <v>23</v>
      </c>
      <c r="C4645" s="3" t="s">
        <v>22366</v>
      </c>
      <c r="D4645" s="3" t="s">
        <v>7418</v>
      </c>
      <c r="E4645" s="3" t="s">
        <v>22367</v>
      </c>
      <c r="F4645" s="3" t="s">
        <v>3294</v>
      </c>
      <c r="G4645" s="3" t="str">
        <f t="shared" si="436"/>
        <v>September</v>
      </c>
      <c r="H4645" s="3" t="str">
        <f t="shared" si="437"/>
        <v>2018</v>
      </c>
      <c r="I4645" s="3" t="s">
        <v>22339</v>
      </c>
      <c r="J4645" s="3">
        <v>2018</v>
      </c>
      <c r="K4645" s="3" t="s">
        <v>76</v>
      </c>
      <c r="L4645" s="3" t="s">
        <v>36</v>
      </c>
      <c r="M4645" s="3" t="str">
        <f t="shared" si="432"/>
        <v>1</v>
      </c>
      <c r="N4645" s="3" t="str">
        <f t="shared" si="433"/>
        <v>Season</v>
      </c>
      <c r="O4645" s="3" t="str">
        <f t="shared" si="434"/>
        <v>China</v>
      </c>
      <c r="P4645" s="3" t="s">
        <v>11167</v>
      </c>
      <c r="Q4645" s="3" t="str">
        <f t="shared" si="435"/>
        <v>International TV Shows</v>
      </c>
      <c r="R4645" s="3" t="s">
        <v>22368</v>
      </c>
    </row>
    <row r="4646" spans="1:18" x14ac:dyDescent="0.3">
      <c r="A4646" s="3" t="s">
        <v>22369</v>
      </c>
      <c r="B4646" s="3" t="s">
        <v>13</v>
      </c>
      <c r="C4646" s="3" t="s">
        <v>22370</v>
      </c>
      <c r="D4646" s="3" t="s">
        <v>7418</v>
      </c>
      <c r="E4646" s="3" t="s">
        <v>22371</v>
      </c>
      <c r="F4646" s="3" t="s">
        <v>16</v>
      </c>
      <c r="G4646" s="3" t="str">
        <f t="shared" si="436"/>
        <v>September</v>
      </c>
      <c r="H4646" s="3" t="str">
        <f t="shared" si="437"/>
        <v>2018</v>
      </c>
      <c r="I4646" s="3" t="s">
        <v>22372</v>
      </c>
      <c r="J4646" s="3">
        <v>2018</v>
      </c>
      <c r="K4646" s="3" t="s">
        <v>76</v>
      </c>
      <c r="L4646" s="3" t="s">
        <v>367</v>
      </c>
      <c r="M4646" s="3" t="str">
        <f t="shared" si="432"/>
        <v>100</v>
      </c>
      <c r="N4646" s="3" t="str">
        <f t="shared" si="433"/>
        <v>min</v>
      </c>
      <c r="O4646" s="3" t="str">
        <f t="shared" si="434"/>
        <v>United States</v>
      </c>
      <c r="P4646" s="3" t="s">
        <v>20</v>
      </c>
      <c r="Q4646" s="3" t="str">
        <f t="shared" si="435"/>
        <v>Documentaries</v>
      </c>
      <c r="R4646" s="3" t="s">
        <v>22373</v>
      </c>
    </row>
    <row r="4647" spans="1:18" x14ac:dyDescent="0.3">
      <c r="A4647" s="3" t="s">
        <v>22374</v>
      </c>
      <c r="B4647" s="3" t="s">
        <v>23</v>
      </c>
      <c r="C4647" s="3" t="s">
        <v>22375</v>
      </c>
      <c r="D4647" s="3" t="s">
        <v>7418</v>
      </c>
      <c r="E4647" s="3" t="s">
        <v>22376</v>
      </c>
      <c r="F4647" s="3" t="s">
        <v>633</v>
      </c>
      <c r="G4647" s="3" t="str">
        <f t="shared" si="436"/>
        <v>September</v>
      </c>
      <c r="H4647" s="3" t="str">
        <f t="shared" si="437"/>
        <v>2018</v>
      </c>
      <c r="I4647" s="3" t="s">
        <v>22377</v>
      </c>
      <c r="J4647" s="3">
        <v>2018</v>
      </c>
      <c r="K4647" s="3" t="s">
        <v>28</v>
      </c>
      <c r="L4647" s="3" t="s">
        <v>36</v>
      </c>
      <c r="M4647" s="3" t="str">
        <f t="shared" si="432"/>
        <v>1</v>
      </c>
      <c r="N4647" s="3" t="str">
        <f t="shared" si="433"/>
        <v>Season</v>
      </c>
      <c r="O4647" s="3" t="str">
        <f t="shared" si="434"/>
        <v>South Korea</v>
      </c>
      <c r="P4647" s="3" t="s">
        <v>12088</v>
      </c>
      <c r="Q4647" s="3" t="str">
        <f t="shared" si="435"/>
        <v>International TV Shows</v>
      </c>
      <c r="R4647" s="3" t="s">
        <v>22378</v>
      </c>
    </row>
    <row r="4648" spans="1:18" x14ac:dyDescent="0.3">
      <c r="A4648" s="3" t="s">
        <v>22379</v>
      </c>
      <c r="B4648" s="3" t="s">
        <v>13</v>
      </c>
      <c r="C4648" s="3" t="s">
        <v>22380</v>
      </c>
      <c r="D4648" s="3" t="s">
        <v>22381</v>
      </c>
      <c r="E4648" s="3" t="s">
        <v>22382</v>
      </c>
      <c r="F4648" s="3" t="s">
        <v>1504</v>
      </c>
      <c r="G4648" s="3" t="str">
        <f t="shared" si="436"/>
        <v>September</v>
      </c>
      <c r="H4648" s="3" t="str">
        <f t="shared" si="437"/>
        <v>2018</v>
      </c>
      <c r="I4648" s="3" t="s">
        <v>22377</v>
      </c>
      <c r="J4648" s="3">
        <v>2018</v>
      </c>
      <c r="K4648" s="3" t="s">
        <v>28</v>
      </c>
      <c r="L4648" s="3" t="s">
        <v>367</v>
      </c>
      <c r="M4648" s="3" t="str">
        <f t="shared" si="432"/>
        <v>100</v>
      </c>
      <c r="N4648" s="3" t="str">
        <f t="shared" si="433"/>
        <v>min</v>
      </c>
      <c r="O4648" s="3" t="str">
        <f t="shared" si="434"/>
        <v>Italy</v>
      </c>
      <c r="P4648" s="3" t="s">
        <v>103</v>
      </c>
      <c r="Q4648" s="3" t="str">
        <f t="shared" si="435"/>
        <v>Dramas</v>
      </c>
      <c r="R4648" s="3" t="s">
        <v>22383</v>
      </c>
    </row>
    <row r="4649" spans="1:18" x14ac:dyDescent="0.3">
      <c r="A4649" s="3" t="s">
        <v>22384</v>
      </c>
      <c r="B4649" s="3" t="s">
        <v>23</v>
      </c>
      <c r="C4649" s="3" t="s">
        <v>22385</v>
      </c>
      <c r="D4649" s="3" t="s">
        <v>7418</v>
      </c>
      <c r="E4649" s="3" t="s">
        <v>22386</v>
      </c>
      <c r="F4649" s="3" t="s">
        <v>16</v>
      </c>
      <c r="G4649" s="3" t="str">
        <f t="shared" si="436"/>
        <v>September</v>
      </c>
      <c r="H4649" s="3" t="str">
        <f t="shared" si="437"/>
        <v>2018</v>
      </c>
      <c r="I4649" s="3" t="s">
        <v>22387</v>
      </c>
      <c r="J4649" s="3">
        <v>2018</v>
      </c>
      <c r="K4649" s="3" t="s">
        <v>28</v>
      </c>
      <c r="L4649" s="3" t="s">
        <v>36</v>
      </c>
      <c r="M4649" s="3" t="str">
        <f t="shared" si="432"/>
        <v>1</v>
      </c>
      <c r="N4649" s="3" t="str">
        <f t="shared" si="433"/>
        <v>Season</v>
      </c>
      <c r="O4649" s="3" t="str">
        <f t="shared" si="434"/>
        <v>United States</v>
      </c>
      <c r="P4649" s="3" t="s">
        <v>2126</v>
      </c>
      <c r="Q4649" s="3" t="str">
        <f t="shared" si="435"/>
        <v>Stand-Up Comedy &amp; Talk Shows</v>
      </c>
      <c r="R4649" s="3" t="s">
        <v>22388</v>
      </c>
    </row>
    <row r="4650" spans="1:18" x14ac:dyDescent="0.3">
      <c r="A4650" s="3" t="s">
        <v>22389</v>
      </c>
      <c r="B4650" s="3" t="s">
        <v>23</v>
      </c>
      <c r="C4650" s="3" t="s">
        <v>22390</v>
      </c>
      <c r="D4650" s="3" t="s">
        <v>7418</v>
      </c>
      <c r="E4650" s="3" t="s">
        <v>22391</v>
      </c>
      <c r="F4650" s="3" t="s">
        <v>7418</v>
      </c>
      <c r="G4650" s="3" t="str">
        <f t="shared" si="436"/>
        <v>September</v>
      </c>
      <c r="H4650" s="3" t="str">
        <f t="shared" si="437"/>
        <v>2018</v>
      </c>
      <c r="I4650" s="3" t="s">
        <v>22387</v>
      </c>
      <c r="J4650" s="3">
        <v>2018</v>
      </c>
      <c r="K4650" s="3" t="s">
        <v>428</v>
      </c>
      <c r="L4650" s="3" t="s">
        <v>36</v>
      </c>
      <c r="M4650" s="3" t="str">
        <f t="shared" si="432"/>
        <v>1</v>
      </c>
      <c r="N4650" s="3" t="str">
        <f t="shared" si="433"/>
        <v>Season</v>
      </c>
      <c r="O4650" s="3" t="str">
        <f t="shared" si="434"/>
        <v>Unknown</v>
      </c>
      <c r="P4650" s="3" t="s">
        <v>22392</v>
      </c>
      <c r="Q4650" s="3" t="str">
        <f t="shared" si="435"/>
        <v>Docuseries</v>
      </c>
      <c r="R4650" s="3" t="s">
        <v>22393</v>
      </c>
    </row>
    <row r="4651" spans="1:18" x14ac:dyDescent="0.3">
      <c r="A4651" s="3" t="s">
        <v>22394</v>
      </c>
      <c r="B4651" s="3" t="s">
        <v>13</v>
      </c>
      <c r="C4651" s="3" t="s">
        <v>22395</v>
      </c>
      <c r="D4651" s="3" t="s">
        <v>22396</v>
      </c>
      <c r="E4651" s="3" t="s">
        <v>22397</v>
      </c>
      <c r="F4651" s="3" t="s">
        <v>3909</v>
      </c>
      <c r="G4651" s="3" t="str">
        <f t="shared" si="436"/>
        <v>September</v>
      </c>
      <c r="H4651" s="3" t="str">
        <f t="shared" si="437"/>
        <v>2018</v>
      </c>
      <c r="I4651" s="3" t="s">
        <v>22387</v>
      </c>
      <c r="J4651" s="3">
        <v>2018</v>
      </c>
      <c r="K4651" s="3" t="s">
        <v>28</v>
      </c>
      <c r="L4651" s="3" t="s">
        <v>2172</v>
      </c>
      <c r="M4651" s="3" t="str">
        <f t="shared" si="432"/>
        <v>123</v>
      </c>
      <c r="N4651" s="3" t="str">
        <f t="shared" si="433"/>
        <v>min</v>
      </c>
      <c r="O4651" s="3" t="str">
        <f t="shared" si="434"/>
        <v>Netherlands</v>
      </c>
      <c r="P4651" s="3" t="s">
        <v>103</v>
      </c>
      <c r="Q4651" s="3" t="str">
        <f t="shared" si="435"/>
        <v>Dramas</v>
      </c>
      <c r="R4651" s="3" t="s">
        <v>22398</v>
      </c>
    </row>
    <row r="4652" spans="1:18" x14ac:dyDescent="0.3">
      <c r="A4652" s="3" t="s">
        <v>22399</v>
      </c>
      <c r="B4652" s="3" t="s">
        <v>23</v>
      </c>
      <c r="C4652" s="3" t="s">
        <v>22400</v>
      </c>
      <c r="D4652" s="3" t="s">
        <v>7418</v>
      </c>
      <c r="E4652" s="3" t="s">
        <v>22401</v>
      </c>
      <c r="F4652" s="3" t="s">
        <v>7418</v>
      </c>
      <c r="G4652" s="3" t="str">
        <f t="shared" si="436"/>
        <v>September</v>
      </c>
      <c r="H4652" s="3" t="str">
        <f t="shared" si="437"/>
        <v>2018</v>
      </c>
      <c r="I4652" s="3" t="s">
        <v>22402</v>
      </c>
      <c r="J4652" s="3">
        <v>2004</v>
      </c>
      <c r="K4652" s="3" t="s">
        <v>76</v>
      </c>
      <c r="L4652" s="3" t="s">
        <v>29</v>
      </c>
      <c r="M4652" s="3" t="str">
        <f t="shared" si="432"/>
        <v>2</v>
      </c>
      <c r="N4652" s="3" t="str">
        <f t="shared" si="433"/>
        <v>Seasons</v>
      </c>
      <c r="O4652" s="3" t="str">
        <f t="shared" si="434"/>
        <v>Unknown</v>
      </c>
      <c r="P4652" s="3" t="s">
        <v>1097</v>
      </c>
      <c r="Q4652" s="3" t="str">
        <f t="shared" si="435"/>
        <v>International TV Shows</v>
      </c>
      <c r="R4652" s="3" t="s">
        <v>22403</v>
      </c>
    </row>
    <row r="4653" spans="1:18" x14ac:dyDescent="0.3">
      <c r="A4653" s="3" t="s">
        <v>22404</v>
      </c>
      <c r="B4653" s="3" t="s">
        <v>23</v>
      </c>
      <c r="C4653" s="3" t="s">
        <v>22405</v>
      </c>
      <c r="D4653" s="3" t="s">
        <v>7418</v>
      </c>
      <c r="E4653" s="3" t="s">
        <v>22406</v>
      </c>
      <c r="F4653" s="3" t="s">
        <v>16</v>
      </c>
      <c r="G4653" s="3" t="str">
        <f t="shared" si="436"/>
        <v>September</v>
      </c>
      <c r="H4653" s="3" t="str">
        <f t="shared" si="437"/>
        <v>2018</v>
      </c>
      <c r="I4653" s="3" t="s">
        <v>22407</v>
      </c>
      <c r="J4653" s="3">
        <v>2013</v>
      </c>
      <c r="K4653" s="3" t="s">
        <v>242</v>
      </c>
      <c r="L4653" s="3" t="s">
        <v>36</v>
      </c>
      <c r="M4653" s="3" t="str">
        <f t="shared" si="432"/>
        <v>1</v>
      </c>
      <c r="N4653" s="3" t="str">
        <f t="shared" si="433"/>
        <v>Season</v>
      </c>
      <c r="O4653" s="3" t="str">
        <f t="shared" si="434"/>
        <v>United States</v>
      </c>
      <c r="P4653" s="3" t="s">
        <v>243</v>
      </c>
      <c r="Q4653" s="3" t="str">
        <f t="shared" si="435"/>
        <v>Kids' TV</v>
      </c>
      <c r="R4653" s="3" t="s">
        <v>22408</v>
      </c>
    </row>
    <row r="4654" spans="1:18" x14ac:dyDescent="0.3">
      <c r="A4654" s="3" t="s">
        <v>22409</v>
      </c>
      <c r="B4654" s="3" t="s">
        <v>23</v>
      </c>
      <c r="C4654" s="3" t="s">
        <v>22410</v>
      </c>
      <c r="D4654" s="3" t="s">
        <v>7418</v>
      </c>
      <c r="E4654" s="3" t="s">
        <v>22411</v>
      </c>
      <c r="F4654" s="3" t="s">
        <v>16</v>
      </c>
      <c r="G4654" s="3" t="str">
        <f t="shared" si="436"/>
        <v>September</v>
      </c>
      <c r="H4654" s="3" t="str">
        <f t="shared" si="437"/>
        <v>2018</v>
      </c>
      <c r="I4654" s="3" t="s">
        <v>22407</v>
      </c>
      <c r="J4654" s="3">
        <v>2016</v>
      </c>
      <c r="K4654" s="3" t="s">
        <v>242</v>
      </c>
      <c r="L4654" s="3" t="s">
        <v>36</v>
      </c>
      <c r="M4654" s="3" t="str">
        <f t="shared" si="432"/>
        <v>1</v>
      </c>
      <c r="N4654" s="3" t="str">
        <f t="shared" si="433"/>
        <v>Season</v>
      </c>
      <c r="O4654" s="3" t="str">
        <f t="shared" si="434"/>
        <v>United States</v>
      </c>
      <c r="P4654" s="3" t="s">
        <v>243</v>
      </c>
      <c r="Q4654" s="3" t="str">
        <f t="shared" si="435"/>
        <v>Kids' TV</v>
      </c>
      <c r="R4654" s="3" t="s">
        <v>22412</v>
      </c>
    </row>
    <row r="4655" spans="1:18" x14ac:dyDescent="0.3">
      <c r="A4655" s="3" t="s">
        <v>22413</v>
      </c>
      <c r="B4655" s="3" t="s">
        <v>13</v>
      </c>
      <c r="C4655" s="3" t="s">
        <v>22414</v>
      </c>
      <c r="D4655" s="3" t="s">
        <v>22415</v>
      </c>
      <c r="E4655" s="3" t="s">
        <v>7418</v>
      </c>
      <c r="F4655" s="3" t="s">
        <v>22416</v>
      </c>
      <c r="G4655" s="3" t="str">
        <f t="shared" si="436"/>
        <v>September</v>
      </c>
      <c r="H4655" s="3" t="str">
        <f t="shared" si="437"/>
        <v>2018</v>
      </c>
      <c r="I4655" s="3" t="s">
        <v>22417</v>
      </c>
      <c r="J4655" s="3">
        <v>2018</v>
      </c>
      <c r="K4655" s="3" t="s">
        <v>28</v>
      </c>
      <c r="L4655" s="3" t="s">
        <v>3861</v>
      </c>
      <c r="M4655" s="3" t="str">
        <f t="shared" si="432"/>
        <v>77</v>
      </c>
      <c r="N4655" s="3" t="str">
        <f t="shared" si="433"/>
        <v>min</v>
      </c>
      <c r="O4655" s="3" t="str">
        <f t="shared" si="434"/>
        <v>United States</v>
      </c>
      <c r="P4655" s="3" t="s">
        <v>20</v>
      </c>
      <c r="Q4655" s="3" t="str">
        <f t="shared" si="435"/>
        <v>Documentaries</v>
      </c>
      <c r="R4655" s="3" t="s">
        <v>22418</v>
      </c>
    </row>
    <row r="4656" spans="1:18" x14ac:dyDescent="0.3">
      <c r="A4656" s="3" t="s">
        <v>22419</v>
      </c>
      <c r="B4656" s="3" t="s">
        <v>23</v>
      </c>
      <c r="C4656" s="3" t="s">
        <v>22420</v>
      </c>
      <c r="D4656" s="3" t="s">
        <v>7418</v>
      </c>
      <c r="E4656" s="3" t="s">
        <v>7418</v>
      </c>
      <c r="F4656" s="3" t="s">
        <v>7418</v>
      </c>
      <c r="G4656" s="3" t="str">
        <f t="shared" si="436"/>
        <v>September</v>
      </c>
      <c r="H4656" s="3" t="str">
        <f t="shared" si="437"/>
        <v>2018</v>
      </c>
      <c r="I4656" s="3" t="s">
        <v>22417</v>
      </c>
      <c r="J4656" s="3">
        <v>2018</v>
      </c>
      <c r="K4656" s="3" t="s">
        <v>28</v>
      </c>
      <c r="L4656" s="3" t="s">
        <v>36</v>
      </c>
      <c r="M4656" s="3" t="str">
        <f t="shared" si="432"/>
        <v>1</v>
      </c>
      <c r="N4656" s="3" t="str">
        <f t="shared" si="433"/>
        <v>Season</v>
      </c>
      <c r="O4656" s="3" t="str">
        <f t="shared" si="434"/>
        <v>Unknown</v>
      </c>
      <c r="P4656" s="3" t="s">
        <v>1069</v>
      </c>
      <c r="Q4656" s="3" t="str">
        <f t="shared" si="435"/>
        <v>Docuseries</v>
      </c>
      <c r="R4656" s="3" t="s">
        <v>22421</v>
      </c>
    </row>
    <row r="4657" spans="1:18" x14ac:dyDescent="0.3">
      <c r="A4657" s="3" t="s">
        <v>22422</v>
      </c>
      <c r="B4657" s="3" t="s">
        <v>23</v>
      </c>
      <c r="C4657" s="3" t="s">
        <v>22423</v>
      </c>
      <c r="D4657" s="3" t="s">
        <v>7418</v>
      </c>
      <c r="E4657" s="3" t="s">
        <v>22424</v>
      </c>
      <c r="F4657" s="3" t="s">
        <v>16</v>
      </c>
      <c r="G4657" s="3" t="str">
        <f t="shared" si="436"/>
        <v>September</v>
      </c>
      <c r="H4657" s="3" t="str">
        <f t="shared" si="437"/>
        <v>2018</v>
      </c>
      <c r="I4657" s="3" t="s">
        <v>22417</v>
      </c>
      <c r="J4657" s="3">
        <v>2018</v>
      </c>
      <c r="K4657" s="3" t="s">
        <v>28</v>
      </c>
      <c r="L4657" s="3" t="s">
        <v>29</v>
      </c>
      <c r="M4657" s="3" t="str">
        <f t="shared" si="432"/>
        <v>2</v>
      </c>
      <c r="N4657" s="3" t="str">
        <f t="shared" si="433"/>
        <v>Seasons</v>
      </c>
      <c r="O4657" s="3" t="str">
        <f t="shared" si="434"/>
        <v>United States</v>
      </c>
      <c r="P4657" s="3" t="s">
        <v>11937</v>
      </c>
      <c r="Q4657" s="3" t="str">
        <f t="shared" si="435"/>
        <v>Crime TV Shows</v>
      </c>
      <c r="R4657" s="3" t="s">
        <v>22425</v>
      </c>
    </row>
    <row r="4658" spans="1:18" x14ac:dyDescent="0.3">
      <c r="A4658" s="3" t="s">
        <v>22426</v>
      </c>
      <c r="B4658" s="3" t="s">
        <v>13</v>
      </c>
      <c r="C4658" s="3" t="s">
        <v>22427</v>
      </c>
      <c r="D4658" s="3" t="s">
        <v>22428</v>
      </c>
      <c r="E4658" s="3" t="s">
        <v>22429</v>
      </c>
      <c r="F4658" s="3" t="s">
        <v>270</v>
      </c>
      <c r="G4658" s="3" t="str">
        <f t="shared" si="436"/>
        <v>September</v>
      </c>
      <c r="H4658" s="3" t="str">
        <f t="shared" si="437"/>
        <v>2018</v>
      </c>
      <c r="I4658" s="3" t="s">
        <v>22417</v>
      </c>
      <c r="J4658" s="3">
        <v>2018</v>
      </c>
      <c r="K4658" s="3" t="s">
        <v>110</v>
      </c>
      <c r="L4658" s="3" t="s">
        <v>214</v>
      </c>
      <c r="M4658" s="3" t="str">
        <f t="shared" si="432"/>
        <v>106</v>
      </c>
      <c r="N4658" s="3" t="str">
        <f t="shared" si="433"/>
        <v>min</v>
      </c>
      <c r="O4658" s="3" t="str">
        <f t="shared" si="434"/>
        <v>China</v>
      </c>
      <c r="P4658" s="3" t="s">
        <v>1824</v>
      </c>
      <c r="Q4658" s="3" t="str">
        <f t="shared" si="435"/>
        <v>Children &amp; Family Movies</v>
      </c>
      <c r="R4658" s="3" t="s">
        <v>22430</v>
      </c>
    </row>
    <row r="4659" spans="1:18" x14ac:dyDescent="0.3">
      <c r="A4659" s="3" t="s">
        <v>22431</v>
      </c>
      <c r="B4659" s="3" t="s">
        <v>13</v>
      </c>
      <c r="C4659" s="3" t="s">
        <v>22432</v>
      </c>
      <c r="D4659" s="3" t="s">
        <v>22433</v>
      </c>
      <c r="E4659" s="3" t="s">
        <v>22434</v>
      </c>
      <c r="F4659" s="3" t="s">
        <v>16</v>
      </c>
      <c r="G4659" s="3" t="str">
        <f t="shared" si="436"/>
        <v>September</v>
      </c>
      <c r="H4659" s="3" t="str">
        <f t="shared" si="437"/>
        <v>2018</v>
      </c>
      <c r="I4659" s="3" t="s">
        <v>22417</v>
      </c>
      <c r="J4659" s="3">
        <v>2018</v>
      </c>
      <c r="K4659" s="3" t="s">
        <v>18</v>
      </c>
      <c r="L4659" s="3" t="s">
        <v>214</v>
      </c>
      <c r="M4659" s="3" t="str">
        <f t="shared" si="432"/>
        <v>106</v>
      </c>
      <c r="N4659" s="3" t="str">
        <f t="shared" si="433"/>
        <v>min</v>
      </c>
      <c r="O4659" s="3" t="str">
        <f t="shared" si="434"/>
        <v>United States</v>
      </c>
      <c r="P4659" s="3" t="s">
        <v>688</v>
      </c>
      <c r="Q4659" s="3" t="str">
        <f t="shared" si="435"/>
        <v>Comedies</v>
      </c>
      <c r="R4659" s="3" t="s">
        <v>22435</v>
      </c>
    </row>
    <row r="4660" spans="1:18" x14ac:dyDescent="0.3">
      <c r="A4660" s="3" t="s">
        <v>22436</v>
      </c>
      <c r="B4660" s="3" t="s">
        <v>23</v>
      </c>
      <c r="C4660" s="3" t="s">
        <v>22437</v>
      </c>
      <c r="D4660" s="3" t="s">
        <v>7418</v>
      </c>
      <c r="E4660" s="3" t="s">
        <v>22438</v>
      </c>
      <c r="F4660" s="3" t="s">
        <v>16</v>
      </c>
      <c r="G4660" s="3" t="str">
        <f t="shared" si="436"/>
        <v>September</v>
      </c>
      <c r="H4660" s="3" t="str">
        <f t="shared" si="437"/>
        <v>2018</v>
      </c>
      <c r="I4660" s="3" t="s">
        <v>22417</v>
      </c>
      <c r="J4660" s="3">
        <v>2018</v>
      </c>
      <c r="K4660" s="3" t="s">
        <v>242</v>
      </c>
      <c r="L4660" s="3" t="s">
        <v>29</v>
      </c>
      <c r="M4660" s="3" t="str">
        <f t="shared" si="432"/>
        <v>2</v>
      </c>
      <c r="N4660" s="3" t="str">
        <f t="shared" si="433"/>
        <v>Seasons</v>
      </c>
      <c r="O4660" s="3" t="str">
        <f t="shared" si="434"/>
        <v>United States</v>
      </c>
      <c r="P4660" s="3" t="s">
        <v>243</v>
      </c>
      <c r="Q4660" s="3" t="str">
        <f t="shared" si="435"/>
        <v>Kids' TV</v>
      </c>
      <c r="R4660" s="3" t="s">
        <v>22439</v>
      </c>
    </row>
    <row r="4661" spans="1:18" x14ac:dyDescent="0.3">
      <c r="A4661" s="3" t="s">
        <v>22440</v>
      </c>
      <c r="B4661" s="3" t="s">
        <v>13</v>
      </c>
      <c r="C4661" s="3" t="s">
        <v>22441</v>
      </c>
      <c r="D4661" s="3" t="s">
        <v>22442</v>
      </c>
      <c r="E4661" s="3" t="s">
        <v>22443</v>
      </c>
      <c r="F4661" s="3" t="s">
        <v>22444</v>
      </c>
      <c r="G4661" s="3" t="str">
        <f t="shared" si="436"/>
        <v>September</v>
      </c>
      <c r="H4661" s="3" t="str">
        <f t="shared" si="437"/>
        <v>2018</v>
      </c>
      <c r="I4661" s="3" t="s">
        <v>22417</v>
      </c>
      <c r="J4661" s="3">
        <v>2018</v>
      </c>
      <c r="K4661" s="3" t="s">
        <v>28</v>
      </c>
      <c r="L4661" s="3" t="s">
        <v>379</v>
      </c>
      <c r="M4661" s="3" t="str">
        <f t="shared" si="432"/>
        <v>102</v>
      </c>
      <c r="N4661" s="3" t="str">
        <f t="shared" si="433"/>
        <v>min</v>
      </c>
      <c r="O4661" s="3" t="str">
        <f t="shared" si="434"/>
        <v>Belgium</v>
      </c>
      <c r="P4661" s="3" t="s">
        <v>250</v>
      </c>
      <c r="Q4661" s="3" t="str">
        <f t="shared" si="435"/>
        <v>Dramas</v>
      </c>
      <c r="R4661" s="3" t="s">
        <v>22445</v>
      </c>
    </row>
    <row r="4662" spans="1:18" x14ac:dyDescent="0.3">
      <c r="A4662" s="3" t="s">
        <v>22446</v>
      </c>
      <c r="B4662" s="3" t="s">
        <v>13</v>
      </c>
      <c r="C4662" s="3" t="s">
        <v>22447</v>
      </c>
      <c r="D4662" s="3" t="s">
        <v>5670</v>
      </c>
      <c r="E4662" s="3" t="s">
        <v>22448</v>
      </c>
      <c r="F4662" s="3" t="s">
        <v>46</v>
      </c>
      <c r="G4662" s="3" t="str">
        <f t="shared" si="436"/>
        <v>September</v>
      </c>
      <c r="H4662" s="3" t="str">
        <f t="shared" si="437"/>
        <v>2018</v>
      </c>
      <c r="I4662" s="3" t="s">
        <v>22449</v>
      </c>
      <c r="J4662" s="3">
        <v>2014</v>
      </c>
      <c r="K4662" s="3" t="s">
        <v>76</v>
      </c>
      <c r="L4662" s="3" t="s">
        <v>9675</v>
      </c>
      <c r="M4662" s="3" t="str">
        <f t="shared" si="432"/>
        <v>146</v>
      </c>
      <c r="N4662" s="3" t="str">
        <f t="shared" si="433"/>
        <v>min</v>
      </c>
      <c r="O4662" s="3" t="str">
        <f t="shared" si="434"/>
        <v>India</v>
      </c>
      <c r="P4662" s="3" t="s">
        <v>493</v>
      </c>
      <c r="Q4662" s="3" t="str">
        <f t="shared" si="435"/>
        <v>Comedies</v>
      </c>
      <c r="R4662" s="3" t="s">
        <v>22450</v>
      </c>
    </row>
    <row r="4663" spans="1:18" x14ac:dyDescent="0.3">
      <c r="A4663" s="3" t="s">
        <v>22451</v>
      </c>
      <c r="B4663" s="3" t="s">
        <v>13</v>
      </c>
      <c r="C4663" s="3" t="s">
        <v>22452</v>
      </c>
      <c r="D4663" s="3" t="s">
        <v>10358</v>
      </c>
      <c r="E4663" s="3" t="s">
        <v>22453</v>
      </c>
      <c r="F4663" s="3" t="s">
        <v>580</v>
      </c>
      <c r="G4663" s="3" t="str">
        <f t="shared" si="436"/>
        <v>September</v>
      </c>
      <c r="H4663" s="3" t="str">
        <f t="shared" si="437"/>
        <v>2018</v>
      </c>
      <c r="I4663" s="3" t="s">
        <v>22454</v>
      </c>
      <c r="J4663" s="3">
        <v>2018</v>
      </c>
      <c r="K4663" s="3" t="s">
        <v>28</v>
      </c>
      <c r="L4663" s="3" t="s">
        <v>271</v>
      </c>
      <c r="M4663" s="3" t="str">
        <f t="shared" si="432"/>
        <v>96</v>
      </c>
      <c r="N4663" s="3" t="str">
        <f t="shared" si="433"/>
        <v>min</v>
      </c>
      <c r="O4663" s="3" t="str">
        <f t="shared" si="434"/>
        <v>United Kingdom</v>
      </c>
      <c r="P4663" s="3" t="s">
        <v>321</v>
      </c>
      <c r="Q4663" s="3" t="str">
        <f t="shared" si="435"/>
        <v>Action &amp; Adventure</v>
      </c>
      <c r="R4663" s="3" t="s">
        <v>22455</v>
      </c>
    </row>
    <row r="4664" spans="1:18" x14ac:dyDescent="0.3">
      <c r="A4664" s="3" t="s">
        <v>22456</v>
      </c>
      <c r="B4664" s="3" t="s">
        <v>23</v>
      </c>
      <c r="C4664" s="3" t="s">
        <v>22457</v>
      </c>
      <c r="D4664" s="3" t="s">
        <v>7418</v>
      </c>
      <c r="E4664" s="3" t="s">
        <v>22458</v>
      </c>
      <c r="F4664" s="3" t="s">
        <v>2364</v>
      </c>
      <c r="G4664" s="3" t="str">
        <f t="shared" si="436"/>
        <v>September</v>
      </c>
      <c r="H4664" s="3" t="str">
        <f t="shared" si="437"/>
        <v>2018</v>
      </c>
      <c r="I4664" s="3" t="s">
        <v>22459</v>
      </c>
      <c r="J4664" s="3">
        <v>2018</v>
      </c>
      <c r="K4664" s="3" t="s">
        <v>28</v>
      </c>
      <c r="L4664" s="3" t="s">
        <v>36</v>
      </c>
      <c r="M4664" s="3" t="str">
        <f t="shared" si="432"/>
        <v>1</v>
      </c>
      <c r="N4664" s="3" t="str">
        <f t="shared" si="433"/>
        <v>Season</v>
      </c>
      <c r="O4664" s="3" t="str">
        <f t="shared" si="434"/>
        <v>Thailand</v>
      </c>
      <c r="P4664" s="3" t="s">
        <v>37</v>
      </c>
      <c r="Q4664" s="3" t="str">
        <f t="shared" si="435"/>
        <v>Crime TV Shows</v>
      </c>
      <c r="R4664" s="3" t="s">
        <v>22460</v>
      </c>
    </row>
    <row r="4665" spans="1:18" x14ac:dyDescent="0.3">
      <c r="A4665" s="3" t="s">
        <v>22461</v>
      </c>
      <c r="B4665" s="3" t="s">
        <v>23</v>
      </c>
      <c r="C4665" s="3" t="s">
        <v>22462</v>
      </c>
      <c r="D4665" s="3" t="s">
        <v>7418</v>
      </c>
      <c r="E4665" s="3" t="s">
        <v>22463</v>
      </c>
      <c r="F4665" s="3" t="s">
        <v>16</v>
      </c>
      <c r="G4665" s="3" t="str">
        <f t="shared" si="436"/>
        <v>September</v>
      </c>
      <c r="H4665" s="3" t="str">
        <f t="shared" si="437"/>
        <v>2018</v>
      </c>
      <c r="I4665" s="3" t="s">
        <v>22459</v>
      </c>
      <c r="J4665" s="3">
        <v>2018</v>
      </c>
      <c r="K4665" s="3" t="s">
        <v>76</v>
      </c>
      <c r="L4665" s="3" t="s">
        <v>231</v>
      </c>
      <c r="M4665" s="3" t="str">
        <f t="shared" si="432"/>
        <v>3</v>
      </c>
      <c r="N4665" s="3" t="str">
        <f t="shared" si="433"/>
        <v>Seasons</v>
      </c>
      <c r="O4665" s="3" t="str">
        <f t="shared" si="434"/>
        <v>United States</v>
      </c>
      <c r="P4665" s="3" t="s">
        <v>1280</v>
      </c>
      <c r="Q4665" s="3" t="str">
        <f t="shared" si="435"/>
        <v>Crime TV Shows</v>
      </c>
      <c r="R4665" s="3" t="s">
        <v>22464</v>
      </c>
    </row>
    <row r="4666" spans="1:18" x14ac:dyDescent="0.3">
      <c r="A4666" s="3" t="s">
        <v>22465</v>
      </c>
      <c r="B4666" s="3" t="s">
        <v>23</v>
      </c>
      <c r="C4666" s="3" t="s">
        <v>22466</v>
      </c>
      <c r="D4666" s="3" t="s">
        <v>22467</v>
      </c>
      <c r="E4666" s="3" t="s">
        <v>22468</v>
      </c>
      <c r="F4666" s="3" t="s">
        <v>1743</v>
      </c>
      <c r="G4666" s="3" t="str">
        <f t="shared" si="436"/>
        <v>September</v>
      </c>
      <c r="H4666" s="3" t="str">
        <f t="shared" si="437"/>
        <v>2018</v>
      </c>
      <c r="I4666" s="3" t="s">
        <v>22469</v>
      </c>
      <c r="J4666" s="3">
        <v>2018</v>
      </c>
      <c r="K4666" s="3" t="s">
        <v>28</v>
      </c>
      <c r="L4666" s="3" t="s">
        <v>36</v>
      </c>
      <c r="M4666" s="3" t="str">
        <f t="shared" si="432"/>
        <v>1</v>
      </c>
      <c r="N4666" s="3" t="str">
        <f t="shared" si="433"/>
        <v>Season</v>
      </c>
      <c r="O4666" s="3" t="str">
        <f t="shared" si="434"/>
        <v>Taiwan</v>
      </c>
      <c r="P4666" s="3" t="s">
        <v>1155</v>
      </c>
      <c r="Q4666" s="3" t="str">
        <f t="shared" si="435"/>
        <v>Crime TV Shows</v>
      </c>
      <c r="R4666" s="3" t="s">
        <v>22470</v>
      </c>
    </row>
    <row r="4667" spans="1:18" x14ac:dyDescent="0.3">
      <c r="A4667" s="3" t="s">
        <v>22471</v>
      </c>
      <c r="B4667" s="3" t="s">
        <v>13</v>
      </c>
      <c r="C4667" s="3" t="s">
        <v>22472</v>
      </c>
      <c r="D4667" s="3" t="s">
        <v>8910</v>
      </c>
      <c r="E4667" s="3" t="s">
        <v>22473</v>
      </c>
      <c r="F4667" s="3" t="s">
        <v>2721</v>
      </c>
      <c r="G4667" s="3" t="str">
        <f t="shared" si="436"/>
        <v>September</v>
      </c>
      <c r="H4667" s="3" t="str">
        <f t="shared" si="437"/>
        <v>2018</v>
      </c>
      <c r="I4667" s="3" t="s">
        <v>22469</v>
      </c>
      <c r="J4667" s="3">
        <v>2017</v>
      </c>
      <c r="K4667" s="3" t="s">
        <v>28</v>
      </c>
      <c r="L4667" s="3" t="s">
        <v>84</v>
      </c>
      <c r="M4667" s="3" t="str">
        <f t="shared" si="432"/>
        <v>104</v>
      </c>
      <c r="N4667" s="3" t="str">
        <f t="shared" si="433"/>
        <v>min</v>
      </c>
      <c r="O4667" s="3" t="str">
        <f t="shared" si="434"/>
        <v>France</v>
      </c>
      <c r="P4667" s="3" t="s">
        <v>250</v>
      </c>
      <c r="Q4667" s="3" t="str">
        <f t="shared" si="435"/>
        <v>Dramas</v>
      </c>
      <c r="R4667" s="3" t="s">
        <v>22474</v>
      </c>
    </row>
    <row r="4668" spans="1:18" x14ac:dyDescent="0.3">
      <c r="A4668" s="3" t="s">
        <v>22475</v>
      </c>
      <c r="B4668" s="3" t="s">
        <v>13</v>
      </c>
      <c r="C4668" s="3" t="s">
        <v>22476</v>
      </c>
      <c r="D4668" s="3" t="s">
        <v>22477</v>
      </c>
      <c r="E4668" s="3" t="s">
        <v>22478</v>
      </c>
      <c r="F4668" s="3" t="s">
        <v>46</v>
      </c>
      <c r="G4668" s="3" t="str">
        <f t="shared" si="436"/>
        <v>September</v>
      </c>
      <c r="H4668" s="3" t="str">
        <f t="shared" si="437"/>
        <v>2018</v>
      </c>
      <c r="I4668" s="3" t="s">
        <v>22469</v>
      </c>
      <c r="J4668" s="3">
        <v>2018</v>
      </c>
      <c r="K4668" s="3" t="s">
        <v>28</v>
      </c>
      <c r="L4668" s="3" t="s">
        <v>902</v>
      </c>
      <c r="M4668" s="3" t="str">
        <f t="shared" si="432"/>
        <v>109</v>
      </c>
      <c r="N4668" s="3" t="str">
        <f t="shared" si="433"/>
        <v>min</v>
      </c>
      <c r="O4668" s="3" t="str">
        <f t="shared" si="434"/>
        <v>India</v>
      </c>
      <c r="P4668" s="3" t="s">
        <v>69</v>
      </c>
      <c r="Q4668" s="3" t="str">
        <f t="shared" si="435"/>
        <v>Dramas</v>
      </c>
      <c r="R4668" s="3" t="s">
        <v>22479</v>
      </c>
    </row>
    <row r="4669" spans="1:18" x14ac:dyDescent="0.3">
      <c r="A4669" s="3" t="s">
        <v>22480</v>
      </c>
      <c r="B4669" s="3" t="s">
        <v>13</v>
      </c>
      <c r="C4669" s="3" t="s">
        <v>22481</v>
      </c>
      <c r="D4669" s="3" t="s">
        <v>22482</v>
      </c>
      <c r="E4669" s="3" t="s">
        <v>22483</v>
      </c>
      <c r="F4669" s="3" t="s">
        <v>46</v>
      </c>
      <c r="G4669" s="3" t="str">
        <f t="shared" si="436"/>
        <v>September</v>
      </c>
      <c r="H4669" s="3" t="str">
        <f t="shared" si="437"/>
        <v>2018</v>
      </c>
      <c r="I4669" s="3" t="s">
        <v>22469</v>
      </c>
      <c r="J4669" s="3">
        <v>2018</v>
      </c>
      <c r="K4669" s="3" t="s">
        <v>76</v>
      </c>
      <c r="L4669" s="3" t="s">
        <v>249</v>
      </c>
      <c r="M4669" s="3" t="str">
        <f t="shared" si="432"/>
        <v>110</v>
      </c>
      <c r="N4669" s="3" t="str">
        <f t="shared" si="433"/>
        <v>min</v>
      </c>
      <c r="O4669" s="3" t="str">
        <f t="shared" si="434"/>
        <v>India</v>
      </c>
      <c r="P4669" s="3" t="s">
        <v>69</v>
      </c>
      <c r="Q4669" s="3" t="str">
        <f t="shared" si="435"/>
        <v>Dramas</v>
      </c>
      <c r="R4669" s="3" t="s">
        <v>22484</v>
      </c>
    </row>
    <row r="4670" spans="1:18" x14ac:dyDescent="0.3">
      <c r="A4670" s="3" t="s">
        <v>22485</v>
      </c>
      <c r="B4670" s="3" t="s">
        <v>13</v>
      </c>
      <c r="C4670" s="3" t="s">
        <v>22486</v>
      </c>
      <c r="D4670" s="3" t="s">
        <v>22487</v>
      </c>
      <c r="E4670" s="3" t="s">
        <v>22488</v>
      </c>
      <c r="F4670" s="3" t="s">
        <v>46</v>
      </c>
      <c r="G4670" s="3" t="str">
        <f t="shared" si="436"/>
        <v>September</v>
      </c>
      <c r="H4670" s="3" t="str">
        <f t="shared" si="437"/>
        <v>2018</v>
      </c>
      <c r="I4670" s="3" t="s">
        <v>22469</v>
      </c>
      <c r="J4670" s="3">
        <v>2017</v>
      </c>
      <c r="K4670" s="3" t="s">
        <v>28</v>
      </c>
      <c r="L4670" s="3" t="s">
        <v>249</v>
      </c>
      <c r="M4670" s="3" t="str">
        <f t="shared" si="432"/>
        <v>110</v>
      </c>
      <c r="N4670" s="3" t="str">
        <f t="shared" si="433"/>
        <v>min</v>
      </c>
      <c r="O4670" s="3" t="str">
        <f t="shared" si="434"/>
        <v>India</v>
      </c>
      <c r="P4670" s="3" t="s">
        <v>69</v>
      </c>
      <c r="Q4670" s="3" t="str">
        <f t="shared" si="435"/>
        <v>Dramas</v>
      </c>
      <c r="R4670" s="3" t="s">
        <v>22489</v>
      </c>
    </row>
    <row r="4671" spans="1:18" x14ac:dyDescent="0.3">
      <c r="A4671" s="3" t="s">
        <v>22490</v>
      </c>
      <c r="B4671" s="3" t="s">
        <v>13</v>
      </c>
      <c r="C4671" s="3" t="s">
        <v>22491</v>
      </c>
      <c r="D4671" s="3" t="s">
        <v>22492</v>
      </c>
      <c r="E4671" s="3" t="s">
        <v>22493</v>
      </c>
      <c r="F4671" s="3" t="s">
        <v>22494</v>
      </c>
      <c r="G4671" s="3" t="str">
        <f t="shared" si="436"/>
        <v>September</v>
      </c>
      <c r="H4671" s="3" t="str">
        <f t="shared" si="437"/>
        <v>2018</v>
      </c>
      <c r="I4671" s="3" t="s">
        <v>22469</v>
      </c>
      <c r="J4671" s="3">
        <v>2018</v>
      </c>
      <c r="K4671" s="3" t="s">
        <v>110</v>
      </c>
      <c r="L4671" s="3" t="s">
        <v>924</v>
      </c>
      <c r="M4671" s="3" t="str">
        <f t="shared" si="432"/>
        <v>101</v>
      </c>
      <c r="N4671" s="3" t="str">
        <f t="shared" si="433"/>
        <v>min</v>
      </c>
      <c r="O4671" s="3" t="str">
        <f t="shared" si="434"/>
        <v>India</v>
      </c>
      <c r="P4671" s="3" t="s">
        <v>69</v>
      </c>
      <c r="Q4671" s="3" t="str">
        <f t="shared" si="435"/>
        <v>Dramas</v>
      </c>
      <c r="R4671" s="3" t="s">
        <v>22495</v>
      </c>
    </row>
    <row r="4672" spans="1:18" x14ac:dyDescent="0.3">
      <c r="A4672" s="3" t="s">
        <v>22496</v>
      </c>
      <c r="B4672" s="3" t="s">
        <v>23</v>
      </c>
      <c r="C4672" s="3" t="s">
        <v>22497</v>
      </c>
      <c r="D4672" s="3" t="s">
        <v>7418</v>
      </c>
      <c r="E4672" s="3" t="s">
        <v>22498</v>
      </c>
      <c r="F4672" s="3" t="s">
        <v>183</v>
      </c>
      <c r="G4672" s="3" t="str">
        <f t="shared" si="436"/>
        <v>September</v>
      </c>
      <c r="H4672" s="3" t="str">
        <f t="shared" si="437"/>
        <v>2018</v>
      </c>
      <c r="I4672" s="3" t="s">
        <v>22469</v>
      </c>
      <c r="J4672" s="3">
        <v>2018</v>
      </c>
      <c r="K4672" s="3" t="s">
        <v>28</v>
      </c>
      <c r="L4672" s="3" t="s">
        <v>36</v>
      </c>
      <c r="M4672" s="3" t="str">
        <f t="shared" si="432"/>
        <v>1</v>
      </c>
      <c r="N4672" s="3" t="str">
        <f t="shared" si="433"/>
        <v>Season</v>
      </c>
      <c r="O4672" s="3" t="str">
        <f t="shared" si="434"/>
        <v>Australia</v>
      </c>
      <c r="P4672" s="3" t="s">
        <v>1297</v>
      </c>
      <c r="Q4672" s="3" t="str">
        <f t="shared" si="435"/>
        <v>International TV Shows</v>
      </c>
      <c r="R4672" s="3" t="s">
        <v>22499</v>
      </c>
    </row>
    <row r="4673" spans="1:18" x14ac:dyDescent="0.3">
      <c r="A4673" s="3" t="s">
        <v>22500</v>
      </c>
      <c r="B4673" s="3" t="s">
        <v>13</v>
      </c>
      <c r="C4673" s="3" t="s">
        <v>22501</v>
      </c>
      <c r="D4673" s="3" t="s">
        <v>22502</v>
      </c>
      <c r="E4673" s="3" t="s">
        <v>22503</v>
      </c>
      <c r="F4673" s="3" t="s">
        <v>561</v>
      </c>
      <c r="G4673" s="3" t="str">
        <f t="shared" si="436"/>
        <v>September</v>
      </c>
      <c r="H4673" s="3" t="str">
        <f t="shared" si="437"/>
        <v>2018</v>
      </c>
      <c r="I4673" s="3" t="s">
        <v>22469</v>
      </c>
      <c r="J4673" s="3">
        <v>2017</v>
      </c>
      <c r="K4673" s="3" t="s">
        <v>28</v>
      </c>
      <c r="L4673" s="3" t="s">
        <v>139</v>
      </c>
      <c r="M4673" s="3" t="str">
        <f t="shared" si="432"/>
        <v>94</v>
      </c>
      <c r="N4673" s="3" t="str">
        <f t="shared" si="433"/>
        <v>min</v>
      </c>
      <c r="O4673" s="3" t="str">
        <f t="shared" si="434"/>
        <v>France</v>
      </c>
      <c r="P4673" s="3" t="s">
        <v>4335</v>
      </c>
      <c r="Q4673" s="3" t="str">
        <f t="shared" si="435"/>
        <v>Dramas</v>
      </c>
      <c r="R4673" s="3" t="s">
        <v>22504</v>
      </c>
    </row>
    <row r="4674" spans="1:18" x14ac:dyDescent="0.3">
      <c r="A4674" s="3" t="s">
        <v>22505</v>
      </c>
      <c r="B4674" s="3" t="s">
        <v>23</v>
      </c>
      <c r="C4674" s="3" t="s">
        <v>22506</v>
      </c>
      <c r="D4674" s="3" t="s">
        <v>7418</v>
      </c>
      <c r="E4674" s="3" t="s">
        <v>22507</v>
      </c>
      <c r="F4674" s="3" t="s">
        <v>663</v>
      </c>
      <c r="G4674" s="3" t="str">
        <f t="shared" si="436"/>
        <v>August</v>
      </c>
      <c r="H4674" s="3" t="str">
        <f t="shared" si="437"/>
        <v>2018</v>
      </c>
      <c r="I4674" s="3" t="s">
        <v>22508</v>
      </c>
      <c r="J4674" s="3">
        <v>2017</v>
      </c>
      <c r="K4674" s="3" t="s">
        <v>28</v>
      </c>
      <c r="L4674" s="3" t="s">
        <v>36</v>
      </c>
      <c r="M4674" s="3" t="str">
        <f t="shared" si="432"/>
        <v>1</v>
      </c>
      <c r="N4674" s="3" t="str">
        <f t="shared" si="433"/>
        <v>Season</v>
      </c>
      <c r="O4674" s="3" t="str">
        <f t="shared" si="434"/>
        <v>Spain</v>
      </c>
      <c r="P4674" s="3" t="s">
        <v>1136</v>
      </c>
      <c r="Q4674" s="3" t="str">
        <f t="shared" si="435"/>
        <v>International TV Shows</v>
      </c>
      <c r="R4674" s="3" t="s">
        <v>22509</v>
      </c>
    </row>
    <row r="4675" spans="1:18" x14ac:dyDescent="0.3">
      <c r="A4675" s="3" t="s">
        <v>22510</v>
      </c>
      <c r="B4675" s="3" t="s">
        <v>23</v>
      </c>
      <c r="C4675" s="3" t="s">
        <v>22511</v>
      </c>
      <c r="D4675" s="3" t="s">
        <v>7418</v>
      </c>
      <c r="E4675" s="3" t="s">
        <v>7418</v>
      </c>
      <c r="F4675" s="3" t="s">
        <v>4524</v>
      </c>
      <c r="G4675" s="3" t="str">
        <f t="shared" si="436"/>
        <v>August</v>
      </c>
      <c r="H4675" s="3" t="str">
        <f t="shared" si="437"/>
        <v>2018</v>
      </c>
      <c r="I4675" s="3" t="s">
        <v>22508</v>
      </c>
      <c r="J4675" s="3">
        <v>2018</v>
      </c>
      <c r="K4675" s="3" t="s">
        <v>28</v>
      </c>
      <c r="L4675" s="3" t="s">
        <v>36</v>
      </c>
      <c r="M4675" s="3" t="str">
        <f t="shared" ref="M4675:M4738" si="438">LEFT(L4675, FIND(" ",L4675)-1)</f>
        <v>1</v>
      </c>
      <c r="N4675" s="3" t="str">
        <f t="shared" ref="N4675:N4738" si="439">MID(L4675,FIND(" ",L4675)+1,20)</f>
        <v>Season</v>
      </c>
      <c r="O4675" s="3" t="str">
        <f t="shared" ref="O4675:O4738" si="440">LEFT(F4675,FIND(",",F4675&amp;",")-1)</f>
        <v>United States</v>
      </c>
      <c r="P4675" s="3" t="s">
        <v>89</v>
      </c>
      <c r="Q4675" s="3" t="str">
        <f t="shared" ref="Q4675:Q4738" si="441">LEFT(P4675,FIND(",",P4675&amp;",")-1)</f>
        <v>Crime TV Shows</v>
      </c>
      <c r="R4675" s="3" t="s">
        <v>22512</v>
      </c>
    </row>
    <row r="4676" spans="1:18" x14ac:dyDescent="0.3">
      <c r="A4676" s="3" t="s">
        <v>22513</v>
      </c>
      <c r="B4676" s="3" t="s">
        <v>23</v>
      </c>
      <c r="C4676" s="3" t="s">
        <v>22514</v>
      </c>
      <c r="D4676" s="3" t="s">
        <v>7418</v>
      </c>
      <c r="E4676" s="3" t="s">
        <v>22515</v>
      </c>
      <c r="F4676" s="3" t="s">
        <v>16</v>
      </c>
      <c r="G4676" s="3" t="str">
        <f t="shared" ref="G4676:G4739" si="442">LEFT(I4676, FIND(" ",I4676)-1)</f>
        <v>August</v>
      </c>
      <c r="H4676" s="3" t="str">
        <f t="shared" ref="H4676:H4739" si="443">RIGHT(I4676,4)</f>
        <v>2018</v>
      </c>
      <c r="I4676" s="3" t="s">
        <v>22508</v>
      </c>
      <c r="J4676" s="3">
        <v>2018</v>
      </c>
      <c r="K4676" s="3" t="s">
        <v>28</v>
      </c>
      <c r="L4676" s="3" t="s">
        <v>29</v>
      </c>
      <c r="M4676" s="3" t="str">
        <f t="shared" si="438"/>
        <v>2</v>
      </c>
      <c r="N4676" s="3" t="str">
        <f t="shared" si="439"/>
        <v>Seasons</v>
      </c>
      <c r="O4676" s="3" t="str">
        <f t="shared" si="440"/>
        <v>United States</v>
      </c>
      <c r="P4676" s="3" t="s">
        <v>2126</v>
      </c>
      <c r="Q4676" s="3" t="str">
        <f t="shared" si="441"/>
        <v>Stand-Up Comedy &amp; Talk Shows</v>
      </c>
      <c r="R4676" s="3" t="s">
        <v>22516</v>
      </c>
    </row>
    <row r="4677" spans="1:18" x14ac:dyDescent="0.3">
      <c r="A4677" s="3" t="s">
        <v>22517</v>
      </c>
      <c r="B4677" s="3" t="s">
        <v>13</v>
      </c>
      <c r="C4677" s="3" t="s">
        <v>22518</v>
      </c>
      <c r="D4677" s="3" t="s">
        <v>8565</v>
      </c>
      <c r="E4677" s="3" t="s">
        <v>22519</v>
      </c>
      <c r="F4677" s="3" t="s">
        <v>663</v>
      </c>
      <c r="G4677" s="3" t="str">
        <f t="shared" si="442"/>
        <v>August</v>
      </c>
      <c r="H4677" s="3" t="str">
        <f t="shared" si="443"/>
        <v>2018</v>
      </c>
      <c r="I4677" s="3" t="s">
        <v>22508</v>
      </c>
      <c r="J4677" s="3">
        <v>2018</v>
      </c>
      <c r="K4677" s="3" t="s">
        <v>28</v>
      </c>
      <c r="L4677" s="3" t="s">
        <v>924</v>
      </c>
      <c r="M4677" s="3" t="str">
        <f t="shared" si="438"/>
        <v>101</v>
      </c>
      <c r="N4677" s="3" t="str">
        <f t="shared" si="439"/>
        <v>min</v>
      </c>
      <c r="O4677" s="3" t="str">
        <f t="shared" si="440"/>
        <v>Spain</v>
      </c>
      <c r="P4677" s="3" t="s">
        <v>178</v>
      </c>
      <c r="Q4677" s="3" t="str">
        <f t="shared" si="441"/>
        <v>Comedies</v>
      </c>
      <c r="R4677" s="3" t="s">
        <v>22520</v>
      </c>
    </row>
    <row r="4678" spans="1:18" x14ac:dyDescent="0.3">
      <c r="A4678" s="3" t="s">
        <v>22521</v>
      </c>
      <c r="B4678" s="3" t="s">
        <v>23</v>
      </c>
      <c r="C4678" s="3" t="s">
        <v>22522</v>
      </c>
      <c r="D4678" s="3" t="s">
        <v>7418</v>
      </c>
      <c r="E4678" s="3" t="s">
        <v>22523</v>
      </c>
      <c r="F4678" s="3" t="s">
        <v>22524</v>
      </c>
      <c r="G4678" s="3" t="str">
        <f t="shared" si="442"/>
        <v>August</v>
      </c>
      <c r="H4678" s="3" t="str">
        <f t="shared" si="443"/>
        <v>2018</v>
      </c>
      <c r="I4678" s="3" t="s">
        <v>22508</v>
      </c>
      <c r="J4678" s="3">
        <v>2018</v>
      </c>
      <c r="K4678" s="3" t="s">
        <v>110</v>
      </c>
      <c r="L4678" s="3" t="s">
        <v>231</v>
      </c>
      <c r="M4678" s="3" t="str">
        <f t="shared" si="438"/>
        <v>3</v>
      </c>
      <c r="N4678" s="3" t="str">
        <f t="shared" si="439"/>
        <v>Seasons</v>
      </c>
      <c r="O4678" s="3" t="str">
        <f t="shared" si="440"/>
        <v>United States</v>
      </c>
      <c r="P4678" s="3" t="s">
        <v>373</v>
      </c>
      <c r="Q4678" s="3" t="str">
        <f t="shared" si="441"/>
        <v>Reality TV</v>
      </c>
      <c r="R4678" s="3" t="s">
        <v>22525</v>
      </c>
    </row>
    <row r="4679" spans="1:18" x14ac:dyDescent="0.3">
      <c r="A4679" s="3" t="s">
        <v>22526</v>
      </c>
      <c r="B4679" s="3" t="s">
        <v>23</v>
      </c>
      <c r="C4679" s="3" t="s">
        <v>22527</v>
      </c>
      <c r="D4679" s="3" t="s">
        <v>7418</v>
      </c>
      <c r="E4679" s="3" t="s">
        <v>22528</v>
      </c>
      <c r="F4679" s="3" t="s">
        <v>7418</v>
      </c>
      <c r="G4679" s="3" t="str">
        <f t="shared" si="442"/>
        <v>August</v>
      </c>
      <c r="H4679" s="3" t="str">
        <f t="shared" si="443"/>
        <v>2018</v>
      </c>
      <c r="I4679" s="3" t="s">
        <v>22508</v>
      </c>
      <c r="J4679" s="3">
        <v>2018</v>
      </c>
      <c r="K4679" s="3" t="s">
        <v>110</v>
      </c>
      <c r="L4679" s="3" t="s">
        <v>231</v>
      </c>
      <c r="M4679" s="3" t="str">
        <f t="shared" si="438"/>
        <v>3</v>
      </c>
      <c r="N4679" s="3" t="str">
        <f t="shared" si="439"/>
        <v>Seasons</v>
      </c>
      <c r="O4679" s="3" t="str">
        <f t="shared" si="440"/>
        <v>Unknown</v>
      </c>
      <c r="P4679" s="3" t="s">
        <v>22529</v>
      </c>
      <c r="Q4679" s="3" t="str">
        <f t="shared" si="441"/>
        <v>Reality TV</v>
      </c>
      <c r="R4679" s="3" t="s">
        <v>22530</v>
      </c>
    </row>
    <row r="4680" spans="1:18" x14ac:dyDescent="0.3">
      <c r="A4680" s="3" t="s">
        <v>22531</v>
      </c>
      <c r="B4680" s="3" t="s">
        <v>23</v>
      </c>
      <c r="C4680" s="3" t="s">
        <v>22532</v>
      </c>
      <c r="D4680" s="3" t="s">
        <v>7418</v>
      </c>
      <c r="E4680" s="3" t="s">
        <v>22533</v>
      </c>
      <c r="F4680" s="3" t="s">
        <v>1553</v>
      </c>
      <c r="G4680" s="3" t="str">
        <f t="shared" si="442"/>
        <v>August</v>
      </c>
      <c r="H4680" s="3" t="str">
        <f t="shared" si="443"/>
        <v>2018</v>
      </c>
      <c r="I4680" s="3" t="s">
        <v>22508</v>
      </c>
      <c r="J4680" s="3">
        <v>2017</v>
      </c>
      <c r="K4680" s="3" t="s">
        <v>28</v>
      </c>
      <c r="L4680" s="3" t="s">
        <v>36</v>
      </c>
      <c r="M4680" s="3" t="str">
        <f t="shared" si="438"/>
        <v>1</v>
      </c>
      <c r="N4680" s="3" t="str">
        <f t="shared" si="439"/>
        <v>Season</v>
      </c>
      <c r="O4680" s="3" t="str">
        <f t="shared" si="440"/>
        <v>Colombia</v>
      </c>
      <c r="P4680" s="3" t="s">
        <v>664</v>
      </c>
      <c r="Q4680" s="3" t="str">
        <f t="shared" si="441"/>
        <v>Crime TV Shows</v>
      </c>
      <c r="R4680" s="3" t="s">
        <v>22534</v>
      </c>
    </row>
    <row r="4681" spans="1:18" x14ac:dyDescent="0.3">
      <c r="A4681" s="3" t="s">
        <v>22535</v>
      </c>
      <c r="B4681" s="3" t="s">
        <v>13</v>
      </c>
      <c r="C4681" s="3" t="s">
        <v>22536</v>
      </c>
      <c r="D4681" s="3" t="s">
        <v>22537</v>
      </c>
      <c r="E4681" s="3" t="s">
        <v>22538</v>
      </c>
      <c r="F4681" s="3" t="s">
        <v>46</v>
      </c>
      <c r="G4681" s="3" t="str">
        <f t="shared" si="442"/>
        <v>August</v>
      </c>
      <c r="H4681" s="3" t="str">
        <f t="shared" si="443"/>
        <v>2018</v>
      </c>
      <c r="I4681" s="3" t="s">
        <v>22539</v>
      </c>
      <c r="J4681" s="3">
        <v>2017</v>
      </c>
      <c r="K4681" s="3" t="s">
        <v>76</v>
      </c>
      <c r="L4681" s="3" t="s">
        <v>1924</v>
      </c>
      <c r="M4681" s="3" t="str">
        <f t="shared" si="438"/>
        <v>141</v>
      </c>
      <c r="N4681" s="3" t="str">
        <f t="shared" si="439"/>
        <v>min</v>
      </c>
      <c r="O4681" s="3" t="str">
        <f t="shared" si="440"/>
        <v>India</v>
      </c>
      <c r="P4681" s="3" t="s">
        <v>903</v>
      </c>
      <c r="Q4681" s="3" t="str">
        <f t="shared" si="441"/>
        <v>Action &amp; Adventure</v>
      </c>
      <c r="R4681" s="3" t="s">
        <v>22540</v>
      </c>
    </row>
    <row r="4682" spans="1:18" x14ac:dyDescent="0.3">
      <c r="A4682" s="3" t="s">
        <v>22541</v>
      </c>
      <c r="B4682" s="3" t="s">
        <v>13</v>
      </c>
      <c r="C4682" s="3" t="s">
        <v>22542</v>
      </c>
      <c r="D4682" s="3" t="s">
        <v>19887</v>
      </c>
      <c r="E4682" s="3" t="s">
        <v>22543</v>
      </c>
      <c r="F4682" s="3" t="s">
        <v>46</v>
      </c>
      <c r="G4682" s="3" t="str">
        <f t="shared" si="442"/>
        <v>August</v>
      </c>
      <c r="H4682" s="3" t="str">
        <f t="shared" si="443"/>
        <v>2018</v>
      </c>
      <c r="I4682" s="3" t="s">
        <v>22539</v>
      </c>
      <c r="J4682" s="3">
        <v>2017</v>
      </c>
      <c r="K4682" s="3" t="s">
        <v>76</v>
      </c>
      <c r="L4682" s="3" t="s">
        <v>834</v>
      </c>
      <c r="M4682" s="3" t="str">
        <f t="shared" si="438"/>
        <v>120</v>
      </c>
      <c r="N4682" s="3" t="str">
        <f t="shared" si="439"/>
        <v>min</v>
      </c>
      <c r="O4682" s="3" t="str">
        <f t="shared" si="440"/>
        <v>India</v>
      </c>
      <c r="P4682" s="3" t="s">
        <v>178</v>
      </c>
      <c r="Q4682" s="3" t="str">
        <f t="shared" si="441"/>
        <v>Comedies</v>
      </c>
      <c r="R4682" s="3" t="s">
        <v>22544</v>
      </c>
    </row>
    <row r="4683" spans="1:18" x14ac:dyDescent="0.3">
      <c r="A4683" s="3" t="s">
        <v>22545</v>
      </c>
      <c r="B4683" s="3" t="s">
        <v>13</v>
      </c>
      <c r="C4683" s="3" t="s">
        <v>22546</v>
      </c>
      <c r="D4683" s="3" t="s">
        <v>19613</v>
      </c>
      <c r="E4683" s="3" t="s">
        <v>22547</v>
      </c>
      <c r="F4683" s="3" t="s">
        <v>46</v>
      </c>
      <c r="G4683" s="3" t="str">
        <f t="shared" si="442"/>
        <v>August</v>
      </c>
      <c r="H4683" s="3" t="str">
        <f t="shared" si="443"/>
        <v>2018</v>
      </c>
      <c r="I4683" s="3" t="s">
        <v>22539</v>
      </c>
      <c r="J4683" s="3">
        <v>2017</v>
      </c>
      <c r="K4683" s="3" t="s">
        <v>76</v>
      </c>
      <c r="L4683" s="3" t="s">
        <v>1441</v>
      </c>
      <c r="M4683" s="3" t="str">
        <f t="shared" si="438"/>
        <v>140</v>
      </c>
      <c r="N4683" s="3" t="str">
        <f t="shared" si="439"/>
        <v>min</v>
      </c>
      <c r="O4683" s="3" t="str">
        <f t="shared" si="440"/>
        <v>India</v>
      </c>
      <c r="P4683" s="3" t="s">
        <v>903</v>
      </c>
      <c r="Q4683" s="3" t="str">
        <f t="shared" si="441"/>
        <v>Action &amp; Adventure</v>
      </c>
      <c r="R4683" s="3" t="s">
        <v>22548</v>
      </c>
    </row>
    <row r="4684" spans="1:18" x14ac:dyDescent="0.3">
      <c r="A4684" s="3" t="s">
        <v>22549</v>
      </c>
      <c r="B4684" s="3" t="s">
        <v>23</v>
      </c>
      <c r="C4684" s="3" t="s">
        <v>22550</v>
      </c>
      <c r="D4684" s="3" t="s">
        <v>7418</v>
      </c>
      <c r="E4684" s="3" t="s">
        <v>7418</v>
      </c>
      <c r="F4684" s="3" t="s">
        <v>16</v>
      </c>
      <c r="G4684" s="3" t="str">
        <f t="shared" si="442"/>
        <v>August</v>
      </c>
      <c r="H4684" s="3" t="str">
        <f t="shared" si="443"/>
        <v>2018</v>
      </c>
      <c r="I4684" s="3" t="s">
        <v>22551</v>
      </c>
      <c r="J4684" s="3">
        <v>2018</v>
      </c>
      <c r="K4684" s="3" t="s">
        <v>28</v>
      </c>
      <c r="L4684" s="3" t="s">
        <v>36</v>
      </c>
      <c r="M4684" s="3" t="str">
        <f t="shared" si="438"/>
        <v>1</v>
      </c>
      <c r="N4684" s="3" t="str">
        <f t="shared" si="439"/>
        <v>Season</v>
      </c>
      <c r="O4684" s="3" t="str">
        <f t="shared" si="440"/>
        <v>United States</v>
      </c>
      <c r="P4684" s="3" t="s">
        <v>1069</v>
      </c>
      <c r="Q4684" s="3" t="str">
        <f t="shared" si="441"/>
        <v>Docuseries</v>
      </c>
      <c r="R4684" s="3" t="s">
        <v>22552</v>
      </c>
    </row>
    <row r="4685" spans="1:18" x14ac:dyDescent="0.3">
      <c r="A4685" s="3" t="s">
        <v>22553</v>
      </c>
      <c r="B4685" s="3" t="s">
        <v>13</v>
      </c>
      <c r="C4685" s="3" t="s">
        <v>22554</v>
      </c>
      <c r="D4685" s="3" t="s">
        <v>22555</v>
      </c>
      <c r="E4685" s="3" t="s">
        <v>22556</v>
      </c>
      <c r="F4685" s="3" t="s">
        <v>16</v>
      </c>
      <c r="G4685" s="3" t="str">
        <f t="shared" si="442"/>
        <v>August</v>
      </c>
      <c r="H4685" s="3" t="str">
        <f t="shared" si="443"/>
        <v>2018</v>
      </c>
      <c r="I4685" s="3" t="s">
        <v>22557</v>
      </c>
      <c r="J4685" s="3">
        <v>2012</v>
      </c>
      <c r="K4685" s="3" t="s">
        <v>28</v>
      </c>
      <c r="L4685" s="3" t="s">
        <v>7791</v>
      </c>
      <c r="M4685" s="3" t="str">
        <f t="shared" si="438"/>
        <v>50</v>
      </c>
      <c r="N4685" s="3" t="str">
        <f t="shared" si="439"/>
        <v>min</v>
      </c>
      <c r="O4685" s="3" t="str">
        <f t="shared" si="440"/>
        <v>United States</v>
      </c>
      <c r="P4685" s="3" t="s">
        <v>1555</v>
      </c>
      <c r="Q4685" s="3" t="str">
        <f t="shared" si="441"/>
        <v>Stand-Up Comedy</v>
      </c>
      <c r="R4685" s="3" t="s">
        <v>22558</v>
      </c>
    </row>
    <row r="4686" spans="1:18" x14ac:dyDescent="0.3">
      <c r="A4686" s="3" t="s">
        <v>22559</v>
      </c>
      <c r="B4686" s="3" t="s">
        <v>13</v>
      </c>
      <c r="C4686" s="3" t="s">
        <v>22560</v>
      </c>
      <c r="D4686" s="3" t="s">
        <v>22561</v>
      </c>
      <c r="E4686" s="3" t="s">
        <v>13823</v>
      </c>
      <c r="F4686" s="3" t="s">
        <v>7418</v>
      </c>
      <c r="G4686" s="3" t="str">
        <f t="shared" si="442"/>
        <v>August</v>
      </c>
      <c r="H4686" s="3" t="str">
        <f t="shared" si="443"/>
        <v>2018</v>
      </c>
      <c r="I4686" s="3" t="s">
        <v>22562</v>
      </c>
      <c r="J4686" s="3">
        <v>2018</v>
      </c>
      <c r="K4686" s="3" t="s">
        <v>28</v>
      </c>
      <c r="L4686" s="3" t="s">
        <v>7608</v>
      </c>
      <c r="M4686" s="3" t="str">
        <f t="shared" si="438"/>
        <v>57</v>
      </c>
      <c r="N4686" s="3" t="str">
        <f t="shared" si="439"/>
        <v>min</v>
      </c>
      <c r="O4686" s="3" t="str">
        <f t="shared" si="440"/>
        <v>Unknown</v>
      </c>
      <c r="P4686" s="3" t="s">
        <v>1555</v>
      </c>
      <c r="Q4686" s="3" t="str">
        <f t="shared" si="441"/>
        <v>Stand-Up Comedy</v>
      </c>
      <c r="R4686" s="3" t="s">
        <v>22563</v>
      </c>
    </row>
    <row r="4687" spans="1:18" x14ac:dyDescent="0.3">
      <c r="A4687" s="3" t="s">
        <v>22564</v>
      </c>
      <c r="B4687" s="3" t="s">
        <v>23</v>
      </c>
      <c r="C4687" s="3" t="s">
        <v>22565</v>
      </c>
      <c r="D4687" s="3" t="s">
        <v>22566</v>
      </c>
      <c r="E4687" s="3" t="s">
        <v>22567</v>
      </c>
      <c r="F4687" s="3" t="s">
        <v>46</v>
      </c>
      <c r="G4687" s="3" t="str">
        <f t="shared" si="442"/>
        <v>August</v>
      </c>
      <c r="H4687" s="3" t="str">
        <f t="shared" si="443"/>
        <v>2018</v>
      </c>
      <c r="I4687" s="3" t="s">
        <v>22562</v>
      </c>
      <c r="J4687" s="3">
        <v>2018</v>
      </c>
      <c r="K4687" s="3" t="s">
        <v>28</v>
      </c>
      <c r="L4687" s="3" t="s">
        <v>36</v>
      </c>
      <c r="M4687" s="3" t="str">
        <f t="shared" si="438"/>
        <v>1</v>
      </c>
      <c r="N4687" s="3" t="str">
        <f t="shared" si="439"/>
        <v>Season</v>
      </c>
      <c r="O4687" s="3" t="str">
        <f t="shared" si="440"/>
        <v>India</v>
      </c>
      <c r="P4687" s="3" t="s">
        <v>8003</v>
      </c>
      <c r="Q4687" s="3" t="str">
        <f t="shared" si="441"/>
        <v>International TV Shows</v>
      </c>
      <c r="R4687" s="3" t="s">
        <v>22568</v>
      </c>
    </row>
    <row r="4688" spans="1:18" x14ac:dyDescent="0.3">
      <c r="A4688" s="3" t="s">
        <v>22569</v>
      </c>
      <c r="B4688" s="3" t="s">
        <v>13</v>
      </c>
      <c r="C4688" s="3" t="s">
        <v>22570</v>
      </c>
      <c r="D4688" s="3" t="s">
        <v>22571</v>
      </c>
      <c r="E4688" s="3" t="s">
        <v>22572</v>
      </c>
      <c r="F4688" s="3" t="s">
        <v>937</v>
      </c>
      <c r="G4688" s="3" t="str">
        <f t="shared" si="442"/>
        <v>August</v>
      </c>
      <c r="H4688" s="3" t="str">
        <f t="shared" si="443"/>
        <v>2018</v>
      </c>
      <c r="I4688" s="3" t="s">
        <v>22562</v>
      </c>
      <c r="J4688" s="3">
        <v>1998</v>
      </c>
      <c r="K4688" s="3" t="s">
        <v>28</v>
      </c>
      <c r="L4688" s="3" t="s">
        <v>22573</v>
      </c>
      <c r="M4688" s="3" t="str">
        <f t="shared" si="438"/>
        <v>31</v>
      </c>
      <c r="N4688" s="3" t="str">
        <f t="shared" si="439"/>
        <v>min</v>
      </c>
      <c r="O4688" s="3" t="str">
        <f t="shared" si="440"/>
        <v>Canada</v>
      </c>
      <c r="P4688" s="3" t="s">
        <v>199</v>
      </c>
      <c r="Q4688" s="3" t="str">
        <f t="shared" si="441"/>
        <v>Comedies</v>
      </c>
      <c r="R4688" s="3" t="s">
        <v>22574</v>
      </c>
    </row>
    <row r="4689" spans="1:18" x14ac:dyDescent="0.3">
      <c r="A4689" s="3" t="s">
        <v>22575</v>
      </c>
      <c r="B4689" s="3" t="s">
        <v>23</v>
      </c>
      <c r="C4689" s="3" t="s">
        <v>22576</v>
      </c>
      <c r="D4689" s="3" t="s">
        <v>22577</v>
      </c>
      <c r="E4689" s="3" t="s">
        <v>22578</v>
      </c>
      <c r="F4689" s="3" t="s">
        <v>3294</v>
      </c>
      <c r="G4689" s="3" t="str">
        <f t="shared" si="442"/>
        <v>August</v>
      </c>
      <c r="H4689" s="3" t="str">
        <f t="shared" si="443"/>
        <v>2018</v>
      </c>
      <c r="I4689" s="3" t="s">
        <v>22562</v>
      </c>
      <c r="J4689" s="3">
        <v>2018</v>
      </c>
      <c r="K4689" s="3" t="s">
        <v>76</v>
      </c>
      <c r="L4689" s="3" t="s">
        <v>36</v>
      </c>
      <c r="M4689" s="3" t="str">
        <f t="shared" si="438"/>
        <v>1</v>
      </c>
      <c r="N4689" s="3" t="str">
        <f t="shared" si="439"/>
        <v>Season</v>
      </c>
      <c r="O4689" s="3" t="str">
        <f t="shared" si="440"/>
        <v>China</v>
      </c>
      <c r="P4689" s="3" t="s">
        <v>1297</v>
      </c>
      <c r="Q4689" s="3" t="str">
        <f t="shared" si="441"/>
        <v>International TV Shows</v>
      </c>
      <c r="R4689" s="3" t="s">
        <v>22579</v>
      </c>
    </row>
    <row r="4690" spans="1:18" x14ac:dyDescent="0.3">
      <c r="A4690" s="3" t="s">
        <v>22580</v>
      </c>
      <c r="B4690" s="3" t="s">
        <v>13</v>
      </c>
      <c r="C4690" s="3" t="s">
        <v>22581</v>
      </c>
      <c r="D4690" s="3" t="s">
        <v>13209</v>
      </c>
      <c r="E4690" s="3" t="s">
        <v>22582</v>
      </c>
      <c r="F4690" s="3" t="s">
        <v>16</v>
      </c>
      <c r="G4690" s="3" t="str">
        <f t="shared" si="442"/>
        <v>August</v>
      </c>
      <c r="H4690" s="3" t="str">
        <f t="shared" si="443"/>
        <v>2018</v>
      </c>
      <c r="I4690" s="3" t="s">
        <v>22562</v>
      </c>
      <c r="J4690" s="3">
        <v>2018</v>
      </c>
      <c r="K4690" s="3" t="s">
        <v>28</v>
      </c>
      <c r="L4690" s="3" t="s">
        <v>19</v>
      </c>
      <c r="M4690" s="3" t="str">
        <f t="shared" si="438"/>
        <v>90</v>
      </c>
      <c r="N4690" s="3" t="str">
        <f t="shared" si="439"/>
        <v>min</v>
      </c>
      <c r="O4690" s="3" t="str">
        <f t="shared" si="440"/>
        <v>United States</v>
      </c>
      <c r="P4690" s="3" t="s">
        <v>876</v>
      </c>
      <c r="Q4690" s="3" t="str">
        <f t="shared" si="441"/>
        <v>Comedies</v>
      </c>
      <c r="R4690" s="3" t="s">
        <v>22583</v>
      </c>
    </row>
    <row r="4691" spans="1:18" x14ac:dyDescent="0.3">
      <c r="A4691" s="3" t="s">
        <v>22584</v>
      </c>
      <c r="B4691" s="3" t="s">
        <v>23</v>
      </c>
      <c r="C4691" s="3" t="s">
        <v>22585</v>
      </c>
      <c r="D4691" s="3" t="s">
        <v>7418</v>
      </c>
      <c r="E4691" s="3" t="s">
        <v>22586</v>
      </c>
      <c r="F4691" s="3" t="s">
        <v>75</v>
      </c>
      <c r="G4691" s="3" t="str">
        <f t="shared" si="442"/>
        <v>August</v>
      </c>
      <c r="H4691" s="3" t="str">
        <f t="shared" si="443"/>
        <v>2018</v>
      </c>
      <c r="I4691" s="3" t="s">
        <v>22562</v>
      </c>
      <c r="J4691" s="3">
        <v>2018</v>
      </c>
      <c r="K4691" s="3" t="s">
        <v>28</v>
      </c>
      <c r="L4691" s="3" t="s">
        <v>36</v>
      </c>
      <c r="M4691" s="3" t="str">
        <f t="shared" si="438"/>
        <v>1</v>
      </c>
      <c r="N4691" s="3" t="str">
        <f t="shared" si="439"/>
        <v>Season</v>
      </c>
      <c r="O4691" s="3" t="str">
        <f t="shared" si="440"/>
        <v>United Kingdom</v>
      </c>
      <c r="P4691" s="3" t="s">
        <v>21702</v>
      </c>
      <c r="Q4691" s="3" t="str">
        <f t="shared" si="441"/>
        <v>British TV Shows</v>
      </c>
      <c r="R4691" s="3" t="s">
        <v>22587</v>
      </c>
    </row>
    <row r="4692" spans="1:18" x14ac:dyDescent="0.3">
      <c r="A4692" s="3" t="s">
        <v>22588</v>
      </c>
      <c r="B4692" s="3" t="s">
        <v>13</v>
      </c>
      <c r="C4692" s="3" t="s">
        <v>22589</v>
      </c>
      <c r="D4692" s="3" t="s">
        <v>22590</v>
      </c>
      <c r="E4692" s="3" t="s">
        <v>22591</v>
      </c>
      <c r="F4692" s="3" t="s">
        <v>46</v>
      </c>
      <c r="G4692" s="3" t="str">
        <f t="shared" si="442"/>
        <v>August</v>
      </c>
      <c r="H4692" s="3" t="str">
        <f t="shared" si="443"/>
        <v>2018</v>
      </c>
      <c r="I4692" s="3" t="s">
        <v>22592</v>
      </c>
      <c r="J4692" s="3">
        <v>2017</v>
      </c>
      <c r="K4692" s="3" t="s">
        <v>76</v>
      </c>
      <c r="L4692" s="3" t="s">
        <v>249</v>
      </c>
      <c r="M4692" s="3" t="str">
        <f t="shared" si="438"/>
        <v>110</v>
      </c>
      <c r="N4692" s="3" t="str">
        <f t="shared" si="439"/>
        <v>min</v>
      </c>
      <c r="O4692" s="3" t="str">
        <f t="shared" si="440"/>
        <v>India</v>
      </c>
      <c r="P4692" s="3" t="s">
        <v>493</v>
      </c>
      <c r="Q4692" s="3" t="str">
        <f t="shared" si="441"/>
        <v>Comedies</v>
      </c>
      <c r="R4692" s="3" t="s">
        <v>22593</v>
      </c>
    </row>
    <row r="4693" spans="1:18" x14ac:dyDescent="0.3">
      <c r="A4693" s="3" t="s">
        <v>22594</v>
      </c>
      <c r="B4693" s="3" t="s">
        <v>13</v>
      </c>
      <c r="C4693" s="3" t="s">
        <v>22595</v>
      </c>
      <c r="D4693" s="3" t="s">
        <v>22596</v>
      </c>
      <c r="E4693" s="3" t="s">
        <v>22597</v>
      </c>
      <c r="F4693" s="3" t="s">
        <v>46</v>
      </c>
      <c r="G4693" s="3" t="str">
        <f t="shared" si="442"/>
        <v>August</v>
      </c>
      <c r="H4693" s="3" t="str">
        <f t="shared" si="443"/>
        <v>2018</v>
      </c>
      <c r="I4693" s="3" t="s">
        <v>22592</v>
      </c>
      <c r="J4693" s="3">
        <v>2017</v>
      </c>
      <c r="K4693" s="3" t="s">
        <v>76</v>
      </c>
      <c r="L4693" s="3" t="s">
        <v>5233</v>
      </c>
      <c r="M4693" s="3" t="str">
        <f t="shared" si="438"/>
        <v>162</v>
      </c>
      <c r="N4693" s="3" t="str">
        <f t="shared" si="439"/>
        <v>min</v>
      </c>
      <c r="O4693" s="3" t="str">
        <f t="shared" si="440"/>
        <v>India</v>
      </c>
      <c r="P4693" s="3" t="s">
        <v>257</v>
      </c>
      <c r="Q4693" s="3" t="str">
        <f t="shared" si="441"/>
        <v>Action &amp; Adventure</v>
      </c>
      <c r="R4693" s="3" t="s">
        <v>22598</v>
      </c>
    </row>
    <row r="4694" spans="1:18" x14ac:dyDescent="0.3">
      <c r="A4694" s="3" t="s">
        <v>22599</v>
      </c>
      <c r="B4694" s="3" t="s">
        <v>13</v>
      </c>
      <c r="C4694" s="3" t="s">
        <v>22600</v>
      </c>
      <c r="D4694" s="3" t="s">
        <v>22601</v>
      </c>
      <c r="E4694" s="3" t="s">
        <v>22602</v>
      </c>
      <c r="F4694" s="3" t="s">
        <v>46</v>
      </c>
      <c r="G4694" s="3" t="str">
        <f t="shared" si="442"/>
        <v>August</v>
      </c>
      <c r="H4694" s="3" t="str">
        <f t="shared" si="443"/>
        <v>2018</v>
      </c>
      <c r="I4694" s="3" t="s">
        <v>22592</v>
      </c>
      <c r="J4694" s="3">
        <v>2017</v>
      </c>
      <c r="K4694" s="3" t="s">
        <v>76</v>
      </c>
      <c r="L4694" s="3" t="s">
        <v>1639</v>
      </c>
      <c r="M4694" s="3" t="str">
        <f t="shared" si="438"/>
        <v>139</v>
      </c>
      <c r="N4694" s="3" t="str">
        <f t="shared" si="439"/>
        <v>min</v>
      </c>
      <c r="O4694" s="3" t="str">
        <f t="shared" si="440"/>
        <v>India</v>
      </c>
      <c r="P4694" s="3" t="s">
        <v>250</v>
      </c>
      <c r="Q4694" s="3" t="str">
        <f t="shared" si="441"/>
        <v>Dramas</v>
      </c>
      <c r="R4694" s="3" t="s">
        <v>22603</v>
      </c>
    </row>
    <row r="4695" spans="1:18" x14ac:dyDescent="0.3">
      <c r="A4695" s="3" t="s">
        <v>22604</v>
      </c>
      <c r="B4695" s="3" t="s">
        <v>13</v>
      </c>
      <c r="C4695" s="3" t="s">
        <v>22605</v>
      </c>
      <c r="D4695" s="3" t="s">
        <v>22606</v>
      </c>
      <c r="E4695" s="3" t="s">
        <v>22607</v>
      </c>
      <c r="F4695" s="3" t="s">
        <v>46</v>
      </c>
      <c r="G4695" s="3" t="str">
        <f t="shared" si="442"/>
        <v>August</v>
      </c>
      <c r="H4695" s="3" t="str">
        <f t="shared" si="443"/>
        <v>2018</v>
      </c>
      <c r="I4695" s="3" t="s">
        <v>22592</v>
      </c>
      <c r="J4695" s="3">
        <v>2018</v>
      </c>
      <c r="K4695" s="3" t="s">
        <v>18</v>
      </c>
      <c r="L4695" s="3" t="s">
        <v>1931</v>
      </c>
      <c r="M4695" s="3" t="str">
        <f t="shared" si="438"/>
        <v>130</v>
      </c>
      <c r="N4695" s="3" t="str">
        <f t="shared" si="439"/>
        <v>min</v>
      </c>
      <c r="O4695" s="3" t="str">
        <f t="shared" si="440"/>
        <v>India</v>
      </c>
      <c r="P4695" s="3" t="s">
        <v>574</v>
      </c>
      <c r="Q4695" s="3" t="str">
        <f t="shared" si="441"/>
        <v>Dramas</v>
      </c>
      <c r="R4695" s="3" t="s">
        <v>22608</v>
      </c>
    </row>
    <row r="4696" spans="1:18" x14ac:dyDescent="0.3">
      <c r="A4696" s="3" t="s">
        <v>22609</v>
      </c>
      <c r="B4696" s="3" t="s">
        <v>13</v>
      </c>
      <c r="C4696" s="3" t="s">
        <v>22610</v>
      </c>
      <c r="D4696" s="3" t="s">
        <v>22611</v>
      </c>
      <c r="E4696" s="3" t="s">
        <v>22612</v>
      </c>
      <c r="F4696" s="3" t="s">
        <v>46</v>
      </c>
      <c r="G4696" s="3" t="str">
        <f t="shared" si="442"/>
        <v>August</v>
      </c>
      <c r="H4696" s="3" t="str">
        <f t="shared" si="443"/>
        <v>2018</v>
      </c>
      <c r="I4696" s="3" t="s">
        <v>22592</v>
      </c>
      <c r="J4696" s="3">
        <v>2017</v>
      </c>
      <c r="K4696" s="3" t="s">
        <v>76</v>
      </c>
      <c r="L4696" s="3" t="s">
        <v>492</v>
      </c>
      <c r="M4696" s="3" t="str">
        <f t="shared" si="438"/>
        <v>145</v>
      </c>
      <c r="N4696" s="3" t="str">
        <f t="shared" si="439"/>
        <v>min</v>
      </c>
      <c r="O4696" s="3" t="str">
        <f t="shared" si="440"/>
        <v>India</v>
      </c>
      <c r="P4696" s="3" t="s">
        <v>493</v>
      </c>
      <c r="Q4696" s="3" t="str">
        <f t="shared" si="441"/>
        <v>Comedies</v>
      </c>
      <c r="R4696" s="3" t="s">
        <v>22613</v>
      </c>
    </row>
    <row r="4697" spans="1:18" x14ac:dyDescent="0.3">
      <c r="A4697" s="3" t="s">
        <v>22614</v>
      </c>
      <c r="B4697" s="3" t="s">
        <v>13</v>
      </c>
      <c r="C4697" s="3" t="s">
        <v>22615</v>
      </c>
      <c r="D4697" s="3" t="s">
        <v>7418</v>
      </c>
      <c r="E4697" s="3" t="s">
        <v>22616</v>
      </c>
      <c r="F4697" s="3" t="s">
        <v>16</v>
      </c>
      <c r="G4697" s="3" t="str">
        <f t="shared" si="442"/>
        <v>August</v>
      </c>
      <c r="H4697" s="3" t="str">
        <f t="shared" si="443"/>
        <v>2018</v>
      </c>
      <c r="I4697" s="3" t="s">
        <v>22617</v>
      </c>
      <c r="J4697" s="3">
        <v>2018</v>
      </c>
      <c r="K4697" s="3" t="s">
        <v>76</v>
      </c>
      <c r="L4697" s="3" t="s">
        <v>5001</v>
      </c>
      <c r="M4697" s="3" t="str">
        <f t="shared" si="438"/>
        <v>33</v>
      </c>
      <c r="N4697" s="3" t="str">
        <f t="shared" si="439"/>
        <v>min</v>
      </c>
      <c r="O4697" s="3" t="str">
        <f t="shared" si="440"/>
        <v>United States</v>
      </c>
      <c r="P4697" s="3" t="s">
        <v>199</v>
      </c>
      <c r="Q4697" s="3" t="str">
        <f t="shared" si="441"/>
        <v>Comedies</v>
      </c>
      <c r="R4697" s="3" t="s">
        <v>22618</v>
      </c>
    </row>
    <row r="4698" spans="1:18" x14ac:dyDescent="0.3">
      <c r="A4698" s="3" t="s">
        <v>22619</v>
      </c>
      <c r="B4698" s="3" t="s">
        <v>23</v>
      </c>
      <c r="C4698" s="3" t="s">
        <v>22620</v>
      </c>
      <c r="D4698" s="3" t="s">
        <v>7418</v>
      </c>
      <c r="E4698" s="3" t="s">
        <v>22621</v>
      </c>
      <c r="F4698" s="3" t="s">
        <v>16</v>
      </c>
      <c r="G4698" s="3" t="str">
        <f t="shared" si="442"/>
        <v>August</v>
      </c>
      <c r="H4698" s="3" t="str">
        <f t="shared" si="443"/>
        <v>2018</v>
      </c>
      <c r="I4698" s="3" t="s">
        <v>22617</v>
      </c>
      <c r="J4698" s="3">
        <v>2018</v>
      </c>
      <c r="K4698" s="3" t="s">
        <v>110</v>
      </c>
      <c r="L4698" s="3" t="s">
        <v>36</v>
      </c>
      <c r="M4698" s="3" t="str">
        <f t="shared" si="438"/>
        <v>1</v>
      </c>
      <c r="N4698" s="3" t="str">
        <f t="shared" si="439"/>
        <v>Season</v>
      </c>
      <c r="O4698" s="3" t="str">
        <f t="shared" si="440"/>
        <v>United States</v>
      </c>
      <c r="P4698" s="3" t="s">
        <v>373</v>
      </c>
      <c r="Q4698" s="3" t="str">
        <f t="shared" si="441"/>
        <v>Reality TV</v>
      </c>
      <c r="R4698" s="3" t="s">
        <v>22622</v>
      </c>
    </row>
    <row r="4699" spans="1:18" x14ac:dyDescent="0.3">
      <c r="A4699" s="3" t="s">
        <v>22623</v>
      </c>
      <c r="B4699" s="3" t="s">
        <v>13</v>
      </c>
      <c r="C4699" s="3" t="s">
        <v>22624</v>
      </c>
      <c r="D4699" s="3" t="s">
        <v>22625</v>
      </c>
      <c r="E4699" s="3" t="s">
        <v>22626</v>
      </c>
      <c r="F4699" s="3" t="s">
        <v>22627</v>
      </c>
      <c r="G4699" s="3" t="str">
        <f t="shared" si="442"/>
        <v>August</v>
      </c>
      <c r="H4699" s="3" t="str">
        <f t="shared" si="443"/>
        <v>2018</v>
      </c>
      <c r="I4699" s="3" t="s">
        <v>22617</v>
      </c>
      <c r="J4699" s="3">
        <v>2017</v>
      </c>
      <c r="K4699" s="3" t="s">
        <v>28</v>
      </c>
      <c r="L4699" s="3" t="s">
        <v>707</v>
      </c>
      <c r="M4699" s="3" t="str">
        <f t="shared" si="438"/>
        <v>114</v>
      </c>
      <c r="N4699" s="3" t="str">
        <f t="shared" si="439"/>
        <v>min</v>
      </c>
      <c r="O4699" s="3" t="str">
        <f t="shared" si="440"/>
        <v>Spain</v>
      </c>
      <c r="P4699" s="3" t="s">
        <v>493</v>
      </c>
      <c r="Q4699" s="3" t="str">
        <f t="shared" si="441"/>
        <v>Comedies</v>
      </c>
      <c r="R4699" s="3" t="s">
        <v>22628</v>
      </c>
    </row>
    <row r="4700" spans="1:18" x14ac:dyDescent="0.3">
      <c r="A4700" s="3" t="s">
        <v>22629</v>
      </c>
      <c r="B4700" s="3" t="s">
        <v>13</v>
      </c>
      <c r="C4700" s="3" t="s">
        <v>22630</v>
      </c>
      <c r="D4700" s="3" t="s">
        <v>22631</v>
      </c>
      <c r="E4700" s="3" t="s">
        <v>22632</v>
      </c>
      <c r="F4700" s="3" t="s">
        <v>16</v>
      </c>
      <c r="G4700" s="3" t="str">
        <f t="shared" si="442"/>
        <v>August</v>
      </c>
      <c r="H4700" s="3" t="str">
        <f t="shared" si="443"/>
        <v>2018</v>
      </c>
      <c r="I4700" s="3" t="s">
        <v>22617</v>
      </c>
      <c r="J4700" s="3">
        <v>2018</v>
      </c>
      <c r="K4700" s="3" t="s">
        <v>76</v>
      </c>
      <c r="L4700" s="3" t="s">
        <v>367</v>
      </c>
      <c r="M4700" s="3" t="str">
        <f t="shared" si="438"/>
        <v>100</v>
      </c>
      <c r="N4700" s="3" t="str">
        <f t="shared" si="439"/>
        <v>min</v>
      </c>
      <c r="O4700" s="3" t="str">
        <f t="shared" si="440"/>
        <v>United States</v>
      </c>
      <c r="P4700" s="3" t="s">
        <v>178</v>
      </c>
      <c r="Q4700" s="3" t="str">
        <f t="shared" si="441"/>
        <v>Comedies</v>
      </c>
      <c r="R4700" s="3" t="s">
        <v>22633</v>
      </c>
    </row>
    <row r="4701" spans="1:18" x14ac:dyDescent="0.3">
      <c r="A4701" s="3" t="s">
        <v>22634</v>
      </c>
      <c r="B4701" s="3" t="s">
        <v>13</v>
      </c>
      <c r="C4701" s="3" t="s">
        <v>22635</v>
      </c>
      <c r="D4701" s="3" t="s">
        <v>22636</v>
      </c>
      <c r="E4701" s="3" t="s">
        <v>22637</v>
      </c>
      <c r="F4701" s="3" t="s">
        <v>633</v>
      </c>
      <c r="G4701" s="3" t="str">
        <f t="shared" si="442"/>
        <v>August</v>
      </c>
      <c r="H4701" s="3" t="str">
        <f t="shared" si="443"/>
        <v>2018</v>
      </c>
      <c r="I4701" s="3" t="s">
        <v>22617</v>
      </c>
      <c r="J4701" s="3">
        <v>2018</v>
      </c>
      <c r="K4701" s="3" t="s">
        <v>28</v>
      </c>
      <c r="L4701" s="3" t="s">
        <v>5087</v>
      </c>
      <c r="M4701" s="3" t="str">
        <f t="shared" si="438"/>
        <v>54</v>
      </c>
      <c r="N4701" s="3" t="str">
        <f t="shared" si="439"/>
        <v>min</v>
      </c>
      <c r="O4701" s="3" t="str">
        <f t="shared" si="440"/>
        <v>South Korea</v>
      </c>
      <c r="P4701" s="3" t="s">
        <v>1555</v>
      </c>
      <c r="Q4701" s="3" t="str">
        <f t="shared" si="441"/>
        <v>Stand-Up Comedy</v>
      </c>
      <c r="R4701" s="3" t="s">
        <v>22638</v>
      </c>
    </row>
    <row r="4702" spans="1:18" x14ac:dyDescent="0.3">
      <c r="A4702" s="3" t="s">
        <v>22639</v>
      </c>
      <c r="B4702" s="3" t="s">
        <v>13</v>
      </c>
      <c r="C4702" s="3" t="s">
        <v>22640</v>
      </c>
      <c r="D4702" s="3" t="s">
        <v>7540</v>
      </c>
      <c r="E4702" s="3" t="s">
        <v>22641</v>
      </c>
      <c r="F4702" s="3" t="s">
        <v>46</v>
      </c>
      <c r="G4702" s="3" t="str">
        <f t="shared" si="442"/>
        <v>August</v>
      </c>
      <c r="H4702" s="3" t="str">
        <f t="shared" si="443"/>
        <v>2018</v>
      </c>
      <c r="I4702" s="3" t="s">
        <v>22642</v>
      </c>
      <c r="J4702" s="3">
        <v>2018</v>
      </c>
      <c r="K4702" s="3" t="s">
        <v>76</v>
      </c>
      <c r="L4702" s="3" t="s">
        <v>1194</v>
      </c>
      <c r="M4702" s="3" t="str">
        <f t="shared" si="438"/>
        <v>150</v>
      </c>
      <c r="N4702" s="3" t="str">
        <f t="shared" si="439"/>
        <v>min</v>
      </c>
      <c r="O4702" s="3" t="str">
        <f t="shared" si="440"/>
        <v>India</v>
      </c>
      <c r="P4702" s="3" t="s">
        <v>4877</v>
      </c>
      <c r="Q4702" s="3" t="str">
        <f t="shared" si="441"/>
        <v>Dramas</v>
      </c>
      <c r="R4702" s="3" t="s">
        <v>22643</v>
      </c>
    </row>
    <row r="4703" spans="1:18" x14ac:dyDescent="0.3">
      <c r="A4703" s="3" t="s">
        <v>22644</v>
      </c>
      <c r="B4703" s="3" t="s">
        <v>13</v>
      </c>
      <c r="C4703" s="3" t="s">
        <v>22645</v>
      </c>
      <c r="D4703" s="3" t="s">
        <v>22646</v>
      </c>
      <c r="E4703" s="3" t="s">
        <v>22647</v>
      </c>
      <c r="F4703" s="3" t="s">
        <v>3808</v>
      </c>
      <c r="G4703" s="3" t="str">
        <f t="shared" si="442"/>
        <v>August</v>
      </c>
      <c r="H4703" s="3" t="str">
        <f t="shared" si="443"/>
        <v>2018</v>
      </c>
      <c r="I4703" s="3" t="s">
        <v>22648</v>
      </c>
      <c r="J4703" s="3">
        <v>2015</v>
      </c>
      <c r="K4703" s="3" t="s">
        <v>28</v>
      </c>
      <c r="L4703" s="3" t="s">
        <v>256</v>
      </c>
      <c r="M4703" s="3" t="str">
        <f t="shared" si="438"/>
        <v>105</v>
      </c>
      <c r="N4703" s="3" t="str">
        <f t="shared" si="439"/>
        <v>min</v>
      </c>
      <c r="O4703" s="3" t="str">
        <f t="shared" si="440"/>
        <v>United States</v>
      </c>
      <c r="P4703" s="3" t="s">
        <v>708</v>
      </c>
      <c r="Q4703" s="3" t="str">
        <f t="shared" si="441"/>
        <v>Comedies</v>
      </c>
      <c r="R4703" s="3" t="s">
        <v>22649</v>
      </c>
    </row>
    <row r="4704" spans="1:18" x14ac:dyDescent="0.3">
      <c r="A4704" s="3" t="s">
        <v>22650</v>
      </c>
      <c r="B4704" s="3" t="s">
        <v>23</v>
      </c>
      <c r="C4704" s="3" t="s">
        <v>22651</v>
      </c>
      <c r="D4704" s="3" t="s">
        <v>7418</v>
      </c>
      <c r="E4704" s="3" t="s">
        <v>22652</v>
      </c>
      <c r="F4704" s="3" t="s">
        <v>183</v>
      </c>
      <c r="G4704" s="3" t="str">
        <f t="shared" si="442"/>
        <v>August</v>
      </c>
      <c r="H4704" s="3" t="str">
        <f t="shared" si="443"/>
        <v>2018</v>
      </c>
      <c r="I4704" s="3" t="s">
        <v>22653</v>
      </c>
      <c r="J4704" s="3">
        <v>2018</v>
      </c>
      <c r="K4704" s="3" t="s">
        <v>76</v>
      </c>
      <c r="L4704" s="3" t="s">
        <v>36</v>
      </c>
      <c r="M4704" s="3" t="str">
        <f t="shared" si="438"/>
        <v>1</v>
      </c>
      <c r="N4704" s="3" t="str">
        <f t="shared" si="439"/>
        <v>Season</v>
      </c>
      <c r="O4704" s="3" t="str">
        <f t="shared" si="440"/>
        <v>Australia</v>
      </c>
      <c r="P4704" s="3" t="s">
        <v>2830</v>
      </c>
      <c r="Q4704" s="3" t="str">
        <f t="shared" si="441"/>
        <v>Docuseries</v>
      </c>
      <c r="R4704" s="3" t="s">
        <v>22654</v>
      </c>
    </row>
    <row r="4705" spans="1:18" x14ac:dyDescent="0.3">
      <c r="A4705" s="3" t="s">
        <v>22655</v>
      </c>
      <c r="B4705" s="3" t="s">
        <v>23</v>
      </c>
      <c r="C4705" s="3" t="s">
        <v>22656</v>
      </c>
      <c r="D4705" s="3" t="s">
        <v>7418</v>
      </c>
      <c r="E4705" s="3" t="s">
        <v>7418</v>
      </c>
      <c r="F4705" s="3" t="s">
        <v>16</v>
      </c>
      <c r="G4705" s="3" t="str">
        <f t="shared" si="442"/>
        <v>August</v>
      </c>
      <c r="H4705" s="3" t="str">
        <f t="shared" si="443"/>
        <v>2018</v>
      </c>
      <c r="I4705" s="3" t="s">
        <v>22653</v>
      </c>
      <c r="J4705" s="3">
        <v>2018</v>
      </c>
      <c r="K4705" s="3" t="s">
        <v>28</v>
      </c>
      <c r="L4705" s="3" t="s">
        <v>36</v>
      </c>
      <c r="M4705" s="3" t="str">
        <f t="shared" si="438"/>
        <v>1</v>
      </c>
      <c r="N4705" s="3" t="str">
        <f t="shared" si="439"/>
        <v>Season</v>
      </c>
      <c r="O4705" s="3" t="str">
        <f t="shared" si="440"/>
        <v>United States</v>
      </c>
      <c r="P4705" s="3" t="s">
        <v>6600</v>
      </c>
      <c r="Q4705" s="3" t="str">
        <f t="shared" si="441"/>
        <v>Docuseries</v>
      </c>
      <c r="R4705" s="3" t="s">
        <v>22657</v>
      </c>
    </row>
    <row r="4706" spans="1:18" x14ac:dyDescent="0.3">
      <c r="A4706" s="3" t="s">
        <v>22658</v>
      </c>
      <c r="B4706" s="3" t="s">
        <v>23</v>
      </c>
      <c r="C4706" s="3" t="s">
        <v>22659</v>
      </c>
      <c r="D4706" s="3" t="s">
        <v>7418</v>
      </c>
      <c r="E4706" s="3" t="s">
        <v>22660</v>
      </c>
      <c r="F4706" s="3" t="s">
        <v>16</v>
      </c>
      <c r="G4706" s="3" t="str">
        <f t="shared" si="442"/>
        <v>August</v>
      </c>
      <c r="H4706" s="3" t="str">
        <f t="shared" si="443"/>
        <v>2018</v>
      </c>
      <c r="I4706" s="3" t="s">
        <v>22653</v>
      </c>
      <c r="J4706" s="3">
        <v>2018</v>
      </c>
      <c r="K4706" s="3" t="s">
        <v>110</v>
      </c>
      <c r="L4706" s="3" t="s">
        <v>36</v>
      </c>
      <c r="M4706" s="3" t="str">
        <f t="shared" si="438"/>
        <v>1</v>
      </c>
      <c r="N4706" s="3" t="str">
        <f t="shared" si="439"/>
        <v>Season</v>
      </c>
      <c r="O4706" s="3" t="str">
        <f t="shared" si="440"/>
        <v>United States</v>
      </c>
      <c r="P4706" s="3" t="s">
        <v>226</v>
      </c>
      <c r="Q4706" s="3" t="str">
        <f t="shared" si="441"/>
        <v>TV Comedies</v>
      </c>
      <c r="R4706" s="3" t="s">
        <v>22661</v>
      </c>
    </row>
    <row r="4707" spans="1:18" x14ac:dyDescent="0.3">
      <c r="A4707" s="3" t="s">
        <v>22662</v>
      </c>
      <c r="B4707" s="3" t="s">
        <v>13</v>
      </c>
      <c r="C4707" s="3" t="s">
        <v>22663</v>
      </c>
      <c r="D4707" s="3" t="s">
        <v>22664</v>
      </c>
      <c r="E4707" s="3" t="s">
        <v>22665</v>
      </c>
      <c r="F4707" s="3" t="s">
        <v>14835</v>
      </c>
      <c r="G4707" s="3" t="str">
        <f t="shared" si="442"/>
        <v>August</v>
      </c>
      <c r="H4707" s="3" t="str">
        <f t="shared" si="443"/>
        <v>2018</v>
      </c>
      <c r="I4707" s="3" t="s">
        <v>22653</v>
      </c>
      <c r="J4707" s="3">
        <v>2018</v>
      </c>
      <c r="K4707" s="3" t="s">
        <v>110</v>
      </c>
      <c r="L4707" s="3" t="s">
        <v>287</v>
      </c>
      <c r="M4707" s="3" t="str">
        <f t="shared" si="438"/>
        <v>124</v>
      </c>
      <c r="N4707" s="3" t="str">
        <f t="shared" si="439"/>
        <v>min</v>
      </c>
      <c r="O4707" s="3" t="str">
        <f t="shared" si="440"/>
        <v>United Kingdom</v>
      </c>
      <c r="P4707" s="3" t="s">
        <v>701</v>
      </c>
      <c r="Q4707" s="3" t="str">
        <f t="shared" si="441"/>
        <v>Dramas</v>
      </c>
      <c r="R4707" s="3" t="s">
        <v>22666</v>
      </c>
    </row>
    <row r="4708" spans="1:18" x14ac:dyDescent="0.3">
      <c r="A4708" s="3" t="s">
        <v>22667</v>
      </c>
      <c r="B4708" s="3" t="s">
        <v>13</v>
      </c>
      <c r="C4708" s="3" t="s">
        <v>22668</v>
      </c>
      <c r="D4708" s="3" t="s">
        <v>22669</v>
      </c>
      <c r="E4708" s="3" t="s">
        <v>22670</v>
      </c>
      <c r="F4708" s="3" t="s">
        <v>16</v>
      </c>
      <c r="G4708" s="3" t="str">
        <f t="shared" si="442"/>
        <v>August</v>
      </c>
      <c r="H4708" s="3" t="str">
        <f t="shared" si="443"/>
        <v>2018</v>
      </c>
      <c r="I4708" s="3" t="s">
        <v>22653</v>
      </c>
      <c r="J4708" s="3">
        <v>2018</v>
      </c>
      <c r="K4708" s="3" t="s">
        <v>28</v>
      </c>
      <c r="L4708" s="3" t="s">
        <v>394</v>
      </c>
      <c r="M4708" s="3" t="str">
        <f t="shared" si="438"/>
        <v>95</v>
      </c>
      <c r="N4708" s="3" t="str">
        <f t="shared" si="439"/>
        <v>min</v>
      </c>
      <c r="O4708" s="3" t="str">
        <f t="shared" si="440"/>
        <v>United States</v>
      </c>
      <c r="P4708" s="3" t="s">
        <v>199</v>
      </c>
      <c r="Q4708" s="3" t="str">
        <f t="shared" si="441"/>
        <v>Comedies</v>
      </c>
      <c r="R4708" s="3" t="s">
        <v>22671</v>
      </c>
    </row>
    <row r="4709" spans="1:18" x14ac:dyDescent="0.3">
      <c r="A4709" s="3" t="s">
        <v>22672</v>
      </c>
      <c r="B4709" s="3" t="s">
        <v>13</v>
      </c>
      <c r="C4709" s="3" t="s">
        <v>22673</v>
      </c>
      <c r="D4709" s="3" t="s">
        <v>1616</v>
      </c>
      <c r="E4709" s="3" t="s">
        <v>22674</v>
      </c>
      <c r="F4709" s="3" t="s">
        <v>16</v>
      </c>
      <c r="G4709" s="3" t="str">
        <f t="shared" si="442"/>
        <v>August</v>
      </c>
      <c r="H4709" s="3" t="str">
        <f t="shared" si="443"/>
        <v>2018</v>
      </c>
      <c r="I4709" s="3" t="s">
        <v>22653</v>
      </c>
      <c r="J4709" s="3">
        <v>2018</v>
      </c>
      <c r="K4709" s="3" t="s">
        <v>110</v>
      </c>
      <c r="L4709" s="3" t="s">
        <v>3615</v>
      </c>
      <c r="M4709" s="3" t="str">
        <f t="shared" si="438"/>
        <v>12</v>
      </c>
      <c r="N4709" s="3" t="str">
        <f t="shared" si="439"/>
        <v>min</v>
      </c>
      <c r="O4709" s="3" t="str">
        <f t="shared" si="440"/>
        <v>United States</v>
      </c>
      <c r="P4709" s="3" t="s">
        <v>545</v>
      </c>
      <c r="Q4709" s="3" t="str">
        <f t="shared" si="441"/>
        <v>Documentaries</v>
      </c>
      <c r="R4709" s="3" t="s">
        <v>22675</v>
      </c>
    </row>
    <row r="4710" spans="1:18" x14ac:dyDescent="0.3">
      <c r="A4710" s="3" t="s">
        <v>22676</v>
      </c>
      <c r="B4710" s="3" t="s">
        <v>13</v>
      </c>
      <c r="C4710" s="3" t="s">
        <v>22677</v>
      </c>
      <c r="D4710" s="3" t="s">
        <v>12173</v>
      </c>
      <c r="E4710" s="3" t="s">
        <v>22678</v>
      </c>
      <c r="F4710" s="3" t="s">
        <v>1703</v>
      </c>
      <c r="G4710" s="3" t="str">
        <f t="shared" si="442"/>
        <v>August</v>
      </c>
      <c r="H4710" s="3" t="str">
        <f t="shared" si="443"/>
        <v>2018</v>
      </c>
      <c r="I4710" s="3" t="s">
        <v>22679</v>
      </c>
      <c r="J4710" s="3">
        <v>2018</v>
      </c>
      <c r="K4710" s="3" t="s">
        <v>28</v>
      </c>
      <c r="L4710" s="3" t="s">
        <v>84</v>
      </c>
      <c r="M4710" s="3" t="str">
        <f t="shared" si="438"/>
        <v>104</v>
      </c>
      <c r="N4710" s="3" t="str">
        <f t="shared" si="439"/>
        <v>min</v>
      </c>
      <c r="O4710" s="3" t="str">
        <f t="shared" si="440"/>
        <v>Argentina</v>
      </c>
      <c r="P4710" s="3" t="s">
        <v>250</v>
      </c>
      <c r="Q4710" s="3" t="str">
        <f t="shared" si="441"/>
        <v>Dramas</v>
      </c>
      <c r="R4710" s="3" t="s">
        <v>22680</v>
      </c>
    </row>
    <row r="4711" spans="1:18" x14ac:dyDescent="0.3">
      <c r="A4711" s="3" t="s">
        <v>22681</v>
      </c>
      <c r="B4711" s="3" t="s">
        <v>23</v>
      </c>
      <c r="C4711" s="3" t="s">
        <v>22682</v>
      </c>
      <c r="D4711" s="3" t="s">
        <v>7418</v>
      </c>
      <c r="E4711" s="3" t="s">
        <v>22683</v>
      </c>
      <c r="F4711" s="3" t="s">
        <v>16</v>
      </c>
      <c r="G4711" s="3" t="str">
        <f t="shared" si="442"/>
        <v>August</v>
      </c>
      <c r="H4711" s="3" t="str">
        <f t="shared" si="443"/>
        <v>2018</v>
      </c>
      <c r="I4711" s="3" t="s">
        <v>22679</v>
      </c>
      <c r="J4711" s="3">
        <v>2018</v>
      </c>
      <c r="K4711" s="3" t="s">
        <v>76</v>
      </c>
      <c r="L4711" s="3" t="s">
        <v>155</v>
      </c>
      <c r="M4711" s="3" t="str">
        <f t="shared" si="438"/>
        <v>5</v>
      </c>
      <c r="N4711" s="3" t="str">
        <f t="shared" si="439"/>
        <v>Seasons</v>
      </c>
      <c r="O4711" s="3" t="str">
        <f t="shared" si="440"/>
        <v>United States</v>
      </c>
      <c r="P4711" s="3" t="s">
        <v>53</v>
      </c>
      <c r="Q4711" s="3" t="str">
        <f t="shared" si="441"/>
        <v>TV Dramas</v>
      </c>
      <c r="R4711" s="3" t="s">
        <v>22684</v>
      </c>
    </row>
    <row r="4712" spans="1:18" x14ac:dyDescent="0.3">
      <c r="A4712" s="3" t="s">
        <v>22685</v>
      </c>
      <c r="B4712" s="3" t="s">
        <v>23</v>
      </c>
      <c r="C4712" s="3" t="s">
        <v>22686</v>
      </c>
      <c r="D4712" s="3" t="s">
        <v>7418</v>
      </c>
      <c r="E4712" s="3" t="s">
        <v>22687</v>
      </c>
      <c r="F4712" s="3" t="s">
        <v>7418</v>
      </c>
      <c r="G4712" s="3" t="str">
        <f t="shared" si="442"/>
        <v>August</v>
      </c>
      <c r="H4712" s="3" t="str">
        <f t="shared" si="443"/>
        <v>2018</v>
      </c>
      <c r="I4712" s="3" t="s">
        <v>22688</v>
      </c>
      <c r="J4712" s="3">
        <v>2018</v>
      </c>
      <c r="K4712" s="3" t="s">
        <v>76</v>
      </c>
      <c r="L4712" s="3" t="s">
        <v>36</v>
      </c>
      <c r="M4712" s="3" t="str">
        <f t="shared" si="438"/>
        <v>1</v>
      </c>
      <c r="N4712" s="3" t="str">
        <f t="shared" si="439"/>
        <v>Season</v>
      </c>
      <c r="O4712" s="3" t="str">
        <f t="shared" si="440"/>
        <v>Unknown</v>
      </c>
      <c r="P4712" s="3" t="s">
        <v>1612</v>
      </c>
      <c r="Q4712" s="3" t="str">
        <f t="shared" si="441"/>
        <v>International TV Shows</v>
      </c>
      <c r="R4712" s="3" t="s">
        <v>22689</v>
      </c>
    </row>
    <row r="4713" spans="1:18" x14ac:dyDescent="0.3">
      <c r="A4713" s="3" t="s">
        <v>22690</v>
      </c>
      <c r="B4713" s="3" t="s">
        <v>23</v>
      </c>
      <c r="C4713" s="3" t="s">
        <v>22691</v>
      </c>
      <c r="D4713" s="3" t="s">
        <v>7418</v>
      </c>
      <c r="E4713" s="3" t="s">
        <v>22692</v>
      </c>
      <c r="F4713" s="3" t="s">
        <v>1743</v>
      </c>
      <c r="G4713" s="3" t="str">
        <f t="shared" si="442"/>
        <v>August</v>
      </c>
      <c r="H4713" s="3" t="str">
        <f t="shared" si="443"/>
        <v>2018</v>
      </c>
      <c r="I4713" s="3" t="s">
        <v>22693</v>
      </c>
      <c r="J4713" s="3">
        <v>2018</v>
      </c>
      <c r="K4713" s="3" t="s">
        <v>76</v>
      </c>
      <c r="L4713" s="3" t="s">
        <v>36</v>
      </c>
      <c r="M4713" s="3" t="str">
        <f t="shared" si="438"/>
        <v>1</v>
      </c>
      <c r="N4713" s="3" t="str">
        <f t="shared" si="439"/>
        <v>Season</v>
      </c>
      <c r="O4713" s="3" t="str">
        <f t="shared" si="440"/>
        <v>Taiwan</v>
      </c>
      <c r="P4713" s="3" t="s">
        <v>30</v>
      </c>
      <c r="Q4713" s="3" t="str">
        <f t="shared" si="441"/>
        <v>International TV Shows</v>
      </c>
      <c r="R4713" s="3" t="s">
        <v>22694</v>
      </c>
    </row>
    <row r="4714" spans="1:18" x14ac:dyDescent="0.3">
      <c r="A4714" s="3" t="s">
        <v>22695</v>
      </c>
      <c r="B4714" s="3" t="s">
        <v>13</v>
      </c>
      <c r="C4714" s="3" t="s">
        <v>22696</v>
      </c>
      <c r="D4714" s="3" t="s">
        <v>22697</v>
      </c>
      <c r="E4714" s="3" t="s">
        <v>22698</v>
      </c>
      <c r="F4714" s="3" t="s">
        <v>46</v>
      </c>
      <c r="G4714" s="3" t="str">
        <f t="shared" si="442"/>
        <v>August</v>
      </c>
      <c r="H4714" s="3" t="str">
        <f t="shared" si="443"/>
        <v>2018</v>
      </c>
      <c r="I4714" s="3" t="s">
        <v>22699</v>
      </c>
      <c r="J4714" s="3">
        <v>2014</v>
      </c>
      <c r="K4714" s="3" t="s">
        <v>110</v>
      </c>
      <c r="L4714" s="3" t="s">
        <v>694</v>
      </c>
      <c r="M4714" s="3" t="str">
        <f t="shared" si="438"/>
        <v>143</v>
      </c>
      <c r="N4714" s="3" t="str">
        <f t="shared" si="439"/>
        <v>min</v>
      </c>
      <c r="O4714" s="3" t="str">
        <f t="shared" si="440"/>
        <v>India</v>
      </c>
      <c r="P4714" s="3" t="s">
        <v>493</v>
      </c>
      <c r="Q4714" s="3" t="str">
        <f t="shared" si="441"/>
        <v>Comedies</v>
      </c>
      <c r="R4714" s="3" t="s">
        <v>22700</v>
      </c>
    </row>
    <row r="4715" spans="1:18" x14ac:dyDescent="0.3">
      <c r="A4715" s="3" t="s">
        <v>22701</v>
      </c>
      <c r="B4715" s="3" t="s">
        <v>13</v>
      </c>
      <c r="C4715" s="3" t="s">
        <v>22702</v>
      </c>
      <c r="D4715" s="3" t="s">
        <v>22703</v>
      </c>
      <c r="E4715" s="3" t="s">
        <v>22704</v>
      </c>
      <c r="F4715" s="3" t="s">
        <v>46</v>
      </c>
      <c r="G4715" s="3" t="str">
        <f t="shared" si="442"/>
        <v>August</v>
      </c>
      <c r="H4715" s="3" t="str">
        <f t="shared" si="443"/>
        <v>2018</v>
      </c>
      <c r="I4715" s="3" t="s">
        <v>22699</v>
      </c>
      <c r="J4715" s="3">
        <v>2016</v>
      </c>
      <c r="K4715" s="3" t="s">
        <v>76</v>
      </c>
      <c r="L4715" s="3" t="s">
        <v>102</v>
      </c>
      <c r="M4715" s="3" t="str">
        <f t="shared" si="438"/>
        <v>127</v>
      </c>
      <c r="N4715" s="3" t="str">
        <f t="shared" si="439"/>
        <v>min</v>
      </c>
      <c r="O4715" s="3" t="str">
        <f t="shared" si="440"/>
        <v>India</v>
      </c>
      <c r="P4715" s="3" t="s">
        <v>903</v>
      </c>
      <c r="Q4715" s="3" t="str">
        <f t="shared" si="441"/>
        <v>Action &amp; Adventure</v>
      </c>
      <c r="R4715" s="3" t="s">
        <v>22705</v>
      </c>
    </row>
    <row r="4716" spans="1:18" x14ac:dyDescent="0.3">
      <c r="A4716" s="3" t="s">
        <v>22706</v>
      </c>
      <c r="B4716" s="3" t="s">
        <v>13</v>
      </c>
      <c r="C4716" s="3" t="s">
        <v>22707</v>
      </c>
      <c r="D4716" s="3" t="s">
        <v>22708</v>
      </c>
      <c r="E4716" s="3" t="s">
        <v>22709</v>
      </c>
      <c r="F4716" s="3" t="s">
        <v>46</v>
      </c>
      <c r="G4716" s="3" t="str">
        <f t="shared" si="442"/>
        <v>August</v>
      </c>
      <c r="H4716" s="3" t="str">
        <f t="shared" si="443"/>
        <v>2018</v>
      </c>
      <c r="I4716" s="3" t="s">
        <v>22699</v>
      </c>
      <c r="J4716" s="3">
        <v>2018</v>
      </c>
      <c r="K4716" s="3" t="s">
        <v>28</v>
      </c>
      <c r="L4716" s="3" t="s">
        <v>367</v>
      </c>
      <c r="M4716" s="3" t="str">
        <f t="shared" si="438"/>
        <v>100</v>
      </c>
      <c r="N4716" s="3" t="str">
        <f t="shared" si="439"/>
        <v>min</v>
      </c>
      <c r="O4716" s="3" t="str">
        <f t="shared" si="440"/>
        <v>India</v>
      </c>
      <c r="P4716" s="3" t="s">
        <v>493</v>
      </c>
      <c r="Q4716" s="3" t="str">
        <f t="shared" si="441"/>
        <v>Comedies</v>
      </c>
      <c r="R4716" s="3" t="s">
        <v>22710</v>
      </c>
    </row>
    <row r="4717" spans="1:18" x14ac:dyDescent="0.3">
      <c r="A4717" s="3" t="s">
        <v>22711</v>
      </c>
      <c r="B4717" s="3" t="s">
        <v>13</v>
      </c>
      <c r="C4717" s="3" t="s">
        <v>22712</v>
      </c>
      <c r="D4717" s="3" t="s">
        <v>22713</v>
      </c>
      <c r="E4717" s="3" t="s">
        <v>22714</v>
      </c>
      <c r="F4717" s="3" t="s">
        <v>22715</v>
      </c>
      <c r="G4717" s="3" t="str">
        <f t="shared" si="442"/>
        <v>August</v>
      </c>
      <c r="H4717" s="3" t="str">
        <f t="shared" si="443"/>
        <v>2018</v>
      </c>
      <c r="I4717" s="3" t="s">
        <v>22699</v>
      </c>
      <c r="J4717" s="3">
        <v>2018</v>
      </c>
      <c r="K4717" s="3" t="s">
        <v>110</v>
      </c>
      <c r="L4717" s="3" t="s">
        <v>2280</v>
      </c>
      <c r="M4717" s="3" t="str">
        <f t="shared" si="438"/>
        <v>74</v>
      </c>
      <c r="N4717" s="3" t="str">
        <f t="shared" si="439"/>
        <v>min</v>
      </c>
      <c r="O4717" s="3" t="str">
        <f t="shared" si="440"/>
        <v>China</v>
      </c>
      <c r="P4717" s="3" t="s">
        <v>16079</v>
      </c>
      <c r="Q4717" s="3" t="str">
        <f t="shared" si="441"/>
        <v>Anime Features</v>
      </c>
      <c r="R4717" s="3" t="s">
        <v>22716</v>
      </c>
    </row>
    <row r="4718" spans="1:18" x14ac:dyDescent="0.3">
      <c r="A4718" s="3" t="s">
        <v>22717</v>
      </c>
      <c r="B4718" s="3" t="s">
        <v>23</v>
      </c>
      <c r="C4718" s="3" t="s">
        <v>22718</v>
      </c>
      <c r="D4718" s="3" t="s">
        <v>7418</v>
      </c>
      <c r="E4718" s="3" t="s">
        <v>22719</v>
      </c>
      <c r="F4718" s="3" t="s">
        <v>663</v>
      </c>
      <c r="G4718" s="3" t="str">
        <f t="shared" si="442"/>
        <v>August</v>
      </c>
      <c r="H4718" s="3" t="str">
        <f t="shared" si="443"/>
        <v>2018</v>
      </c>
      <c r="I4718" s="3" t="s">
        <v>22720</v>
      </c>
      <c r="J4718" s="3">
        <v>2018</v>
      </c>
      <c r="K4718" s="3" t="s">
        <v>28</v>
      </c>
      <c r="L4718" s="3" t="s">
        <v>36</v>
      </c>
      <c r="M4718" s="3" t="str">
        <f t="shared" si="438"/>
        <v>1</v>
      </c>
      <c r="N4718" s="3" t="str">
        <f t="shared" si="439"/>
        <v>Season</v>
      </c>
      <c r="O4718" s="3" t="str">
        <f t="shared" si="440"/>
        <v>Spain</v>
      </c>
      <c r="P4718" s="3" t="s">
        <v>664</v>
      </c>
      <c r="Q4718" s="3" t="str">
        <f t="shared" si="441"/>
        <v>Crime TV Shows</v>
      </c>
      <c r="R4718" s="3" t="s">
        <v>22721</v>
      </c>
    </row>
    <row r="4719" spans="1:18" x14ac:dyDescent="0.3">
      <c r="A4719" s="3" t="s">
        <v>22722</v>
      </c>
      <c r="B4719" s="3" t="s">
        <v>23</v>
      </c>
      <c r="C4719" s="3" t="s">
        <v>22723</v>
      </c>
      <c r="D4719" s="3" t="s">
        <v>7418</v>
      </c>
      <c r="E4719" s="3" t="s">
        <v>22724</v>
      </c>
      <c r="F4719" s="3" t="s">
        <v>7418</v>
      </c>
      <c r="G4719" s="3" t="str">
        <f t="shared" si="442"/>
        <v>August</v>
      </c>
      <c r="H4719" s="3" t="str">
        <f t="shared" si="443"/>
        <v>2018</v>
      </c>
      <c r="I4719" s="3" t="s">
        <v>22720</v>
      </c>
      <c r="J4719" s="3">
        <v>2018</v>
      </c>
      <c r="K4719" s="3" t="s">
        <v>242</v>
      </c>
      <c r="L4719" s="3" t="s">
        <v>231</v>
      </c>
      <c r="M4719" s="3" t="str">
        <f t="shared" si="438"/>
        <v>3</v>
      </c>
      <c r="N4719" s="3" t="str">
        <f t="shared" si="439"/>
        <v>Seasons</v>
      </c>
      <c r="O4719" s="3" t="str">
        <f t="shared" si="440"/>
        <v>Unknown</v>
      </c>
      <c r="P4719" s="3" t="s">
        <v>243</v>
      </c>
      <c r="Q4719" s="3" t="str">
        <f t="shared" si="441"/>
        <v>Kids' TV</v>
      </c>
      <c r="R4719" s="3" t="s">
        <v>22725</v>
      </c>
    </row>
    <row r="4720" spans="1:18" x14ac:dyDescent="0.3">
      <c r="A4720" s="3" t="s">
        <v>22726</v>
      </c>
      <c r="B4720" s="3" t="s">
        <v>13</v>
      </c>
      <c r="C4720" s="3" t="s">
        <v>22727</v>
      </c>
      <c r="D4720" s="3" t="s">
        <v>22728</v>
      </c>
      <c r="E4720" s="3" t="s">
        <v>22729</v>
      </c>
      <c r="F4720" s="3" t="s">
        <v>16</v>
      </c>
      <c r="G4720" s="3" t="str">
        <f t="shared" si="442"/>
        <v>August</v>
      </c>
      <c r="H4720" s="3" t="str">
        <f t="shared" si="443"/>
        <v>2018</v>
      </c>
      <c r="I4720" s="3" t="s">
        <v>22720</v>
      </c>
      <c r="J4720" s="3">
        <v>2018</v>
      </c>
      <c r="K4720" s="3" t="s">
        <v>28</v>
      </c>
      <c r="L4720" s="3" t="s">
        <v>84</v>
      </c>
      <c r="M4720" s="3" t="str">
        <f t="shared" si="438"/>
        <v>104</v>
      </c>
      <c r="N4720" s="3" t="str">
        <f t="shared" si="439"/>
        <v>min</v>
      </c>
      <c r="O4720" s="3" t="str">
        <f t="shared" si="440"/>
        <v>United States</v>
      </c>
      <c r="P4720" s="3" t="s">
        <v>85</v>
      </c>
      <c r="Q4720" s="3" t="str">
        <f t="shared" si="441"/>
        <v>Comedies</v>
      </c>
      <c r="R4720" s="3" t="s">
        <v>22730</v>
      </c>
    </row>
    <row r="4721" spans="1:18" x14ac:dyDescent="0.3">
      <c r="A4721" s="3" t="s">
        <v>22731</v>
      </c>
      <c r="B4721" s="3" t="s">
        <v>13</v>
      </c>
      <c r="C4721" s="3" t="s">
        <v>22732</v>
      </c>
      <c r="D4721" s="3" t="s">
        <v>22056</v>
      </c>
      <c r="E4721" s="3" t="s">
        <v>22733</v>
      </c>
      <c r="F4721" s="3" t="s">
        <v>46</v>
      </c>
      <c r="G4721" s="3" t="str">
        <f t="shared" si="442"/>
        <v>August</v>
      </c>
      <c r="H4721" s="3" t="str">
        <f t="shared" si="443"/>
        <v>2018</v>
      </c>
      <c r="I4721" s="3" t="s">
        <v>22734</v>
      </c>
      <c r="J4721" s="3">
        <v>2011</v>
      </c>
      <c r="K4721" s="3" t="s">
        <v>28</v>
      </c>
      <c r="L4721" s="3" t="s">
        <v>1875</v>
      </c>
      <c r="M4721" s="3" t="str">
        <f t="shared" si="438"/>
        <v>148</v>
      </c>
      <c r="N4721" s="3" t="str">
        <f t="shared" si="439"/>
        <v>min</v>
      </c>
      <c r="O4721" s="3" t="str">
        <f t="shared" si="440"/>
        <v>India</v>
      </c>
      <c r="P4721" s="3" t="s">
        <v>250</v>
      </c>
      <c r="Q4721" s="3" t="str">
        <f t="shared" si="441"/>
        <v>Dramas</v>
      </c>
      <c r="R4721" s="3" t="s">
        <v>22735</v>
      </c>
    </row>
    <row r="4722" spans="1:18" x14ac:dyDescent="0.3">
      <c r="A4722" s="3" t="s">
        <v>22736</v>
      </c>
      <c r="B4722" s="3" t="s">
        <v>13</v>
      </c>
      <c r="C4722" s="3" t="s">
        <v>22737</v>
      </c>
      <c r="D4722" s="3" t="s">
        <v>22738</v>
      </c>
      <c r="E4722" s="3" t="s">
        <v>22739</v>
      </c>
      <c r="F4722" s="3" t="s">
        <v>46</v>
      </c>
      <c r="G4722" s="3" t="str">
        <f t="shared" si="442"/>
        <v>August</v>
      </c>
      <c r="H4722" s="3" t="str">
        <f t="shared" si="443"/>
        <v>2018</v>
      </c>
      <c r="I4722" s="3" t="s">
        <v>22734</v>
      </c>
      <c r="J4722" s="3">
        <v>2011</v>
      </c>
      <c r="K4722" s="3" t="s">
        <v>110</v>
      </c>
      <c r="L4722" s="3" t="s">
        <v>102</v>
      </c>
      <c r="M4722" s="3" t="str">
        <f t="shared" si="438"/>
        <v>127</v>
      </c>
      <c r="N4722" s="3" t="str">
        <f t="shared" si="439"/>
        <v>min</v>
      </c>
      <c r="O4722" s="3" t="str">
        <f t="shared" si="440"/>
        <v>India</v>
      </c>
      <c r="P4722" s="3" t="s">
        <v>1897</v>
      </c>
      <c r="Q4722" s="3" t="str">
        <f t="shared" si="441"/>
        <v>Children &amp; Family Movies</v>
      </c>
      <c r="R4722" s="3" t="s">
        <v>22740</v>
      </c>
    </row>
    <row r="4723" spans="1:18" x14ac:dyDescent="0.3">
      <c r="A4723" s="3" t="s">
        <v>22741</v>
      </c>
      <c r="B4723" s="3" t="s">
        <v>13</v>
      </c>
      <c r="C4723" s="3" t="s">
        <v>22742</v>
      </c>
      <c r="D4723" s="3" t="s">
        <v>21428</v>
      </c>
      <c r="E4723" s="3" t="s">
        <v>22743</v>
      </c>
      <c r="F4723" s="3" t="s">
        <v>46</v>
      </c>
      <c r="G4723" s="3" t="str">
        <f t="shared" si="442"/>
        <v>August</v>
      </c>
      <c r="H4723" s="3" t="str">
        <f t="shared" si="443"/>
        <v>2018</v>
      </c>
      <c r="I4723" s="3" t="s">
        <v>22734</v>
      </c>
      <c r="J4723" s="3">
        <v>2008</v>
      </c>
      <c r="K4723" s="3" t="s">
        <v>28</v>
      </c>
      <c r="L4723" s="3" t="s">
        <v>5666</v>
      </c>
      <c r="M4723" s="3" t="str">
        <f t="shared" si="438"/>
        <v>158</v>
      </c>
      <c r="N4723" s="3" t="str">
        <f t="shared" si="439"/>
        <v>min</v>
      </c>
      <c r="O4723" s="3" t="str">
        <f t="shared" si="440"/>
        <v>India</v>
      </c>
      <c r="P4723" s="3" t="s">
        <v>103</v>
      </c>
      <c r="Q4723" s="3" t="str">
        <f t="shared" si="441"/>
        <v>Dramas</v>
      </c>
      <c r="R4723" s="3" t="s">
        <v>22744</v>
      </c>
    </row>
    <row r="4724" spans="1:18" x14ac:dyDescent="0.3">
      <c r="A4724" s="3" t="s">
        <v>22745</v>
      </c>
      <c r="B4724" s="3" t="s">
        <v>13</v>
      </c>
      <c r="C4724" s="3" t="s">
        <v>22746</v>
      </c>
      <c r="D4724" s="3" t="s">
        <v>15443</v>
      </c>
      <c r="E4724" s="3" t="s">
        <v>22747</v>
      </c>
      <c r="F4724" s="3" t="s">
        <v>46</v>
      </c>
      <c r="G4724" s="3" t="str">
        <f t="shared" si="442"/>
        <v>August</v>
      </c>
      <c r="H4724" s="3" t="str">
        <f t="shared" si="443"/>
        <v>2018</v>
      </c>
      <c r="I4724" s="3" t="s">
        <v>22734</v>
      </c>
      <c r="J4724" s="3">
        <v>2016</v>
      </c>
      <c r="K4724" s="3" t="s">
        <v>76</v>
      </c>
      <c r="L4724" s="3" t="s">
        <v>287</v>
      </c>
      <c r="M4724" s="3" t="str">
        <f t="shared" si="438"/>
        <v>124</v>
      </c>
      <c r="N4724" s="3" t="str">
        <f t="shared" si="439"/>
        <v>min</v>
      </c>
      <c r="O4724" s="3" t="str">
        <f t="shared" si="440"/>
        <v>India</v>
      </c>
      <c r="P4724" s="3" t="s">
        <v>574</v>
      </c>
      <c r="Q4724" s="3" t="str">
        <f t="shared" si="441"/>
        <v>Dramas</v>
      </c>
      <c r="R4724" s="3" t="s">
        <v>22748</v>
      </c>
    </row>
    <row r="4725" spans="1:18" x14ac:dyDescent="0.3">
      <c r="A4725" s="3" t="s">
        <v>22749</v>
      </c>
      <c r="B4725" s="3" t="s">
        <v>13</v>
      </c>
      <c r="C4725" s="3" t="s">
        <v>22750</v>
      </c>
      <c r="D4725" s="3" t="s">
        <v>22751</v>
      </c>
      <c r="E4725" s="3" t="s">
        <v>22752</v>
      </c>
      <c r="F4725" s="3" t="s">
        <v>46</v>
      </c>
      <c r="G4725" s="3" t="str">
        <f t="shared" si="442"/>
        <v>August</v>
      </c>
      <c r="H4725" s="3" t="str">
        <f t="shared" si="443"/>
        <v>2018</v>
      </c>
      <c r="I4725" s="3" t="s">
        <v>22734</v>
      </c>
      <c r="J4725" s="3">
        <v>2000</v>
      </c>
      <c r="K4725" s="3" t="s">
        <v>76</v>
      </c>
      <c r="L4725" s="3" t="s">
        <v>22753</v>
      </c>
      <c r="M4725" s="3" t="str">
        <f t="shared" si="438"/>
        <v>163</v>
      </c>
      <c r="N4725" s="3" t="str">
        <f t="shared" si="439"/>
        <v>min</v>
      </c>
      <c r="O4725" s="3" t="str">
        <f t="shared" si="440"/>
        <v>India</v>
      </c>
      <c r="P4725" s="3" t="s">
        <v>1213</v>
      </c>
      <c r="Q4725" s="3" t="str">
        <f t="shared" si="441"/>
        <v>Dramas</v>
      </c>
      <c r="R4725" s="3" t="s">
        <v>22754</v>
      </c>
    </row>
    <row r="4726" spans="1:18" x14ac:dyDescent="0.3">
      <c r="A4726" s="3" t="s">
        <v>22755</v>
      </c>
      <c r="B4726" s="3" t="s">
        <v>13</v>
      </c>
      <c r="C4726" s="3" t="s">
        <v>22756</v>
      </c>
      <c r="D4726" s="3" t="s">
        <v>22757</v>
      </c>
      <c r="E4726" s="3" t="s">
        <v>22758</v>
      </c>
      <c r="F4726" s="3" t="s">
        <v>46</v>
      </c>
      <c r="G4726" s="3" t="str">
        <f t="shared" si="442"/>
        <v>August</v>
      </c>
      <c r="H4726" s="3" t="str">
        <f t="shared" si="443"/>
        <v>2018</v>
      </c>
      <c r="I4726" s="3" t="s">
        <v>22734</v>
      </c>
      <c r="J4726" s="3">
        <v>2010</v>
      </c>
      <c r="K4726" s="3" t="s">
        <v>76</v>
      </c>
      <c r="L4726" s="3" t="s">
        <v>796</v>
      </c>
      <c r="M4726" s="3" t="str">
        <f t="shared" si="438"/>
        <v>121</v>
      </c>
      <c r="N4726" s="3" t="str">
        <f t="shared" si="439"/>
        <v>min</v>
      </c>
      <c r="O4726" s="3" t="str">
        <f t="shared" si="440"/>
        <v>India</v>
      </c>
      <c r="P4726" s="3" t="s">
        <v>103</v>
      </c>
      <c r="Q4726" s="3" t="str">
        <f t="shared" si="441"/>
        <v>Dramas</v>
      </c>
      <c r="R4726" s="3" t="s">
        <v>22759</v>
      </c>
    </row>
    <row r="4727" spans="1:18" x14ac:dyDescent="0.3">
      <c r="A4727" s="3" t="s">
        <v>22760</v>
      </c>
      <c r="B4727" s="3" t="s">
        <v>13</v>
      </c>
      <c r="C4727" s="3" t="s">
        <v>22761</v>
      </c>
      <c r="D4727" s="3" t="s">
        <v>22056</v>
      </c>
      <c r="E4727" s="3" t="s">
        <v>22762</v>
      </c>
      <c r="F4727" s="3" t="s">
        <v>46</v>
      </c>
      <c r="G4727" s="3" t="str">
        <f t="shared" si="442"/>
        <v>August</v>
      </c>
      <c r="H4727" s="3" t="str">
        <f t="shared" si="443"/>
        <v>2018</v>
      </c>
      <c r="I4727" s="3" t="s">
        <v>22734</v>
      </c>
      <c r="J4727" s="3">
        <v>2014</v>
      </c>
      <c r="K4727" s="3" t="s">
        <v>28</v>
      </c>
      <c r="L4727" s="3" t="s">
        <v>817</v>
      </c>
      <c r="M4727" s="3" t="str">
        <f t="shared" si="438"/>
        <v>154</v>
      </c>
      <c r="N4727" s="3" t="str">
        <f t="shared" si="439"/>
        <v>min</v>
      </c>
      <c r="O4727" s="3" t="str">
        <f t="shared" si="440"/>
        <v>India</v>
      </c>
      <c r="P4727" s="3" t="s">
        <v>574</v>
      </c>
      <c r="Q4727" s="3" t="str">
        <f t="shared" si="441"/>
        <v>Dramas</v>
      </c>
      <c r="R4727" s="3" t="s">
        <v>22763</v>
      </c>
    </row>
    <row r="4728" spans="1:18" x14ac:dyDescent="0.3">
      <c r="A4728" s="3" t="s">
        <v>22764</v>
      </c>
      <c r="B4728" s="3" t="s">
        <v>13</v>
      </c>
      <c r="C4728" s="3" t="s">
        <v>22765</v>
      </c>
      <c r="D4728" s="3" t="s">
        <v>9691</v>
      </c>
      <c r="E4728" s="3" t="s">
        <v>22766</v>
      </c>
      <c r="F4728" s="3" t="s">
        <v>46</v>
      </c>
      <c r="G4728" s="3" t="str">
        <f t="shared" si="442"/>
        <v>August</v>
      </c>
      <c r="H4728" s="3" t="str">
        <f t="shared" si="443"/>
        <v>2018</v>
      </c>
      <c r="I4728" s="3" t="s">
        <v>22734</v>
      </c>
      <c r="J4728" s="3">
        <v>2014</v>
      </c>
      <c r="K4728" s="3" t="s">
        <v>76</v>
      </c>
      <c r="L4728" s="3" t="s">
        <v>102</v>
      </c>
      <c r="M4728" s="3" t="str">
        <f t="shared" si="438"/>
        <v>127</v>
      </c>
      <c r="N4728" s="3" t="str">
        <f t="shared" si="439"/>
        <v>min</v>
      </c>
      <c r="O4728" s="3" t="str">
        <f t="shared" si="440"/>
        <v>India</v>
      </c>
      <c r="P4728" s="3" t="s">
        <v>257</v>
      </c>
      <c r="Q4728" s="3" t="str">
        <f t="shared" si="441"/>
        <v>Action &amp; Adventure</v>
      </c>
      <c r="R4728" s="3" t="s">
        <v>22767</v>
      </c>
    </row>
    <row r="4729" spans="1:18" x14ac:dyDescent="0.3">
      <c r="A4729" s="3" t="s">
        <v>22768</v>
      </c>
      <c r="B4729" s="3" t="s">
        <v>13</v>
      </c>
      <c r="C4729" s="3" t="s">
        <v>22769</v>
      </c>
      <c r="D4729" s="3" t="s">
        <v>13437</v>
      </c>
      <c r="E4729" s="3" t="s">
        <v>22770</v>
      </c>
      <c r="F4729" s="3" t="s">
        <v>46</v>
      </c>
      <c r="G4729" s="3" t="str">
        <f t="shared" si="442"/>
        <v>August</v>
      </c>
      <c r="H4729" s="3" t="str">
        <f t="shared" si="443"/>
        <v>2018</v>
      </c>
      <c r="I4729" s="3" t="s">
        <v>22734</v>
      </c>
      <c r="J4729" s="3">
        <v>2010</v>
      </c>
      <c r="K4729" s="3" t="s">
        <v>76</v>
      </c>
      <c r="L4729" s="3" t="s">
        <v>640</v>
      </c>
      <c r="M4729" s="3" t="str">
        <f t="shared" si="438"/>
        <v>128</v>
      </c>
      <c r="N4729" s="3" t="str">
        <f t="shared" si="439"/>
        <v>min</v>
      </c>
      <c r="O4729" s="3" t="str">
        <f t="shared" si="440"/>
        <v>India</v>
      </c>
      <c r="P4729" s="3" t="s">
        <v>191</v>
      </c>
      <c r="Q4729" s="3" t="str">
        <f t="shared" si="441"/>
        <v>Comedies</v>
      </c>
      <c r="R4729" s="3" t="s">
        <v>22771</v>
      </c>
    </row>
    <row r="4730" spans="1:18" x14ac:dyDescent="0.3">
      <c r="A4730" s="3" t="s">
        <v>22772</v>
      </c>
      <c r="B4730" s="3" t="s">
        <v>13</v>
      </c>
      <c r="C4730" s="3" t="s">
        <v>22773</v>
      </c>
      <c r="D4730" s="3" t="s">
        <v>12770</v>
      </c>
      <c r="E4730" s="3" t="s">
        <v>22774</v>
      </c>
      <c r="F4730" s="3" t="s">
        <v>46</v>
      </c>
      <c r="G4730" s="3" t="str">
        <f t="shared" si="442"/>
        <v>August</v>
      </c>
      <c r="H4730" s="3" t="str">
        <f t="shared" si="443"/>
        <v>2018</v>
      </c>
      <c r="I4730" s="3" t="s">
        <v>22734</v>
      </c>
      <c r="J4730" s="3">
        <v>2012</v>
      </c>
      <c r="K4730" s="3" t="s">
        <v>110</v>
      </c>
      <c r="L4730" s="3" t="s">
        <v>301</v>
      </c>
      <c r="M4730" s="3" t="str">
        <f t="shared" si="438"/>
        <v>98</v>
      </c>
      <c r="N4730" s="3" t="str">
        <f t="shared" si="439"/>
        <v>min</v>
      </c>
      <c r="O4730" s="3" t="str">
        <f t="shared" si="440"/>
        <v>India</v>
      </c>
      <c r="P4730" s="3" t="s">
        <v>191</v>
      </c>
      <c r="Q4730" s="3" t="str">
        <f t="shared" si="441"/>
        <v>Comedies</v>
      </c>
      <c r="R4730" s="3" t="s">
        <v>22775</v>
      </c>
    </row>
    <row r="4731" spans="1:18" x14ac:dyDescent="0.3">
      <c r="A4731" s="3" t="s">
        <v>22776</v>
      </c>
      <c r="B4731" s="3" t="s">
        <v>13</v>
      </c>
      <c r="C4731" s="3" t="s">
        <v>22777</v>
      </c>
      <c r="D4731" s="3" t="s">
        <v>22778</v>
      </c>
      <c r="E4731" s="3" t="s">
        <v>22779</v>
      </c>
      <c r="F4731" s="3" t="s">
        <v>46</v>
      </c>
      <c r="G4731" s="3" t="str">
        <f t="shared" si="442"/>
        <v>August</v>
      </c>
      <c r="H4731" s="3" t="str">
        <f t="shared" si="443"/>
        <v>2018</v>
      </c>
      <c r="I4731" s="3" t="s">
        <v>22734</v>
      </c>
      <c r="J4731" s="3">
        <v>2009</v>
      </c>
      <c r="K4731" s="3" t="s">
        <v>76</v>
      </c>
      <c r="L4731" s="3" t="s">
        <v>902</v>
      </c>
      <c r="M4731" s="3" t="str">
        <f t="shared" si="438"/>
        <v>109</v>
      </c>
      <c r="N4731" s="3" t="str">
        <f t="shared" si="439"/>
        <v>min</v>
      </c>
      <c r="O4731" s="3" t="str">
        <f t="shared" si="440"/>
        <v>India</v>
      </c>
      <c r="P4731" s="3" t="s">
        <v>3434</v>
      </c>
      <c r="Q4731" s="3" t="str">
        <f t="shared" si="441"/>
        <v>International Movies</v>
      </c>
      <c r="R4731" s="3" t="s">
        <v>22780</v>
      </c>
    </row>
    <row r="4732" spans="1:18" x14ac:dyDescent="0.3">
      <c r="A4732" s="3" t="s">
        <v>22781</v>
      </c>
      <c r="B4732" s="3" t="s">
        <v>13</v>
      </c>
      <c r="C4732" s="3" t="s">
        <v>22782</v>
      </c>
      <c r="D4732" s="3" t="s">
        <v>5214</v>
      </c>
      <c r="E4732" s="3" t="s">
        <v>22783</v>
      </c>
      <c r="F4732" s="3" t="s">
        <v>46</v>
      </c>
      <c r="G4732" s="3" t="str">
        <f t="shared" si="442"/>
        <v>August</v>
      </c>
      <c r="H4732" s="3" t="str">
        <f t="shared" si="443"/>
        <v>2018</v>
      </c>
      <c r="I4732" s="3" t="s">
        <v>22734</v>
      </c>
      <c r="J4732" s="3">
        <v>2016</v>
      </c>
      <c r="K4732" s="3" t="s">
        <v>76</v>
      </c>
      <c r="L4732" s="3" t="s">
        <v>18901</v>
      </c>
      <c r="M4732" s="3" t="str">
        <f t="shared" si="438"/>
        <v>168</v>
      </c>
      <c r="N4732" s="3" t="str">
        <f t="shared" si="439"/>
        <v>min</v>
      </c>
      <c r="O4732" s="3" t="str">
        <f t="shared" si="440"/>
        <v>India</v>
      </c>
      <c r="P4732" s="3" t="s">
        <v>257</v>
      </c>
      <c r="Q4732" s="3" t="str">
        <f t="shared" si="441"/>
        <v>Action &amp; Adventure</v>
      </c>
      <c r="R4732" s="3" t="s">
        <v>22784</v>
      </c>
    </row>
    <row r="4733" spans="1:18" x14ac:dyDescent="0.3">
      <c r="A4733" s="3" t="s">
        <v>22785</v>
      </c>
      <c r="B4733" s="3" t="s">
        <v>13</v>
      </c>
      <c r="C4733" s="3" t="s">
        <v>22786</v>
      </c>
      <c r="D4733" s="3" t="s">
        <v>7197</v>
      </c>
      <c r="E4733" s="3" t="s">
        <v>22787</v>
      </c>
      <c r="F4733" s="3" t="s">
        <v>46</v>
      </c>
      <c r="G4733" s="3" t="str">
        <f t="shared" si="442"/>
        <v>August</v>
      </c>
      <c r="H4733" s="3" t="str">
        <f t="shared" si="443"/>
        <v>2018</v>
      </c>
      <c r="I4733" s="3" t="s">
        <v>22734</v>
      </c>
      <c r="J4733" s="3">
        <v>2010</v>
      </c>
      <c r="K4733" s="3" t="s">
        <v>76</v>
      </c>
      <c r="L4733" s="3" t="s">
        <v>5233</v>
      </c>
      <c r="M4733" s="3" t="str">
        <f t="shared" si="438"/>
        <v>162</v>
      </c>
      <c r="N4733" s="3" t="str">
        <f t="shared" si="439"/>
        <v>min</v>
      </c>
      <c r="O4733" s="3" t="str">
        <f t="shared" si="440"/>
        <v>India</v>
      </c>
      <c r="P4733" s="3" t="s">
        <v>250</v>
      </c>
      <c r="Q4733" s="3" t="str">
        <f t="shared" si="441"/>
        <v>Dramas</v>
      </c>
      <c r="R4733" s="3" t="s">
        <v>22788</v>
      </c>
    </row>
    <row r="4734" spans="1:18" x14ac:dyDescent="0.3">
      <c r="A4734" s="3" t="s">
        <v>22789</v>
      </c>
      <c r="B4734" s="3" t="s">
        <v>13</v>
      </c>
      <c r="C4734" s="3" t="s">
        <v>22790</v>
      </c>
      <c r="D4734" s="3" t="s">
        <v>18421</v>
      </c>
      <c r="E4734" s="3" t="s">
        <v>22791</v>
      </c>
      <c r="F4734" s="3" t="s">
        <v>46</v>
      </c>
      <c r="G4734" s="3" t="str">
        <f t="shared" si="442"/>
        <v>August</v>
      </c>
      <c r="H4734" s="3" t="str">
        <f t="shared" si="443"/>
        <v>2018</v>
      </c>
      <c r="I4734" s="3" t="s">
        <v>22734</v>
      </c>
      <c r="J4734" s="3">
        <v>2006</v>
      </c>
      <c r="K4734" s="3" t="s">
        <v>76</v>
      </c>
      <c r="L4734" s="3" t="s">
        <v>3577</v>
      </c>
      <c r="M4734" s="3" t="str">
        <f t="shared" si="438"/>
        <v>159</v>
      </c>
      <c r="N4734" s="3" t="str">
        <f t="shared" si="439"/>
        <v>min</v>
      </c>
      <c r="O4734" s="3" t="str">
        <f t="shared" si="440"/>
        <v>India</v>
      </c>
      <c r="P4734" s="3" t="s">
        <v>103</v>
      </c>
      <c r="Q4734" s="3" t="str">
        <f t="shared" si="441"/>
        <v>Dramas</v>
      </c>
      <c r="R4734" s="3" t="s">
        <v>22792</v>
      </c>
    </row>
    <row r="4735" spans="1:18" x14ac:dyDescent="0.3">
      <c r="A4735" s="3" t="s">
        <v>22793</v>
      </c>
      <c r="B4735" s="3" t="s">
        <v>13</v>
      </c>
      <c r="C4735" s="3" t="s">
        <v>22794</v>
      </c>
      <c r="D4735" s="3" t="s">
        <v>22795</v>
      </c>
      <c r="E4735" s="3" t="s">
        <v>22796</v>
      </c>
      <c r="F4735" s="3" t="s">
        <v>46</v>
      </c>
      <c r="G4735" s="3" t="str">
        <f t="shared" si="442"/>
        <v>August</v>
      </c>
      <c r="H4735" s="3" t="str">
        <f t="shared" si="443"/>
        <v>2018</v>
      </c>
      <c r="I4735" s="3" t="s">
        <v>22734</v>
      </c>
      <c r="J4735" s="3">
        <v>2012</v>
      </c>
      <c r="K4735" s="3" t="s">
        <v>76</v>
      </c>
      <c r="L4735" s="3" t="s">
        <v>3590</v>
      </c>
      <c r="M4735" s="3" t="str">
        <f t="shared" si="438"/>
        <v>137</v>
      </c>
      <c r="N4735" s="3" t="str">
        <f t="shared" si="439"/>
        <v>min</v>
      </c>
      <c r="O4735" s="3" t="str">
        <f t="shared" si="440"/>
        <v>India</v>
      </c>
      <c r="P4735" s="3" t="s">
        <v>1126</v>
      </c>
      <c r="Q4735" s="3" t="str">
        <f t="shared" si="441"/>
        <v>Action &amp; Adventure</v>
      </c>
      <c r="R4735" s="3" t="s">
        <v>22797</v>
      </c>
    </row>
    <row r="4736" spans="1:18" x14ac:dyDescent="0.3">
      <c r="A4736" s="3" t="s">
        <v>22798</v>
      </c>
      <c r="B4736" s="3" t="s">
        <v>13</v>
      </c>
      <c r="C4736" s="3" t="s">
        <v>22799</v>
      </c>
      <c r="D4736" s="3" t="s">
        <v>9691</v>
      </c>
      <c r="E4736" s="3" t="s">
        <v>22800</v>
      </c>
      <c r="F4736" s="3" t="s">
        <v>46</v>
      </c>
      <c r="G4736" s="3" t="str">
        <f t="shared" si="442"/>
        <v>August</v>
      </c>
      <c r="H4736" s="3" t="str">
        <f t="shared" si="443"/>
        <v>2018</v>
      </c>
      <c r="I4736" s="3" t="s">
        <v>22734</v>
      </c>
      <c r="J4736" s="3">
        <v>2015</v>
      </c>
      <c r="K4736" s="3" t="s">
        <v>76</v>
      </c>
      <c r="L4736" s="3" t="s">
        <v>1212</v>
      </c>
      <c r="M4736" s="3" t="str">
        <f t="shared" si="438"/>
        <v>133</v>
      </c>
      <c r="N4736" s="3" t="str">
        <f t="shared" si="439"/>
        <v>min</v>
      </c>
      <c r="O4736" s="3" t="str">
        <f t="shared" si="440"/>
        <v>India</v>
      </c>
      <c r="P4736" s="3" t="s">
        <v>574</v>
      </c>
      <c r="Q4736" s="3" t="str">
        <f t="shared" si="441"/>
        <v>Dramas</v>
      </c>
      <c r="R4736" s="3" t="s">
        <v>22801</v>
      </c>
    </row>
    <row r="4737" spans="1:18" x14ac:dyDescent="0.3">
      <c r="A4737" s="3" t="s">
        <v>22802</v>
      </c>
      <c r="B4737" s="3" t="s">
        <v>13</v>
      </c>
      <c r="C4737" s="3" t="s">
        <v>22803</v>
      </c>
      <c r="D4737" s="3" t="s">
        <v>22804</v>
      </c>
      <c r="E4737" s="3" t="s">
        <v>22805</v>
      </c>
      <c r="F4737" s="3" t="s">
        <v>46</v>
      </c>
      <c r="G4737" s="3" t="str">
        <f t="shared" si="442"/>
        <v>August</v>
      </c>
      <c r="H4737" s="3" t="str">
        <f t="shared" si="443"/>
        <v>2018</v>
      </c>
      <c r="I4737" s="3" t="s">
        <v>22734</v>
      </c>
      <c r="J4737" s="3">
        <v>2012</v>
      </c>
      <c r="K4737" s="3" t="s">
        <v>76</v>
      </c>
      <c r="L4737" s="3" t="s">
        <v>102</v>
      </c>
      <c r="M4737" s="3" t="str">
        <f t="shared" si="438"/>
        <v>127</v>
      </c>
      <c r="N4737" s="3" t="str">
        <f t="shared" si="439"/>
        <v>min</v>
      </c>
      <c r="O4737" s="3" t="str">
        <f t="shared" si="440"/>
        <v>India</v>
      </c>
      <c r="P4737" s="3" t="s">
        <v>178</v>
      </c>
      <c r="Q4737" s="3" t="str">
        <f t="shared" si="441"/>
        <v>Comedies</v>
      </c>
      <c r="R4737" s="3" t="s">
        <v>22806</v>
      </c>
    </row>
    <row r="4738" spans="1:18" x14ac:dyDescent="0.3">
      <c r="A4738" s="3" t="s">
        <v>22807</v>
      </c>
      <c r="B4738" s="3" t="s">
        <v>13</v>
      </c>
      <c r="C4738" s="3" t="s">
        <v>22808</v>
      </c>
      <c r="D4738" s="3" t="s">
        <v>9705</v>
      </c>
      <c r="E4738" s="3" t="s">
        <v>22809</v>
      </c>
      <c r="F4738" s="3" t="s">
        <v>46</v>
      </c>
      <c r="G4738" s="3" t="str">
        <f t="shared" si="442"/>
        <v>August</v>
      </c>
      <c r="H4738" s="3" t="str">
        <f t="shared" si="443"/>
        <v>2018</v>
      </c>
      <c r="I4738" s="3" t="s">
        <v>22734</v>
      </c>
      <c r="J4738" s="3">
        <v>2011</v>
      </c>
      <c r="K4738" s="3" t="s">
        <v>76</v>
      </c>
      <c r="L4738" s="3" t="s">
        <v>2416</v>
      </c>
      <c r="M4738" s="3" t="str">
        <f t="shared" si="438"/>
        <v>131</v>
      </c>
      <c r="N4738" s="3" t="str">
        <f t="shared" si="439"/>
        <v>min</v>
      </c>
      <c r="O4738" s="3" t="str">
        <f t="shared" si="440"/>
        <v>India</v>
      </c>
      <c r="P4738" s="3" t="s">
        <v>178</v>
      </c>
      <c r="Q4738" s="3" t="str">
        <f t="shared" si="441"/>
        <v>Comedies</v>
      </c>
      <c r="R4738" s="3" t="s">
        <v>22810</v>
      </c>
    </row>
    <row r="4739" spans="1:18" x14ac:dyDescent="0.3">
      <c r="A4739" s="3" t="s">
        <v>22811</v>
      </c>
      <c r="B4739" s="3" t="s">
        <v>13</v>
      </c>
      <c r="C4739" s="3" t="s">
        <v>22812</v>
      </c>
      <c r="D4739" s="3" t="s">
        <v>22056</v>
      </c>
      <c r="E4739" s="3" t="s">
        <v>22813</v>
      </c>
      <c r="F4739" s="3" t="s">
        <v>46</v>
      </c>
      <c r="G4739" s="3" t="str">
        <f t="shared" si="442"/>
        <v>August</v>
      </c>
      <c r="H4739" s="3" t="str">
        <f t="shared" si="443"/>
        <v>2018</v>
      </c>
      <c r="I4739" s="3" t="s">
        <v>22734</v>
      </c>
      <c r="J4739" s="3">
        <v>2005</v>
      </c>
      <c r="K4739" s="3" t="s">
        <v>110</v>
      </c>
      <c r="L4739" s="3" t="s">
        <v>19</v>
      </c>
      <c r="M4739" s="3" t="str">
        <f t="shared" ref="M4739:M4802" si="444">LEFT(L4739, FIND(" ",L4739)-1)</f>
        <v>90</v>
      </c>
      <c r="N4739" s="3" t="str">
        <f t="shared" ref="N4739:N4802" si="445">MID(L4739,FIND(" ",L4739)+1,20)</f>
        <v>min</v>
      </c>
      <c r="O4739" s="3" t="str">
        <f t="shared" ref="O4739:O4802" si="446">LEFT(F4739,FIND(",",F4739&amp;",")-1)</f>
        <v>India</v>
      </c>
      <c r="P4739" s="3" t="s">
        <v>11524</v>
      </c>
      <c r="Q4739" s="3" t="str">
        <f t="shared" ref="Q4739:Q4802" si="447">LEFT(P4739,FIND(",",P4739&amp;",")-1)</f>
        <v>Children &amp; Family Movies</v>
      </c>
      <c r="R4739" s="3" t="s">
        <v>22814</v>
      </c>
    </row>
    <row r="4740" spans="1:18" x14ac:dyDescent="0.3">
      <c r="A4740" s="3" t="s">
        <v>22815</v>
      </c>
      <c r="B4740" s="3" t="s">
        <v>23</v>
      </c>
      <c r="C4740" s="3" t="s">
        <v>22816</v>
      </c>
      <c r="D4740" s="3" t="s">
        <v>7418</v>
      </c>
      <c r="E4740" s="3" t="s">
        <v>7418</v>
      </c>
      <c r="F4740" s="3" t="s">
        <v>132</v>
      </c>
      <c r="G4740" s="3" t="str">
        <f t="shared" ref="G4740:G4803" si="448">LEFT(I4740, FIND(" ",I4740)-1)</f>
        <v>August</v>
      </c>
      <c r="H4740" s="3" t="str">
        <f t="shared" ref="H4740:H4803" si="449">RIGHT(I4740,4)</f>
        <v>2018</v>
      </c>
      <c r="I4740" s="3" t="s">
        <v>22817</v>
      </c>
      <c r="J4740" s="3">
        <v>2018</v>
      </c>
      <c r="K4740" s="3" t="s">
        <v>428</v>
      </c>
      <c r="L4740" s="3" t="s">
        <v>36</v>
      </c>
      <c r="M4740" s="3" t="str">
        <f t="shared" si="444"/>
        <v>1</v>
      </c>
      <c r="N4740" s="3" t="str">
        <f t="shared" si="445"/>
        <v>Season</v>
      </c>
      <c r="O4740" s="3" t="str">
        <f t="shared" si="446"/>
        <v>Mexico</v>
      </c>
      <c r="P4740" s="3" t="s">
        <v>429</v>
      </c>
      <c r="Q4740" s="3" t="str">
        <f t="shared" si="447"/>
        <v>Docuseries</v>
      </c>
      <c r="R4740" s="3" t="s">
        <v>22818</v>
      </c>
    </row>
    <row r="4741" spans="1:18" x14ac:dyDescent="0.3">
      <c r="A4741" s="3" t="s">
        <v>22819</v>
      </c>
      <c r="B4741" s="3" t="s">
        <v>13</v>
      </c>
      <c r="C4741" s="3" t="s">
        <v>22820</v>
      </c>
      <c r="D4741" s="3" t="s">
        <v>22821</v>
      </c>
      <c r="E4741" s="3" t="s">
        <v>22822</v>
      </c>
      <c r="F4741" s="3" t="s">
        <v>16</v>
      </c>
      <c r="G4741" s="3" t="str">
        <f t="shared" si="448"/>
        <v>August</v>
      </c>
      <c r="H4741" s="3" t="str">
        <f t="shared" si="449"/>
        <v>2018</v>
      </c>
      <c r="I4741" s="3" t="s">
        <v>22817</v>
      </c>
      <c r="J4741" s="3">
        <v>2018</v>
      </c>
      <c r="K4741" s="3" t="s">
        <v>28</v>
      </c>
      <c r="L4741" s="3" t="s">
        <v>362</v>
      </c>
      <c r="M4741" s="3" t="str">
        <f t="shared" si="444"/>
        <v>88</v>
      </c>
      <c r="N4741" s="3" t="str">
        <f t="shared" si="445"/>
        <v>min</v>
      </c>
      <c r="O4741" s="3" t="str">
        <f t="shared" si="446"/>
        <v>United States</v>
      </c>
      <c r="P4741" s="3" t="s">
        <v>20</v>
      </c>
      <c r="Q4741" s="3" t="str">
        <f t="shared" si="447"/>
        <v>Documentaries</v>
      </c>
      <c r="R4741" s="3" t="s">
        <v>22823</v>
      </c>
    </row>
    <row r="4742" spans="1:18" x14ac:dyDescent="0.3">
      <c r="A4742" s="3" t="s">
        <v>22824</v>
      </c>
      <c r="B4742" s="3" t="s">
        <v>13</v>
      </c>
      <c r="C4742" s="3" t="s">
        <v>22825</v>
      </c>
      <c r="D4742" s="3" t="s">
        <v>22826</v>
      </c>
      <c r="E4742" s="3" t="s">
        <v>22827</v>
      </c>
      <c r="F4742" s="3" t="s">
        <v>22828</v>
      </c>
      <c r="G4742" s="3" t="str">
        <f t="shared" si="448"/>
        <v>August</v>
      </c>
      <c r="H4742" s="3" t="str">
        <f t="shared" si="449"/>
        <v>2018</v>
      </c>
      <c r="I4742" s="3" t="s">
        <v>22817</v>
      </c>
      <c r="J4742" s="3">
        <v>2017</v>
      </c>
      <c r="K4742" s="3" t="s">
        <v>28</v>
      </c>
      <c r="L4742" s="3" t="s">
        <v>532</v>
      </c>
      <c r="M4742" s="3" t="str">
        <f t="shared" si="444"/>
        <v>87</v>
      </c>
      <c r="N4742" s="3" t="str">
        <f t="shared" si="445"/>
        <v>min</v>
      </c>
      <c r="O4742" s="3" t="str">
        <f t="shared" si="446"/>
        <v>Argentina</v>
      </c>
      <c r="P4742" s="3" t="s">
        <v>69</v>
      </c>
      <c r="Q4742" s="3" t="str">
        <f t="shared" si="447"/>
        <v>Dramas</v>
      </c>
      <c r="R4742" s="3" t="s">
        <v>22829</v>
      </c>
    </row>
    <row r="4743" spans="1:18" x14ac:dyDescent="0.3">
      <c r="A4743" s="3" t="s">
        <v>22830</v>
      </c>
      <c r="B4743" s="3" t="s">
        <v>23</v>
      </c>
      <c r="C4743" s="3" t="s">
        <v>22831</v>
      </c>
      <c r="D4743" s="3" t="s">
        <v>7418</v>
      </c>
      <c r="E4743" s="3" t="s">
        <v>22832</v>
      </c>
      <c r="F4743" s="3" t="s">
        <v>351</v>
      </c>
      <c r="G4743" s="3" t="str">
        <f t="shared" si="448"/>
        <v>August</v>
      </c>
      <c r="H4743" s="3" t="str">
        <f t="shared" si="449"/>
        <v>2018</v>
      </c>
      <c r="I4743" s="3" t="s">
        <v>22817</v>
      </c>
      <c r="J4743" s="3">
        <v>2018</v>
      </c>
      <c r="K4743" s="3" t="s">
        <v>28</v>
      </c>
      <c r="L4743" s="3" t="s">
        <v>36</v>
      </c>
      <c r="M4743" s="3" t="str">
        <f t="shared" si="444"/>
        <v>1</v>
      </c>
      <c r="N4743" s="3" t="str">
        <f t="shared" si="445"/>
        <v>Season</v>
      </c>
      <c r="O4743" s="3" t="str">
        <f t="shared" si="446"/>
        <v>Japan</v>
      </c>
      <c r="P4743" s="3" t="s">
        <v>30</v>
      </c>
      <c r="Q4743" s="3" t="str">
        <f t="shared" si="447"/>
        <v>International TV Shows</v>
      </c>
      <c r="R4743" s="3" t="s">
        <v>22833</v>
      </c>
    </row>
    <row r="4744" spans="1:18" x14ac:dyDescent="0.3">
      <c r="A4744" s="3" t="s">
        <v>22834</v>
      </c>
      <c r="B4744" s="3" t="s">
        <v>23</v>
      </c>
      <c r="C4744" s="3" t="s">
        <v>22835</v>
      </c>
      <c r="D4744" s="3" t="s">
        <v>7418</v>
      </c>
      <c r="E4744" s="3" t="s">
        <v>22836</v>
      </c>
      <c r="F4744" s="3" t="s">
        <v>351</v>
      </c>
      <c r="G4744" s="3" t="str">
        <f t="shared" si="448"/>
        <v>August</v>
      </c>
      <c r="H4744" s="3" t="str">
        <f t="shared" si="449"/>
        <v>2018</v>
      </c>
      <c r="I4744" s="3" t="s">
        <v>22817</v>
      </c>
      <c r="J4744" s="3">
        <v>2018</v>
      </c>
      <c r="K4744" s="3" t="s">
        <v>76</v>
      </c>
      <c r="L4744" s="3" t="s">
        <v>36</v>
      </c>
      <c r="M4744" s="3" t="str">
        <f t="shared" si="444"/>
        <v>1</v>
      </c>
      <c r="N4744" s="3" t="str">
        <f t="shared" si="445"/>
        <v>Season</v>
      </c>
      <c r="O4744" s="3" t="str">
        <f t="shared" si="446"/>
        <v>Japan</v>
      </c>
      <c r="P4744" s="3" t="s">
        <v>1612</v>
      </c>
      <c r="Q4744" s="3" t="str">
        <f t="shared" si="447"/>
        <v>International TV Shows</v>
      </c>
      <c r="R4744" s="3" t="s">
        <v>22837</v>
      </c>
    </row>
    <row r="4745" spans="1:18" x14ac:dyDescent="0.3">
      <c r="A4745" s="3" t="s">
        <v>22838</v>
      </c>
      <c r="B4745" s="3" t="s">
        <v>23</v>
      </c>
      <c r="C4745" s="3" t="s">
        <v>22839</v>
      </c>
      <c r="D4745" s="3" t="s">
        <v>7418</v>
      </c>
      <c r="E4745" s="3" t="s">
        <v>22840</v>
      </c>
      <c r="F4745" s="3" t="s">
        <v>561</v>
      </c>
      <c r="G4745" s="3" t="str">
        <f t="shared" si="448"/>
        <v>July</v>
      </c>
      <c r="H4745" s="3" t="str">
        <f t="shared" si="449"/>
        <v>2018</v>
      </c>
      <c r="I4745" s="3" t="s">
        <v>22841</v>
      </c>
      <c r="J4745" s="3">
        <v>2018</v>
      </c>
      <c r="K4745" s="3" t="s">
        <v>28</v>
      </c>
      <c r="L4745" s="3" t="s">
        <v>29</v>
      </c>
      <c r="M4745" s="3" t="str">
        <f t="shared" si="444"/>
        <v>2</v>
      </c>
      <c r="N4745" s="3" t="str">
        <f t="shared" si="445"/>
        <v>Seasons</v>
      </c>
      <c r="O4745" s="3" t="str">
        <f t="shared" si="446"/>
        <v>France</v>
      </c>
      <c r="P4745" s="3" t="s">
        <v>1097</v>
      </c>
      <c r="Q4745" s="3" t="str">
        <f t="shared" si="447"/>
        <v>International TV Shows</v>
      </c>
      <c r="R4745" s="3" t="s">
        <v>22842</v>
      </c>
    </row>
    <row r="4746" spans="1:18" x14ac:dyDescent="0.3">
      <c r="A4746" s="3" t="s">
        <v>22843</v>
      </c>
      <c r="B4746" s="3" t="s">
        <v>23</v>
      </c>
      <c r="C4746" s="3" t="s">
        <v>22844</v>
      </c>
      <c r="D4746" s="3" t="s">
        <v>7418</v>
      </c>
      <c r="E4746" s="3" t="s">
        <v>22845</v>
      </c>
      <c r="F4746" s="3" t="s">
        <v>351</v>
      </c>
      <c r="G4746" s="3" t="str">
        <f t="shared" si="448"/>
        <v>July</v>
      </c>
      <c r="H4746" s="3" t="str">
        <f t="shared" si="449"/>
        <v>2018</v>
      </c>
      <c r="I4746" s="3" t="s">
        <v>22841</v>
      </c>
      <c r="J4746" s="3">
        <v>2018</v>
      </c>
      <c r="K4746" s="3" t="s">
        <v>28</v>
      </c>
      <c r="L4746" s="3" t="s">
        <v>29</v>
      </c>
      <c r="M4746" s="3" t="str">
        <f t="shared" si="444"/>
        <v>2</v>
      </c>
      <c r="N4746" s="3" t="str">
        <f t="shared" si="445"/>
        <v>Seasons</v>
      </c>
      <c r="O4746" s="3" t="str">
        <f t="shared" si="446"/>
        <v>Japan</v>
      </c>
      <c r="P4746" s="3" t="s">
        <v>479</v>
      </c>
      <c r="Q4746" s="3" t="str">
        <f t="shared" si="447"/>
        <v>Anime Series</v>
      </c>
      <c r="R4746" s="3" t="s">
        <v>22846</v>
      </c>
    </row>
    <row r="4747" spans="1:18" x14ac:dyDescent="0.3">
      <c r="A4747" s="3" t="s">
        <v>22847</v>
      </c>
      <c r="B4747" s="3" t="s">
        <v>13</v>
      </c>
      <c r="C4747" s="3" t="s">
        <v>22848</v>
      </c>
      <c r="D4747" s="3" t="s">
        <v>22849</v>
      </c>
      <c r="E4747" s="3" t="s">
        <v>22850</v>
      </c>
      <c r="F4747" s="3" t="s">
        <v>183</v>
      </c>
      <c r="G4747" s="3" t="str">
        <f t="shared" si="448"/>
        <v>July</v>
      </c>
      <c r="H4747" s="3" t="str">
        <f t="shared" si="449"/>
        <v>2018</v>
      </c>
      <c r="I4747" s="3" t="s">
        <v>22851</v>
      </c>
      <c r="J4747" s="3">
        <v>2005</v>
      </c>
      <c r="K4747" s="3" t="s">
        <v>110</v>
      </c>
      <c r="L4747" s="3" t="s">
        <v>848</v>
      </c>
      <c r="M4747" s="3" t="str">
        <f t="shared" si="444"/>
        <v>82</v>
      </c>
      <c r="N4747" s="3" t="str">
        <f t="shared" si="445"/>
        <v>min</v>
      </c>
      <c r="O4747" s="3" t="str">
        <f t="shared" si="446"/>
        <v>Australia</v>
      </c>
      <c r="P4747" s="3" t="s">
        <v>1721</v>
      </c>
      <c r="Q4747" s="3" t="str">
        <f t="shared" si="447"/>
        <v>Movies</v>
      </c>
      <c r="R4747" s="3" t="s">
        <v>22852</v>
      </c>
    </row>
    <row r="4748" spans="1:18" x14ac:dyDescent="0.3">
      <c r="A4748" s="3" t="s">
        <v>22853</v>
      </c>
      <c r="B4748" s="3" t="s">
        <v>13</v>
      </c>
      <c r="C4748" s="3" t="s">
        <v>22854</v>
      </c>
      <c r="D4748" s="3" t="s">
        <v>22849</v>
      </c>
      <c r="E4748" s="3" t="s">
        <v>22855</v>
      </c>
      <c r="F4748" s="3" t="s">
        <v>183</v>
      </c>
      <c r="G4748" s="3" t="str">
        <f t="shared" si="448"/>
        <v>July</v>
      </c>
      <c r="H4748" s="3" t="str">
        <f t="shared" si="449"/>
        <v>2018</v>
      </c>
      <c r="I4748" s="3" t="s">
        <v>22851</v>
      </c>
      <c r="J4748" s="3">
        <v>2012</v>
      </c>
      <c r="K4748" s="3" t="s">
        <v>76</v>
      </c>
      <c r="L4748" s="3" t="s">
        <v>969</v>
      </c>
      <c r="M4748" s="3" t="str">
        <f t="shared" si="444"/>
        <v>86</v>
      </c>
      <c r="N4748" s="3" t="str">
        <f t="shared" si="445"/>
        <v>min</v>
      </c>
      <c r="O4748" s="3" t="str">
        <f t="shared" si="446"/>
        <v>Australia</v>
      </c>
      <c r="P4748" s="3" t="s">
        <v>199</v>
      </c>
      <c r="Q4748" s="3" t="str">
        <f t="shared" si="447"/>
        <v>Comedies</v>
      </c>
      <c r="R4748" s="3" t="s">
        <v>22856</v>
      </c>
    </row>
    <row r="4749" spans="1:18" x14ac:dyDescent="0.3">
      <c r="A4749" s="3" t="s">
        <v>22857</v>
      </c>
      <c r="B4749" s="3" t="s">
        <v>23</v>
      </c>
      <c r="C4749" s="3" t="s">
        <v>22858</v>
      </c>
      <c r="D4749" s="3" t="s">
        <v>7418</v>
      </c>
      <c r="E4749" s="3" t="s">
        <v>22850</v>
      </c>
      <c r="F4749" s="3" t="s">
        <v>183</v>
      </c>
      <c r="G4749" s="3" t="str">
        <f t="shared" si="448"/>
        <v>July</v>
      </c>
      <c r="H4749" s="3" t="str">
        <f t="shared" si="449"/>
        <v>2018</v>
      </c>
      <c r="I4749" s="3" t="s">
        <v>22851</v>
      </c>
      <c r="J4749" s="3">
        <v>2007</v>
      </c>
      <c r="K4749" s="3" t="s">
        <v>28</v>
      </c>
      <c r="L4749" s="3" t="s">
        <v>372</v>
      </c>
      <c r="M4749" s="3" t="str">
        <f t="shared" si="444"/>
        <v>6</v>
      </c>
      <c r="N4749" s="3" t="str">
        <f t="shared" si="445"/>
        <v>Seasons</v>
      </c>
      <c r="O4749" s="3" t="str">
        <f t="shared" si="446"/>
        <v>Australia</v>
      </c>
      <c r="P4749" s="3" t="s">
        <v>226</v>
      </c>
      <c r="Q4749" s="3" t="str">
        <f t="shared" si="447"/>
        <v>TV Comedies</v>
      </c>
      <c r="R4749" s="3" t="s">
        <v>22859</v>
      </c>
    </row>
    <row r="4750" spans="1:18" x14ac:dyDescent="0.3">
      <c r="A4750" s="3" t="s">
        <v>22860</v>
      </c>
      <c r="B4750" s="3" t="s">
        <v>13</v>
      </c>
      <c r="C4750" s="3" t="s">
        <v>22861</v>
      </c>
      <c r="D4750" s="3" t="s">
        <v>22862</v>
      </c>
      <c r="E4750" s="3" t="s">
        <v>22863</v>
      </c>
      <c r="F4750" s="3" t="s">
        <v>2721</v>
      </c>
      <c r="G4750" s="3" t="str">
        <f t="shared" si="448"/>
        <v>July</v>
      </c>
      <c r="H4750" s="3" t="str">
        <f t="shared" si="449"/>
        <v>2018</v>
      </c>
      <c r="I4750" s="3" t="s">
        <v>22851</v>
      </c>
      <c r="J4750" s="3">
        <v>2017</v>
      </c>
      <c r="K4750" s="3" t="s">
        <v>28</v>
      </c>
      <c r="L4750" s="3" t="s">
        <v>367</v>
      </c>
      <c r="M4750" s="3" t="str">
        <f t="shared" si="444"/>
        <v>100</v>
      </c>
      <c r="N4750" s="3" t="str">
        <f t="shared" si="445"/>
        <v>min</v>
      </c>
      <c r="O4750" s="3" t="str">
        <f t="shared" si="446"/>
        <v>France</v>
      </c>
      <c r="P4750" s="3" t="s">
        <v>5535</v>
      </c>
      <c r="Q4750" s="3" t="str">
        <f t="shared" si="447"/>
        <v>Comedies</v>
      </c>
      <c r="R4750" s="3" t="s">
        <v>22864</v>
      </c>
    </row>
    <row r="4751" spans="1:18" x14ac:dyDescent="0.3">
      <c r="A4751" s="3" t="s">
        <v>22865</v>
      </c>
      <c r="B4751" s="3" t="s">
        <v>13</v>
      </c>
      <c r="C4751" s="3" t="s">
        <v>22866</v>
      </c>
      <c r="D4751" s="3" t="s">
        <v>22867</v>
      </c>
      <c r="E4751" s="3" t="s">
        <v>22868</v>
      </c>
      <c r="F4751" s="3" t="s">
        <v>132</v>
      </c>
      <c r="G4751" s="3" t="str">
        <f t="shared" si="448"/>
        <v>July</v>
      </c>
      <c r="H4751" s="3" t="str">
        <f t="shared" si="449"/>
        <v>2018</v>
      </c>
      <c r="I4751" s="3" t="s">
        <v>22869</v>
      </c>
      <c r="J4751" s="3">
        <v>2018</v>
      </c>
      <c r="K4751" s="3" t="s">
        <v>28</v>
      </c>
      <c r="L4751" s="3" t="s">
        <v>7608</v>
      </c>
      <c r="M4751" s="3" t="str">
        <f t="shared" si="444"/>
        <v>57</v>
      </c>
      <c r="N4751" s="3" t="str">
        <f t="shared" si="445"/>
        <v>min</v>
      </c>
      <c r="O4751" s="3" t="str">
        <f t="shared" si="446"/>
        <v>Mexico</v>
      </c>
      <c r="P4751" s="3" t="s">
        <v>1555</v>
      </c>
      <c r="Q4751" s="3" t="str">
        <f t="shared" si="447"/>
        <v>Stand-Up Comedy</v>
      </c>
      <c r="R4751" s="3" t="s">
        <v>22870</v>
      </c>
    </row>
    <row r="4752" spans="1:18" x14ac:dyDescent="0.3">
      <c r="A4752" s="3" t="s">
        <v>22871</v>
      </c>
      <c r="B4752" s="3" t="s">
        <v>23</v>
      </c>
      <c r="C4752" s="3" t="s">
        <v>22872</v>
      </c>
      <c r="D4752" s="3" t="s">
        <v>7418</v>
      </c>
      <c r="E4752" s="3" t="s">
        <v>22873</v>
      </c>
      <c r="F4752" s="3" t="s">
        <v>4731</v>
      </c>
      <c r="G4752" s="3" t="str">
        <f t="shared" si="448"/>
        <v>July</v>
      </c>
      <c r="H4752" s="3" t="str">
        <f t="shared" si="449"/>
        <v>2018</v>
      </c>
      <c r="I4752" s="3" t="s">
        <v>22869</v>
      </c>
      <c r="J4752" s="3">
        <v>2018</v>
      </c>
      <c r="K4752" s="3" t="s">
        <v>28</v>
      </c>
      <c r="L4752" s="3" t="s">
        <v>231</v>
      </c>
      <c r="M4752" s="3" t="str">
        <f t="shared" si="444"/>
        <v>3</v>
      </c>
      <c r="N4752" s="3" t="str">
        <f t="shared" si="445"/>
        <v>Seasons</v>
      </c>
      <c r="O4752" s="3" t="str">
        <f t="shared" si="446"/>
        <v>Mexico</v>
      </c>
      <c r="P4752" s="3" t="s">
        <v>6692</v>
      </c>
      <c r="Q4752" s="3" t="str">
        <f t="shared" si="447"/>
        <v>Crime TV Shows</v>
      </c>
      <c r="R4752" s="3" t="s">
        <v>22874</v>
      </c>
    </row>
    <row r="4753" spans="1:18" x14ac:dyDescent="0.3">
      <c r="A4753" s="3" t="s">
        <v>22875</v>
      </c>
      <c r="B4753" s="3" t="s">
        <v>13</v>
      </c>
      <c r="C4753" s="3" t="s">
        <v>22876</v>
      </c>
      <c r="D4753" s="3" t="s">
        <v>22877</v>
      </c>
      <c r="E4753" s="3" t="s">
        <v>22878</v>
      </c>
      <c r="F4753" s="3" t="s">
        <v>16</v>
      </c>
      <c r="G4753" s="3" t="str">
        <f t="shared" si="448"/>
        <v>July</v>
      </c>
      <c r="H4753" s="3" t="str">
        <f t="shared" si="449"/>
        <v>2018</v>
      </c>
      <c r="I4753" s="3" t="s">
        <v>22869</v>
      </c>
      <c r="J4753" s="3">
        <v>2018</v>
      </c>
      <c r="K4753" s="3" t="s">
        <v>28</v>
      </c>
      <c r="L4753" s="3" t="s">
        <v>394</v>
      </c>
      <c r="M4753" s="3" t="str">
        <f t="shared" si="444"/>
        <v>95</v>
      </c>
      <c r="N4753" s="3" t="str">
        <f t="shared" si="445"/>
        <v>min</v>
      </c>
      <c r="O4753" s="3" t="str">
        <f t="shared" si="446"/>
        <v>United States</v>
      </c>
      <c r="P4753" s="3" t="s">
        <v>1932</v>
      </c>
      <c r="Q4753" s="3" t="str">
        <f t="shared" si="447"/>
        <v>Action &amp; Adventure</v>
      </c>
      <c r="R4753" s="3" t="s">
        <v>22879</v>
      </c>
    </row>
    <row r="4754" spans="1:18" x14ac:dyDescent="0.3">
      <c r="A4754" s="3" t="s">
        <v>22880</v>
      </c>
      <c r="B4754" s="3" t="s">
        <v>23</v>
      </c>
      <c r="C4754" s="3" t="s">
        <v>22881</v>
      </c>
      <c r="D4754" s="3" t="s">
        <v>7418</v>
      </c>
      <c r="E4754" s="3" t="s">
        <v>22882</v>
      </c>
      <c r="F4754" s="3" t="s">
        <v>351</v>
      </c>
      <c r="G4754" s="3" t="str">
        <f t="shared" si="448"/>
        <v>July</v>
      </c>
      <c r="H4754" s="3" t="str">
        <f t="shared" si="449"/>
        <v>2018</v>
      </c>
      <c r="I4754" s="3" t="s">
        <v>22869</v>
      </c>
      <c r="J4754" s="3">
        <v>2018</v>
      </c>
      <c r="K4754" s="3" t="s">
        <v>28</v>
      </c>
      <c r="L4754" s="3" t="s">
        <v>36</v>
      </c>
      <c r="M4754" s="3" t="str">
        <f t="shared" si="444"/>
        <v>1</v>
      </c>
      <c r="N4754" s="3" t="str">
        <f t="shared" si="445"/>
        <v>Season</v>
      </c>
      <c r="O4754" s="3" t="str">
        <f t="shared" si="446"/>
        <v>Japan</v>
      </c>
      <c r="P4754" s="3" t="s">
        <v>37</v>
      </c>
      <c r="Q4754" s="3" t="str">
        <f t="shared" si="447"/>
        <v>Crime TV Shows</v>
      </c>
      <c r="R4754" s="3" t="s">
        <v>22883</v>
      </c>
    </row>
    <row r="4755" spans="1:18" x14ac:dyDescent="0.3">
      <c r="A4755" s="3" t="s">
        <v>22884</v>
      </c>
      <c r="B4755" s="3" t="s">
        <v>13</v>
      </c>
      <c r="C4755" s="3" t="s">
        <v>22885</v>
      </c>
      <c r="D4755" s="3" t="s">
        <v>22886</v>
      </c>
      <c r="E4755" s="3" t="s">
        <v>7418</v>
      </c>
      <c r="F4755" s="3" t="s">
        <v>823</v>
      </c>
      <c r="G4755" s="3" t="str">
        <f t="shared" si="448"/>
        <v>July</v>
      </c>
      <c r="H4755" s="3" t="str">
        <f t="shared" si="449"/>
        <v>2018</v>
      </c>
      <c r="I4755" s="3" t="s">
        <v>22869</v>
      </c>
      <c r="J4755" s="3">
        <v>2018</v>
      </c>
      <c r="K4755" s="3" t="s">
        <v>76</v>
      </c>
      <c r="L4755" s="3" t="s">
        <v>924</v>
      </c>
      <c r="M4755" s="3" t="str">
        <f t="shared" si="444"/>
        <v>101</v>
      </c>
      <c r="N4755" s="3" t="str">
        <f t="shared" si="445"/>
        <v>min</v>
      </c>
      <c r="O4755" s="3" t="str">
        <f t="shared" si="446"/>
        <v>Australia</v>
      </c>
      <c r="P4755" s="3" t="s">
        <v>20</v>
      </c>
      <c r="Q4755" s="3" t="str">
        <f t="shared" si="447"/>
        <v>Documentaries</v>
      </c>
      <c r="R4755" s="3" t="s">
        <v>22887</v>
      </c>
    </row>
    <row r="4756" spans="1:18" x14ac:dyDescent="0.3">
      <c r="A4756" s="3" t="s">
        <v>22888</v>
      </c>
      <c r="B4756" s="3" t="s">
        <v>23</v>
      </c>
      <c r="C4756" s="3" t="s">
        <v>22889</v>
      </c>
      <c r="D4756" s="3" t="s">
        <v>7418</v>
      </c>
      <c r="E4756" s="3" t="s">
        <v>22890</v>
      </c>
      <c r="F4756" s="3" t="s">
        <v>663</v>
      </c>
      <c r="G4756" s="3" t="str">
        <f t="shared" si="448"/>
        <v>July</v>
      </c>
      <c r="H4756" s="3" t="str">
        <f t="shared" si="449"/>
        <v>2018</v>
      </c>
      <c r="I4756" s="3" t="s">
        <v>22869</v>
      </c>
      <c r="J4756" s="3">
        <v>2018</v>
      </c>
      <c r="K4756" s="3" t="s">
        <v>28</v>
      </c>
      <c r="L4756" s="3" t="s">
        <v>36</v>
      </c>
      <c r="M4756" s="3" t="str">
        <f t="shared" si="444"/>
        <v>1</v>
      </c>
      <c r="N4756" s="3" t="str">
        <f t="shared" si="445"/>
        <v>Season</v>
      </c>
      <c r="O4756" s="3" t="str">
        <f t="shared" si="446"/>
        <v>Spain</v>
      </c>
      <c r="P4756" s="3" t="s">
        <v>1297</v>
      </c>
      <c r="Q4756" s="3" t="str">
        <f t="shared" si="447"/>
        <v>International TV Shows</v>
      </c>
      <c r="R4756" s="3" t="s">
        <v>22891</v>
      </c>
    </row>
    <row r="4757" spans="1:18" x14ac:dyDescent="0.3">
      <c r="A4757" s="3" t="s">
        <v>22892</v>
      </c>
      <c r="B4757" s="3" t="s">
        <v>13</v>
      </c>
      <c r="C4757" s="3" t="s">
        <v>22893</v>
      </c>
      <c r="D4757" s="3" t="s">
        <v>15733</v>
      </c>
      <c r="E4757" s="3" t="s">
        <v>22894</v>
      </c>
      <c r="F4757" s="3" t="s">
        <v>46</v>
      </c>
      <c r="G4757" s="3" t="str">
        <f t="shared" si="448"/>
        <v>July</v>
      </c>
      <c r="H4757" s="3" t="str">
        <f t="shared" si="449"/>
        <v>2018</v>
      </c>
      <c r="I4757" s="3" t="s">
        <v>22895</v>
      </c>
      <c r="J4757" s="3">
        <v>2018</v>
      </c>
      <c r="K4757" s="3" t="s">
        <v>110</v>
      </c>
      <c r="L4757" s="3" t="s">
        <v>287</v>
      </c>
      <c r="M4757" s="3" t="str">
        <f t="shared" si="444"/>
        <v>124</v>
      </c>
      <c r="N4757" s="3" t="str">
        <f t="shared" si="445"/>
        <v>min</v>
      </c>
      <c r="O4757" s="3" t="str">
        <f t="shared" si="446"/>
        <v>India</v>
      </c>
      <c r="P4757" s="3" t="s">
        <v>103</v>
      </c>
      <c r="Q4757" s="3" t="str">
        <f t="shared" si="447"/>
        <v>Dramas</v>
      </c>
      <c r="R4757" s="3" t="s">
        <v>22896</v>
      </c>
    </row>
    <row r="4758" spans="1:18" x14ac:dyDescent="0.3">
      <c r="A4758" s="3" t="s">
        <v>22897</v>
      </c>
      <c r="B4758" s="3" t="s">
        <v>13</v>
      </c>
      <c r="C4758" s="3" t="s">
        <v>22898</v>
      </c>
      <c r="D4758" s="3" t="s">
        <v>15960</v>
      </c>
      <c r="E4758" s="3" t="s">
        <v>15961</v>
      </c>
      <c r="F4758" s="3" t="s">
        <v>16</v>
      </c>
      <c r="G4758" s="3" t="str">
        <f t="shared" si="448"/>
        <v>July</v>
      </c>
      <c r="H4758" s="3" t="str">
        <f t="shared" si="449"/>
        <v>2018</v>
      </c>
      <c r="I4758" s="3" t="s">
        <v>22899</v>
      </c>
      <c r="J4758" s="3">
        <v>2018</v>
      </c>
      <c r="K4758" s="3" t="s">
        <v>28</v>
      </c>
      <c r="L4758" s="3" t="s">
        <v>3983</v>
      </c>
      <c r="M4758" s="3" t="str">
        <f t="shared" si="444"/>
        <v>72</v>
      </c>
      <c r="N4758" s="3" t="str">
        <f t="shared" si="445"/>
        <v>min</v>
      </c>
      <c r="O4758" s="3" t="str">
        <f t="shared" si="446"/>
        <v>United States</v>
      </c>
      <c r="P4758" s="3" t="s">
        <v>1555</v>
      </c>
      <c r="Q4758" s="3" t="str">
        <f t="shared" si="447"/>
        <v>Stand-Up Comedy</v>
      </c>
      <c r="R4758" s="3" t="s">
        <v>22900</v>
      </c>
    </row>
    <row r="4759" spans="1:18" x14ac:dyDescent="0.3">
      <c r="A4759" s="3" t="s">
        <v>22901</v>
      </c>
      <c r="B4759" s="3" t="s">
        <v>13</v>
      </c>
      <c r="C4759" s="3" t="s">
        <v>22902</v>
      </c>
      <c r="D4759" s="3" t="s">
        <v>13972</v>
      </c>
      <c r="E4759" s="3" t="s">
        <v>22903</v>
      </c>
      <c r="F4759" s="3" t="s">
        <v>663</v>
      </c>
      <c r="G4759" s="3" t="str">
        <f t="shared" si="448"/>
        <v>July</v>
      </c>
      <c r="H4759" s="3" t="str">
        <f t="shared" si="449"/>
        <v>2018</v>
      </c>
      <c r="I4759" s="3" t="s">
        <v>22899</v>
      </c>
      <c r="J4759" s="3">
        <v>2018</v>
      </c>
      <c r="K4759" s="3" t="s">
        <v>28</v>
      </c>
      <c r="L4759" s="3" t="s">
        <v>385</v>
      </c>
      <c r="M4759" s="3" t="str">
        <f t="shared" si="444"/>
        <v>93</v>
      </c>
      <c r="N4759" s="3" t="str">
        <f t="shared" si="445"/>
        <v>min</v>
      </c>
      <c r="O4759" s="3" t="str">
        <f t="shared" si="446"/>
        <v>Spain</v>
      </c>
      <c r="P4759" s="3" t="s">
        <v>533</v>
      </c>
      <c r="Q4759" s="3" t="str">
        <f t="shared" si="447"/>
        <v>International Movies</v>
      </c>
      <c r="R4759" s="3" t="s">
        <v>22904</v>
      </c>
    </row>
    <row r="4760" spans="1:18" x14ac:dyDescent="0.3">
      <c r="A4760" s="3" t="s">
        <v>22905</v>
      </c>
      <c r="B4760" s="3" t="s">
        <v>23</v>
      </c>
      <c r="C4760" s="3" t="s">
        <v>22906</v>
      </c>
      <c r="D4760" s="3" t="s">
        <v>7418</v>
      </c>
      <c r="E4760" s="3" t="s">
        <v>7418</v>
      </c>
      <c r="F4760" s="3" t="s">
        <v>75</v>
      </c>
      <c r="G4760" s="3" t="str">
        <f t="shared" si="448"/>
        <v>July</v>
      </c>
      <c r="H4760" s="3" t="str">
        <f t="shared" si="449"/>
        <v>2018</v>
      </c>
      <c r="I4760" s="3" t="s">
        <v>22907</v>
      </c>
      <c r="J4760" s="3">
        <v>2018</v>
      </c>
      <c r="K4760" s="3" t="s">
        <v>110</v>
      </c>
      <c r="L4760" s="3" t="s">
        <v>36</v>
      </c>
      <c r="M4760" s="3" t="str">
        <f t="shared" si="444"/>
        <v>1</v>
      </c>
      <c r="N4760" s="3" t="str">
        <f t="shared" si="445"/>
        <v>Season</v>
      </c>
      <c r="O4760" s="3" t="str">
        <f t="shared" si="446"/>
        <v>United Kingdom</v>
      </c>
      <c r="P4760" s="3" t="s">
        <v>2017</v>
      </c>
      <c r="Q4760" s="3" t="str">
        <f t="shared" si="447"/>
        <v>British TV Shows</v>
      </c>
      <c r="R4760" s="3" t="s">
        <v>22908</v>
      </c>
    </row>
    <row r="4761" spans="1:18" x14ac:dyDescent="0.3">
      <c r="A4761" s="3" t="s">
        <v>22909</v>
      </c>
      <c r="B4761" s="3" t="s">
        <v>23</v>
      </c>
      <c r="C4761" s="3" t="s">
        <v>22910</v>
      </c>
      <c r="D4761" s="3" t="s">
        <v>7418</v>
      </c>
      <c r="E4761" s="3" t="s">
        <v>7418</v>
      </c>
      <c r="F4761" s="3" t="s">
        <v>2294</v>
      </c>
      <c r="G4761" s="3" t="str">
        <f t="shared" si="448"/>
        <v>July</v>
      </c>
      <c r="H4761" s="3" t="str">
        <f t="shared" si="449"/>
        <v>2018</v>
      </c>
      <c r="I4761" s="3" t="s">
        <v>22907</v>
      </c>
      <c r="J4761" s="3">
        <v>2018</v>
      </c>
      <c r="K4761" s="3" t="s">
        <v>28</v>
      </c>
      <c r="L4761" s="3" t="s">
        <v>36</v>
      </c>
      <c r="M4761" s="3" t="str">
        <f t="shared" si="444"/>
        <v>1</v>
      </c>
      <c r="N4761" s="3" t="str">
        <f t="shared" si="445"/>
        <v>Season</v>
      </c>
      <c r="O4761" s="3" t="str">
        <f t="shared" si="446"/>
        <v>New Zealand</v>
      </c>
      <c r="P4761" s="3" t="s">
        <v>429</v>
      </c>
      <c r="Q4761" s="3" t="str">
        <f t="shared" si="447"/>
        <v>Docuseries</v>
      </c>
      <c r="R4761" s="3" t="s">
        <v>22911</v>
      </c>
    </row>
    <row r="4762" spans="1:18" x14ac:dyDescent="0.3">
      <c r="A4762" s="3" t="s">
        <v>22912</v>
      </c>
      <c r="B4762" s="3" t="s">
        <v>13</v>
      </c>
      <c r="C4762" s="3" t="s">
        <v>22913</v>
      </c>
      <c r="D4762" s="3" t="s">
        <v>22914</v>
      </c>
      <c r="E4762" s="3" t="s">
        <v>22915</v>
      </c>
      <c r="F4762" s="3" t="s">
        <v>22916</v>
      </c>
      <c r="G4762" s="3" t="str">
        <f t="shared" si="448"/>
        <v>July</v>
      </c>
      <c r="H4762" s="3" t="str">
        <f t="shared" si="449"/>
        <v>2018</v>
      </c>
      <c r="I4762" s="3" t="s">
        <v>22907</v>
      </c>
      <c r="J4762" s="3">
        <v>2018</v>
      </c>
      <c r="K4762" s="3" t="s">
        <v>59</v>
      </c>
      <c r="L4762" s="3" t="s">
        <v>562</v>
      </c>
      <c r="M4762" s="3" t="str">
        <f t="shared" si="444"/>
        <v>92</v>
      </c>
      <c r="N4762" s="3" t="str">
        <f t="shared" si="445"/>
        <v>min</v>
      </c>
      <c r="O4762" s="3" t="str">
        <f t="shared" si="446"/>
        <v>China</v>
      </c>
      <c r="P4762" s="3" t="s">
        <v>111</v>
      </c>
      <c r="Q4762" s="3" t="str">
        <f t="shared" si="447"/>
        <v>Children &amp; Family Movies</v>
      </c>
      <c r="R4762" s="3" t="s">
        <v>22917</v>
      </c>
    </row>
    <row r="4763" spans="1:18" x14ac:dyDescent="0.3">
      <c r="A4763" s="3" t="s">
        <v>22918</v>
      </c>
      <c r="B4763" s="3" t="s">
        <v>13</v>
      </c>
      <c r="C4763" s="3" t="s">
        <v>22919</v>
      </c>
      <c r="D4763" s="3" t="s">
        <v>7418</v>
      </c>
      <c r="E4763" s="3" t="s">
        <v>22920</v>
      </c>
      <c r="F4763" s="3" t="s">
        <v>16</v>
      </c>
      <c r="G4763" s="3" t="str">
        <f t="shared" si="448"/>
        <v>July</v>
      </c>
      <c r="H4763" s="3" t="str">
        <f t="shared" si="449"/>
        <v>2018</v>
      </c>
      <c r="I4763" s="3" t="s">
        <v>22907</v>
      </c>
      <c r="J4763" s="3">
        <v>2018</v>
      </c>
      <c r="K4763" s="3" t="s">
        <v>28</v>
      </c>
      <c r="L4763" s="3" t="s">
        <v>394</v>
      </c>
      <c r="M4763" s="3" t="str">
        <f t="shared" si="444"/>
        <v>95</v>
      </c>
      <c r="N4763" s="3" t="str">
        <f t="shared" si="445"/>
        <v>min</v>
      </c>
      <c r="O4763" s="3" t="str">
        <f t="shared" si="446"/>
        <v>United States</v>
      </c>
      <c r="P4763" s="3" t="s">
        <v>199</v>
      </c>
      <c r="Q4763" s="3" t="str">
        <f t="shared" si="447"/>
        <v>Comedies</v>
      </c>
      <c r="R4763" s="3" t="s">
        <v>22921</v>
      </c>
    </row>
    <row r="4764" spans="1:18" x14ac:dyDescent="0.3">
      <c r="A4764" s="3" t="s">
        <v>22922</v>
      </c>
      <c r="B4764" s="3" t="s">
        <v>23</v>
      </c>
      <c r="C4764" s="3" t="s">
        <v>22923</v>
      </c>
      <c r="D4764" s="3" t="s">
        <v>7418</v>
      </c>
      <c r="E4764" s="3" t="s">
        <v>22924</v>
      </c>
      <c r="F4764" s="3" t="s">
        <v>16</v>
      </c>
      <c r="G4764" s="3" t="str">
        <f t="shared" si="448"/>
        <v>July</v>
      </c>
      <c r="H4764" s="3" t="str">
        <f t="shared" si="449"/>
        <v>2018</v>
      </c>
      <c r="I4764" s="3" t="s">
        <v>22907</v>
      </c>
      <c r="J4764" s="3">
        <v>2018</v>
      </c>
      <c r="K4764" s="3" t="s">
        <v>242</v>
      </c>
      <c r="L4764" s="3" t="s">
        <v>120</v>
      </c>
      <c r="M4764" s="3" t="str">
        <f t="shared" si="444"/>
        <v>4</v>
      </c>
      <c r="N4764" s="3" t="str">
        <f t="shared" si="445"/>
        <v>Seasons</v>
      </c>
      <c r="O4764" s="3" t="str">
        <f t="shared" si="446"/>
        <v>United States</v>
      </c>
      <c r="P4764" s="3" t="s">
        <v>264</v>
      </c>
      <c r="Q4764" s="3" t="str">
        <f t="shared" si="447"/>
        <v>Kids' TV</v>
      </c>
      <c r="R4764" s="3" t="s">
        <v>22925</v>
      </c>
    </row>
    <row r="4765" spans="1:18" x14ac:dyDescent="0.3">
      <c r="A4765" s="3" t="s">
        <v>22926</v>
      </c>
      <c r="B4765" s="3" t="s">
        <v>23</v>
      </c>
      <c r="C4765" s="3" t="s">
        <v>22927</v>
      </c>
      <c r="D4765" s="3" t="s">
        <v>7418</v>
      </c>
      <c r="E4765" s="3" t="s">
        <v>22928</v>
      </c>
      <c r="F4765" s="3" t="s">
        <v>351</v>
      </c>
      <c r="G4765" s="3" t="str">
        <f t="shared" si="448"/>
        <v>July</v>
      </c>
      <c r="H4765" s="3" t="str">
        <f t="shared" si="449"/>
        <v>2018</v>
      </c>
      <c r="I4765" s="3" t="s">
        <v>22907</v>
      </c>
      <c r="J4765" s="3">
        <v>2018</v>
      </c>
      <c r="K4765" s="3" t="s">
        <v>28</v>
      </c>
      <c r="L4765" s="3" t="s">
        <v>36</v>
      </c>
      <c r="M4765" s="3" t="str">
        <f t="shared" si="444"/>
        <v>1</v>
      </c>
      <c r="N4765" s="3" t="str">
        <f t="shared" si="445"/>
        <v>Season</v>
      </c>
      <c r="O4765" s="3" t="str">
        <f t="shared" si="446"/>
        <v>Japan</v>
      </c>
      <c r="P4765" s="3" t="s">
        <v>1297</v>
      </c>
      <c r="Q4765" s="3" t="str">
        <f t="shared" si="447"/>
        <v>International TV Shows</v>
      </c>
      <c r="R4765" s="3" t="s">
        <v>22929</v>
      </c>
    </row>
    <row r="4766" spans="1:18" x14ac:dyDescent="0.3">
      <c r="A4766" s="3" t="s">
        <v>22930</v>
      </c>
      <c r="B4766" s="3" t="s">
        <v>23</v>
      </c>
      <c r="C4766" s="3" t="s">
        <v>22931</v>
      </c>
      <c r="D4766" s="3" t="s">
        <v>7418</v>
      </c>
      <c r="E4766" s="3" t="s">
        <v>22932</v>
      </c>
      <c r="F4766" s="3" t="s">
        <v>1674</v>
      </c>
      <c r="G4766" s="3" t="str">
        <f t="shared" si="448"/>
        <v>July</v>
      </c>
      <c r="H4766" s="3" t="str">
        <f t="shared" si="449"/>
        <v>2018</v>
      </c>
      <c r="I4766" s="3" t="s">
        <v>22907</v>
      </c>
      <c r="J4766" s="3">
        <v>2018</v>
      </c>
      <c r="K4766" s="3" t="s">
        <v>170</v>
      </c>
      <c r="L4766" s="3" t="s">
        <v>29</v>
      </c>
      <c r="M4766" s="3" t="str">
        <f t="shared" si="444"/>
        <v>2</v>
      </c>
      <c r="N4766" s="3" t="str">
        <f t="shared" si="445"/>
        <v>Seasons</v>
      </c>
      <c r="O4766" s="3" t="str">
        <f t="shared" si="446"/>
        <v>Canada</v>
      </c>
      <c r="P4766" s="3" t="s">
        <v>243</v>
      </c>
      <c r="Q4766" s="3" t="str">
        <f t="shared" si="447"/>
        <v>Kids' TV</v>
      </c>
      <c r="R4766" s="3" t="s">
        <v>22933</v>
      </c>
    </row>
    <row r="4767" spans="1:18" x14ac:dyDescent="0.3">
      <c r="A4767" s="3" t="s">
        <v>22934</v>
      </c>
      <c r="B4767" s="3" t="s">
        <v>13</v>
      </c>
      <c r="C4767" s="3" t="s">
        <v>22935</v>
      </c>
      <c r="D4767" s="3" t="s">
        <v>15535</v>
      </c>
      <c r="E4767" s="3" t="s">
        <v>22936</v>
      </c>
      <c r="F4767" s="3" t="s">
        <v>1685</v>
      </c>
      <c r="G4767" s="3" t="str">
        <f t="shared" si="448"/>
        <v>July</v>
      </c>
      <c r="H4767" s="3" t="str">
        <f t="shared" si="449"/>
        <v>2018</v>
      </c>
      <c r="I4767" s="3" t="s">
        <v>22907</v>
      </c>
      <c r="J4767" s="3">
        <v>2018</v>
      </c>
      <c r="K4767" s="3" t="s">
        <v>59</v>
      </c>
      <c r="L4767" s="3" t="s">
        <v>1212</v>
      </c>
      <c r="M4767" s="3" t="str">
        <f t="shared" si="444"/>
        <v>133</v>
      </c>
      <c r="N4767" s="3" t="str">
        <f t="shared" si="445"/>
        <v>min</v>
      </c>
      <c r="O4767" s="3" t="str">
        <f t="shared" si="446"/>
        <v>Brazil</v>
      </c>
      <c r="P4767" s="3" t="s">
        <v>3031</v>
      </c>
      <c r="Q4767" s="3" t="str">
        <f t="shared" si="447"/>
        <v>Dramas</v>
      </c>
      <c r="R4767" s="3" t="s">
        <v>22937</v>
      </c>
    </row>
    <row r="4768" spans="1:18" x14ac:dyDescent="0.3">
      <c r="A4768" s="3" t="s">
        <v>22938</v>
      </c>
      <c r="B4768" s="3" t="s">
        <v>13</v>
      </c>
      <c r="C4768" s="3" t="s">
        <v>22939</v>
      </c>
      <c r="D4768" s="3" t="s">
        <v>7418</v>
      </c>
      <c r="E4768" s="3" t="s">
        <v>22940</v>
      </c>
      <c r="F4768" s="3" t="s">
        <v>663</v>
      </c>
      <c r="G4768" s="3" t="str">
        <f t="shared" si="448"/>
        <v>July</v>
      </c>
      <c r="H4768" s="3" t="str">
        <f t="shared" si="449"/>
        <v>2018</v>
      </c>
      <c r="I4768" s="3" t="s">
        <v>22941</v>
      </c>
      <c r="J4768" s="3">
        <v>2018</v>
      </c>
      <c r="K4768" s="3" t="s">
        <v>28</v>
      </c>
      <c r="L4768" s="3" t="s">
        <v>399</v>
      </c>
      <c r="M4768" s="3" t="str">
        <f t="shared" si="444"/>
        <v>85</v>
      </c>
      <c r="N4768" s="3" t="str">
        <f t="shared" si="445"/>
        <v>min</v>
      </c>
      <c r="O4768" s="3" t="str">
        <f t="shared" si="446"/>
        <v>Spain</v>
      </c>
      <c r="P4768" s="3" t="s">
        <v>164</v>
      </c>
      <c r="Q4768" s="3" t="str">
        <f t="shared" si="447"/>
        <v>Comedies</v>
      </c>
      <c r="R4768" s="3" t="s">
        <v>22942</v>
      </c>
    </row>
    <row r="4769" spans="1:18" x14ac:dyDescent="0.3">
      <c r="A4769" s="3" t="s">
        <v>22943</v>
      </c>
      <c r="B4769" s="3" t="s">
        <v>23</v>
      </c>
      <c r="C4769" s="3" t="s">
        <v>22944</v>
      </c>
      <c r="D4769" s="3" t="s">
        <v>7418</v>
      </c>
      <c r="E4769" s="3" t="s">
        <v>22945</v>
      </c>
      <c r="F4769" s="3" t="s">
        <v>7418</v>
      </c>
      <c r="G4769" s="3" t="str">
        <f t="shared" si="448"/>
        <v>July</v>
      </c>
      <c r="H4769" s="3" t="str">
        <f t="shared" si="449"/>
        <v>2018</v>
      </c>
      <c r="I4769" s="3" t="s">
        <v>22946</v>
      </c>
      <c r="J4769" s="3">
        <v>2018</v>
      </c>
      <c r="K4769" s="3" t="s">
        <v>76</v>
      </c>
      <c r="L4769" s="3" t="s">
        <v>36</v>
      </c>
      <c r="M4769" s="3" t="str">
        <f t="shared" si="444"/>
        <v>1</v>
      </c>
      <c r="N4769" s="3" t="str">
        <f t="shared" si="445"/>
        <v>Season</v>
      </c>
      <c r="O4769" s="3" t="str">
        <f t="shared" si="446"/>
        <v>Unknown</v>
      </c>
      <c r="P4769" s="3" t="s">
        <v>669</v>
      </c>
      <c r="Q4769" s="3" t="str">
        <f t="shared" si="447"/>
        <v>Docuseries</v>
      </c>
      <c r="R4769" s="3" t="s">
        <v>22947</v>
      </c>
    </row>
    <row r="4770" spans="1:18" x14ac:dyDescent="0.3">
      <c r="A4770" s="3" t="s">
        <v>22948</v>
      </c>
      <c r="B4770" s="3" t="s">
        <v>13</v>
      </c>
      <c r="C4770" s="3" t="s">
        <v>22949</v>
      </c>
      <c r="D4770" s="3" t="s">
        <v>5041</v>
      </c>
      <c r="E4770" s="3" t="s">
        <v>22950</v>
      </c>
      <c r="F4770" s="3" t="s">
        <v>663</v>
      </c>
      <c r="G4770" s="3" t="str">
        <f t="shared" si="448"/>
        <v>July</v>
      </c>
      <c r="H4770" s="3" t="str">
        <f t="shared" si="449"/>
        <v>2018</v>
      </c>
      <c r="I4770" s="3" t="s">
        <v>22946</v>
      </c>
      <c r="J4770" s="3">
        <v>2018</v>
      </c>
      <c r="K4770" s="3" t="s">
        <v>76</v>
      </c>
      <c r="L4770" s="3" t="s">
        <v>256</v>
      </c>
      <c r="M4770" s="3" t="str">
        <f t="shared" si="444"/>
        <v>105</v>
      </c>
      <c r="N4770" s="3" t="str">
        <f t="shared" si="445"/>
        <v>min</v>
      </c>
      <c r="O4770" s="3" t="str">
        <f t="shared" si="446"/>
        <v>Spain</v>
      </c>
      <c r="P4770" s="3" t="s">
        <v>2444</v>
      </c>
      <c r="Q4770" s="3" t="str">
        <f t="shared" si="447"/>
        <v>Documentaries</v>
      </c>
      <c r="R4770" s="3" t="s">
        <v>22951</v>
      </c>
    </row>
    <row r="4771" spans="1:18" x14ac:dyDescent="0.3">
      <c r="A4771" s="3" t="s">
        <v>22952</v>
      </c>
      <c r="B4771" s="3" t="s">
        <v>13</v>
      </c>
      <c r="C4771" s="3" t="s">
        <v>22953</v>
      </c>
      <c r="D4771" s="3" t="s">
        <v>20345</v>
      </c>
      <c r="E4771" s="3" t="s">
        <v>20346</v>
      </c>
      <c r="F4771" s="3" t="s">
        <v>351</v>
      </c>
      <c r="G4771" s="3" t="str">
        <f t="shared" si="448"/>
        <v>July</v>
      </c>
      <c r="H4771" s="3" t="str">
        <f t="shared" si="449"/>
        <v>2018</v>
      </c>
      <c r="I4771" s="3" t="s">
        <v>22946</v>
      </c>
      <c r="J4771" s="3">
        <v>2018</v>
      </c>
      <c r="K4771" s="3" t="s">
        <v>76</v>
      </c>
      <c r="L4771" s="3" t="s">
        <v>924</v>
      </c>
      <c r="M4771" s="3" t="str">
        <f t="shared" si="444"/>
        <v>101</v>
      </c>
      <c r="N4771" s="3" t="str">
        <f t="shared" si="445"/>
        <v>min</v>
      </c>
      <c r="O4771" s="3" t="str">
        <f t="shared" si="446"/>
        <v>Japan</v>
      </c>
      <c r="P4771" s="3" t="s">
        <v>353</v>
      </c>
      <c r="Q4771" s="3" t="str">
        <f t="shared" si="447"/>
        <v>Action &amp; Adventure</v>
      </c>
      <c r="R4771" s="3" t="s">
        <v>22954</v>
      </c>
    </row>
    <row r="4772" spans="1:18" x14ac:dyDescent="0.3">
      <c r="A4772" s="3" t="s">
        <v>22955</v>
      </c>
      <c r="B4772" s="3" t="s">
        <v>13</v>
      </c>
      <c r="C4772" s="3" t="s">
        <v>22956</v>
      </c>
      <c r="D4772" s="3" t="s">
        <v>2153</v>
      </c>
      <c r="E4772" s="3" t="s">
        <v>22957</v>
      </c>
      <c r="F4772" s="3" t="s">
        <v>183</v>
      </c>
      <c r="G4772" s="3" t="str">
        <f t="shared" si="448"/>
        <v>July</v>
      </c>
      <c r="H4772" s="3" t="str">
        <f t="shared" si="449"/>
        <v>2018</v>
      </c>
      <c r="I4772" s="3" t="s">
        <v>22958</v>
      </c>
      <c r="J4772" s="3">
        <v>2018</v>
      </c>
      <c r="K4772" s="3" t="s">
        <v>428</v>
      </c>
      <c r="L4772" s="3" t="s">
        <v>362</v>
      </c>
      <c r="M4772" s="3" t="str">
        <f t="shared" si="444"/>
        <v>88</v>
      </c>
      <c r="N4772" s="3" t="str">
        <f t="shared" si="445"/>
        <v>min</v>
      </c>
      <c r="O4772" s="3" t="str">
        <f t="shared" si="446"/>
        <v>Australia</v>
      </c>
      <c r="P4772" s="3" t="s">
        <v>2522</v>
      </c>
      <c r="Q4772" s="3" t="str">
        <f t="shared" si="447"/>
        <v>Children &amp; Family Movies</v>
      </c>
      <c r="R4772" s="3" t="s">
        <v>22959</v>
      </c>
    </row>
    <row r="4773" spans="1:18" x14ac:dyDescent="0.3">
      <c r="A4773" s="3" t="s">
        <v>22960</v>
      </c>
      <c r="B4773" s="3" t="s">
        <v>23</v>
      </c>
      <c r="C4773" s="3" t="s">
        <v>22961</v>
      </c>
      <c r="D4773" s="3" t="s">
        <v>7418</v>
      </c>
      <c r="E4773" s="3" t="s">
        <v>22962</v>
      </c>
      <c r="F4773" s="3" t="s">
        <v>16</v>
      </c>
      <c r="G4773" s="3" t="str">
        <f t="shared" si="448"/>
        <v>July</v>
      </c>
      <c r="H4773" s="3" t="str">
        <f t="shared" si="449"/>
        <v>2018</v>
      </c>
      <c r="I4773" s="3" t="s">
        <v>22958</v>
      </c>
      <c r="J4773" s="3">
        <v>2018</v>
      </c>
      <c r="K4773" s="3" t="s">
        <v>28</v>
      </c>
      <c r="L4773" s="3" t="s">
        <v>29</v>
      </c>
      <c r="M4773" s="3" t="str">
        <f t="shared" si="444"/>
        <v>2</v>
      </c>
      <c r="N4773" s="3" t="str">
        <f t="shared" si="445"/>
        <v>Seasons</v>
      </c>
      <c r="O4773" s="3" t="str">
        <f t="shared" si="446"/>
        <v>United States</v>
      </c>
      <c r="P4773" s="3" t="s">
        <v>2126</v>
      </c>
      <c r="Q4773" s="3" t="str">
        <f t="shared" si="447"/>
        <v>Stand-Up Comedy &amp; Talk Shows</v>
      </c>
      <c r="R4773" s="3" t="s">
        <v>22963</v>
      </c>
    </row>
    <row r="4774" spans="1:18" x14ac:dyDescent="0.3">
      <c r="A4774" s="3" t="s">
        <v>22964</v>
      </c>
      <c r="B4774" s="3" t="s">
        <v>23</v>
      </c>
      <c r="C4774" s="3" t="s">
        <v>22965</v>
      </c>
      <c r="D4774" s="3" t="s">
        <v>7418</v>
      </c>
      <c r="E4774" s="3" t="s">
        <v>22966</v>
      </c>
      <c r="F4774" s="3" t="s">
        <v>3294</v>
      </c>
      <c r="G4774" s="3" t="str">
        <f t="shared" si="448"/>
        <v>July</v>
      </c>
      <c r="H4774" s="3" t="str">
        <f t="shared" si="449"/>
        <v>2018</v>
      </c>
      <c r="I4774" s="3" t="s">
        <v>22967</v>
      </c>
      <c r="J4774" s="3">
        <v>2018</v>
      </c>
      <c r="K4774" s="3" t="s">
        <v>76</v>
      </c>
      <c r="L4774" s="3" t="s">
        <v>36</v>
      </c>
      <c r="M4774" s="3" t="str">
        <f t="shared" si="444"/>
        <v>1</v>
      </c>
      <c r="N4774" s="3" t="str">
        <f t="shared" si="445"/>
        <v>Season</v>
      </c>
      <c r="O4774" s="3" t="str">
        <f t="shared" si="446"/>
        <v>China</v>
      </c>
      <c r="P4774" s="3" t="s">
        <v>1612</v>
      </c>
      <c r="Q4774" s="3" t="str">
        <f t="shared" si="447"/>
        <v>International TV Shows</v>
      </c>
      <c r="R4774" s="3" t="s">
        <v>22968</v>
      </c>
    </row>
    <row r="4775" spans="1:18" x14ac:dyDescent="0.3">
      <c r="A4775" s="3" t="s">
        <v>22969</v>
      </c>
      <c r="B4775" s="3" t="s">
        <v>13</v>
      </c>
      <c r="C4775" s="3" t="s">
        <v>22970</v>
      </c>
      <c r="D4775" s="3" t="s">
        <v>15262</v>
      </c>
      <c r="E4775" s="3" t="s">
        <v>22971</v>
      </c>
      <c r="F4775" s="3" t="s">
        <v>16</v>
      </c>
      <c r="G4775" s="3" t="str">
        <f t="shared" si="448"/>
        <v>July</v>
      </c>
      <c r="H4775" s="3" t="str">
        <f t="shared" si="449"/>
        <v>2018</v>
      </c>
      <c r="I4775" s="3" t="s">
        <v>22972</v>
      </c>
      <c r="J4775" s="3">
        <v>2018</v>
      </c>
      <c r="K4775" s="3" t="s">
        <v>28</v>
      </c>
      <c r="L4775" s="3" t="s">
        <v>439</v>
      </c>
      <c r="M4775" s="3" t="str">
        <f t="shared" si="444"/>
        <v>113</v>
      </c>
      <c r="N4775" s="3" t="str">
        <f t="shared" si="445"/>
        <v>min</v>
      </c>
      <c r="O4775" s="3" t="str">
        <f t="shared" si="446"/>
        <v>United States</v>
      </c>
      <c r="P4775" s="3" t="s">
        <v>797</v>
      </c>
      <c r="Q4775" s="3" t="str">
        <f t="shared" si="447"/>
        <v>Action &amp; Adventure</v>
      </c>
      <c r="R4775" s="3" t="s">
        <v>22973</v>
      </c>
    </row>
    <row r="4776" spans="1:18" x14ac:dyDescent="0.3">
      <c r="A4776" s="3" t="s">
        <v>22974</v>
      </c>
      <c r="B4776" s="3" t="s">
        <v>13</v>
      </c>
      <c r="C4776" s="3" t="s">
        <v>22975</v>
      </c>
      <c r="D4776" s="3" t="s">
        <v>11201</v>
      </c>
      <c r="E4776" s="3" t="s">
        <v>11202</v>
      </c>
      <c r="F4776" s="3" t="s">
        <v>16</v>
      </c>
      <c r="G4776" s="3" t="str">
        <f t="shared" si="448"/>
        <v>July</v>
      </c>
      <c r="H4776" s="3" t="str">
        <f t="shared" si="449"/>
        <v>2018</v>
      </c>
      <c r="I4776" s="3" t="s">
        <v>22972</v>
      </c>
      <c r="J4776" s="3">
        <v>2018</v>
      </c>
      <c r="K4776" s="3" t="s">
        <v>28</v>
      </c>
      <c r="L4776" s="3" t="s">
        <v>4828</v>
      </c>
      <c r="M4776" s="3" t="str">
        <f t="shared" si="444"/>
        <v>71</v>
      </c>
      <c r="N4776" s="3" t="str">
        <f t="shared" si="445"/>
        <v>min</v>
      </c>
      <c r="O4776" s="3" t="str">
        <f t="shared" si="446"/>
        <v>United States</v>
      </c>
      <c r="P4776" s="3" t="s">
        <v>1555</v>
      </c>
      <c r="Q4776" s="3" t="str">
        <f t="shared" si="447"/>
        <v>Stand-Up Comedy</v>
      </c>
      <c r="R4776" s="3" t="s">
        <v>22976</v>
      </c>
    </row>
    <row r="4777" spans="1:18" x14ac:dyDescent="0.3">
      <c r="A4777" s="3" t="s">
        <v>22977</v>
      </c>
      <c r="B4777" s="3" t="s">
        <v>13</v>
      </c>
      <c r="C4777" s="3" t="s">
        <v>22978</v>
      </c>
      <c r="D4777" s="3" t="s">
        <v>22979</v>
      </c>
      <c r="E4777" s="3" t="s">
        <v>22980</v>
      </c>
      <c r="F4777" s="3" t="s">
        <v>132</v>
      </c>
      <c r="G4777" s="3" t="str">
        <f t="shared" si="448"/>
        <v>July</v>
      </c>
      <c r="H4777" s="3" t="str">
        <f t="shared" si="449"/>
        <v>2018</v>
      </c>
      <c r="I4777" s="3" t="s">
        <v>22972</v>
      </c>
      <c r="J4777" s="3">
        <v>2018</v>
      </c>
      <c r="K4777" s="3" t="s">
        <v>28</v>
      </c>
      <c r="L4777" s="3" t="s">
        <v>5384</v>
      </c>
      <c r="M4777" s="3" t="str">
        <f t="shared" si="444"/>
        <v>75</v>
      </c>
      <c r="N4777" s="3" t="str">
        <f t="shared" si="445"/>
        <v>min</v>
      </c>
      <c r="O4777" s="3" t="str">
        <f t="shared" si="446"/>
        <v>Mexico</v>
      </c>
      <c r="P4777" s="3" t="s">
        <v>1668</v>
      </c>
      <c r="Q4777" s="3" t="str">
        <f t="shared" si="447"/>
        <v>Horror Movies</v>
      </c>
      <c r="R4777" s="3" t="s">
        <v>22981</v>
      </c>
    </row>
    <row r="4778" spans="1:18" x14ac:dyDescent="0.3">
      <c r="A4778" s="3" t="s">
        <v>22982</v>
      </c>
      <c r="B4778" s="3" t="s">
        <v>23</v>
      </c>
      <c r="C4778" s="3" t="s">
        <v>22983</v>
      </c>
      <c r="D4778" s="3" t="s">
        <v>7418</v>
      </c>
      <c r="E4778" s="3" t="s">
        <v>22984</v>
      </c>
      <c r="F4778" s="3" t="s">
        <v>2816</v>
      </c>
      <c r="G4778" s="3" t="str">
        <f t="shared" si="448"/>
        <v>July</v>
      </c>
      <c r="H4778" s="3" t="str">
        <f t="shared" si="449"/>
        <v>2018</v>
      </c>
      <c r="I4778" s="3" t="s">
        <v>22985</v>
      </c>
      <c r="J4778" s="3">
        <v>2017</v>
      </c>
      <c r="K4778" s="3" t="s">
        <v>28</v>
      </c>
      <c r="L4778" s="3" t="s">
        <v>29</v>
      </c>
      <c r="M4778" s="3" t="str">
        <f t="shared" si="444"/>
        <v>2</v>
      </c>
      <c r="N4778" s="3" t="str">
        <f t="shared" si="445"/>
        <v>Seasons</v>
      </c>
      <c r="O4778" s="3" t="str">
        <f t="shared" si="446"/>
        <v>Israel</v>
      </c>
      <c r="P4778" s="3" t="s">
        <v>156</v>
      </c>
      <c r="Q4778" s="3" t="str">
        <f t="shared" si="447"/>
        <v>International TV Shows</v>
      </c>
      <c r="R4778" s="3" t="s">
        <v>22986</v>
      </c>
    </row>
    <row r="4779" spans="1:18" x14ac:dyDescent="0.3">
      <c r="A4779" s="3" t="s">
        <v>22987</v>
      </c>
      <c r="B4779" s="3" t="s">
        <v>23</v>
      </c>
      <c r="C4779" s="3" t="s">
        <v>22988</v>
      </c>
      <c r="D4779" s="3" t="s">
        <v>7418</v>
      </c>
      <c r="E4779" s="3" t="s">
        <v>22989</v>
      </c>
      <c r="F4779" s="3" t="s">
        <v>75</v>
      </c>
      <c r="G4779" s="3" t="str">
        <f t="shared" si="448"/>
        <v>July</v>
      </c>
      <c r="H4779" s="3" t="str">
        <f t="shared" si="449"/>
        <v>2018</v>
      </c>
      <c r="I4779" s="3" t="s">
        <v>22990</v>
      </c>
      <c r="J4779" s="3">
        <v>2018</v>
      </c>
      <c r="K4779" s="3" t="s">
        <v>28</v>
      </c>
      <c r="L4779" s="3" t="s">
        <v>29</v>
      </c>
      <c r="M4779" s="3" t="str">
        <f t="shared" si="444"/>
        <v>2</v>
      </c>
      <c r="N4779" s="3" t="str">
        <f t="shared" si="445"/>
        <v>Seasons</v>
      </c>
      <c r="O4779" s="3" t="str">
        <f t="shared" si="446"/>
        <v>United Kingdom</v>
      </c>
      <c r="P4779" s="3" t="s">
        <v>2017</v>
      </c>
      <c r="Q4779" s="3" t="str">
        <f t="shared" si="447"/>
        <v>British TV Shows</v>
      </c>
      <c r="R4779" s="3" t="s">
        <v>22991</v>
      </c>
    </row>
    <row r="4780" spans="1:18" x14ac:dyDescent="0.3">
      <c r="A4780" s="3" t="s">
        <v>22992</v>
      </c>
      <c r="B4780" s="3" t="s">
        <v>23</v>
      </c>
      <c r="C4780" s="3" t="s">
        <v>22993</v>
      </c>
      <c r="D4780" s="3" t="s">
        <v>7418</v>
      </c>
      <c r="E4780" s="3" t="s">
        <v>7418</v>
      </c>
      <c r="F4780" s="3" t="s">
        <v>16</v>
      </c>
      <c r="G4780" s="3" t="str">
        <f t="shared" si="448"/>
        <v>July</v>
      </c>
      <c r="H4780" s="3" t="str">
        <f t="shared" si="449"/>
        <v>2018</v>
      </c>
      <c r="I4780" s="3" t="s">
        <v>22990</v>
      </c>
      <c r="J4780" s="3">
        <v>2018</v>
      </c>
      <c r="K4780" s="3" t="s">
        <v>28</v>
      </c>
      <c r="L4780" s="3" t="s">
        <v>29</v>
      </c>
      <c r="M4780" s="3" t="str">
        <f t="shared" si="444"/>
        <v>2</v>
      </c>
      <c r="N4780" s="3" t="str">
        <f t="shared" si="445"/>
        <v>Seasons</v>
      </c>
      <c r="O4780" s="3" t="str">
        <f t="shared" si="446"/>
        <v>United States</v>
      </c>
      <c r="P4780" s="3" t="s">
        <v>1730</v>
      </c>
      <c r="Q4780" s="3" t="str">
        <f t="shared" si="447"/>
        <v>Crime TV Shows</v>
      </c>
      <c r="R4780" s="3" t="s">
        <v>22994</v>
      </c>
    </row>
    <row r="4781" spans="1:18" x14ac:dyDescent="0.3">
      <c r="A4781" s="3" t="s">
        <v>22995</v>
      </c>
      <c r="B4781" s="3" t="s">
        <v>23</v>
      </c>
      <c r="C4781" s="3" t="s">
        <v>22996</v>
      </c>
      <c r="D4781" s="3" t="s">
        <v>22997</v>
      </c>
      <c r="E4781" s="3" t="s">
        <v>22998</v>
      </c>
      <c r="F4781" s="3" t="s">
        <v>633</v>
      </c>
      <c r="G4781" s="3" t="str">
        <f t="shared" si="448"/>
        <v>July</v>
      </c>
      <c r="H4781" s="3" t="str">
        <f t="shared" si="449"/>
        <v>2018</v>
      </c>
      <c r="I4781" s="3" t="s">
        <v>22999</v>
      </c>
      <c r="J4781" s="3">
        <v>2018</v>
      </c>
      <c r="K4781" s="3" t="s">
        <v>28</v>
      </c>
      <c r="L4781" s="3" t="s">
        <v>36</v>
      </c>
      <c r="M4781" s="3" t="str">
        <f t="shared" si="444"/>
        <v>1</v>
      </c>
      <c r="N4781" s="3" t="str">
        <f t="shared" si="445"/>
        <v>Season</v>
      </c>
      <c r="O4781" s="3" t="str">
        <f t="shared" si="446"/>
        <v>South Korea</v>
      </c>
      <c r="P4781" s="3" t="s">
        <v>6149</v>
      </c>
      <c r="Q4781" s="3" t="str">
        <f t="shared" si="447"/>
        <v>International TV Shows</v>
      </c>
      <c r="R4781" s="3" t="s">
        <v>23000</v>
      </c>
    </row>
    <row r="4782" spans="1:18" x14ac:dyDescent="0.3">
      <c r="A4782" s="3" t="s">
        <v>23001</v>
      </c>
      <c r="B4782" s="3" t="s">
        <v>23</v>
      </c>
      <c r="C4782" s="3" t="s">
        <v>23002</v>
      </c>
      <c r="D4782" s="3" t="s">
        <v>7418</v>
      </c>
      <c r="E4782" s="3" t="s">
        <v>7418</v>
      </c>
      <c r="F4782" s="3" t="s">
        <v>16</v>
      </c>
      <c r="G4782" s="3" t="str">
        <f t="shared" si="448"/>
        <v>July</v>
      </c>
      <c r="H4782" s="3" t="str">
        <f t="shared" si="449"/>
        <v>2018</v>
      </c>
      <c r="I4782" s="3" t="s">
        <v>23003</v>
      </c>
      <c r="J4782" s="3">
        <v>2018</v>
      </c>
      <c r="K4782" s="3" t="s">
        <v>110</v>
      </c>
      <c r="L4782" s="3" t="s">
        <v>29</v>
      </c>
      <c r="M4782" s="3" t="str">
        <f t="shared" si="444"/>
        <v>2</v>
      </c>
      <c r="N4782" s="3" t="str">
        <f t="shared" si="445"/>
        <v>Seasons</v>
      </c>
      <c r="O4782" s="3" t="str">
        <f t="shared" si="446"/>
        <v>United States</v>
      </c>
      <c r="P4782" s="3" t="s">
        <v>429</v>
      </c>
      <c r="Q4782" s="3" t="str">
        <f t="shared" si="447"/>
        <v>Docuseries</v>
      </c>
      <c r="R4782" s="3" t="s">
        <v>23004</v>
      </c>
    </row>
    <row r="4783" spans="1:18" x14ac:dyDescent="0.3">
      <c r="A4783" s="3" t="s">
        <v>23005</v>
      </c>
      <c r="B4783" s="3" t="s">
        <v>13</v>
      </c>
      <c r="C4783" s="3" t="s">
        <v>23006</v>
      </c>
      <c r="D4783" s="3" t="s">
        <v>22867</v>
      </c>
      <c r="E4783" s="3" t="s">
        <v>23007</v>
      </c>
      <c r="F4783" s="3" t="s">
        <v>1534</v>
      </c>
      <c r="G4783" s="3" t="str">
        <f t="shared" si="448"/>
        <v>July</v>
      </c>
      <c r="H4783" s="3" t="str">
        <f t="shared" si="449"/>
        <v>2018</v>
      </c>
      <c r="I4783" s="3" t="s">
        <v>23003</v>
      </c>
      <c r="J4783" s="3">
        <v>2018</v>
      </c>
      <c r="K4783" s="3" t="s">
        <v>76</v>
      </c>
      <c r="L4783" s="3" t="s">
        <v>2229</v>
      </c>
      <c r="M4783" s="3" t="str">
        <f t="shared" si="444"/>
        <v>66</v>
      </c>
      <c r="N4783" s="3" t="str">
        <f t="shared" si="445"/>
        <v>min</v>
      </c>
      <c r="O4783" s="3" t="str">
        <f t="shared" si="446"/>
        <v>Argentina</v>
      </c>
      <c r="P4783" s="3" t="s">
        <v>1555</v>
      </c>
      <c r="Q4783" s="3" t="str">
        <f t="shared" si="447"/>
        <v>Stand-Up Comedy</v>
      </c>
      <c r="R4783" s="3" t="s">
        <v>23008</v>
      </c>
    </row>
    <row r="4784" spans="1:18" x14ac:dyDescent="0.3">
      <c r="A4784" s="3" t="s">
        <v>23009</v>
      </c>
      <c r="B4784" s="3" t="s">
        <v>13</v>
      </c>
      <c r="C4784" s="3" t="s">
        <v>23010</v>
      </c>
      <c r="D4784" s="3" t="s">
        <v>23011</v>
      </c>
      <c r="E4784" s="3" t="s">
        <v>23012</v>
      </c>
      <c r="F4784" s="3" t="s">
        <v>16</v>
      </c>
      <c r="G4784" s="3" t="str">
        <f t="shared" si="448"/>
        <v>July</v>
      </c>
      <c r="H4784" s="3" t="str">
        <f t="shared" si="449"/>
        <v>2018</v>
      </c>
      <c r="I4784" s="3" t="s">
        <v>23003</v>
      </c>
      <c r="J4784" s="3">
        <v>2018</v>
      </c>
      <c r="K4784" s="3" t="s">
        <v>76</v>
      </c>
      <c r="L4784" s="3" t="s">
        <v>415</v>
      </c>
      <c r="M4784" s="3" t="str">
        <f t="shared" si="444"/>
        <v>83</v>
      </c>
      <c r="N4784" s="3" t="str">
        <f t="shared" si="445"/>
        <v>min</v>
      </c>
      <c r="O4784" s="3" t="str">
        <f t="shared" si="446"/>
        <v>United States</v>
      </c>
      <c r="P4784" s="3" t="s">
        <v>521</v>
      </c>
      <c r="Q4784" s="3" t="str">
        <f t="shared" si="447"/>
        <v>Action &amp; Adventure</v>
      </c>
      <c r="R4784" s="3" t="s">
        <v>23013</v>
      </c>
    </row>
    <row r="4785" spans="1:18" x14ac:dyDescent="0.3">
      <c r="A4785" s="3" t="s">
        <v>23014</v>
      </c>
      <c r="B4785" s="3" t="s">
        <v>13</v>
      </c>
      <c r="C4785" s="3" t="s">
        <v>23015</v>
      </c>
      <c r="D4785" s="3" t="s">
        <v>23016</v>
      </c>
      <c r="E4785" s="3" t="s">
        <v>23017</v>
      </c>
      <c r="F4785" s="3" t="s">
        <v>663</v>
      </c>
      <c r="G4785" s="3" t="str">
        <f t="shared" si="448"/>
        <v>July</v>
      </c>
      <c r="H4785" s="3" t="str">
        <f t="shared" si="449"/>
        <v>2018</v>
      </c>
      <c r="I4785" s="3" t="s">
        <v>23003</v>
      </c>
      <c r="J4785" s="3">
        <v>2018</v>
      </c>
      <c r="K4785" s="3" t="s">
        <v>28</v>
      </c>
      <c r="L4785" s="3" t="s">
        <v>249</v>
      </c>
      <c r="M4785" s="3" t="str">
        <f t="shared" si="444"/>
        <v>110</v>
      </c>
      <c r="N4785" s="3" t="str">
        <f t="shared" si="445"/>
        <v>min</v>
      </c>
      <c r="O4785" s="3" t="str">
        <f t="shared" si="446"/>
        <v>Spain</v>
      </c>
      <c r="P4785" s="3" t="s">
        <v>69</v>
      </c>
      <c r="Q4785" s="3" t="str">
        <f t="shared" si="447"/>
        <v>Dramas</v>
      </c>
      <c r="R4785" s="3" t="s">
        <v>23018</v>
      </c>
    </row>
    <row r="4786" spans="1:18" x14ac:dyDescent="0.3">
      <c r="A4786" s="3" t="s">
        <v>23019</v>
      </c>
      <c r="B4786" s="3" t="s">
        <v>13</v>
      </c>
      <c r="C4786" s="3" t="s">
        <v>23020</v>
      </c>
      <c r="D4786" s="3" t="s">
        <v>23021</v>
      </c>
      <c r="E4786" s="3" t="s">
        <v>23022</v>
      </c>
      <c r="F4786" s="3" t="s">
        <v>23023</v>
      </c>
      <c r="G4786" s="3" t="str">
        <f t="shared" si="448"/>
        <v>July</v>
      </c>
      <c r="H4786" s="3" t="str">
        <f t="shared" si="449"/>
        <v>2018</v>
      </c>
      <c r="I4786" s="3" t="s">
        <v>23003</v>
      </c>
      <c r="J4786" s="3">
        <v>2018</v>
      </c>
      <c r="K4786" s="3" t="s">
        <v>110</v>
      </c>
      <c r="L4786" s="3" t="s">
        <v>362</v>
      </c>
      <c r="M4786" s="3" t="str">
        <f t="shared" si="444"/>
        <v>88</v>
      </c>
      <c r="N4786" s="3" t="str">
        <f t="shared" si="445"/>
        <v>min</v>
      </c>
      <c r="O4786" s="3" t="str">
        <f t="shared" si="446"/>
        <v>France</v>
      </c>
      <c r="P4786" s="3" t="s">
        <v>652</v>
      </c>
      <c r="Q4786" s="3" t="str">
        <f t="shared" si="447"/>
        <v>Children &amp; Family Movies</v>
      </c>
      <c r="R4786" s="3" t="s">
        <v>23024</v>
      </c>
    </row>
    <row r="4787" spans="1:18" x14ac:dyDescent="0.3">
      <c r="A4787" s="3" t="s">
        <v>23025</v>
      </c>
      <c r="B4787" s="3" t="s">
        <v>13</v>
      </c>
      <c r="C4787" s="3" t="s">
        <v>23026</v>
      </c>
      <c r="D4787" s="3" t="s">
        <v>21514</v>
      </c>
      <c r="E4787" s="3" t="s">
        <v>21515</v>
      </c>
      <c r="F4787" s="3" t="s">
        <v>16</v>
      </c>
      <c r="G4787" s="3" t="str">
        <f t="shared" si="448"/>
        <v>July</v>
      </c>
      <c r="H4787" s="3" t="str">
        <f t="shared" si="449"/>
        <v>2018</v>
      </c>
      <c r="I4787" s="3" t="s">
        <v>23027</v>
      </c>
      <c r="J4787" s="3">
        <v>2013</v>
      </c>
      <c r="K4787" s="3" t="s">
        <v>28</v>
      </c>
      <c r="L4787" s="3" t="s">
        <v>3861</v>
      </c>
      <c r="M4787" s="3" t="str">
        <f t="shared" si="444"/>
        <v>77</v>
      </c>
      <c r="N4787" s="3" t="str">
        <f t="shared" si="445"/>
        <v>min</v>
      </c>
      <c r="O4787" s="3" t="str">
        <f t="shared" si="446"/>
        <v>United States</v>
      </c>
      <c r="P4787" s="3" t="s">
        <v>1555</v>
      </c>
      <c r="Q4787" s="3" t="str">
        <f t="shared" si="447"/>
        <v>Stand-Up Comedy</v>
      </c>
      <c r="R4787" s="3" t="s">
        <v>23028</v>
      </c>
    </row>
    <row r="4788" spans="1:18" x14ac:dyDescent="0.3">
      <c r="A4788" s="3" t="s">
        <v>23029</v>
      </c>
      <c r="B4788" s="3" t="s">
        <v>13</v>
      </c>
      <c r="C4788" s="3" t="s">
        <v>23030</v>
      </c>
      <c r="D4788" s="3" t="s">
        <v>23031</v>
      </c>
      <c r="E4788" s="3" t="s">
        <v>10285</v>
      </c>
      <c r="F4788" s="3" t="s">
        <v>16</v>
      </c>
      <c r="G4788" s="3" t="str">
        <f t="shared" si="448"/>
        <v>July</v>
      </c>
      <c r="H4788" s="3" t="str">
        <f t="shared" si="449"/>
        <v>2018</v>
      </c>
      <c r="I4788" s="3" t="s">
        <v>23032</v>
      </c>
      <c r="J4788" s="3">
        <v>2012</v>
      </c>
      <c r="K4788" s="3" t="s">
        <v>28</v>
      </c>
      <c r="L4788" s="3" t="s">
        <v>3978</v>
      </c>
      <c r="M4788" s="3" t="str">
        <f t="shared" si="444"/>
        <v>58</v>
      </c>
      <c r="N4788" s="3" t="str">
        <f t="shared" si="445"/>
        <v>min</v>
      </c>
      <c r="O4788" s="3" t="str">
        <f t="shared" si="446"/>
        <v>United States</v>
      </c>
      <c r="P4788" s="3" t="s">
        <v>1555</v>
      </c>
      <c r="Q4788" s="3" t="str">
        <f t="shared" si="447"/>
        <v>Stand-Up Comedy</v>
      </c>
      <c r="R4788" s="3" t="s">
        <v>23033</v>
      </c>
    </row>
    <row r="4789" spans="1:18" x14ac:dyDescent="0.3">
      <c r="A4789" s="3" t="s">
        <v>23034</v>
      </c>
      <c r="B4789" s="3" t="s">
        <v>13</v>
      </c>
      <c r="C4789" s="3" t="s">
        <v>23035</v>
      </c>
      <c r="D4789" s="3" t="s">
        <v>23031</v>
      </c>
      <c r="E4789" s="3" t="s">
        <v>23036</v>
      </c>
      <c r="F4789" s="3" t="s">
        <v>16</v>
      </c>
      <c r="G4789" s="3" t="str">
        <f t="shared" si="448"/>
        <v>July</v>
      </c>
      <c r="H4789" s="3" t="str">
        <f t="shared" si="449"/>
        <v>2018</v>
      </c>
      <c r="I4789" s="3" t="s">
        <v>23032</v>
      </c>
      <c r="J4789" s="3">
        <v>2012</v>
      </c>
      <c r="K4789" s="3" t="s">
        <v>28</v>
      </c>
      <c r="L4789" s="3" t="s">
        <v>1686</v>
      </c>
      <c r="M4789" s="3" t="str">
        <f t="shared" si="444"/>
        <v>69</v>
      </c>
      <c r="N4789" s="3" t="str">
        <f t="shared" si="445"/>
        <v>min</v>
      </c>
      <c r="O4789" s="3" t="str">
        <f t="shared" si="446"/>
        <v>United States</v>
      </c>
      <c r="P4789" s="3" t="s">
        <v>1555</v>
      </c>
      <c r="Q4789" s="3" t="str">
        <f t="shared" si="447"/>
        <v>Stand-Up Comedy</v>
      </c>
      <c r="R4789" s="3" t="s">
        <v>23037</v>
      </c>
    </row>
    <row r="4790" spans="1:18" x14ac:dyDescent="0.3">
      <c r="A4790" s="3" t="s">
        <v>23038</v>
      </c>
      <c r="B4790" s="3" t="s">
        <v>13</v>
      </c>
      <c r="C4790" s="3" t="s">
        <v>23039</v>
      </c>
      <c r="D4790" s="3" t="s">
        <v>12382</v>
      </c>
      <c r="E4790" s="3" t="s">
        <v>23040</v>
      </c>
      <c r="F4790" s="3" t="s">
        <v>16</v>
      </c>
      <c r="G4790" s="3" t="str">
        <f t="shared" si="448"/>
        <v>July</v>
      </c>
      <c r="H4790" s="3" t="str">
        <f t="shared" si="449"/>
        <v>2018</v>
      </c>
      <c r="I4790" s="3" t="s">
        <v>23032</v>
      </c>
      <c r="J4790" s="3">
        <v>2012</v>
      </c>
      <c r="K4790" s="3" t="s">
        <v>28</v>
      </c>
      <c r="L4790" s="3" t="s">
        <v>171</v>
      </c>
      <c r="M4790" s="3" t="str">
        <f t="shared" si="444"/>
        <v>61</v>
      </c>
      <c r="N4790" s="3" t="str">
        <f t="shared" si="445"/>
        <v>min</v>
      </c>
      <c r="O4790" s="3" t="str">
        <f t="shared" si="446"/>
        <v>United States</v>
      </c>
      <c r="P4790" s="3" t="s">
        <v>1555</v>
      </c>
      <c r="Q4790" s="3" t="str">
        <f t="shared" si="447"/>
        <v>Stand-Up Comedy</v>
      </c>
      <c r="R4790" s="3" t="s">
        <v>23041</v>
      </c>
    </row>
    <row r="4791" spans="1:18" x14ac:dyDescent="0.3">
      <c r="A4791" s="3" t="s">
        <v>23042</v>
      </c>
      <c r="B4791" s="3" t="s">
        <v>13</v>
      </c>
      <c r="C4791" s="3" t="s">
        <v>23043</v>
      </c>
      <c r="D4791" s="3" t="s">
        <v>23044</v>
      </c>
      <c r="E4791" s="3" t="s">
        <v>23045</v>
      </c>
      <c r="F4791" s="3" t="s">
        <v>23046</v>
      </c>
      <c r="G4791" s="3" t="str">
        <f t="shared" si="448"/>
        <v>July</v>
      </c>
      <c r="H4791" s="3" t="str">
        <f t="shared" si="449"/>
        <v>2018</v>
      </c>
      <c r="I4791" s="3" t="s">
        <v>23047</v>
      </c>
      <c r="J4791" s="3">
        <v>2018</v>
      </c>
      <c r="K4791" s="3" t="s">
        <v>76</v>
      </c>
      <c r="L4791" s="3" t="s">
        <v>362</v>
      </c>
      <c r="M4791" s="3" t="str">
        <f t="shared" si="444"/>
        <v>88</v>
      </c>
      <c r="N4791" s="3" t="str">
        <f t="shared" si="445"/>
        <v>min</v>
      </c>
      <c r="O4791" s="3" t="str">
        <f t="shared" si="446"/>
        <v>China</v>
      </c>
      <c r="P4791" s="3" t="s">
        <v>493</v>
      </c>
      <c r="Q4791" s="3" t="str">
        <f t="shared" si="447"/>
        <v>Comedies</v>
      </c>
      <c r="R4791" s="3" t="s">
        <v>23048</v>
      </c>
    </row>
    <row r="4792" spans="1:18" x14ac:dyDescent="0.3">
      <c r="A4792" s="3" t="s">
        <v>23049</v>
      </c>
      <c r="B4792" s="3" t="s">
        <v>13</v>
      </c>
      <c r="C4792" s="3" t="s">
        <v>23050</v>
      </c>
      <c r="D4792" s="3" t="s">
        <v>23051</v>
      </c>
      <c r="E4792" s="3" t="s">
        <v>23052</v>
      </c>
      <c r="F4792" s="3" t="s">
        <v>46</v>
      </c>
      <c r="G4792" s="3" t="str">
        <f t="shared" si="448"/>
        <v>July</v>
      </c>
      <c r="H4792" s="3" t="str">
        <f t="shared" si="449"/>
        <v>2018</v>
      </c>
      <c r="I4792" s="3" t="s">
        <v>23053</v>
      </c>
      <c r="J4792" s="3">
        <v>2006</v>
      </c>
      <c r="K4792" s="3" t="s">
        <v>76</v>
      </c>
      <c r="L4792" s="3" t="s">
        <v>332</v>
      </c>
      <c r="M4792" s="3" t="str">
        <f t="shared" si="444"/>
        <v>122</v>
      </c>
      <c r="N4792" s="3" t="str">
        <f t="shared" si="445"/>
        <v>min</v>
      </c>
      <c r="O4792" s="3" t="str">
        <f t="shared" si="446"/>
        <v>India</v>
      </c>
      <c r="P4792" s="3" t="s">
        <v>493</v>
      </c>
      <c r="Q4792" s="3" t="str">
        <f t="shared" si="447"/>
        <v>Comedies</v>
      </c>
      <c r="R4792" s="3" t="s">
        <v>23054</v>
      </c>
    </row>
    <row r="4793" spans="1:18" x14ac:dyDescent="0.3">
      <c r="A4793" s="3" t="s">
        <v>23055</v>
      </c>
      <c r="B4793" s="3" t="s">
        <v>13</v>
      </c>
      <c r="C4793" s="3" t="s">
        <v>23056</v>
      </c>
      <c r="D4793" s="3" t="s">
        <v>23057</v>
      </c>
      <c r="E4793" s="3" t="s">
        <v>4262</v>
      </c>
      <c r="F4793" s="3" t="s">
        <v>16</v>
      </c>
      <c r="G4793" s="3" t="str">
        <f t="shared" si="448"/>
        <v>July</v>
      </c>
      <c r="H4793" s="3" t="str">
        <f t="shared" si="449"/>
        <v>2018</v>
      </c>
      <c r="I4793" s="3" t="s">
        <v>23053</v>
      </c>
      <c r="J4793" s="3">
        <v>2013</v>
      </c>
      <c r="K4793" s="3" t="s">
        <v>28</v>
      </c>
      <c r="L4793" s="3" t="s">
        <v>3932</v>
      </c>
      <c r="M4793" s="3" t="str">
        <f t="shared" si="444"/>
        <v>60</v>
      </c>
      <c r="N4793" s="3" t="str">
        <f t="shared" si="445"/>
        <v>min</v>
      </c>
      <c r="O4793" s="3" t="str">
        <f t="shared" si="446"/>
        <v>United States</v>
      </c>
      <c r="P4793" s="3" t="s">
        <v>1555</v>
      </c>
      <c r="Q4793" s="3" t="str">
        <f t="shared" si="447"/>
        <v>Stand-Up Comedy</v>
      </c>
      <c r="R4793" s="3" t="s">
        <v>23058</v>
      </c>
    </row>
    <row r="4794" spans="1:18" x14ac:dyDescent="0.3">
      <c r="A4794" s="3" t="s">
        <v>23059</v>
      </c>
      <c r="B4794" s="3" t="s">
        <v>13</v>
      </c>
      <c r="C4794" s="3" t="s">
        <v>23060</v>
      </c>
      <c r="D4794" s="3" t="s">
        <v>22075</v>
      </c>
      <c r="E4794" s="3" t="s">
        <v>23061</v>
      </c>
      <c r="F4794" s="3" t="s">
        <v>46</v>
      </c>
      <c r="G4794" s="3" t="str">
        <f t="shared" si="448"/>
        <v>July</v>
      </c>
      <c r="H4794" s="3" t="str">
        <f t="shared" si="449"/>
        <v>2018</v>
      </c>
      <c r="I4794" s="3" t="s">
        <v>23053</v>
      </c>
      <c r="J4794" s="3">
        <v>2003</v>
      </c>
      <c r="K4794" s="3" t="s">
        <v>76</v>
      </c>
      <c r="L4794" s="3" t="s">
        <v>177</v>
      </c>
      <c r="M4794" s="3" t="str">
        <f t="shared" si="444"/>
        <v>166</v>
      </c>
      <c r="N4794" s="3" t="str">
        <f t="shared" si="445"/>
        <v>min</v>
      </c>
      <c r="O4794" s="3" t="str">
        <f t="shared" si="446"/>
        <v>India</v>
      </c>
      <c r="P4794" s="3" t="s">
        <v>574</v>
      </c>
      <c r="Q4794" s="3" t="str">
        <f t="shared" si="447"/>
        <v>Dramas</v>
      </c>
      <c r="R4794" s="3" t="s">
        <v>23062</v>
      </c>
    </row>
    <row r="4795" spans="1:18" x14ac:dyDescent="0.3">
      <c r="A4795" s="3" t="s">
        <v>23063</v>
      </c>
      <c r="B4795" s="3" t="s">
        <v>13</v>
      </c>
      <c r="C4795" s="3" t="s">
        <v>23064</v>
      </c>
      <c r="D4795" s="3" t="s">
        <v>23065</v>
      </c>
      <c r="E4795" s="3" t="s">
        <v>23066</v>
      </c>
      <c r="F4795" s="3" t="s">
        <v>46</v>
      </c>
      <c r="G4795" s="3" t="str">
        <f t="shared" si="448"/>
        <v>July</v>
      </c>
      <c r="H4795" s="3" t="str">
        <f t="shared" si="449"/>
        <v>2018</v>
      </c>
      <c r="I4795" s="3" t="s">
        <v>23053</v>
      </c>
      <c r="J4795" s="3">
        <v>2013</v>
      </c>
      <c r="K4795" s="3" t="s">
        <v>76</v>
      </c>
      <c r="L4795" s="3" t="s">
        <v>1065</v>
      </c>
      <c r="M4795" s="3" t="str">
        <f t="shared" si="444"/>
        <v>107</v>
      </c>
      <c r="N4795" s="3" t="str">
        <f t="shared" si="445"/>
        <v>min</v>
      </c>
      <c r="O4795" s="3" t="str">
        <f t="shared" si="446"/>
        <v>India</v>
      </c>
      <c r="P4795" s="3" t="s">
        <v>493</v>
      </c>
      <c r="Q4795" s="3" t="str">
        <f t="shared" si="447"/>
        <v>Comedies</v>
      </c>
      <c r="R4795" s="3" t="s">
        <v>23067</v>
      </c>
    </row>
    <row r="4796" spans="1:18" x14ac:dyDescent="0.3">
      <c r="A4796" s="3" t="s">
        <v>23068</v>
      </c>
      <c r="B4796" s="3" t="s">
        <v>13</v>
      </c>
      <c r="C4796" s="3" t="s">
        <v>23069</v>
      </c>
      <c r="D4796" s="3" t="s">
        <v>6186</v>
      </c>
      <c r="E4796" s="3" t="s">
        <v>23070</v>
      </c>
      <c r="F4796" s="3" t="s">
        <v>16</v>
      </c>
      <c r="G4796" s="3" t="str">
        <f t="shared" si="448"/>
        <v>July</v>
      </c>
      <c r="H4796" s="3" t="str">
        <f t="shared" si="449"/>
        <v>2018</v>
      </c>
      <c r="I4796" s="3" t="s">
        <v>23053</v>
      </c>
      <c r="J4796" s="3">
        <v>2018</v>
      </c>
      <c r="K4796" s="3" t="s">
        <v>28</v>
      </c>
      <c r="L4796" s="3" t="s">
        <v>139</v>
      </c>
      <c r="M4796" s="3" t="str">
        <f t="shared" si="444"/>
        <v>94</v>
      </c>
      <c r="N4796" s="3" t="str">
        <f t="shared" si="445"/>
        <v>min</v>
      </c>
      <c r="O4796" s="3" t="str">
        <f t="shared" si="446"/>
        <v>United States</v>
      </c>
      <c r="P4796" s="3" t="s">
        <v>4010</v>
      </c>
      <c r="Q4796" s="3" t="str">
        <f t="shared" si="447"/>
        <v>Dramas</v>
      </c>
      <c r="R4796" s="3" t="s">
        <v>23071</v>
      </c>
    </row>
    <row r="4797" spans="1:18" x14ac:dyDescent="0.3">
      <c r="A4797" s="3" t="s">
        <v>23072</v>
      </c>
      <c r="B4797" s="3" t="s">
        <v>13</v>
      </c>
      <c r="C4797" s="3" t="s">
        <v>23073</v>
      </c>
      <c r="D4797" s="3" t="s">
        <v>21190</v>
      </c>
      <c r="E4797" s="3" t="s">
        <v>23074</v>
      </c>
      <c r="F4797" s="3" t="s">
        <v>46</v>
      </c>
      <c r="G4797" s="3" t="str">
        <f t="shared" si="448"/>
        <v>July</v>
      </c>
      <c r="H4797" s="3" t="str">
        <f t="shared" si="449"/>
        <v>2018</v>
      </c>
      <c r="I4797" s="3" t="s">
        <v>23053</v>
      </c>
      <c r="J4797" s="3">
        <v>2010</v>
      </c>
      <c r="K4797" s="3" t="s">
        <v>110</v>
      </c>
      <c r="L4797" s="3" t="s">
        <v>532</v>
      </c>
      <c r="M4797" s="3" t="str">
        <f t="shared" si="444"/>
        <v>87</v>
      </c>
      <c r="N4797" s="3" t="str">
        <f t="shared" si="445"/>
        <v>min</v>
      </c>
      <c r="O4797" s="3" t="str">
        <f t="shared" si="446"/>
        <v>India</v>
      </c>
      <c r="P4797" s="3" t="s">
        <v>1897</v>
      </c>
      <c r="Q4797" s="3" t="str">
        <f t="shared" si="447"/>
        <v>Children &amp; Family Movies</v>
      </c>
      <c r="R4797" s="3" t="s">
        <v>23075</v>
      </c>
    </row>
    <row r="4798" spans="1:18" x14ac:dyDescent="0.3">
      <c r="A4798" s="3" t="s">
        <v>23076</v>
      </c>
      <c r="B4798" s="3" t="s">
        <v>13</v>
      </c>
      <c r="C4798" s="3" t="s">
        <v>23077</v>
      </c>
      <c r="D4798" s="3" t="s">
        <v>23078</v>
      </c>
      <c r="E4798" s="3" t="s">
        <v>23079</v>
      </c>
      <c r="F4798" s="3" t="s">
        <v>46</v>
      </c>
      <c r="G4798" s="3" t="str">
        <f t="shared" si="448"/>
        <v>July</v>
      </c>
      <c r="H4798" s="3" t="str">
        <f t="shared" si="449"/>
        <v>2018</v>
      </c>
      <c r="I4798" s="3" t="s">
        <v>23053</v>
      </c>
      <c r="J4798" s="3">
        <v>2018</v>
      </c>
      <c r="K4798" s="3" t="s">
        <v>76</v>
      </c>
      <c r="L4798" s="3" t="s">
        <v>562</v>
      </c>
      <c r="M4798" s="3" t="str">
        <f t="shared" si="444"/>
        <v>92</v>
      </c>
      <c r="N4798" s="3" t="str">
        <f t="shared" si="445"/>
        <v>min</v>
      </c>
      <c r="O4798" s="3" t="str">
        <f t="shared" si="446"/>
        <v>India</v>
      </c>
      <c r="P4798" s="3" t="s">
        <v>250</v>
      </c>
      <c r="Q4798" s="3" t="str">
        <f t="shared" si="447"/>
        <v>Dramas</v>
      </c>
      <c r="R4798" s="3" t="s">
        <v>23080</v>
      </c>
    </row>
    <row r="4799" spans="1:18" x14ac:dyDescent="0.3">
      <c r="A4799" s="3" t="s">
        <v>23081</v>
      </c>
      <c r="B4799" s="3" t="s">
        <v>13</v>
      </c>
      <c r="C4799" s="3" t="s">
        <v>23082</v>
      </c>
      <c r="D4799" s="3" t="s">
        <v>12558</v>
      </c>
      <c r="E4799" s="3" t="s">
        <v>23083</v>
      </c>
      <c r="F4799" s="3" t="s">
        <v>46</v>
      </c>
      <c r="G4799" s="3" t="str">
        <f t="shared" si="448"/>
        <v>July</v>
      </c>
      <c r="H4799" s="3" t="str">
        <f t="shared" si="449"/>
        <v>2018</v>
      </c>
      <c r="I4799" s="3" t="s">
        <v>23053</v>
      </c>
      <c r="J4799" s="3">
        <v>2007</v>
      </c>
      <c r="K4799" s="3" t="s">
        <v>76</v>
      </c>
      <c r="L4799" s="3" t="s">
        <v>1931</v>
      </c>
      <c r="M4799" s="3" t="str">
        <f t="shared" si="444"/>
        <v>130</v>
      </c>
      <c r="N4799" s="3" t="str">
        <f t="shared" si="445"/>
        <v>min</v>
      </c>
      <c r="O4799" s="3" t="str">
        <f t="shared" si="446"/>
        <v>India</v>
      </c>
      <c r="P4799" s="3" t="s">
        <v>493</v>
      </c>
      <c r="Q4799" s="3" t="str">
        <f t="shared" si="447"/>
        <v>Comedies</v>
      </c>
      <c r="R4799" s="3" t="s">
        <v>23084</v>
      </c>
    </row>
    <row r="4800" spans="1:18" x14ac:dyDescent="0.3">
      <c r="A4800" s="3" t="s">
        <v>23085</v>
      </c>
      <c r="B4800" s="3" t="s">
        <v>23</v>
      </c>
      <c r="C4800" s="3" t="s">
        <v>23086</v>
      </c>
      <c r="D4800" s="3" t="s">
        <v>7418</v>
      </c>
      <c r="E4800" s="3" t="s">
        <v>23087</v>
      </c>
      <c r="F4800" s="3" t="s">
        <v>16</v>
      </c>
      <c r="G4800" s="3" t="str">
        <f t="shared" si="448"/>
        <v>July</v>
      </c>
      <c r="H4800" s="3" t="str">
        <f t="shared" si="449"/>
        <v>2018</v>
      </c>
      <c r="I4800" s="3" t="s">
        <v>23053</v>
      </c>
      <c r="J4800" s="3">
        <v>2017</v>
      </c>
      <c r="K4800" s="3" t="s">
        <v>76</v>
      </c>
      <c r="L4800" s="3" t="s">
        <v>11975</v>
      </c>
      <c r="M4800" s="3" t="str">
        <f t="shared" si="444"/>
        <v>15</v>
      </c>
      <c r="N4800" s="3" t="str">
        <f t="shared" si="445"/>
        <v>Seasons</v>
      </c>
      <c r="O4800" s="3" t="str">
        <f t="shared" si="446"/>
        <v>United States</v>
      </c>
      <c r="P4800" s="3" t="s">
        <v>1280</v>
      </c>
      <c r="Q4800" s="3" t="str">
        <f t="shared" si="447"/>
        <v>Crime TV Shows</v>
      </c>
      <c r="R4800" s="3" t="s">
        <v>23088</v>
      </c>
    </row>
    <row r="4801" spans="1:18" x14ac:dyDescent="0.3">
      <c r="A4801" s="3" t="s">
        <v>23089</v>
      </c>
      <c r="B4801" s="3" t="s">
        <v>13</v>
      </c>
      <c r="C4801" s="3" t="s">
        <v>23090</v>
      </c>
      <c r="D4801" s="3" t="s">
        <v>23091</v>
      </c>
      <c r="E4801" s="3" t="s">
        <v>23092</v>
      </c>
      <c r="F4801" s="3" t="s">
        <v>132</v>
      </c>
      <c r="G4801" s="3" t="str">
        <f t="shared" si="448"/>
        <v>July</v>
      </c>
      <c r="H4801" s="3" t="str">
        <f t="shared" si="449"/>
        <v>2018</v>
      </c>
      <c r="I4801" s="3" t="s">
        <v>23053</v>
      </c>
      <c r="J4801" s="3">
        <v>2015</v>
      </c>
      <c r="K4801" s="3" t="s">
        <v>76</v>
      </c>
      <c r="L4801" s="3" t="s">
        <v>362</v>
      </c>
      <c r="M4801" s="3" t="str">
        <f t="shared" si="444"/>
        <v>88</v>
      </c>
      <c r="N4801" s="3" t="str">
        <f t="shared" si="445"/>
        <v>min</v>
      </c>
      <c r="O4801" s="3" t="str">
        <f t="shared" si="446"/>
        <v>Mexico</v>
      </c>
      <c r="P4801" s="3" t="s">
        <v>1223</v>
      </c>
      <c r="Q4801" s="3" t="str">
        <f t="shared" si="447"/>
        <v>Horror Movies</v>
      </c>
      <c r="R4801" s="3" t="s">
        <v>23093</v>
      </c>
    </row>
    <row r="4802" spans="1:18" x14ac:dyDescent="0.3">
      <c r="A4802" s="3" t="s">
        <v>23094</v>
      </c>
      <c r="B4802" s="3" t="s">
        <v>13</v>
      </c>
      <c r="C4802" s="3" t="s">
        <v>23095</v>
      </c>
      <c r="D4802" s="3" t="s">
        <v>11267</v>
      </c>
      <c r="E4802" s="3" t="s">
        <v>23096</v>
      </c>
      <c r="F4802" s="3" t="s">
        <v>46</v>
      </c>
      <c r="G4802" s="3" t="str">
        <f t="shared" si="448"/>
        <v>July</v>
      </c>
      <c r="H4802" s="3" t="str">
        <f t="shared" si="449"/>
        <v>2018</v>
      </c>
      <c r="I4802" s="3" t="s">
        <v>23053</v>
      </c>
      <c r="J4802" s="3">
        <v>2010</v>
      </c>
      <c r="K4802" s="3" t="s">
        <v>76</v>
      </c>
      <c r="L4802" s="3" t="s">
        <v>640</v>
      </c>
      <c r="M4802" s="3" t="str">
        <f t="shared" si="444"/>
        <v>128</v>
      </c>
      <c r="N4802" s="3" t="str">
        <f t="shared" si="445"/>
        <v>min</v>
      </c>
      <c r="O4802" s="3" t="str">
        <f t="shared" si="446"/>
        <v>India</v>
      </c>
      <c r="P4802" s="3" t="s">
        <v>493</v>
      </c>
      <c r="Q4802" s="3" t="str">
        <f t="shared" si="447"/>
        <v>Comedies</v>
      </c>
      <c r="R4802" s="3" t="s">
        <v>23097</v>
      </c>
    </row>
    <row r="4803" spans="1:18" x14ac:dyDescent="0.3">
      <c r="A4803" s="3" t="s">
        <v>23098</v>
      </c>
      <c r="B4803" s="3" t="s">
        <v>13</v>
      </c>
      <c r="C4803" s="3" t="s">
        <v>23099</v>
      </c>
      <c r="D4803" s="3" t="s">
        <v>23100</v>
      </c>
      <c r="E4803" s="3" t="s">
        <v>7418</v>
      </c>
      <c r="F4803" s="3" t="s">
        <v>16</v>
      </c>
      <c r="G4803" s="3" t="str">
        <f t="shared" si="448"/>
        <v>July</v>
      </c>
      <c r="H4803" s="3" t="str">
        <f t="shared" si="449"/>
        <v>2018</v>
      </c>
      <c r="I4803" s="3" t="s">
        <v>23053</v>
      </c>
      <c r="J4803" s="3">
        <v>2017</v>
      </c>
      <c r="K4803" s="3" t="s">
        <v>28</v>
      </c>
      <c r="L4803" s="3" t="s">
        <v>271</v>
      </c>
      <c r="M4803" s="3" t="str">
        <f t="shared" ref="M4803:M4866" si="450">LEFT(L4803, FIND(" ",L4803)-1)</f>
        <v>96</v>
      </c>
      <c r="N4803" s="3" t="str">
        <f t="shared" ref="N4803:N4866" si="451">MID(L4803,FIND(" ",L4803)+1,20)</f>
        <v>min</v>
      </c>
      <c r="O4803" s="3" t="str">
        <f t="shared" ref="O4803:O4866" si="452">LEFT(F4803,FIND(",",F4803&amp;",")-1)</f>
        <v>United States</v>
      </c>
      <c r="P4803" s="3" t="s">
        <v>592</v>
      </c>
      <c r="Q4803" s="3" t="str">
        <f t="shared" ref="Q4803:Q4866" si="453">LEFT(P4803,FIND(",",P4803&amp;",")-1)</f>
        <v>Documentaries</v>
      </c>
      <c r="R4803" s="3" t="s">
        <v>23101</v>
      </c>
    </row>
    <row r="4804" spans="1:18" x14ac:dyDescent="0.3">
      <c r="A4804" s="3" t="s">
        <v>23102</v>
      </c>
      <c r="B4804" s="3" t="s">
        <v>13</v>
      </c>
      <c r="C4804" s="3" t="s">
        <v>23103</v>
      </c>
      <c r="D4804" s="3" t="s">
        <v>23104</v>
      </c>
      <c r="E4804" s="3" t="s">
        <v>23105</v>
      </c>
      <c r="F4804" s="3" t="s">
        <v>46</v>
      </c>
      <c r="G4804" s="3" t="str">
        <f t="shared" ref="G4804:G4867" si="454">LEFT(I4804, FIND(" ",I4804)-1)</f>
        <v>July</v>
      </c>
      <c r="H4804" s="3" t="str">
        <f t="shared" ref="H4804:H4867" si="455">RIGHT(I4804,4)</f>
        <v>2018</v>
      </c>
      <c r="I4804" s="3" t="s">
        <v>23053</v>
      </c>
      <c r="J4804" s="3">
        <v>2018</v>
      </c>
      <c r="K4804" s="3" t="s">
        <v>28</v>
      </c>
      <c r="L4804" s="3" t="s">
        <v>139</v>
      </c>
      <c r="M4804" s="3" t="str">
        <f t="shared" si="450"/>
        <v>94</v>
      </c>
      <c r="N4804" s="3" t="str">
        <f t="shared" si="451"/>
        <v>min</v>
      </c>
      <c r="O4804" s="3" t="str">
        <f t="shared" si="452"/>
        <v>India</v>
      </c>
      <c r="P4804" s="3" t="s">
        <v>69</v>
      </c>
      <c r="Q4804" s="3" t="str">
        <f t="shared" si="453"/>
        <v>Dramas</v>
      </c>
      <c r="R4804" s="3" t="s">
        <v>23106</v>
      </c>
    </row>
    <row r="4805" spans="1:18" x14ac:dyDescent="0.3">
      <c r="A4805" s="3" t="s">
        <v>23107</v>
      </c>
      <c r="B4805" s="3" t="s">
        <v>13</v>
      </c>
      <c r="C4805" s="3" t="s">
        <v>23108</v>
      </c>
      <c r="D4805" s="3" t="s">
        <v>13284</v>
      </c>
      <c r="E4805" s="3" t="s">
        <v>17210</v>
      </c>
      <c r="F4805" s="3" t="s">
        <v>16</v>
      </c>
      <c r="G4805" s="3" t="str">
        <f t="shared" si="454"/>
        <v>June</v>
      </c>
      <c r="H4805" s="3" t="str">
        <f t="shared" si="455"/>
        <v>2018</v>
      </c>
      <c r="I4805" s="3" t="s">
        <v>23109</v>
      </c>
      <c r="J4805" s="3">
        <v>2012</v>
      </c>
      <c r="K4805" s="3" t="s">
        <v>28</v>
      </c>
      <c r="L4805" s="3" t="s">
        <v>1686</v>
      </c>
      <c r="M4805" s="3" t="str">
        <f t="shared" si="450"/>
        <v>69</v>
      </c>
      <c r="N4805" s="3" t="str">
        <f t="shared" si="451"/>
        <v>min</v>
      </c>
      <c r="O4805" s="3" t="str">
        <f t="shared" si="452"/>
        <v>United States</v>
      </c>
      <c r="P4805" s="3" t="s">
        <v>1555</v>
      </c>
      <c r="Q4805" s="3" t="str">
        <f t="shared" si="453"/>
        <v>Stand-Up Comedy</v>
      </c>
      <c r="R4805" s="3" t="s">
        <v>23110</v>
      </c>
    </row>
    <row r="4806" spans="1:18" x14ac:dyDescent="0.3">
      <c r="A4806" s="3" t="s">
        <v>23111</v>
      </c>
      <c r="B4806" s="3" t="s">
        <v>23</v>
      </c>
      <c r="C4806" s="3" t="s">
        <v>23112</v>
      </c>
      <c r="D4806" s="3" t="s">
        <v>7418</v>
      </c>
      <c r="E4806" s="3" t="s">
        <v>23113</v>
      </c>
      <c r="F4806" s="3" t="s">
        <v>16</v>
      </c>
      <c r="G4806" s="3" t="str">
        <f t="shared" si="454"/>
        <v>June</v>
      </c>
      <c r="H4806" s="3" t="str">
        <f t="shared" si="455"/>
        <v>2018</v>
      </c>
      <c r="I4806" s="3" t="s">
        <v>23109</v>
      </c>
      <c r="J4806" s="3">
        <v>2017</v>
      </c>
      <c r="K4806" s="3" t="s">
        <v>76</v>
      </c>
      <c r="L4806" s="3" t="s">
        <v>36</v>
      </c>
      <c r="M4806" s="3" t="str">
        <f t="shared" si="450"/>
        <v>1</v>
      </c>
      <c r="N4806" s="3" t="str">
        <f t="shared" si="451"/>
        <v>Season</v>
      </c>
      <c r="O4806" s="3" t="str">
        <f t="shared" si="452"/>
        <v>United States</v>
      </c>
      <c r="P4806" s="3" t="s">
        <v>1280</v>
      </c>
      <c r="Q4806" s="3" t="str">
        <f t="shared" si="453"/>
        <v>Crime TV Shows</v>
      </c>
      <c r="R4806" s="3" t="s">
        <v>23114</v>
      </c>
    </row>
    <row r="4807" spans="1:18" x14ac:dyDescent="0.3">
      <c r="A4807" s="3" t="s">
        <v>23115</v>
      </c>
      <c r="B4807" s="3" t="s">
        <v>13</v>
      </c>
      <c r="C4807" s="3" t="s">
        <v>23116</v>
      </c>
      <c r="D4807" s="3" t="s">
        <v>23117</v>
      </c>
      <c r="E4807" s="3" t="s">
        <v>23118</v>
      </c>
      <c r="F4807" s="3" t="s">
        <v>663</v>
      </c>
      <c r="G4807" s="3" t="str">
        <f t="shared" si="454"/>
        <v>June</v>
      </c>
      <c r="H4807" s="3" t="str">
        <f t="shared" si="455"/>
        <v>2018</v>
      </c>
      <c r="I4807" s="3" t="s">
        <v>23109</v>
      </c>
      <c r="J4807" s="3">
        <v>2017</v>
      </c>
      <c r="K4807" s="3" t="s">
        <v>28</v>
      </c>
      <c r="L4807" s="3" t="s">
        <v>19</v>
      </c>
      <c r="M4807" s="3" t="str">
        <f t="shared" si="450"/>
        <v>90</v>
      </c>
      <c r="N4807" s="3" t="str">
        <f t="shared" si="451"/>
        <v>min</v>
      </c>
      <c r="O4807" s="3" t="str">
        <f t="shared" si="452"/>
        <v>Spain</v>
      </c>
      <c r="P4807" s="3" t="s">
        <v>1668</v>
      </c>
      <c r="Q4807" s="3" t="str">
        <f t="shared" si="453"/>
        <v>Horror Movies</v>
      </c>
      <c r="R4807" s="3" t="s">
        <v>23119</v>
      </c>
    </row>
    <row r="4808" spans="1:18" x14ac:dyDescent="0.3">
      <c r="A4808" s="3" t="s">
        <v>23120</v>
      </c>
      <c r="B4808" s="3" t="s">
        <v>13</v>
      </c>
      <c r="C4808" s="3" t="s">
        <v>23121</v>
      </c>
      <c r="D4808" s="3" t="s">
        <v>23122</v>
      </c>
      <c r="E4808" s="3" t="s">
        <v>23123</v>
      </c>
      <c r="F4808" s="3" t="s">
        <v>75</v>
      </c>
      <c r="G4808" s="3" t="str">
        <f t="shared" si="454"/>
        <v>June</v>
      </c>
      <c r="H4808" s="3" t="str">
        <f t="shared" si="455"/>
        <v>2018</v>
      </c>
      <c r="I4808" s="3" t="s">
        <v>23124</v>
      </c>
      <c r="J4808" s="3">
        <v>2018</v>
      </c>
      <c r="K4808" s="3" t="s">
        <v>28</v>
      </c>
      <c r="L4808" s="3" t="s">
        <v>924</v>
      </c>
      <c r="M4808" s="3" t="str">
        <f t="shared" si="450"/>
        <v>101</v>
      </c>
      <c r="N4808" s="3" t="str">
        <f t="shared" si="451"/>
        <v>min</v>
      </c>
      <c r="O4808" s="3" t="str">
        <f t="shared" si="452"/>
        <v>United Kingdom</v>
      </c>
      <c r="P4808" s="3" t="s">
        <v>250</v>
      </c>
      <c r="Q4808" s="3" t="str">
        <f t="shared" si="453"/>
        <v>Dramas</v>
      </c>
      <c r="R4808" s="3" t="s">
        <v>23125</v>
      </c>
    </row>
    <row r="4809" spans="1:18" x14ac:dyDescent="0.3">
      <c r="A4809" s="3" t="s">
        <v>23126</v>
      </c>
      <c r="B4809" s="3" t="s">
        <v>23</v>
      </c>
      <c r="C4809" s="3" t="s">
        <v>23127</v>
      </c>
      <c r="D4809" s="3" t="s">
        <v>7418</v>
      </c>
      <c r="E4809" s="3" t="s">
        <v>7418</v>
      </c>
      <c r="F4809" s="3" t="s">
        <v>75</v>
      </c>
      <c r="G4809" s="3" t="str">
        <f t="shared" si="454"/>
        <v>June</v>
      </c>
      <c r="H4809" s="3" t="str">
        <f t="shared" si="455"/>
        <v>2018</v>
      </c>
      <c r="I4809" s="3" t="s">
        <v>23124</v>
      </c>
      <c r="J4809" s="3">
        <v>2018</v>
      </c>
      <c r="K4809" s="3" t="s">
        <v>28</v>
      </c>
      <c r="L4809" s="3" t="s">
        <v>36</v>
      </c>
      <c r="M4809" s="3" t="str">
        <f t="shared" si="450"/>
        <v>1</v>
      </c>
      <c r="N4809" s="3" t="str">
        <f t="shared" si="451"/>
        <v>Season</v>
      </c>
      <c r="O4809" s="3" t="str">
        <f t="shared" si="452"/>
        <v>United Kingdom</v>
      </c>
      <c r="P4809" s="3" t="s">
        <v>2017</v>
      </c>
      <c r="Q4809" s="3" t="str">
        <f t="shared" si="453"/>
        <v>British TV Shows</v>
      </c>
      <c r="R4809" s="3" t="s">
        <v>23128</v>
      </c>
    </row>
    <row r="4810" spans="1:18" x14ac:dyDescent="0.3">
      <c r="A4810" s="3" t="s">
        <v>23129</v>
      </c>
      <c r="B4810" s="3" t="s">
        <v>13</v>
      </c>
      <c r="C4810" s="3" t="s">
        <v>23130</v>
      </c>
      <c r="D4810" s="3" t="s">
        <v>22867</v>
      </c>
      <c r="E4810" s="3" t="s">
        <v>23131</v>
      </c>
      <c r="F4810" s="3" t="s">
        <v>11596</v>
      </c>
      <c r="G4810" s="3" t="str">
        <f t="shared" si="454"/>
        <v>June</v>
      </c>
      <c r="H4810" s="3" t="str">
        <f t="shared" si="455"/>
        <v>2018</v>
      </c>
      <c r="I4810" s="3" t="s">
        <v>23124</v>
      </c>
      <c r="J4810" s="3">
        <v>2018</v>
      </c>
      <c r="K4810" s="3" t="s">
        <v>28</v>
      </c>
      <c r="L4810" s="3" t="s">
        <v>3861</v>
      </c>
      <c r="M4810" s="3" t="str">
        <f t="shared" si="450"/>
        <v>77</v>
      </c>
      <c r="N4810" s="3" t="str">
        <f t="shared" si="451"/>
        <v>min</v>
      </c>
      <c r="O4810" s="3" t="str">
        <f t="shared" si="452"/>
        <v>Chile</v>
      </c>
      <c r="P4810" s="3" t="s">
        <v>1555</v>
      </c>
      <c r="Q4810" s="3" t="str">
        <f t="shared" si="453"/>
        <v>Stand-Up Comedy</v>
      </c>
      <c r="R4810" s="3" t="s">
        <v>23132</v>
      </c>
    </row>
    <row r="4811" spans="1:18" x14ac:dyDescent="0.3">
      <c r="A4811" s="3" t="s">
        <v>23133</v>
      </c>
      <c r="B4811" s="3" t="s">
        <v>23</v>
      </c>
      <c r="C4811" s="3" t="s">
        <v>23134</v>
      </c>
      <c r="D4811" s="3" t="s">
        <v>7418</v>
      </c>
      <c r="E4811" s="3" t="s">
        <v>23135</v>
      </c>
      <c r="F4811" s="3" t="s">
        <v>580</v>
      </c>
      <c r="G4811" s="3" t="str">
        <f t="shared" si="454"/>
        <v>June</v>
      </c>
      <c r="H4811" s="3" t="str">
        <f t="shared" si="455"/>
        <v>2018</v>
      </c>
      <c r="I4811" s="3" t="s">
        <v>23124</v>
      </c>
      <c r="J4811" s="3">
        <v>2018</v>
      </c>
      <c r="K4811" s="3" t="s">
        <v>28</v>
      </c>
      <c r="L4811" s="3" t="s">
        <v>36</v>
      </c>
      <c r="M4811" s="3" t="str">
        <f t="shared" si="450"/>
        <v>1</v>
      </c>
      <c r="N4811" s="3" t="str">
        <f t="shared" si="451"/>
        <v>Season</v>
      </c>
      <c r="O4811" s="3" t="str">
        <f t="shared" si="452"/>
        <v>United Kingdom</v>
      </c>
      <c r="P4811" s="3" t="s">
        <v>2767</v>
      </c>
      <c r="Q4811" s="3" t="str">
        <f t="shared" si="453"/>
        <v>British TV Shows</v>
      </c>
      <c r="R4811" s="3" t="s">
        <v>23136</v>
      </c>
    </row>
    <row r="4812" spans="1:18" x14ac:dyDescent="0.3">
      <c r="A4812" s="3" t="s">
        <v>23137</v>
      </c>
      <c r="B4812" s="3" t="s">
        <v>13</v>
      </c>
      <c r="C4812" s="3" t="s">
        <v>23138</v>
      </c>
      <c r="D4812" s="3" t="s">
        <v>23139</v>
      </c>
      <c r="E4812" s="3" t="s">
        <v>23140</v>
      </c>
      <c r="F4812" s="3" t="s">
        <v>23141</v>
      </c>
      <c r="G4812" s="3" t="str">
        <f t="shared" si="454"/>
        <v>June</v>
      </c>
      <c r="H4812" s="3" t="str">
        <f t="shared" si="455"/>
        <v>2018</v>
      </c>
      <c r="I4812" s="3" t="s">
        <v>23124</v>
      </c>
      <c r="J4812" s="3">
        <v>2018</v>
      </c>
      <c r="K4812" s="3" t="s">
        <v>76</v>
      </c>
      <c r="L4812" s="3" t="s">
        <v>1009</v>
      </c>
      <c r="M4812" s="3" t="str">
        <f t="shared" si="450"/>
        <v>89</v>
      </c>
      <c r="N4812" s="3" t="str">
        <f t="shared" si="451"/>
        <v>min</v>
      </c>
      <c r="O4812" s="3" t="str">
        <f t="shared" si="452"/>
        <v>Colombia</v>
      </c>
      <c r="P4812" s="3" t="s">
        <v>493</v>
      </c>
      <c r="Q4812" s="3" t="str">
        <f t="shared" si="453"/>
        <v>Comedies</v>
      </c>
      <c r="R4812" s="3" t="s">
        <v>23142</v>
      </c>
    </row>
    <row r="4813" spans="1:18" x14ac:dyDescent="0.3">
      <c r="A4813" s="3" t="s">
        <v>23143</v>
      </c>
      <c r="B4813" s="3" t="s">
        <v>13</v>
      </c>
      <c r="C4813" s="3" t="s">
        <v>23144</v>
      </c>
      <c r="D4813" s="3" t="s">
        <v>23145</v>
      </c>
      <c r="E4813" s="3" t="s">
        <v>7418</v>
      </c>
      <c r="F4813" s="3" t="s">
        <v>16</v>
      </c>
      <c r="G4813" s="3" t="str">
        <f t="shared" si="454"/>
        <v>June</v>
      </c>
      <c r="H4813" s="3" t="str">
        <f t="shared" si="455"/>
        <v>2018</v>
      </c>
      <c r="I4813" s="3" t="s">
        <v>23124</v>
      </c>
      <c r="J4813" s="3">
        <v>2018</v>
      </c>
      <c r="K4813" s="3" t="s">
        <v>28</v>
      </c>
      <c r="L4813" s="3" t="s">
        <v>19</v>
      </c>
      <c r="M4813" s="3" t="str">
        <f t="shared" si="450"/>
        <v>90</v>
      </c>
      <c r="N4813" s="3" t="str">
        <f t="shared" si="451"/>
        <v>min</v>
      </c>
      <c r="O4813" s="3" t="str">
        <f t="shared" si="452"/>
        <v>United States</v>
      </c>
      <c r="P4813" s="3" t="s">
        <v>20</v>
      </c>
      <c r="Q4813" s="3" t="str">
        <f t="shared" si="453"/>
        <v>Documentaries</v>
      </c>
      <c r="R4813" s="3" t="s">
        <v>23146</v>
      </c>
    </row>
    <row r="4814" spans="1:18" x14ac:dyDescent="0.3">
      <c r="A4814" s="3" t="s">
        <v>23147</v>
      </c>
      <c r="B4814" s="3" t="s">
        <v>13</v>
      </c>
      <c r="C4814" s="3" t="s">
        <v>23148</v>
      </c>
      <c r="D4814" s="3" t="s">
        <v>23149</v>
      </c>
      <c r="E4814" s="3" t="s">
        <v>23150</v>
      </c>
      <c r="F4814" s="3" t="s">
        <v>16</v>
      </c>
      <c r="G4814" s="3" t="str">
        <f t="shared" si="454"/>
        <v>June</v>
      </c>
      <c r="H4814" s="3" t="str">
        <f t="shared" si="455"/>
        <v>2018</v>
      </c>
      <c r="I4814" s="3" t="s">
        <v>23124</v>
      </c>
      <c r="J4814" s="3">
        <v>2018</v>
      </c>
      <c r="K4814" s="3" t="s">
        <v>319</v>
      </c>
      <c r="L4814" s="3" t="s">
        <v>301</v>
      </c>
      <c r="M4814" s="3" t="str">
        <f t="shared" si="450"/>
        <v>98</v>
      </c>
      <c r="N4814" s="3" t="str">
        <f t="shared" si="451"/>
        <v>min</v>
      </c>
      <c r="O4814" s="3" t="str">
        <f t="shared" si="452"/>
        <v>United States</v>
      </c>
      <c r="P4814" s="3" t="s">
        <v>556</v>
      </c>
      <c r="Q4814" s="3" t="str">
        <f t="shared" si="453"/>
        <v>Sci-Fi &amp; Fantasy</v>
      </c>
      <c r="R4814" s="3" t="s">
        <v>23151</v>
      </c>
    </row>
    <row r="4815" spans="1:18" x14ac:dyDescent="0.3">
      <c r="A4815" s="3" t="s">
        <v>23152</v>
      </c>
      <c r="B4815" s="3" t="s">
        <v>23</v>
      </c>
      <c r="C4815" s="3" t="s">
        <v>23153</v>
      </c>
      <c r="D4815" s="3" t="s">
        <v>7418</v>
      </c>
      <c r="E4815" s="3" t="s">
        <v>23154</v>
      </c>
      <c r="F4815" s="3" t="s">
        <v>758</v>
      </c>
      <c r="G4815" s="3" t="str">
        <f t="shared" si="454"/>
        <v>June</v>
      </c>
      <c r="H4815" s="3" t="str">
        <f t="shared" si="455"/>
        <v>2018</v>
      </c>
      <c r="I4815" s="3" t="s">
        <v>23155</v>
      </c>
      <c r="J4815" s="3">
        <v>2017</v>
      </c>
      <c r="K4815" s="3" t="s">
        <v>242</v>
      </c>
      <c r="L4815" s="3" t="s">
        <v>36</v>
      </c>
      <c r="M4815" s="3" t="str">
        <f t="shared" si="450"/>
        <v>1</v>
      </c>
      <c r="N4815" s="3" t="str">
        <f t="shared" si="451"/>
        <v>Season</v>
      </c>
      <c r="O4815" s="3" t="str">
        <f t="shared" si="452"/>
        <v>United States</v>
      </c>
      <c r="P4815" s="3" t="s">
        <v>264</v>
      </c>
      <c r="Q4815" s="3" t="str">
        <f t="shared" si="453"/>
        <v>Kids' TV</v>
      </c>
      <c r="R4815" s="3" t="s">
        <v>23156</v>
      </c>
    </row>
    <row r="4816" spans="1:18" x14ac:dyDescent="0.3">
      <c r="A4816" s="3" t="s">
        <v>23157</v>
      </c>
      <c r="B4816" s="3" t="s">
        <v>13</v>
      </c>
      <c r="C4816" s="3" t="s">
        <v>23158</v>
      </c>
      <c r="D4816" s="3" t="s">
        <v>14647</v>
      </c>
      <c r="E4816" s="3" t="s">
        <v>23159</v>
      </c>
      <c r="F4816" s="3" t="s">
        <v>16</v>
      </c>
      <c r="G4816" s="3" t="str">
        <f t="shared" si="454"/>
        <v>June</v>
      </c>
      <c r="H4816" s="3" t="str">
        <f t="shared" si="455"/>
        <v>2018</v>
      </c>
      <c r="I4816" s="3" t="s">
        <v>23155</v>
      </c>
      <c r="J4816" s="3">
        <v>2018</v>
      </c>
      <c r="K4816" s="3" t="s">
        <v>28</v>
      </c>
      <c r="L4816" s="3" t="s">
        <v>2229</v>
      </c>
      <c r="M4816" s="3" t="str">
        <f t="shared" si="450"/>
        <v>66</v>
      </c>
      <c r="N4816" s="3" t="str">
        <f t="shared" si="451"/>
        <v>min</v>
      </c>
      <c r="O4816" s="3" t="str">
        <f t="shared" si="452"/>
        <v>United States</v>
      </c>
      <c r="P4816" s="3" t="s">
        <v>1555</v>
      </c>
      <c r="Q4816" s="3" t="str">
        <f t="shared" si="453"/>
        <v>Stand-Up Comedy</v>
      </c>
      <c r="R4816" s="3" t="s">
        <v>23160</v>
      </c>
    </row>
    <row r="4817" spans="1:18" x14ac:dyDescent="0.3">
      <c r="A4817" s="3" t="s">
        <v>23161</v>
      </c>
      <c r="B4817" s="3" t="s">
        <v>23</v>
      </c>
      <c r="C4817" s="3" t="s">
        <v>23162</v>
      </c>
      <c r="D4817" s="3" t="s">
        <v>7418</v>
      </c>
      <c r="E4817" s="3" t="s">
        <v>23163</v>
      </c>
      <c r="F4817" s="3" t="s">
        <v>1685</v>
      </c>
      <c r="G4817" s="3" t="str">
        <f t="shared" si="454"/>
        <v>June</v>
      </c>
      <c r="H4817" s="3" t="str">
        <f t="shared" si="455"/>
        <v>2018</v>
      </c>
      <c r="I4817" s="3" t="s">
        <v>23164</v>
      </c>
      <c r="J4817" s="3">
        <v>2018</v>
      </c>
      <c r="K4817" s="3" t="s">
        <v>28</v>
      </c>
      <c r="L4817" s="3" t="s">
        <v>36</v>
      </c>
      <c r="M4817" s="3" t="str">
        <f t="shared" si="450"/>
        <v>1</v>
      </c>
      <c r="N4817" s="3" t="str">
        <f t="shared" si="451"/>
        <v>Season</v>
      </c>
      <c r="O4817" s="3" t="str">
        <f t="shared" si="452"/>
        <v>Brazil</v>
      </c>
      <c r="P4817" s="3" t="s">
        <v>1097</v>
      </c>
      <c r="Q4817" s="3" t="str">
        <f t="shared" si="453"/>
        <v>International TV Shows</v>
      </c>
      <c r="R4817" s="3" t="s">
        <v>23165</v>
      </c>
    </row>
    <row r="4818" spans="1:18" x14ac:dyDescent="0.3">
      <c r="A4818" s="3" t="s">
        <v>23166</v>
      </c>
      <c r="B4818" s="3" t="s">
        <v>13</v>
      </c>
      <c r="C4818" s="3" t="s">
        <v>23167</v>
      </c>
      <c r="D4818" s="3" t="s">
        <v>23168</v>
      </c>
      <c r="E4818" s="3" t="s">
        <v>23169</v>
      </c>
      <c r="F4818" s="3" t="s">
        <v>351</v>
      </c>
      <c r="G4818" s="3" t="str">
        <f t="shared" si="454"/>
        <v>June</v>
      </c>
      <c r="H4818" s="3" t="str">
        <f t="shared" si="455"/>
        <v>2018</v>
      </c>
      <c r="I4818" s="3" t="s">
        <v>23164</v>
      </c>
      <c r="J4818" s="3">
        <v>2014</v>
      </c>
      <c r="K4818" s="3" t="s">
        <v>28</v>
      </c>
      <c r="L4818" s="3" t="s">
        <v>198</v>
      </c>
      <c r="M4818" s="3" t="str">
        <f t="shared" si="450"/>
        <v>103</v>
      </c>
      <c r="N4818" s="3" t="str">
        <f t="shared" si="451"/>
        <v>min</v>
      </c>
      <c r="O4818" s="3" t="str">
        <f t="shared" si="452"/>
        <v>Japan</v>
      </c>
      <c r="P4818" s="3" t="s">
        <v>23170</v>
      </c>
      <c r="Q4818" s="3" t="str">
        <f t="shared" si="453"/>
        <v>Action &amp; Adventure</v>
      </c>
      <c r="R4818" s="3" t="s">
        <v>23171</v>
      </c>
    </row>
    <row r="4819" spans="1:18" x14ac:dyDescent="0.3">
      <c r="A4819" s="3" t="s">
        <v>23172</v>
      </c>
      <c r="B4819" s="3" t="s">
        <v>13</v>
      </c>
      <c r="C4819" s="3" t="s">
        <v>23173</v>
      </c>
      <c r="D4819" s="3" t="s">
        <v>23174</v>
      </c>
      <c r="E4819" s="3" t="s">
        <v>23175</v>
      </c>
      <c r="F4819" s="3" t="s">
        <v>561</v>
      </c>
      <c r="G4819" s="3" t="str">
        <f t="shared" si="454"/>
        <v>June</v>
      </c>
      <c r="H4819" s="3" t="str">
        <f t="shared" si="455"/>
        <v>2018</v>
      </c>
      <c r="I4819" s="3" t="s">
        <v>23176</v>
      </c>
      <c r="J4819" s="3">
        <v>2018</v>
      </c>
      <c r="K4819" s="3" t="s">
        <v>28</v>
      </c>
      <c r="L4819" s="3" t="s">
        <v>394</v>
      </c>
      <c r="M4819" s="3" t="str">
        <f t="shared" si="450"/>
        <v>95</v>
      </c>
      <c r="N4819" s="3" t="str">
        <f t="shared" si="451"/>
        <v>min</v>
      </c>
      <c r="O4819" s="3" t="str">
        <f t="shared" si="452"/>
        <v>France</v>
      </c>
      <c r="P4819" s="3" t="s">
        <v>7012</v>
      </c>
      <c r="Q4819" s="3" t="str">
        <f t="shared" si="453"/>
        <v>Comedies</v>
      </c>
      <c r="R4819" s="3" t="s">
        <v>23177</v>
      </c>
    </row>
    <row r="4820" spans="1:18" x14ac:dyDescent="0.3">
      <c r="A4820" s="3" t="s">
        <v>23178</v>
      </c>
      <c r="B4820" s="3" t="s">
        <v>23</v>
      </c>
      <c r="C4820" s="3" t="s">
        <v>23179</v>
      </c>
      <c r="D4820" s="3" t="s">
        <v>7418</v>
      </c>
      <c r="E4820" s="3" t="s">
        <v>23180</v>
      </c>
      <c r="F4820" s="3" t="s">
        <v>16</v>
      </c>
      <c r="G4820" s="3" t="str">
        <f t="shared" si="454"/>
        <v>June</v>
      </c>
      <c r="H4820" s="3" t="str">
        <f t="shared" si="455"/>
        <v>2018</v>
      </c>
      <c r="I4820" s="3" t="s">
        <v>23181</v>
      </c>
      <c r="J4820" s="3">
        <v>2018</v>
      </c>
      <c r="K4820" s="3" t="s">
        <v>76</v>
      </c>
      <c r="L4820" s="3" t="s">
        <v>36</v>
      </c>
      <c r="M4820" s="3" t="str">
        <f t="shared" si="450"/>
        <v>1</v>
      </c>
      <c r="N4820" s="3" t="str">
        <f t="shared" si="451"/>
        <v>Season</v>
      </c>
      <c r="O4820" s="3" t="str">
        <f t="shared" si="452"/>
        <v>United States</v>
      </c>
      <c r="P4820" s="3" t="s">
        <v>2288</v>
      </c>
      <c r="Q4820" s="3" t="str">
        <f t="shared" si="453"/>
        <v>TV Dramas</v>
      </c>
      <c r="R4820" s="3" t="s">
        <v>23182</v>
      </c>
    </row>
    <row r="4821" spans="1:18" x14ac:dyDescent="0.3">
      <c r="A4821" s="3" t="s">
        <v>23183</v>
      </c>
      <c r="B4821" s="3" t="s">
        <v>13</v>
      </c>
      <c r="C4821" s="3" t="s">
        <v>23184</v>
      </c>
      <c r="D4821" s="3" t="s">
        <v>23185</v>
      </c>
      <c r="E4821" s="3" t="s">
        <v>23186</v>
      </c>
      <c r="F4821" s="3" t="s">
        <v>23187</v>
      </c>
      <c r="G4821" s="3" t="str">
        <f t="shared" si="454"/>
        <v>June</v>
      </c>
      <c r="H4821" s="3" t="str">
        <f t="shared" si="455"/>
        <v>2018</v>
      </c>
      <c r="I4821" s="3" t="s">
        <v>23188</v>
      </c>
      <c r="J4821" s="3">
        <v>2016</v>
      </c>
      <c r="K4821" s="3" t="s">
        <v>18</v>
      </c>
      <c r="L4821" s="3" t="s">
        <v>1009</v>
      </c>
      <c r="M4821" s="3" t="str">
        <f t="shared" si="450"/>
        <v>89</v>
      </c>
      <c r="N4821" s="3" t="str">
        <f t="shared" si="451"/>
        <v>min</v>
      </c>
      <c r="O4821" s="3" t="str">
        <f t="shared" si="452"/>
        <v>United States</v>
      </c>
      <c r="P4821" s="3" t="s">
        <v>69</v>
      </c>
      <c r="Q4821" s="3" t="str">
        <f t="shared" si="453"/>
        <v>Dramas</v>
      </c>
      <c r="R4821" s="3" t="s">
        <v>23189</v>
      </c>
    </row>
    <row r="4822" spans="1:18" x14ac:dyDescent="0.3">
      <c r="A4822" s="3" t="s">
        <v>23190</v>
      </c>
      <c r="B4822" s="3" t="s">
        <v>13</v>
      </c>
      <c r="C4822" s="3" t="s">
        <v>23191</v>
      </c>
      <c r="D4822" s="3" t="s">
        <v>7418</v>
      </c>
      <c r="E4822" s="3" t="s">
        <v>21658</v>
      </c>
      <c r="F4822" s="3" t="s">
        <v>75</v>
      </c>
      <c r="G4822" s="3" t="str">
        <f t="shared" si="454"/>
        <v>June</v>
      </c>
      <c r="H4822" s="3" t="str">
        <f t="shared" si="455"/>
        <v>2018</v>
      </c>
      <c r="I4822" s="3" t="s">
        <v>23188</v>
      </c>
      <c r="J4822" s="3">
        <v>2018</v>
      </c>
      <c r="K4822" s="3" t="s">
        <v>28</v>
      </c>
      <c r="L4822" s="3" t="s">
        <v>2280</v>
      </c>
      <c r="M4822" s="3" t="str">
        <f t="shared" si="450"/>
        <v>74</v>
      </c>
      <c r="N4822" s="3" t="str">
        <f t="shared" si="451"/>
        <v>min</v>
      </c>
      <c r="O4822" s="3" t="str">
        <f t="shared" si="452"/>
        <v>United Kingdom</v>
      </c>
      <c r="P4822" s="3" t="s">
        <v>8941</v>
      </c>
      <c r="Q4822" s="3" t="str">
        <f t="shared" si="453"/>
        <v>International Movies</v>
      </c>
      <c r="R4822" s="3" t="s">
        <v>23192</v>
      </c>
    </row>
    <row r="4823" spans="1:18" x14ac:dyDescent="0.3">
      <c r="A4823" s="3" t="s">
        <v>23193</v>
      </c>
      <c r="B4823" s="3" t="s">
        <v>23</v>
      </c>
      <c r="C4823" s="3" t="s">
        <v>23194</v>
      </c>
      <c r="D4823" s="3" t="s">
        <v>7418</v>
      </c>
      <c r="E4823" s="3" t="s">
        <v>23195</v>
      </c>
      <c r="F4823" s="3" t="s">
        <v>16</v>
      </c>
      <c r="G4823" s="3" t="str">
        <f t="shared" si="454"/>
        <v>June</v>
      </c>
      <c r="H4823" s="3" t="str">
        <f t="shared" si="455"/>
        <v>2018</v>
      </c>
      <c r="I4823" s="3" t="s">
        <v>23188</v>
      </c>
      <c r="J4823" s="3">
        <v>2018</v>
      </c>
      <c r="K4823" s="3" t="s">
        <v>28</v>
      </c>
      <c r="L4823" s="3" t="s">
        <v>29</v>
      </c>
      <c r="M4823" s="3" t="str">
        <f t="shared" si="450"/>
        <v>2</v>
      </c>
      <c r="N4823" s="3" t="str">
        <f t="shared" si="451"/>
        <v>Seasons</v>
      </c>
      <c r="O4823" s="3" t="str">
        <f t="shared" si="452"/>
        <v>United States</v>
      </c>
      <c r="P4823" s="3" t="s">
        <v>11937</v>
      </c>
      <c r="Q4823" s="3" t="str">
        <f t="shared" si="453"/>
        <v>Crime TV Shows</v>
      </c>
      <c r="R4823" s="3" t="s">
        <v>23196</v>
      </c>
    </row>
    <row r="4824" spans="1:18" x14ac:dyDescent="0.3">
      <c r="A4824" s="3" t="s">
        <v>23197</v>
      </c>
      <c r="B4824" s="3" t="s">
        <v>13</v>
      </c>
      <c r="C4824" s="3" t="s">
        <v>23198</v>
      </c>
      <c r="D4824" s="3" t="s">
        <v>23199</v>
      </c>
      <c r="E4824" s="3" t="s">
        <v>23200</v>
      </c>
      <c r="F4824" s="3" t="s">
        <v>3294</v>
      </c>
      <c r="G4824" s="3" t="str">
        <f t="shared" si="454"/>
        <v>June</v>
      </c>
      <c r="H4824" s="3" t="str">
        <f t="shared" si="455"/>
        <v>2018</v>
      </c>
      <c r="I4824" s="3" t="s">
        <v>23188</v>
      </c>
      <c r="J4824" s="3">
        <v>2018</v>
      </c>
      <c r="K4824" s="3" t="s">
        <v>28</v>
      </c>
      <c r="L4824" s="3" t="s">
        <v>680</v>
      </c>
      <c r="M4824" s="3" t="str">
        <f t="shared" si="450"/>
        <v>119</v>
      </c>
      <c r="N4824" s="3" t="str">
        <f t="shared" si="451"/>
        <v>min</v>
      </c>
      <c r="O4824" s="3" t="str">
        <f t="shared" si="452"/>
        <v>China</v>
      </c>
      <c r="P4824" s="3" t="s">
        <v>574</v>
      </c>
      <c r="Q4824" s="3" t="str">
        <f t="shared" si="453"/>
        <v>Dramas</v>
      </c>
      <c r="R4824" s="3" t="s">
        <v>23201</v>
      </c>
    </row>
    <row r="4825" spans="1:18" x14ac:dyDescent="0.3">
      <c r="A4825" s="3" t="s">
        <v>23202</v>
      </c>
      <c r="B4825" s="3" t="s">
        <v>13</v>
      </c>
      <c r="C4825" s="3" t="s">
        <v>23203</v>
      </c>
      <c r="D4825" s="3" t="s">
        <v>23204</v>
      </c>
      <c r="E4825" s="3" t="s">
        <v>12189</v>
      </c>
      <c r="F4825" s="3" t="s">
        <v>183</v>
      </c>
      <c r="G4825" s="3" t="str">
        <f t="shared" si="454"/>
        <v>June</v>
      </c>
      <c r="H4825" s="3" t="str">
        <f t="shared" si="455"/>
        <v>2018</v>
      </c>
      <c r="I4825" s="3" t="s">
        <v>23205</v>
      </c>
      <c r="J4825" s="3">
        <v>2018</v>
      </c>
      <c r="K4825" s="3" t="s">
        <v>28</v>
      </c>
      <c r="L4825" s="3" t="s">
        <v>1340</v>
      </c>
      <c r="M4825" s="3" t="str">
        <f t="shared" si="450"/>
        <v>70</v>
      </c>
      <c r="N4825" s="3" t="str">
        <f t="shared" si="451"/>
        <v>min</v>
      </c>
      <c r="O4825" s="3" t="str">
        <f t="shared" si="452"/>
        <v>Australia</v>
      </c>
      <c r="P4825" s="3" t="s">
        <v>1555</v>
      </c>
      <c r="Q4825" s="3" t="str">
        <f t="shared" si="453"/>
        <v>Stand-Up Comedy</v>
      </c>
      <c r="R4825" s="3" t="s">
        <v>23206</v>
      </c>
    </row>
    <row r="4826" spans="1:18" x14ac:dyDescent="0.3">
      <c r="A4826" s="3" t="s">
        <v>23207</v>
      </c>
      <c r="B4826" s="3" t="s">
        <v>23</v>
      </c>
      <c r="C4826" s="3" t="s">
        <v>23208</v>
      </c>
      <c r="D4826" s="3" t="s">
        <v>7418</v>
      </c>
      <c r="E4826" s="3" t="s">
        <v>23209</v>
      </c>
      <c r="F4826" s="3" t="s">
        <v>16</v>
      </c>
      <c r="G4826" s="3" t="str">
        <f t="shared" si="454"/>
        <v>June</v>
      </c>
      <c r="H4826" s="3" t="str">
        <f t="shared" si="455"/>
        <v>2018</v>
      </c>
      <c r="I4826" s="3" t="s">
        <v>23210</v>
      </c>
      <c r="J4826" s="3">
        <v>2018</v>
      </c>
      <c r="K4826" s="3" t="s">
        <v>28</v>
      </c>
      <c r="L4826" s="3" t="s">
        <v>36</v>
      </c>
      <c r="M4826" s="3" t="str">
        <f t="shared" si="450"/>
        <v>1</v>
      </c>
      <c r="N4826" s="3" t="str">
        <f t="shared" si="451"/>
        <v>Season</v>
      </c>
      <c r="O4826" s="3" t="str">
        <f t="shared" si="452"/>
        <v>United States</v>
      </c>
      <c r="P4826" s="3" t="s">
        <v>1376</v>
      </c>
      <c r="Q4826" s="3" t="str">
        <f t="shared" si="453"/>
        <v>International TV Shows</v>
      </c>
      <c r="R4826" s="3" t="s">
        <v>23211</v>
      </c>
    </row>
    <row r="4827" spans="1:18" x14ac:dyDescent="0.3">
      <c r="A4827" s="3" t="s">
        <v>23212</v>
      </c>
      <c r="B4827" s="3" t="s">
        <v>13</v>
      </c>
      <c r="C4827" s="3" t="s">
        <v>23213</v>
      </c>
      <c r="D4827" s="3" t="s">
        <v>23214</v>
      </c>
      <c r="E4827" s="3" t="s">
        <v>23215</v>
      </c>
      <c r="F4827" s="3" t="s">
        <v>46</v>
      </c>
      <c r="G4827" s="3" t="str">
        <f t="shared" si="454"/>
        <v>June</v>
      </c>
      <c r="H4827" s="3" t="str">
        <f t="shared" si="455"/>
        <v>2018</v>
      </c>
      <c r="I4827" s="3" t="s">
        <v>23216</v>
      </c>
      <c r="J4827" s="3">
        <v>2018</v>
      </c>
      <c r="K4827" s="3" t="s">
        <v>28</v>
      </c>
      <c r="L4827" s="3" t="s">
        <v>796</v>
      </c>
      <c r="M4827" s="3" t="str">
        <f t="shared" si="450"/>
        <v>121</v>
      </c>
      <c r="N4827" s="3" t="str">
        <f t="shared" si="451"/>
        <v>min</v>
      </c>
      <c r="O4827" s="3" t="str">
        <f t="shared" si="452"/>
        <v>India</v>
      </c>
      <c r="P4827" s="3" t="s">
        <v>493</v>
      </c>
      <c r="Q4827" s="3" t="str">
        <f t="shared" si="453"/>
        <v>Comedies</v>
      </c>
      <c r="R4827" s="3" t="s">
        <v>23217</v>
      </c>
    </row>
    <row r="4828" spans="1:18" x14ac:dyDescent="0.3">
      <c r="A4828" s="3" t="s">
        <v>23218</v>
      </c>
      <c r="B4828" s="3" t="s">
        <v>13</v>
      </c>
      <c r="C4828" s="3" t="s">
        <v>23219</v>
      </c>
      <c r="D4828" s="3" t="s">
        <v>23220</v>
      </c>
      <c r="E4828" s="3" t="s">
        <v>23221</v>
      </c>
      <c r="F4828" s="3" t="s">
        <v>2816</v>
      </c>
      <c r="G4828" s="3" t="str">
        <f t="shared" si="454"/>
        <v>June</v>
      </c>
      <c r="H4828" s="3" t="str">
        <f t="shared" si="455"/>
        <v>2018</v>
      </c>
      <c r="I4828" s="3" t="s">
        <v>23216</v>
      </c>
      <c r="J4828" s="3">
        <v>2018</v>
      </c>
      <c r="K4828" s="3" t="s">
        <v>28</v>
      </c>
      <c r="L4828" s="3" t="s">
        <v>214</v>
      </c>
      <c r="M4828" s="3" t="str">
        <f t="shared" si="450"/>
        <v>106</v>
      </c>
      <c r="N4828" s="3" t="str">
        <f t="shared" si="451"/>
        <v>min</v>
      </c>
      <c r="O4828" s="3" t="str">
        <f t="shared" si="452"/>
        <v>Israel</v>
      </c>
      <c r="P4828" s="3" t="s">
        <v>164</v>
      </c>
      <c r="Q4828" s="3" t="str">
        <f t="shared" si="453"/>
        <v>Comedies</v>
      </c>
      <c r="R4828" s="3" t="s">
        <v>23222</v>
      </c>
    </row>
    <row r="4829" spans="1:18" x14ac:dyDescent="0.3">
      <c r="A4829" s="3" t="s">
        <v>23223</v>
      </c>
      <c r="B4829" s="3" t="s">
        <v>13</v>
      </c>
      <c r="C4829" s="3" t="s">
        <v>23224</v>
      </c>
      <c r="D4829" s="3" t="s">
        <v>23225</v>
      </c>
      <c r="E4829" s="3" t="s">
        <v>7418</v>
      </c>
      <c r="F4829" s="3" t="s">
        <v>21635</v>
      </c>
      <c r="G4829" s="3" t="str">
        <f t="shared" si="454"/>
        <v>June</v>
      </c>
      <c r="H4829" s="3" t="str">
        <f t="shared" si="455"/>
        <v>2018</v>
      </c>
      <c r="I4829" s="3" t="s">
        <v>23216</v>
      </c>
      <c r="J4829" s="3">
        <v>2017</v>
      </c>
      <c r="K4829" s="3" t="s">
        <v>428</v>
      </c>
      <c r="L4829" s="3" t="s">
        <v>2280</v>
      </c>
      <c r="M4829" s="3" t="str">
        <f t="shared" si="450"/>
        <v>74</v>
      </c>
      <c r="N4829" s="3" t="str">
        <f t="shared" si="451"/>
        <v>min</v>
      </c>
      <c r="O4829" s="3" t="str">
        <f t="shared" si="452"/>
        <v>Peru</v>
      </c>
      <c r="P4829" s="3" t="s">
        <v>127</v>
      </c>
      <c r="Q4829" s="3" t="str">
        <f t="shared" si="453"/>
        <v>Documentaries</v>
      </c>
      <c r="R4829" s="3" t="s">
        <v>23226</v>
      </c>
    </row>
    <row r="4830" spans="1:18" x14ac:dyDescent="0.3">
      <c r="A4830" s="3" t="s">
        <v>23227</v>
      </c>
      <c r="B4830" s="3" t="s">
        <v>13</v>
      </c>
      <c r="C4830" s="3" t="s">
        <v>23228</v>
      </c>
      <c r="D4830" s="3" t="s">
        <v>12552</v>
      </c>
      <c r="E4830" s="3" t="s">
        <v>23229</v>
      </c>
      <c r="F4830" s="3" t="s">
        <v>16</v>
      </c>
      <c r="G4830" s="3" t="str">
        <f t="shared" si="454"/>
        <v>June</v>
      </c>
      <c r="H4830" s="3" t="str">
        <f t="shared" si="455"/>
        <v>2018</v>
      </c>
      <c r="I4830" s="3" t="s">
        <v>23216</v>
      </c>
      <c r="J4830" s="3">
        <v>2018</v>
      </c>
      <c r="K4830" s="3" t="s">
        <v>28</v>
      </c>
      <c r="L4830" s="3" t="s">
        <v>214</v>
      </c>
      <c r="M4830" s="3" t="str">
        <f t="shared" si="450"/>
        <v>106</v>
      </c>
      <c r="N4830" s="3" t="str">
        <f t="shared" si="451"/>
        <v>min</v>
      </c>
      <c r="O4830" s="3" t="str">
        <f t="shared" si="452"/>
        <v>United States</v>
      </c>
      <c r="P4830" s="3" t="s">
        <v>688</v>
      </c>
      <c r="Q4830" s="3" t="str">
        <f t="shared" si="453"/>
        <v>Comedies</v>
      </c>
      <c r="R4830" s="3" t="s">
        <v>23230</v>
      </c>
    </row>
    <row r="4831" spans="1:18" x14ac:dyDescent="0.3">
      <c r="A4831" s="3" t="s">
        <v>23231</v>
      </c>
      <c r="B4831" s="3" t="s">
        <v>13</v>
      </c>
      <c r="C4831" s="3" t="s">
        <v>23232</v>
      </c>
      <c r="D4831" s="3" t="s">
        <v>23233</v>
      </c>
      <c r="E4831" s="3" t="s">
        <v>23234</v>
      </c>
      <c r="F4831" s="3" t="s">
        <v>663</v>
      </c>
      <c r="G4831" s="3" t="str">
        <f t="shared" si="454"/>
        <v>June</v>
      </c>
      <c r="H4831" s="3" t="str">
        <f t="shared" si="455"/>
        <v>2018</v>
      </c>
      <c r="I4831" s="3" t="s">
        <v>23216</v>
      </c>
      <c r="J4831" s="3">
        <v>2017</v>
      </c>
      <c r="K4831" s="3" t="s">
        <v>18</v>
      </c>
      <c r="L4831" s="3" t="s">
        <v>439</v>
      </c>
      <c r="M4831" s="3" t="str">
        <f t="shared" si="450"/>
        <v>113</v>
      </c>
      <c r="N4831" s="3" t="str">
        <f t="shared" si="451"/>
        <v>min</v>
      </c>
      <c r="O4831" s="3" t="str">
        <f t="shared" si="452"/>
        <v>Spain</v>
      </c>
      <c r="P4831" s="3" t="s">
        <v>69</v>
      </c>
      <c r="Q4831" s="3" t="str">
        <f t="shared" si="453"/>
        <v>Dramas</v>
      </c>
      <c r="R4831" s="3" t="s">
        <v>23235</v>
      </c>
    </row>
    <row r="4832" spans="1:18" x14ac:dyDescent="0.3">
      <c r="A4832" s="3" t="s">
        <v>23236</v>
      </c>
      <c r="B4832" s="3" t="s">
        <v>13</v>
      </c>
      <c r="C4832" s="3" t="s">
        <v>23237</v>
      </c>
      <c r="D4832" s="3" t="s">
        <v>23238</v>
      </c>
      <c r="E4832" s="3" t="s">
        <v>23239</v>
      </c>
      <c r="F4832" s="3" t="s">
        <v>23240</v>
      </c>
      <c r="G4832" s="3" t="str">
        <f t="shared" si="454"/>
        <v>June</v>
      </c>
      <c r="H4832" s="3" t="str">
        <f t="shared" si="455"/>
        <v>2018</v>
      </c>
      <c r="I4832" s="3" t="s">
        <v>23216</v>
      </c>
      <c r="J4832" s="3">
        <v>2017</v>
      </c>
      <c r="K4832" s="3" t="s">
        <v>28</v>
      </c>
      <c r="L4832" s="3" t="s">
        <v>680</v>
      </c>
      <c r="M4832" s="3" t="str">
        <f t="shared" si="450"/>
        <v>119</v>
      </c>
      <c r="N4832" s="3" t="str">
        <f t="shared" si="451"/>
        <v>min</v>
      </c>
      <c r="O4832" s="3" t="str">
        <f t="shared" si="452"/>
        <v>Chile</v>
      </c>
      <c r="P4832" s="3" t="s">
        <v>103</v>
      </c>
      <c r="Q4832" s="3" t="str">
        <f t="shared" si="453"/>
        <v>Dramas</v>
      </c>
      <c r="R4832" s="3" t="s">
        <v>23241</v>
      </c>
    </row>
    <row r="4833" spans="1:18" x14ac:dyDescent="0.3">
      <c r="A4833" s="3" t="s">
        <v>23242</v>
      </c>
      <c r="B4833" s="3" t="s">
        <v>23</v>
      </c>
      <c r="C4833" s="3" t="s">
        <v>23243</v>
      </c>
      <c r="D4833" s="3" t="s">
        <v>7418</v>
      </c>
      <c r="E4833" s="3" t="s">
        <v>17327</v>
      </c>
      <c r="F4833" s="3" t="s">
        <v>7418</v>
      </c>
      <c r="G4833" s="3" t="str">
        <f t="shared" si="454"/>
        <v>June</v>
      </c>
      <c r="H4833" s="3" t="str">
        <f t="shared" si="455"/>
        <v>2018</v>
      </c>
      <c r="I4833" s="3" t="s">
        <v>23216</v>
      </c>
      <c r="J4833" s="3">
        <v>2018</v>
      </c>
      <c r="K4833" s="3" t="s">
        <v>170</v>
      </c>
      <c r="L4833" s="3" t="s">
        <v>36</v>
      </c>
      <c r="M4833" s="3" t="str">
        <f t="shared" si="450"/>
        <v>1</v>
      </c>
      <c r="N4833" s="3" t="str">
        <f t="shared" si="451"/>
        <v>Season</v>
      </c>
      <c r="O4833" s="3" t="str">
        <f t="shared" si="452"/>
        <v>Unknown</v>
      </c>
      <c r="P4833" s="3" t="s">
        <v>243</v>
      </c>
      <c r="Q4833" s="3" t="str">
        <f t="shared" si="453"/>
        <v>Kids' TV</v>
      </c>
      <c r="R4833" s="3" t="s">
        <v>23244</v>
      </c>
    </row>
    <row r="4834" spans="1:18" x14ac:dyDescent="0.3">
      <c r="A4834" s="3" t="s">
        <v>23245</v>
      </c>
      <c r="B4834" s="3" t="s">
        <v>23</v>
      </c>
      <c r="C4834" s="3" t="s">
        <v>23246</v>
      </c>
      <c r="D4834" s="3" t="s">
        <v>7418</v>
      </c>
      <c r="E4834" s="3" t="s">
        <v>17327</v>
      </c>
      <c r="F4834" s="3" t="s">
        <v>7418</v>
      </c>
      <c r="G4834" s="3" t="str">
        <f t="shared" si="454"/>
        <v>June</v>
      </c>
      <c r="H4834" s="3" t="str">
        <f t="shared" si="455"/>
        <v>2018</v>
      </c>
      <c r="I4834" s="3" t="s">
        <v>23216</v>
      </c>
      <c r="J4834" s="3">
        <v>2018</v>
      </c>
      <c r="K4834" s="3" t="s">
        <v>170</v>
      </c>
      <c r="L4834" s="3" t="s">
        <v>36</v>
      </c>
      <c r="M4834" s="3" t="str">
        <f t="shared" si="450"/>
        <v>1</v>
      </c>
      <c r="N4834" s="3" t="str">
        <f t="shared" si="451"/>
        <v>Season</v>
      </c>
      <c r="O4834" s="3" t="str">
        <f t="shared" si="452"/>
        <v>Unknown</v>
      </c>
      <c r="P4834" s="3" t="s">
        <v>243</v>
      </c>
      <c r="Q4834" s="3" t="str">
        <f t="shared" si="453"/>
        <v>Kids' TV</v>
      </c>
      <c r="R4834" s="3" t="s">
        <v>23247</v>
      </c>
    </row>
    <row r="4835" spans="1:18" x14ac:dyDescent="0.3">
      <c r="A4835" s="3" t="s">
        <v>23248</v>
      </c>
      <c r="B4835" s="3" t="s">
        <v>13</v>
      </c>
      <c r="C4835" s="3" t="s">
        <v>23249</v>
      </c>
      <c r="D4835" s="3" t="s">
        <v>23250</v>
      </c>
      <c r="E4835" s="3" t="s">
        <v>23251</v>
      </c>
      <c r="F4835" s="3" t="s">
        <v>16</v>
      </c>
      <c r="G4835" s="3" t="str">
        <f t="shared" si="454"/>
        <v>June</v>
      </c>
      <c r="H4835" s="3" t="str">
        <f t="shared" si="455"/>
        <v>2018</v>
      </c>
      <c r="I4835" s="3" t="s">
        <v>23252</v>
      </c>
      <c r="J4835" s="3">
        <v>2018</v>
      </c>
      <c r="K4835" s="3" t="s">
        <v>28</v>
      </c>
      <c r="L4835" s="3" t="s">
        <v>367</v>
      </c>
      <c r="M4835" s="3" t="str">
        <f t="shared" si="450"/>
        <v>100</v>
      </c>
      <c r="N4835" s="3" t="str">
        <f t="shared" si="451"/>
        <v>min</v>
      </c>
      <c r="O4835" s="3" t="str">
        <f t="shared" si="452"/>
        <v>United States</v>
      </c>
      <c r="P4835" s="3" t="s">
        <v>708</v>
      </c>
      <c r="Q4835" s="3" t="str">
        <f t="shared" si="453"/>
        <v>Comedies</v>
      </c>
      <c r="R4835" s="3" t="s">
        <v>23253</v>
      </c>
    </row>
    <row r="4836" spans="1:18" x14ac:dyDescent="0.3">
      <c r="A4836" s="3" t="s">
        <v>23254</v>
      </c>
      <c r="B4836" s="3" t="s">
        <v>13</v>
      </c>
      <c r="C4836" s="3" t="s">
        <v>23255</v>
      </c>
      <c r="D4836" s="3" t="s">
        <v>23256</v>
      </c>
      <c r="E4836" s="3" t="s">
        <v>23257</v>
      </c>
      <c r="F4836" s="3" t="s">
        <v>183</v>
      </c>
      <c r="G4836" s="3" t="str">
        <f t="shared" si="454"/>
        <v>June</v>
      </c>
      <c r="H4836" s="3" t="str">
        <f t="shared" si="455"/>
        <v>2018</v>
      </c>
      <c r="I4836" s="3" t="s">
        <v>23252</v>
      </c>
      <c r="J4836" s="3">
        <v>2018</v>
      </c>
      <c r="K4836" s="3" t="s">
        <v>28</v>
      </c>
      <c r="L4836" s="3" t="s">
        <v>249</v>
      </c>
      <c r="M4836" s="3" t="str">
        <f t="shared" si="450"/>
        <v>110</v>
      </c>
      <c r="N4836" s="3" t="str">
        <f t="shared" si="451"/>
        <v>min</v>
      </c>
      <c r="O4836" s="3" t="str">
        <f t="shared" si="452"/>
        <v>Australia</v>
      </c>
      <c r="P4836" s="3" t="s">
        <v>4510</v>
      </c>
      <c r="Q4836" s="3" t="str">
        <f t="shared" si="453"/>
        <v>Comedies</v>
      </c>
      <c r="R4836" s="3" t="s">
        <v>23258</v>
      </c>
    </row>
    <row r="4837" spans="1:18" x14ac:dyDescent="0.3">
      <c r="A4837" s="3" t="s">
        <v>23259</v>
      </c>
      <c r="B4837" s="3" t="s">
        <v>13</v>
      </c>
      <c r="C4837" s="3" t="s">
        <v>23260</v>
      </c>
      <c r="D4837" s="3" t="s">
        <v>18957</v>
      </c>
      <c r="E4837" s="3" t="s">
        <v>18958</v>
      </c>
      <c r="F4837" s="3" t="s">
        <v>132</v>
      </c>
      <c r="G4837" s="3" t="str">
        <f t="shared" si="454"/>
        <v>June</v>
      </c>
      <c r="H4837" s="3" t="str">
        <f t="shared" si="455"/>
        <v>2018</v>
      </c>
      <c r="I4837" s="3" t="s">
        <v>23252</v>
      </c>
      <c r="J4837" s="3">
        <v>2018</v>
      </c>
      <c r="K4837" s="3" t="s">
        <v>28</v>
      </c>
      <c r="L4837" s="3" t="s">
        <v>2229</v>
      </c>
      <c r="M4837" s="3" t="str">
        <f t="shared" si="450"/>
        <v>66</v>
      </c>
      <c r="N4837" s="3" t="str">
        <f t="shared" si="451"/>
        <v>min</v>
      </c>
      <c r="O4837" s="3" t="str">
        <f t="shared" si="452"/>
        <v>Mexico</v>
      </c>
      <c r="P4837" s="3" t="s">
        <v>1555</v>
      </c>
      <c r="Q4837" s="3" t="str">
        <f t="shared" si="453"/>
        <v>Stand-Up Comedy</v>
      </c>
      <c r="R4837" s="3" t="s">
        <v>23261</v>
      </c>
    </row>
    <row r="4838" spans="1:18" x14ac:dyDescent="0.3">
      <c r="A4838" s="3" t="s">
        <v>23262</v>
      </c>
      <c r="B4838" s="3" t="s">
        <v>23</v>
      </c>
      <c r="C4838" s="3" t="s">
        <v>23263</v>
      </c>
      <c r="D4838" s="3" t="s">
        <v>7418</v>
      </c>
      <c r="E4838" s="3" t="s">
        <v>7418</v>
      </c>
      <c r="F4838" s="3" t="s">
        <v>561</v>
      </c>
      <c r="G4838" s="3" t="str">
        <f t="shared" si="454"/>
        <v>June</v>
      </c>
      <c r="H4838" s="3" t="str">
        <f t="shared" si="455"/>
        <v>2018</v>
      </c>
      <c r="I4838" s="3" t="s">
        <v>23252</v>
      </c>
      <c r="J4838" s="3">
        <v>2018</v>
      </c>
      <c r="K4838" s="3" t="s">
        <v>28</v>
      </c>
      <c r="L4838" s="3" t="s">
        <v>36</v>
      </c>
      <c r="M4838" s="3" t="str">
        <f t="shared" si="450"/>
        <v>1</v>
      </c>
      <c r="N4838" s="3" t="str">
        <f t="shared" si="451"/>
        <v>Season</v>
      </c>
      <c r="O4838" s="3" t="str">
        <f t="shared" si="452"/>
        <v>France</v>
      </c>
      <c r="P4838" s="3" t="s">
        <v>5571</v>
      </c>
      <c r="Q4838" s="3" t="str">
        <f t="shared" si="453"/>
        <v>Crime TV Shows</v>
      </c>
      <c r="R4838" s="3" t="s">
        <v>23264</v>
      </c>
    </row>
    <row r="4839" spans="1:18" x14ac:dyDescent="0.3">
      <c r="A4839" s="3" t="s">
        <v>23265</v>
      </c>
      <c r="B4839" s="3" t="s">
        <v>23</v>
      </c>
      <c r="C4839" s="3" t="s">
        <v>23266</v>
      </c>
      <c r="D4839" s="3" t="s">
        <v>7418</v>
      </c>
      <c r="E4839" s="3" t="s">
        <v>23267</v>
      </c>
      <c r="F4839" s="3" t="s">
        <v>16</v>
      </c>
      <c r="G4839" s="3" t="str">
        <f t="shared" si="454"/>
        <v>June</v>
      </c>
      <c r="H4839" s="3" t="str">
        <f t="shared" si="455"/>
        <v>2018</v>
      </c>
      <c r="I4839" s="3" t="s">
        <v>23268</v>
      </c>
      <c r="J4839" s="3">
        <v>2017</v>
      </c>
      <c r="K4839" s="3" t="s">
        <v>76</v>
      </c>
      <c r="L4839" s="3" t="s">
        <v>120</v>
      </c>
      <c r="M4839" s="3" t="str">
        <f t="shared" si="450"/>
        <v>4</v>
      </c>
      <c r="N4839" s="3" t="str">
        <f t="shared" si="451"/>
        <v>Seasons</v>
      </c>
      <c r="O4839" s="3" t="str">
        <f t="shared" si="452"/>
        <v>United States</v>
      </c>
      <c r="P4839" s="3" t="s">
        <v>2288</v>
      </c>
      <c r="Q4839" s="3" t="str">
        <f t="shared" si="453"/>
        <v>TV Dramas</v>
      </c>
      <c r="R4839" s="3" t="s">
        <v>23269</v>
      </c>
    </row>
    <row r="4840" spans="1:18" x14ac:dyDescent="0.3">
      <c r="A4840" s="3" t="s">
        <v>23270</v>
      </c>
      <c r="B4840" s="3" t="s">
        <v>23</v>
      </c>
      <c r="C4840" s="3" t="s">
        <v>23271</v>
      </c>
      <c r="D4840" s="3" t="s">
        <v>7418</v>
      </c>
      <c r="E4840" s="3" t="s">
        <v>23272</v>
      </c>
      <c r="F4840" s="3" t="s">
        <v>351</v>
      </c>
      <c r="G4840" s="3" t="str">
        <f t="shared" si="454"/>
        <v>June</v>
      </c>
      <c r="H4840" s="3" t="str">
        <f t="shared" si="455"/>
        <v>2018</v>
      </c>
      <c r="I4840" s="3" t="s">
        <v>23273</v>
      </c>
      <c r="J4840" s="3">
        <v>2008</v>
      </c>
      <c r="K4840" s="3" t="s">
        <v>242</v>
      </c>
      <c r="L4840" s="3" t="s">
        <v>29</v>
      </c>
      <c r="M4840" s="3" t="str">
        <f t="shared" si="450"/>
        <v>2</v>
      </c>
      <c r="N4840" s="3" t="str">
        <f t="shared" si="451"/>
        <v>Seasons</v>
      </c>
      <c r="O4840" s="3" t="str">
        <f t="shared" si="452"/>
        <v>Japan</v>
      </c>
      <c r="P4840" s="3" t="s">
        <v>526</v>
      </c>
      <c r="Q4840" s="3" t="str">
        <f t="shared" si="453"/>
        <v>Anime Series</v>
      </c>
      <c r="R4840" s="3" t="s">
        <v>23274</v>
      </c>
    </row>
    <row r="4841" spans="1:18" x14ac:dyDescent="0.3">
      <c r="A4841" s="3" t="s">
        <v>23275</v>
      </c>
      <c r="B4841" s="3" t="s">
        <v>13</v>
      </c>
      <c r="C4841" s="3" t="s">
        <v>23276</v>
      </c>
      <c r="D4841" s="3" t="s">
        <v>23277</v>
      </c>
      <c r="E4841" s="3" t="s">
        <v>23278</v>
      </c>
      <c r="F4841" s="3" t="s">
        <v>46</v>
      </c>
      <c r="G4841" s="3" t="str">
        <f t="shared" si="454"/>
        <v>June</v>
      </c>
      <c r="H4841" s="3" t="str">
        <f t="shared" si="455"/>
        <v>2018</v>
      </c>
      <c r="I4841" s="3" t="s">
        <v>23279</v>
      </c>
      <c r="J4841" s="3">
        <v>2017</v>
      </c>
      <c r="K4841" s="3" t="s">
        <v>76</v>
      </c>
      <c r="L4841" s="3" t="s">
        <v>2923</v>
      </c>
      <c r="M4841" s="3" t="str">
        <f t="shared" si="450"/>
        <v>126</v>
      </c>
      <c r="N4841" s="3" t="str">
        <f t="shared" si="451"/>
        <v>min</v>
      </c>
      <c r="O4841" s="3" t="str">
        <f t="shared" si="452"/>
        <v>India</v>
      </c>
      <c r="P4841" s="3" t="s">
        <v>103</v>
      </c>
      <c r="Q4841" s="3" t="str">
        <f t="shared" si="453"/>
        <v>Dramas</v>
      </c>
      <c r="R4841" s="3" t="s">
        <v>23280</v>
      </c>
    </row>
    <row r="4842" spans="1:18" x14ac:dyDescent="0.3">
      <c r="A4842" s="3" t="s">
        <v>23281</v>
      </c>
      <c r="B4842" s="3" t="s">
        <v>13</v>
      </c>
      <c r="C4842" s="3" t="s">
        <v>23282</v>
      </c>
      <c r="D4842" s="3" t="s">
        <v>23283</v>
      </c>
      <c r="E4842" s="3" t="s">
        <v>23284</v>
      </c>
      <c r="F4842" s="3" t="s">
        <v>2364</v>
      </c>
      <c r="G4842" s="3" t="str">
        <f t="shared" si="454"/>
        <v>June</v>
      </c>
      <c r="H4842" s="3" t="str">
        <f t="shared" si="455"/>
        <v>2018</v>
      </c>
      <c r="I4842" s="3" t="s">
        <v>23279</v>
      </c>
      <c r="J4842" s="3">
        <v>2017</v>
      </c>
      <c r="K4842" s="3" t="s">
        <v>28</v>
      </c>
      <c r="L4842" s="3" t="s">
        <v>1931</v>
      </c>
      <c r="M4842" s="3" t="str">
        <f t="shared" si="450"/>
        <v>130</v>
      </c>
      <c r="N4842" s="3" t="str">
        <f t="shared" si="451"/>
        <v>min</v>
      </c>
      <c r="O4842" s="3" t="str">
        <f t="shared" si="452"/>
        <v>Thailand</v>
      </c>
      <c r="P4842" s="3" t="s">
        <v>250</v>
      </c>
      <c r="Q4842" s="3" t="str">
        <f t="shared" si="453"/>
        <v>Dramas</v>
      </c>
      <c r="R4842" s="3" t="s">
        <v>23285</v>
      </c>
    </row>
    <row r="4843" spans="1:18" x14ac:dyDescent="0.3">
      <c r="A4843" s="3" t="s">
        <v>23286</v>
      </c>
      <c r="B4843" s="3" t="s">
        <v>23</v>
      </c>
      <c r="C4843" s="3" t="s">
        <v>23287</v>
      </c>
      <c r="D4843" s="3" t="s">
        <v>7418</v>
      </c>
      <c r="E4843" s="3" t="s">
        <v>7418</v>
      </c>
      <c r="F4843" s="3" t="s">
        <v>561</v>
      </c>
      <c r="G4843" s="3" t="str">
        <f t="shared" si="454"/>
        <v>June</v>
      </c>
      <c r="H4843" s="3" t="str">
        <f t="shared" si="455"/>
        <v>2018</v>
      </c>
      <c r="I4843" s="3" t="s">
        <v>23279</v>
      </c>
      <c r="J4843" s="3">
        <v>2018</v>
      </c>
      <c r="K4843" s="3" t="s">
        <v>28</v>
      </c>
      <c r="L4843" s="3" t="s">
        <v>36</v>
      </c>
      <c r="M4843" s="3" t="str">
        <f t="shared" si="450"/>
        <v>1</v>
      </c>
      <c r="N4843" s="3" t="str">
        <f t="shared" si="451"/>
        <v>Season</v>
      </c>
      <c r="O4843" s="3" t="str">
        <f t="shared" si="452"/>
        <v>France</v>
      </c>
      <c r="P4843" s="3" t="s">
        <v>89</v>
      </c>
      <c r="Q4843" s="3" t="str">
        <f t="shared" si="453"/>
        <v>Crime TV Shows</v>
      </c>
      <c r="R4843" s="3" t="s">
        <v>23288</v>
      </c>
    </row>
    <row r="4844" spans="1:18" x14ac:dyDescent="0.3">
      <c r="A4844" s="3" t="s">
        <v>23289</v>
      </c>
      <c r="B4844" s="3" t="s">
        <v>13</v>
      </c>
      <c r="C4844" s="3" t="s">
        <v>23290</v>
      </c>
      <c r="D4844" s="3" t="s">
        <v>3129</v>
      </c>
      <c r="E4844" s="3" t="s">
        <v>23291</v>
      </c>
      <c r="F4844" s="3" t="s">
        <v>16</v>
      </c>
      <c r="G4844" s="3" t="str">
        <f t="shared" si="454"/>
        <v>June</v>
      </c>
      <c r="H4844" s="3" t="str">
        <f t="shared" si="455"/>
        <v>2018</v>
      </c>
      <c r="I4844" s="3" t="s">
        <v>23279</v>
      </c>
      <c r="J4844" s="3">
        <v>2018</v>
      </c>
      <c r="K4844" s="3" t="s">
        <v>28</v>
      </c>
      <c r="L4844" s="3" t="s">
        <v>249</v>
      </c>
      <c r="M4844" s="3" t="str">
        <f t="shared" si="450"/>
        <v>110</v>
      </c>
      <c r="N4844" s="3" t="str">
        <f t="shared" si="451"/>
        <v>min</v>
      </c>
      <c r="O4844" s="3" t="str">
        <f t="shared" si="452"/>
        <v>United States</v>
      </c>
      <c r="P4844" s="3" t="s">
        <v>1119</v>
      </c>
      <c r="Q4844" s="3" t="str">
        <f t="shared" si="453"/>
        <v>Dramas</v>
      </c>
      <c r="R4844" s="3" t="s">
        <v>23292</v>
      </c>
    </row>
    <row r="4845" spans="1:18" x14ac:dyDescent="0.3">
      <c r="A4845" s="3" t="s">
        <v>23293</v>
      </c>
      <c r="B4845" s="3" t="s">
        <v>13</v>
      </c>
      <c r="C4845" s="3" t="s">
        <v>23294</v>
      </c>
      <c r="D4845" s="3" t="s">
        <v>23295</v>
      </c>
      <c r="E4845" s="3" t="s">
        <v>23295</v>
      </c>
      <c r="F4845" s="3" t="s">
        <v>2109</v>
      </c>
      <c r="G4845" s="3" t="str">
        <f t="shared" si="454"/>
        <v>June</v>
      </c>
      <c r="H4845" s="3" t="str">
        <f t="shared" si="455"/>
        <v>2018</v>
      </c>
      <c r="I4845" s="3" t="s">
        <v>23279</v>
      </c>
      <c r="J4845" s="3">
        <v>2015</v>
      </c>
      <c r="K4845" s="3" t="s">
        <v>28</v>
      </c>
      <c r="L4845" s="3" t="s">
        <v>399</v>
      </c>
      <c r="M4845" s="3" t="str">
        <f t="shared" si="450"/>
        <v>85</v>
      </c>
      <c r="N4845" s="3" t="str">
        <f t="shared" si="451"/>
        <v>min</v>
      </c>
      <c r="O4845" s="3" t="str">
        <f t="shared" si="452"/>
        <v>Germany</v>
      </c>
      <c r="P4845" s="3" t="s">
        <v>440</v>
      </c>
      <c r="Q4845" s="3" t="str">
        <f t="shared" si="453"/>
        <v>Documentaries</v>
      </c>
      <c r="R4845" s="3" t="s">
        <v>23296</v>
      </c>
    </row>
    <row r="4846" spans="1:18" x14ac:dyDescent="0.3">
      <c r="A4846" s="3" t="s">
        <v>23297</v>
      </c>
      <c r="B4846" s="3" t="s">
        <v>23</v>
      </c>
      <c r="C4846" s="3" t="s">
        <v>23298</v>
      </c>
      <c r="D4846" s="3" t="s">
        <v>7418</v>
      </c>
      <c r="E4846" s="3" t="s">
        <v>23299</v>
      </c>
      <c r="F4846" s="3" t="s">
        <v>16</v>
      </c>
      <c r="G4846" s="3" t="str">
        <f t="shared" si="454"/>
        <v>May</v>
      </c>
      <c r="H4846" s="3" t="str">
        <f t="shared" si="455"/>
        <v>2018</v>
      </c>
      <c r="I4846" s="3" t="s">
        <v>23300</v>
      </c>
      <c r="J4846" s="3">
        <v>2019</v>
      </c>
      <c r="K4846" s="3" t="s">
        <v>76</v>
      </c>
      <c r="L4846" s="3" t="s">
        <v>120</v>
      </c>
      <c r="M4846" s="3" t="str">
        <f t="shared" si="450"/>
        <v>4</v>
      </c>
      <c r="N4846" s="3" t="str">
        <f t="shared" si="451"/>
        <v>Seasons</v>
      </c>
      <c r="O4846" s="3" t="str">
        <f t="shared" si="452"/>
        <v>United States</v>
      </c>
      <c r="P4846" s="3" t="s">
        <v>226</v>
      </c>
      <c r="Q4846" s="3" t="str">
        <f t="shared" si="453"/>
        <v>TV Comedies</v>
      </c>
      <c r="R4846" s="3" t="s">
        <v>23301</v>
      </c>
    </row>
    <row r="4847" spans="1:18" x14ac:dyDescent="0.3">
      <c r="A4847" s="3" t="s">
        <v>23302</v>
      </c>
      <c r="B4847" s="3" t="s">
        <v>23</v>
      </c>
      <c r="C4847" s="3" t="s">
        <v>23303</v>
      </c>
      <c r="D4847" s="3" t="s">
        <v>7418</v>
      </c>
      <c r="E4847" s="3" t="s">
        <v>23304</v>
      </c>
      <c r="F4847" s="3" t="s">
        <v>16</v>
      </c>
      <c r="G4847" s="3" t="str">
        <f t="shared" si="454"/>
        <v>May</v>
      </c>
      <c r="H4847" s="3" t="str">
        <f t="shared" si="455"/>
        <v>2018</v>
      </c>
      <c r="I4847" s="3" t="s">
        <v>23305</v>
      </c>
      <c r="J4847" s="3">
        <v>2019</v>
      </c>
      <c r="K4847" s="3" t="s">
        <v>28</v>
      </c>
      <c r="L4847" s="3" t="s">
        <v>155</v>
      </c>
      <c r="M4847" s="3" t="str">
        <f t="shared" si="450"/>
        <v>5</v>
      </c>
      <c r="N4847" s="3" t="str">
        <f t="shared" si="451"/>
        <v>Seasons</v>
      </c>
      <c r="O4847" s="3" t="str">
        <f t="shared" si="452"/>
        <v>United States</v>
      </c>
      <c r="P4847" s="3" t="s">
        <v>226</v>
      </c>
      <c r="Q4847" s="3" t="str">
        <f t="shared" si="453"/>
        <v>TV Comedies</v>
      </c>
      <c r="R4847" s="3" t="s">
        <v>23306</v>
      </c>
    </row>
    <row r="4848" spans="1:18" x14ac:dyDescent="0.3">
      <c r="A4848" s="3" t="s">
        <v>23307</v>
      </c>
      <c r="B4848" s="3" t="s">
        <v>23</v>
      </c>
      <c r="C4848" s="3" t="s">
        <v>23308</v>
      </c>
      <c r="D4848" s="3" t="s">
        <v>7418</v>
      </c>
      <c r="E4848" s="3" t="s">
        <v>7418</v>
      </c>
      <c r="F4848" s="3" t="s">
        <v>16</v>
      </c>
      <c r="G4848" s="3" t="str">
        <f t="shared" si="454"/>
        <v>May</v>
      </c>
      <c r="H4848" s="3" t="str">
        <f t="shared" si="455"/>
        <v>2018</v>
      </c>
      <c r="I4848" s="3" t="s">
        <v>23309</v>
      </c>
      <c r="J4848" s="3">
        <v>2018</v>
      </c>
      <c r="K4848" s="3" t="s">
        <v>28</v>
      </c>
      <c r="L4848" s="3" t="s">
        <v>36</v>
      </c>
      <c r="M4848" s="3" t="str">
        <f t="shared" si="450"/>
        <v>1</v>
      </c>
      <c r="N4848" s="3" t="str">
        <f t="shared" si="451"/>
        <v>Season</v>
      </c>
      <c r="O4848" s="3" t="str">
        <f t="shared" si="452"/>
        <v>United States</v>
      </c>
      <c r="P4848" s="3" t="s">
        <v>2126</v>
      </c>
      <c r="Q4848" s="3" t="str">
        <f t="shared" si="453"/>
        <v>Stand-Up Comedy &amp; Talk Shows</v>
      </c>
      <c r="R4848" s="3" t="s">
        <v>23310</v>
      </c>
    </row>
    <row r="4849" spans="1:18" x14ac:dyDescent="0.3">
      <c r="A4849" s="3" t="s">
        <v>23311</v>
      </c>
      <c r="B4849" s="3" t="s">
        <v>13</v>
      </c>
      <c r="C4849" s="3" t="s">
        <v>23312</v>
      </c>
      <c r="D4849" s="3" t="s">
        <v>23313</v>
      </c>
      <c r="E4849" s="3" t="s">
        <v>23314</v>
      </c>
      <c r="F4849" s="3" t="s">
        <v>663</v>
      </c>
      <c r="G4849" s="3" t="str">
        <f t="shared" si="454"/>
        <v>May</v>
      </c>
      <c r="H4849" s="3" t="str">
        <f t="shared" si="455"/>
        <v>2018</v>
      </c>
      <c r="I4849" s="3" t="s">
        <v>23315</v>
      </c>
      <c r="J4849" s="3">
        <v>2018</v>
      </c>
      <c r="K4849" s="3" t="s">
        <v>28</v>
      </c>
      <c r="L4849" s="3" t="s">
        <v>628</v>
      </c>
      <c r="M4849" s="3" t="str">
        <f t="shared" si="450"/>
        <v>117</v>
      </c>
      <c r="N4849" s="3" t="str">
        <f t="shared" si="451"/>
        <v>min</v>
      </c>
      <c r="O4849" s="3" t="str">
        <f t="shared" si="452"/>
        <v>Spain</v>
      </c>
      <c r="P4849" s="3" t="s">
        <v>250</v>
      </c>
      <c r="Q4849" s="3" t="str">
        <f t="shared" si="453"/>
        <v>Dramas</v>
      </c>
      <c r="R4849" s="3" t="s">
        <v>23316</v>
      </c>
    </row>
    <row r="4850" spans="1:18" x14ac:dyDescent="0.3">
      <c r="A4850" s="3" t="s">
        <v>23317</v>
      </c>
      <c r="B4850" s="3" t="s">
        <v>23</v>
      </c>
      <c r="C4850" s="3" t="s">
        <v>23318</v>
      </c>
      <c r="D4850" s="3" t="s">
        <v>7418</v>
      </c>
      <c r="E4850" s="3" t="s">
        <v>23319</v>
      </c>
      <c r="F4850" s="3" t="s">
        <v>633</v>
      </c>
      <c r="G4850" s="3" t="str">
        <f t="shared" si="454"/>
        <v>May</v>
      </c>
      <c r="H4850" s="3" t="str">
        <f t="shared" si="455"/>
        <v>2018</v>
      </c>
      <c r="I4850" s="3" t="s">
        <v>23315</v>
      </c>
      <c r="J4850" s="3">
        <v>2018</v>
      </c>
      <c r="K4850" s="3" t="s">
        <v>28</v>
      </c>
      <c r="L4850" s="3" t="s">
        <v>36</v>
      </c>
      <c r="M4850" s="3" t="str">
        <f t="shared" si="450"/>
        <v>1</v>
      </c>
      <c r="N4850" s="3" t="str">
        <f t="shared" si="451"/>
        <v>Season</v>
      </c>
      <c r="O4850" s="3" t="str">
        <f t="shared" si="452"/>
        <v>South Korea</v>
      </c>
      <c r="P4850" s="3" t="s">
        <v>6149</v>
      </c>
      <c r="Q4850" s="3" t="str">
        <f t="shared" si="453"/>
        <v>International TV Shows</v>
      </c>
      <c r="R4850" s="3" t="s">
        <v>23320</v>
      </c>
    </row>
    <row r="4851" spans="1:18" x14ac:dyDescent="0.3">
      <c r="A4851" s="3" t="s">
        <v>23321</v>
      </c>
      <c r="B4851" s="3" t="s">
        <v>13</v>
      </c>
      <c r="C4851" s="3" t="s">
        <v>23322</v>
      </c>
      <c r="D4851" s="3" t="s">
        <v>22867</v>
      </c>
      <c r="E4851" s="3" t="s">
        <v>23323</v>
      </c>
      <c r="F4851" s="3" t="s">
        <v>1534</v>
      </c>
      <c r="G4851" s="3" t="str">
        <f t="shared" si="454"/>
        <v>May</v>
      </c>
      <c r="H4851" s="3" t="str">
        <f t="shared" si="455"/>
        <v>2018</v>
      </c>
      <c r="I4851" s="3" t="s">
        <v>23324</v>
      </c>
      <c r="J4851" s="3">
        <v>2018</v>
      </c>
      <c r="K4851" s="3" t="s">
        <v>28</v>
      </c>
      <c r="L4851" s="3" t="s">
        <v>777</v>
      </c>
      <c r="M4851" s="3" t="str">
        <f t="shared" si="450"/>
        <v>63</v>
      </c>
      <c r="N4851" s="3" t="str">
        <f t="shared" si="451"/>
        <v>min</v>
      </c>
      <c r="O4851" s="3" t="str">
        <f t="shared" si="452"/>
        <v>Argentina</v>
      </c>
      <c r="P4851" s="3" t="s">
        <v>1555</v>
      </c>
      <c r="Q4851" s="3" t="str">
        <f t="shared" si="453"/>
        <v>Stand-Up Comedy</v>
      </c>
      <c r="R4851" s="3" t="s">
        <v>23325</v>
      </c>
    </row>
    <row r="4852" spans="1:18" x14ac:dyDescent="0.3">
      <c r="A4852" s="3" t="s">
        <v>23326</v>
      </c>
      <c r="B4852" s="3" t="s">
        <v>13</v>
      </c>
      <c r="C4852" s="3" t="s">
        <v>23327</v>
      </c>
      <c r="D4852" s="3" t="s">
        <v>23328</v>
      </c>
      <c r="E4852" s="3" t="s">
        <v>23329</v>
      </c>
      <c r="F4852" s="3" t="s">
        <v>16</v>
      </c>
      <c r="G4852" s="3" t="str">
        <f t="shared" si="454"/>
        <v>May</v>
      </c>
      <c r="H4852" s="3" t="str">
        <f t="shared" si="455"/>
        <v>2018</v>
      </c>
      <c r="I4852" s="3" t="s">
        <v>23324</v>
      </c>
      <c r="J4852" s="3">
        <v>2018</v>
      </c>
      <c r="K4852" s="3" t="s">
        <v>28</v>
      </c>
      <c r="L4852" s="3" t="s">
        <v>139</v>
      </c>
      <c r="M4852" s="3" t="str">
        <f t="shared" si="450"/>
        <v>94</v>
      </c>
      <c r="N4852" s="3" t="str">
        <f t="shared" si="451"/>
        <v>min</v>
      </c>
      <c r="O4852" s="3" t="str">
        <f t="shared" si="452"/>
        <v>United States</v>
      </c>
      <c r="P4852" s="3" t="s">
        <v>688</v>
      </c>
      <c r="Q4852" s="3" t="str">
        <f t="shared" si="453"/>
        <v>Comedies</v>
      </c>
      <c r="R4852" s="3" t="s">
        <v>23330</v>
      </c>
    </row>
    <row r="4853" spans="1:18" x14ac:dyDescent="0.3">
      <c r="A4853" s="3" t="s">
        <v>23331</v>
      </c>
      <c r="B4853" s="3" t="s">
        <v>13</v>
      </c>
      <c r="C4853" s="3" t="s">
        <v>23332</v>
      </c>
      <c r="D4853" s="3" t="s">
        <v>12382</v>
      </c>
      <c r="E4853" s="3" t="s">
        <v>23333</v>
      </c>
      <c r="F4853" s="3" t="s">
        <v>16</v>
      </c>
      <c r="G4853" s="3" t="str">
        <f t="shared" si="454"/>
        <v>May</v>
      </c>
      <c r="H4853" s="3" t="str">
        <f t="shared" si="455"/>
        <v>2018</v>
      </c>
      <c r="I4853" s="3" t="s">
        <v>23324</v>
      </c>
      <c r="J4853" s="3">
        <v>2018</v>
      </c>
      <c r="K4853" s="3" t="s">
        <v>76</v>
      </c>
      <c r="L4853" s="3" t="s">
        <v>2280</v>
      </c>
      <c r="M4853" s="3" t="str">
        <f t="shared" si="450"/>
        <v>74</v>
      </c>
      <c r="N4853" s="3" t="str">
        <f t="shared" si="451"/>
        <v>min</v>
      </c>
      <c r="O4853" s="3" t="str">
        <f t="shared" si="452"/>
        <v>United States</v>
      </c>
      <c r="P4853" s="3" t="s">
        <v>1555</v>
      </c>
      <c r="Q4853" s="3" t="str">
        <f t="shared" si="453"/>
        <v>Stand-Up Comedy</v>
      </c>
      <c r="R4853" s="3" t="s">
        <v>23334</v>
      </c>
    </row>
    <row r="4854" spans="1:18" x14ac:dyDescent="0.3">
      <c r="A4854" s="3" t="s">
        <v>23335</v>
      </c>
      <c r="B4854" s="3" t="s">
        <v>23</v>
      </c>
      <c r="C4854" s="3" t="s">
        <v>23336</v>
      </c>
      <c r="D4854" s="3" t="s">
        <v>7418</v>
      </c>
      <c r="E4854" s="3" t="s">
        <v>23337</v>
      </c>
      <c r="F4854" s="3" t="s">
        <v>803</v>
      </c>
      <c r="G4854" s="3" t="str">
        <f t="shared" si="454"/>
        <v>May</v>
      </c>
      <c r="H4854" s="3" t="str">
        <f t="shared" si="455"/>
        <v>2018</v>
      </c>
      <c r="I4854" s="3" t="s">
        <v>23324</v>
      </c>
      <c r="J4854" s="3">
        <v>2018</v>
      </c>
      <c r="K4854" s="3" t="s">
        <v>242</v>
      </c>
      <c r="L4854" s="3" t="s">
        <v>231</v>
      </c>
      <c r="M4854" s="3" t="str">
        <f t="shared" si="450"/>
        <v>3</v>
      </c>
      <c r="N4854" s="3" t="str">
        <f t="shared" si="451"/>
        <v>Seasons</v>
      </c>
      <c r="O4854" s="3" t="str">
        <f t="shared" si="452"/>
        <v>United States</v>
      </c>
      <c r="P4854" s="3" t="s">
        <v>2845</v>
      </c>
      <c r="Q4854" s="3" t="str">
        <f t="shared" si="453"/>
        <v>Kids' TV</v>
      </c>
      <c r="R4854" s="3" t="s">
        <v>23338</v>
      </c>
    </row>
    <row r="4855" spans="1:18" x14ac:dyDescent="0.3">
      <c r="A4855" s="3" t="s">
        <v>23339</v>
      </c>
      <c r="B4855" s="3" t="s">
        <v>23</v>
      </c>
      <c r="C4855" s="3" t="s">
        <v>23340</v>
      </c>
      <c r="D4855" s="3" t="s">
        <v>7418</v>
      </c>
      <c r="E4855" s="3" t="s">
        <v>23341</v>
      </c>
      <c r="F4855" s="3" t="s">
        <v>351</v>
      </c>
      <c r="G4855" s="3" t="str">
        <f t="shared" si="454"/>
        <v>May</v>
      </c>
      <c r="H4855" s="3" t="str">
        <f t="shared" si="455"/>
        <v>2018</v>
      </c>
      <c r="I4855" s="3" t="s">
        <v>23342</v>
      </c>
      <c r="J4855" s="3">
        <v>2018</v>
      </c>
      <c r="K4855" s="3" t="s">
        <v>28</v>
      </c>
      <c r="L4855" s="3" t="s">
        <v>36</v>
      </c>
      <c r="M4855" s="3" t="str">
        <f t="shared" si="450"/>
        <v>1</v>
      </c>
      <c r="N4855" s="3" t="str">
        <f t="shared" si="451"/>
        <v>Season</v>
      </c>
      <c r="O4855" s="3" t="str">
        <f t="shared" si="452"/>
        <v>Japan</v>
      </c>
      <c r="P4855" s="3" t="s">
        <v>789</v>
      </c>
      <c r="Q4855" s="3" t="str">
        <f t="shared" si="453"/>
        <v>International TV Shows</v>
      </c>
      <c r="R4855" s="3" t="s">
        <v>23343</v>
      </c>
    </row>
    <row r="4856" spans="1:18" x14ac:dyDescent="0.3">
      <c r="A4856" s="3" t="s">
        <v>23344</v>
      </c>
      <c r="B4856" s="3" t="s">
        <v>13</v>
      </c>
      <c r="C4856" s="3" t="s">
        <v>23345</v>
      </c>
      <c r="D4856" s="3" t="s">
        <v>23346</v>
      </c>
      <c r="E4856" s="3" t="s">
        <v>23346</v>
      </c>
      <c r="F4856" s="3" t="s">
        <v>16</v>
      </c>
      <c r="G4856" s="3" t="str">
        <f t="shared" si="454"/>
        <v>May</v>
      </c>
      <c r="H4856" s="3" t="str">
        <f t="shared" si="455"/>
        <v>2018</v>
      </c>
      <c r="I4856" s="3" t="s">
        <v>23342</v>
      </c>
      <c r="J4856" s="3">
        <v>2018</v>
      </c>
      <c r="K4856" s="3" t="s">
        <v>76</v>
      </c>
      <c r="L4856" s="3" t="s">
        <v>3978</v>
      </c>
      <c r="M4856" s="3" t="str">
        <f t="shared" si="450"/>
        <v>58</v>
      </c>
      <c r="N4856" s="3" t="str">
        <f t="shared" si="451"/>
        <v>min</v>
      </c>
      <c r="O4856" s="3" t="str">
        <f t="shared" si="452"/>
        <v>United States</v>
      </c>
      <c r="P4856" s="3" t="s">
        <v>1555</v>
      </c>
      <c r="Q4856" s="3" t="str">
        <f t="shared" si="453"/>
        <v>Stand-Up Comedy</v>
      </c>
      <c r="R4856" s="3" t="s">
        <v>23347</v>
      </c>
    </row>
    <row r="4857" spans="1:18" x14ac:dyDescent="0.3">
      <c r="A4857" s="3" t="s">
        <v>23348</v>
      </c>
      <c r="B4857" s="3" t="s">
        <v>13</v>
      </c>
      <c r="C4857" s="3" t="s">
        <v>23349</v>
      </c>
      <c r="D4857" s="3" t="s">
        <v>5955</v>
      </c>
      <c r="E4857" s="3" t="s">
        <v>23350</v>
      </c>
      <c r="F4857" s="3" t="s">
        <v>26</v>
      </c>
      <c r="G4857" s="3" t="str">
        <f t="shared" si="454"/>
        <v>May</v>
      </c>
      <c r="H4857" s="3" t="str">
        <f t="shared" si="455"/>
        <v>2018</v>
      </c>
      <c r="I4857" s="3" t="s">
        <v>23351</v>
      </c>
      <c r="J4857" s="3">
        <v>2018</v>
      </c>
      <c r="K4857" s="3" t="s">
        <v>28</v>
      </c>
      <c r="L4857" s="3" t="s">
        <v>628</v>
      </c>
      <c r="M4857" s="3" t="str">
        <f t="shared" si="450"/>
        <v>117</v>
      </c>
      <c r="N4857" s="3" t="str">
        <f t="shared" si="451"/>
        <v>min</v>
      </c>
      <c r="O4857" s="3" t="str">
        <f t="shared" si="452"/>
        <v>South Africa</v>
      </c>
      <c r="P4857" s="3" t="s">
        <v>178</v>
      </c>
      <c r="Q4857" s="3" t="str">
        <f t="shared" si="453"/>
        <v>Comedies</v>
      </c>
      <c r="R4857" s="3" t="s">
        <v>23352</v>
      </c>
    </row>
    <row r="4858" spans="1:18" x14ac:dyDescent="0.3">
      <c r="A4858" s="3" t="s">
        <v>23353</v>
      </c>
      <c r="B4858" s="3" t="s">
        <v>23</v>
      </c>
      <c r="C4858" s="3" t="s">
        <v>23354</v>
      </c>
      <c r="D4858" s="3" t="s">
        <v>7418</v>
      </c>
      <c r="E4858" s="3" t="s">
        <v>17327</v>
      </c>
      <c r="F4858" s="3" t="s">
        <v>7418</v>
      </c>
      <c r="G4858" s="3" t="str">
        <f t="shared" si="454"/>
        <v>May</v>
      </c>
      <c r="H4858" s="3" t="str">
        <f t="shared" si="455"/>
        <v>2018</v>
      </c>
      <c r="I4858" s="3" t="s">
        <v>23351</v>
      </c>
      <c r="J4858" s="3">
        <v>2018</v>
      </c>
      <c r="K4858" s="3" t="s">
        <v>170</v>
      </c>
      <c r="L4858" s="3" t="s">
        <v>36</v>
      </c>
      <c r="M4858" s="3" t="str">
        <f t="shared" si="450"/>
        <v>1</v>
      </c>
      <c r="N4858" s="3" t="str">
        <f t="shared" si="451"/>
        <v>Season</v>
      </c>
      <c r="O4858" s="3" t="str">
        <f t="shared" si="452"/>
        <v>Unknown</v>
      </c>
      <c r="P4858" s="3" t="s">
        <v>243</v>
      </c>
      <c r="Q4858" s="3" t="str">
        <f t="shared" si="453"/>
        <v>Kids' TV</v>
      </c>
      <c r="R4858" s="3" t="s">
        <v>23355</v>
      </c>
    </row>
    <row r="4859" spans="1:18" x14ac:dyDescent="0.3">
      <c r="A4859" s="3" t="s">
        <v>23356</v>
      </c>
      <c r="B4859" s="3" t="s">
        <v>23</v>
      </c>
      <c r="C4859" s="3" t="s">
        <v>23357</v>
      </c>
      <c r="D4859" s="3" t="s">
        <v>7418</v>
      </c>
      <c r="E4859" s="3" t="s">
        <v>23358</v>
      </c>
      <c r="F4859" s="3" t="s">
        <v>6892</v>
      </c>
      <c r="G4859" s="3" t="str">
        <f t="shared" si="454"/>
        <v>May</v>
      </c>
      <c r="H4859" s="3" t="str">
        <f t="shared" si="455"/>
        <v>2018</v>
      </c>
      <c r="I4859" s="3" t="s">
        <v>23351</v>
      </c>
      <c r="J4859" s="3">
        <v>2017</v>
      </c>
      <c r="K4859" s="3" t="s">
        <v>242</v>
      </c>
      <c r="L4859" s="3" t="s">
        <v>120</v>
      </c>
      <c r="M4859" s="3" t="str">
        <f t="shared" si="450"/>
        <v>4</v>
      </c>
      <c r="N4859" s="3" t="str">
        <f t="shared" si="451"/>
        <v>Seasons</v>
      </c>
      <c r="O4859" s="3" t="str">
        <f t="shared" si="452"/>
        <v>Canada</v>
      </c>
      <c r="P4859" s="3" t="s">
        <v>23359</v>
      </c>
      <c r="Q4859" s="3" t="str">
        <f t="shared" si="453"/>
        <v>Crime TV Shows</v>
      </c>
      <c r="R4859" s="3" t="s">
        <v>23360</v>
      </c>
    </row>
    <row r="4860" spans="1:18" x14ac:dyDescent="0.3">
      <c r="A4860" s="3" t="s">
        <v>23361</v>
      </c>
      <c r="B4860" s="3" t="s">
        <v>13</v>
      </c>
      <c r="C4860" s="3" t="s">
        <v>23362</v>
      </c>
      <c r="D4860" s="3" t="s">
        <v>23363</v>
      </c>
      <c r="E4860" s="3" t="s">
        <v>23364</v>
      </c>
      <c r="F4860" s="3" t="s">
        <v>16</v>
      </c>
      <c r="G4860" s="3" t="str">
        <f t="shared" si="454"/>
        <v>May</v>
      </c>
      <c r="H4860" s="3" t="str">
        <f t="shared" si="455"/>
        <v>2018</v>
      </c>
      <c r="I4860" s="3" t="s">
        <v>23365</v>
      </c>
      <c r="J4860" s="3">
        <v>2007</v>
      </c>
      <c r="K4860" s="3" t="s">
        <v>28</v>
      </c>
      <c r="L4860" s="3" t="s">
        <v>1009</v>
      </c>
      <c r="M4860" s="3" t="str">
        <f t="shared" si="450"/>
        <v>89</v>
      </c>
      <c r="N4860" s="3" t="str">
        <f t="shared" si="451"/>
        <v>min</v>
      </c>
      <c r="O4860" s="3" t="str">
        <f t="shared" si="452"/>
        <v>United States</v>
      </c>
      <c r="P4860" s="3" t="s">
        <v>1555</v>
      </c>
      <c r="Q4860" s="3" t="str">
        <f t="shared" si="453"/>
        <v>Stand-Up Comedy</v>
      </c>
      <c r="R4860" s="3" t="s">
        <v>23366</v>
      </c>
    </row>
    <row r="4861" spans="1:18" x14ac:dyDescent="0.3">
      <c r="A4861" s="3" t="s">
        <v>23367</v>
      </c>
      <c r="B4861" s="3" t="s">
        <v>13</v>
      </c>
      <c r="C4861" s="3" t="s">
        <v>23368</v>
      </c>
      <c r="D4861" s="3" t="s">
        <v>23369</v>
      </c>
      <c r="E4861" s="3" t="s">
        <v>7418</v>
      </c>
      <c r="F4861" s="3" t="s">
        <v>23370</v>
      </c>
      <c r="G4861" s="3" t="str">
        <f t="shared" si="454"/>
        <v>May</v>
      </c>
      <c r="H4861" s="3" t="str">
        <f t="shared" si="455"/>
        <v>2018</v>
      </c>
      <c r="I4861" s="3" t="s">
        <v>23371</v>
      </c>
      <c r="J4861" s="3">
        <v>2017</v>
      </c>
      <c r="K4861" s="3" t="s">
        <v>28</v>
      </c>
      <c r="L4861" s="3" t="s">
        <v>2229</v>
      </c>
      <c r="M4861" s="3" t="str">
        <f t="shared" si="450"/>
        <v>66</v>
      </c>
      <c r="N4861" s="3" t="str">
        <f t="shared" si="451"/>
        <v>min</v>
      </c>
      <c r="O4861" s="3" t="str">
        <f t="shared" si="452"/>
        <v>Argentina</v>
      </c>
      <c r="P4861" s="3" t="s">
        <v>127</v>
      </c>
      <c r="Q4861" s="3" t="str">
        <f t="shared" si="453"/>
        <v>Documentaries</v>
      </c>
      <c r="R4861" s="3" t="s">
        <v>23372</v>
      </c>
    </row>
    <row r="4862" spans="1:18" x14ac:dyDescent="0.3">
      <c r="A4862" s="3" t="s">
        <v>23373</v>
      </c>
      <c r="B4862" s="3" t="s">
        <v>13</v>
      </c>
      <c r="C4862" s="3" t="s">
        <v>23374</v>
      </c>
      <c r="D4862" s="3" t="s">
        <v>11338</v>
      </c>
      <c r="E4862" s="3" t="s">
        <v>23375</v>
      </c>
      <c r="F4862" s="3" t="s">
        <v>46</v>
      </c>
      <c r="G4862" s="3" t="str">
        <f t="shared" si="454"/>
        <v>May</v>
      </c>
      <c r="H4862" s="3" t="str">
        <f t="shared" si="455"/>
        <v>2018</v>
      </c>
      <c r="I4862" s="3" t="s">
        <v>23376</v>
      </c>
      <c r="J4862" s="3">
        <v>2018</v>
      </c>
      <c r="K4862" s="3" t="s">
        <v>28</v>
      </c>
      <c r="L4862" s="3" t="s">
        <v>5666</v>
      </c>
      <c r="M4862" s="3" t="str">
        <f t="shared" si="450"/>
        <v>158</v>
      </c>
      <c r="N4862" s="3" t="str">
        <f t="shared" si="451"/>
        <v>min</v>
      </c>
      <c r="O4862" s="3" t="str">
        <f t="shared" si="452"/>
        <v>India</v>
      </c>
      <c r="P4862" s="3" t="s">
        <v>257</v>
      </c>
      <c r="Q4862" s="3" t="str">
        <f t="shared" si="453"/>
        <v>Action &amp; Adventure</v>
      </c>
      <c r="R4862" s="3" t="s">
        <v>23377</v>
      </c>
    </row>
    <row r="4863" spans="1:18" x14ac:dyDescent="0.3">
      <c r="A4863" s="3" t="s">
        <v>23378</v>
      </c>
      <c r="B4863" s="3" t="s">
        <v>13</v>
      </c>
      <c r="C4863" s="3" t="s">
        <v>23379</v>
      </c>
      <c r="D4863" s="3" t="s">
        <v>23380</v>
      </c>
      <c r="E4863" s="3" t="s">
        <v>23381</v>
      </c>
      <c r="F4863" s="3" t="s">
        <v>351</v>
      </c>
      <c r="G4863" s="3" t="str">
        <f t="shared" si="454"/>
        <v>May</v>
      </c>
      <c r="H4863" s="3" t="str">
        <f t="shared" si="455"/>
        <v>2018</v>
      </c>
      <c r="I4863" s="3" t="s">
        <v>23376</v>
      </c>
      <c r="J4863" s="3">
        <v>1979</v>
      </c>
      <c r="K4863" s="3" t="s">
        <v>18</v>
      </c>
      <c r="L4863" s="3" t="s">
        <v>367</v>
      </c>
      <c r="M4863" s="3" t="str">
        <f t="shared" si="450"/>
        <v>100</v>
      </c>
      <c r="N4863" s="3" t="str">
        <f t="shared" si="451"/>
        <v>min</v>
      </c>
      <c r="O4863" s="3" t="str">
        <f t="shared" si="452"/>
        <v>Japan</v>
      </c>
      <c r="P4863" s="3" t="s">
        <v>3585</v>
      </c>
      <c r="Q4863" s="3" t="str">
        <f t="shared" si="453"/>
        <v>Action &amp; Adventure</v>
      </c>
      <c r="R4863" s="3" t="s">
        <v>23382</v>
      </c>
    </row>
    <row r="4864" spans="1:18" x14ac:dyDescent="0.3">
      <c r="A4864" s="3" t="s">
        <v>23383</v>
      </c>
      <c r="B4864" s="3" t="s">
        <v>23</v>
      </c>
      <c r="C4864" s="3" t="s">
        <v>23384</v>
      </c>
      <c r="D4864" s="3" t="s">
        <v>7418</v>
      </c>
      <c r="E4864" s="3" t="s">
        <v>23385</v>
      </c>
      <c r="F4864" s="3" t="s">
        <v>351</v>
      </c>
      <c r="G4864" s="3" t="str">
        <f t="shared" si="454"/>
        <v>May</v>
      </c>
      <c r="H4864" s="3" t="str">
        <f t="shared" si="455"/>
        <v>2018</v>
      </c>
      <c r="I4864" s="3" t="s">
        <v>23376</v>
      </c>
      <c r="J4864" s="3">
        <v>2009</v>
      </c>
      <c r="K4864" s="3" t="s">
        <v>28</v>
      </c>
      <c r="L4864" s="3" t="s">
        <v>36</v>
      </c>
      <c r="M4864" s="3" t="str">
        <f t="shared" si="450"/>
        <v>1</v>
      </c>
      <c r="N4864" s="3" t="str">
        <f t="shared" si="451"/>
        <v>Season</v>
      </c>
      <c r="O4864" s="3" t="str">
        <f t="shared" si="452"/>
        <v>Japan</v>
      </c>
      <c r="P4864" s="3" t="s">
        <v>479</v>
      </c>
      <c r="Q4864" s="3" t="str">
        <f t="shared" si="453"/>
        <v>Anime Series</v>
      </c>
      <c r="R4864" s="3" t="s">
        <v>23386</v>
      </c>
    </row>
    <row r="4865" spans="1:18" x14ac:dyDescent="0.3">
      <c r="A4865" s="3" t="s">
        <v>23387</v>
      </c>
      <c r="B4865" s="3" t="s">
        <v>13</v>
      </c>
      <c r="C4865" s="3" t="s">
        <v>23388</v>
      </c>
      <c r="D4865" s="3" t="s">
        <v>13284</v>
      </c>
      <c r="E4865" s="3" t="s">
        <v>23389</v>
      </c>
      <c r="F4865" s="3" t="s">
        <v>16</v>
      </c>
      <c r="G4865" s="3" t="str">
        <f t="shared" si="454"/>
        <v>May</v>
      </c>
      <c r="H4865" s="3" t="str">
        <f t="shared" si="455"/>
        <v>2018</v>
      </c>
      <c r="I4865" s="3" t="s">
        <v>23390</v>
      </c>
      <c r="J4865" s="3">
        <v>2018</v>
      </c>
      <c r="K4865" s="3" t="s">
        <v>28</v>
      </c>
      <c r="L4865" s="3" t="s">
        <v>1554</v>
      </c>
      <c r="M4865" s="3" t="str">
        <f t="shared" si="450"/>
        <v>64</v>
      </c>
      <c r="N4865" s="3" t="str">
        <f t="shared" si="451"/>
        <v>min</v>
      </c>
      <c r="O4865" s="3" t="str">
        <f t="shared" si="452"/>
        <v>United States</v>
      </c>
      <c r="P4865" s="3" t="s">
        <v>1555</v>
      </c>
      <c r="Q4865" s="3" t="str">
        <f t="shared" si="453"/>
        <v>Stand-Up Comedy</v>
      </c>
      <c r="R4865" s="3" t="s">
        <v>23391</v>
      </c>
    </row>
    <row r="4866" spans="1:18" x14ac:dyDescent="0.3">
      <c r="A4866" s="3" t="s">
        <v>23392</v>
      </c>
      <c r="B4866" s="3" t="s">
        <v>13</v>
      </c>
      <c r="C4866" s="3" t="s">
        <v>23393</v>
      </c>
      <c r="D4866" s="3" t="s">
        <v>23394</v>
      </c>
      <c r="E4866" s="3" t="s">
        <v>23395</v>
      </c>
      <c r="F4866" s="3" t="s">
        <v>16</v>
      </c>
      <c r="G4866" s="3" t="str">
        <f t="shared" si="454"/>
        <v>May</v>
      </c>
      <c r="H4866" s="3" t="str">
        <f t="shared" si="455"/>
        <v>2018</v>
      </c>
      <c r="I4866" s="3" t="s">
        <v>23396</v>
      </c>
      <c r="J4866" s="3">
        <v>2017</v>
      </c>
      <c r="K4866" s="3" t="s">
        <v>28</v>
      </c>
      <c r="L4866" s="3" t="s">
        <v>562</v>
      </c>
      <c r="M4866" s="3" t="str">
        <f t="shared" si="450"/>
        <v>92</v>
      </c>
      <c r="N4866" s="3" t="str">
        <f t="shared" si="451"/>
        <v>min</v>
      </c>
      <c r="O4866" s="3" t="str">
        <f t="shared" si="452"/>
        <v>United States</v>
      </c>
      <c r="P4866" s="3" t="s">
        <v>1479</v>
      </c>
      <c r="Q4866" s="3" t="str">
        <f t="shared" si="453"/>
        <v>Comedies</v>
      </c>
      <c r="R4866" s="3" t="s">
        <v>23397</v>
      </c>
    </row>
    <row r="4867" spans="1:18" x14ac:dyDescent="0.3">
      <c r="A4867" s="3" t="s">
        <v>23398</v>
      </c>
      <c r="B4867" s="3" t="s">
        <v>23</v>
      </c>
      <c r="C4867" s="3" t="s">
        <v>23399</v>
      </c>
      <c r="D4867" s="3" t="s">
        <v>7418</v>
      </c>
      <c r="E4867" s="3" t="s">
        <v>23400</v>
      </c>
      <c r="F4867" s="3" t="s">
        <v>16</v>
      </c>
      <c r="G4867" s="3" t="str">
        <f t="shared" si="454"/>
        <v>May</v>
      </c>
      <c r="H4867" s="3" t="str">
        <f t="shared" si="455"/>
        <v>2018</v>
      </c>
      <c r="I4867" s="3" t="s">
        <v>23401</v>
      </c>
      <c r="J4867" s="3">
        <v>2018</v>
      </c>
      <c r="K4867" s="3" t="s">
        <v>76</v>
      </c>
      <c r="L4867" s="3" t="s">
        <v>231</v>
      </c>
      <c r="M4867" s="3" t="str">
        <f t="shared" ref="M4867:M4930" si="456">LEFT(L4867, FIND(" ",L4867)-1)</f>
        <v>3</v>
      </c>
      <c r="N4867" s="3" t="str">
        <f t="shared" ref="N4867:N4930" si="457">MID(L4867,FIND(" ",L4867)+1,20)</f>
        <v>Seasons</v>
      </c>
      <c r="O4867" s="3" t="str">
        <f t="shared" ref="O4867:O4930" si="458">LEFT(F4867,FIND(",",F4867&amp;",")-1)</f>
        <v>United States</v>
      </c>
      <c r="P4867" s="3" t="s">
        <v>9078</v>
      </c>
      <c r="Q4867" s="3" t="str">
        <f t="shared" ref="Q4867:Q4930" si="459">LEFT(P4867,FIND(",",P4867&amp;",")-1)</f>
        <v>Stand-Up Comedy &amp; Talk Shows</v>
      </c>
      <c r="R4867" s="3" t="s">
        <v>23402</v>
      </c>
    </row>
    <row r="4868" spans="1:18" x14ac:dyDescent="0.3">
      <c r="A4868" s="3" t="s">
        <v>23403</v>
      </c>
      <c r="B4868" s="3" t="s">
        <v>13</v>
      </c>
      <c r="C4868" s="3" t="s">
        <v>23404</v>
      </c>
      <c r="D4868" s="3" t="s">
        <v>22867</v>
      </c>
      <c r="E4868" s="3" t="s">
        <v>23405</v>
      </c>
      <c r="F4868" s="3" t="s">
        <v>132</v>
      </c>
      <c r="G4868" s="3" t="str">
        <f t="shared" ref="G4868:G4931" si="460">LEFT(I4868, FIND(" ",I4868)-1)</f>
        <v>May</v>
      </c>
      <c r="H4868" s="3" t="str">
        <f t="shared" ref="H4868:H4931" si="461">RIGHT(I4868,4)</f>
        <v>2018</v>
      </c>
      <c r="I4868" s="3" t="s">
        <v>23401</v>
      </c>
      <c r="J4868" s="3">
        <v>2018</v>
      </c>
      <c r="K4868" s="3" t="s">
        <v>28</v>
      </c>
      <c r="L4868" s="3" t="s">
        <v>777</v>
      </c>
      <c r="M4868" s="3" t="str">
        <f t="shared" si="456"/>
        <v>63</v>
      </c>
      <c r="N4868" s="3" t="str">
        <f t="shared" si="457"/>
        <v>min</v>
      </c>
      <c r="O4868" s="3" t="str">
        <f t="shared" si="458"/>
        <v>Mexico</v>
      </c>
      <c r="P4868" s="3" t="s">
        <v>1555</v>
      </c>
      <c r="Q4868" s="3" t="str">
        <f t="shared" si="459"/>
        <v>Stand-Up Comedy</v>
      </c>
      <c r="R4868" s="3" t="s">
        <v>23406</v>
      </c>
    </row>
    <row r="4869" spans="1:18" x14ac:dyDescent="0.3">
      <c r="A4869" s="3" t="s">
        <v>23407</v>
      </c>
      <c r="B4869" s="3" t="s">
        <v>23</v>
      </c>
      <c r="C4869" s="3" t="s">
        <v>23408</v>
      </c>
      <c r="D4869" s="3" t="s">
        <v>23409</v>
      </c>
      <c r="E4869" s="3" t="s">
        <v>7418</v>
      </c>
      <c r="F4869" s="3" t="s">
        <v>16</v>
      </c>
      <c r="G4869" s="3" t="str">
        <f t="shared" si="460"/>
        <v>May</v>
      </c>
      <c r="H4869" s="3" t="str">
        <f t="shared" si="461"/>
        <v>2018</v>
      </c>
      <c r="I4869" s="3" t="s">
        <v>23401</v>
      </c>
      <c r="J4869" s="3">
        <v>2018</v>
      </c>
      <c r="K4869" s="3" t="s">
        <v>28</v>
      </c>
      <c r="L4869" s="3" t="s">
        <v>36</v>
      </c>
      <c r="M4869" s="3" t="str">
        <f t="shared" si="456"/>
        <v>1</v>
      </c>
      <c r="N4869" s="3" t="str">
        <f t="shared" si="457"/>
        <v>Season</v>
      </c>
      <c r="O4869" s="3" t="str">
        <f t="shared" si="458"/>
        <v>United States</v>
      </c>
      <c r="P4869" s="3" t="s">
        <v>5571</v>
      </c>
      <c r="Q4869" s="3" t="str">
        <f t="shared" si="459"/>
        <v>Crime TV Shows</v>
      </c>
      <c r="R4869" s="3" t="s">
        <v>23410</v>
      </c>
    </row>
    <row r="4870" spans="1:18" x14ac:dyDescent="0.3">
      <c r="A4870" s="3" t="s">
        <v>23411</v>
      </c>
      <c r="B4870" s="3" t="s">
        <v>13</v>
      </c>
      <c r="C4870" s="3" t="s">
        <v>23412</v>
      </c>
      <c r="D4870" s="3" t="s">
        <v>1586</v>
      </c>
      <c r="E4870" s="3" t="s">
        <v>23413</v>
      </c>
      <c r="F4870" s="3" t="s">
        <v>580</v>
      </c>
      <c r="G4870" s="3" t="str">
        <f t="shared" si="460"/>
        <v>May</v>
      </c>
      <c r="H4870" s="3" t="str">
        <f t="shared" si="461"/>
        <v>2018</v>
      </c>
      <c r="I4870" s="3" t="s">
        <v>23401</v>
      </c>
      <c r="J4870" s="3">
        <v>2018</v>
      </c>
      <c r="K4870" s="3" t="s">
        <v>76</v>
      </c>
      <c r="L4870" s="3" t="s">
        <v>256</v>
      </c>
      <c r="M4870" s="3" t="str">
        <f t="shared" si="456"/>
        <v>105</v>
      </c>
      <c r="N4870" s="3" t="str">
        <f t="shared" si="457"/>
        <v>min</v>
      </c>
      <c r="O4870" s="3" t="str">
        <f t="shared" si="458"/>
        <v>United Kingdom</v>
      </c>
      <c r="P4870" s="3" t="s">
        <v>688</v>
      </c>
      <c r="Q4870" s="3" t="str">
        <f t="shared" si="459"/>
        <v>Comedies</v>
      </c>
      <c r="R4870" s="3" t="s">
        <v>23414</v>
      </c>
    </row>
    <row r="4871" spans="1:18" x14ac:dyDescent="0.3">
      <c r="A4871" s="3" t="s">
        <v>23415</v>
      </c>
      <c r="B4871" s="3" t="s">
        <v>23</v>
      </c>
      <c r="C4871" s="3" t="s">
        <v>23416</v>
      </c>
      <c r="D4871" s="3" t="s">
        <v>7418</v>
      </c>
      <c r="E4871" s="3" t="s">
        <v>23417</v>
      </c>
      <c r="F4871" s="3" t="s">
        <v>16</v>
      </c>
      <c r="G4871" s="3" t="str">
        <f t="shared" si="460"/>
        <v>May</v>
      </c>
      <c r="H4871" s="3" t="str">
        <f t="shared" si="461"/>
        <v>2018</v>
      </c>
      <c r="I4871" s="3" t="s">
        <v>23401</v>
      </c>
      <c r="J4871" s="3">
        <v>2018</v>
      </c>
      <c r="K4871" s="3" t="s">
        <v>110</v>
      </c>
      <c r="L4871" s="3" t="s">
        <v>36</v>
      </c>
      <c r="M4871" s="3" t="str">
        <f t="shared" si="456"/>
        <v>1</v>
      </c>
      <c r="N4871" s="3" t="str">
        <f t="shared" si="457"/>
        <v>Season</v>
      </c>
      <c r="O4871" s="3" t="str">
        <f t="shared" si="458"/>
        <v>United States</v>
      </c>
      <c r="P4871" s="3" t="s">
        <v>264</v>
      </c>
      <c r="Q4871" s="3" t="str">
        <f t="shared" si="459"/>
        <v>Kids' TV</v>
      </c>
      <c r="R4871" s="3" t="s">
        <v>23418</v>
      </c>
    </row>
    <row r="4872" spans="1:18" x14ac:dyDescent="0.3">
      <c r="A4872" s="3" t="s">
        <v>23419</v>
      </c>
      <c r="B4872" s="3" t="s">
        <v>13</v>
      </c>
      <c r="C4872" s="3" t="s">
        <v>23420</v>
      </c>
      <c r="D4872" s="3" t="s">
        <v>23421</v>
      </c>
      <c r="E4872" s="3" t="s">
        <v>23422</v>
      </c>
      <c r="F4872" s="3" t="s">
        <v>16</v>
      </c>
      <c r="G4872" s="3" t="str">
        <f t="shared" si="460"/>
        <v>May</v>
      </c>
      <c r="H4872" s="3" t="str">
        <f t="shared" si="461"/>
        <v>2018</v>
      </c>
      <c r="I4872" s="3" t="s">
        <v>23423</v>
      </c>
      <c r="J4872" s="3">
        <v>2018</v>
      </c>
      <c r="K4872" s="3" t="s">
        <v>28</v>
      </c>
      <c r="L4872" s="3" t="s">
        <v>126</v>
      </c>
      <c r="M4872" s="3" t="str">
        <f t="shared" si="456"/>
        <v>67</v>
      </c>
      <c r="N4872" s="3" t="str">
        <f t="shared" si="457"/>
        <v>min</v>
      </c>
      <c r="O4872" s="3" t="str">
        <f t="shared" si="458"/>
        <v>United States</v>
      </c>
      <c r="P4872" s="3" t="s">
        <v>1555</v>
      </c>
      <c r="Q4872" s="3" t="str">
        <f t="shared" si="459"/>
        <v>Stand-Up Comedy</v>
      </c>
      <c r="R4872" s="3" t="s">
        <v>23424</v>
      </c>
    </row>
    <row r="4873" spans="1:18" x14ac:dyDescent="0.3">
      <c r="A4873" s="3" t="s">
        <v>23425</v>
      </c>
      <c r="B4873" s="3" t="s">
        <v>13</v>
      </c>
      <c r="C4873" s="3" t="s">
        <v>23426</v>
      </c>
      <c r="D4873" s="3" t="s">
        <v>23427</v>
      </c>
      <c r="E4873" s="3" t="s">
        <v>23428</v>
      </c>
      <c r="F4873" s="3" t="s">
        <v>2109</v>
      </c>
      <c r="G4873" s="3" t="str">
        <f t="shared" si="460"/>
        <v>May</v>
      </c>
      <c r="H4873" s="3" t="str">
        <f t="shared" si="461"/>
        <v>2018</v>
      </c>
      <c r="I4873" s="3" t="s">
        <v>23429</v>
      </c>
      <c r="J4873" s="3">
        <v>2007</v>
      </c>
      <c r="K4873" s="3" t="s">
        <v>76</v>
      </c>
      <c r="L4873" s="3" t="s">
        <v>60</v>
      </c>
      <c r="M4873" s="3" t="str">
        <f t="shared" si="456"/>
        <v>91</v>
      </c>
      <c r="N4873" s="3" t="str">
        <f t="shared" si="457"/>
        <v>min</v>
      </c>
      <c r="O4873" s="3" t="str">
        <f t="shared" si="458"/>
        <v>Germany</v>
      </c>
      <c r="P4873" s="3" t="s">
        <v>164</v>
      </c>
      <c r="Q4873" s="3" t="str">
        <f t="shared" si="459"/>
        <v>Comedies</v>
      </c>
      <c r="R4873" s="3" t="s">
        <v>23430</v>
      </c>
    </row>
    <row r="4874" spans="1:18" x14ac:dyDescent="0.3">
      <c r="A4874" s="3" t="s">
        <v>23431</v>
      </c>
      <c r="B4874" s="3" t="s">
        <v>13</v>
      </c>
      <c r="C4874" s="3" t="s">
        <v>23432</v>
      </c>
      <c r="D4874" s="3" t="s">
        <v>23433</v>
      </c>
      <c r="E4874" s="3" t="s">
        <v>23434</v>
      </c>
      <c r="F4874" s="3" t="s">
        <v>16</v>
      </c>
      <c r="G4874" s="3" t="str">
        <f t="shared" si="460"/>
        <v>May</v>
      </c>
      <c r="H4874" s="3" t="str">
        <f t="shared" si="461"/>
        <v>2018</v>
      </c>
      <c r="I4874" s="3" t="s">
        <v>23435</v>
      </c>
      <c r="J4874" s="3">
        <v>2018</v>
      </c>
      <c r="K4874" s="3" t="s">
        <v>28</v>
      </c>
      <c r="L4874" s="3" t="s">
        <v>562</v>
      </c>
      <c r="M4874" s="3" t="str">
        <f t="shared" si="456"/>
        <v>92</v>
      </c>
      <c r="N4874" s="3" t="str">
        <f t="shared" si="457"/>
        <v>min</v>
      </c>
      <c r="O4874" s="3" t="str">
        <f t="shared" si="458"/>
        <v>United States</v>
      </c>
      <c r="P4874" s="3" t="s">
        <v>1314</v>
      </c>
      <c r="Q4874" s="3" t="str">
        <f t="shared" si="459"/>
        <v>Horror Movies</v>
      </c>
      <c r="R4874" s="3" t="s">
        <v>23436</v>
      </c>
    </row>
    <row r="4875" spans="1:18" x14ac:dyDescent="0.3">
      <c r="A4875" s="3" t="s">
        <v>23437</v>
      </c>
      <c r="B4875" s="3" t="s">
        <v>13</v>
      </c>
      <c r="C4875" s="3" t="s">
        <v>23438</v>
      </c>
      <c r="D4875" s="3" t="s">
        <v>21107</v>
      </c>
      <c r="E4875" s="3" t="s">
        <v>23439</v>
      </c>
      <c r="F4875" s="3" t="s">
        <v>23440</v>
      </c>
      <c r="G4875" s="3" t="str">
        <f t="shared" si="460"/>
        <v>May</v>
      </c>
      <c r="H4875" s="3" t="str">
        <f t="shared" si="461"/>
        <v>2018</v>
      </c>
      <c r="I4875" s="3" t="s">
        <v>23435</v>
      </c>
      <c r="J4875" s="3">
        <v>2018</v>
      </c>
      <c r="K4875" s="3" t="s">
        <v>651</v>
      </c>
      <c r="L4875" s="3" t="s">
        <v>532</v>
      </c>
      <c r="M4875" s="3" t="str">
        <f t="shared" si="456"/>
        <v>87</v>
      </c>
      <c r="N4875" s="3" t="str">
        <f t="shared" si="457"/>
        <v>min</v>
      </c>
      <c r="O4875" s="3" t="str">
        <f t="shared" si="458"/>
        <v>Canada</v>
      </c>
      <c r="P4875" s="3" t="s">
        <v>1405</v>
      </c>
      <c r="Q4875" s="3" t="str">
        <f t="shared" si="459"/>
        <v>Children &amp; Family Movies</v>
      </c>
      <c r="R4875" s="3" t="s">
        <v>23441</v>
      </c>
    </row>
    <row r="4876" spans="1:18" x14ac:dyDescent="0.3">
      <c r="A4876" s="3" t="s">
        <v>23442</v>
      </c>
      <c r="B4876" s="3" t="s">
        <v>23</v>
      </c>
      <c r="C4876" s="3" t="s">
        <v>23443</v>
      </c>
      <c r="D4876" s="3" t="s">
        <v>7418</v>
      </c>
      <c r="E4876" s="3" t="s">
        <v>23444</v>
      </c>
      <c r="F4876" s="3" t="s">
        <v>16</v>
      </c>
      <c r="G4876" s="3" t="str">
        <f t="shared" si="460"/>
        <v>May</v>
      </c>
      <c r="H4876" s="3" t="str">
        <f t="shared" si="461"/>
        <v>2018</v>
      </c>
      <c r="I4876" s="3" t="s">
        <v>23445</v>
      </c>
      <c r="J4876" s="3">
        <v>2018</v>
      </c>
      <c r="K4876" s="3" t="s">
        <v>428</v>
      </c>
      <c r="L4876" s="3" t="s">
        <v>36</v>
      </c>
      <c r="M4876" s="3" t="str">
        <f t="shared" si="456"/>
        <v>1</v>
      </c>
      <c r="N4876" s="3" t="str">
        <f t="shared" si="457"/>
        <v>Season</v>
      </c>
      <c r="O4876" s="3" t="str">
        <f t="shared" si="458"/>
        <v>United States</v>
      </c>
      <c r="P4876" s="3" t="s">
        <v>2126</v>
      </c>
      <c r="Q4876" s="3" t="str">
        <f t="shared" si="459"/>
        <v>Stand-Up Comedy &amp; Talk Shows</v>
      </c>
      <c r="R4876" s="3" t="s">
        <v>23446</v>
      </c>
    </row>
    <row r="4877" spans="1:18" x14ac:dyDescent="0.3">
      <c r="A4877" s="3" t="s">
        <v>23447</v>
      </c>
      <c r="B4877" s="3" t="s">
        <v>13</v>
      </c>
      <c r="C4877" s="3" t="s">
        <v>23448</v>
      </c>
      <c r="D4877" s="3" t="s">
        <v>23449</v>
      </c>
      <c r="E4877" s="3" t="s">
        <v>23450</v>
      </c>
      <c r="F4877" s="3" t="s">
        <v>23451</v>
      </c>
      <c r="G4877" s="3" t="str">
        <f t="shared" si="460"/>
        <v>May</v>
      </c>
      <c r="H4877" s="3" t="str">
        <f t="shared" si="461"/>
        <v>2018</v>
      </c>
      <c r="I4877" s="3" t="s">
        <v>23445</v>
      </c>
      <c r="J4877" s="3">
        <v>2018</v>
      </c>
      <c r="K4877" s="3" t="s">
        <v>28</v>
      </c>
      <c r="L4877" s="3" t="s">
        <v>367</v>
      </c>
      <c r="M4877" s="3" t="str">
        <f t="shared" si="456"/>
        <v>100</v>
      </c>
      <c r="N4877" s="3" t="str">
        <f t="shared" si="457"/>
        <v>min</v>
      </c>
      <c r="O4877" s="3" t="str">
        <f t="shared" si="458"/>
        <v>United Kingdom</v>
      </c>
      <c r="P4877" s="3" t="s">
        <v>17012</v>
      </c>
      <c r="Q4877" s="3" t="str">
        <f t="shared" si="459"/>
        <v>Dramas</v>
      </c>
      <c r="R4877" s="3" t="s">
        <v>23452</v>
      </c>
    </row>
    <row r="4878" spans="1:18" x14ac:dyDescent="0.3">
      <c r="A4878" s="3" t="s">
        <v>23453</v>
      </c>
      <c r="B4878" s="3" t="s">
        <v>13</v>
      </c>
      <c r="C4878" s="3" t="s">
        <v>23454</v>
      </c>
      <c r="D4878" s="3" t="s">
        <v>23455</v>
      </c>
      <c r="E4878" s="3" t="s">
        <v>23456</v>
      </c>
      <c r="F4878" s="3" t="s">
        <v>561</v>
      </c>
      <c r="G4878" s="3" t="str">
        <f t="shared" si="460"/>
        <v>May</v>
      </c>
      <c r="H4878" s="3" t="str">
        <f t="shared" si="461"/>
        <v>2018</v>
      </c>
      <c r="I4878" s="3" t="s">
        <v>23445</v>
      </c>
      <c r="J4878" s="3">
        <v>2018</v>
      </c>
      <c r="K4878" s="3" t="s">
        <v>28</v>
      </c>
      <c r="L4878" s="3" t="s">
        <v>439</v>
      </c>
      <c r="M4878" s="3" t="str">
        <f t="shared" si="456"/>
        <v>113</v>
      </c>
      <c r="N4878" s="3" t="str">
        <f t="shared" si="457"/>
        <v>min</v>
      </c>
      <c r="O4878" s="3" t="str">
        <f t="shared" si="458"/>
        <v>France</v>
      </c>
      <c r="P4878" s="3" t="s">
        <v>1555</v>
      </c>
      <c r="Q4878" s="3" t="str">
        <f t="shared" si="459"/>
        <v>Stand-Up Comedy</v>
      </c>
      <c r="R4878" s="3" t="s">
        <v>23457</v>
      </c>
    </row>
    <row r="4879" spans="1:18" x14ac:dyDescent="0.3">
      <c r="A4879" s="3" t="s">
        <v>23458</v>
      </c>
      <c r="B4879" s="3" t="s">
        <v>13</v>
      </c>
      <c r="C4879" s="3" t="s">
        <v>23459</v>
      </c>
      <c r="D4879" s="3" t="s">
        <v>23460</v>
      </c>
      <c r="E4879" s="3" t="s">
        <v>7418</v>
      </c>
      <c r="F4879" s="3" t="s">
        <v>16</v>
      </c>
      <c r="G4879" s="3" t="str">
        <f t="shared" si="460"/>
        <v>May</v>
      </c>
      <c r="H4879" s="3" t="str">
        <f t="shared" si="461"/>
        <v>2018</v>
      </c>
      <c r="I4879" s="3" t="s">
        <v>23445</v>
      </c>
      <c r="J4879" s="3">
        <v>2018</v>
      </c>
      <c r="K4879" s="3" t="s">
        <v>110</v>
      </c>
      <c r="L4879" s="3" t="s">
        <v>16283</v>
      </c>
      <c r="M4879" s="3" t="str">
        <f t="shared" si="456"/>
        <v>40</v>
      </c>
      <c r="N4879" s="3" t="str">
        <f t="shared" si="457"/>
        <v>min</v>
      </c>
      <c r="O4879" s="3" t="str">
        <f t="shared" si="458"/>
        <v>United States</v>
      </c>
      <c r="P4879" s="3" t="s">
        <v>20</v>
      </c>
      <c r="Q4879" s="3" t="str">
        <f t="shared" si="459"/>
        <v>Documentaries</v>
      </c>
      <c r="R4879" s="3" t="s">
        <v>23461</v>
      </c>
    </row>
    <row r="4880" spans="1:18" x14ac:dyDescent="0.3">
      <c r="A4880" s="3" t="s">
        <v>23462</v>
      </c>
      <c r="B4880" s="3" t="s">
        <v>13</v>
      </c>
      <c r="C4880" s="3" t="s">
        <v>23463</v>
      </c>
      <c r="D4880" s="3" t="s">
        <v>23464</v>
      </c>
      <c r="E4880" s="3" t="s">
        <v>23465</v>
      </c>
      <c r="F4880" s="3" t="s">
        <v>23466</v>
      </c>
      <c r="G4880" s="3" t="str">
        <f t="shared" si="460"/>
        <v>May</v>
      </c>
      <c r="H4880" s="3" t="str">
        <f t="shared" si="461"/>
        <v>2018</v>
      </c>
      <c r="I4880" s="3" t="s">
        <v>23445</v>
      </c>
      <c r="J4880" s="3">
        <v>2018</v>
      </c>
      <c r="K4880" s="3" t="s">
        <v>28</v>
      </c>
      <c r="L4880" s="3" t="s">
        <v>256</v>
      </c>
      <c r="M4880" s="3" t="str">
        <f t="shared" si="456"/>
        <v>105</v>
      </c>
      <c r="N4880" s="3" t="str">
        <f t="shared" si="457"/>
        <v>min</v>
      </c>
      <c r="O4880" s="3" t="str">
        <f t="shared" si="458"/>
        <v>Italy</v>
      </c>
      <c r="P4880" s="3" t="s">
        <v>103</v>
      </c>
      <c r="Q4880" s="3" t="str">
        <f t="shared" si="459"/>
        <v>Dramas</v>
      </c>
      <c r="R4880" s="3" t="s">
        <v>23467</v>
      </c>
    </row>
    <row r="4881" spans="1:18" x14ac:dyDescent="0.3">
      <c r="A4881" s="3" t="s">
        <v>23468</v>
      </c>
      <c r="B4881" s="3" t="s">
        <v>23</v>
      </c>
      <c r="C4881" s="3" t="s">
        <v>23469</v>
      </c>
      <c r="D4881" s="3" t="s">
        <v>7418</v>
      </c>
      <c r="E4881" s="3" t="s">
        <v>23470</v>
      </c>
      <c r="F4881" s="3" t="s">
        <v>23471</v>
      </c>
      <c r="G4881" s="3" t="str">
        <f t="shared" si="460"/>
        <v>May</v>
      </c>
      <c r="H4881" s="3" t="str">
        <f t="shared" si="461"/>
        <v>2018</v>
      </c>
      <c r="I4881" s="3" t="s">
        <v>23445</v>
      </c>
      <c r="J4881" s="3">
        <v>2018</v>
      </c>
      <c r="K4881" s="3" t="s">
        <v>242</v>
      </c>
      <c r="L4881" s="3" t="s">
        <v>29</v>
      </c>
      <c r="M4881" s="3" t="str">
        <f t="shared" si="456"/>
        <v>2</v>
      </c>
      <c r="N4881" s="3" t="str">
        <f t="shared" si="457"/>
        <v>Seasons</v>
      </c>
      <c r="O4881" s="3" t="str">
        <f t="shared" si="458"/>
        <v>United States</v>
      </c>
      <c r="P4881" s="3" t="s">
        <v>243</v>
      </c>
      <c r="Q4881" s="3" t="str">
        <f t="shared" si="459"/>
        <v>Kids' TV</v>
      </c>
      <c r="R4881" s="3" t="s">
        <v>23472</v>
      </c>
    </row>
    <row r="4882" spans="1:18" x14ac:dyDescent="0.3">
      <c r="A4882" s="3" t="s">
        <v>23473</v>
      </c>
      <c r="B4882" s="3" t="s">
        <v>13</v>
      </c>
      <c r="C4882" s="3" t="s">
        <v>23474</v>
      </c>
      <c r="D4882" s="3" t="s">
        <v>23475</v>
      </c>
      <c r="E4882" s="3" t="s">
        <v>23476</v>
      </c>
      <c r="F4882" s="3" t="s">
        <v>132</v>
      </c>
      <c r="G4882" s="3" t="str">
        <f t="shared" si="460"/>
        <v>May</v>
      </c>
      <c r="H4882" s="3" t="str">
        <f t="shared" si="461"/>
        <v>2018</v>
      </c>
      <c r="I4882" s="3" t="s">
        <v>23445</v>
      </c>
      <c r="J4882" s="3">
        <v>2018</v>
      </c>
      <c r="K4882" s="3" t="s">
        <v>76</v>
      </c>
      <c r="L4882" s="3" t="s">
        <v>139</v>
      </c>
      <c r="M4882" s="3" t="str">
        <f t="shared" si="456"/>
        <v>94</v>
      </c>
      <c r="N4882" s="3" t="str">
        <f t="shared" si="457"/>
        <v>min</v>
      </c>
      <c r="O4882" s="3" t="str">
        <f t="shared" si="458"/>
        <v>Mexico</v>
      </c>
      <c r="P4882" s="3" t="s">
        <v>178</v>
      </c>
      <c r="Q4882" s="3" t="str">
        <f t="shared" si="459"/>
        <v>Comedies</v>
      </c>
      <c r="R4882" s="3" t="s">
        <v>23477</v>
      </c>
    </row>
    <row r="4883" spans="1:18" x14ac:dyDescent="0.3">
      <c r="A4883" s="3" t="s">
        <v>23478</v>
      </c>
      <c r="B4883" s="3" t="s">
        <v>13</v>
      </c>
      <c r="C4883" s="3" t="s">
        <v>23479</v>
      </c>
      <c r="D4883" s="3" t="s">
        <v>23480</v>
      </c>
      <c r="E4883" s="3" t="s">
        <v>23481</v>
      </c>
      <c r="F4883" s="3" t="s">
        <v>901</v>
      </c>
      <c r="G4883" s="3" t="str">
        <f t="shared" si="460"/>
        <v>May</v>
      </c>
      <c r="H4883" s="3" t="str">
        <f t="shared" si="461"/>
        <v>2018</v>
      </c>
      <c r="I4883" s="3" t="s">
        <v>23445</v>
      </c>
      <c r="J4883" s="3">
        <v>2017</v>
      </c>
      <c r="K4883" s="3" t="s">
        <v>28</v>
      </c>
      <c r="L4883" s="3" t="s">
        <v>902</v>
      </c>
      <c r="M4883" s="3" t="str">
        <f t="shared" si="456"/>
        <v>109</v>
      </c>
      <c r="N4883" s="3" t="str">
        <f t="shared" si="457"/>
        <v>min</v>
      </c>
      <c r="O4883" s="3" t="str">
        <f t="shared" si="458"/>
        <v>China</v>
      </c>
      <c r="P4883" s="3" t="s">
        <v>903</v>
      </c>
      <c r="Q4883" s="3" t="str">
        <f t="shared" si="459"/>
        <v>Action &amp; Adventure</v>
      </c>
      <c r="R4883" s="3" t="s">
        <v>23482</v>
      </c>
    </row>
    <row r="4884" spans="1:18" x14ac:dyDescent="0.3">
      <c r="A4884" s="3" t="s">
        <v>23483</v>
      </c>
      <c r="B4884" s="3" t="s">
        <v>13</v>
      </c>
      <c r="C4884" s="3" t="s">
        <v>23484</v>
      </c>
      <c r="D4884" s="3" t="s">
        <v>23485</v>
      </c>
      <c r="E4884" s="3" t="s">
        <v>23486</v>
      </c>
      <c r="F4884" s="3" t="s">
        <v>663</v>
      </c>
      <c r="G4884" s="3" t="str">
        <f t="shared" si="460"/>
        <v>May</v>
      </c>
      <c r="H4884" s="3" t="str">
        <f t="shared" si="461"/>
        <v>2018</v>
      </c>
      <c r="I4884" s="3" t="s">
        <v>23445</v>
      </c>
      <c r="J4884" s="3">
        <v>2017</v>
      </c>
      <c r="K4884" s="3" t="s">
        <v>28</v>
      </c>
      <c r="L4884" s="3" t="s">
        <v>352</v>
      </c>
      <c r="M4884" s="3" t="str">
        <f t="shared" si="456"/>
        <v>99</v>
      </c>
      <c r="N4884" s="3" t="str">
        <f t="shared" si="457"/>
        <v>min</v>
      </c>
      <c r="O4884" s="3" t="str">
        <f t="shared" si="458"/>
        <v>Spain</v>
      </c>
      <c r="P4884" s="3" t="s">
        <v>493</v>
      </c>
      <c r="Q4884" s="3" t="str">
        <f t="shared" si="459"/>
        <v>Comedies</v>
      </c>
      <c r="R4884" s="3" t="s">
        <v>23487</v>
      </c>
    </row>
    <row r="4885" spans="1:18" x14ac:dyDescent="0.3">
      <c r="A4885" s="3" t="s">
        <v>23488</v>
      </c>
      <c r="B4885" s="3" t="s">
        <v>13</v>
      </c>
      <c r="C4885" s="3" t="s">
        <v>23489</v>
      </c>
      <c r="D4885" s="3" t="s">
        <v>5917</v>
      </c>
      <c r="E4885" s="3" t="s">
        <v>23490</v>
      </c>
      <c r="F4885" s="3" t="s">
        <v>1553</v>
      </c>
      <c r="G4885" s="3" t="str">
        <f t="shared" si="460"/>
        <v>May</v>
      </c>
      <c r="H4885" s="3" t="str">
        <f t="shared" si="461"/>
        <v>2018</v>
      </c>
      <c r="I4885" s="3" t="s">
        <v>23491</v>
      </c>
      <c r="J4885" s="3">
        <v>2018</v>
      </c>
      <c r="K4885" s="3" t="s">
        <v>28</v>
      </c>
      <c r="L4885" s="3" t="s">
        <v>1009</v>
      </c>
      <c r="M4885" s="3" t="str">
        <f t="shared" si="456"/>
        <v>89</v>
      </c>
      <c r="N4885" s="3" t="str">
        <f t="shared" si="457"/>
        <v>min</v>
      </c>
      <c r="O4885" s="3" t="str">
        <f t="shared" si="458"/>
        <v>Colombia</v>
      </c>
      <c r="P4885" s="3" t="s">
        <v>164</v>
      </c>
      <c r="Q4885" s="3" t="str">
        <f t="shared" si="459"/>
        <v>Comedies</v>
      </c>
      <c r="R4885" s="3" t="s">
        <v>23492</v>
      </c>
    </row>
    <row r="4886" spans="1:18" x14ac:dyDescent="0.3">
      <c r="A4886" s="3" t="s">
        <v>23493</v>
      </c>
      <c r="B4886" s="3" t="s">
        <v>13</v>
      </c>
      <c r="C4886" s="3" t="s">
        <v>23494</v>
      </c>
      <c r="D4886" s="3" t="s">
        <v>23495</v>
      </c>
      <c r="E4886" s="3" t="s">
        <v>23496</v>
      </c>
      <c r="F4886" s="3" t="s">
        <v>23497</v>
      </c>
      <c r="G4886" s="3" t="str">
        <f t="shared" si="460"/>
        <v>May</v>
      </c>
      <c r="H4886" s="3" t="str">
        <f t="shared" si="461"/>
        <v>2018</v>
      </c>
      <c r="I4886" s="3" t="s">
        <v>23498</v>
      </c>
      <c r="J4886" s="3">
        <v>2017</v>
      </c>
      <c r="K4886" s="3" t="s">
        <v>28</v>
      </c>
      <c r="L4886" s="3" t="s">
        <v>562</v>
      </c>
      <c r="M4886" s="3" t="str">
        <f t="shared" si="456"/>
        <v>92</v>
      </c>
      <c r="N4886" s="3" t="str">
        <f t="shared" si="457"/>
        <v>min</v>
      </c>
      <c r="O4886" s="3" t="str">
        <f t="shared" si="458"/>
        <v>Cambodia</v>
      </c>
      <c r="P4886" s="3" t="s">
        <v>903</v>
      </c>
      <c r="Q4886" s="3" t="str">
        <f t="shared" si="459"/>
        <v>Action &amp; Adventure</v>
      </c>
      <c r="R4886" s="3" t="s">
        <v>23499</v>
      </c>
    </row>
    <row r="4887" spans="1:18" x14ac:dyDescent="0.3">
      <c r="A4887" s="3" t="s">
        <v>23500</v>
      </c>
      <c r="B4887" s="3" t="s">
        <v>13</v>
      </c>
      <c r="C4887" s="3" t="s">
        <v>23501</v>
      </c>
      <c r="D4887" s="3" t="s">
        <v>23502</v>
      </c>
      <c r="E4887" s="3" t="s">
        <v>23503</v>
      </c>
      <c r="F4887" s="3" t="s">
        <v>46</v>
      </c>
      <c r="G4887" s="3" t="str">
        <f t="shared" si="460"/>
        <v>May</v>
      </c>
      <c r="H4887" s="3" t="str">
        <f t="shared" si="461"/>
        <v>2018</v>
      </c>
      <c r="I4887" s="3" t="s">
        <v>23504</v>
      </c>
      <c r="J4887" s="3">
        <v>2017</v>
      </c>
      <c r="K4887" s="3" t="s">
        <v>28</v>
      </c>
      <c r="L4887" s="3" t="s">
        <v>256</v>
      </c>
      <c r="M4887" s="3" t="str">
        <f t="shared" si="456"/>
        <v>105</v>
      </c>
      <c r="N4887" s="3" t="str">
        <f t="shared" si="457"/>
        <v>min</v>
      </c>
      <c r="O4887" s="3" t="str">
        <f t="shared" si="458"/>
        <v>India</v>
      </c>
      <c r="P4887" s="3" t="s">
        <v>103</v>
      </c>
      <c r="Q4887" s="3" t="str">
        <f t="shared" si="459"/>
        <v>Dramas</v>
      </c>
      <c r="R4887" s="3" t="s">
        <v>23505</v>
      </c>
    </row>
    <row r="4888" spans="1:18" x14ac:dyDescent="0.3">
      <c r="A4888" s="3" t="s">
        <v>23506</v>
      </c>
      <c r="B4888" s="3" t="s">
        <v>13</v>
      </c>
      <c r="C4888" s="3" t="s">
        <v>23507</v>
      </c>
      <c r="D4888" s="3" t="s">
        <v>23508</v>
      </c>
      <c r="E4888" s="3" t="s">
        <v>23509</v>
      </c>
      <c r="F4888" s="3" t="s">
        <v>46</v>
      </c>
      <c r="G4888" s="3" t="str">
        <f t="shared" si="460"/>
        <v>May</v>
      </c>
      <c r="H4888" s="3" t="str">
        <f t="shared" si="461"/>
        <v>2018</v>
      </c>
      <c r="I4888" s="3" t="s">
        <v>23504</v>
      </c>
      <c r="J4888" s="3">
        <v>2017</v>
      </c>
      <c r="K4888" s="3" t="s">
        <v>76</v>
      </c>
      <c r="L4888" s="3" t="s">
        <v>1931</v>
      </c>
      <c r="M4888" s="3" t="str">
        <f t="shared" si="456"/>
        <v>130</v>
      </c>
      <c r="N4888" s="3" t="str">
        <f t="shared" si="457"/>
        <v>min</v>
      </c>
      <c r="O4888" s="3" t="str">
        <f t="shared" si="458"/>
        <v>India</v>
      </c>
      <c r="P4888" s="3" t="s">
        <v>7368</v>
      </c>
      <c r="Q4888" s="3" t="str">
        <f t="shared" si="459"/>
        <v>Action &amp; Adventure</v>
      </c>
      <c r="R4888" s="3" t="s">
        <v>23510</v>
      </c>
    </row>
    <row r="4889" spans="1:18" x14ac:dyDescent="0.3">
      <c r="A4889" s="3" t="s">
        <v>23511</v>
      </c>
      <c r="B4889" s="3" t="s">
        <v>13</v>
      </c>
      <c r="C4889" s="3" t="s">
        <v>23512</v>
      </c>
      <c r="D4889" s="3" t="s">
        <v>23513</v>
      </c>
      <c r="E4889" s="3" t="s">
        <v>7418</v>
      </c>
      <c r="F4889" s="3" t="s">
        <v>23514</v>
      </c>
      <c r="G4889" s="3" t="str">
        <f t="shared" si="460"/>
        <v>May</v>
      </c>
      <c r="H4889" s="3" t="str">
        <f t="shared" si="461"/>
        <v>2018</v>
      </c>
      <c r="I4889" s="3" t="s">
        <v>23504</v>
      </c>
      <c r="J4889" s="3">
        <v>2017</v>
      </c>
      <c r="K4889" s="3" t="s">
        <v>110</v>
      </c>
      <c r="L4889" s="3" t="s">
        <v>1686</v>
      </c>
      <c r="M4889" s="3" t="str">
        <f t="shared" si="456"/>
        <v>69</v>
      </c>
      <c r="N4889" s="3" t="str">
        <f t="shared" si="457"/>
        <v>min</v>
      </c>
      <c r="O4889" s="3" t="str">
        <f t="shared" si="458"/>
        <v>Italy</v>
      </c>
      <c r="P4889" s="3" t="s">
        <v>127</v>
      </c>
      <c r="Q4889" s="3" t="str">
        <f t="shared" si="459"/>
        <v>Documentaries</v>
      </c>
      <c r="R4889" s="3" t="s">
        <v>23515</v>
      </c>
    </row>
    <row r="4890" spans="1:18" x14ac:dyDescent="0.3">
      <c r="A4890" s="3" t="s">
        <v>23516</v>
      </c>
      <c r="B4890" s="3" t="s">
        <v>13</v>
      </c>
      <c r="C4890" s="3" t="s">
        <v>23517</v>
      </c>
      <c r="D4890" s="3" t="s">
        <v>23518</v>
      </c>
      <c r="E4890" s="3" t="s">
        <v>23519</v>
      </c>
      <c r="F4890" s="3" t="s">
        <v>16</v>
      </c>
      <c r="G4890" s="3" t="str">
        <f t="shared" si="460"/>
        <v>May</v>
      </c>
      <c r="H4890" s="3" t="str">
        <f t="shared" si="461"/>
        <v>2018</v>
      </c>
      <c r="I4890" s="3" t="s">
        <v>23504</v>
      </c>
      <c r="J4890" s="3">
        <v>2018</v>
      </c>
      <c r="K4890" s="3" t="s">
        <v>28</v>
      </c>
      <c r="L4890" s="3" t="s">
        <v>301</v>
      </c>
      <c r="M4890" s="3" t="str">
        <f t="shared" si="456"/>
        <v>98</v>
      </c>
      <c r="N4890" s="3" t="str">
        <f t="shared" si="457"/>
        <v>min</v>
      </c>
      <c r="O4890" s="3" t="str">
        <f t="shared" si="458"/>
        <v>United States</v>
      </c>
      <c r="P4890" s="3" t="s">
        <v>14876</v>
      </c>
      <c r="Q4890" s="3" t="str">
        <f t="shared" si="459"/>
        <v>Action &amp; Adventure</v>
      </c>
      <c r="R4890" s="3" t="s">
        <v>23520</v>
      </c>
    </row>
    <row r="4891" spans="1:18" x14ac:dyDescent="0.3">
      <c r="A4891" s="3" t="s">
        <v>23521</v>
      </c>
      <c r="B4891" s="3" t="s">
        <v>13</v>
      </c>
      <c r="C4891" s="3" t="s">
        <v>23522</v>
      </c>
      <c r="D4891" s="3" t="s">
        <v>23523</v>
      </c>
      <c r="E4891" s="3" t="s">
        <v>23524</v>
      </c>
      <c r="F4891" s="3" t="s">
        <v>1703</v>
      </c>
      <c r="G4891" s="3" t="str">
        <f t="shared" si="460"/>
        <v>May</v>
      </c>
      <c r="H4891" s="3" t="str">
        <f t="shared" si="461"/>
        <v>2018</v>
      </c>
      <c r="I4891" s="3" t="s">
        <v>23504</v>
      </c>
      <c r="J4891" s="3">
        <v>2017</v>
      </c>
      <c r="K4891" s="3" t="s">
        <v>28</v>
      </c>
      <c r="L4891" s="3" t="s">
        <v>19</v>
      </c>
      <c r="M4891" s="3" t="str">
        <f t="shared" si="456"/>
        <v>90</v>
      </c>
      <c r="N4891" s="3" t="str">
        <f t="shared" si="457"/>
        <v>min</v>
      </c>
      <c r="O4891" s="3" t="str">
        <f t="shared" si="458"/>
        <v>Argentina</v>
      </c>
      <c r="P4891" s="3" t="s">
        <v>164</v>
      </c>
      <c r="Q4891" s="3" t="str">
        <f t="shared" si="459"/>
        <v>Comedies</v>
      </c>
      <c r="R4891" s="3" t="s">
        <v>23525</v>
      </c>
    </row>
    <row r="4892" spans="1:18" x14ac:dyDescent="0.3">
      <c r="A4892" s="3" t="s">
        <v>23526</v>
      </c>
      <c r="B4892" s="3" t="s">
        <v>13</v>
      </c>
      <c r="C4892" s="3" t="s">
        <v>23527</v>
      </c>
      <c r="D4892" s="3" t="s">
        <v>23528</v>
      </c>
      <c r="E4892" s="3" t="s">
        <v>23529</v>
      </c>
      <c r="F4892" s="3" t="s">
        <v>16</v>
      </c>
      <c r="G4892" s="3" t="str">
        <f t="shared" si="460"/>
        <v>May</v>
      </c>
      <c r="H4892" s="3" t="str">
        <f t="shared" si="461"/>
        <v>2018</v>
      </c>
      <c r="I4892" s="3" t="s">
        <v>23504</v>
      </c>
      <c r="J4892" s="3">
        <v>2018</v>
      </c>
      <c r="K4892" s="3" t="s">
        <v>28</v>
      </c>
      <c r="L4892" s="3" t="s">
        <v>2213</v>
      </c>
      <c r="M4892" s="3" t="str">
        <f t="shared" si="456"/>
        <v>65</v>
      </c>
      <c r="N4892" s="3" t="str">
        <f t="shared" si="457"/>
        <v>min</v>
      </c>
      <c r="O4892" s="3" t="str">
        <f t="shared" si="458"/>
        <v>United States</v>
      </c>
      <c r="P4892" s="3" t="s">
        <v>1555</v>
      </c>
      <c r="Q4892" s="3" t="str">
        <f t="shared" si="459"/>
        <v>Stand-Up Comedy</v>
      </c>
      <c r="R4892" s="3" t="s">
        <v>23530</v>
      </c>
    </row>
    <row r="4893" spans="1:18" x14ac:dyDescent="0.3">
      <c r="A4893" s="3" t="s">
        <v>23531</v>
      </c>
      <c r="B4893" s="3" t="s">
        <v>13</v>
      </c>
      <c r="C4893" s="3" t="s">
        <v>23532</v>
      </c>
      <c r="D4893" s="3" t="s">
        <v>8492</v>
      </c>
      <c r="E4893" s="3" t="s">
        <v>23533</v>
      </c>
      <c r="F4893" s="3" t="s">
        <v>937</v>
      </c>
      <c r="G4893" s="3" t="str">
        <f t="shared" si="460"/>
        <v>May</v>
      </c>
      <c r="H4893" s="3" t="str">
        <f t="shared" si="461"/>
        <v>2018</v>
      </c>
      <c r="I4893" s="3" t="s">
        <v>23504</v>
      </c>
      <c r="J4893" s="3">
        <v>2018</v>
      </c>
      <c r="K4893" s="3" t="s">
        <v>59</v>
      </c>
      <c r="L4893" s="3" t="s">
        <v>562</v>
      </c>
      <c r="M4893" s="3" t="str">
        <f t="shared" si="456"/>
        <v>92</v>
      </c>
      <c r="N4893" s="3" t="str">
        <f t="shared" si="457"/>
        <v>min</v>
      </c>
      <c r="O4893" s="3" t="str">
        <f t="shared" si="458"/>
        <v>Canada</v>
      </c>
      <c r="P4893" s="3" t="s">
        <v>178</v>
      </c>
      <c r="Q4893" s="3" t="str">
        <f t="shared" si="459"/>
        <v>Comedies</v>
      </c>
      <c r="R4893" s="3" t="s">
        <v>23534</v>
      </c>
    </row>
    <row r="4894" spans="1:18" x14ac:dyDescent="0.3">
      <c r="A4894" s="3" t="s">
        <v>23535</v>
      </c>
      <c r="B4894" s="3" t="s">
        <v>13</v>
      </c>
      <c r="C4894" s="3" t="s">
        <v>23536</v>
      </c>
      <c r="D4894" s="3" t="s">
        <v>7418</v>
      </c>
      <c r="E4894" s="3" t="s">
        <v>20336</v>
      </c>
      <c r="F4894" s="3" t="s">
        <v>7418</v>
      </c>
      <c r="G4894" s="3" t="str">
        <f t="shared" si="460"/>
        <v>May</v>
      </c>
      <c r="H4894" s="3" t="str">
        <f t="shared" si="461"/>
        <v>2018</v>
      </c>
      <c r="I4894" s="3" t="s">
        <v>23504</v>
      </c>
      <c r="J4894" s="3">
        <v>2015</v>
      </c>
      <c r="K4894" s="3" t="s">
        <v>170</v>
      </c>
      <c r="L4894" s="3" t="s">
        <v>23537</v>
      </c>
      <c r="M4894" s="3" t="str">
        <f t="shared" si="456"/>
        <v>19</v>
      </c>
      <c r="N4894" s="3" t="str">
        <f t="shared" si="457"/>
        <v>min</v>
      </c>
      <c r="O4894" s="3" t="str">
        <f t="shared" si="458"/>
        <v>Unknown</v>
      </c>
      <c r="P4894" s="3" t="s">
        <v>1721</v>
      </c>
      <c r="Q4894" s="3" t="str">
        <f t="shared" si="459"/>
        <v>Movies</v>
      </c>
      <c r="R4894" s="3" t="s">
        <v>23538</v>
      </c>
    </row>
    <row r="4895" spans="1:18" x14ac:dyDescent="0.3">
      <c r="A4895" s="3" t="s">
        <v>23539</v>
      </c>
      <c r="B4895" s="3" t="s">
        <v>13</v>
      </c>
      <c r="C4895" s="3" t="s">
        <v>23540</v>
      </c>
      <c r="D4895" s="3" t="s">
        <v>23541</v>
      </c>
      <c r="E4895" s="3" t="s">
        <v>23542</v>
      </c>
      <c r="F4895" s="3" t="s">
        <v>663</v>
      </c>
      <c r="G4895" s="3" t="str">
        <f t="shared" si="460"/>
        <v>May</v>
      </c>
      <c r="H4895" s="3" t="str">
        <f t="shared" si="461"/>
        <v>2018</v>
      </c>
      <c r="I4895" s="3" t="s">
        <v>23504</v>
      </c>
      <c r="J4895" s="3">
        <v>2008</v>
      </c>
      <c r="K4895" s="3" t="s">
        <v>170</v>
      </c>
      <c r="L4895" s="3" t="s">
        <v>4188</v>
      </c>
      <c r="M4895" s="3" t="str">
        <f t="shared" si="456"/>
        <v>25</v>
      </c>
      <c r="N4895" s="3" t="str">
        <f t="shared" si="457"/>
        <v>min</v>
      </c>
      <c r="O4895" s="3" t="str">
        <f t="shared" si="458"/>
        <v>Spain</v>
      </c>
      <c r="P4895" s="3" t="s">
        <v>1721</v>
      </c>
      <c r="Q4895" s="3" t="str">
        <f t="shared" si="459"/>
        <v>Movies</v>
      </c>
      <c r="R4895" s="3" t="s">
        <v>23543</v>
      </c>
    </row>
    <row r="4896" spans="1:18" x14ac:dyDescent="0.3">
      <c r="A4896" s="3" t="s">
        <v>23544</v>
      </c>
      <c r="B4896" s="3" t="s">
        <v>13</v>
      </c>
      <c r="C4896" s="3" t="s">
        <v>23545</v>
      </c>
      <c r="D4896" s="3" t="s">
        <v>7418</v>
      </c>
      <c r="E4896" s="3" t="s">
        <v>20336</v>
      </c>
      <c r="F4896" s="3" t="s">
        <v>7418</v>
      </c>
      <c r="G4896" s="3" t="str">
        <f t="shared" si="460"/>
        <v>May</v>
      </c>
      <c r="H4896" s="3" t="str">
        <f t="shared" si="461"/>
        <v>2018</v>
      </c>
      <c r="I4896" s="3" t="s">
        <v>23504</v>
      </c>
      <c r="J4896" s="3">
        <v>2015</v>
      </c>
      <c r="K4896" s="3" t="s">
        <v>170</v>
      </c>
      <c r="L4896" s="3" t="s">
        <v>6363</v>
      </c>
      <c r="M4896" s="3" t="str">
        <f t="shared" si="456"/>
        <v>22</v>
      </c>
      <c r="N4896" s="3" t="str">
        <f t="shared" si="457"/>
        <v>min</v>
      </c>
      <c r="O4896" s="3" t="str">
        <f t="shared" si="458"/>
        <v>Unknown</v>
      </c>
      <c r="P4896" s="3" t="s">
        <v>1721</v>
      </c>
      <c r="Q4896" s="3" t="str">
        <f t="shared" si="459"/>
        <v>Movies</v>
      </c>
      <c r="R4896" s="3" t="s">
        <v>23546</v>
      </c>
    </row>
    <row r="4897" spans="1:18" x14ac:dyDescent="0.3">
      <c r="A4897" s="3" t="s">
        <v>23547</v>
      </c>
      <c r="B4897" s="3" t="s">
        <v>13</v>
      </c>
      <c r="C4897" s="3" t="s">
        <v>23548</v>
      </c>
      <c r="D4897" s="3" t="s">
        <v>7418</v>
      </c>
      <c r="E4897" s="3" t="s">
        <v>23549</v>
      </c>
      <c r="F4897" s="3" t="s">
        <v>16</v>
      </c>
      <c r="G4897" s="3" t="str">
        <f t="shared" si="460"/>
        <v>May</v>
      </c>
      <c r="H4897" s="3" t="str">
        <f t="shared" si="461"/>
        <v>2018</v>
      </c>
      <c r="I4897" s="3" t="s">
        <v>23504</v>
      </c>
      <c r="J4897" s="3">
        <v>2015</v>
      </c>
      <c r="K4897" s="3" t="s">
        <v>170</v>
      </c>
      <c r="L4897" s="3" t="s">
        <v>16283</v>
      </c>
      <c r="M4897" s="3" t="str">
        <f t="shared" si="456"/>
        <v>40</v>
      </c>
      <c r="N4897" s="3" t="str">
        <f t="shared" si="457"/>
        <v>min</v>
      </c>
      <c r="O4897" s="3" t="str">
        <f t="shared" si="458"/>
        <v>United States</v>
      </c>
      <c r="P4897" s="3" t="s">
        <v>1721</v>
      </c>
      <c r="Q4897" s="3" t="str">
        <f t="shared" si="459"/>
        <v>Movies</v>
      </c>
      <c r="R4897" s="3" t="s">
        <v>23550</v>
      </c>
    </row>
    <row r="4898" spans="1:18" x14ac:dyDescent="0.3">
      <c r="A4898" s="3" t="s">
        <v>23551</v>
      </c>
      <c r="B4898" s="3" t="s">
        <v>13</v>
      </c>
      <c r="C4898" s="3" t="s">
        <v>23552</v>
      </c>
      <c r="D4898" s="3" t="s">
        <v>7418</v>
      </c>
      <c r="E4898" s="3" t="s">
        <v>23549</v>
      </c>
      <c r="F4898" s="3" t="s">
        <v>7418</v>
      </c>
      <c r="G4898" s="3" t="str">
        <f t="shared" si="460"/>
        <v>May</v>
      </c>
      <c r="H4898" s="3" t="str">
        <f t="shared" si="461"/>
        <v>2018</v>
      </c>
      <c r="I4898" s="3" t="s">
        <v>23504</v>
      </c>
      <c r="J4898" s="3">
        <v>2014</v>
      </c>
      <c r="K4898" s="3" t="s">
        <v>170</v>
      </c>
      <c r="L4898" s="3" t="s">
        <v>6363</v>
      </c>
      <c r="M4898" s="3" t="str">
        <f t="shared" si="456"/>
        <v>22</v>
      </c>
      <c r="N4898" s="3" t="str">
        <f t="shared" si="457"/>
        <v>min</v>
      </c>
      <c r="O4898" s="3" t="str">
        <f t="shared" si="458"/>
        <v>Unknown</v>
      </c>
      <c r="P4898" s="3" t="s">
        <v>1721</v>
      </c>
      <c r="Q4898" s="3" t="str">
        <f t="shared" si="459"/>
        <v>Movies</v>
      </c>
      <c r="R4898" s="3" t="s">
        <v>23553</v>
      </c>
    </row>
    <row r="4899" spans="1:18" x14ac:dyDescent="0.3">
      <c r="A4899" s="3" t="s">
        <v>23554</v>
      </c>
      <c r="B4899" s="3" t="s">
        <v>13</v>
      </c>
      <c r="C4899" s="3" t="s">
        <v>23555</v>
      </c>
      <c r="D4899" s="3" t="s">
        <v>23556</v>
      </c>
      <c r="E4899" s="3" t="s">
        <v>7418</v>
      </c>
      <c r="F4899" s="3" t="s">
        <v>7418</v>
      </c>
      <c r="G4899" s="3" t="str">
        <f t="shared" si="460"/>
        <v>May</v>
      </c>
      <c r="H4899" s="3" t="str">
        <f t="shared" si="461"/>
        <v>2018</v>
      </c>
      <c r="I4899" s="3" t="s">
        <v>23504</v>
      </c>
      <c r="J4899" s="3">
        <v>2016</v>
      </c>
      <c r="K4899" s="3" t="s">
        <v>170</v>
      </c>
      <c r="L4899" s="3" t="s">
        <v>6056</v>
      </c>
      <c r="M4899" s="3" t="str">
        <f t="shared" si="456"/>
        <v>24</v>
      </c>
      <c r="N4899" s="3" t="str">
        <f t="shared" si="457"/>
        <v>min</v>
      </c>
      <c r="O4899" s="3" t="str">
        <f t="shared" si="458"/>
        <v>Unknown</v>
      </c>
      <c r="P4899" s="3" t="s">
        <v>1721</v>
      </c>
      <c r="Q4899" s="3" t="str">
        <f t="shared" si="459"/>
        <v>Movies</v>
      </c>
      <c r="R4899" s="3" t="s">
        <v>23557</v>
      </c>
    </row>
    <row r="4900" spans="1:18" x14ac:dyDescent="0.3">
      <c r="A4900" s="3" t="s">
        <v>23558</v>
      </c>
      <c r="B4900" s="3" t="s">
        <v>23</v>
      </c>
      <c r="C4900" s="3" t="s">
        <v>23559</v>
      </c>
      <c r="D4900" s="3" t="s">
        <v>7418</v>
      </c>
      <c r="E4900" s="3" t="s">
        <v>23560</v>
      </c>
      <c r="F4900" s="3" t="s">
        <v>561</v>
      </c>
      <c r="G4900" s="3" t="str">
        <f t="shared" si="460"/>
        <v>May</v>
      </c>
      <c r="H4900" s="3" t="str">
        <f t="shared" si="461"/>
        <v>2018</v>
      </c>
      <c r="I4900" s="3" t="s">
        <v>23504</v>
      </c>
      <c r="J4900" s="3">
        <v>2016</v>
      </c>
      <c r="K4900" s="3" t="s">
        <v>170</v>
      </c>
      <c r="L4900" s="3" t="s">
        <v>36</v>
      </c>
      <c r="M4900" s="3" t="str">
        <f t="shared" si="456"/>
        <v>1</v>
      </c>
      <c r="N4900" s="3" t="str">
        <f t="shared" si="457"/>
        <v>Season</v>
      </c>
      <c r="O4900" s="3" t="str">
        <f t="shared" si="458"/>
        <v>France</v>
      </c>
      <c r="P4900" s="3" t="s">
        <v>243</v>
      </c>
      <c r="Q4900" s="3" t="str">
        <f t="shared" si="459"/>
        <v>Kids' TV</v>
      </c>
      <c r="R4900" s="3" t="s">
        <v>23561</v>
      </c>
    </row>
    <row r="4901" spans="1:18" x14ac:dyDescent="0.3">
      <c r="A4901" s="3" t="s">
        <v>23562</v>
      </c>
      <c r="B4901" s="3" t="s">
        <v>13</v>
      </c>
      <c r="C4901" s="3" t="s">
        <v>23563</v>
      </c>
      <c r="D4901" s="3" t="s">
        <v>23564</v>
      </c>
      <c r="E4901" s="3" t="s">
        <v>23565</v>
      </c>
      <c r="F4901" s="3" t="s">
        <v>46</v>
      </c>
      <c r="G4901" s="3" t="str">
        <f t="shared" si="460"/>
        <v>May</v>
      </c>
      <c r="H4901" s="3" t="str">
        <f t="shared" si="461"/>
        <v>2018</v>
      </c>
      <c r="I4901" s="3" t="s">
        <v>23504</v>
      </c>
      <c r="J4901" s="3">
        <v>2016</v>
      </c>
      <c r="K4901" s="3" t="s">
        <v>76</v>
      </c>
      <c r="L4901" s="3" t="s">
        <v>924</v>
      </c>
      <c r="M4901" s="3" t="str">
        <f t="shared" si="456"/>
        <v>101</v>
      </c>
      <c r="N4901" s="3" t="str">
        <f t="shared" si="457"/>
        <v>min</v>
      </c>
      <c r="O4901" s="3" t="str">
        <f t="shared" si="458"/>
        <v>India</v>
      </c>
      <c r="P4901" s="3" t="s">
        <v>103</v>
      </c>
      <c r="Q4901" s="3" t="str">
        <f t="shared" si="459"/>
        <v>Dramas</v>
      </c>
      <c r="R4901" s="3" t="s">
        <v>23566</v>
      </c>
    </row>
    <row r="4902" spans="1:18" x14ac:dyDescent="0.3">
      <c r="A4902" s="3" t="s">
        <v>23567</v>
      </c>
      <c r="B4902" s="3" t="s">
        <v>23</v>
      </c>
      <c r="C4902" s="3" t="s">
        <v>23568</v>
      </c>
      <c r="D4902" s="3" t="s">
        <v>7418</v>
      </c>
      <c r="E4902" s="3" t="s">
        <v>23569</v>
      </c>
      <c r="F4902" s="3" t="s">
        <v>7418</v>
      </c>
      <c r="G4902" s="3" t="str">
        <f t="shared" si="460"/>
        <v>May</v>
      </c>
      <c r="H4902" s="3" t="str">
        <f t="shared" si="461"/>
        <v>2018</v>
      </c>
      <c r="I4902" s="3" t="s">
        <v>23504</v>
      </c>
      <c r="J4902" s="3">
        <v>2017</v>
      </c>
      <c r="K4902" s="3" t="s">
        <v>110</v>
      </c>
      <c r="L4902" s="3" t="s">
        <v>36</v>
      </c>
      <c r="M4902" s="3" t="str">
        <f t="shared" si="456"/>
        <v>1</v>
      </c>
      <c r="N4902" s="3" t="str">
        <f t="shared" si="457"/>
        <v>Season</v>
      </c>
      <c r="O4902" s="3" t="str">
        <f t="shared" si="458"/>
        <v>Unknown</v>
      </c>
      <c r="P4902" s="3" t="s">
        <v>5284</v>
      </c>
      <c r="Q4902" s="3" t="str">
        <f t="shared" si="459"/>
        <v>International TV Shows</v>
      </c>
      <c r="R4902" s="3" t="s">
        <v>23570</v>
      </c>
    </row>
    <row r="4903" spans="1:18" x14ac:dyDescent="0.3">
      <c r="A4903" s="3" t="s">
        <v>23571</v>
      </c>
      <c r="B4903" s="3" t="s">
        <v>13</v>
      </c>
      <c r="C4903" s="3" t="s">
        <v>23572</v>
      </c>
      <c r="D4903" s="3" t="s">
        <v>23573</v>
      </c>
      <c r="E4903" s="3" t="s">
        <v>23574</v>
      </c>
      <c r="F4903" s="3" t="s">
        <v>16</v>
      </c>
      <c r="G4903" s="3" t="str">
        <f t="shared" si="460"/>
        <v>May</v>
      </c>
      <c r="H4903" s="3" t="str">
        <f t="shared" si="461"/>
        <v>2018</v>
      </c>
      <c r="I4903" s="3" t="s">
        <v>23504</v>
      </c>
      <c r="J4903" s="3">
        <v>2017</v>
      </c>
      <c r="K4903" s="3" t="s">
        <v>319</v>
      </c>
      <c r="L4903" s="3" t="s">
        <v>19</v>
      </c>
      <c r="M4903" s="3" t="str">
        <f t="shared" si="456"/>
        <v>90</v>
      </c>
      <c r="N4903" s="3" t="str">
        <f t="shared" si="457"/>
        <v>min</v>
      </c>
      <c r="O4903" s="3" t="str">
        <f t="shared" si="458"/>
        <v>United States</v>
      </c>
      <c r="P4903" s="3" t="s">
        <v>708</v>
      </c>
      <c r="Q4903" s="3" t="str">
        <f t="shared" si="459"/>
        <v>Comedies</v>
      </c>
      <c r="R4903" s="3" t="s">
        <v>23575</v>
      </c>
    </row>
    <row r="4904" spans="1:18" x14ac:dyDescent="0.3">
      <c r="A4904" s="3" t="s">
        <v>23576</v>
      </c>
      <c r="B4904" s="3" t="s">
        <v>13</v>
      </c>
      <c r="C4904" s="3" t="s">
        <v>23577</v>
      </c>
      <c r="D4904" s="3" t="s">
        <v>23578</v>
      </c>
      <c r="E4904" s="3" t="s">
        <v>23579</v>
      </c>
      <c r="F4904" s="3" t="s">
        <v>663</v>
      </c>
      <c r="G4904" s="3" t="str">
        <f t="shared" si="460"/>
        <v>May</v>
      </c>
      <c r="H4904" s="3" t="str">
        <f t="shared" si="461"/>
        <v>2018</v>
      </c>
      <c r="I4904" s="3" t="s">
        <v>23504</v>
      </c>
      <c r="J4904" s="3">
        <v>2017</v>
      </c>
      <c r="K4904" s="3" t="s">
        <v>28</v>
      </c>
      <c r="L4904" s="3" t="s">
        <v>271</v>
      </c>
      <c r="M4904" s="3" t="str">
        <f t="shared" si="456"/>
        <v>96</v>
      </c>
      <c r="N4904" s="3" t="str">
        <f t="shared" si="457"/>
        <v>min</v>
      </c>
      <c r="O4904" s="3" t="str">
        <f t="shared" si="458"/>
        <v>Spain</v>
      </c>
      <c r="P4904" s="3" t="s">
        <v>164</v>
      </c>
      <c r="Q4904" s="3" t="str">
        <f t="shared" si="459"/>
        <v>Comedies</v>
      </c>
      <c r="R4904" s="3" t="s">
        <v>23580</v>
      </c>
    </row>
    <row r="4905" spans="1:18" x14ac:dyDescent="0.3">
      <c r="A4905" s="3" t="s">
        <v>23581</v>
      </c>
      <c r="B4905" s="3" t="s">
        <v>23</v>
      </c>
      <c r="C4905" s="3" t="s">
        <v>23582</v>
      </c>
      <c r="D4905" s="3" t="s">
        <v>7418</v>
      </c>
      <c r="E4905" s="3" t="s">
        <v>23583</v>
      </c>
      <c r="F4905" s="3" t="s">
        <v>23584</v>
      </c>
      <c r="G4905" s="3" t="str">
        <f t="shared" si="460"/>
        <v>April</v>
      </c>
      <c r="H4905" s="3" t="str">
        <f t="shared" si="461"/>
        <v>2018</v>
      </c>
      <c r="I4905" s="3" t="s">
        <v>23585</v>
      </c>
      <c r="J4905" s="3">
        <v>2017</v>
      </c>
      <c r="K4905" s="3" t="s">
        <v>76</v>
      </c>
      <c r="L4905" s="3" t="s">
        <v>36</v>
      </c>
      <c r="M4905" s="3" t="str">
        <f t="shared" si="456"/>
        <v>1</v>
      </c>
      <c r="N4905" s="3" t="str">
        <f t="shared" si="457"/>
        <v>Season</v>
      </c>
      <c r="O4905" s="3" t="str">
        <f t="shared" si="458"/>
        <v>Saudi Arabia</v>
      </c>
      <c r="P4905" s="3" t="s">
        <v>340</v>
      </c>
      <c r="Q4905" s="3" t="str">
        <f t="shared" si="459"/>
        <v>International TV Shows</v>
      </c>
      <c r="R4905" s="3" t="s">
        <v>23586</v>
      </c>
    </row>
    <row r="4906" spans="1:18" x14ac:dyDescent="0.3">
      <c r="A4906" s="3" t="s">
        <v>23587</v>
      </c>
      <c r="B4906" s="3" t="s">
        <v>13</v>
      </c>
      <c r="C4906" s="3" t="s">
        <v>23588</v>
      </c>
      <c r="D4906" s="3" t="s">
        <v>23589</v>
      </c>
      <c r="E4906" s="3" t="s">
        <v>23590</v>
      </c>
      <c r="F4906" s="3" t="s">
        <v>46</v>
      </c>
      <c r="G4906" s="3" t="str">
        <f t="shared" si="460"/>
        <v>April</v>
      </c>
      <c r="H4906" s="3" t="str">
        <f t="shared" si="461"/>
        <v>2018</v>
      </c>
      <c r="I4906" s="3" t="s">
        <v>23585</v>
      </c>
      <c r="J4906" s="3">
        <v>2017</v>
      </c>
      <c r="K4906" s="3" t="s">
        <v>76</v>
      </c>
      <c r="L4906" s="3" t="s">
        <v>320</v>
      </c>
      <c r="M4906" s="3" t="str">
        <f t="shared" si="456"/>
        <v>115</v>
      </c>
      <c r="N4906" s="3" t="str">
        <f t="shared" si="457"/>
        <v>min</v>
      </c>
      <c r="O4906" s="3" t="str">
        <f t="shared" si="458"/>
        <v>India</v>
      </c>
      <c r="P4906" s="3" t="s">
        <v>178</v>
      </c>
      <c r="Q4906" s="3" t="str">
        <f t="shared" si="459"/>
        <v>Comedies</v>
      </c>
      <c r="R4906" s="3" t="s">
        <v>23591</v>
      </c>
    </row>
    <row r="4907" spans="1:18" x14ac:dyDescent="0.3">
      <c r="A4907" s="3" t="s">
        <v>23592</v>
      </c>
      <c r="B4907" s="3" t="s">
        <v>13</v>
      </c>
      <c r="C4907" s="3" t="s">
        <v>23593</v>
      </c>
      <c r="D4907" s="3" t="s">
        <v>23594</v>
      </c>
      <c r="E4907" s="3" t="s">
        <v>23595</v>
      </c>
      <c r="F4907" s="3" t="s">
        <v>561</v>
      </c>
      <c r="G4907" s="3" t="str">
        <f t="shared" si="460"/>
        <v>April</v>
      </c>
      <c r="H4907" s="3" t="str">
        <f t="shared" si="461"/>
        <v>2018</v>
      </c>
      <c r="I4907" s="3" t="s">
        <v>23585</v>
      </c>
      <c r="J4907" s="3">
        <v>2017</v>
      </c>
      <c r="K4907" s="3" t="s">
        <v>28</v>
      </c>
      <c r="L4907" s="3" t="s">
        <v>562</v>
      </c>
      <c r="M4907" s="3" t="str">
        <f t="shared" si="456"/>
        <v>92</v>
      </c>
      <c r="N4907" s="3" t="str">
        <f t="shared" si="457"/>
        <v>min</v>
      </c>
      <c r="O4907" s="3" t="str">
        <f t="shared" si="458"/>
        <v>France</v>
      </c>
      <c r="P4907" s="3" t="s">
        <v>103</v>
      </c>
      <c r="Q4907" s="3" t="str">
        <f t="shared" si="459"/>
        <v>Dramas</v>
      </c>
      <c r="R4907" s="3" t="s">
        <v>23596</v>
      </c>
    </row>
    <row r="4908" spans="1:18" x14ac:dyDescent="0.3">
      <c r="A4908" s="3" t="s">
        <v>23597</v>
      </c>
      <c r="B4908" s="3" t="s">
        <v>23</v>
      </c>
      <c r="C4908" s="3" t="s">
        <v>23598</v>
      </c>
      <c r="D4908" s="3" t="s">
        <v>23599</v>
      </c>
      <c r="E4908" s="3" t="s">
        <v>23600</v>
      </c>
      <c r="F4908" s="3" t="s">
        <v>7418</v>
      </c>
      <c r="G4908" s="3" t="str">
        <f t="shared" si="460"/>
        <v>April</v>
      </c>
      <c r="H4908" s="3" t="str">
        <f t="shared" si="461"/>
        <v>2018</v>
      </c>
      <c r="I4908" s="3" t="s">
        <v>23601</v>
      </c>
      <c r="J4908" s="3">
        <v>2018</v>
      </c>
      <c r="K4908" s="3" t="s">
        <v>28</v>
      </c>
      <c r="L4908" s="3" t="s">
        <v>36</v>
      </c>
      <c r="M4908" s="3" t="str">
        <f t="shared" si="456"/>
        <v>1</v>
      </c>
      <c r="N4908" s="3" t="str">
        <f t="shared" si="457"/>
        <v>Season</v>
      </c>
      <c r="O4908" s="3" t="str">
        <f t="shared" si="458"/>
        <v>Unknown</v>
      </c>
      <c r="P4908" s="3" t="s">
        <v>1069</v>
      </c>
      <c r="Q4908" s="3" t="str">
        <f t="shared" si="459"/>
        <v>Docuseries</v>
      </c>
      <c r="R4908" s="3" t="s">
        <v>23602</v>
      </c>
    </row>
    <row r="4909" spans="1:18" x14ac:dyDescent="0.3">
      <c r="A4909" s="3" t="s">
        <v>23603</v>
      </c>
      <c r="B4909" s="3" t="s">
        <v>13</v>
      </c>
      <c r="C4909" s="3" t="s">
        <v>23604</v>
      </c>
      <c r="D4909" s="3" t="s">
        <v>23605</v>
      </c>
      <c r="E4909" s="3" t="s">
        <v>23606</v>
      </c>
      <c r="F4909" s="3" t="s">
        <v>16</v>
      </c>
      <c r="G4909" s="3" t="str">
        <f t="shared" si="460"/>
        <v>April</v>
      </c>
      <c r="H4909" s="3" t="str">
        <f t="shared" si="461"/>
        <v>2018</v>
      </c>
      <c r="I4909" s="3" t="s">
        <v>23601</v>
      </c>
      <c r="J4909" s="3">
        <v>2018</v>
      </c>
      <c r="K4909" s="3" t="s">
        <v>76</v>
      </c>
      <c r="L4909" s="3" t="s">
        <v>385</v>
      </c>
      <c r="M4909" s="3" t="str">
        <f t="shared" si="456"/>
        <v>93</v>
      </c>
      <c r="N4909" s="3" t="str">
        <f t="shared" si="457"/>
        <v>min</v>
      </c>
      <c r="O4909" s="3" t="str">
        <f t="shared" si="458"/>
        <v>United States</v>
      </c>
      <c r="P4909" s="3" t="s">
        <v>12701</v>
      </c>
      <c r="Q4909" s="3" t="str">
        <f t="shared" si="459"/>
        <v>Children &amp; Family Movies</v>
      </c>
      <c r="R4909" s="3" t="s">
        <v>23607</v>
      </c>
    </row>
    <row r="4910" spans="1:18" x14ac:dyDescent="0.3">
      <c r="A4910" s="3" t="s">
        <v>23608</v>
      </c>
      <c r="B4910" s="3" t="s">
        <v>23</v>
      </c>
      <c r="C4910" s="3" t="s">
        <v>23609</v>
      </c>
      <c r="D4910" s="3" t="s">
        <v>7418</v>
      </c>
      <c r="E4910" s="3" t="s">
        <v>23610</v>
      </c>
      <c r="F4910" s="3" t="s">
        <v>7418</v>
      </c>
      <c r="G4910" s="3" t="str">
        <f t="shared" si="460"/>
        <v>April</v>
      </c>
      <c r="H4910" s="3" t="str">
        <f t="shared" si="461"/>
        <v>2018</v>
      </c>
      <c r="I4910" s="3" t="s">
        <v>23601</v>
      </c>
      <c r="J4910" s="3">
        <v>2016</v>
      </c>
      <c r="K4910" s="3" t="s">
        <v>76</v>
      </c>
      <c r="L4910" s="3" t="s">
        <v>29</v>
      </c>
      <c r="M4910" s="3" t="str">
        <f t="shared" si="456"/>
        <v>2</v>
      </c>
      <c r="N4910" s="3" t="str">
        <f t="shared" si="457"/>
        <v>Seasons</v>
      </c>
      <c r="O4910" s="3" t="str">
        <f t="shared" si="458"/>
        <v>Unknown</v>
      </c>
      <c r="P4910" s="3" t="s">
        <v>8003</v>
      </c>
      <c r="Q4910" s="3" t="str">
        <f t="shared" si="459"/>
        <v>International TV Shows</v>
      </c>
      <c r="R4910" s="3" t="s">
        <v>23611</v>
      </c>
    </row>
    <row r="4911" spans="1:18" x14ac:dyDescent="0.3">
      <c r="A4911" s="3" t="s">
        <v>23612</v>
      </c>
      <c r="B4911" s="3" t="s">
        <v>13</v>
      </c>
      <c r="C4911" s="3" t="s">
        <v>23613</v>
      </c>
      <c r="D4911" s="3" t="s">
        <v>23614</v>
      </c>
      <c r="E4911" s="3" t="s">
        <v>23615</v>
      </c>
      <c r="F4911" s="3" t="s">
        <v>663</v>
      </c>
      <c r="G4911" s="3" t="str">
        <f t="shared" si="460"/>
        <v>April</v>
      </c>
      <c r="H4911" s="3" t="str">
        <f t="shared" si="461"/>
        <v>2018</v>
      </c>
      <c r="I4911" s="3" t="s">
        <v>23601</v>
      </c>
      <c r="J4911" s="3">
        <v>2017</v>
      </c>
      <c r="K4911" s="3" t="s">
        <v>28</v>
      </c>
      <c r="L4911" s="3" t="s">
        <v>394</v>
      </c>
      <c r="M4911" s="3" t="str">
        <f t="shared" si="456"/>
        <v>95</v>
      </c>
      <c r="N4911" s="3" t="str">
        <f t="shared" si="457"/>
        <v>min</v>
      </c>
      <c r="O4911" s="3" t="str">
        <f t="shared" si="458"/>
        <v>Spain</v>
      </c>
      <c r="P4911" s="3" t="s">
        <v>5678</v>
      </c>
      <c r="Q4911" s="3" t="str">
        <f t="shared" si="459"/>
        <v>Comedies</v>
      </c>
      <c r="R4911" s="3" t="s">
        <v>23616</v>
      </c>
    </row>
    <row r="4912" spans="1:18" x14ac:dyDescent="0.3">
      <c r="A4912" s="3" t="s">
        <v>23617</v>
      </c>
      <c r="B4912" s="3" t="s">
        <v>23</v>
      </c>
      <c r="C4912" s="3" t="s">
        <v>23618</v>
      </c>
      <c r="D4912" s="3" t="s">
        <v>7418</v>
      </c>
      <c r="E4912" s="3" t="s">
        <v>23619</v>
      </c>
      <c r="F4912" s="3" t="s">
        <v>7418</v>
      </c>
      <c r="G4912" s="3" t="str">
        <f t="shared" si="460"/>
        <v>April</v>
      </c>
      <c r="H4912" s="3" t="str">
        <f t="shared" si="461"/>
        <v>2018</v>
      </c>
      <c r="I4912" s="3" t="s">
        <v>23601</v>
      </c>
      <c r="J4912" s="3">
        <v>2016</v>
      </c>
      <c r="K4912" s="3" t="s">
        <v>110</v>
      </c>
      <c r="L4912" s="3" t="s">
        <v>36</v>
      </c>
      <c r="M4912" s="3" t="str">
        <f t="shared" si="456"/>
        <v>1</v>
      </c>
      <c r="N4912" s="3" t="str">
        <f t="shared" si="457"/>
        <v>Season</v>
      </c>
      <c r="O4912" s="3" t="str">
        <f t="shared" si="458"/>
        <v>Unknown</v>
      </c>
      <c r="P4912" s="3" t="s">
        <v>340</v>
      </c>
      <c r="Q4912" s="3" t="str">
        <f t="shared" si="459"/>
        <v>International TV Shows</v>
      </c>
      <c r="R4912" s="3" t="s">
        <v>23620</v>
      </c>
    </row>
    <row r="4913" spans="1:18" x14ac:dyDescent="0.3">
      <c r="A4913" s="3" t="s">
        <v>23621</v>
      </c>
      <c r="B4913" s="3" t="s">
        <v>13</v>
      </c>
      <c r="C4913" s="3" t="s">
        <v>23622</v>
      </c>
      <c r="D4913" s="3" t="s">
        <v>1468</v>
      </c>
      <c r="E4913" s="3" t="s">
        <v>7418</v>
      </c>
      <c r="F4913" s="3" t="s">
        <v>16</v>
      </c>
      <c r="G4913" s="3" t="str">
        <f t="shared" si="460"/>
        <v>April</v>
      </c>
      <c r="H4913" s="3" t="str">
        <f t="shared" si="461"/>
        <v>2018</v>
      </c>
      <c r="I4913" s="3" t="s">
        <v>23601</v>
      </c>
      <c r="J4913" s="3">
        <v>2018</v>
      </c>
      <c r="K4913" s="3" t="s">
        <v>28</v>
      </c>
      <c r="L4913" s="3" t="s">
        <v>256</v>
      </c>
      <c r="M4913" s="3" t="str">
        <f t="shared" si="456"/>
        <v>105</v>
      </c>
      <c r="N4913" s="3" t="str">
        <f t="shared" si="457"/>
        <v>min</v>
      </c>
      <c r="O4913" s="3" t="str">
        <f t="shared" si="458"/>
        <v>United States</v>
      </c>
      <c r="P4913" s="3" t="s">
        <v>20</v>
      </c>
      <c r="Q4913" s="3" t="str">
        <f t="shared" si="459"/>
        <v>Documentaries</v>
      </c>
      <c r="R4913" s="3" t="s">
        <v>23623</v>
      </c>
    </row>
    <row r="4914" spans="1:18" x14ac:dyDescent="0.3">
      <c r="A4914" s="3" t="s">
        <v>23624</v>
      </c>
      <c r="B4914" s="3" t="s">
        <v>13</v>
      </c>
      <c r="C4914" s="3" t="s">
        <v>23625</v>
      </c>
      <c r="D4914" s="3" t="s">
        <v>23626</v>
      </c>
      <c r="E4914" s="3" t="s">
        <v>23627</v>
      </c>
      <c r="F4914" s="3" t="s">
        <v>16</v>
      </c>
      <c r="G4914" s="3" t="str">
        <f t="shared" si="460"/>
        <v>April</v>
      </c>
      <c r="H4914" s="3" t="str">
        <f t="shared" si="461"/>
        <v>2018</v>
      </c>
      <c r="I4914" s="3" t="s">
        <v>23601</v>
      </c>
      <c r="J4914" s="3">
        <v>2018</v>
      </c>
      <c r="K4914" s="3" t="s">
        <v>76</v>
      </c>
      <c r="L4914" s="3" t="s">
        <v>628</v>
      </c>
      <c r="M4914" s="3" t="str">
        <f t="shared" si="456"/>
        <v>117</v>
      </c>
      <c r="N4914" s="3" t="str">
        <f t="shared" si="457"/>
        <v>min</v>
      </c>
      <c r="O4914" s="3" t="str">
        <f t="shared" si="458"/>
        <v>United States</v>
      </c>
      <c r="P4914" s="3" t="s">
        <v>199</v>
      </c>
      <c r="Q4914" s="3" t="str">
        <f t="shared" si="459"/>
        <v>Comedies</v>
      </c>
      <c r="R4914" s="3" t="s">
        <v>23628</v>
      </c>
    </row>
    <row r="4915" spans="1:18" x14ac:dyDescent="0.3">
      <c r="A4915" s="3" t="s">
        <v>23629</v>
      </c>
      <c r="B4915" s="3" t="s">
        <v>23</v>
      </c>
      <c r="C4915" s="3" t="s">
        <v>23630</v>
      </c>
      <c r="D4915" s="3" t="s">
        <v>7418</v>
      </c>
      <c r="E4915" s="3" t="s">
        <v>23631</v>
      </c>
      <c r="F4915" s="3" t="s">
        <v>7418</v>
      </c>
      <c r="G4915" s="3" t="str">
        <f t="shared" si="460"/>
        <v>April</v>
      </c>
      <c r="H4915" s="3" t="str">
        <f t="shared" si="461"/>
        <v>2018</v>
      </c>
      <c r="I4915" s="3" t="s">
        <v>23601</v>
      </c>
      <c r="J4915" s="3">
        <v>2016</v>
      </c>
      <c r="K4915" s="3" t="s">
        <v>110</v>
      </c>
      <c r="L4915" s="3" t="s">
        <v>36</v>
      </c>
      <c r="M4915" s="3" t="str">
        <f t="shared" si="456"/>
        <v>1</v>
      </c>
      <c r="N4915" s="3" t="str">
        <f t="shared" si="457"/>
        <v>Season</v>
      </c>
      <c r="O4915" s="3" t="str">
        <f t="shared" si="458"/>
        <v>Unknown</v>
      </c>
      <c r="P4915" s="3" t="s">
        <v>47</v>
      </c>
      <c r="Q4915" s="3" t="str">
        <f t="shared" si="459"/>
        <v>International TV Shows</v>
      </c>
      <c r="R4915" s="3" t="s">
        <v>23632</v>
      </c>
    </row>
    <row r="4916" spans="1:18" x14ac:dyDescent="0.3">
      <c r="A4916" s="3" t="s">
        <v>23633</v>
      </c>
      <c r="B4916" s="3" t="s">
        <v>23</v>
      </c>
      <c r="C4916" s="3" t="s">
        <v>23634</v>
      </c>
      <c r="D4916" s="3" t="s">
        <v>7418</v>
      </c>
      <c r="E4916" s="3" t="s">
        <v>23635</v>
      </c>
      <c r="F4916" s="3" t="s">
        <v>7418</v>
      </c>
      <c r="G4916" s="3" t="str">
        <f t="shared" si="460"/>
        <v>April</v>
      </c>
      <c r="H4916" s="3" t="str">
        <f t="shared" si="461"/>
        <v>2018</v>
      </c>
      <c r="I4916" s="3" t="s">
        <v>23601</v>
      </c>
      <c r="J4916" s="3">
        <v>2016</v>
      </c>
      <c r="K4916" s="3" t="s">
        <v>76</v>
      </c>
      <c r="L4916" s="3" t="s">
        <v>36</v>
      </c>
      <c r="M4916" s="3" t="str">
        <f t="shared" si="456"/>
        <v>1</v>
      </c>
      <c r="N4916" s="3" t="str">
        <f t="shared" si="457"/>
        <v>Season</v>
      </c>
      <c r="O4916" s="3" t="str">
        <f t="shared" si="458"/>
        <v>Unknown</v>
      </c>
      <c r="P4916" s="3" t="s">
        <v>340</v>
      </c>
      <c r="Q4916" s="3" t="str">
        <f t="shared" si="459"/>
        <v>International TV Shows</v>
      </c>
      <c r="R4916" s="3" t="s">
        <v>23636</v>
      </c>
    </row>
    <row r="4917" spans="1:18" x14ac:dyDescent="0.3">
      <c r="A4917" s="3" t="s">
        <v>23637</v>
      </c>
      <c r="B4917" s="3" t="s">
        <v>13</v>
      </c>
      <c r="C4917" s="3" t="s">
        <v>23638</v>
      </c>
      <c r="D4917" s="3" t="s">
        <v>23639</v>
      </c>
      <c r="E4917" s="3" t="s">
        <v>23640</v>
      </c>
      <c r="F4917" s="3" t="s">
        <v>2109</v>
      </c>
      <c r="G4917" s="3" t="str">
        <f t="shared" si="460"/>
        <v>April</v>
      </c>
      <c r="H4917" s="3" t="str">
        <f t="shared" si="461"/>
        <v>2018</v>
      </c>
      <c r="I4917" s="3" t="s">
        <v>23641</v>
      </c>
      <c r="J4917" s="3">
        <v>2018</v>
      </c>
      <c r="K4917" s="3" t="s">
        <v>28</v>
      </c>
      <c r="L4917" s="3" t="s">
        <v>2229</v>
      </c>
      <c r="M4917" s="3" t="str">
        <f t="shared" si="456"/>
        <v>66</v>
      </c>
      <c r="N4917" s="3" t="str">
        <f t="shared" si="457"/>
        <v>min</v>
      </c>
      <c r="O4917" s="3" t="str">
        <f t="shared" si="458"/>
        <v>Germany</v>
      </c>
      <c r="P4917" s="3" t="s">
        <v>1555</v>
      </c>
      <c r="Q4917" s="3" t="str">
        <f t="shared" si="459"/>
        <v>Stand-Up Comedy</v>
      </c>
      <c r="R4917" s="3" t="s">
        <v>23642</v>
      </c>
    </row>
    <row r="4918" spans="1:18" x14ac:dyDescent="0.3">
      <c r="A4918" s="3" t="s">
        <v>23643</v>
      </c>
      <c r="B4918" s="3" t="s">
        <v>13</v>
      </c>
      <c r="C4918" s="3" t="s">
        <v>23644</v>
      </c>
      <c r="D4918" s="3" t="s">
        <v>23645</v>
      </c>
      <c r="E4918" s="3" t="s">
        <v>23646</v>
      </c>
      <c r="F4918" s="3" t="s">
        <v>16</v>
      </c>
      <c r="G4918" s="3" t="str">
        <f t="shared" si="460"/>
        <v>April</v>
      </c>
      <c r="H4918" s="3" t="str">
        <f t="shared" si="461"/>
        <v>2018</v>
      </c>
      <c r="I4918" s="3" t="s">
        <v>23647</v>
      </c>
      <c r="J4918" s="3">
        <v>2017</v>
      </c>
      <c r="K4918" s="3" t="s">
        <v>110</v>
      </c>
      <c r="L4918" s="3" t="s">
        <v>206</v>
      </c>
      <c r="M4918" s="3" t="str">
        <f t="shared" si="456"/>
        <v>97</v>
      </c>
      <c r="N4918" s="3" t="str">
        <f t="shared" si="457"/>
        <v>min</v>
      </c>
      <c r="O4918" s="3" t="str">
        <f t="shared" si="458"/>
        <v>United States</v>
      </c>
      <c r="P4918" s="3" t="s">
        <v>20</v>
      </c>
      <c r="Q4918" s="3" t="str">
        <f t="shared" si="459"/>
        <v>Documentaries</v>
      </c>
      <c r="R4918" s="3" t="s">
        <v>23648</v>
      </c>
    </row>
    <row r="4919" spans="1:18" x14ac:dyDescent="0.3">
      <c r="A4919" s="3" t="s">
        <v>23649</v>
      </c>
      <c r="B4919" s="3" t="s">
        <v>13</v>
      </c>
      <c r="C4919" s="3" t="s">
        <v>23650</v>
      </c>
      <c r="D4919" s="3" t="s">
        <v>23651</v>
      </c>
      <c r="E4919" s="3" t="s">
        <v>23652</v>
      </c>
      <c r="F4919" s="3" t="s">
        <v>1685</v>
      </c>
      <c r="G4919" s="3" t="str">
        <f t="shared" si="460"/>
        <v>April</v>
      </c>
      <c r="H4919" s="3" t="str">
        <f t="shared" si="461"/>
        <v>2018</v>
      </c>
      <c r="I4919" s="3" t="s">
        <v>23647</v>
      </c>
      <c r="J4919" s="3">
        <v>2018</v>
      </c>
      <c r="K4919" s="3" t="s">
        <v>170</v>
      </c>
      <c r="L4919" s="3" t="s">
        <v>1469</v>
      </c>
      <c r="M4919" s="3" t="str">
        <f t="shared" si="456"/>
        <v>78</v>
      </c>
      <c r="N4919" s="3" t="str">
        <f t="shared" si="457"/>
        <v>min</v>
      </c>
      <c r="O4919" s="3" t="str">
        <f t="shared" si="458"/>
        <v>Brazil</v>
      </c>
      <c r="P4919" s="3" t="s">
        <v>61</v>
      </c>
      <c r="Q4919" s="3" t="str">
        <f t="shared" si="459"/>
        <v>Children &amp; Family Movies</v>
      </c>
      <c r="R4919" s="3" t="s">
        <v>23653</v>
      </c>
    </row>
    <row r="4920" spans="1:18" x14ac:dyDescent="0.3">
      <c r="A4920" s="3" t="s">
        <v>23654</v>
      </c>
      <c r="B4920" s="3" t="s">
        <v>13</v>
      </c>
      <c r="C4920" s="3" t="s">
        <v>23655</v>
      </c>
      <c r="D4920" s="3" t="s">
        <v>23656</v>
      </c>
      <c r="E4920" s="3" t="s">
        <v>23657</v>
      </c>
      <c r="F4920" s="3" t="s">
        <v>633</v>
      </c>
      <c r="G4920" s="3" t="str">
        <f t="shared" si="460"/>
        <v>April</v>
      </c>
      <c r="H4920" s="3" t="str">
        <f t="shared" si="461"/>
        <v>2018</v>
      </c>
      <c r="I4920" s="3" t="s">
        <v>23647</v>
      </c>
      <c r="J4920" s="3">
        <v>2018</v>
      </c>
      <c r="K4920" s="3" t="s">
        <v>28</v>
      </c>
      <c r="L4920" s="3" t="s">
        <v>379</v>
      </c>
      <c r="M4920" s="3" t="str">
        <f t="shared" si="456"/>
        <v>102</v>
      </c>
      <c r="N4920" s="3" t="str">
        <f t="shared" si="457"/>
        <v>min</v>
      </c>
      <c r="O4920" s="3" t="str">
        <f t="shared" si="458"/>
        <v>South Korea</v>
      </c>
      <c r="P4920" s="3" t="s">
        <v>1126</v>
      </c>
      <c r="Q4920" s="3" t="str">
        <f t="shared" si="459"/>
        <v>Action &amp; Adventure</v>
      </c>
      <c r="R4920" s="3" t="s">
        <v>23658</v>
      </c>
    </row>
    <row r="4921" spans="1:18" x14ac:dyDescent="0.3">
      <c r="A4921" s="3" t="s">
        <v>23659</v>
      </c>
      <c r="B4921" s="3" t="s">
        <v>13</v>
      </c>
      <c r="C4921" s="3" t="s">
        <v>23660</v>
      </c>
      <c r="D4921" s="3" t="s">
        <v>23661</v>
      </c>
      <c r="E4921" s="3" t="s">
        <v>19808</v>
      </c>
      <c r="F4921" s="3" t="s">
        <v>16</v>
      </c>
      <c r="G4921" s="3" t="str">
        <f t="shared" si="460"/>
        <v>April</v>
      </c>
      <c r="H4921" s="3" t="str">
        <f t="shared" si="461"/>
        <v>2018</v>
      </c>
      <c r="I4921" s="3" t="s">
        <v>23662</v>
      </c>
      <c r="J4921" s="3">
        <v>2018</v>
      </c>
      <c r="K4921" s="3" t="s">
        <v>110</v>
      </c>
      <c r="L4921" s="3" t="s">
        <v>2256</v>
      </c>
      <c r="M4921" s="3" t="str">
        <f t="shared" si="456"/>
        <v>62</v>
      </c>
      <c r="N4921" s="3" t="str">
        <f t="shared" si="457"/>
        <v>min</v>
      </c>
      <c r="O4921" s="3" t="str">
        <f t="shared" si="458"/>
        <v>United States</v>
      </c>
      <c r="P4921" s="3" t="s">
        <v>1555</v>
      </c>
      <c r="Q4921" s="3" t="str">
        <f t="shared" si="459"/>
        <v>Stand-Up Comedy</v>
      </c>
      <c r="R4921" s="3" t="s">
        <v>23663</v>
      </c>
    </row>
    <row r="4922" spans="1:18" x14ac:dyDescent="0.3">
      <c r="A4922" s="3" t="s">
        <v>23664</v>
      </c>
      <c r="B4922" s="3" t="s">
        <v>13</v>
      </c>
      <c r="C4922" s="3" t="s">
        <v>23665</v>
      </c>
      <c r="D4922" s="3" t="s">
        <v>23666</v>
      </c>
      <c r="E4922" s="3" t="s">
        <v>23667</v>
      </c>
      <c r="F4922" s="3" t="s">
        <v>16</v>
      </c>
      <c r="G4922" s="3" t="str">
        <f t="shared" si="460"/>
        <v>April</v>
      </c>
      <c r="H4922" s="3" t="str">
        <f t="shared" si="461"/>
        <v>2018</v>
      </c>
      <c r="I4922" s="3" t="s">
        <v>23668</v>
      </c>
      <c r="J4922" s="3">
        <v>2018</v>
      </c>
      <c r="K4922" s="3" t="s">
        <v>28</v>
      </c>
      <c r="L4922" s="3" t="s">
        <v>206</v>
      </c>
      <c r="M4922" s="3" t="str">
        <f t="shared" si="456"/>
        <v>97</v>
      </c>
      <c r="N4922" s="3" t="str">
        <f t="shared" si="457"/>
        <v>min</v>
      </c>
      <c r="O4922" s="3" t="str">
        <f t="shared" si="458"/>
        <v>United States</v>
      </c>
      <c r="P4922" s="3" t="s">
        <v>708</v>
      </c>
      <c r="Q4922" s="3" t="str">
        <f t="shared" si="459"/>
        <v>Comedies</v>
      </c>
      <c r="R4922" s="3" t="s">
        <v>23669</v>
      </c>
    </row>
    <row r="4923" spans="1:18" x14ac:dyDescent="0.3">
      <c r="A4923" s="3" t="s">
        <v>23670</v>
      </c>
      <c r="B4923" s="3" t="s">
        <v>13</v>
      </c>
      <c r="C4923" s="3" t="s">
        <v>23671</v>
      </c>
      <c r="D4923" s="3" t="s">
        <v>3847</v>
      </c>
      <c r="E4923" s="3" t="s">
        <v>23672</v>
      </c>
      <c r="F4923" s="3" t="s">
        <v>1674</v>
      </c>
      <c r="G4923" s="3" t="str">
        <f t="shared" si="460"/>
        <v>April</v>
      </c>
      <c r="H4923" s="3" t="str">
        <f t="shared" si="461"/>
        <v>2018</v>
      </c>
      <c r="I4923" s="3" t="s">
        <v>23668</v>
      </c>
      <c r="J4923" s="3">
        <v>2018</v>
      </c>
      <c r="K4923" s="3" t="s">
        <v>28</v>
      </c>
      <c r="L4923" s="3" t="s">
        <v>256</v>
      </c>
      <c r="M4923" s="3" t="str">
        <f t="shared" si="456"/>
        <v>105</v>
      </c>
      <c r="N4923" s="3" t="str">
        <f t="shared" si="457"/>
        <v>min</v>
      </c>
      <c r="O4923" s="3" t="str">
        <f t="shared" si="458"/>
        <v>Canada</v>
      </c>
      <c r="P4923" s="3" t="s">
        <v>85</v>
      </c>
      <c r="Q4923" s="3" t="str">
        <f t="shared" si="459"/>
        <v>Comedies</v>
      </c>
      <c r="R4923" s="3" t="s">
        <v>23673</v>
      </c>
    </row>
    <row r="4924" spans="1:18" x14ac:dyDescent="0.3">
      <c r="A4924" s="3" t="s">
        <v>23674</v>
      </c>
      <c r="B4924" s="3" t="s">
        <v>13</v>
      </c>
      <c r="C4924" s="3" t="s">
        <v>23675</v>
      </c>
      <c r="D4924" s="3" t="s">
        <v>23676</v>
      </c>
      <c r="E4924" s="3" t="s">
        <v>7418</v>
      </c>
      <c r="F4924" s="3" t="s">
        <v>16</v>
      </c>
      <c r="G4924" s="3" t="str">
        <f t="shared" si="460"/>
        <v>April</v>
      </c>
      <c r="H4924" s="3" t="str">
        <f t="shared" si="461"/>
        <v>2018</v>
      </c>
      <c r="I4924" s="3" t="s">
        <v>23668</v>
      </c>
      <c r="J4924" s="3">
        <v>2018</v>
      </c>
      <c r="K4924" s="3" t="s">
        <v>110</v>
      </c>
      <c r="L4924" s="3" t="s">
        <v>5476</v>
      </c>
      <c r="M4924" s="3" t="str">
        <f t="shared" si="456"/>
        <v>79</v>
      </c>
      <c r="N4924" s="3" t="str">
        <f t="shared" si="457"/>
        <v>min</v>
      </c>
      <c r="O4924" s="3" t="str">
        <f t="shared" si="458"/>
        <v>United States</v>
      </c>
      <c r="P4924" s="3" t="s">
        <v>20</v>
      </c>
      <c r="Q4924" s="3" t="str">
        <f t="shared" si="459"/>
        <v>Documentaries</v>
      </c>
      <c r="R4924" s="3" t="s">
        <v>23677</v>
      </c>
    </row>
    <row r="4925" spans="1:18" x14ac:dyDescent="0.3">
      <c r="A4925" s="3" t="s">
        <v>23678</v>
      </c>
      <c r="B4925" s="3" t="s">
        <v>13</v>
      </c>
      <c r="C4925" s="3" t="s">
        <v>23679</v>
      </c>
      <c r="D4925" s="3" t="s">
        <v>23680</v>
      </c>
      <c r="E4925" s="3" t="s">
        <v>23681</v>
      </c>
      <c r="F4925" s="3" t="s">
        <v>1685</v>
      </c>
      <c r="G4925" s="3" t="str">
        <f t="shared" si="460"/>
        <v>April</v>
      </c>
      <c r="H4925" s="3" t="str">
        <f t="shared" si="461"/>
        <v>2018</v>
      </c>
      <c r="I4925" s="3" t="s">
        <v>23682</v>
      </c>
      <c r="J4925" s="3">
        <v>2017</v>
      </c>
      <c r="K4925" s="3" t="s">
        <v>28</v>
      </c>
      <c r="L4925" s="3" t="s">
        <v>19</v>
      </c>
      <c r="M4925" s="3" t="str">
        <f t="shared" si="456"/>
        <v>90</v>
      </c>
      <c r="N4925" s="3" t="str">
        <f t="shared" si="457"/>
        <v>min</v>
      </c>
      <c r="O4925" s="3" t="str">
        <f t="shared" si="458"/>
        <v>Brazil</v>
      </c>
      <c r="P4925" s="3" t="s">
        <v>493</v>
      </c>
      <c r="Q4925" s="3" t="str">
        <f t="shared" si="459"/>
        <v>Comedies</v>
      </c>
      <c r="R4925" s="3" t="s">
        <v>23683</v>
      </c>
    </row>
    <row r="4926" spans="1:18" x14ac:dyDescent="0.3">
      <c r="A4926" s="3" t="s">
        <v>23684</v>
      </c>
      <c r="B4926" s="3" t="s">
        <v>23</v>
      </c>
      <c r="C4926" s="3" t="s">
        <v>23685</v>
      </c>
      <c r="D4926" s="3" t="s">
        <v>7418</v>
      </c>
      <c r="E4926" s="3" t="s">
        <v>23686</v>
      </c>
      <c r="F4926" s="3" t="s">
        <v>2109</v>
      </c>
      <c r="G4926" s="3" t="str">
        <f t="shared" si="460"/>
        <v>April</v>
      </c>
      <c r="H4926" s="3" t="str">
        <f t="shared" si="461"/>
        <v>2018</v>
      </c>
      <c r="I4926" s="3" t="s">
        <v>23682</v>
      </c>
      <c r="J4926" s="3">
        <v>2017</v>
      </c>
      <c r="K4926" s="3" t="s">
        <v>28</v>
      </c>
      <c r="L4926" s="3" t="s">
        <v>36</v>
      </c>
      <c r="M4926" s="3" t="str">
        <f t="shared" si="456"/>
        <v>1</v>
      </c>
      <c r="N4926" s="3" t="str">
        <f t="shared" si="457"/>
        <v>Season</v>
      </c>
      <c r="O4926" s="3" t="str">
        <f t="shared" si="458"/>
        <v>Germany</v>
      </c>
      <c r="P4926" s="3" t="s">
        <v>340</v>
      </c>
      <c r="Q4926" s="3" t="str">
        <f t="shared" si="459"/>
        <v>International TV Shows</v>
      </c>
      <c r="R4926" s="3" t="s">
        <v>23687</v>
      </c>
    </row>
    <row r="4927" spans="1:18" x14ac:dyDescent="0.3">
      <c r="A4927" s="3" t="s">
        <v>23688</v>
      </c>
      <c r="B4927" s="3" t="s">
        <v>23</v>
      </c>
      <c r="C4927" s="3" t="s">
        <v>23689</v>
      </c>
      <c r="D4927" s="3" t="s">
        <v>7418</v>
      </c>
      <c r="E4927" s="3" t="s">
        <v>23690</v>
      </c>
      <c r="F4927" s="3" t="s">
        <v>561</v>
      </c>
      <c r="G4927" s="3" t="str">
        <f t="shared" si="460"/>
        <v>April</v>
      </c>
      <c r="H4927" s="3" t="str">
        <f t="shared" si="461"/>
        <v>2018</v>
      </c>
      <c r="I4927" s="3" t="s">
        <v>23691</v>
      </c>
      <c r="J4927" s="3">
        <v>2018</v>
      </c>
      <c r="K4927" s="3" t="s">
        <v>28</v>
      </c>
      <c r="L4927" s="3" t="s">
        <v>36</v>
      </c>
      <c r="M4927" s="3" t="str">
        <f t="shared" si="456"/>
        <v>1</v>
      </c>
      <c r="N4927" s="3" t="str">
        <f t="shared" si="457"/>
        <v>Season</v>
      </c>
      <c r="O4927" s="3" t="str">
        <f t="shared" si="458"/>
        <v>France</v>
      </c>
      <c r="P4927" s="3" t="s">
        <v>1155</v>
      </c>
      <c r="Q4927" s="3" t="str">
        <f t="shared" si="459"/>
        <v>Crime TV Shows</v>
      </c>
      <c r="R4927" s="3" t="s">
        <v>23692</v>
      </c>
    </row>
    <row r="4928" spans="1:18" x14ac:dyDescent="0.3">
      <c r="A4928" s="3" t="s">
        <v>23693</v>
      </c>
      <c r="B4928" s="3" t="s">
        <v>23</v>
      </c>
      <c r="C4928" s="3" t="s">
        <v>23694</v>
      </c>
      <c r="D4928" s="3" t="s">
        <v>7418</v>
      </c>
      <c r="E4928" s="3" t="s">
        <v>23695</v>
      </c>
      <c r="F4928" s="3" t="s">
        <v>16</v>
      </c>
      <c r="G4928" s="3" t="str">
        <f t="shared" si="460"/>
        <v>April</v>
      </c>
      <c r="H4928" s="3" t="str">
        <f t="shared" si="461"/>
        <v>2018</v>
      </c>
      <c r="I4928" s="3" t="s">
        <v>23691</v>
      </c>
      <c r="J4928" s="3">
        <v>2018</v>
      </c>
      <c r="K4928" s="3" t="s">
        <v>28</v>
      </c>
      <c r="L4928" s="3" t="s">
        <v>36</v>
      </c>
      <c r="M4928" s="3" t="str">
        <f t="shared" si="456"/>
        <v>1</v>
      </c>
      <c r="N4928" s="3" t="str">
        <f t="shared" si="457"/>
        <v>Season</v>
      </c>
      <c r="O4928" s="3" t="str">
        <f t="shared" si="458"/>
        <v>United States</v>
      </c>
      <c r="P4928" s="3" t="s">
        <v>2126</v>
      </c>
      <c r="Q4928" s="3" t="str">
        <f t="shared" si="459"/>
        <v>Stand-Up Comedy &amp; Talk Shows</v>
      </c>
      <c r="R4928" s="3" t="s">
        <v>23696</v>
      </c>
    </row>
    <row r="4929" spans="1:18" x14ac:dyDescent="0.3">
      <c r="A4929" s="3" t="s">
        <v>23697</v>
      </c>
      <c r="B4929" s="3" t="s">
        <v>13</v>
      </c>
      <c r="C4929" s="3" t="s">
        <v>23698</v>
      </c>
      <c r="D4929" s="3" t="s">
        <v>6043</v>
      </c>
      <c r="E4929" s="3" t="s">
        <v>23699</v>
      </c>
      <c r="F4929" s="3" t="s">
        <v>23700</v>
      </c>
      <c r="G4929" s="3" t="str">
        <f t="shared" si="460"/>
        <v>April</v>
      </c>
      <c r="H4929" s="3" t="str">
        <f t="shared" si="461"/>
        <v>2018</v>
      </c>
      <c r="I4929" s="3" t="s">
        <v>23701</v>
      </c>
      <c r="J4929" s="3">
        <v>2017</v>
      </c>
      <c r="K4929" s="3" t="s">
        <v>319</v>
      </c>
      <c r="L4929" s="3" t="s">
        <v>1065</v>
      </c>
      <c r="M4929" s="3" t="str">
        <f t="shared" si="456"/>
        <v>107</v>
      </c>
      <c r="N4929" s="3" t="str">
        <f t="shared" si="457"/>
        <v>min</v>
      </c>
      <c r="O4929" s="3" t="str">
        <f t="shared" si="458"/>
        <v>United States</v>
      </c>
      <c r="P4929" s="3" t="s">
        <v>797</v>
      </c>
      <c r="Q4929" s="3" t="str">
        <f t="shared" si="459"/>
        <v>Action &amp; Adventure</v>
      </c>
      <c r="R4929" s="3" t="s">
        <v>23702</v>
      </c>
    </row>
    <row r="4930" spans="1:18" x14ac:dyDescent="0.3">
      <c r="A4930" s="3" t="s">
        <v>23703</v>
      </c>
      <c r="B4930" s="3" t="s">
        <v>13</v>
      </c>
      <c r="C4930" s="3" t="s">
        <v>23704</v>
      </c>
      <c r="D4930" s="3" t="s">
        <v>23705</v>
      </c>
      <c r="E4930" s="3" t="s">
        <v>23706</v>
      </c>
      <c r="F4930" s="3" t="s">
        <v>16</v>
      </c>
      <c r="G4930" s="3" t="str">
        <f t="shared" si="460"/>
        <v>April</v>
      </c>
      <c r="H4930" s="3" t="str">
        <f t="shared" si="461"/>
        <v>2018</v>
      </c>
      <c r="I4930" s="3" t="s">
        <v>23707</v>
      </c>
      <c r="J4930" s="3">
        <v>2018</v>
      </c>
      <c r="K4930" s="3" t="s">
        <v>76</v>
      </c>
      <c r="L4930" s="3" t="s">
        <v>256</v>
      </c>
      <c r="M4930" s="3" t="str">
        <f t="shared" si="456"/>
        <v>105</v>
      </c>
      <c r="N4930" s="3" t="str">
        <f t="shared" si="457"/>
        <v>min</v>
      </c>
      <c r="O4930" s="3" t="str">
        <f t="shared" si="458"/>
        <v>United States</v>
      </c>
      <c r="P4930" s="3" t="s">
        <v>23708</v>
      </c>
      <c r="Q4930" s="3" t="str">
        <f t="shared" si="459"/>
        <v>Dramas</v>
      </c>
      <c r="R4930" s="3" t="s">
        <v>23709</v>
      </c>
    </row>
    <row r="4931" spans="1:18" x14ac:dyDescent="0.3">
      <c r="A4931" s="3" t="s">
        <v>23710</v>
      </c>
      <c r="B4931" s="3" t="s">
        <v>13</v>
      </c>
      <c r="C4931" s="3" t="s">
        <v>23711</v>
      </c>
      <c r="D4931" s="3" t="s">
        <v>23712</v>
      </c>
      <c r="E4931" s="3" t="s">
        <v>23713</v>
      </c>
      <c r="F4931" s="3" t="s">
        <v>561</v>
      </c>
      <c r="G4931" s="3" t="str">
        <f t="shared" si="460"/>
        <v>April</v>
      </c>
      <c r="H4931" s="3" t="str">
        <f t="shared" si="461"/>
        <v>2018</v>
      </c>
      <c r="I4931" s="3" t="s">
        <v>23707</v>
      </c>
      <c r="J4931" s="3">
        <v>2018</v>
      </c>
      <c r="K4931" s="3" t="s">
        <v>28</v>
      </c>
      <c r="L4931" s="3" t="s">
        <v>352</v>
      </c>
      <c r="M4931" s="3" t="str">
        <f t="shared" ref="M4931:M4994" si="462">LEFT(L4931, FIND(" ",L4931)-1)</f>
        <v>99</v>
      </c>
      <c r="N4931" s="3" t="str">
        <f t="shared" ref="N4931:N4994" si="463">MID(L4931,FIND(" ",L4931)+1,20)</f>
        <v>min</v>
      </c>
      <c r="O4931" s="3" t="str">
        <f t="shared" ref="O4931:O4994" si="464">LEFT(F4931,FIND(",",F4931&amp;",")-1)</f>
        <v>France</v>
      </c>
      <c r="P4931" s="3" t="s">
        <v>178</v>
      </c>
      <c r="Q4931" s="3" t="str">
        <f t="shared" ref="Q4931:Q4994" si="465">LEFT(P4931,FIND(",",P4931&amp;",")-1)</f>
        <v>Comedies</v>
      </c>
      <c r="R4931" s="3" t="s">
        <v>23714</v>
      </c>
    </row>
    <row r="4932" spans="1:18" x14ac:dyDescent="0.3">
      <c r="A4932" s="3" t="s">
        <v>23715</v>
      </c>
      <c r="B4932" s="3" t="s">
        <v>23</v>
      </c>
      <c r="C4932" s="3" t="s">
        <v>23716</v>
      </c>
      <c r="D4932" s="3" t="s">
        <v>7418</v>
      </c>
      <c r="E4932" s="3" t="s">
        <v>23717</v>
      </c>
      <c r="F4932" s="3" t="s">
        <v>16</v>
      </c>
      <c r="G4932" s="3" t="str">
        <f t="shared" ref="G4932:G4995" si="466">LEFT(I4932, FIND(" ",I4932)-1)</f>
        <v>April</v>
      </c>
      <c r="H4932" s="3" t="str">
        <f t="shared" ref="H4932:H4995" si="467">RIGHT(I4932,4)</f>
        <v>2018</v>
      </c>
      <c r="I4932" s="3" t="s">
        <v>23707</v>
      </c>
      <c r="J4932" s="3">
        <v>2018</v>
      </c>
      <c r="K4932" s="3" t="s">
        <v>170</v>
      </c>
      <c r="L4932" s="3" t="s">
        <v>29</v>
      </c>
      <c r="M4932" s="3" t="str">
        <f t="shared" si="462"/>
        <v>2</v>
      </c>
      <c r="N4932" s="3" t="str">
        <f t="shared" si="463"/>
        <v>Seasons</v>
      </c>
      <c r="O4932" s="3" t="str">
        <f t="shared" si="464"/>
        <v>United States</v>
      </c>
      <c r="P4932" s="3" t="s">
        <v>243</v>
      </c>
      <c r="Q4932" s="3" t="str">
        <f t="shared" si="465"/>
        <v>Kids' TV</v>
      </c>
      <c r="R4932" s="3" t="s">
        <v>23718</v>
      </c>
    </row>
    <row r="4933" spans="1:18" x14ac:dyDescent="0.3">
      <c r="A4933" s="3" t="s">
        <v>23719</v>
      </c>
      <c r="B4933" s="3" t="s">
        <v>13</v>
      </c>
      <c r="C4933" s="3" t="s">
        <v>23720</v>
      </c>
      <c r="D4933" s="3" t="s">
        <v>23721</v>
      </c>
      <c r="E4933" s="3" t="s">
        <v>23722</v>
      </c>
      <c r="F4933" s="3" t="s">
        <v>1553</v>
      </c>
      <c r="G4933" s="3" t="str">
        <f t="shared" si="466"/>
        <v>April</v>
      </c>
      <c r="H4933" s="3" t="str">
        <f t="shared" si="467"/>
        <v>2018</v>
      </c>
      <c r="I4933" s="3" t="s">
        <v>23723</v>
      </c>
      <c r="J4933" s="3">
        <v>2017</v>
      </c>
      <c r="K4933" s="3" t="s">
        <v>28</v>
      </c>
      <c r="L4933" s="3" t="s">
        <v>771</v>
      </c>
      <c r="M4933" s="3" t="str">
        <f t="shared" si="462"/>
        <v>108</v>
      </c>
      <c r="N4933" s="3" t="str">
        <f t="shared" si="463"/>
        <v>min</v>
      </c>
      <c r="O4933" s="3" t="str">
        <f t="shared" si="464"/>
        <v>Colombia</v>
      </c>
      <c r="P4933" s="3" t="s">
        <v>69</v>
      </c>
      <c r="Q4933" s="3" t="str">
        <f t="shared" si="465"/>
        <v>Dramas</v>
      </c>
      <c r="R4933" s="3" t="s">
        <v>23724</v>
      </c>
    </row>
    <row r="4934" spans="1:18" x14ac:dyDescent="0.3">
      <c r="A4934" s="3" t="s">
        <v>23725</v>
      </c>
      <c r="B4934" s="3" t="s">
        <v>13</v>
      </c>
      <c r="C4934" s="3" t="s">
        <v>23726</v>
      </c>
      <c r="D4934" s="3" t="s">
        <v>23727</v>
      </c>
      <c r="E4934" s="3" t="s">
        <v>23728</v>
      </c>
      <c r="F4934" s="3" t="s">
        <v>75</v>
      </c>
      <c r="G4934" s="3" t="str">
        <f t="shared" si="466"/>
        <v>April</v>
      </c>
      <c r="H4934" s="3" t="str">
        <f t="shared" si="467"/>
        <v>2018</v>
      </c>
      <c r="I4934" s="3" t="s">
        <v>23729</v>
      </c>
      <c r="J4934" s="3">
        <v>2018</v>
      </c>
      <c r="K4934" s="3" t="s">
        <v>28</v>
      </c>
      <c r="L4934" s="3" t="s">
        <v>2229</v>
      </c>
      <c r="M4934" s="3" t="str">
        <f t="shared" si="462"/>
        <v>66</v>
      </c>
      <c r="N4934" s="3" t="str">
        <f t="shared" si="463"/>
        <v>min</v>
      </c>
      <c r="O4934" s="3" t="str">
        <f t="shared" si="464"/>
        <v>United Kingdom</v>
      </c>
      <c r="P4934" s="3" t="s">
        <v>1555</v>
      </c>
      <c r="Q4934" s="3" t="str">
        <f t="shared" si="465"/>
        <v>Stand-Up Comedy</v>
      </c>
      <c r="R4934" s="3" t="s">
        <v>23730</v>
      </c>
    </row>
    <row r="4935" spans="1:18" x14ac:dyDescent="0.3">
      <c r="A4935" s="3" t="s">
        <v>23731</v>
      </c>
      <c r="B4935" s="3" t="s">
        <v>23</v>
      </c>
      <c r="C4935" s="3" t="s">
        <v>23732</v>
      </c>
      <c r="D4935" s="3" t="s">
        <v>7418</v>
      </c>
      <c r="E4935" s="3" t="s">
        <v>23733</v>
      </c>
      <c r="F4935" s="3" t="s">
        <v>3630</v>
      </c>
      <c r="G4935" s="3" t="str">
        <f t="shared" si="466"/>
        <v>April</v>
      </c>
      <c r="H4935" s="3" t="str">
        <f t="shared" si="467"/>
        <v>2018</v>
      </c>
      <c r="I4935" s="3" t="s">
        <v>23734</v>
      </c>
      <c r="J4935" s="3">
        <v>2017</v>
      </c>
      <c r="K4935" s="3" t="s">
        <v>28</v>
      </c>
      <c r="L4935" s="3" t="s">
        <v>36</v>
      </c>
      <c r="M4935" s="3" t="str">
        <f t="shared" si="462"/>
        <v>1</v>
      </c>
      <c r="N4935" s="3" t="str">
        <f t="shared" si="463"/>
        <v>Season</v>
      </c>
      <c r="O4935" s="3" t="str">
        <f t="shared" si="464"/>
        <v>Philippines</v>
      </c>
      <c r="P4935" s="3" t="s">
        <v>340</v>
      </c>
      <c r="Q4935" s="3" t="str">
        <f t="shared" si="465"/>
        <v>International TV Shows</v>
      </c>
      <c r="R4935" s="3" t="s">
        <v>23735</v>
      </c>
    </row>
    <row r="4936" spans="1:18" x14ac:dyDescent="0.3">
      <c r="A4936" s="3" t="s">
        <v>23736</v>
      </c>
      <c r="B4936" s="3" t="s">
        <v>13</v>
      </c>
      <c r="C4936" s="3" t="s">
        <v>23737</v>
      </c>
      <c r="D4936" s="3" t="s">
        <v>23738</v>
      </c>
      <c r="E4936" s="3" t="s">
        <v>23739</v>
      </c>
      <c r="F4936" s="3" t="s">
        <v>16</v>
      </c>
      <c r="G4936" s="3" t="str">
        <f t="shared" si="466"/>
        <v>April</v>
      </c>
      <c r="H4936" s="3" t="str">
        <f t="shared" si="467"/>
        <v>2018</v>
      </c>
      <c r="I4936" s="3" t="s">
        <v>23740</v>
      </c>
      <c r="J4936" s="3">
        <v>2018</v>
      </c>
      <c r="K4936" s="3" t="s">
        <v>28</v>
      </c>
      <c r="L4936" s="3" t="s">
        <v>5384</v>
      </c>
      <c r="M4936" s="3" t="str">
        <f t="shared" si="462"/>
        <v>75</v>
      </c>
      <c r="N4936" s="3" t="str">
        <f t="shared" si="463"/>
        <v>min</v>
      </c>
      <c r="O4936" s="3" t="str">
        <f t="shared" si="464"/>
        <v>United States</v>
      </c>
      <c r="P4936" s="3" t="s">
        <v>1119</v>
      </c>
      <c r="Q4936" s="3" t="str">
        <f t="shared" si="465"/>
        <v>Dramas</v>
      </c>
      <c r="R4936" s="3" t="s">
        <v>23741</v>
      </c>
    </row>
    <row r="4937" spans="1:18" x14ac:dyDescent="0.3">
      <c r="A4937" s="3" t="s">
        <v>23742</v>
      </c>
      <c r="B4937" s="3" t="s">
        <v>13</v>
      </c>
      <c r="C4937" s="3" t="s">
        <v>23743</v>
      </c>
      <c r="D4937" s="3" t="s">
        <v>23744</v>
      </c>
      <c r="E4937" s="3" t="s">
        <v>23745</v>
      </c>
      <c r="F4937" s="3" t="s">
        <v>16</v>
      </c>
      <c r="G4937" s="3" t="str">
        <f t="shared" si="466"/>
        <v>April</v>
      </c>
      <c r="H4937" s="3" t="str">
        <f t="shared" si="467"/>
        <v>2018</v>
      </c>
      <c r="I4937" s="3" t="s">
        <v>23740</v>
      </c>
      <c r="J4937" s="3">
        <v>2018</v>
      </c>
      <c r="K4937" s="3" t="s">
        <v>28</v>
      </c>
      <c r="L4937" s="3" t="s">
        <v>271</v>
      </c>
      <c r="M4937" s="3" t="str">
        <f t="shared" si="462"/>
        <v>96</v>
      </c>
      <c r="N4937" s="3" t="str">
        <f t="shared" si="463"/>
        <v>min</v>
      </c>
      <c r="O4937" s="3" t="str">
        <f t="shared" si="464"/>
        <v>United States</v>
      </c>
      <c r="P4937" s="3" t="s">
        <v>7802</v>
      </c>
      <c r="Q4937" s="3" t="str">
        <f t="shared" si="465"/>
        <v>Dramas</v>
      </c>
      <c r="R4937" s="3" t="s">
        <v>23746</v>
      </c>
    </row>
    <row r="4938" spans="1:18" x14ac:dyDescent="0.3">
      <c r="A4938" s="3" t="s">
        <v>23747</v>
      </c>
      <c r="B4938" s="3" t="s">
        <v>13</v>
      </c>
      <c r="C4938" s="3" t="s">
        <v>23748</v>
      </c>
      <c r="D4938" s="3" t="s">
        <v>23749</v>
      </c>
      <c r="E4938" s="3" t="s">
        <v>23750</v>
      </c>
      <c r="F4938" s="3" t="s">
        <v>23751</v>
      </c>
      <c r="G4938" s="3" t="str">
        <f t="shared" si="466"/>
        <v>April</v>
      </c>
      <c r="H4938" s="3" t="str">
        <f t="shared" si="467"/>
        <v>2018</v>
      </c>
      <c r="I4938" s="3" t="s">
        <v>23740</v>
      </c>
      <c r="J4938" s="3">
        <v>2017</v>
      </c>
      <c r="K4938" s="3" t="s">
        <v>76</v>
      </c>
      <c r="L4938" s="3" t="s">
        <v>394</v>
      </c>
      <c r="M4938" s="3" t="str">
        <f t="shared" si="462"/>
        <v>95</v>
      </c>
      <c r="N4938" s="3" t="str">
        <f t="shared" si="463"/>
        <v>min</v>
      </c>
      <c r="O4938" s="3" t="str">
        <f t="shared" si="464"/>
        <v>Spain</v>
      </c>
      <c r="P4938" s="3" t="s">
        <v>4877</v>
      </c>
      <c r="Q4938" s="3" t="str">
        <f t="shared" si="465"/>
        <v>Dramas</v>
      </c>
      <c r="R4938" s="3" t="s">
        <v>23752</v>
      </c>
    </row>
    <row r="4939" spans="1:18" x14ac:dyDescent="0.3">
      <c r="A4939" s="3" t="s">
        <v>23753</v>
      </c>
      <c r="B4939" s="3" t="s">
        <v>13</v>
      </c>
      <c r="C4939" s="3" t="s">
        <v>23754</v>
      </c>
      <c r="D4939" s="3" t="s">
        <v>23755</v>
      </c>
      <c r="E4939" s="3" t="s">
        <v>23756</v>
      </c>
      <c r="F4939" s="3" t="s">
        <v>16</v>
      </c>
      <c r="G4939" s="3" t="str">
        <f t="shared" si="466"/>
        <v>April</v>
      </c>
      <c r="H4939" s="3" t="str">
        <f t="shared" si="467"/>
        <v>2018</v>
      </c>
      <c r="I4939" s="3" t="s">
        <v>23740</v>
      </c>
      <c r="J4939" s="3">
        <v>2018</v>
      </c>
      <c r="K4939" s="3" t="s">
        <v>76</v>
      </c>
      <c r="L4939" s="3" t="s">
        <v>4568</v>
      </c>
      <c r="M4939" s="3" t="str">
        <f t="shared" si="462"/>
        <v>32</v>
      </c>
      <c r="N4939" s="3" t="str">
        <f t="shared" si="463"/>
        <v>min</v>
      </c>
      <c r="O4939" s="3" t="str">
        <f t="shared" si="464"/>
        <v>United States</v>
      </c>
      <c r="P4939" s="3" t="s">
        <v>23757</v>
      </c>
      <c r="Q4939" s="3" t="str">
        <f t="shared" si="465"/>
        <v>Documentaries</v>
      </c>
      <c r="R4939" s="3" t="s">
        <v>23758</v>
      </c>
    </row>
    <row r="4940" spans="1:18" x14ac:dyDescent="0.3">
      <c r="A4940" s="3" t="s">
        <v>23759</v>
      </c>
      <c r="B4940" s="3" t="s">
        <v>13</v>
      </c>
      <c r="C4940" s="3" t="s">
        <v>23760</v>
      </c>
      <c r="D4940" s="3" t="s">
        <v>13106</v>
      </c>
      <c r="E4940" s="3" t="s">
        <v>23761</v>
      </c>
      <c r="F4940" s="3" t="s">
        <v>16</v>
      </c>
      <c r="G4940" s="3" t="str">
        <f t="shared" si="466"/>
        <v>April</v>
      </c>
      <c r="H4940" s="3" t="str">
        <f t="shared" si="467"/>
        <v>2018</v>
      </c>
      <c r="I4940" s="3" t="s">
        <v>23740</v>
      </c>
      <c r="J4940" s="3">
        <v>2018</v>
      </c>
      <c r="K4940" s="3" t="s">
        <v>28</v>
      </c>
      <c r="L4940" s="3" t="s">
        <v>1340</v>
      </c>
      <c r="M4940" s="3" t="str">
        <f t="shared" si="462"/>
        <v>70</v>
      </c>
      <c r="N4940" s="3" t="str">
        <f t="shared" si="463"/>
        <v>min</v>
      </c>
      <c r="O4940" s="3" t="str">
        <f t="shared" si="464"/>
        <v>United States</v>
      </c>
      <c r="P4940" s="3" t="s">
        <v>1555</v>
      </c>
      <c r="Q4940" s="3" t="str">
        <f t="shared" si="465"/>
        <v>Stand-Up Comedy</v>
      </c>
      <c r="R4940" s="3" t="s">
        <v>23762</v>
      </c>
    </row>
    <row r="4941" spans="1:18" x14ac:dyDescent="0.3">
      <c r="A4941" s="3" t="s">
        <v>23763</v>
      </c>
      <c r="B4941" s="3" t="s">
        <v>13</v>
      </c>
      <c r="C4941" s="3" t="s">
        <v>23764</v>
      </c>
      <c r="D4941" s="3" t="s">
        <v>23765</v>
      </c>
      <c r="E4941" s="3" t="s">
        <v>23766</v>
      </c>
      <c r="F4941" s="3" t="s">
        <v>4731</v>
      </c>
      <c r="G4941" s="3" t="str">
        <f t="shared" si="466"/>
        <v>April</v>
      </c>
      <c r="H4941" s="3" t="str">
        <f t="shared" si="467"/>
        <v>2018</v>
      </c>
      <c r="I4941" s="3" t="s">
        <v>23740</v>
      </c>
      <c r="J4941" s="3">
        <v>2017</v>
      </c>
      <c r="K4941" s="3" t="s">
        <v>28</v>
      </c>
      <c r="L4941" s="3" t="s">
        <v>139</v>
      </c>
      <c r="M4941" s="3" t="str">
        <f t="shared" si="462"/>
        <v>94</v>
      </c>
      <c r="N4941" s="3" t="str">
        <f t="shared" si="463"/>
        <v>min</v>
      </c>
      <c r="O4941" s="3" t="str">
        <f t="shared" si="464"/>
        <v>Mexico</v>
      </c>
      <c r="P4941" s="3" t="s">
        <v>708</v>
      </c>
      <c r="Q4941" s="3" t="str">
        <f t="shared" si="465"/>
        <v>Comedies</v>
      </c>
      <c r="R4941" s="3" t="s">
        <v>23767</v>
      </c>
    </row>
    <row r="4942" spans="1:18" x14ac:dyDescent="0.3">
      <c r="A4942" s="3" t="s">
        <v>23768</v>
      </c>
      <c r="B4942" s="3" t="s">
        <v>13</v>
      </c>
      <c r="C4942" s="3" t="s">
        <v>23769</v>
      </c>
      <c r="D4942" s="3" t="s">
        <v>22867</v>
      </c>
      <c r="E4942" s="3" t="s">
        <v>23770</v>
      </c>
      <c r="F4942" s="3" t="s">
        <v>1534</v>
      </c>
      <c r="G4942" s="3" t="str">
        <f t="shared" si="466"/>
        <v>April</v>
      </c>
      <c r="H4942" s="3" t="str">
        <f t="shared" si="467"/>
        <v>2018</v>
      </c>
      <c r="I4942" s="3" t="s">
        <v>23740</v>
      </c>
      <c r="J4942" s="3">
        <v>2018</v>
      </c>
      <c r="K4942" s="3" t="s">
        <v>28</v>
      </c>
      <c r="L4942" s="3" t="s">
        <v>1469</v>
      </c>
      <c r="M4942" s="3" t="str">
        <f t="shared" si="462"/>
        <v>78</v>
      </c>
      <c r="N4942" s="3" t="str">
        <f t="shared" si="463"/>
        <v>min</v>
      </c>
      <c r="O4942" s="3" t="str">
        <f t="shared" si="464"/>
        <v>Argentina</v>
      </c>
      <c r="P4942" s="3" t="s">
        <v>1555</v>
      </c>
      <c r="Q4942" s="3" t="str">
        <f t="shared" si="465"/>
        <v>Stand-Up Comedy</v>
      </c>
      <c r="R4942" s="3" t="s">
        <v>23771</v>
      </c>
    </row>
    <row r="4943" spans="1:18" x14ac:dyDescent="0.3">
      <c r="A4943" s="3" t="s">
        <v>23772</v>
      </c>
      <c r="B4943" s="3" t="s">
        <v>23</v>
      </c>
      <c r="C4943" s="3" t="s">
        <v>23773</v>
      </c>
      <c r="D4943" s="3" t="s">
        <v>7418</v>
      </c>
      <c r="E4943" s="3" t="s">
        <v>23774</v>
      </c>
      <c r="F4943" s="3" t="s">
        <v>23775</v>
      </c>
      <c r="G4943" s="3" t="str">
        <f t="shared" si="466"/>
        <v>April</v>
      </c>
      <c r="H4943" s="3" t="str">
        <f t="shared" si="467"/>
        <v>2018</v>
      </c>
      <c r="I4943" s="3" t="s">
        <v>23740</v>
      </c>
      <c r="J4943" s="3">
        <v>2018</v>
      </c>
      <c r="K4943" s="3" t="s">
        <v>28</v>
      </c>
      <c r="L4943" s="3" t="s">
        <v>36</v>
      </c>
      <c r="M4943" s="3" t="str">
        <f t="shared" si="462"/>
        <v>1</v>
      </c>
      <c r="N4943" s="3" t="str">
        <f t="shared" si="463"/>
        <v>Season</v>
      </c>
      <c r="O4943" s="3" t="str">
        <f t="shared" si="464"/>
        <v>United Kingdom</v>
      </c>
      <c r="P4943" s="3" t="s">
        <v>21702</v>
      </c>
      <c r="Q4943" s="3" t="str">
        <f t="shared" si="465"/>
        <v>British TV Shows</v>
      </c>
      <c r="R4943" s="3" t="s">
        <v>23776</v>
      </c>
    </row>
    <row r="4944" spans="1:18" x14ac:dyDescent="0.3">
      <c r="A4944" s="3" t="s">
        <v>23777</v>
      </c>
      <c r="B4944" s="3" t="s">
        <v>23</v>
      </c>
      <c r="C4944" s="3" t="s">
        <v>23778</v>
      </c>
      <c r="D4944" s="3" t="s">
        <v>7418</v>
      </c>
      <c r="E4944" s="3" t="s">
        <v>23779</v>
      </c>
      <c r="F4944" s="3" t="s">
        <v>561</v>
      </c>
      <c r="G4944" s="3" t="str">
        <f t="shared" si="466"/>
        <v>April</v>
      </c>
      <c r="H4944" s="3" t="str">
        <f t="shared" si="467"/>
        <v>2018</v>
      </c>
      <c r="I4944" s="3" t="s">
        <v>23740</v>
      </c>
      <c r="J4944" s="3">
        <v>2017</v>
      </c>
      <c r="K4944" s="3" t="s">
        <v>110</v>
      </c>
      <c r="L4944" s="3" t="s">
        <v>231</v>
      </c>
      <c r="M4944" s="3" t="str">
        <f t="shared" si="462"/>
        <v>3</v>
      </c>
      <c r="N4944" s="3" t="str">
        <f t="shared" si="463"/>
        <v>Seasons</v>
      </c>
      <c r="O4944" s="3" t="str">
        <f t="shared" si="464"/>
        <v>France</v>
      </c>
      <c r="P4944" s="3" t="s">
        <v>243</v>
      </c>
      <c r="Q4944" s="3" t="str">
        <f t="shared" si="465"/>
        <v>Kids' TV</v>
      </c>
      <c r="R4944" s="3" t="s">
        <v>23780</v>
      </c>
    </row>
    <row r="4945" spans="1:18" x14ac:dyDescent="0.3">
      <c r="A4945" s="3" t="s">
        <v>23781</v>
      </c>
      <c r="B4945" s="3" t="s">
        <v>13</v>
      </c>
      <c r="C4945" s="3" t="s">
        <v>23782</v>
      </c>
      <c r="D4945" s="3" t="s">
        <v>23783</v>
      </c>
      <c r="E4945" s="3" t="s">
        <v>23784</v>
      </c>
      <c r="F4945" s="3" t="s">
        <v>23785</v>
      </c>
      <c r="G4945" s="3" t="str">
        <f t="shared" si="466"/>
        <v>April</v>
      </c>
      <c r="H4945" s="3" t="str">
        <f t="shared" si="467"/>
        <v>2018</v>
      </c>
      <c r="I4945" s="3" t="s">
        <v>23786</v>
      </c>
      <c r="J4945" s="3">
        <v>2018</v>
      </c>
      <c r="K4945" s="3" t="s">
        <v>319</v>
      </c>
      <c r="L4945" s="3" t="s">
        <v>60</v>
      </c>
      <c r="M4945" s="3" t="str">
        <f t="shared" si="462"/>
        <v>91</v>
      </c>
      <c r="N4945" s="3" t="str">
        <f t="shared" si="463"/>
        <v>min</v>
      </c>
      <c r="O4945" s="3" t="str">
        <f t="shared" si="464"/>
        <v>Bulgaria</v>
      </c>
      <c r="P4945" s="3" t="s">
        <v>6210</v>
      </c>
      <c r="Q4945" s="3" t="str">
        <f t="shared" si="465"/>
        <v>Horror Movies</v>
      </c>
      <c r="R4945" s="3" t="s">
        <v>23787</v>
      </c>
    </row>
    <row r="4946" spans="1:18" x14ac:dyDescent="0.3">
      <c r="A4946" s="3" t="s">
        <v>23788</v>
      </c>
      <c r="B4946" s="3" t="s">
        <v>13</v>
      </c>
      <c r="C4946" s="3" t="s">
        <v>23789</v>
      </c>
      <c r="D4946" s="3" t="s">
        <v>23790</v>
      </c>
      <c r="E4946" s="3" t="s">
        <v>13183</v>
      </c>
      <c r="F4946" s="3" t="s">
        <v>561</v>
      </c>
      <c r="G4946" s="3" t="str">
        <f t="shared" si="466"/>
        <v>April</v>
      </c>
      <c r="H4946" s="3" t="str">
        <f t="shared" si="467"/>
        <v>2018</v>
      </c>
      <c r="I4946" s="3" t="s">
        <v>23791</v>
      </c>
      <c r="J4946" s="3">
        <v>2018</v>
      </c>
      <c r="K4946" s="3" t="s">
        <v>28</v>
      </c>
      <c r="L4946" s="3" t="s">
        <v>5384</v>
      </c>
      <c r="M4946" s="3" t="str">
        <f t="shared" si="462"/>
        <v>75</v>
      </c>
      <c r="N4946" s="3" t="str">
        <f t="shared" si="463"/>
        <v>min</v>
      </c>
      <c r="O4946" s="3" t="str">
        <f t="shared" si="464"/>
        <v>France</v>
      </c>
      <c r="P4946" s="3" t="s">
        <v>1555</v>
      </c>
      <c r="Q4946" s="3" t="str">
        <f t="shared" si="465"/>
        <v>Stand-Up Comedy</v>
      </c>
      <c r="R4946" s="3" t="s">
        <v>23792</v>
      </c>
    </row>
    <row r="4947" spans="1:18" x14ac:dyDescent="0.3">
      <c r="A4947" s="3" t="s">
        <v>23793</v>
      </c>
      <c r="B4947" s="3" t="s">
        <v>13</v>
      </c>
      <c r="C4947" s="3" t="s">
        <v>23794</v>
      </c>
      <c r="D4947" s="3" t="s">
        <v>23795</v>
      </c>
      <c r="E4947" s="3" t="s">
        <v>23796</v>
      </c>
      <c r="F4947" s="3" t="s">
        <v>46</v>
      </c>
      <c r="G4947" s="3" t="str">
        <f t="shared" si="466"/>
        <v>April</v>
      </c>
      <c r="H4947" s="3" t="str">
        <f t="shared" si="467"/>
        <v>2018</v>
      </c>
      <c r="I4947" s="3" t="s">
        <v>23791</v>
      </c>
      <c r="J4947" s="3">
        <v>2017</v>
      </c>
      <c r="K4947" s="3" t="s">
        <v>28</v>
      </c>
      <c r="L4947" s="3" t="s">
        <v>256</v>
      </c>
      <c r="M4947" s="3" t="str">
        <f t="shared" si="462"/>
        <v>105</v>
      </c>
      <c r="N4947" s="3" t="str">
        <f t="shared" si="463"/>
        <v>min</v>
      </c>
      <c r="O4947" s="3" t="str">
        <f t="shared" si="464"/>
        <v>India</v>
      </c>
      <c r="P4947" s="3" t="s">
        <v>250</v>
      </c>
      <c r="Q4947" s="3" t="str">
        <f t="shared" si="465"/>
        <v>Dramas</v>
      </c>
      <c r="R4947" s="3" t="s">
        <v>23797</v>
      </c>
    </row>
    <row r="4948" spans="1:18" x14ac:dyDescent="0.3">
      <c r="A4948" s="3" t="s">
        <v>23798</v>
      </c>
      <c r="B4948" s="3" t="s">
        <v>23</v>
      </c>
      <c r="C4948" s="3" t="s">
        <v>23799</v>
      </c>
      <c r="D4948" s="3" t="s">
        <v>7418</v>
      </c>
      <c r="E4948" s="3" t="s">
        <v>23800</v>
      </c>
      <c r="F4948" s="3" t="s">
        <v>16</v>
      </c>
      <c r="G4948" s="3" t="str">
        <f t="shared" si="466"/>
        <v>April</v>
      </c>
      <c r="H4948" s="3" t="str">
        <f t="shared" si="467"/>
        <v>2018</v>
      </c>
      <c r="I4948" s="3" t="s">
        <v>23801</v>
      </c>
      <c r="J4948" s="3">
        <v>1993</v>
      </c>
      <c r="K4948" s="3" t="s">
        <v>110</v>
      </c>
      <c r="L4948" s="3" t="s">
        <v>1529</v>
      </c>
      <c r="M4948" s="3" t="str">
        <f t="shared" si="462"/>
        <v>7</v>
      </c>
      <c r="N4948" s="3" t="str">
        <f t="shared" si="463"/>
        <v>Seasons</v>
      </c>
      <c r="O4948" s="3" t="str">
        <f t="shared" si="464"/>
        <v>United States</v>
      </c>
      <c r="P4948" s="3" t="s">
        <v>2186</v>
      </c>
      <c r="Q4948" s="3" t="str">
        <f t="shared" si="465"/>
        <v>TV Action &amp; Adventure</v>
      </c>
      <c r="R4948" s="3" t="s">
        <v>23802</v>
      </c>
    </row>
    <row r="4949" spans="1:18" x14ac:dyDescent="0.3">
      <c r="A4949" s="3" t="s">
        <v>23803</v>
      </c>
      <c r="B4949" s="3" t="s">
        <v>13</v>
      </c>
      <c r="C4949" s="3" t="s">
        <v>23804</v>
      </c>
      <c r="D4949" s="3" t="s">
        <v>23805</v>
      </c>
      <c r="E4949" s="3" t="s">
        <v>23806</v>
      </c>
      <c r="F4949" s="3" t="s">
        <v>23807</v>
      </c>
      <c r="G4949" s="3" t="str">
        <f t="shared" si="466"/>
        <v>April</v>
      </c>
      <c r="H4949" s="3" t="str">
        <f t="shared" si="467"/>
        <v>2018</v>
      </c>
      <c r="I4949" s="3" t="s">
        <v>23808</v>
      </c>
      <c r="J4949" s="3">
        <v>2017</v>
      </c>
      <c r="K4949" s="3" t="s">
        <v>76</v>
      </c>
      <c r="L4949" s="3" t="s">
        <v>271</v>
      </c>
      <c r="M4949" s="3" t="str">
        <f t="shared" si="462"/>
        <v>96</v>
      </c>
      <c r="N4949" s="3" t="str">
        <f t="shared" si="463"/>
        <v>min</v>
      </c>
      <c r="O4949" s="3" t="str">
        <f t="shared" si="464"/>
        <v>Argentina</v>
      </c>
      <c r="P4949" s="3" t="s">
        <v>250</v>
      </c>
      <c r="Q4949" s="3" t="str">
        <f t="shared" si="465"/>
        <v>Dramas</v>
      </c>
      <c r="R4949" s="3" t="s">
        <v>23809</v>
      </c>
    </row>
    <row r="4950" spans="1:18" x14ac:dyDescent="0.3">
      <c r="A4950" s="3" t="s">
        <v>23810</v>
      </c>
      <c r="B4950" s="3" t="s">
        <v>13</v>
      </c>
      <c r="C4950" s="3" t="s">
        <v>23811</v>
      </c>
      <c r="D4950" s="3" t="s">
        <v>23564</v>
      </c>
      <c r="E4950" s="3" t="s">
        <v>23812</v>
      </c>
      <c r="F4950" s="3" t="s">
        <v>46</v>
      </c>
      <c r="G4950" s="3" t="str">
        <f t="shared" si="466"/>
        <v>April</v>
      </c>
      <c r="H4950" s="3" t="str">
        <f t="shared" si="467"/>
        <v>2018</v>
      </c>
      <c r="I4950" s="3" t="s">
        <v>23808</v>
      </c>
      <c r="J4950" s="3">
        <v>2009</v>
      </c>
      <c r="K4950" s="3" t="s">
        <v>110</v>
      </c>
      <c r="L4950" s="3" t="s">
        <v>2120</v>
      </c>
      <c r="M4950" s="3" t="str">
        <f t="shared" si="462"/>
        <v>132</v>
      </c>
      <c r="N4950" s="3" t="str">
        <f t="shared" si="463"/>
        <v>min</v>
      </c>
      <c r="O4950" s="3" t="str">
        <f t="shared" si="464"/>
        <v>India</v>
      </c>
      <c r="P4950" s="3" t="s">
        <v>103</v>
      </c>
      <c r="Q4950" s="3" t="str">
        <f t="shared" si="465"/>
        <v>Dramas</v>
      </c>
      <c r="R4950" s="3" t="s">
        <v>23813</v>
      </c>
    </row>
    <row r="4951" spans="1:18" x14ac:dyDescent="0.3">
      <c r="A4951" s="3" t="s">
        <v>23814</v>
      </c>
      <c r="B4951" s="3" t="s">
        <v>23</v>
      </c>
      <c r="C4951" s="3" t="s">
        <v>23815</v>
      </c>
      <c r="D4951" s="3" t="s">
        <v>7418</v>
      </c>
      <c r="E4951" s="3" t="s">
        <v>23816</v>
      </c>
      <c r="F4951" s="3" t="s">
        <v>3246</v>
      </c>
      <c r="G4951" s="3" t="str">
        <f t="shared" si="466"/>
        <v>April</v>
      </c>
      <c r="H4951" s="3" t="str">
        <f t="shared" si="467"/>
        <v>2018</v>
      </c>
      <c r="I4951" s="3" t="s">
        <v>23808</v>
      </c>
      <c r="J4951" s="3">
        <v>2017</v>
      </c>
      <c r="K4951" s="3" t="s">
        <v>28</v>
      </c>
      <c r="L4951" s="3" t="s">
        <v>36</v>
      </c>
      <c r="M4951" s="3" t="str">
        <f t="shared" si="462"/>
        <v>1</v>
      </c>
      <c r="N4951" s="3" t="str">
        <f t="shared" si="463"/>
        <v>Season</v>
      </c>
      <c r="O4951" s="3" t="str">
        <f t="shared" si="464"/>
        <v>Sweden</v>
      </c>
      <c r="P4951" s="3" t="s">
        <v>2110</v>
      </c>
      <c r="Q4951" s="3" t="str">
        <f t="shared" si="465"/>
        <v>Crime TV Shows</v>
      </c>
      <c r="R4951" s="3" t="s">
        <v>23817</v>
      </c>
    </row>
    <row r="4952" spans="1:18" x14ac:dyDescent="0.3">
      <c r="A4952" s="3" t="s">
        <v>23818</v>
      </c>
      <c r="B4952" s="3" t="s">
        <v>13</v>
      </c>
      <c r="C4952" s="3" t="s">
        <v>23819</v>
      </c>
      <c r="D4952" s="3" t="s">
        <v>13106</v>
      </c>
      <c r="E4952" s="3" t="s">
        <v>23529</v>
      </c>
      <c r="F4952" s="3" t="s">
        <v>16</v>
      </c>
      <c r="G4952" s="3" t="str">
        <f t="shared" si="466"/>
        <v>April</v>
      </c>
      <c r="H4952" s="3" t="str">
        <f t="shared" si="467"/>
        <v>2018</v>
      </c>
      <c r="I4952" s="3" t="s">
        <v>23808</v>
      </c>
      <c r="J4952" s="3">
        <v>2012</v>
      </c>
      <c r="K4952" s="3" t="s">
        <v>28</v>
      </c>
      <c r="L4952" s="3" t="s">
        <v>3932</v>
      </c>
      <c r="M4952" s="3" t="str">
        <f t="shared" si="462"/>
        <v>60</v>
      </c>
      <c r="N4952" s="3" t="str">
        <f t="shared" si="463"/>
        <v>min</v>
      </c>
      <c r="O4952" s="3" t="str">
        <f t="shared" si="464"/>
        <v>United States</v>
      </c>
      <c r="P4952" s="3" t="s">
        <v>1555</v>
      </c>
      <c r="Q4952" s="3" t="str">
        <f t="shared" si="465"/>
        <v>Stand-Up Comedy</v>
      </c>
      <c r="R4952" s="3" t="s">
        <v>23820</v>
      </c>
    </row>
    <row r="4953" spans="1:18" x14ac:dyDescent="0.3">
      <c r="A4953" s="3" t="s">
        <v>23821</v>
      </c>
      <c r="B4953" s="3" t="s">
        <v>23</v>
      </c>
      <c r="C4953" s="3" t="s">
        <v>23822</v>
      </c>
      <c r="D4953" s="3" t="s">
        <v>7418</v>
      </c>
      <c r="E4953" s="3" t="s">
        <v>23823</v>
      </c>
      <c r="F4953" s="3" t="s">
        <v>75</v>
      </c>
      <c r="G4953" s="3" t="str">
        <f t="shared" si="466"/>
        <v>April</v>
      </c>
      <c r="H4953" s="3" t="str">
        <f t="shared" si="467"/>
        <v>2018</v>
      </c>
      <c r="I4953" s="3" t="s">
        <v>23808</v>
      </c>
      <c r="J4953" s="3">
        <v>2017</v>
      </c>
      <c r="K4953" s="3" t="s">
        <v>28</v>
      </c>
      <c r="L4953" s="3" t="s">
        <v>36</v>
      </c>
      <c r="M4953" s="3" t="str">
        <f t="shared" si="462"/>
        <v>1</v>
      </c>
      <c r="N4953" s="3" t="str">
        <f t="shared" si="463"/>
        <v>Season</v>
      </c>
      <c r="O4953" s="3" t="str">
        <f t="shared" si="464"/>
        <v>United Kingdom</v>
      </c>
      <c r="P4953" s="3" t="s">
        <v>232</v>
      </c>
      <c r="Q4953" s="3" t="str">
        <f t="shared" si="465"/>
        <v>British TV Shows</v>
      </c>
      <c r="R4953" s="3" t="s">
        <v>23824</v>
      </c>
    </row>
    <row r="4954" spans="1:18" x14ac:dyDescent="0.3">
      <c r="A4954" s="3" t="s">
        <v>23825</v>
      </c>
      <c r="B4954" s="3" t="s">
        <v>13</v>
      </c>
      <c r="C4954" s="3" t="s">
        <v>23826</v>
      </c>
      <c r="D4954" s="3" t="s">
        <v>23827</v>
      </c>
      <c r="E4954" s="3" t="s">
        <v>23828</v>
      </c>
      <c r="F4954" s="3" t="s">
        <v>46</v>
      </c>
      <c r="G4954" s="3" t="str">
        <f t="shared" si="466"/>
        <v>April</v>
      </c>
      <c r="H4954" s="3" t="str">
        <f t="shared" si="467"/>
        <v>2018</v>
      </c>
      <c r="I4954" s="3" t="s">
        <v>23808</v>
      </c>
      <c r="J4954" s="3">
        <v>2004</v>
      </c>
      <c r="K4954" s="3" t="s">
        <v>76</v>
      </c>
      <c r="L4954" s="3" t="s">
        <v>8316</v>
      </c>
      <c r="M4954" s="3" t="str">
        <f t="shared" si="462"/>
        <v>171</v>
      </c>
      <c r="N4954" s="3" t="str">
        <f t="shared" si="463"/>
        <v>min</v>
      </c>
      <c r="O4954" s="3" t="str">
        <f t="shared" si="464"/>
        <v>India</v>
      </c>
      <c r="P4954" s="3" t="s">
        <v>521</v>
      </c>
      <c r="Q4954" s="3" t="str">
        <f t="shared" si="465"/>
        <v>Action &amp; Adventure</v>
      </c>
      <c r="R4954" s="3" t="s">
        <v>23829</v>
      </c>
    </row>
    <row r="4955" spans="1:18" x14ac:dyDescent="0.3">
      <c r="A4955" s="3" t="s">
        <v>23830</v>
      </c>
      <c r="B4955" s="3" t="s">
        <v>13</v>
      </c>
      <c r="C4955" s="3" t="s">
        <v>23831</v>
      </c>
      <c r="D4955" s="3" t="s">
        <v>23832</v>
      </c>
      <c r="E4955" s="3" t="s">
        <v>23833</v>
      </c>
      <c r="F4955" s="3" t="s">
        <v>46</v>
      </c>
      <c r="G4955" s="3" t="str">
        <f t="shared" si="466"/>
        <v>April</v>
      </c>
      <c r="H4955" s="3" t="str">
        <f t="shared" si="467"/>
        <v>2018</v>
      </c>
      <c r="I4955" s="3" t="s">
        <v>23808</v>
      </c>
      <c r="J4955" s="3">
        <v>2016</v>
      </c>
      <c r="K4955" s="3" t="s">
        <v>76</v>
      </c>
      <c r="L4955" s="3" t="s">
        <v>294</v>
      </c>
      <c r="M4955" s="3" t="str">
        <f t="shared" si="462"/>
        <v>116</v>
      </c>
      <c r="N4955" s="3" t="str">
        <f t="shared" si="463"/>
        <v>min</v>
      </c>
      <c r="O4955" s="3" t="str">
        <f t="shared" si="464"/>
        <v>India</v>
      </c>
      <c r="P4955" s="3" t="s">
        <v>250</v>
      </c>
      <c r="Q4955" s="3" t="str">
        <f t="shared" si="465"/>
        <v>Dramas</v>
      </c>
      <c r="R4955" s="3" t="s">
        <v>23834</v>
      </c>
    </row>
    <row r="4956" spans="1:18" x14ac:dyDescent="0.3">
      <c r="A4956" s="3" t="s">
        <v>23835</v>
      </c>
      <c r="B4956" s="3" t="s">
        <v>13</v>
      </c>
      <c r="C4956" s="3" t="s">
        <v>23836</v>
      </c>
      <c r="D4956" s="3" t="s">
        <v>23827</v>
      </c>
      <c r="E4956" s="3" t="s">
        <v>23837</v>
      </c>
      <c r="F4956" s="3" t="s">
        <v>46</v>
      </c>
      <c r="G4956" s="3" t="str">
        <f t="shared" si="466"/>
        <v>April</v>
      </c>
      <c r="H4956" s="3" t="str">
        <f t="shared" si="467"/>
        <v>2018</v>
      </c>
      <c r="I4956" s="3" t="s">
        <v>23808</v>
      </c>
      <c r="J4956" s="3">
        <v>2007</v>
      </c>
      <c r="K4956" s="3" t="s">
        <v>76</v>
      </c>
      <c r="L4956" s="3" t="s">
        <v>15389</v>
      </c>
      <c r="M4956" s="3" t="str">
        <f t="shared" si="462"/>
        <v>169</v>
      </c>
      <c r="N4956" s="3" t="str">
        <f t="shared" si="463"/>
        <v>min</v>
      </c>
      <c r="O4956" s="3" t="str">
        <f t="shared" si="464"/>
        <v>India</v>
      </c>
      <c r="P4956" s="3" t="s">
        <v>493</v>
      </c>
      <c r="Q4956" s="3" t="str">
        <f t="shared" si="465"/>
        <v>Comedies</v>
      </c>
      <c r="R4956" s="3" t="s">
        <v>23838</v>
      </c>
    </row>
    <row r="4957" spans="1:18" x14ac:dyDescent="0.3">
      <c r="A4957" s="3" t="s">
        <v>23839</v>
      </c>
      <c r="B4957" s="3" t="s">
        <v>13</v>
      </c>
      <c r="C4957" s="3" t="s">
        <v>23840</v>
      </c>
      <c r="D4957" s="3" t="s">
        <v>23841</v>
      </c>
      <c r="E4957" s="3" t="s">
        <v>23842</v>
      </c>
      <c r="F4957" s="3" t="s">
        <v>46</v>
      </c>
      <c r="G4957" s="3" t="str">
        <f t="shared" si="466"/>
        <v>April</v>
      </c>
      <c r="H4957" s="3" t="str">
        <f t="shared" si="467"/>
        <v>2018</v>
      </c>
      <c r="I4957" s="3" t="s">
        <v>23808</v>
      </c>
      <c r="J4957" s="3">
        <v>2005</v>
      </c>
      <c r="K4957" s="3" t="s">
        <v>110</v>
      </c>
      <c r="L4957" s="3" t="s">
        <v>6368</v>
      </c>
      <c r="M4957" s="3" t="str">
        <f t="shared" si="462"/>
        <v>134</v>
      </c>
      <c r="N4957" s="3" t="str">
        <f t="shared" si="463"/>
        <v>min</v>
      </c>
      <c r="O4957" s="3" t="str">
        <f t="shared" si="464"/>
        <v>India</v>
      </c>
      <c r="P4957" s="3" t="s">
        <v>574</v>
      </c>
      <c r="Q4957" s="3" t="str">
        <f t="shared" si="465"/>
        <v>Dramas</v>
      </c>
      <c r="R4957" s="3" t="s">
        <v>23843</v>
      </c>
    </row>
    <row r="4958" spans="1:18" x14ac:dyDescent="0.3">
      <c r="A4958" s="3" t="s">
        <v>23844</v>
      </c>
      <c r="B4958" s="3" t="s">
        <v>13</v>
      </c>
      <c r="C4958" s="3" t="s">
        <v>23845</v>
      </c>
      <c r="D4958" s="3" t="s">
        <v>22075</v>
      </c>
      <c r="E4958" s="3" t="s">
        <v>23846</v>
      </c>
      <c r="F4958" s="3" t="s">
        <v>46</v>
      </c>
      <c r="G4958" s="3" t="str">
        <f t="shared" si="466"/>
        <v>April</v>
      </c>
      <c r="H4958" s="3" t="str">
        <f t="shared" si="467"/>
        <v>2018</v>
      </c>
      <c r="I4958" s="3" t="s">
        <v>23808</v>
      </c>
      <c r="J4958" s="3">
        <v>2000</v>
      </c>
      <c r="K4958" s="3" t="s">
        <v>76</v>
      </c>
      <c r="L4958" s="3" t="s">
        <v>3577</v>
      </c>
      <c r="M4958" s="3" t="str">
        <f t="shared" si="462"/>
        <v>159</v>
      </c>
      <c r="N4958" s="3" t="str">
        <f t="shared" si="463"/>
        <v>min</v>
      </c>
      <c r="O4958" s="3" t="str">
        <f t="shared" si="464"/>
        <v>India</v>
      </c>
      <c r="P4958" s="3" t="s">
        <v>493</v>
      </c>
      <c r="Q4958" s="3" t="str">
        <f t="shared" si="465"/>
        <v>Comedies</v>
      </c>
      <c r="R4958" s="3" t="s">
        <v>23847</v>
      </c>
    </row>
    <row r="4959" spans="1:18" x14ac:dyDescent="0.3">
      <c r="A4959" s="3" t="s">
        <v>23848</v>
      </c>
      <c r="B4959" s="3" t="s">
        <v>23</v>
      </c>
      <c r="C4959" s="3" t="s">
        <v>23849</v>
      </c>
      <c r="D4959" s="3" t="s">
        <v>7418</v>
      </c>
      <c r="E4959" s="3" t="s">
        <v>23850</v>
      </c>
      <c r="F4959" s="3" t="s">
        <v>75</v>
      </c>
      <c r="G4959" s="3" t="str">
        <f t="shared" si="466"/>
        <v>March</v>
      </c>
      <c r="H4959" s="3" t="str">
        <f t="shared" si="467"/>
        <v>2018</v>
      </c>
      <c r="I4959" s="3" t="s">
        <v>23851</v>
      </c>
      <c r="J4959" s="3">
        <v>2017</v>
      </c>
      <c r="K4959" s="3" t="s">
        <v>28</v>
      </c>
      <c r="L4959" s="3" t="s">
        <v>29</v>
      </c>
      <c r="M4959" s="3" t="str">
        <f t="shared" si="462"/>
        <v>2</v>
      </c>
      <c r="N4959" s="3" t="str">
        <f t="shared" si="463"/>
        <v>Seasons</v>
      </c>
      <c r="O4959" s="3" t="str">
        <f t="shared" si="464"/>
        <v>United Kingdom</v>
      </c>
      <c r="P4959" s="3" t="s">
        <v>21702</v>
      </c>
      <c r="Q4959" s="3" t="str">
        <f t="shared" si="465"/>
        <v>British TV Shows</v>
      </c>
      <c r="R4959" s="3" t="s">
        <v>23852</v>
      </c>
    </row>
    <row r="4960" spans="1:18" x14ac:dyDescent="0.3">
      <c r="A4960" s="3" t="s">
        <v>23853</v>
      </c>
      <c r="B4960" s="3" t="s">
        <v>13</v>
      </c>
      <c r="C4960" s="3" t="s">
        <v>23854</v>
      </c>
      <c r="D4960" s="3" t="s">
        <v>23855</v>
      </c>
      <c r="E4960" s="3" t="s">
        <v>23856</v>
      </c>
      <c r="F4960" s="3" t="s">
        <v>75</v>
      </c>
      <c r="G4960" s="3" t="str">
        <f t="shared" si="466"/>
        <v>March</v>
      </c>
      <c r="H4960" s="3" t="str">
        <f t="shared" si="467"/>
        <v>2018</v>
      </c>
      <c r="I4960" s="3" t="s">
        <v>23851</v>
      </c>
      <c r="J4960" s="3">
        <v>2017</v>
      </c>
      <c r="K4960" s="3" t="s">
        <v>319</v>
      </c>
      <c r="L4960" s="3" t="s">
        <v>532</v>
      </c>
      <c r="M4960" s="3" t="str">
        <f t="shared" si="462"/>
        <v>87</v>
      </c>
      <c r="N4960" s="3" t="str">
        <f t="shared" si="463"/>
        <v>min</v>
      </c>
      <c r="O4960" s="3" t="str">
        <f t="shared" si="464"/>
        <v>United Kingdom</v>
      </c>
      <c r="P4960" s="3" t="s">
        <v>797</v>
      </c>
      <c r="Q4960" s="3" t="str">
        <f t="shared" si="465"/>
        <v>Action &amp; Adventure</v>
      </c>
      <c r="R4960" s="3" t="s">
        <v>23857</v>
      </c>
    </row>
    <row r="4961" spans="1:18" x14ac:dyDescent="0.3">
      <c r="A4961" s="3" t="s">
        <v>23858</v>
      </c>
      <c r="B4961" s="3" t="s">
        <v>13</v>
      </c>
      <c r="C4961" s="3" t="s">
        <v>23859</v>
      </c>
      <c r="D4961" s="3" t="s">
        <v>23860</v>
      </c>
      <c r="E4961" s="3" t="s">
        <v>23861</v>
      </c>
      <c r="F4961" s="3" t="s">
        <v>16</v>
      </c>
      <c r="G4961" s="3" t="str">
        <f t="shared" si="466"/>
        <v>March</v>
      </c>
      <c r="H4961" s="3" t="str">
        <f t="shared" si="467"/>
        <v>2018</v>
      </c>
      <c r="I4961" s="3" t="s">
        <v>23862</v>
      </c>
      <c r="J4961" s="3">
        <v>2018</v>
      </c>
      <c r="K4961" s="3" t="s">
        <v>28</v>
      </c>
      <c r="L4961" s="3" t="s">
        <v>198</v>
      </c>
      <c r="M4961" s="3" t="str">
        <f t="shared" si="462"/>
        <v>103</v>
      </c>
      <c r="N4961" s="3" t="str">
        <f t="shared" si="463"/>
        <v>min</v>
      </c>
      <c r="O4961" s="3" t="str">
        <f t="shared" si="464"/>
        <v>United States</v>
      </c>
      <c r="P4961" s="3" t="s">
        <v>7802</v>
      </c>
      <c r="Q4961" s="3" t="str">
        <f t="shared" si="465"/>
        <v>Dramas</v>
      </c>
      <c r="R4961" s="3" t="s">
        <v>23863</v>
      </c>
    </row>
    <row r="4962" spans="1:18" x14ac:dyDescent="0.3">
      <c r="A4962" s="3" t="s">
        <v>23864</v>
      </c>
      <c r="B4962" s="3" t="s">
        <v>13</v>
      </c>
      <c r="C4962" s="3" t="s">
        <v>23865</v>
      </c>
      <c r="D4962" s="3" t="s">
        <v>23866</v>
      </c>
      <c r="E4962" s="3" t="s">
        <v>23867</v>
      </c>
      <c r="F4962" s="3" t="s">
        <v>16</v>
      </c>
      <c r="G4962" s="3" t="str">
        <f t="shared" si="466"/>
        <v>March</v>
      </c>
      <c r="H4962" s="3" t="str">
        <f t="shared" si="467"/>
        <v>2018</v>
      </c>
      <c r="I4962" s="3" t="s">
        <v>23862</v>
      </c>
      <c r="J4962" s="3">
        <v>2018</v>
      </c>
      <c r="K4962" s="3" t="s">
        <v>28</v>
      </c>
      <c r="L4962" s="3" t="s">
        <v>1469</v>
      </c>
      <c r="M4962" s="3" t="str">
        <f t="shared" si="462"/>
        <v>78</v>
      </c>
      <c r="N4962" s="3" t="str">
        <f t="shared" si="463"/>
        <v>min</v>
      </c>
      <c r="O4962" s="3" t="str">
        <f t="shared" si="464"/>
        <v>United States</v>
      </c>
      <c r="P4962" s="3" t="s">
        <v>688</v>
      </c>
      <c r="Q4962" s="3" t="str">
        <f t="shared" si="465"/>
        <v>Comedies</v>
      </c>
      <c r="R4962" s="3" t="s">
        <v>23868</v>
      </c>
    </row>
    <row r="4963" spans="1:18" x14ac:dyDescent="0.3">
      <c r="A4963" s="3" t="s">
        <v>23869</v>
      </c>
      <c r="B4963" s="3" t="s">
        <v>23</v>
      </c>
      <c r="C4963" s="3" t="s">
        <v>23870</v>
      </c>
      <c r="D4963" s="3" t="s">
        <v>7418</v>
      </c>
      <c r="E4963" s="3" t="s">
        <v>23871</v>
      </c>
      <c r="F4963" s="3" t="s">
        <v>16</v>
      </c>
      <c r="G4963" s="3" t="str">
        <f t="shared" si="466"/>
        <v>March</v>
      </c>
      <c r="H4963" s="3" t="str">
        <f t="shared" si="467"/>
        <v>2018</v>
      </c>
      <c r="I4963" s="3" t="s">
        <v>23862</v>
      </c>
      <c r="J4963" s="3">
        <v>2018</v>
      </c>
      <c r="K4963" s="3" t="s">
        <v>28</v>
      </c>
      <c r="L4963" s="3" t="s">
        <v>36</v>
      </c>
      <c r="M4963" s="3" t="str">
        <f t="shared" si="462"/>
        <v>1</v>
      </c>
      <c r="N4963" s="3" t="str">
        <f t="shared" si="463"/>
        <v>Season</v>
      </c>
      <c r="O4963" s="3" t="str">
        <f t="shared" si="464"/>
        <v>United States</v>
      </c>
      <c r="P4963" s="3" t="s">
        <v>1069</v>
      </c>
      <c r="Q4963" s="3" t="str">
        <f t="shared" si="465"/>
        <v>Docuseries</v>
      </c>
      <c r="R4963" s="3" t="s">
        <v>23872</v>
      </c>
    </row>
    <row r="4964" spans="1:18" x14ac:dyDescent="0.3">
      <c r="A4964" s="3" t="s">
        <v>23873</v>
      </c>
      <c r="B4964" s="3" t="s">
        <v>13</v>
      </c>
      <c r="C4964" s="3" t="s">
        <v>23874</v>
      </c>
      <c r="D4964" s="3" t="s">
        <v>22867</v>
      </c>
      <c r="E4964" s="3" t="s">
        <v>23875</v>
      </c>
      <c r="F4964" s="3" t="s">
        <v>132</v>
      </c>
      <c r="G4964" s="3" t="str">
        <f t="shared" si="466"/>
        <v>March</v>
      </c>
      <c r="H4964" s="3" t="str">
        <f t="shared" si="467"/>
        <v>2018</v>
      </c>
      <c r="I4964" s="3" t="s">
        <v>23862</v>
      </c>
      <c r="J4964" s="3">
        <v>2018</v>
      </c>
      <c r="K4964" s="3" t="s">
        <v>28</v>
      </c>
      <c r="L4964" s="3" t="s">
        <v>2256</v>
      </c>
      <c r="M4964" s="3" t="str">
        <f t="shared" si="462"/>
        <v>62</v>
      </c>
      <c r="N4964" s="3" t="str">
        <f t="shared" si="463"/>
        <v>min</v>
      </c>
      <c r="O4964" s="3" t="str">
        <f t="shared" si="464"/>
        <v>Mexico</v>
      </c>
      <c r="P4964" s="3" t="s">
        <v>1555</v>
      </c>
      <c r="Q4964" s="3" t="str">
        <f t="shared" si="465"/>
        <v>Stand-Up Comedy</v>
      </c>
      <c r="R4964" s="3" t="s">
        <v>23876</v>
      </c>
    </row>
    <row r="4965" spans="1:18" x14ac:dyDescent="0.3">
      <c r="A4965" s="3" t="s">
        <v>23877</v>
      </c>
      <c r="B4965" s="3" t="s">
        <v>13</v>
      </c>
      <c r="C4965" s="3" t="s">
        <v>23878</v>
      </c>
      <c r="D4965" s="3" t="s">
        <v>23879</v>
      </c>
      <c r="E4965" s="3" t="s">
        <v>23880</v>
      </c>
      <c r="F4965" s="3" t="s">
        <v>23881</v>
      </c>
      <c r="G4965" s="3" t="str">
        <f t="shared" si="466"/>
        <v>March</v>
      </c>
      <c r="H4965" s="3" t="str">
        <f t="shared" si="467"/>
        <v>2018</v>
      </c>
      <c r="I4965" s="3" t="s">
        <v>23862</v>
      </c>
      <c r="J4965" s="3">
        <v>2018</v>
      </c>
      <c r="K4965" s="3" t="s">
        <v>28</v>
      </c>
      <c r="L4965" s="3" t="s">
        <v>206</v>
      </c>
      <c r="M4965" s="3" t="str">
        <f t="shared" si="462"/>
        <v>97</v>
      </c>
      <c r="N4965" s="3" t="str">
        <f t="shared" si="463"/>
        <v>min</v>
      </c>
      <c r="O4965" s="3" t="str">
        <f t="shared" si="464"/>
        <v>United Kingdom</v>
      </c>
      <c r="P4965" s="3" t="s">
        <v>17012</v>
      </c>
      <c r="Q4965" s="3" t="str">
        <f t="shared" si="465"/>
        <v>Dramas</v>
      </c>
      <c r="R4965" s="3" t="s">
        <v>23882</v>
      </c>
    </row>
    <row r="4966" spans="1:18" x14ac:dyDescent="0.3">
      <c r="A4966" s="3" t="s">
        <v>23883</v>
      </c>
      <c r="B4966" s="3" t="s">
        <v>23</v>
      </c>
      <c r="C4966" s="3" t="s">
        <v>23884</v>
      </c>
      <c r="D4966" s="3" t="s">
        <v>7418</v>
      </c>
      <c r="E4966" s="3" t="s">
        <v>23885</v>
      </c>
      <c r="F4966" s="3" t="s">
        <v>937</v>
      </c>
      <c r="G4966" s="3" t="str">
        <f t="shared" si="466"/>
        <v>March</v>
      </c>
      <c r="H4966" s="3" t="str">
        <f t="shared" si="467"/>
        <v>2018</v>
      </c>
      <c r="I4966" s="3" t="s">
        <v>23862</v>
      </c>
      <c r="J4966" s="3">
        <v>2018</v>
      </c>
      <c r="K4966" s="3" t="s">
        <v>28</v>
      </c>
      <c r="L4966" s="3" t="s">
        <v>23886</v>
      </c>
      <c r="M4966" s="3" t="str">
        <f t="shared" si="462"/>
        <v>12</v>
      </c>
      <c r="N4966" s="3" t="str">
        <f t="shared" si="463"/>
        <v>Seasons</v>
      </c>
      <c r="O4966" s="3" t="str">
        <f t="shared" si="464"/>
        <v>Canada</v>
      </c>
      <c r="P4966" s="3" t="s">
        <v>2334</v>
      </c>
      <c r="Q4966" s="3" t="str">
        <f t="shared" si="465"/>
        <v>Classic &amp; Cult TV</v>
      </c>
      <c r="R4966" s="3" t="s">
        <v>23887</v>
      </c>
    </row>
    <row r="4967" spans="1:18" x14ac:dyDescent="0.3">
      <c r="A4967" s="3" t="s">
        <v>23888</v>
      </c>
      <c r="B4967" s="3" t="s">
        <v>13</v>
      </c>
      <c r="C4967" s="3" t="s">
        <v>23889</v>
      </c>
      <c r="D4967" s="3" t="s">
        <v>22571</v>
      </c>
      <c r="E4967" s="3" t="s">
        <v>23890</v>
      </c>
      <c r="F4967" s="3" t="s">
        <v>937</v>
      </c>
      <c r="G4967" s="3" t="str">
        <f t="shared" si="466"/>
        <v>March</v>
      </c>
      <c r="H4967" s="3" t="str">
        <f t="shared" si="467"/>
        <v>2018</v>
      </c>
      <c r="I4967" s="3" t="s">
        <v>23862</v>
      </c>
      <c r="J4967" s="3">
        <v>2009</v>
      </c>
      <c r="K4967" s="3" t="s">
        <v>319</v>
      </c>
      <c r="L4967" s="3" t="s">
        <v>379</v>
      </c>
      <c r="M4967" s="3" t="str">
        <f t="shared" si="462"/>
        <v>102</v>
      </c>
      <c r="N4967" s="3" t="str">
        <f t="shared" si="463"/>
        <v>min</v>
      </c>
      <c r="O4967" s="3" t="str">
        <f t="shared" si="464"/>
        <v>Canada</v>
      </c>
      <c r="P4967" s="3" t="s">
        <v>864</v>
      </c>
      <c r="Q4967" s="3" t="str">
        <f t="shared" si="465"/>
        <v>Comedies</v>
      </c>
      <c r="R4967" s="3" t="s">
        <v>23891</v>
      </c>
    </row>
    <row r="4968" spans="1:18" x14ac:dyDescent="0.3">
      <c r="A4968" s="3" t="s">
        <v>23892</v>
      </c>
      <c r="B4968" s="3" t="s">
        <v>13</v>
      </c>
      <c r="C4968" s="3" t="s">
        <v>23893</v>
      </c>
      <c r="D4968" s="3" t="s">
        <v>22571</v>
      </c>
      <c r="E4968" s="3" t="s">
        <v>23894</v>
      </c>
      <c r="F4968" s="3" t="s">
        <v>937</v>
      </c>
      <c r="G4968" s="3" t="str">
        <f t="shared" si="466"/>
        <v>March</v>
      </c>
      <c r="H4968" s="3" t="str">
        <f t="shared" si="467"/>
        <v>2018</v>
      </c>
      <c r="I4968" s="3" t="s">
        <v>23862</v>
      </c>
      <c r="J4968" s="3">
        <v>2006</v>
      </c>
      <c r="K4968" s="3" t="s">
        <v>319</v>
      </c>
      <c r="L4968" s="3" t="s">
        <v>394</v>
      </c>
      <c r="M4968" s="3" t="str">
        <f t="shared" si="462"/>
        <v>95</v>
      </c>
      <c r="N4968" s="3" t="str">
        <f t="shared" si="463"/>
        <v>min</v>
      </c>
      <c r="O4968" s="3" t="str">
        <f t="shared" si="464"/>
        <v>Canada</v>
      </c>
      <c r="P4968" s="3" t="s">
        <v>864</v>
      </c>
      <c r="Q4968" s="3" t="str">
        <f t="shared" si="465"/>
        <v>Comedies</v>
      </c>
      <c r="R4968" s="3" t="s">
        <v>23895</v>
      </c>
    </row>
    <row r="4969" spans="1:18" x14ac:dyDescent="0.3">
      <c r="A4969" s="3" t="s">
        <v>23896</v>
      </c>
      <c r="B4969" s="3" t="s">
        <v>23</v>
      </c>
      <c r="C4969" s="3" t="s">
        <v>23897</v>
      </c>
      <c r="D4969" s="3" t="s">
        <v>7418</v>
      </c>
      <c r="E4969" s="3" t="s">
        <v>23898</v>
      </c>
      <c r="F4969" s="3" t="s">
        <v>75</v>
      </c>
      <c r="G4969" s="3" t="str">
        <f t="shared" si="466"/>
        <v>March</v>
      </c>
      <c r="H4969" s="3" t="str">
        <f t="shared" si="467"/>
        <v>2018</v>
      </c>
      <c r="I4969" s="3" t="s">
        <v>23862</v>
      </c>
      <c r="J4969" s="3">
        <v>2018</v>
      </c>
      <c r="K4969" s="3" t="s">
        <v>76</v>
      </c>
      <c r="L4969" s="3" t="s">
        <v>36</v>
      </c>
      <c r="M4969" s="3" t="str">
        <f t="shared" si="462"/>
        <v>1</v>
      </c>
      <c r="N4969" s="3" t="str">
        <f t="shared" si="463"/>
        <v>Season</v>
      </c>
      <c r="O4969" s="3" t="str">
        <f t="shared" si="464"/>
        <v>United Kingdom</v>
      </c>
      <c r="P4969" s="3" t="s">
        <v>1069</v>
      </c>
      <c r="Q4969" s="3" t="str">
        <f t="shared" si="465"/>
        <v>Docuseries</v>
      </c>
      <c r="R4969" s="3" t="s">
        <v>23899</v>
      </c>
    </row>
    <row r="4970" spans="1:18" x14ac:dyDescent="0.3">
      <c r="A4970" s="3" t="s">
        <v>23900</v>
      </c>
      <c r="B4970" s="3" t="s">
        <v>23</v>
      </c>
      <c r="C4970" s="3" t="s">
        <v>23901</v>
      </c>
      <c r="D4970" s="3" t="s">
        <v>23902</v>
      </c>
      <c r="E4970" s="3" t="s">
        <v>23903</v>
      </c>
      <c r="F4970" s="3" t="s">
        <v>75</v>
      </c>
      <c r="G4970" s="3" t="str">
        <f t="shared" si="466"/>
        <v>March</v>
      </c>
      <c r="H4970" s="3" t="str">
        <f t="shared" si="467"/>
        <v>2018</v>
      </c>
      <c r="I4970" s="3" t="s">
        <v>23904</v>
      </c>
      <c r="J4970" s="3">
        <v>2018</v>
      </c>
      <c r="K4970" s="3" t="s">
        <v>76</v>
      </c>
      <c r="L4970" s="3" t="s">
        <v>36</v>
      </c>
      <c r="M4970" s="3" t="str">
        <f t="shared" si="462"/>
        <v>1</v>
      </c>
      <c r="N4970" s="3" t="str">
        <f t="shared" si="463"/>
        <v>Season</v>
      </c>
      <c r="O4970" s="3" t="str">
        <f t="shared" si="464"/>
        <v>United Kingdom</v>
      </c>
      <c r="P4970" s="3" t="s">
        <v>23905</v>
      </c>
      <c r="Q4970" s="3" t="str">
        <f t="shared" si="465"/>
        <v>British TV Shows</v>
      </c>
      <c r="R4970" s="3" t="s">
        <v>23906</v>
      </c>
    </row>
    <row r="4971" spans="1:18" x14ac:dyDescent="0.3">
      <c r="A4971" s="3" t="s">
        <v>23907</v>
      </c>
      <c r="B4971" s="3" t="s">
        <v>13</v>
      </c>
      <c r="C4971" s="3" t="s">
        <v>23908</v>
      </c>
      <c r="D4971" s="3" t="s">
        <v>15659</v>
      </c>
      <c r="E4971" s="3" t="s">
        <v>23909</v>
      </c>
      <c r="F4971" s="3" t="s">
        <v>23910</v>
      </c>
      <c r="G4971" s="3" t="str">
        <f t="shared" si="466"/>
        <v>March</v>
      </c>
      <c r="H4971" s="3" t="str">
        <f t="shared" si="467"/>
        <v>2018</v>
      </c>
      <c r="I4971" s="3" t="s">
        <v>23911</v>
      </c>
      <c r="J4971" s="3">
        <v>2016</v>
      </c>
      <c r="K4971" s="3" t="s">
        <v>28</v>
      </c>
      <c r="L4971" s="3" t="s">
        <v>320</v>
      </c>
      <c r="M4971" s="3" t="str">
        <f t="shared" si="462"/>
        <v>115</v>
      </c>
      <c r="N4971" s="3" t="str">
        <f t="shared" si="463"/>
        <v>min</v>
      </c>
      <c r="O4971" s="3" t="str">
        <f t="shared" si="464"/>
        <v>Philippines</v>
      </c>
      <c r="P4971" s="3" t="s">
        <v>250</v>
      </c>
      <c r="Q4971" s="3" t="str">
        <f t="shared" si="465"/>
        <v>Dramas</v>
      </c>
      <c r="R4971" s="3" t="s">
        <v>23912</v>
      </c>
    </row>
    <row r="4972" spans="1:18" x14ac:dyDescent="0.3">
      <c r="A4972" s="3" t="s">
        <v>23913</v>
      </c>
      <c r="B4972" s="3" t="s">
        <v>13</v>
      </c>
      <c r="C4972" s="3" t="s">
        <v>23914</v>
      </c>
      <c r="D4972" s="3" t="s">
        <v>18245</v>
      </c>
      <c r="E4972" s="3" t="s">
        <v>23915</v>
      </c>
      <c r="F4972" s="3" t="s">
        <v>16</v>
      </c>
      <c r="G4972" s="3" t="str">
        <f t="shared" si="466"/>
        <v>March</v>
      </c>
      <c r="H4972" s="3" t="str">
        <f t="shared" si="467"/>
        <v>2018</v>
      </c>
      <c r="I4972" s="3" t="s">
        <v>23916</v>
      </c>
      <c r="J4972" s="3">
        <v>2018</v>
      </c>
      <c r="K4972" s="3" t="s">
        <v>28</v>
      </c>
      <c r="L4972" s="3" t="s">
        <v>379</v>
      </c>
      <c r="M4972" s="3" t="str">
        <f t="shared" si="462"/>
        <v>102</v>
      </c>
      <c r="N4972" s="3" t="str">
        <f t="shared" si="463"/>
        <v>min</v>
      </c>
      <c r="O4972" s="3" t="str">
        <f t="shared" si="464"/>
        <v>United States</v>
      </c>
      <c r="P4972" s="3" t="s">
        <v>824</v>
      </c>
      <c r="Q4972" s="3" t="str">
        <f t="shared" si="465"/>
        <v>Action &amp; Adventure</v>
      </c>
      <c r="R4972" s="3" t="s">
        <v>23917</v>
      </c>
    </row>
    <row r="4973" spans="1:18" x14ac:dyDescent="0.3">
      <c r="A4973" s="3" t="s">
        <v>23918</v>
      </c>
      <c r="B4973" s="3" t="s">
        <v>13</v>
      </c>
      <c r="C4973" s="3" t="s">
        <v>23919</v>
      </c>
      <c r="D4973" s="3" t="s">
        <v>23920</v>
      </c>
      <c r="E4973" s="3" t="s">
        <v>23921</v>
      </c>
      <c r="F4973" s="3" t="s">
        <v>23922</v>
      </c>
      <c r="G4973" s="3" t="str">
        <f t="shared" si="466"/>
        <v>March</v>
      </c>
      <c r="H4973" s="3" t="str">
        <f t="shared" si="467"/>
        <v>2018</v>
      </c>
      <c r="I4973" s="3" t="s">
        <v>23916</v>
      </c>
      <c r="J4973" s="3">
        <v>2016</v>
      </c>
      <c r="K4973" s="3" t="s">
        <v>28</v>
      </c>
      <c r="L4973" s="3" t="s">
        <v>352</v>
      </c>
      <c r="M4973" s="3" t="str">
        <f t="shared" si="462"/>
        <v>99</v>
      </c>
      <c r="N4973" s="3" t="str">
        <f t="shared" si="463"/>
        <v>min</v>
      </c>
      <c r="O4973" s="3" t="str">
        <f t="shared" si="464"/>
        <v>Netherlands</v>
      </c>
      <c r="P4973" s="3" t="s">
        <v>103</v>
      </c>
      <c r="Q4973" s="3" t="str">
        <f t="shared" si="465"/>
        <v>Dramas</v>
      </c>
      <c r="R4973" s="3" t="s">
        <v>23923</v>
      </c>
    </row>
    <row r="4974" spans="1:18" x14ac:dyDescent="0.3">
      <c r="A4974" s="3" t="s">
        <v>23924</v>
      </c>
      <c r="B4974" s="3" t="s">
        <v>13</v>
      </c>
      <c r="C4974" s="3" t="s">
        <v>23925</v>
      </c>
      <c r="D4974" s="3" t="s">
        <v>23926</v>
      </c>
      <c r="E4974" s="3" t="s">
        <v>23927</v>
      </c>
      <c r="F4974" s="3" t="s">
        <v>16</v>
      </c>
      <c r="G4974" s="3" t="str">
        <f t="shared" si="466"/>
        <v>March</v>
      </c>
      <c r="H4974" s="3" t="str">
        <f t="shared" si="467"/>
        <v>2018</v>
      </c>
      <c r="I4974" s="3" t="s">
        <v>23916</v>
      </c>
      <c r="J4974" s="3">
        <v>2018</v>
      </c>
      <c r="K4974" s="3" t="s">
        <v>28</v>
      </c>
      <c r="L4974" s="3" t="s">
        <v>2280</v>
      </c>
      <c r="M4974" s="3" t="str">
        <f t="shared" si="462"/>
        <v>74</v>
      </c>
      <c r="N4974" s="3" t="str">
        <f t="shared" si="463"/>
        <v>min</v>
      </c>
      <c r="O4974" s="3" t="str">
        <f t="shared" si="464"/>
        <v>United States</v>
      </c>
      <c r="P4974" s="3" t="s">
        <v>13534</v>
      </c>
      <c r="Q4974" s="3" t="str">
        <f t="shared" si="465"/>
        <v>Dramas</v>
      </c>
      <c r="R4974" s="3" t="s">
        <v>23928</v>
      </c>
    </row>
    <row r="4975" spans="1:18" x14ac:dyDescent="0.3">
      <c r="A4975" s="3" t="s">
        <v>23929</v>
      </c>
      <c r="B4975" s="3" t="s">
        <v>23</v>
      </c>
      <c r="C4975" s="3" t="s">
        <v>23930</v>
      </c>
      <c r="D4975" s="3" t="s">
        <v>7418</v>
      </c>
      <c r="E4975" s="3" t="s">
        <v>23931</v>
      </c>
      <c r="F4975" s="3" t="s">
        <v>75</v>
      </c>
      <c r="G4975" s="3" t="str">
        <f t="shared" si="466"/>
        <v>March</v>
      </c>
      <c r="H4975" s="3" t="str">
        <f t="shared" si="467"/>
        <v>2018</v>
      </c>
      <c r="I4975" s="3" t="s">
        <v>23916</v>
      </c>
      <c r="J4975" s="3">
        <v>2018</v>
      </c>
      <c r="K4975" s="3" t="s">
        <v>28</v>
      </c>
      <c r="L4975" s="3" t="s">
        <v>36</v>
      </c>
      <c r="M4975" s="3" t="str">
        <f t="shared" si="462"/>
        <v>1</v>
      </c>
      <c r="N4975" s="3" t="str">
        <f t="shared" si="463"/>
        <v>Season</v>
      </c>
      <c r="O4975" s="3" t="str">
        <f t="shared" si="464"/>
        <v>United Kingdom</v>
      </c>
      <c r="P4975" s="3" t="s">
        <v>2839</v>
      </c>
      <c r="Q4975" s="3" t="str">
        <f t="shared" si="465"/>
        <v>British TV Shows</v>
      </c>
      <c r="R4975" s="3" t="s">
        <v>23932</v>
      </c>
    </row>
    <row r="4976" spans="1:18" x14ac:dyDescent="0.3">
      <c r="A4976" s="3" t="s">
        <v>23933</v>
      </c>
      <c r="B4976" s="3" t="s">
        <v>13</v>
      </c>
      <c r="C4976" s="3" t="s">
        <v>23934</v>
      </c>
      <c r="D4976" s="3" t="s">
        <v>23935</v>
      </c>
      <c r="E4976" s="3" t="s">
        <v>23936</v>
      </c>
      <c r="F4976" s="3" t="s">
        <v>16</v>
      </c>
      <c r="G4976" s="3" t="str">
        <f t="shared" si="466"/>
        <v>March</v>
      </c>
      <c r="H4976" s="3" t="str">
        <f t="shared" si="467"/>
        <v>2018</v>
      </c>
      <c r="I4976" s="3" t="s">
        <v>23916</v>
      </c>
      <c r="J4976" s="3">
        <v>2018</v>
      </c>
      <c r="K4976" s="3" t="s">
        <v>28</v>
      </c>
      <c r="L4976" s="3" t="s">
        <v>367</v>
      </c>
      <c r="M4976" s="3" t="str">
        <f t="shared" si="462"/>
        <v>100</v>
      </c>
      <c r="N4976" s="3" t="str">
        <f t="shared" si="463"/>
        <v>min</v>
      </c>
      <c r="O4976" s="3" t="str">
        <f t="shared" si="464"/>
        <v>United States</v>
      </c>
      <c r="P4976" s="3" t="s">
        <v>6083</v>
      </c>
      <c r="Q4976" s="3" t="str">
        <f t="shared" si="465"/>
        <v>Dramas</v>
      </c>
      <c r="R4976" s="3" t="s">
        <v>23937</v>
      </c>
    </row>
    <row r="4977" spans="1:18" x14ac:dyDescent="0.3">
      <c r="A4977" s="3" t="s">
        <v>23938</v>
      </c>
      <c r="B4977" s="3" t="s">
        <v>13</v>
      </c>
      <c r="C4977" s="3" t="s">
        <v>23939</v>
      </c>
      <c r="D4977" s="3" t="s">
        <v>23940</v>
      </c>
      <c r="E4977" s="3" t="s">
        <v>23941</v>
      </c>
      <c r="F4977" s="3" t="s">
        <v>46</v>
      </c>
      <c r="G4977" s="3" t="str">
        <f t="shared" si="466"/>
        <v>March</v>
      </c>
      <c r="H4977" s="3" t="str">
        <f t="shared" si="467"/>
        <v>2018</v>
      </c>
      <c r="I4977" s="3" t="s">
        <v>23916</v>
      </c>
      <c r="J4977" s="3">
        <v>2017</v>
      </c>
      <c r="K4977" s="3" t="s">
        <v>76</v>
      </c>
      <c r="L4977" s="3" t="s">
        <v>1194</v>
      </c>
      <c r="M4977" s="3" t="str">
        <f t="shared" si="462"/>
        <v>150</v>
      </c>
      <c r="N4977" s="3" t="str">
        <f t="shared" si="463"/>
        <v>min</v>
      </c>
      <c r="O4977" s="3" t="str">
        <f t="shared" si="464"/>
        <v>India</v>
      </c>
      <c r="P4977" s="3" t="s">
        <v>1213</v>
      </c>
      <c r="Q4977" s="3" t="str">
        <f t="shared" si="465"/>
        <v>Dramas</v>
      </c>
      <c r="R4977" s="3" t="s">
        <v>23942</v>
      </c>
    </row>
    <row r="4978" spans="1:18" x14ac:dyDescent="0.3">
      <c r="A4978" s="3" t="s">
        <v>23943</v>
      </c>
      <c r="B4978" s="3" t="s">
        <v>23</v>
      </c>
      <c r="C4978" s="3" t="s">
        <v>23944</v>
      </c>
      <c r="D4978" s="3" t="s">
        <v>7418</v>
      </c>
      <c r="E4978" s="3" t="s">
        <v>23945</v>
      </c>
      <c r="F4978" s="3" t="s">
        <v>16</v>
      </c>
      <c r="G4978" s="3" t="str">
        <f t="shared" si="466"/>
        <v>March</v>
      </c>
      <c r="H4978" s="3" t="str">
        <f t="shared" si="467"/>
        <v>2018</v>
      </c>
      <c r="I4978" s="3" t="s">
        <v>23946</v>
      </c>
      <c r="J4978" s="3">
        <v>2018</v>
      </c>
      <c r="K4978" s="3" t="s">
        <v>28</v>
      </c>
      <c r="L4978" s="3" t="s">
        <v>29</v>
      </c>
      <c r="M4978" s="3" t="str">
        <f t="shared" si="462"/>
        <v>2</v>
      </c>
      <c r="N4978" s="3" t="str">
        <f t="shared" si="463"/>
        <v>Seasons</v>
      </c>
      <c r="O4978" s="3" t="str">
        <f t="shared" si="464"/>
        <v>United States</v>
      </c>
      <c r="P4978" s="3" t="s">
        <v>2126</v>
      </c>
      <c r="Q4978" s="3" t="str">
        <f t="shared" si="465"/>
        <v>Stand-Up Comedy &amp; Talk Shows</v>
      </c>
      <c r="R4978" s="3" t="s">
        <v>23947</v>
      </c>
    </row>
    <row r="4979" spans="1:18" x14ac:dyDescent="0.3">
      <c r="A4979" s="3" t="s">
        <v>23948</v>
      </c>
      <c r="B4979" s="3" t="s">
        <v>13</v>
      </c>
      <c r="C4979" s="3" t="s">
        <v>23949</v>
      </c>
      <c r="D4979" s="3" t="s">
        <v>23950</v>
      </c>
      <c r="E4979" s="3" t="s">
        <v>23951</v>
      </c>
      <c r="F4979" s="3" t="s">
        <v>23952</v>
      </c>
      <c r="G4979" s="3" t="str">
        <f t="shared" si="466"/>
        <v>March</v>
      </c>
      <c r="H4979" s="3" t="str">
        <f t="shared" si="467"/>
        <v>2018</v>
      </c>
      <c r="I4979" s="3" t="s">
        <v>23953</v>
      </c>
      <c r="J4979" s="3">
        <v>2018</v>
      </c>
      <c r="K4979" s="3" t="s">
        <v>110</v>
      </c>
      <c r="L4979" s="3" t="s">
        <v>532</v>
      </c>
      <c r="M4979" s="3" t="str">
        <f t="shared" si="462"/>
        <v>87</v>
      </c>
      <c r="N4979" s="3" t="str">
        <f t="shared" si="463"/>
        <v>min</v>
      </c>
      <c r="O4979" s="3" t="str">
        <f t="shared" si="464"/>
        <v>United Arab Emirates</v>
      </c>
      <c r="P4979" s="3" t="s">
        <v>652</v>
      </c>
      <c r="Q4979" s="3" t="str">
        <f t="shared" si="465"/>
        <v>Children &amp; Family Movies</v>
      </c>
      <c r="R4979" s="3" t="s">
        <v>23954</v>
      </c>
    </row>
    <row r="4980" spans="1:18" x14ac:dyDescent="0.3">
      <c r="A4980" s="3" t="s">
        <v>23955</v>
      </c>
      <c r="B4980" s="3" t="s">
        <v>23</v>
      </c>
      <c r="C4980" s="3" t="s">
        <v>23956</v>
      </c>
      <c r="D4980" s="3" t="s">
        <v>7418</v>
      </c>
      <c r="E4980" s="3" t="s">
        <v>23957</v>
      </c>
      <c r="F4980" s="3" t="s">
        <v>1534</v>
      </c>
      <c r="G4980" s="3" t="str">
        <f t="shared" si="466"/>
        <v>March</v>
      </c>
      <c r="H4980" s="3" t="str">
        <f t="shared" si="467"/>
        <v>2018</v>
      </c>
      <c r="I4980" s="3" t="s">
        <v>23953</v>
      </c>
      <c r="J4980" s="3">
        <v>2018</v>
      </c>
      <c r="K4980" s="3" t="s">
        <v>28</v>
      </c>
      <c r="L4980" s="3" t="s">
        <v>36</v>
      </c>
      <c r="M4980" s="3" t="str">
        <f t="shared" si="462"/>
        <v>1</v>
      </c>
      <c r="N4980" s="3" t="str">
        <f t="shared" si="463"/>
        <v>Season</v>
      </c>
      <c r="O4980" s="3" t="str">
        <f t="shared" si="464"/>
        <v>Argentina</v>
      </c>
      <c r="P4980" s="3" t="s">
        <v>1136</v>
      </c>
      <c r="Q4980" s="3" t="str">
        <f t="shared" si="465"/>
        <v>International TV Shows</v>
      </c>
      <c r="R4980" s="3" t="s">
        <v>23958</v>
      </c>
    </row>
    <row r="4981" spans="1:18" x14ac:dyDescent="0.3">
      <c r="A4981" s="3" t="s">
        <v>23959</v>
      </c>
      <c r="B4981" s="3" t="s">
        <v>13</v>
      </c>
      <c r="C4981" s="3" t="s">
        <v>23960</v>
      </c>
      <c r="D4981" s="3" t="s">
        <v>23961</v>
      </c>
      <c r="E4981" s="3" t="s">
        <v>7418</v>
      </c>
      <c r="F4981" s="3" t="s">
        <v>16</v>
      </c>
      <c r="G4981" s="3" t="str">
        <f t="shared" si="466"/>
        <v>March</v>
      </c>
      <c r="H4981" s="3" t="str">
        <f t="shared" si="467"/>
        <v>2018</v>
      </c>
      <c r="I4981" s="3" t="s">
        <v>23953</v>
      </c>
      <c r="J4981" s="3">
        <v>2018</v>
      </c>
      <c r="K4981" s="3" t="s">
        <v>76</v>
      </c>
      <c r="L4981" s="3" t="s">
        <v>362</v>
      </c>
      <c r="M4981" s="3" t="str">
        <f t="shared" si="462"/>
        <v>88</v>
      </c>
      <c r="N4981" s="3" t="str">
        <f t="shared" si="463"/>
        <v>min</v>
      </c>
      <c r="O4981" s="3" t="str">
        <f t="shared" si="464"/>
        <v>United States</v>
      </c>
      <c r="P4981" s="3" t="s">
        <v>20</v>
      </c>
      <c r="Q4981" s="3" t="str">
        <f t="shared" si="465"/>
        <v>Documentaries</v>
      </c>
      <c r="R4981" s="3" t="s">
        <v>23962</v>
      </c>
    </row>
    <row r="4982" spans="1:18" x14ac:dyDescent="0.3">
      <c r="A4982" s="3" t="s">
        <v>23963</v>
      </c>
      <c r="B4982" s="3" t="s">
        <v>23</v>
      </c>
      <c r="C4982" s="3" t="s">
        <v>23964</v>
      </c>
      <c r="D4982" s="3" t="s">
        <v>7418</v>
      </c>
      <c r="E4982" s="3" t="s">
        <v>7418</v>
      </c>
      <c r="F4982" s="3" t="s">
        <v>16</v>
      </c>
      <c r="G4982" s="3" t="str">
        <f t="shared" si="466"/>
        <v>March</v>
      </c>
      <c r="H4982" s="3" t="str">
        <f t="shared" si="467"/>
        <v>2018</v>
      </c>
      <c r="I4982" s="3" t="s">
        <v>23953</v>
      </c>
      <c r="J4982" s="3">
        <v>2018</v>
      </c>
      <c r="K4982" s="3" t="s">
        <v>28</v>
      </c>
      <c r="L4982" s="3" t="s">
        <v>36</v>
      </c>
      <c r="M4982" s="3" t="str">
        <f t="shared" si="462"/>
        <v>1</v>
      </c>
      <c r="N4982" s="3" t="str">
        <f t="shared" si="463"/>
        <v>Season</v>
      </c>
      <c r="O4982" s="3" t="str">
        <f t="shared" si="464"/>
        <v>United States</v>
      </c>
      <c r="P4982" s="3" t="s">
        <v>1730</v>
      </c>
      <c r="Q4982" s="3" t="str">
        <f t="shared" si="465"/>
        <v>Crime TV Shows</v>
      </c>
      <c r="R4982" s="3" t="s">
        <v>23965</v>
      </c>
    </row>
    <row r="4983" spans="1:18" x14ac:dyDescent="0.3">
      <c r="A4983" s="3" t="s">
        <v>23966</v>
      </c>
      <c r="B4983" s="3" t="s">
        <v>13</v>
      </c>
      <c r="C4983" s="3" t="s">
        <v>23967</v>
      </c>
      <c r="D4983" s="3" t="s">
        <v>23968</v>
      </c>
      <c r="E4983" s="3" t="s">
        <v>23968</v>
      </c>
      <c r="F4983" s="3" t="s">
        <v>7418</v>
      </c>
      <c r="G4983" s="3" t="str">
        <f t="shared" si="466"/>
        <v>March</v>
      </c>
      <c r="H4983" s="3" t="str">
        <f t="shared" si="467"/>
        <v>2018</v>
      </c>
      <c r="I4983" s="3" t="s">
        <v>23953</v>
      </c>
      <c r="J4983" s="3">
        <v>2018</v>
      </c>
      <c r="K4983" s="3" t="s">
        <v>28</v>
      </c>
      <c r="L4983" s="3" t="s">
        <v>777</v>
      </c>
      <c r="M4983" s="3" t="str">
        <f t="shared" si="462"/>
        <v>63</v>
      </c>
      <c r="N4983" s="3" t="str">
        <f t="shared" si="463"/>
        <v>min</v>
      </c>
      <c r="O4983" s="3" t="str">
        <f t="shared" si="464"/>
        <v>Unknown</v>
      </c>
      <c r="P4983" s="3" t="s">
        <v>1555</v>
      </c>
      <c r="Q4983" s="3" t="str">
        <f t="shared" si="465"/>
        <v>Stand-Up Comedy</v>
      </c>
      <c r="R4983" s="3" t="s">
        <v>23969</v>
      </c>
    </row>
    <row r="4984" spans="1:18" x14ac:dyDescent="0.3">
      <c r="A4984" s="3" t="s">
        <v>23970</v>
      </c>
      <c r="B4984" s="3" t="s">
        <v>13</v>
      </c>
      <c r="C4984" s="3" t="s">
        <v>23971</v>
      </c>
      <c r="D4984" s="3" t="s">
        <v>23972</v>
      </c>
      <c r="E4984" s="3" t="s">
        <v>23973</v>
      </c>
      <c r="F4984" s="3" t="s">
        <v>351</v>
      </c>
      <c r="G4984" s="3" t="str">
        <f t="shared" si="466"/>
        <v>March</v>
      </c>
      <c r="H4984" s="3" t="str">
        <f t="shared" si="467"/>
        <v>2018</v>
      </c>
      <c r="I4984" s="3" t="s">
        <v>23974</v>
      </c>
      <c r="J4984" s="3">
        <v>2016</v>
      </c>
      <c r="K4984" s="3" t="s">
        <v>18</v>
      </c>
      <c r="L4984" s="3" t="s">
        <v>1080</v>
      </c>
      <c r="M4984" s="3" t="str">
        <f t="shared" si="462"/>
        <v>129</v>
      </c>
      <c r="N4984" s="3" t="str">
        <f t="shared" si="463"/>
        <v>min</v>
      </c>
      <c r="O4984" s="3" t="str">
        <f t="shared" si="464"/>
        <v>Japan</v>
      </c>
      <c r="P4984" s="3" t="s">
        <v>2305</v>
      </c>
      <c r="Q4984" s="3" t="str">
        <f t="shared" si="465"/>
        <v>Anime Features</v>
      </c>
      <c r="R4984" s="3" t="s">
        <v>23975</v>
      </c>
    </row>
    <row r="4985" spans="1:18" x14ac:dyDescent="0.3">
      <c r="A4985" s="3" t="s">
        <v>23976</v>
      </c>
      <c r="B4985" s="3" t="s">
        <v>13</v>
      </c>
      <c r="C4985" s="3" t="s">
        <v>23977</v>
      </c>
      <c r="D4985" s="3" t="s">
        <v>23978</v>
      </c>
      <c r="E4985" s="3" t="s">
        <v>23979</v>
      </c>
      <c r="F4985" s="3" t="s">
        <v>3246</v>
      </c>
      <c r="G4985" s="3" t="str">
        <f t="shared" si="466"/>
        <v>March</v>
      </c>
      <c r="H4985" s="3" t="str">
        <f t="shared" si="467"/>
        <v>2018</v>
      </c>
      <c r="I4985" s="3" t="s">
        <v>23974</v>
      </c>
      <c r="J4985" s="3">
        <v>2016</v>
      </c>
      <c r="K4985" s="3" t="s">
        <v>28</v>
      </c>
      <c r="L4985" s="3" t="s">
        <v>60</v>
      </c>
      <c r="M4985" s="3" t="str">
        <f t="shared" si="462"/>
        <v>91</v>
      </c>
      <c r="N4985" s="3" t="str">
        <f t="shared" si="463"/>
        <v>min</v>
      </c>
      <c r="O4985" s="3" t="str">
        <f t="shared" si="464"/>
        <v>Sweden</v>
      </c>
      <c r="P4985" s="3" t="s">
        <v>493</v>
      </c>
      <c r="Q4985" s="3" t="str">
        <f t="shared" si="465"/>
        <v>Comedies</v>
      </c>
      <c r="R4985" s="3" t="s">
        <v>23980</v>
      </c>
    </row>
    <row r="4986" spans="1:18" x14ac:dyDescent="0.3">
      <c r="A4986" s="3" t="s">
        <v>23981</v>
      </c>
      <c r="B4986" s="3" t="s">
        <v>23</v>
      </c>
      <c r="C4986" s="3" t="s">
        <v>23982</v>
      </c>
      <c r="D4986" s="3" t="s">
        <v>7418</v>
      </c>
      <c r="E4986" s="3" t="s">
        <v>23983</v>
      </c>
      <c r="F4986" s="3" t="s">
        <v>2796</v>
      </c>
      <c r="G4986" s="3" t="str">
        <f t="shared" si="466"/>
        <v>March</v>
      </c>
      <c r="H4986" s="3" t="str">
        <f t="shared" si="467"/>
        <v>2018</v>
      </c>
      <c r="I4986" s="3" t="s">
        <v>23974</v>
      </c>
      <c r="J4986" s="3">
        <v>2016</v>
      </c>
      <c r="K4986" s="3" t="s">
        <v>76</v>
      </c>
      <c r="L4986" s="3" t="s">
        <v>36</v>
      </c>
      <c r="M4986" s="3" t="str">
        <f t="shared" si="462"/>
        <v>1</v>
      </c>
      <c r="N4986" s="3" t="str">
        <f t="shared" si="463"/>
        <v>Season</v>
      </c>
      <c r="O4986" s="3" t="str">
        <f t="shared" si="464"/>
        <v>Egypt</v>
      </c>
      <c r="P4986" s="3" t="s">
        <v>1612</v>
      </c>
      <c r="Q4986" s="3" t="str">
        <f t="shared" si="465"/>
        <v>International TV Shows</v>
      </c>
      <c r="R4986" s="3" t="s">
        <v>23984</v>
      </c>
    </row>
    <row r="4987" spans="1:18" x14ac:dyDescent="0.3">
      <c r="A4987" s="3" t="s">
        <v>23985</v>
      </c>
      <c r="B4987" s="3" t="s">
        <v>23</v>
      </c>
      <c r="C4987" s="3" t="s">
        <v>23986</v>
      </c>
      <c r="D4987" s="3" t="s">
        <v>7418</v>
      </c>
      <c r="E4987" s="3" t="s">
        <v>23987</v>
      </c>
      <c r="F4987" s="3" t="s">
        <v>567</v>
      </c>
      <c r="G4987" s="3" t="str">
        <f t="shared" si="466"/>
        <v>March</v>
      </c>
      <c r="H4987" s="3" t="str">
        <f t="shared" si="467"/>
        <v>2018</v>
      </c>
      <c r="I4987" s="3" t="s">
        <v>23974</v>
      </c>
      <c r="J4987" s="3">
        <v>2017</v>
      </c>
      <c r="K4987" s="3" t="s">
        <v>28</v>
      </c>
      <c r="L4987" s="3" t="s">
        <v>36</v>
      </c>
      <c r="M4987" s="3" t="str">
        <f t="shared" si="462"/>
        <v>1</v>
      </c>
      <c r="N4987" s="3" t="str">
        <f t="shared" si="463"/>
        <v>Season</v>
      </c>
      <c r="O4987" s="3" t="str">
        <f t="shared" si="464"/>
        <v>Belgium</v>
      </c>
      <c r="P4987" s="3" t="s">
        <v>30</v>
      </c>
      <c r="Q4987" s="3" t="str">
        <f t="shared" si="465"/>
        <v>International TV Shows</v>
      </c>
      <c r="R4987" s="3" t="s">
        <v>23988</v>
      </c>
    </row>
    <row r="4988" spans="1:18" x14ac:dyDescent="0.3">
      <c r="A4988" s="3" t="s">
        <v>23989</v>
      </c>
      <c r="B4988" s="3" t="s">
        <v>13</v>
      </c>
      <c r="C4988" s="3" t="s">
        <v>23990</v>
      </c>
      <c r="D4988" s="3" t="s">
        <v>23991</v>
      </c>
      <c r="E4988" s="3" t="s">
        <v>23992</v>
      </c>
      <c r="F4988" s="3" t="s">
        <v>2070</v>
      </c>
      <c r="G4988" s="3" t="str">
        <f t="shared" si="466"/>
        <v>March</v>
      </c>
      <c r="H4988" s="3" t="str">
        <f t="shared" si="467"/>
        <v>2018</v>
      </c>
      <c r="I4988" s="3" t="s">
        <v>23974</v>
      </c>
      <c r="J4988" s="3">
        <v>2017</v>
      </c>
      <c r="K4988" s="3" t="s">
        <v>28</v>
      </c>
      <c r="L4988" s="3" t="s">
        <v>320</v>
      </c>
      <c r="M4988" s="3" t="str">
        <f t="shared" si="462"/>
        <v>115</v>
      </c>
      <c r="N4988" s="3" t="str">
        <f t="shared" si="463"/>
        <v>min</v>
      </c>
      <c r="O4988" s="3" t="str">
        <f t="shared" si="464"/>
        <v>Poland</v>
      </c>
      <c r="P4988" s="3" t="s">
        <v>103</v>
      </c>
      <c r="Q4988" s="3" t="str">
        <f t="shared" si="465"/>
        <v>Dramas</v>
      </c>
      <c r="R4988" s="3" t="s">
        <v>23993</v>
      </c>
    </row>
    <row r="4989" spans="1:18" x14ac:dyDescent="0.3">
      <c r="A4989" s="3" t="s">
        <v>23994</v>
      </c>
      <c r="B4989" s="3" t="s">
        <v>13</v>
      </c>
      <c r="C4989" s="3" t="s">
        <v>23995</v>
      </c>
      <c r="D4989" s="3" t="s">
        <v>23996</v>
      </c>
      <c r="E4989" s="3" t="s">
        <v>23997</v>
      </c>
      <c r="F4989" s="3" t="s">
        <v>633</v>
      </c>
      <c r="G4989" s="3" t="str">
        <f t="shared" si="466"/>
        <v>March</v>
      </c>
      <c r="H4989" s="3" t="str">
        <f t="shared" si="467"/>
        <v>2018</v>
      </c>
      <c r="I4989" s="3" t="s">
        <v>23998</v>
      </c>
      <c r="J4989" s="3">
        <v>2018</v>
      </c>
      <c r="K4989" s="3" t="s">
        <v>28</v>
      </c>
      <c r="L4989" s="3" t="s">
        <v>1441</v>
      </c>
      <c r="M4989" s="3" t="str">
        <f t="shared" si="462"/>
        <v>140</v>
      </c>
      <c r="N4989" s="3" t="str">
        <f t="shared" si="463"/>
        <v>min</v>
      </c>
      <c r="O4989" s="3" t="str">
        <f t="shared" si="464"/>
        <v>South Korea</v>
      </c>
      <c r="P4989" s="3" t="s">
        <v>257</v>
      </c>
      <c r="Q4989" s="3" t="str">
        <f t="shared" si="465"/>
        <v>Action &amp; Adventure</v>
      </c>
      <c r="R4989" s="3" t="s">
        <v>23999</v>
      </c>
    </row>
    <row r="4990" spans="1:18" x14ac:dyDescent="0.3">
      <c r="A4990" s="3" t="s">
        <v>24000</v>
      </c>
      <c r="B4990" s="3" t="s">
        <v>23</v>
      </c>
      <c r="C4990" s="3" t="s">
        <v>24001</v>
      </c>
      <c r="D4990" s="3" t="s">
        <v>7418</v>
      </c>
      <c r="E4990" s="3" t="s">
        <v>24002</v>
      </c>
      <c r="F4990" s="3" t="s">
        <v>351</v>
      </c>
      <c r="G4990" s="3" t="str">
        <f t="shared" si="466"/>
        <v>March</v>
      </c>
      <c r="H4990" s="3" t="str">
        <f t="shared" si="467"/>
        <v>2018</v>
      </c>
      <c r="I4990" s="3" t="s">
        <v>24003</v>
      </c>
      <c r="J4990" s="3">
        <v>2017</v>
      </c>
      <c r="K4990" s="3" t="s">
        <v>76</v>
      </c>
      <c r="L4990" s="3" t="s">
        <v>36</v>
      </c>
      <c r="M4990" s="3" t="str">
        <f t="shared" si="462"/>
        <v>1</v>
      </c>
      <c r="N4990" s="3" t="str">
        <f t="shared" si="463"/>
        <v>Season</v>
      </c>
      <c r="O4990" s="3" t="str">
        <f t="shared" si="464"/>
        <v>Japan</v>
      </c>
      <c r="P4990" s="3" t="s">
        <v>479</v>
      </c>
      <c r="Q4990" s="3" t="str">
        <f t="shared" si="465"/>
        <v>Anime Series</v>
      </c>
      <c r="R4990" s="3" t="s">
        <v>24004</v>
      </c>
    </row>
    <row r="4991" spans="1:18" x14ac:dyDescent="0.3">
      <c r="A4991" s="3" t="s">
        <v>24005</v>
      </c>
      <c r="B4991" s="3" t="s">
        <v>13</v>
      </c>
      <c r="C4991" s="3" t="s">
        <v>24006</v>
      </c>
      <c r="D4991" s="3" t="s">
        <v>24007</v>
      </c>
      <c r="E4991" s="3" t="s">
        <v>24008</v>
      </c>
      <c r="F4991" s="3" t="s">
        <v>75</v>
      </c>
      <c r="G4991" s="3" t="str">
        <f t="shared" si="466"/>
        <v>March</v>
      </c>
      <c r="H4991" s="3" t="str">
        <f t="shared" si="467"/>
        <v>2018</v>
      </c>
      <c r="I4991" s="3" t="s">
        <v>24003</v>
      </c>
      <c r="J4991" s="3">
        <v>2018</v>
      </c>
      <c r="K4991" s="3" t="s">
        <v>28</v>
      </c>
      <c r="L4991" s="3" t="s">
        <v>5476</v>
      </c>
      <c r="M4991" s="3" t="str">
        <f t="shared" si="462"/>
        <v>79</v>
      </c>
      <c r="N4991" s="3" t="str">
        <f t="shared" si="463"/>
        <v>min</v>
      </c>
      <c r="O4991" s="3" t="str">
        <f t="shared" si="464"/>
        <v>United Kingdom</v>
      </c>
      <c r="P4991" s="3" t="s">
        <v>1555</v>
      </c>
      <c r="Q4991" s="3" t="str">
        <f t="shared" si="465"/>
        <v>Stand-Up Comedy</v>
      </c>
      <c r="R4991" s="3" t="s">
        <v>24009</v>
      </c>
    </row>
    <row r="4992" spans="1:18" x14ac:dyDescent="0.3">
      <c r="A4992" s="3" t="s">
        <v>24010</v>
      </c>
      <c r="B4992" s="3" t="s">
        <v>13</v>
      </c>
      <c r="C4992" s="3" t="s">
        <v>24011</v>
      </c>
      <c r="D4992" s="3" t="s">
        <v>24012</v>
      </c>
      <c r="E4992" s="3" t="s">
        <v>24013</v>
      </c>
      <c r="F4992" s="3" t="s">
        <v>16</v>
      </c>
      <c r="G4992" s="3" t="str">
        <f t="shared" si="466"/>
        <v>March</v>
      </c>
      <c r="H4992" s="3" t="str">
        <f t="shared" si="467"/>
        <v>2018</v>
      </c>
      <c r="I4992" s="3" t="s">
        <v>24003</v>
      </c>
      <c r="J4992" s="3">
        <v>2018</v>
      </c>
      <c r="K4992" s="3" t="s">
        <v>242</v>
      </c>
      <c r="L4992" s="3" t="s">
        <v>84</v>
      </c>
      <c r="M4992" s="3" t="str">
        <f t="shared" si="462"/>
        <v>104</v>
      </c>
      <c r="N4992" s="3" t="str">
        <f t="shared" si="463"/>
        <v>min</v>
      </c>
      <c r="O4992" s="3" t="str">
        <f t="shared" si="464"/>
        <v>United States</v>
      </c>
      <c r="P4992" s="3" t="s">
        <v>61</v>
      </c>
      <c r="Q4992" s="3" t="str">
        <f t="shared" si="465"/>
        <v>Children &amp; Family Movies</v>
      </c>
      <c r="R4992" s="3" t="s">
        <v>24014</v>
      </c>
    </row>
    <row r="4993" spans="1:18" x14ac:dyDescent="0.3">
      <c r="A4993" s="3" t="s">
        <v>24015</v>
      </c>
      <c r="B4993" s="3" t="s">
        <v>23</v>
      </c>
      <c r="C4993" s="3" t="s">
        <v>24016</v>
      </c>
      <c r="D4993" s="3" t="s">
        <v>24017</v>
      </c>
      <c r="E4993" s="3" t="s">
        <v>24018</v>
      </c>
      <c r="F4993" s="3" t="s">
        <v>351</v>
      </c>
      <c r="G4993" s="3" t="str">
        <f t="shared" si="466"/>
        <v>March</v>
      </c>
      <c r="H4993" s="3" t="str">
        <f t="shared" si="467"/>
        <v>2018</v>
      </c>
      <c r="I4993" s="3" t="s">
        <v>24019</v>
      </c>
      <c r="J4993" s="3">
        <v>2018</v>
      </c>
      <c r="K4993" s="3" t="s">
        <v>76</v>
      </c>
      <c r="L4993" s="3" t="s">
        <v>36</v>
      </c>
      <c r="M4993" s="3" t="str">
        <f t="shared" si="462"/>
        <v>1</v>
      </c>
      <c r="N4993" s="3" t="str">
        <f t="shared" si="463"/>
        <v>Season</v>
      </c>
      <c r="O4993" s="3" t="str">
        <f t="shared" si="464"/>
        <v>Japan</v>
      </c>
      <c r="P4993" s="3" t="s">
        <v>479</v>
      </c>
      <c r="Q4993" s="3" t="str">
        <f t="shared" si="465"/>
        <v>Anime Series</v>
      </c>
      <c r="R4993" s="3" t="s">
        <v>24020</v>
      </c>
    </row>
    <row r="4994" spans="1:18" x14ac:dyDescent="0.3">
      <c r="A4994" s="3" t="s">
        <v>24021</v>
      </c>
      <c r="B4994" s="3" t="s">
        <v>23</v>
      </c>
      <c r="C4994" s="3" t="s">
        <v>24022</v>
      </c>
      <c r="D4994" s="3" t="s">
        <v>7418</v>
      </c>
      <c r="E4994" s="3" t="s">
        <v>24023</v>
      </c>
      <c r="F4994" s="3" t="s">
        <v>580</v>
      </c>
      <c r="G4994" s="3" t="str">
        <f t="shared" si="466"/>
        <v>March</v>
      </c>
      <c r="H4994" s="3" t="str">
        <f t="shared" si="467"/>
        <v>2018</v>
      </c>
      <c r="I4994" s="3" t="s">
        <v>24019</v>
      </c>
      <c r="J4994" s="3">
        <v>2018</v>
      </c>
      <c r="K4994" s="3" t="s">
        <v>28</v>
      </c>
      <c r="L4994" s="3" t="s">
        <v>36</v>
      </c>
      <c r="M4994" s="3" t="str">
        <f t="shared" si="462"/>
        <v>1</v>
      </c>
      <c r="N4994" s="3" t="str">
        <f t="shared" si="463"/>
        <v>Season</v>
      </c>
      <c r="O4994" s="3" t="str">
        <f t="shared" si="464"/>
        <v>United Kingdom</v>
      </c>
      <c r="P4994" s="3" t="s">
        <v>2767</v>
      </c>
      <c r="Q4994" s="3" t="str">
        <f t="shared" si="465"/>
        <v>British TV Shows</v>
      </c>
      <c r="R4994" s="3" t="s">
        <v>24024</v>
      </c>
    </row>
    <row r="4995" spans="1:18" x14ac:dyDescent="0.3">
      <c r="A4995" s="3" t="s">
        <v>24025</v>
      </c>
      <c r="B4995" s="3" t="s">
        <v>13</v>
      </c>
      <c r="C4995" s="3" t="s">
        <v>24026</v>
      </c>
      <c r="D4995" s="3" t="s">
        <v>24027</v>
      </c>
      <c r="E4995" s="3" t="s">
        <v>24028</v>
      </c>
      <c r="F4995" s="3" t="s">
        <v>16</v>
      </c>
      <c r="G4995" s="3" t="str">
        <f t="shared" si="466"/>
        <v>March</v>
      </c>
      <c r="H4995" s="3" t="str">
        <f t="shared" si="467"/>
        <v>2018</v>
      </c>
      <c r="I4995" s="3" t="s">
        <v>24019</v>
      </c>
      <c r="J4995" s="3">
        <v>2018</v>
      </c>
      <c r="K4995" s="3" t="s">
        <v>28</v>
      </c>
      <c r="L4995" s="3" t="s">
        <v>796</v>
      </c>
      <c r="M4995" s="3" t="str">
        <f t="shared" ref="M4995:M5058" si="468">LEFT(L4995, FIND(" ",L4995)-1)</f>
        <v>121</v>
      </c>
      <c r="N4995" s="3" t="str">
        <f t="shared" ref="N4995:N5058" si="469">MID(L4995,FIND(" ",L4995)+1,20)</f>
        <v>min</v>
      </c>
      <c r="O4995" s="3" t="str">
        <f t="shared" ref="O4995:O5058" si="470">LEFT(F4995,FIND(",",F4995&amp;",")-1)</f>
        <v>United States</v>
      </c>
      <c r="P4995" s="3" t="s">
        <v>333</v>
      </c>
      <c r="Q4995" s="3" t="str">
        <f t="shared" ref="Q4995:Q5058" si="471">LEFT(P4995,FIND(",",P4995&amp;",")-1)</f>
        <v>Dramas</v>
      </c>
      <c r="R4995" s="3" t="s">
        <v>24029</v>
      </c>
    </row>
    <row r="4996" spans="1:18" x14ac:dyDescent="0.3">
      <c r="A4996" s="3" t="s">
        <v>24030</v>
      </c>
      <c r="B4996" s="3" t="s">
        <v>23</v>
      </c>
      <c r="C4996" s="3" t="s">
        <v>24031</v>
      </c>
      <c r="D4996" s="3" t="s">
        <v>7418</v>
      </c>
      <c r="E4996" s="3" t="s">
        <v>24032</v>
      </c>
      <c r="F4996" s="3" t="s">
        <v>633</v>
      </c>
      <c r="G4996" s="3" t="str">
        <f t="shared" ref="G4996:G5059" si="472">LEFT(I4996, FIND(" ",I4996)-1)</f>
        <v>March</v>
      </c>
      <c r="H4996" s="3" t="str">
        <f t="shared" ref="H4996:H5059" si="473">RIGHT(I4996,4)</f>
        <v>2018</v>
      </c>
      <c r="I4996" s="3" t="s">
        <v>24033</v>
      </c>
      <c r="J4996" s="3">
        <v>2018</v>
      </c>
      <c r="K4996" s="3" t="s">
        <v>28</v>
      </c>
      <c r="L4996" s="3" t="s">
        <v>36</v>
      </c>
      <c r="M4996" s="3" t="str">
        <f t="shared" si="468"/>
        <v>1</v>
      </c>
      <c r="N4996" s="3" t="str">
        <f t="shared" si="469"/>
        <v>Season</v>
      </c>
      <c r="O4996" s="3" t="str">
        <f t="shared" si="470"/>
        <v>South Korea</v>
      </c>
      <c r="P4996" s="3" t="s">
        <v>5431</v>
      </c>
      <c r="Q4996" s="3" t="str">
        <f t="shared" si="471"/>
        <v>Crime TV Shows</v>
      </c>
      <c r="R4996" s="3" t="s">
        <v>24034</v>
      </c>
    </row>
    <row r="4997" spans="1:18" x14ac:dyDescent="0.3">
      <c r="A4997" s="3" t="s">
        <v>24035</v>
      </c>
      <c r="B4997" s="3" t="s">
        <v>13</v>
      </c>
      <c r="C4997" s="3" t="s">
        <v>24036</v>
      </c>
      <c r="D4997" s="3" t="s">
        <v>24037</v>
      </c>
      <c r="E4997" s="3" t="s">
        <v>7418</v>
      </c>
      <c r="F4997" s="3" t="s">
        <v>46</v>
      </c>
      <c r="G4997" s="3" t="str">
        <f t="shared" si="472"/>
        <v>March</v>
      </c>
      <c r="H4997" s="3" t="str">
        <f t="shared" si="473"/>
        <v>2018</v>
      </c>
      <c r="I4997" s="3" t="s">
        <v>24033</v>
      </c>
      <c r="J4997" s="3">
        <v>2018</v>
      </c>
      <c r="K4997" s="3" t="s">
        <v>428</v>
      </c>
      <c r="L4997" s="3" t="s">
        <v>16283</v>
      </c>
      <c r="M4997" s="3" t="str">
        <f t="shared" si="468"/>
        <v>40</v>
      </c>
      <c r="N4997" s="3" t="str">
        <f t="shared" si="469"/>
        <v>min</v>
      </c>
      <c r="O4997" s="3" t="str">
        <f t="shared" si="470"/>
        <v>India</v>
      </c>
      <c r="P4997" s="3" t="s">
        <v>440</v>
      </c>
      <c r="Q4997" s="3" t="str">
        <f t="shared" si="471"/>
        <v>Documentaries</v>
      </c>
      <c r="R4997" s="3" t="s">
        <v>24038</v>
      </c>
    </row>
    <row r="4998" spans="1:18" x14ac:dyDescent="0.3">
      <c r="A4998" s="3" t="s">
        <v>24039</v>
      </c>
      <c r="B4998" s="3" t="s">
        <v>13</v>
      </c>
      <c r="C4998" s="3" t="s">
        <v>24040</v>
      </c>
      <c r="D4998" s="3" t="s">
        <v>24041</v>
      </c>
      <c r="E4998" s="3" t="s">
        <v>24042</v>
      </c>
      <c r="F4998" s="3" t="s">
        <v>1814</v>
      </c>
      <c r="G4998" s="3" t="str">
        <f t="shared" si="472"/>
        <v>March</v>
      </c>
      <c r="H4998" s="3" t="str">
        <f t="shared" si="473"/>
        <v>2018</v>
      </c>
      <c r="I4998" s="3" t="s">
        <v>24043</v>
      </c>
      <c r="J4998" s="3">
        <v>2017</v>
      </c>
      <c r="K4998" s="3" t="s">
        <v>319</v>
      </c>
      <c r="L4998" s="3" t="s">
        <v>139</v>
      </c>
      <c r="M4998" s="3" t="str">
        <f t="shared" si="468"/>
        <v>94</v>
      </c>
      <c r="N4998" s="3" t="str">
        <f t="shared" si="469"/>
        <v>min</v>
      </c>
      <c r="O4998" s="3" t="str">
        <f t="shared" si="470"/>
        <v>Bulgaria</v>
      </c>
      <c r="P4998" s="3" t="s">
        <v>533</v>
      </c>
      <c r="Q4998" s="3" t="str">
        <f t="shared" si="471"/>
        <v>International Movies</v>
      </c>
      <c r="R4998" s="3" t="s">
        <v>24044</v>
      </c>
    </row>
    <row r="4999" spans="1:18" x14ac:dyDescent="0.3">
      <c r="A4999" s="3" t="s">
        <v>24045</v>
      </c>
      <c r="B4999" s="3" t="s">
        <v>23</v>
      </c>
      <c r="C4999" s="3" t="s">
        <v>24046</v>
      </c>
      <c r="D4999" s="3" t="s">
        <v>7418</v>
      </c>
      <c r="E4999" s="3" t="s">
        <v>24047</v>
      </c>
      <c r="F4999" s="3" t="s">
        <v>24048</v>
      </c>
      <c r="G4999" s="3" t="str">
        <f t="shared" si="472"/>
        <v>March</v>
      </c>
      <c r="H4999" s="3" t="str">
        <f t="shared" si="473"/>
        <v>2018</v>
      </c>
      <c r="I4999" s="3" t="s">
        <v>24049</v>
      </c>
      <c r="J4999" s="3">
        <v>2017</v>
      </c>
      <c r="K4999" s="3" t="s">
        <v>28</v>
      </c>
      <c r="L4999" s="3" t="s">
        <v>36</v>
      </c>
      <c r="M4999" s="3" t="str">
        <f t="shared" si="468"/>
        <v>1</v>
      </c>
      <c r="N4999" s="3" t="str">
        <f t="shared" si="469"/>
        <v>Season</v>
      </c>
      <c r="O4999" s="3" t="str">
        <f t="shared" si="470"/>
        <v>Norway</v>
      </c>
      <c r="P4999" s="3" t="s">
        <v>1155</v>
      </c>
      <c r="Q4999" s="3" t="str">
        <f t="shared" si="471"/>
        <v>Crime TV Shows</v>
      </c>
      <c r="R4999" s="3" t="s">
        <v>24050</v>
      </c>
    </row>
    <row r="5000" spans="1:18" x14ac:dyDescent="0.3">
      <c r="A5000" s="3" t="s">
        <v>24051</v>
      </c>
      <c r="B5000" s="3" t="s">
        <v>13</v>
      </c>
      <c r="C5000" s="3" t="s">
        <v>24052</v>
      </c>
      <c r="D5000" s="3" t="s">
        <v>3746</v>
      </c>
      <c r="E5000" s="3" t="s">
        <v>24053</v>
      </c>
      <c r="F5000" s="3" t="s">
        <v>16</v>
      </c>
      <c r="G5000" s="3" t="str">
        <f t="shared" si="472"/>
        <v>March</v>
      </c>
      <c r="H5000" s="3" t="str">
        <f t="shared" si="473"/>
        <v>2018</v>
      </c>
      <c r="I5000" s="3" t="s">
        <v>24049</v>
      </c>
      <c r="J5000" s="3">
        <v>2018</v>
      </c>
      <c r="K5000" s="3" t="s">
        <v>76</v>
      </c>
      <c r="L5000" s="3" t="s">
        <v>3978</v>
      </c>
      <c r="M5000" s="3" t="str">
        <f t="shared" si="468"/>
        <v>58</v>
      </c>
      <c r="N5000" s="3" t="str">
        <f t="shared" si="469"/>
        <v>min</v>
      </c>
      <c r="O5000" s="3" t="str">
        <f t="shared" si="470"/>
        <v>United States</v>
      </c>
      <c r="P5000" s="3" t="s">
        <v>1555</v>
      </c>
      <c r="Q5000" s="3" t="str">
        <f t="shared" si="471"/>
        <v>Stand-Up Comedy</v>
      </c>
      <c r="R5000" s="3" t="s">
        <v>24054</v>
      </c>
    </row>
    <row r="5001" spans="1:18" x14ac:dyDescent="0.3">
      <c r="A5001" s="3" t="s">
        <v>24055</v>
      </c>
      <c r="B5001" s="3" t="s">
        <v>13</v>
      </c>
      <c r="C5001" s="3" t="s">
        <v>24056</v>
      </c>
      <c r="D5001" s="3" t="s">
        <v>24057</v>
      </c>
      <c r="E5001" s="3" t="s">
        <v>24058</v>
      </c>
      <c r="F5001" s="3" t="s">
        <v>7418</v>
      </c>
      <c r="G5001" s="3" t="str">
        <f t="shared" si="472"/>
        <v>March</v>
      </c>
      <c r="H5001" s="3" t="str">
        <f t="shared" si="473"/>
        <v>2018</v>
      </c>
      <c r="I5001" s="3" t="s">
        <v>24059</v>
      </c>
      <c r="J5001" s="3">
        <v>2017</v>
      </c>
      <c r="K5001" s="3" t="s">
        <v>428</v>
      </c>
      <c r="L5001" s="3" t="s">
        <v>1469</v>
      </c>
      <c r="M5001" s="3" t="str">
        <f t="shared" si="468"/>
        <v>78</v>
      </c>
      <c r="N5001" s="3" t="str">
        <f t="shared" si="469"/>
        <v>min</v>
      </c>
      <c r="O5001" s="3" t="str">
        <f t="shared" si="470"/>
        <v>Unknown</v>
      </c>
      <c r="P5001" s="3" t="s">
        <v>8240</v>
      </c>
      <c r="Q5001" s="3" t="str">
        <f t="shared" si="471"/>
        <v>Children &amp; Family Movies</v>
      </c>
      <c r="R5001" s="3" t="s">
        <v>24060</v>
      </c>
    </row>
    <row r="5002" spans="1:18" x14ac:dyDescent="0.3">
      <c r="A5002" s="3" t="s">
        <v>24061</v>
      </c>
      <c r="B5002" s="3" t="s">
        <v>23</v>
      </c>
      <c r="C5002" s="3" t="s">
        <v>24062</v>
      </c>
      <c r="D5002" s="3" t="s">
        <v>7418</v>
      </c>
      <c r="E5002" s="3" t="s">
        <v>7418</v>
      </c>
      <c r="F5002" s="3" t="s">
        <v>16</v>
      </c>
      <c r="G5002" s="3" t="str">
        <f t="shared" si="472"/>
        <v>March</v>
      </c>
      <c r="H5002" s="3" t="str">
        <f t="shared" si="473"/>
        <v>2018</v>
      </c>
      <c r="I5002" s="3" t="s">
        <v>24063</v>
      </c>
      <c r="J5002" s="3">
        <v>2018</v>
      </c>
      <c r="K5002" s="3" t="s">
        <v>28</v>
      </c>
      <c r="L5002" s="3" t="s">
        <v>36</v>
      </c>
      <c r="M5002" s="3" t="str">
        <f t="shared" si="468"/>
        <v>1</v>
      </c>
      <c r="N5002" s="3" t="str">
        <f t="shared" si="469"/>
        <v>Season</v>
      </c>
      <c r="O5002" s="3" t="str">
        <f t="shared" si="470"/>
        <v>United States</v>
      </c>
      <c r="P5002" s="3" t="s">
        <v>622</v>
      </c>
      <c r="Q5002" s="3" t="str">
        <f t="shared" si="471"/>
        <v>Docuseries</v>
      </c>
      <c r="R5002" s="3" t="s">
        <v>24064</v>
      </c>
    </row>
    <row r="5003" spans="1:18" x14ac:dyDescent="0.3">
      <c r="A5003" s="3" t="s">
        <v>24065</v>
      </c>
      <c r="B5003" s="3" t="s">
        <v>13</v>
      </c>
      <c r="C5003" s="3" t="s">
        <v>24066</v>
      </c>
      <c r="D5003" s="3" t="s">
        <v>22867</v>
      </c>
      <c r="E5003" s="3" t="s">
        <v>24067</v>
      </c>
      <c r="F5003" s="3" t="s">
        <v>1534</v>
      </c>
      <c r="G5003" s="3" t="str">
        <f t="shared" si="472"/>
        <v>March</v>
      </c>
      <c r="H5003" s="3" t="str">
        <f t="shared" si="473"/>
        <v>2018</v>
      </c>
      <c r="I5003" s="3" t="s">
        <v>24063</v>
      </c>
      <c r="J5003" s="3">
        <v>2018</v>
      </c>
      <c r="K5003" s="3" t="s">
        <v>28</v>
      </c>
      <c r="L5003" s="3" t="s">
        <v>6061</v>
      </c>
      <c r="M5003" s="3" t="str">
        <f t="shared" si="468"/>
        <v>51</v>
      </c>
      <c r="N5003" s="3" t="str">
        <f t="shared" si="469"/>
        <v>min</v>
      </c>
      <c r="O5003" s="3" t="str">
        <f t="shared" si="470"/>
        <v>Argentina</v>
      </c>
      <c r="P5003" s="3" t="s">
        <v>1555</v>
      </c>
      <c r="Q5003" s="3" t="str">
        <f t="shared" si="471"/>
        <v>Stand-Up Comedy</v>
      </c>
      <c r="R5003" s="3" t="s">
        <v>24068</v>
      </c>
    </row>
    <row r="5004" spans="1:18" x14ac:dyDescent="0.3">
      <c r="A5004" s="3" t="s">
        <v>24069</v>
      </c>
      <c r="B5004" s="3" t="s">
        <v>13</v>
      </c>
      <c r="C5004" s="3" t="s">
        <v>24070</v>
      </c>
      <c r="D5004" s="3" t="s">
        <v>22867</v>
      </c>
      <c r="E5004" s="3" t="s">
        <v>24071</v>
      </c>
      <c r="F5004" s="3" t="s">
        <v>11596</v>
      </c>
      <c r="G5004" s="3" t="str">
        <f t="shared" si="472"/>
        <v>March</v>
      </c>
      <c r="H5004" s="3" t="str">
        <f t="shared" si="473"/>
        <v>2018</v>
      </c>
      <c r="I5004" s="3" t="s">
        <v>24063</v>
      </c>
      <c r="J5004" s="3">
        <v>2018</v>
      </c>
      <c r="K5004" s="3" t="s">
        <v>28</v>
      </c>
      <c r="L5004" s="3" t="s">
        <v>1686</v>
      </c>
      <c r="M5004" s="3" t="str">
        <f t="shared" si="468"/>
        <v>69</v>
      </c>
      <c r="N5004" s="3" t="str">
        <f t="shared" si="469"/>
        <v>min</v>
      </c>
      <c r="O5004" s="3" t="str">
        <f t="shared" si="470"/>
        <v>Chile</v>
      </c>
      <c r="P5004" s="3" t="s">
        <v>1555</v>
      </c>
      <c r="Q5004" s="3" t="str">
        <f t="shared" si="471"/>
        <v>Stand-Up Comedy</v>
      </c>
      <c r="R5004" s="3" t="s">
        <v>24072</v>
      </c>
    </row>
    <row r="5005" spans="1:18" x14ac:dyDescent="0.3">
      <c r="A5005" s="3" t="s">
        <v>24073</v>
      </c>
      <c r="B5005" s="3" t="s">
        <v>13</v>
      </c>
      <c r="C5005" s="3" t="s">
        <v>24074</v>
      </c>
      <c r="D5005" s="3" t="s">
        <v>24075</v>
      </c>
      <c r="E5005" s="3" t="s">
        <v>24076</v>
      </c>
      <c r="F5005" s="3" t="s">
        <v>937</v>
      </c>
      <c r="G5005" s="3" t="str">
        <f t="shared" si="472"/>
        <v>March</v>
      </c>
      <c r="H5005" s="3" t="str">
        <f t="shared" si="473"/>
        <v>2018</v>
      </c>
      <c r="I5005" s="3" t="s">
        <v>24063</v>
      </c>
      <c r="J5005" s="3">
        <v>2017</v>
      </c>
      <c r="K5005" s="3" t="s">
        <v>28</v>
      </c>
      <c r="L5005" s="3" t="s">
        <v>84</v>
      </c>
      <c r="M5005" s="3" t="str">
        <f t="shared" si="468"/>
        <v>104</v>
      </c>
      <c r="N5005" s="3" t="str">
        <f t="shared" si="469"/>
        <v>min</v>
      </c>
      <c r="O5005" s="3" t="str">
        <f t="shared" si="470"/>
        <v>Canada</v>
      </c>
      <c r="P5005" s="3" t="s">
        <v>1223</v>
      </c>
      <c r="Q5005" s="3" t="str">
        <f t="shared" si="471"/>
        <v>Horror Movies</v>
      </c>
      <c r="R5005" s="3" t="s">
        <v>24077</v>
      </c>
    </row>
    <row r="5006" spans="1:18" x14ac:dyDescent="0.3">
      <c r="A5006" s="3" t="s">
        <v>24078</v>
      </c>
      <c r="B5006" s="3" t="s">
        <v>23</v>
      </c>
      <c r="C5006" s="3" t="s">
        <v>24079</v>
      </c>
      <c r="D5006" s="3" t="s">
        <v>7418</v>
      </c>
      <c r="E5006" s="3" t="s">
        <v>24080</v>
      </c>
      <c r="F5006" s="3" t="s">
        <v>937</v>
      </c>
      <c r="G5006" s="3" t="str">
        <f t="shared" si="472"/>
        <v>March</v>
      </c>
      <c r="H5006" s="3" t="str">
        <f t="shared" si="473"/>
        <v>2018</v>
      </c>
      <c r="I5006" s="3" t="s">
        <v>24081</v>
      </c>
      <c r="J5006" s="3">
        <v>2017</v>
      </c>
      <c r="K5006" s="3" t="s">
        <v>28</v>
      </c>
      <c r="L5006" s="3" t="s">
        <v>36</v>
      </c>
      <c r="M5006" s="3" t="str">
        <f t="shared" si="468"/>
        <v>1</v>
      </c>
      <c r="N5006" s="3" t="str">
        <f t="shared" si="469"/>
        <v>Season</v>
      </c>
      <c r="O5006" s="3" t="str">
        <f t="shared" si="470"/>
        <v>Canada</v>
      </c>
      <c r="P5006" s="3" t="s">
        <v>1155</v>
      </c>
      <c r="Q5006" s="3" t="str">
        <f t="shared" si="471"/>
        <v>Crime TV Shows</v>
      </c>
      <c r="R5006" s="3" t="s">
        <v>24082</v>
      </c>
    </row>
    <row r="5007" spans="1:18" x14ac:dyDescent="0.3">
      <c r="A5007" s="3" t="s">
        <v>24083</v>
      </c>
      <c r="B5007" s="3" t="s">
        <v>13</v>
      </c>
      <c r="C5007" s="3" t="s">
        <v>24084</v>
      </c>
      <c r="D5007" s="3" t="s">
        <v>7418</v>
      </c>
      <c r="E5007" s="3" t="s">
        <v>24085</v>
      </c>
      <c r="F5007" s="3" t="s">
        <v>16</v>
      </c>
      <c r="G5007" s="3" t="str">
        <f t="shared" si="472"/>
        <v>March</v>
      </c>
      <c r="H5007" s="3" t="str">
        <f t="shared" si="473"/>
        <v>2018</v>
      </c>
      <c r="I5007" s="3" t="s">
        <v>24081</v>
      </c>
      <c r="J5007" s="3">
        <v>2018</v>
      </c>
      <c r="K5007" s="3" t="s">
        <v>28</v>
      </c>
      <c r="L5007" s="3" t="s">
        <v>1562</v>
      </c>
      <c r="M5007" s="3" t="str">
        <f t="shared" si="468"/>
        <v>59</v>
      </c>
      <c r="N5007" s="3" t="str">
        <f t="shared" si="469"/>
        <v>min</v>
      </c>
      <c r="O5007" s="3" t="str">
        <f t="shared" si="470"/>
        <v>United States</v>
      </c>
      <c r="P5007" s="3" t="s">
        <v>1555</v>
      </c>
      <c r="Q5007" s="3" t="str">
        <f t="shared" si="471"/>
        <v>Stand-Up Comedy</v>
      </c>
      <c r="R5007" s="3" t="s">
        <v>24086</v>
      </c>
    </row>
    <row r="5008" spans="1:18" x14ac:dyDescent="0.3">
      <c r="A5008" s="3" t="s">
        <v>24087</v>
      </c>
      <c r="B5008" s="3" t="s">
        <v>13</v>
      </c>
      <c r="C5008" s="3" t="s">
        <v>24088</v>
      </c>
      <c r="D5008" s="3" t="s">
        <v>24089</v>
      </c>
      <c r="E5008" s="3" t="s">
        <v>24090</v>
      </c>
      <c r="F5008" s="3" t="s">
        <v>16</v>
      </c>
      <c r="G5008" s="3" t="str">
        <f t="shared" si="472"/>
        <v>March</v>
      </c>
      <c r="H5008" s="3" t="str">
        <f t="shared" si="473"/>
        <v>2018</v>
      </c>
      <c r="I5008" s="3" t="s">
        <v>24081</v>
      </c>
      <c r="J5008" s="3">
        <v>2018</v>
      </c>
      <c r="K5008" s="3" t="s">
        <v>28</v>
      </c>
      <c r="L5008" s="3" t="s">
        <v>139</v>
      </c>
      <c r="M5008" s="3" t="str">
        <f t="shared" si="468"/>
        <v>94</v>
      </c>
      <c r="N5008" s="3" t="str">
        <f t="shared" si="469"/>
        <v>min</v>
      </c>
      <c r="O5008" s="3" t="str">
        <f t="shared" si="470"/>
        <v>United States</v>
      </c>
      <c r="P5008" s="3" t="s">
        <v>18460</v>
      </c>
      <c r="Q5008" s="3" t="str">
        <f t="shared" si="471"/>
        <v>Action &amp; Adventure</v>
      </c>
      <c r="R5008" s="3" t="s">
        <v>24091</v>
      </c>
    </row>
    <row r="5009" spans="1:18" x14ac:dyDescent="0.3">
      <c r="A5009" s="3" t="s">
        <v>24092</v>
      </c>
      <c r="B5009" s="3" t="s">
        <v>13</v>
      </c>
      <c r="C5009" s="3" t="s">
        <v>24093</v>
      </c>
      <c r="D5009" s="3" t="s">
        <v>1426</v>
      </c>
      <c r="E5009" s="3" t="s">
        <v>24094</v>
      </c>
      <c r="F5009" s="3" t="s">
        <v>46</v>
      </c>
      <c r="G5009" s="3" t="str">
        <f t="shared" si="472"/>
        <v>March</v>
      </c>
      <c r="H5009" s="3" t="str">
        <f t="shared" si="473"/>
        <v>2018</v>
      </c>
      <c r="I5009" s="3" t="s">
        <v>24081</v>
      </c>
      <c r="J5009" s="3">
        <v>1998</v>
      </c>
      <c r="K5009" s="3" t="s">
        <v>76</v>
      </c>
      <c r="L5009" s="3" t="s">
        <v>177</v>
      </c>
      <c r="M5009" s="3" t="str">
        <f t="shared" si="468"/>
        <v>166</v>
      </c>
      <c r="N5009" s="3" t="str">
        <f t="shared" si="469"/>
        <v>min</v>
      </c>
      <c r="O5009" s="3" t="str">
        <f t="shared" si="470"/>
        <v>India</v>
      </c>
      <c r="P5009" s="3" t="s">
        <v>574</v>
      </c>
      <c r="Q5009" s="3" t="str">
        <f t="shared" si="471"/>
        <v>Dramas</v>
      </c>
      <c r="R5009" s="3" t="s">
        <v>24095</v>
      </c>
    </row>
    <row r="5010" spans="1:18" x14ac:dyDescent="0.3">
      <c r="A5010" s="3" t="s">
        <v>24096</v>
      </c>
      <c r="B5010" s="3" t="s">
        <v>13</v>
      </c>
      <c r="C5010" s="3" t="s">
        <v>24097</v>
      </c>
      <c r="D5010" s="3" t="s">
        <v>1426</v>
      </c>
      <c r="E5010" s="3" t="s">
        <v>24098</v>
      </c>
      <c r="F5010" s="3" t="s">
        <v>46</v>
      </c>
      <c r="G5010" s="3" t="str">
        <f t="shared" si="472"/>
        <v>March</v>
      </c>
      <c r="H5010" s="3" t="str">
        <f t="shared" si="473"/>
        <v>2018</v>
      </c>
      <c r="I5010" s="3" t="s">
        <v>24081</v>
      </c>
      <c r="J5010" s="3">
        <v>2007</v>
      </c>
      <c r="K5010" s="3" t="s">
        <v>110</v>
      </c>
      <c r="L5010" s="3" t="s">
        <v>2967</v>
      </c>
      <c r="M5010" s="3" t="str">
        <f t="shared" si="468"/>
        <v>155</v>
      </c>
      <c r="N5010" s="3" t="str">
        <f t="shared" si="469"/>
        <v>min</v>
      </c>
      <c r="O5010" s="3" t="str">
        <f t="shared" si="470"/>
        <v>India</v>
      </c>
      <c r="P5010" s="3" t="s">
        <v>103</v>
      </c>
      <c r="Q5010" s="3" t="str">
        <f t="shared" si="471"/>
        <v>Dramas</v>
      </c>
      <c r="R5010" s="3" t="s">
        <v>24099</v>
      </c>
    </row>
    <row r="5011" spans="1:18" x14ac:dyDescent="0.3">
      <c r="A5011" s="3" t="s">
        <v>24100</v>
      </c>
      <c r="B5011" s="3" t="s">
        <v>13</v>
      </c>
      <c r="C5011" s="3" t="s">
        <v>24101</v>
      </c>
      <c r="D5011" s="3" t="s">
        <v>1192</v>
      </c>
      <c r="E5011" s="3" t="s">
        <v>24102</v>
      </c>
      <c r="F5011" s="3" t="s">
        <v>46</v>
      </c>
      <c r="G5011" s="3" t="str">
        <f t="shared" si="472"/>
        <v>March</v>
      </c>
      <c r="H5011" s="3" t="str">
        <f t="shared" si="473"/>
        <v>2018</v>
      </c>
      <c r="I5011" s="3" t="s">
        <v>24081</v>
      </c>
      <c r="J5011" s="3">
        <v>2017</v>
      </c>
      <c r="K5011" s="3" t="s">
        <v>76</v>
      </c>
      <c r="L5011" s="3" t="s">
        <v>492</v>
      </c>
      <c r="M5011" s="3" t="str">
        <f t="shared" si="468"/>
        <v>145</v>
      </c>
      <c r="N5011" s="3" t="str">
        <f t="shared" si="469"/>
        <v>min</v>
      </c>
      <c r="O5011" s="3" t="str">
        <f t="shared" si="470"/>
        <v>India</v>
      </c>
      <c r="P5011" s="3" t="s">
        <v>1126</v>
      </c>
      <c r="Q5011" s="3" t="str">
        <f t="shared" si="471"/>
        <v>Action &amp; Adventure</v>
      </c>
      <c r="R5011" s="3" t="s">
        <v>24103</v>
      </c>
    </row>
    <row r="5012" spans="1:18" x14ac:dyDescent="0.3">
      <c r="A5012" s="3" t="s">
        <v>24104</v>
      </c>
      <c r="B5012" s="3" t="s">
        <v>13</v>
      </c>
      <c r="C5012" s="3" t="s">
        <v>24105</v>
      </c>
      <c r="D5012" s="3" t="s">
        <v>7039</v>
      </c>
      <c r="E5012" s="3" t="s">
        <v>24106</v>
      </c>
      <c r="F5012" s="3" t="s">
        <v>16</v>
      </c>
      <c r="G5012" s="3" t="str">
        <f t="shared" si="472"/>
        <v>March</v>
      </c>
      <c r="H5012" s="3" t="str">
        <f t="shared" si="473"/>
        <v>2018</v>
      </c>
      <c r="I5012" s="3" t="s">
        <v>24081</v>
      </c>
      <c r="J5012" s="3">
        <v>2016</v>
      </c>
      <c r="K5012" s="3" t="s">
        <v>319</v>
      </c>
      <c r="L5012" s="3" t="s">
        <v>214</v>
      </c>
      <c r="M5012" s="3" t="str">
        <f t="shared" si="468"/>
        <v>106</v>
      </c>
      <c r="N5012" s="3" t="str">
        <f t="shared" si="469"/>
        <v>min</v>
      </c>
      <c r="O5012" s="3" t="str">
        <f t="shared" si="470"/>
        <v>United States</v>
      </c>
      <c r="P5012" s="3" t="s">
        <v>3236</v>
      </c>
      <c r="Q5012" s="3" t="str">
        <f t="shared" si="471"/>
        <v>Dramas</v>
      </c>
      <c r="R5012" s="3" t="s">
        <v>24107</v>
      </c>
    </row>
    <row r="5013" spans="1:18" x14ac:dyDescent="0.3">
      <c r="A5013" s="3" t="s">
        <v>24108</v>
      </c>
      <c r="B5013" s="3" t="s">
        <v>13</v>
      </c>
      <c r="C5013" s="3" t="s">
        <v>24109</v>
      </c>
      <c r="D5013" s="3" t="s">
        <v>24110</v>
      </c>
      <c r="E5013" s="3" t="s">
        <v>24111</v>
      </c>
      <c r="F5013" s="3" t="s">
        <v>2109</v>
      </c>
      <c r="G5013" s="3" t="str">
        <f t="shared" si="472"/>
        <v>March</v>
      </c>
      <c r="H5013" s="3" t="str">
        <f t="shared" si="473"/>
        <v>2018</v>
      </c>
      <c r="I5013" s="3" t="s">
        <v>24081</v>
      </c>
      <c r="J5013" s="3">
        <v>2016</v>
      </c>
      <c r="K5013" s="3" t="s">
        <v>76</v>
      </c>
      <c r="L5013" s="3" t="s">
        <v>139</v>
      </c>
      <c r="M5013" s="3" t="str">
        <f t="shared" si="468"/>
        <v>94</v>
      </c>
      <c r="N5013" s="3" t="str">
        <f t="shared" si="469"/>
        <v>min</v>
      </c>
      <c r="O5013" s="3" t="str">
        <f t="shared" si="470"/>
        <v>Germany</v>
      </c>
      <c r="P5013" s="3" t="s">
        <v>164</v>
      </c>
      <c r="Q5013" s="3" t="str">
        <f t="shared" si="471"/>
        <v>Comedies</v>
      </c>
      <c r="R5013" s="3" t="s">
        <v>24112</v>
      </c>
    </row>
    <row r="5014" spans="1:18" x14ac:dyDescent="0.3">
      <c r="A5014" s="3" t="s">
        <v>24113</v>
      </c>
      <c r="B5014" s="3" t="s">
        <v>13</v>
      </c>
      <c r="C5014" s="3" t="s">
        <v>24114</v>
      </c>
      <c r="D5014" s="3" t="s">
        <v>24115</v>
      </c>
      <c r="E5014" s="3" t="s">
        <v>24116</v>
      </c>
      <c r="F5014" s="3" t="s">
        <v>46</v>
      </c>
      <c r="G5014" s="3" t="str">
        <f t="shared" si="472"/>
        <v>March</v>
      </c>
      <c r="H5014" s="3" t="str">
        <f t="shared" si="473"/>
        <v>2018</v>
      </c>
      <c r="I5014" s="3" t="s">
        <v>24081</v>
      </c>
      <c r="J5014" s="3">
        <v>2017</v>
      </c>
      <c r="K5014" s="3" t="s">
        <v>110</v>
      </c>
      <c r="L5014" s="3" t="s">
        <v>102</v>
      </c>
      <c r="M5014" s="3" t="str">
        <f t="shared" si="468"/>
        <v>127</v>
      </c>
      <c r="N5014" s="3" t="str">
        <f t="shared" si="469"/>
        <v>min</v>
      </c>
      <c r="O5014" s="3" t="str">
        <f t="shared" si="470"/>
        <v>India</v>
      </c>
      <c r="P5014" s="3" t="s">
        <v>574</v>
      </c>
      <c r="Q5014" s="3" t="str">
        <f t="shared" si="471"/>
        <v>Dramas</v>
      </c>
      <c r="R5014" s="3" t="s">
        <v>24117</v>
      </c>
    </row>
    <row r="5015" spans="1:18" x14ac:dyDescent="0.3">
      <c r="A5015" s="3" t="s">
        <v>24118</v>
      </c>
      <c r="B5015" s="3" t="s">
        <v>13</v>
      </c>
      <c r="C5015" s="3" t="s">
        <v>24119</v>
      </c>
      <c r="D5015" s="3" t="s">
        <v>24120</v>
      </c>
      <c r="E5015" s="3" t="s">
        <v>24121</v>
      </c>
      <c r="F5015" s="3" t="s">
        <v>663</v>
      </c>
      <c r="G5015" s="3" t="str">
        <f t="shared" si="472"/>
        <v>March</v>
      </c>
      <c r="H5015" s="3" t="str">
        <f t="shared" si="473"/>
        <v>2018</v>
      </c>
      <c r="I5015" s="3" t="s">
        <v>24081</v>
      </c>
      <c r="J5015" s="3">
        <v>2017</v>
      </c>
      <c r="K5015" s="3" t="s">
        <v>28</v>
      </c>
      <c r="L5015" s="3" t="s">
        <v>532</v>
      </c>
      <c r="M5015" s="3" t="str">
        <f t="shared" si="468"/>
        <v>87</v>
      </c>
      <c r="N5015" s="3" t="str">
        <f t="shared" si="469"/>
        <v>min</v>
      </c>
      <c r="O5015" s="3" t="str">
        <f t="shared" si="470"/>
        <v>Spain</v>
      </c>
      <c r="P5015" s="3" t="s">
        <v>4510</v>
      </c>
      <c r="Q5015" s="3" t="str">
        <f t="shared" si="471"/>
        <v>Comedies</v>
      </c>
      <c r="R5015" s="3" t="s">
        <v>24122</v>
      </c>
    </row>
    <row r="5016" spans="1:18" x14ac:dyDescent="0.3">
      <c r="A5016" s="3" t="s">
        <v>24123</v>
      </c>
      <c r="B5016" s="3" t="s">
        <v>13</v>
      </c>
      <c r="C5016" s="3" t="s">
        <v>24124</v>
      </c>
      <c r="D5016" s="3" t="s">
        <v>5214</v>
      </c>
      <c r="E5016" s="3" t="s">
        <v>24125</v>
      </c>
      <c r="F5016" s="3" t="s">
        <v>46</v>
      </c>
      <c r="G5016" s="3" t="str">
        <f t="shared" si="472"/>
        <v>March</v>
      </c>
      <c r="H5016" s="3" t="str">
        <f t="shared" si="473"/>
        <v>2018</v>
      </c>
      <c r="I5016" s="3" t="s">
        <v>24081</v>
      </c>
      <c r="J5016" s="3">
        <v>2004</v>
      </c>
      <c r="K5016" s="3" t="s">
        <v>110</v>
      </c>
      <c r="L5016" s="3" t="s">
        <v>5759</v>
      </c>
      <c r="M5016" s="3" t="str">
        <f t="shared" si="468"/>
        <v>185</v>
      </c>
      <c r="N5016" s="3" t="str">
        <f t="shared" si="469"/>
        <v>min</v>
      </c>
      <c r="O5016" s="3" t="str">
        <f t="shared" si="470"/>
        <v>India</v>
      </c>
      <c r="P5016" s="3" t="s">
        <v>103</v>
      </c>
      <c r="Q5016" s="3" t="str">
        <f t="shared" si="471"/>
        <v>Dramas</v>
      </c>
      <c r="R5016" s="3" t="s">
        <v>24126</v>
      </c>
    </row>
    <row r="5017" spans="1:18" x14ac:dyDescent="0.3">
      <c r="A5017" s="3" t="s">
        <v>24127</v>
      </c>
      <c r="B5017" s="3" t="s">
        <v>13</v>
      </c>
      <c r="C5017" s="3" t="s">
        <v>24128</v>
      </c>
      <c r="D5017" s="3" t="s">
        <v>24129</v>
      </c>
      <c r="E5017" s="3" t="s">
        <v>24130</v>
      </c>
      <c r="F5017" s="3" t="s">
        <v>937</v>
      </c>
      <c r="G5017" s="3" t="str">
        <f t="shared" si="472"/>
        <v>March</v>
      </c>
      <c r="H5017" s="3" t="str">
        <f t="shared" si="473"/>
        <v>2018</v>
      </c>
      <c r="I5017" s="3" t="s">
        <v>24081</v>
      </c>
      <c r="J5017" s="3">
        <v>2014</v>
      </c>
      <c r="K5017" s="3" t="s">
        <v>28</v>
      </c>
      <c r="L5017" s="3" t="s">
        <v>5384</v>
      </c>
      <c r="M5017" s="3" t="str">
        <f t="shared" si="468"/>
        <v>75</v>
      </c>
      <c r="N5017" s="3" t="str">
        <f t="shared" si="469"/>
        <v>min</v>
      </c>
      <c r="O5017" s="3" t="str">
        <f t="shared" si="470"/>
        <v>Canada</v>
      </c>
      <c r="P5017" s="3" t="s">
        <v>164</v>
      </c>
      <c r="Q5017" s="3" t="str">
        <f t="shared" si="471"/>
        <v>Comedies</v>
      </c>
      <c r="R5017" s="3" t="s">
        <v>24131</v>
      </c>
    </row>
    <row r="5018" spans="1:18" x14ac:dyDescent="0.3">
      <c r="A5018" s="3" t="s">
        <v>24132</v>
      </c>
      <c r="B5018" s="3" t="s">
        <v>13</v>
      </c>
      <c r="C5018" s="3" t="s">
        <v>24133</v>
      </c>
      <c r="D5018" s="3" t="s">
        <v>24129</v>
      </c>
      <c r="E5018" s="3" t="s">
        <v>24134</v>
      </c>
      <c r="F5018" s="3" t="s">
        <v>937</v>
      </c>
      <c r="G5018" s="3" t="str">
        <f t="shared" si="472"/>
        <v>March</v>
      </c>
      <c r="H5018" s="3" t="str">
        <f t="shared" si="473"/>
        <v>2018</v>
      </c>
      <c r="I5018" s="3" t="s">
        <v>24081</v>
      </c>
      <c r="J5018" s="3">
        <v>2014</v>
      </c>
      <c r="K5018" s="3" t="s">
        <v>28</v>
      </c>
      <c r="L5018" s="3" t="s">
        <v>1009</v>
      </c>
      <c r="M5018" s="3" t="str">
        <f t="shared" si="468"/>
        <v>89</v>
      </c>
      <c r="N5018" s="3" t="str">
        <f t="shared" si="469"/>
        <v>min</v>
      </c>
      <c r="O5018" s="3" t="str">
        <f t="shared" si="470"/>
        <v>Canada</v>
      </c>
      <c r="P5018" s="3" t="s">
        <v>1721</v>
      </c>
      <c r="Q5018" s="3" t="str">
        <f t="shared" si="471"/>
        <v>Movies</v>
      </c>
      <c r="R5018" s="3" t="s">
        <v>24135</v>
      </c>
    </row>
    <row r="5019" spans="1:18" x14ac:dyDescent="0.3">
      <c r="A5019" s="3" t="s">
        <v>24136</v>
      </c>
      <c r="B5019" s="3" t="s">
        <v>13</v>
      </c>
      <c r="C5019" s="3" t="s">
        <v>24137</v>
      </c>
      <c r="D5019" s="3" t="s">
        <v>24129</v>
      </c>
      <c r="E5019" s="3" t="s">
        <v>24138</v>
      </c>
      <c r="F5019" s="3" t="s">
        <v>937</v>
      </c>
      <c r="G5019" s="3" t="str">
        <f t="shared" si="472"/>
        <v>March</v>
      </c>
      <c r="H5019" s="3" t="str">
        <f t="shared" si="473"/>
        <v>2018</v>
      </c>
      <c r="I5019" s="3" t="s">
        <v>24081</v>
      </c>
      <c r="J5019" s="3">
        <v>2014</v>
      </c>
      <c r="K5019" s="3" t="s">
        <v>28</v>
      </c>
      <c r="L5019" s="3" t="s">
        <v>2076</v>
      </c>
      <c r="M5019" s="3" t="str">
        <f t="shared" si="468"/>
        <v>81</v>
      </c>
      <c r="N5019" s="3" t="str">
        <f t="shared" si="469"/>
        <v>min</v>
      </c>
      <c r="O5019" s="3" t="str">
        <f t="shared" si="470"/>
        <v>Canada</v>
      </c>
      <c r="P5019" s="3" t="s">
        <v>1721</v>
      </c>
      <c r="Q5019" s="3" t="str">
        <f t="shared" si="471"/>
        <v>Movies</v>
      </c>
      <c r="R5019" s="3" t="s">
        <v>24139</v>
      </c>
    </row>
    <row r="5020" spans="1:18" x14ac:dyDescent="0.3">
      <c r="A5020" s="3" t="s">
        <v>24140</v>
      </c>
      <c r="B5020" s="3" t="s">
        <v>13</v>
      </c>
      <c r="C5020" s="3" t="s">
        <v>24141</v>
      </c>
      <c r="D5020" s="3" t="s">
        <v>22571</v>
      </c>
      <c r="E5020" s="3" t="s">
        <v>24142</v>
      </c>
      <c r="F5020" s="3" t="s">
        <v>937</v>
      </c>
      <c r="G5020" s="3" t="str">
        <f t="shared" si="472"/>
        <v>March</v>
      </c>
      <c r="H5020" s="3" t="str">
        <f t="shared" si="473"/>
        <v>2018</v>
      </c>
      <c r="I5020" s="3" t="s">
        <v>24081</v>
      </c>
      <c r="J5020" s="3">
        <v>2008</v>
      </c>
      <c r="K5020" s="3" t="s">
        <v>28</v>
      </c>
      <c r="L5020" s="3" t="s">
        <v>4431</v>
      </c>
      <c r="M5020" s="3" t="str">
        <f t="shared" si="468"/>
        <v>47</v>
      </c>
      <c r="N5020" s="3" t="str">
        <f t="shared" si="469"/>
        <v>min</v>
      </c>
      <c r="O5020" s="3" t="str">
        <f t="shared" si="470"/>
        <v>Canada</v>
      </c>
      <c r="P5020" s="3" t="s">
        <v>864</v>
      </c>
      <c r="Q5020" s="3" t="str">
        <f t="shared" si="471"/>
        <v>Comedies</v>
      </c>
      <c r="R5020" s="3" t="s">
        <v>24143</v>
      </c>
    </row>
    <row r="5021" spans="1:18" x14ac:dyDescent="0.3">
      <c r="A5021" s="3" t="s">
        <v>24144</v>
      </c>
      <c r="B5021" s="3" t="s">
        <v>13</v>
      </c>
      <c r="C5021" s="3" t="s">
        <v>24145</v>
      </c>
      <c r="D5021" s="3" t="s">
        <v>22571</v>
      </c>
      <c r="E5021" s="3" t="s">
        <v>24146</v>
      </c>
      <c r="F5021" s="3" t="s">
        <v>937</v>
      </c>
      <c r="G5021" s="3" t="str">
        <f t="shared" si="472"/>
        <v>March</v>
      </c>
      <c r="H5021" s="3" t="str">
        <f t="shared" si="473"/>
        <v>2018</v>
      </c>
      <c r="I5021" s="3" t="s">
        <v>24081</v>
      </c>
      <c r="J5021" s="3">
        <v>2004</v>
      </c>
      <c r="K5021" s="3" t="s">
        <v>28</v>
      </c>
      <c r="L5021" s="3" t="s">
        <v>2586</v>
      </c>
      <c r="M5021" s="3" t="str">
        <f t="shared" si="468"/>
        <v>46</v>
      </c>
      <c r="N5021" s="3" t="str">
        <f t="shared" si="469"/>
        <v>min</v>
      </c>
      <c r="O5021" s="3" t="str">
        <f t="shared" si="470"/>
        <v>Canada</v>
      </c>
      <c r="P5021" s="3" t="s">
        <v>1721</v>
      </c>
      <c r="Q5021" s="3" t="str">
        <f t="shared" si="471"/>
        <v>Movies</v>
      </c>
      <c r="R5021" s="3" t="s">
        <v>24147</v>
      </c>
    </row>
    <row r="5022" spans="1:18" x14ac:dyDescent="0.3">
      <c r="A5022" s="3" t="s">
        <v>24148</v>
      </c>
      <c r="B5022" s="3" t="s">
        <v>13</v>
      </c>
      <c r="C5022" s="3" t="s">
        <v>24149</v>
      </c>
      <c r="D5022" s="3" t="s">
        <v>24150</v>
      </c>
      <c r="E5022" s="3" t="s">
        <v>24151</v>
      </c>
      <c r="F5022" s="3" t="s">
        <v>46</v>
      </c>
      <c r="G5022" s="3" t="str">
        <f t="shared" si="472"/>
        <v>March</v>
      </c>
      <c r="H5022" s="3" t="str">
        <f t="shared" si="473"/>
        <v>2018</v>
      </c>
      <c r="I5022" s="3" t="s">
        <v>24081</v>
      </c>
      <c r="J5022" s="3">
        <v>2016</v>
      </c>
      <c r="K5022" s="3" t="s">
        <v>76</v>
      </c>
      <c r="L5022" s="3" t="s">
        <v>68</v>
      </c>
      <c r="M5022" s="3" t="str">
        <f t="shared" si="468"/>
        <v>125</v>
      </c>
      <c r="N5022" s="3" t="str">
        <f t="shared" si="469"/>
        <v>min</v>
      </c>
      <c r="O5022" s="3" t="str">
        <f t="shared" si="470"/>
        <v>India</v>
      </c>
      <c r="P5022" s="3" t="s">
        <v>4510</v>
      </c>
      <c r="Q5022" s="3" t="str">
        <f t="shared" si="471"/>
        <v>Comedies</v>
      </c>
      <c r="R5022" s="3" t="s">
        <v>24152</v>
      </c>
    </row>
    <row r="5023" spans="1:18" x14ac:dyDescent="0.3">
      <c r="A5023" s="3" t="s">
        <v>24153</v>
      </c>
      <c r="B5023" s="3" t="s">
        <v>13</v>
      </c>
      <c r="C5023" s="3" t="s">
        <v>24154</v>
      </c>
      <c r="D5023" s="3" t="s">
        <v>1426</v>
      </c>
      <c r="E5023" s="3" t="s">
        <v>24155</v>
      </c>
      <c r="F5023" s="3" t="s">
        <v>46</v>
      </c>
      <c r="G5023" s="3" t="str">
        <f t="shared" si="472"/>
        <v>March</v>
      </c>
      <c r="H5023" s="3" t="str">
        <f t="shared" si="473"/>
        <v>2018</v>
      </c>
      <c r="I5023" s="3" t="s">
        <v>24081</v>
      </c>
      <c r="J5023" s="3">
        <v>2004</v>
      </c>
      <c r="K5023" s="3" t="s">
        <v>76</v>
      </c>
      <c r="L5023" s="3" t="s">
        <v>12566</v>
      </c>
      <c r="M5023" s="3" t="str">
        <f t="shared" si="468"/>
        <v>160</v>
      </c>
      <c r="N5023" s="3" t="str">
        <f t="shared" si="469"/>
        <v>min</v>
      </c>
      <c r="O5023" s="3" t="str">
        <f t="shared" si="470"/>
        <v>India</v>
      </c>
      <c r="P5023" s="3" t="s">
        <v>103</v>
      </c>
      <c r="Q5023" s="3" t="str">
        <f t="shared" si="471"/>
        <v>Dramas</v>
      </c>
      <c r="R5023" s="3" t="s">
        <v>24156</v>
      </c>
    </row>
    <row r="5024" spans="1:18" x14ac:dyDescent="0.3">
      <c r="A5024" s="3" t="s">
        <v>24157</v>
      </c>
      <c r="B5024" s="3" t="s">
        <v>13</v>
      </c>
      <c r="C5024" s="3" t="s">
        <v>24158</v>
      </c>
      <c r="D5024" s="3" t="s">
        <v>24159</v>
      </c>
      <c r="E5024" s="3" t="s">
        <v>24160</v>
      </c>
      <c r="F5024" s="3" t="s">
        <v>633</v>
      </c>
      <c r="G5024" s="3" t="str">
        <f t="shared" si="472"/>
        <v>February</v>
      </c>
      <c r="H5024" s="3" t="str">
        <f t="shared" si="473"/>
        <v>2018</v>
      </c>
      <c r="I5024" s="3" t="s">
        <v>24161</v>
      </c>
      <c r="J5024" s="3">
        <v>2017</v>
      </c>
      <c r="K5024" s="3" t="s">
        <v>28</v>
      </c>
      <c r="L5024" s="3" t="s">
        <v>249</v>
      </c>
      <c r="M5024" s="3" t="str">
        <f t="shared" si="468"/>
        <v>110</v>
      </c>
      <c r="N5024" s="3" t="str">
        <f t="shared" si="469"/>
        <v>min</v>
      </c>
      <c r="O5024" s="3" t="str">
        <f t="shared" si="470"/>
        <v>South Korea</v>
      </c>
      <c r="P5024" s="3" t="s">
        <v>250</v>
      </c>
      <c r="Q5024" s="3" t="str">
        <f t="shared" si="471"/>
        <v>Dramas</v>
      </c>
      <c r="R5024" s="3" t="s">
        <v>24162</v>
      </c>
    </row>
    <row r="5025" spans="1:18" x14ac:dyDescent="0.3">
      <c r="A5025" s="3" t="s">
        <v>24163</v>
      </c>
      <c r="B5025" s="3" t="s">
        <v>13</v>
      </c>
      <c r="C5025" s="3" t="s">
        <v>24164</v>
      </c>
      <c r="D5025" s="3" t="s">
        <v>7418</v>
      </c>
      <c r="E5025" s="3" t="s">
        <v>21658</v>
      </c>
      <c r="F5025" s="3" t="s">
        <v>75</v>
      </c>
      <c r="G5025" s="3" t="str">
        <f t="shared" si="472"/>
        <v>February</v>
      </c>
      <c r="H5025" s="3" t="str">
        <f t="shared" si="473"/>
        <v>2018</v>
      </c>
      <c r="I5025" s="3" t="s">
        <v>24165</v>
      </c>
      <c r="J5025" s="3">
        <v>2018</v>
      </c>
      <c r="K5025" s="3" t="s">
        <v>28</v>
      </c>
      <c r="L5025" s="3" t="s">
        <v>1686</v>
      </c>
      <c r="M5025" s="3" t="str">
        <f t="shared" si="468"/>
        <v>69</v>
      </c>
      <c r="N5025" s="3" t="str">
        <f t="shared" si="469"/>
        <v>min</v>
      </c>
      <c r="O5025" s="3" t="str">
        <f t="shared" si="470"/>
        <v>United Kingdom</v>
      </c>
      <c r="P5025" s="3" t="s">
        <v>1721</v>
      </c>
      <c r="Q5025" s="3" t="str">
        <f t="shared" si="471"/>
        <v>Movies</v>
      </c>
      <c r="R5025" s="3" t="s">
        <v>24166</v>
      </c>
    </row>
    <row r="5026" spans="1:18" x14ac:dyDescent="0.3">
      <c r="A5026" s="3" t="s">
        <v>24167</v>
      </c>
      <c r="B5026" s="3" t="s">
        <v>13</v>
      </c>
      <c r="C5026" s="3" t="s">
        <v>24168</v>
      </c>
      <c r="D5026" s="3" t="s">
        <v>12382</v>
      </c>
      <c r="E5026" s="3" t="s">
        <v>24169</v>
      </c>
      <c r="F5026" s="3" t="s">
        <v>16</v>
      </c>
      <c r="G5026" s="3" t="str">
        <f t="shared" si="472"/>
        <v>February</v>
      </c>
      <c r="H5026" s="3" t="str">
        <f t="shared" si="473"/>
        <v>2018</v>
      </c>
      <c r="I5026" s="3" t="s">
        <v>24165</v>
      </c>
      <c r="J5026" s="3">
        <v>2018</v>
      </c>
      <c r="K5026" s="3" t="s">
        <v>28</v>
      </c>
      <c r="L5026" s="3" t="s">
        <v>126</v>
      </c>
      <c r="M5026" s="3" t="str">
        <f t="shared" si="468"/>
        <v>67</v>
      </c>
      <c r="N5026" s="3" t="str">
        <f t="shared" si="469"/>
        <v>min</v>
      </c>
      <c r="O5026" s="3" t="str">
        <f t="shared" si="470"/>
        <v>United States</v>
      </c>
      <c r="P5026" s="3" t="s">
        <v>1555</v>
      </c>
      <c r="Q5026" s="3" t="str">
        <f t="shared" si="471"/>
        <v>Stand-Up Comedy</v>
      </c>
      <c r="R5026" s="3" t="s">
        <v>24170</v>
      </c>
    </row>
    <row r="5027" spans="1:18" x14ac:dyDescent="0.3">
      <c r="A5027" s="3" t="s">
        <v>24171</v>
      </c>
      <c r="B5027" s="3" t="s">
        <v>13</v>
      </c>
      <c r="C5027" s="3" t="s">
        <v>24172</v>
      </c>
      <c r="D5027" s="3" t="s">
        <v>14859</v>
      </c>
      <c r="E5027" s="3" t="s">
        <v>24173</v>
      </c>
      <c r="F5027" s="3" t="s">
        <v>663</v>
      </c>
      <c r="G5027" s="3" t="str">
        <f t="shared" si="472"/>
        <v>February</v>
      </c>
      <c r="H5027" s="3" t="str">
        <f t="shared" si="473"/>
        <v>2018</v>
      </c>
      <c r="I5027" s="3" t="s">
        <v>24174</v>
      </c>
      <c r="J5027" s="3">
        <v>2017</v>
      </c>
      <c r="K5027" s="3" t="s">
        <v>28</v>
      </c>
      <c r="L5027" s="3" t="s">
        <v>256</v>
      </c>
      <c r="M5027" s="3" t="str">
        <f t="shared" si="468"/>
        <v>105</v>
      </c>
      <c r="N5027" s="3" t="str">
        <f t="shared" si="469"/>
        <v>min</v>
      </c>
      <c r="O5027" s="3" t="str">
        <f t="shared" si="470"/>
        <v>Spain</v>
      </c>
      <c r="P5027" s="3" t="s">
        <v>1348</v>
      </c>
      <c r="Q5027" s="3" t="str">
        <f t="shared" si="471"/>
        <v>Horror Movies</v>
      </c>
      <c r="R5027" s="3" t="s">
        <v>24175</v>
      </c>
    </row>
    <row r="5028" spans="1:18" x14ac:dyDescent="0.3">
      <c r="A5028" s="3" t="s">
        <v>24176</v>
      </c>
      <c r="B5028" s="3" t="s">
        <v>23</v>
      </c>
      <c r="C5028" s="3" t="s">
        <v>24177</v>
      </c>
      <c r="D5028" s="3" t="s">
        <v>7418</v>
      </c>
      <c r="E5028" s="3" t="s">
        <v>24178</v>
      </c>
      <c r="F5028" s="3" t="s">
        <v>24179</v>
      </c>
      <c r="G5028" s="3" t="str">
        <f t="shared" si="472"/>
        <v>February</v>
      </c>
      <c r="H5028" s="3" t="str">
        <f t="shared" si="473"/>
        <v>2018</v>
      </c>
      <c r="I5028" s="3" t="s">
        <v>24180</v>
      </c>
      <c r="J5028" s="3">
        <v>2016</v>
      </c>
      <c r="K5028" s="3" t="s">
        <v>76</v>
      </c>
      <c r="L5028" s="3" t="s">
        <v>36</v>
      </c>
      <c r="M5028" s="3" t="str">
        <f t="shared" si="468"/>
        <v>1</v>
      </c>
      <c r="N5028" s="3" t="str">
        <f t="shared" si="469"/>
        <v>Season</v>
      </c>
      <c r="O5028" s="3" t="str">
        <f t="shared" si="470"/>
        <v>South Korea</v>
      </c>
      <c r="P5028" s="3" t="s">
        <v>47</v>
      </c>
      <c r="Q5028" s="3" t="str">
        <f t="shared" si="471"/>
        <v>International TV Shows</v>
      </c>
      <c r="R5028" s="3" t="s">
        <v>24181</v>
      </c>
    </row>
    <row r="5029" spans="1:18" x14ac:dyDescent="0.3">
      <c r="A5029" s="3" t="s">
        <v>24182</v>
      </c>
      <c r="B5029" s="3" t="s">
        <v>23</v>
      </c>
      <c r="C5029" s="3" t="s">
        <v>24183</v>
      </c>
      <c r="D5029" s="3" t="s">
        <v>7418</v>
      </c>
      <c r="E5029" s="3" t="s">
        <v>24184</v>
      </c>
      <c r="F5029" s="3" t="s">
        <v>561</v>
      </c>
      <c r="G5029" s="3" t="str">
        <f t="shared" si="472"/>
        <v>February</v>
      </c>
      <c r="H5029" s="3" t="str">
        <f t="shared" si="473"/>
        <v>2018</v>
      </c>
      <c r="I5029" s="3" t="s">
        <v>24180</v>
      </c>
      <c r="J5029" s="3">
        <v>2018</v>
      </c>
      <c r="K5029" s="3" t="s">
        <v>28</v>
      </c>
      <c r="L5029" s="3" t="s">
        <v>29</v>
      </c>
      <c r="M5029" s="3" t="str">
        <f t="shared" si="468"/>
        <v>2</v>
      </c>
      <c r="N5029" s="3" t="str">
        <f t="shared" si="469"/>
        <v>Seasons</v>
      </c>
      <c r="O5029" s="3" t="str">
        <f t="shared" si="470"/>
        <v>France</v>
      </c>
      <c r="P5029" s="3" t="s">
        <v>237</v>
      </c>
      <c r="Q5029" s="3" t="str">
        <f t="shared" si="471"/>
        <v>International TV Shows</v>
      </c>
      <c r="R5029" s="3" t="s">
        <v>24185</v>
      </c>
    </row>
    <row r="5030" spans="1:18" x14ac:dyDescent="0.3">
      <c r="A5030" s="3" t="s">
        <v>24186</v>
      </c>
      <c r="B5030" s="3" t="s">
        <v>13</v>
      </c>
      <c r="C5030" s="3" t="s">
        <v>24187</v>
      </c>
      <c r="D5030" s="3" t="s">
        <v>24188</v>
      </c>
      <c r="E5030" s="3" t="s">
        <v>24189</v>
      </c>
      <c r="F5030" s="3" t="s">
        <v>2850</v>
      </c>
      <c r="G5030" s="3" t="str">
        <f t="shared" si="472"/>
        <v>February</v>
      </c>
      <c r="H5030" s="3" t="str">
        <f t="shared" si="473"/>
        <v>2018</v>
      </c>
      <c r="I5030" s="3" t="s">
        <v>24180</v>
      </c>
      <c r="J5030" s="3">
        <v>2018</v>
      </c>
      <c r="K5030" s="3" t="s">
        <v>28</v>
      </c>
      <c r="L5030" s="3" t="s">
        <v>102</v>
      </c>
      <c r="M5030" s="3" t="str">
        <f t="shared" si="468"/>
        <v>127</v>
      </c>
      <c r="N5030" s="3" t="str">
        <f t="shared" si="469"/>
        <v>min</v>
      </c>
      <c r="O5030" s="3" t="str">
        <f t="shared" si="470"/>
        <v>United Kingdom</v>
      </c>
      <c r="P5030" s="3" t="s">
        <v>556</v>
      </c>
      <c r="Q5030" s="3" t="str">
        <f t="shared" si="471"/>
        <v>Sci-Fi &amp; Fantasy</v>
      </c>
      <c r="R5030" s="3" t="s">
        <v>24190</v>
      </c>
    </row>
    <row r="5031" spans="1:18" x14ac:dyDescent="0.3">
      <c r="A5031" s="3" t="s">
        <v>24191</v>
      </c>
      <c r="B5031" s="3" t="s">
        <v>23</v>
      </c>
      <c r="C5031" s="3" t="s">
        <v>24192</v>
      </c>
      <c r="D5031" s="3" t="s">
        <v>7418</v>
      </c>
      <c r="E5031" s="3" t="s">
        <v>24193</v>
      </c>
      <c r="F5031" s="3" t="s">
        <v>16</v>
      </c>
      <c r="G5031" s="3" t="str">
        <f t="shared" si="472"/>
        <v>February</v>
      </c>
      <c r="H5031" s="3" t="str">
        <f t="shared" si="473"/>
        <v>2018</v>
      </c>
      <c r="I5031" s="3" t="s">
        <v>24180</v>
      </c>
      <c r="J5031" s="3">
        <v>2018</v>
      </c>
      <c r="K5031" s="3" t="s">
        <v>28</v>
      </c>
      <c r="L5031" s="3" t="s">
        <v>36</v>
      </c>
      <c r="M5031" s="3" t="str">
        <f t="shared" si="468"/>
        <v>1</v>
      </c>
      <c r="N5031" s="3" t="str">
        <f t="shared" si="469"/>
        <v>Season</v>
      </c>
      <c r="O5031" s="3" t="str">
        <f t="shared" si="470"/>
        <v>United States</v>
      </c>
      <c r="P5031" s="3" t="s">
        <v>3488</v>
      </c>
      <c r="Q5031" s="3" t="str">
        <f t="shared" si="471"/>
        <v>Crime TV Shows</v>
      </c>
      <c r="R5031" s="3" t="s">
        <v>24194</v>
      </c>
    </row>
    <row r="5032" spans="1:18" x14ac:dyDescent="0.3">
      <c r="A5032" s="3" t="s">
        <v>24195</v>
      </c>
      <c r="B5032" s="3" t="s">
        <v>23</v>
      </c>
      <c r="C5032" s="3" t="s">
        <v>24196</v>
      </c>
      <c r="D5032" s="3" t="s">
        <v>7418</v>
      </c>
      <c r="E5032" s="3" t="s">
        <v>24197</v>
      </c>
      <c r="F5032" s="3" t="s">
        <v>75</v>
      </c>
      <c r="G5032" s="3" t="str">
        <f t="shared" si="472"/>
        <v>February</v>
      </c>
      <c r="H5032" s="3" t="str">
        <f t="shared" si="473"/>
        <v>2018</v>
      </c>
      <c r="I5032" s="3" t="s">
        <v>24198</v>
      </c>
      <c r="J5032" s="3">
        <v>2017</v>
      </c>
      <c r="K5032" s="3" t="s">
        <v>76</v>
      </c>
      <c r="L5032" s="3" t="s">
        <v>36</v>
      </c>
      <c r="M5032" s="3" t="str">
        <f t="shared" si="468"/>
        <v>1</v>
      </c>
      <c r="N5032" s="3" t="str">
        <f t="shared" si="469"/>
        <v>Season</v>
      </c>
      <c r="O5032" s="3" t="str">
        <f t="shared" si="470"/>
        <v>United Kingdom</v>
      </c>
      <c r="P5032" s="3" t="s">
        <v>460</v>
      </c>
      <c r="Q5032" s="3" t="str">
        <f t="shared" si="471"/>
        <v>British TV Shows</v>
      </c>
      <c r="R5032" s="3" t="s">
        <v>24199</v>
      </c>
    </row>
    <row r="5033" spans="1:18" x14ac:dyDescent="0.3">
      <c r="A5033" s="3" t="s">
        <v>24200</v>
      </c>
      <c r="B5033" s="3" t="s">
        <v>13</v>
      </c>
      <c r="C5033" s="3" t="s">
        <v>24201</v>
      </c>
      <c r="D5033" s="3" t="s">
        <v>24202</v>
      </c>
      <c r="E5033" s="3" t="s">
        <v>24203</v>
      </c>
      <c r="F5033" s="3" t="s">
        <v>633</v>
      </c>
      <c r="G5033" s="3" t="str">
        <f t="shared" si="472"/>
        <v>February</v>
      </c>
      <c r="H5033" s="3" t="str">
        <f t="shared" si="473"/>
        <v>2018</v>
      </c>
      <c r="I5033" s="3" t="s">
        <v>24204</v>
      </c>
      <c r="J5033" s="3">
        <v>2017</v>
      </c>
      <c r="K5033" s="3" t="s">
        <v>28</v>
      </c>
      <c r="L5033" s="3" t="s">
        <v>902</v>
      </c>
      <c r="M5033" s="3" t="str">
        <f t="shared" si="468"/>
        <v>109</v>
      </c>
      <c r="N5033" s="3" t="str">
        <f t="shared" si="469"/>
        <v>min</v>
      </c>
      <c r="O5033" s="3" t="str">
        <f t="shared" si="470"/>
        <v>South Korea</v>
      </c>
      <c r="P5033" s="3" t="s">
        <v>250</v>
      </c>
      <c r="Q5033" s="3" t="str">
        <f t="shared" si="471"/>
        <v>Dramas</v>
      </c>
      <c r="R5033" s="3" t="s">
        <v>24205</v>
      </c>
    </row>
    <row r="5034" spans="1:18" x14ac:dyDescent="0.3">
      <c r="A5034" s="3" t="s">
        <v>24206</v>
      </c>
      <c r="B5034" s="3" t="s">
        <v>23</v>
      </c>
      <c r="C5034" s="3" t="s">
        <v>24207</v>
      </c>
      <c r="D5034" s="3" t="s">
        <v>7418</v>
      </c>
      <c r="E5034" s="3" t="s">
        <v>24208</v>
      </c>
      <c r="F5034" s="3" t="s">
        <v>75</v>
      </c>
      <c r="G5034" s="3" t="str">
        <f t="shared" si="472"/>
        <v>February</v>
      </c>
      <c r="H5034" s="3" t="str">
        <f t="shared" si="473"/>
        <v>2018</v>
      </c>
      <c r="I5034" s="3" t="s">
        <v>24209</v>
      </c>
      <c r="J5034" s="3">
        <v>2017</v>
      </c>
      <c r="K5034" s="3" t="s">
        <v>28</v>
      </c>
      <c r="L5034" s="3" t="s">
        <v>29</v>
      </c>
      <c r="M5034" s="3" t="str">
        <f t="shared" si="468"/>
        <v>2</v>
      </c>
      <c r="N5034" s="3" t="str">
        <f t="shared" si="469"/>
        <v>Seasons</v>
      </c>
      <c r="O5034" s="3" t="str">
        <f t="shared" si="470"/>
        <v>United Kingdom</v>
      </c>
      <c r="P5034" s="3" t="s">
        <v>2767</v>
      </c>
      <c r="Q5034" s="3" t="str">
        <f t="shared" si="471"/>
        <v>British TV Shows</v>
      </c>
      <c r="R5034" s="3" t="s">
        <v>24210</v>
      </c>
    </row>
    <row r="5035" spans="1:18" x14ac:dyDescent="0.3">
      <c r="A5035" s="3" t="s">
        <v>24211</v>
      </c>
      <c r="B5035" s="3" t="s">
        <v>13</v>
      </c>
      <c r="C5035" s="3" t="s">
        <v>24212</v>
      </c>
      <c r="D5035" s="3" t="s">
        <v>24213</v>
      </c>
      <c r="E5035" s="3" t="s">
        <v>24214</v>
      </c>
      <c r="F5035" s="3" t="s">
        <v>351</v>
      </c>
      <c r="G5035" s="3" t="str">
        <f t="shared" si="472"/>
        <v>February</v>
      </c>
      <c r="H5035" s="3" t="str">
        <f t="shared" si="473"/>
        <v>2018</v>
      </c>
      <c r="I5035" s="3" t="s">
        <v>24215</v>
      </c>
      <c r="J5035" s="3">
        <v>2017</v>
      </c>
      <c r="K5035" s="3" t="s">
        <v>110</v>
      </c>
      <c r="L5035" s="3" t="s">
        <v>6368</v>
      </c>
      <c r="M5035" s="3" t="str">
        <f t="shared" si="468"/>
        <v>134</v>
      </c>
      <c r="N5035" s="3" t="str">
        <f t="shared" si="469"/>
        <v>min</v>
      </c>
      <c r="O5035" s="3" t="str">
        <f t="shared" si="470"/>
        <v>Japan</v>
      </c>
      <c r="P5035" s="3" t="s">
        <v>257</v>
      </c>
      <c r="Q5035" s="3" t="str">
        <f t="shared" si="471"/>
        <v>Action &amp; Adventure</v>
      </c>
      <c r="R5035" s="3" t="s">
        <v>24216</v>
      </c>
    </row>
    <row r="5036" spans="1:18" x14ac:dyDescent="0.3">
      <c r="A5036" s="3" t="s">
        <v>24217</v>
      </c>
      <c r="B5036" s="3" t="s">
        <v>13</v>
      </c>
      <c r="C5036" s="3" t="s">
        <v>24218</v>
      </c>
      <c r="D5036" s="3" t="s">
        <v>24219</v>
      </c>
      <c r="E5036" s="3" t="s">
        <v>4323</v>
      </c>
      <c r="F5036" s="3" t="s">
        <v>1534</v>
      </c>
      <c r="G5036" s="3" t="str">
        <f t="shared" si="472"/>
        <v>February</v>
      </c>
      <c r="H5036" s="3" t="str">
        <f t="shared" si="473"/>
        <v>2018</v>
      </c>
      <c r="I5036" s="3" t="s">
        <v>24220</v>
      </c>
      <c r="J5036" s="3">
        <v>2018</v>
      </c>
      <c r="K5036" s="3" t="s">
        <v>28</v>
      </c>
      <c r="L5036" s="3" t="s">
        <v>3932</v>
      </c>
      <c r="M5036" s="3" t="str">
        <f t="shared" si="468"/>
        <v>60</v>
      </c>
      <c r="N5036" s="3" t="str">
        <f t="shared" si="469"/>
        <v>min</v>
      </c>
      <c r="O5036" s="3" t="str">
        <f t="shared" si="470"/>
        <v>Argentina</v>
      </c>
      <c r="P5036" s="3" t="s">
        <v>1555</v>
      </c>
      <c r="Q5036" s="3" t="str">
        <f t="shared" si="471"/>
        <v>Stand-Up Comedy</v>
      </c>
      <c r="R5036" s="3" t="s">
        <v>24221</v>
      </c>
    </row>
    <row r="5037" spans="1:18" x14ac:dyDescent="0.3">
      <c r="A5037" s="3" t="s">
        <v>24222</v>
      </c>
      <c r="B5037" s="3" t="s">
        <v>23</v>
      </c>
      <c r="C5037" s="3" t="s">
        <v>24223</v>
      </c>
      <c r="D5037" s="3" t="s">
        <v>7418</v>
      </c>
      <c r="E5037" s="3" t="s">
        <v>24224</v>
      </c>
      <c r="F5037" s="3" t="s">
        <v>16</v>
      </c>
      <c r="G5037" s="3" t="str">
        <f t="shared" si="472"/>
        <v>February</v>
      </c>
      <c r="H5037" s="3" t="str">
        <f t="shared" si="473"/>
        <v>2018</v>
      </c>
      <c r="I5037" s="3" t="s">
        <v>24220</v>
      </c>
      <c r="J5037" s="3">
        <v>2018</v>
      </c>
      <c r="K5037" s="3" t="s">
        <v>242</v>
      </c>
      <c r="L5037" s="3" t="s">
        <v>372</v>
      </c>
      <c r="M5037" s="3" t="str">
        <f t="shared" si="468"/>
        <v>6</v>
      </c>
      <c r="N5037" s="3" t="str">
        <f t="shared" si="469"/>
        <v>Seasons</v>
      </c>
      <c r="O5037" s="3" t="str">
        <f t="shared" si="470"/>
        <v>United States</v>
      </c>
      <c r="P5037" s="3" t="s">
        <v>14576</v>
      </c>
      <c r="Q5037" s="3" t="str">
        <f t="shared" si="471"/>
        <v>Kids' TV</v>
      </c>
      <c r="R5037" s="3" t="s">
        <v>24225</v>
      </c>
    </row>
    <row r="5038" spans="1:18" x14ac:dyDescent="0.3">
      <c r="A5038" s="3" t="s">
        <v>24226</v>
      </c>
      <c r="B5038" s="3" t="s">
        <v>23</v>
      </c>
      <c r="C5038" s="3" t="s">
        <v>24227</v>
      </c>
      <c r="D5038" s="3" t="s">
        <v>7418</v>
      </c>
      <c r="E5038" s="3" t="s">
        <v>24228</v>
      </c>
      <c r="F5038" s="3" t="s">
        <v>16</v>
      </c>
      <c r="G5038" s="3" t="str">
        <f t="shared" si="472"/>
        <v>February</v>
      </c>
      <c r="H5038" s="3" t="str">
        <f t="shared" si="473"/>
        <v>2018</v>
      </c>
      <c r="I5038" s="3" t="s">
        <v>24220</v>
      </c>
      <c r="J5038" s="3">
        <v>2018</v>
      </c>
      <c r="K5038" s="3" t="s">
        <v>76</v>
      </c>
      <c r="L5038" s="3" t="s">
        <v>36</v>
      </c>
      <c r="M5038" s="3" t="str">
        <f t="shared" si="468"/>
        <v>1</v>
      </c>
      <c r="N5038" s="3" t="str">
        <f t="shared" si="469"/>
        <v>Season</v>
      </c>
      <c r="O5038" s="3" t="str">
        <f t="shared" si="470"/>
        <v>United States</v>
      </c>
      <c r="P5038" s="3" t="s">
        <v>2463</v>
      </c>
      <c r="Q5038" s="3" t="str">
        <f t="shared" si="471"/>
        <v>TV Comedies</v>
      </c>
      <c r="R5038" s="3" t="s">
        <v>24229</v>
      </c>
    </row>
    <row r="5039" spans="1:18" x14ac:dyDescent="0.3">
      <c r="A5039" s="3" t="s">
        <v>24230</v>
      </c>
      <c r="B5039" s="3" t="s">
        <v>13</v>
      </c>
      <c r="C5039" s="3" t="s">
        <v>24231</v>
      </c>
      <c r="D5039" s="3" t="s">
        <v>24232</v>
      </c>
      <c r="E5039" s="3" t="s">
        <v>24233</v>
      </c>
      <c r="F5039" s="3" t="s">
        <v>16</v>
      </c>
      <c r="G5039" s="3" t="str">
        <f t="shared" si="472"/>
        <v>February</v>
      </c>
      <c r="H5039" s="3" t="str">
        <f t="shared" si="473"/>
        <v>2018</v>
      </c>
      <c r="I5039" s="3" t="s">
        <v>24220</v>
      </c>
      <c r="J5039" s="3">
        <v>2018</v>
      </c>
      <c r="K5039" s="3" t="s">
        <v>28</v>
      </c>
      <c r="L5039" s="3" t="s">
        <v>271</v>
      </c>
      <c r="M5039" s="3" t="str">
        <f t="shared" si="468"/>
        <v>96</v>
      </c>
      <c r="N5039" s="3" t="str">
        <f t="shared" si="469"/>
        <v>min</v>
      </c>
      <c r="O5039" s="3" t="str">
        <f t="shared" si="470"/>
        <v>United States</v>
      </c>
      <c r="P5039" s="3" t="s">
        <v>701</v>
      </c>
      <c r="Q5039" s="3" t="str">
        <f t="shared" si="471"/>
        <v>Dramas</v>
      </c>
      <c r="R5039" s="3" t="s">
        <v>24234</v>
      </c>
    </row>
    <row r="5040" spans="1:18" x14ac:dyDescent="0.3">
      <c r="A5040" s="3" t="s">
        <v>24235</v>
      </c>
      <c r="B5040" s="3" t="s">
        <v>23</v>
      </c>
      <c r="C5040" s="3" t="s">
        <v>24236</v>
      </c>
      <c r="D5040" s="3" t="s">
        <v>7418</v>
      </c>
      <c r="E5040" s="3" t="s">
        <v>24237</v>
      </c>
      <c r="F5040" s="3" t="s">
        <v>351</v>
      </c>
      <c r="G5040" s="3" t="str">
        <f t="shared" si="472"/>
        <v>February</v>
      </c>
      <c r="H5040" s="3" t="str">
        <f t="shared" si="473"/>
        <v>2018</v>
      </c>
      <c r="I5040" s="3" t="s">
        <v>24238</v>
      </c>
      <c r="J5040" s="3">
        <v>2017</v>
      </c>
      <c r="K5040" s="3" t="s">
        <v>28</v>
      </c>
      <c r="L5040" s="3" t="s">
        <v>36</v>
      </c>
      <c r="M5040" s="3" t="str">
        <f t="shared" si="468"/>
        <v>1</v>
      </c>
      <c r="N5040" s="3" t="str">
        <f t="shared" si="469"/>
        <v>Season</v>
      </c>
      <c r="O5040" s="3" t="str">
        <f t="shared" si="470"/>
        <v>Japan</v>
      </c>
      <c r="P5040" s="3" t="s">
        <v>30</v>
      </c>
      <c r="Q5040" s="3" t="str">
        <f t="shared" si="471"/>
        <v>International TV Shows</v>
      </c>
      <c r="R5040" s="3" t="s">
        <v>24239</v>
      </c>
    </row>
    <row r="5041" spans="1:18" x14ac:dyDescent="0.3">
      <c r="A5041" s="3" t="s">
        <v>24240</v>
      </c>
      <c r="B5041" s="3" t="s">
        <v>13</v>
      </c>
      <c r="C5041" s="3" t="s">
        <v>24241</v>
      </c>
      <c r="D5041" s="3" t="s">
        <v>4262</v>
      </c>
      <c r="E5041" s="3" t="s">
        <v>7177</v>
      </c>
      <c r="F5041" s="3" t="s">
        <v>16</v>
      </c>
      <c r="G5041" s="3" t="str">
        <f t="shared" si="472"/>
        <v>February</v>
      </c>
      <c r="H5041" s="3" t="str">
        <f t="shared" si="473"/>
        <v>2018</v>
      </c>
      <c r="I5041" s="3" t="s">
        <v>24242</v>
      </c>
      <c r="J5041" s="3">
        <v>2018</v>
      </c>
      <c r="K5041" s="3" t="s">
        <v>28</v>
      </c>
      <c r="L5041" s="3" t="s">
        <v>2213</v>
      </c>
      <c r="M5041" s="3" t="str">
        <f t="shared" si="468"/>
        <v>65</v>
      </c>
      <c r="N5041" s="3" t="str">
        <f t="shared" si="469"/>
        <v>min</v>
      </c>
      <c r="O5041" s="3" t="str">
        <f t="shared" si="470"/>
        <v>United States</v>
      </c>
      <c r="P5041" s="3" t="s">
        <v>1555</v>
      </c>
      <c r="Q5041" s="3" t="str">
        <f t="shared" si="471"/>
        <v>Stand-Up Comedy</v>
      </c>
      <c r="R5041" s="3" t="s">
        <v>24243</v>
      </c>
    </row>
    <row r="5042" spans="1:18" x14ac:dyDescent="0.3">
      <c r="A5042" s="3" t="s">
        <v>24244</v>
      </c>
      <c r="B5042" s="3" t="s">
        <v>13</v>
      </c>
      <c r="C5042" s="3" t="s">
        <v>24245</v>
      </c>
      <c r="D5042" s="3" t="s">
        <v>24246</v>
      </c>
      <c r="E5042" s="3" t="s">
        <v>24247</v>
      </c>
      <c r="F5042" s="3" t="s">
        <v>46</v>
      </c>
      <c r="G5042" s="3" t="str">
        <f t="shared" si="472"/>
        <v>February</v>
      </c>
      <c r="H5042" s="3" t="str">
        <f t="shared" si="473"/>
        <v>2018</v>
      </c>
      <c r="I5042" s="3" t="s">
        <v>24242</v>
      </c>
      <c r="J5042" s="3">
        <v>2018</v>
      </c>
      <c r="K5042" s="3" t="s">
        <v>76</v>
      </c>
      <c r="L5042" s="3" t="s">
        <v>1212</v>
      </c>
      <c r="M5042" s="3" t="str">
        <f t="shared" si="468"/>
        <v>133</v>
      </c>
      <c r="N5042" s="3" t="str">
        <f t="shared" si="469"/>
        <v>min</v>
      </c>
      <c r="O5042" s="3" t="str">
        <f t="shared" si="470"/>
        <v>India</v>
      </c>
      <c r="P5042" s="3" t="s">
        <v>178</v>
      </c>
      <c r="Q5042" s="3" t="str">
        <f t="shared" si="471"/>
        <v>Comedies</v>
      </c>
      <c r="R5042" s="3" t="s">
        <v>24248</v>
      </c>
    </row>
    <row r="5043" spans="1:18" x14ac:dyDescent="0.3">
      <c r="A5043" s="3" t="s">
        <v>24249</v>
      </c>
      <c r="B5043" s="3" t="s">
        <v>13</v>
      </c>
      <c r="C5043" s="3" t="s">
        <v>24250</v>
      </c>
      <c r="D5043" s="3" t="s">
        <v>24251</v>
      </c>
      <c r="E5043" s="3" t="s">
        <v>24252</v>
      </c>
      <c r="F5043" s="3" t="s">
        <v>16</v>
      </c>
      <c r="G5043" s="3" t="str">
        <f t="shared" si="472"/>
        <v>February</v>
      </c>
      <c r="H5043" s="3" t="str">
        <f t="shared" si="473"/>
        <v>2018</v>
      </c>
      <c r="I5043" s="3" t="s">
        <v>24253</v>
      </c>
      <c r="J5043" s="3">
        <v>2018</v>
      </c>
      <c r="K5043" s="3" t="s">
        <v>76</v>
      </c>
      <c r="L5043" s="3" t="s">
        <v>271</v>
      </c>
      <c r="M5043" s="3" t="str">
        <f t="shared" si="468"/>
        <v>96</v>
      </c>
      <c r="N5043" s="3" t="str">
        <f t="shared" si="469"/>
        <v>min</v>
      </c>
      <c r="O5043" s="3" t="str">
        <f t="shared" si="470"/>
        <v>United States</v>
      </c>
      <c r="P5043" s="3" t="s">
        <v>20</v>
      </c>
      <c r="Q5043" s="3" t="str">
        <f t="shared" si="471"/>
        <v>Documentaries</v>
      </c>
      <c r="R5043" s="3" t="s">
        <v>24254</v>
      </c>
    </row>
    <row r="5044" spans="1:18" x14ac:dyDescent="0.3">
      <c r="A5044" s="3" t="s">
        <v>24255</v>
      </c>
      <c r="B5044" s="3" t="s">
        <v>13</v>
      </c>
      <c r="C5044" s="3" t="s">
        <v>24256</v>
      </c>
      <c r="D5044" s="3" t="s">
        <v>24257</v>
      </c>
      <c r="E5044" s="3" t="s">
        <v>24258</v>
      </c>
      <c r="F5044" s="3" t="s">
        <v>15746</v>
      </c>
      <c r="G5044" s="3" t="str">
        <f t="shared" si="472"/>
        <v>February</v>
      </c>
      <c r="H5044" s="3" t="str">
        <f t="shared" si="473"/>
        <v>2018</v>
      </c>
      <c r="I5044" s="3" t="s">
        <v>24253</v>
      </c>
      <c r="J5044" s="3">
        <v>2018</v>
      </c>
      <c r="K5044" s="3" t="s">
        <v>28</v>
      </c>
      <c r="L5044" s="3" t="s">
        <v>394</v>
      </c>
      <c r="M5044" s="3" t="str">
        <f t="shared" si="468"/>
        <v>95</v>
      </c>
      <c r="N5044" s="3" t="str">
        <f t="shared" si="469"/>
        <v>min</v>
      </c>
      <c r="O5044" s="3" t="str">
        <f t="shared" si="470"/>
        <v>United Kingdom</v>
      </c>
      <c r="P5044" s="3" t="s">
        <v>1348</v>
      </c>
      <c r="Q5044" s="3" t="str">
        <f t="shared" si="471"/>
        <v>Horror Movies</v>
      </c>
      <c r="R5044" s="3" t="s">
        <v>24259</v>
      </c>
    </row>
    <row r="5045" spans="1:18" x14ac:dyDescent="0.3">
      <c r="A5045" s="3" t="s">
        <v>24260</v>
      </c>
      <c r="B5045" s="3" t="s">
        <v>13</v>
      </c>
      <c r="C5045" s="3" t="s">
        <v>24261</v>
      </c>
      <c r="D5045" s="3" t="s">
        <v>24262</v>
      </c>
      <c r="E5045" s="3" t="s">
        <v>7418</v>
      </c>
      <c r="F5045" s="3" t="s">
        <v>24263</v>
      </c>
      <c r="G5045" s="3" t="str">
        <f t="shared" si="472"/>
        <v>February</v>
      </c>
      <c r="H5045" s="3" t="str">
        <f t="shared" si="473"/>
        <v>2018</v>
      </c>
      <c r="I5045" s="3" t="s">
        <v>24253</v>
      </c>
      <c r="J5045" s="3">
        <v>2018</v>
      </c>
      <c r="K5045" s="3" t="s">
        <v>110</v>
      </c>
      <c r="L5045" s="3" t="s">
        <v>6056</v>
      </c>
      <c r="M5045" s="3" t="str">
        <f t="shared" si="468"/>
        <v>24</v>
      </c>
      <c r="N5045" s="3" t="str">
        <f t="shared" si="469"/>
        <v>min</v>
      </c>
      <c r="O5045" s="3" t="str">
        <f t="shared" si="470"/>
        <v>Georgia</v>
      </c>
      <c r="P5045" s="3" t="s">
        <v>127</v>
      </c>
      <c r="Q5045" s="3" t="str">
        <f t="shared" si="471"/>
        <v>Documentaries</v>
      </c>
      <c r="R5045" s="3" t="s">
        <v>24264</v>
      </c>
    </row>
    <row r="5046" spans="1:18" x14ac:dyDescent="0.3">
      <c r="A5046" s="3" t="s">
        <v>24265</v>
      </c>
      <c r="B5046" s="3" t="s">
        <v>13</v>
      </c>
      <c r="C5046" s="3" t="s">
        <v>24266</v>
      </c>
      <c r="D5046" s="3" t="s">
        <v>24267</v>
      </c>
      <c r="E5046" s="3" t="s">
        <v>24268</v>
      </c>
      <c r="F5046" s="3" t="s">
        <v>16</v>
      </c>
      <c r="G5046" s="3" t="str">
        <f t="shared" si="472"/>
        <v>February</v>
      </c>
      <c r="H5046" s="3" t="str">
        <f t="shared" si="473"/>
        <v>2018</v>
      </c>
      <c r="I5046" s="3" t="s">
        <v>24253</v>
      </c>
      <c r="J5046" s="3">
        <v>2018</v>
      </c>
      <c r="K5046" s="3" t="s">
        <v>76</v>
      </c>
      <c r="L5046" s="3" t="s">
        <v>206</v>
      </c>
      <c r="M5046" s="3" t="str">
        <f t="shared" si="468"/>
        <v>97</v>
      </c>
      <c r="N5046" s="3" t="str">
        <f t="shared" si="469"/>
        <v>min</v>
      </c>
      <c r="O5046" s="3" t="str">
        <f t="shared" si="470"/>
        <v>United States</v>
      </c>
      <c r="P5046" s="3" t="s">
        <v>688</v>
      </c>
      <c r="Q5046" s="3" t="str">
        <f t="shared" si="471"/>
        <v>Comedies</v>
      </c>
      <c r="R5046" s="3" t="s">
        <v>24269</v>
      </c>
    </row>
    <row r="5047" spans="1:18" x14ac:dyDescent="0.3">
      <c r="A5047" s="3" t="s">
        <v>24270</v>
      </c>
      <c r="B5047" s="3" t="s">
        <v>13</v>
      </c>
      <c r="C5047" s="3" t="s">
        <v>24271</v>
      </c>
      <c r="D5047" s="3" t="s">
        <v>15513</v>
      </c>
      <c r="E5047" s="3" t="s">
        <v>24272</v>
      </c>
      <c r="F5047" s="3" t="s">
        <v>7418</v>
      </c>
      <c r="G5047" s="3" t="str">
        <f t="shared" si="472"/>
        <v>February</v>
      </c>
      <c r="H5047" s="3" t="str">
        <f t="shared" si="473"/>
        <v>2018</v>
      </c>
      <c r="I5047" s="3" t="s">
        <v>24273</v>
      </c>
      <c r="J5047" s="3">
        <v>2018</v>
      </c>
      <c r="K5047" s="3" t="s">
        <v>110</v>
      </c>
      <c r="L5047" s="3" t="s">
        <v>2213</v>
      </c>
      <c r="M5047" s="3" t="str">
        <f t="shared" si="468"/>
        <v>65</v>
      </c>
      <c r="N5047" s="3" t="str">
        <f t="shared" si="469"/>
        <v>min</v>
      </c>
      <c r="O5047" s="3" t="str">
        <f t="shared" si="470"/>
        <v>Unknown</v>
      </c>
      <c r="P5047" s="3" t="s">
        <v>20517</v>
      </c>
      <c r="Q5047" s="3" t="str">
        <f t="shared" si="471"/>
        <v>Music &amp; Musicals</v>
      </c>
      <c r="R5047" s="3" t="s">
        <v>24274</v>
      </c>
    </row>
    <row r="5048" spans="1:18" x14ac:dyDescent="0.3">
      <c r="A5048" s="3" t="s">
        <v>24275</v>
      </c>
      <c r="B5048" s="3" t="s">
        <v>23</v>
      </c>
      <c r="C5048" s="3" t="s">
        <v>24276</v>
      </c>
      <c r="D5048" s="3" t="s">
        <v>7418</v>
      </c>
      <c r="E5048" s="3" t="s">
        <v>24277</v>
      </c>
      <c r="F5048" s="3" t="s">
        <v>16</v>
      </c>
      <c r="G5048" s="3" t="str">
        <f t="shared" si="472"/>
        <v>February</v>
      </c>
      <c r="H5048" s="3" t="str">
        <f t="shared" si="473"/>
        <v>2018</v>
      </c>
      <c r="I5048" s="3" t="s">
        <v>24273</v>
      </c>
      <c r="J5048" s="3">
        <v>2017</v>
      </c>
      <c r="K5048" s="3" t="s">
        <v>76</v>
      </c>
      <c r="L5048" s="3" t="s">
        <v>36</v>
      </c>
      <c r="M5048" s="3" t="str">
        <f t="shared" si="468"/>
        <v>1</v>
      </c>
      <c r="N5048" s="3" t="str">
        <f t="shared" si="469"/>
        <v>Season</v>
      </c>
      <c r="O5048" s="3" t="str">
        <f t="shared" si="470"/>
        <v>United States</v>
      </c>
      <c r="P5048" s="3" t="s">
        <v>8618</v>
      </c>
      <c r="Q5048" s="3" t="str">
        <f t="shared" si="471"/>
        <v>TV Action &amp; Adventure</v>
      </c>
      <c r="R5048" s="3" t="s">
        <v>24278</v>
      </c>
    </row>
    <row r="5049" spans="1:18" x14ac:dyDescent="0.3">
      <c r="A5049" s="3" t="s">
        <v>24279</v>
      </c>
      <c r="B5049" s="3" t="s">
        <v>13</v>
      </c>
      <c r="C5049" s="3" t="s">
        <v>24280</v>
      </c>
      <c r="D5049" s="3" t="s">
        <v>24281</v>
      </c>
      <c r="E5049" s="3" t="s">
        <v>24282</v>
      </c>
      <c r="F5049" s="3" t="s">
        <v>16</v>
      </c>
      <c r="G5049" s="3" t="str">
        <f t="shared" si="472"/>
        <v>February</v>
      </c>
      <c r="H5049" s="3" t="str">
        <f t="shared" si="473"/>
        <v>2018</v>
      </c>
      <c r="I5049" s="3" t="s">
        <v>24283</v>
      </c>
      <c r="J5049" s="3">
        <v>2018</v>
      </c>
      <c r="K5049" s="3" t="s">
        <v>18</v>
      </c>
      <c r="L5049" s="3" t="s">
        <v>379</v>
      </c>
      <c r="M5049" s="3" t="str">
        <f t="shared" si="468"/>
        <v>102</v>
      </c>
      <c r="N5049" s="3" t="str">
        <f t="shared" si="469"/>
        <v>min</v>
      </c>
      <c r="O5049" s="3" t="str">
        <f t="shared" si="470"/>
        <v>United States</v>
      </c>
      <c r="P5049" s="3" t="s">
        <v>797</v>
      </c>
      <c r="Q5049" s="3" t="str">
        <f t="shared" si="471"/>
        <v>Action &amp; Adventure</v>
      </c>
      <c r="R5049" s="3" t="s">
        <v>24284</v>
      </c>
    </row>
    <row r="5050" spans="1:18" x14ac:dyDescent="0.3">
      <c r="A5050" s="3" t="s">
        <v>24285</v>
      </c>
      <c r="B5050" s="3" t="s">
        <v>23</v>
      </c>
      <c r="C5050" s="3" t="s">
        <v>24286</v>
      </c>
      <c r="D5050" s="3" t="s">
        <v>7418</v>
      </c>
      <c r="E5050" s="3" t="s">
        <v>24287</v>
      </c>
      <c r="F5050" s="3" t="s">
        <v>16</v>
      </c>
      <c r="G5050" s="3" t="str">
        <f t="shared" si="472"/>
        <v>February</v>
      </c>
      <c r="H5050" s="3" t="str">
        <f t="shared" si="473"/>
        <v>2018</v>
      </c>
      <c r="I5050" s="3" t="s">
        <v>24288</v>
      </c>
      <c r="J5050" s="3">
        <v>2018</v>
      </c>
      <c r="K5050" s="3" t="s">
        <v>28</v>
      </c>
      <c r="L5050" s="3" t="s">
        <v>36</v>
      </c>
      <c r="M5050" s="3" t="str">
        <f t="shared" si="468"/>
        <v>1</v>
      </c>
      <c r="N5050" s="3" t="str">
        <f t="shared" si="469"/>
        <v>Season</v>
      </c>
      <c r="O5050" s="3" t="str">
        <f t="shared" si="470"/>
        <v>United States</v>
      </c>
      <c r="P5050" s="3" t="s">
        <v>41</v>
      </c>
      <c r="Q5050" s="3" t="str">
        <f t="shared" si="471"/>
        <v>Docuseries</v>
      </c>
      <c r="R5050" s="3" t="s">
        <v>24289</v>
      </c>
    </row>
    <row r="5051" spans="1:18" x14ac:dyDescent="0.3">
      <c r="A5051" s="3" t="s">
        <v>24290</v>
      </c>
      <c r="B5051" s="3" t="s">
        <v>13</v>
      </c>
      <c r="C5051" s="3" t="s">
        <v>24291</v>
      </c>
      <c r="D5051" s="3" t="s">
        <v>11846</v>
      </c>
      <c r="E5051" s="3" t="s">
        <v>24292</v>
      </c>
      <c r="F5051" s="3" t="s">
        <v>7418</v>
      </c>
      <c r="G5051" s="3" t="str">
        <f t="shared" si="472"/>
        <v>February</v>
      </c>
      <c r="H5051" s="3" t="str">
        <f t="shared" si="473"/>
        <v>2018</v>
      </c>
      <c r="I5051" s="3" t="s">
        <v>24288</v>
      </c>
      <c r="J5051" s="3">
        <v>2018</v>
      </c>
      <c r="K5051" s="3" t="s">
        <v>28</v>
      </c>
      <c r="L5051" s="3" t="s">
        <v>7408</v>
      </c>
      <c r="M5051" s="3" t="str">
        <f t="shared" si="468"/>
        <v>53</v>
      </c>
      <c r="N5051" s="3" t="str">
        <f t="shared" si="469"/>
        <v>min</v>
      </c>
      <c r="O5051" s="3" t="str">
        <f t="shared" si="470"/>
        <v>Unknown</v>
      </c>
      <c r="P5051" s="3" t="s">
        <v>1555</v>
      </c>
      <c r="Q5051" s="3" t="str">
        <f t="shared" si="471"/>
        <v>Stand-Up Comedy</v>
      </c>
      <c r="R5051" s="3" t="s">
        <v>24293</v>
      </c>
    </row>
    <row r="5052" spans="1:18" x14ac:dyDescent="0.3">
      <c r="A5052" s="3" t="s">
        <v>24294</v>
      </c>
      <c r="B5052" s="3" t="s">
        <v>13</v>
      </c>
      <c r="C5052" s="3" t="s">
        <v>24295</v>
      </c>
      <c r="D5052" s="3" t="s">
        <v>24296</v>
      </c>
      <c r="E5052" s="3" t="s">
        <v>24297</v>
      </c>
      <c r="F5052" s="3" t="s">
        <v>13667</v>
      </c>
      <c r="G5052" s="3" t="str">
        <f t="shared" si="472"/>
        <v>February</v>
      </c>
      <c r="H5052" s="3" t="str">
        <f t="shared" si="473"/>
        <v>2018</v>
      </c>
      <c r="I5052" s="3" t="s">
        <v>24288</v>
      </c>
      <c r="J5052" s="3">
        <v>2017</v>
      </c>
      <c r="K5052" s="3" t="s">
        <v>28</v>
      </c>
      <c r="L5052" s="3" t="s">
        <v>294</v>
      </c>
      <c r="M5052" s="3" t="str">
        <f t="shared" si="468"/>
        <v>116</v>
      </c>
      <c r="N5052" s="3" t="str">
        <f t="shared" si="469"/>
        <v>min</v>
      </c>
      <c r="O5052" s="3" t="str">
        <f t="shared" si="470"/>
        <v>Hungary</v>
      </c>
      <c r="P5052" s="3" t="s">
        <v>574</v>
      </c>
      <c r="Q5052" s="3" t="str">
        <f t="shared" si="471"/>
        <v>Dramas</v>
      </c>
      <c r="R5052" s="3" t="s">
        <v>24298</v>
      </c>
    </row>
    <row r="5053" spans="1:18" x14ac:dyDescent="0.3">
      <c r="A5053" s="3" t="s">
        <v>24299</v>
      </c>
      <c r="B5053" s="3" t="s">
        <v>13</v>
      </c>
      <c r="C5053" s="3" t="s">
        <v>24300</v>
      </c>
      <c r="D5053" s="3" t="s">
        <v>24301</v>
      </c>
      <c r="E5053" s="3" t="s">
        <v>24302</v>
      </c>
      <c r="F5053" s="3" t="s">
        <v>633</v>
      </c>
      <c r="G5053" s="3" t="str">
        <f t="shared" si="472"/>
        <v>February</v>
      </c>
      <c r="H5053" s="3" t="str">
        <f t="shared" si="473"/>
        <v>2018</v>
      </c>
      <c r="I5053" s="3" t="s">
        <v>24288</v>
      </c>
      <c r="J5053" s="3">
        <v>2017</v>
      </c>
      <c r="K5053" s="3" t="s">
        <v>76</v>
      </c>
      <c r="L5053" s="3" t="s">
        <v>379</v>
      </c>
      <c r="M5053" s="3" t="str">
        <f t="shared" si="468"/>
        <v>102</v>
      </c>
      <c r="N5053" s="3" t="str">
        <f t="shared" si="469"/>
        <v>min</v>
      </c>
      <c r="O5053" s="3" t="str">
        <f t="shared" si="470"/>
        <v>South Korea</v>
      </c>
      <c r="P5053" s="3" t="s">
        <v>493</v>
      </c>
      <c r="Q5053" s="3" t="str">
        <f t="shared" si="471"/>
        <v>Comedies</v>
      </c>
      <c r="R5053" s="3" t="s">
        <v>24303</v>
      </c>
    </row>
    <row r="5054" spans="1:18" x14ac:dyDescent="0.3">
      <c r="A5054" s="3" t="s">
        <v>24304</v>
      </c>
      <c r="B5054" s="3" t="s">
        <v>13</v>
      </c>
      <c r="C5054" s="3" t="s">
        <v>24305</v>
      </c>
      <c r="D5054" s="3" t="s">
        <v>7418</v>
      </c>
      <c r="E5054" s="3" t="s">
        <v>7418</v>
      </c>
      <c r="F5054" s="3" t="s">
        <v>803</v>
      </c>
      <c r="G5054" s="3" t="str">
        <f t="shared" si="472"/>
        <v>February</v>
      </c>
      <c r="H5054" s="3" t="str">
        <f t="shared" si="473"/>
        <v>2018</v>
      </c>
      <c r="I5054" s="3" t="s">
        <v>24306</v>
      </c>
      <c r="J5054" s="3">
        <v>2017</v>
      </c>
      <c r="K5054" s="3" t="s">
        <v>28</v>
      </c>
      <c r="L5054" s="3" t="s">
        <v>969</v>
      </c>
      <c r="M5054" s="3" t="str">
        <f t="shared" si="468"/>
        <v>86</v>
      </c>
      <c r="N5054" s="3" t="str">
        <f t="shared" si="469"/>
        <v>min</v>
      </c>
      <c r="O5054" s="3" t="str">
        <f t="shared" si="470"/>
        <v>United States</v>
      </c>
      <c r="P5054" s="3" t="s">
        <v>20</v>
      </c>
      <c r="Q5054" s="3" t="str">
        <f t="shared" si="471"/>
        <v>Documentaries</v>
      </c>
      <c r="R5054" s="3" t="s">
        <v>24307</v>
      </c>
    </row>
    <row r="5055" spans="1:18" x14ac:dyDescent="0.3">
      <c r="A5055" s="3" t="s">
        <v>24308</v>
      </c>
      <c r="B5055" s="3" t="s">
        <v>13</v>
      </c>
      <c r="C5055" s="3" t="s">
        <v>24309</v>
      </c>
      <c r="D5055" s="3" t="s">
        <v>1415</v>
      </c>
      <c r="E5055" s="3" t="s">
        <v>24310</v>
      </c>
      <c r="F5055" s="3" t="s">
        <v>16</v>
      </c>
      <c r="G5055" s="3" t="str">
        <f t="shared" si="472"/>
        <v>February</v>
      </c>
      <c r="H5055" s="3" t="str">
        <f t="shared" si="473"/>
        <v>2018</v>
      </c>
      <c r="I5055" s="3" t="s">
        <v>24306</v>
      </c>
      <c r="J5055" s="3">
        <v>2017</v>
      </c>
      <c r="K5055" s="3" t="s">
        <v>28</v>
      </c>
      <c r="L5055" s="3" t="s">
        <v>628</v>
      </c>
      <c r="M5055" s="3" t="str">
        <f t="shared" si="468"/>
        <v>117</v>
      </c>
      <c r="N5055" s="3" t="str">
        <f t="shared" si="469"/>
        <v>min</v>
      </c>
      <c r="O5055" s="3" t="str">
        <f t="shared" si="470"/>
        <v>United States</v>
      </c>
      <c r="P5055" s="3" t="s">
        <v>1303</v>
      </c>
      <c r="Q5055" s="3" t="str">
        <f t="shared" si="471"/>
        <v>Dramas</v>
      </c>
      <c r="R5055" s="3" t="s">
        <v>24311</v>
      </c>
    </row>
    <row r="5056" spans="1:18" x14ac:dyDescent="0.3">
      <c r="A5056" s="3" t="s">
        <v>24312</v>
      </c>
      <c r="B5056" s="3" t="s">
        <v>23</v>
      </c>
      <c r="C5056" s="3" t="s">
        <v>24313</v>
      </c>
      <c r="D5056" s="3" t="s">
        <v>24314</v>
      </c>
      <c r="E5056" s="3" t="s">
        <v>7418</v>
      </c>
      <c r="F5056" s="3" t="s">
        <v>16</v>
      </c>
      <c r="G5056" s="3" t="str">
        <f t="shared" si="472"/>
        <v>February</v>
      </c>
      <c r="H5056" s="3" t="str">
        <f t="shared" si="473"/>
        <v>2018</v>
      </c>
      <c r="I5056" s="3" t="s">
        <v>24306</v>
      </c>
      <c r="J5056" s="3">
        <v>2016</v>
      </c>
      <c r="K5056" s="3" t="s">
        <v>28</v>
      </c>
      <c r="L5056" s="3" t="s">
        <v>2776</v>
      </c>
      <c r="M5056" s="3" t="str">
        <f t="shared" si="468"/>
        <v>8</v>
      </c>
      <c r="N5056" s="3" t="str">
        <f t="shared" si="469"/>
        <v>Seasons</v>
      </c>
      <c r="O5056" s="3" t="str">
        <f t="shared" si="470"/>
        <v>United States</v>
      </c>
      <c r="P5056" s="3" t="s">
        <v>89</v>
      </c>
      <c r="Q5056" s="3" t="str">
        <f t="shared" si="471"/>
        <v>Crime TV Shows</v>
      </c>
      <c r="R5056" s="3" t="s">
        <v>24315</v>
      </c>
    </row>
    <row r="5057" spans="1:18" x14ac:dyDescent="0.3">
      <c r="A5057" s="3" t="s">
        <v>24316</v>
      </c>
      <c r="B5057" s="3" t="s">
        <v>13</v>
      </c>
      <c r="C5057" s="3" t="s">
        <v>24317</v>
      </c>
      <c r="D5057" s="3" t="s">
        <v>24318</v>
      </c>
      <c r="E5057" s="3" t="s">
        <v>24319</v>
      </c>
      <c r="F5057" s="3" t="s">
        <v>2109</v>
      </c>
      <c r="G5057" s="3" t="str">
        <f t="shared" si="472"/>
        <v>January</v>
      </c>
      <c r="H5057" s="3" t="str">
        <f t="shared" si="473"/>
        <v>2018</v>
      </c>
      <c r="I5057" s="3" t="s">
        <v>24320</v>
      </c>
      <c r="J5057" s="3">
        <v>2017</v>
      </c>
      <c r="K5057" s="3" t="s">
        <v>110</v>
      </c>
      <c r="L5057" s="3" t="s">
        <v>271</v>
      </c>
      <c r="M5057" s="3" t="str">
        <f t="shared" si="468"/>
        <v>96</v>
      </c>
      <c r="N5057" s="3" t="str">
        <f t="shared" si="469"/>
        <v>min</v>
      </c>
      <c r="O5057" s="3" t="str">
        <f t="shared" si="470"/>
        <v>Germany</v>
      </c>
      <c r="P5057" s="3" t="s">
        <v>127</v>
      </c>
      <c r="Q5057" s="3" t="str">
        <f t="shared" si="471"/>
        <v>Documentaries</v>
      </c>
      <c r="R5057" s="3" t="s">
        <v>24321</v>
      </c>
    </row>
    <row r="5058" spans="1:18" x14ac:dyDescent="0.3">
      <c r="A5058" s="3" t="s">
        <v>24322</v>
      </c>
      <c r="B5058" s="3" t="s">
        <v>13</v>
      </c>
      <c r="C5058" s="3" t="s">
        <v>24323</v>
      </c>
      <c r="D5058" s="3" t="s">
        <v>24324</v>
      </c>
      <c r="E5058" s="3" t="s">
        <v>12647</v>
      </c>
      <c r="F5058" s="3" t="s">
        <v>16</v>
      </c>
      <c r="G5058" s="3" t="str">
        <f t="shared" si="472"/>
        <v>January</v>
      </c>
      <c r="H5058" s="3" t="str">
        <f t="shared" si="473"/>
        <v>2018</v>
      </c>
      <c r="I5058" s="3" t="s">
        <v>24325</v>
      </c>
      <c r="J5058" s="3">
        <v>1998</v>
      </c>
      <c r="K5058" s="3" t="s">
        <v>76</v>
      </c>
      <c r="L5058" s="3" t="s">
        <v>1686</v>
      </c>
      <c r="M5058" s="3" t="str">
        <f t="shared" si="468"/>
        <v>69</v>
      </c>
      <c r="N5058" s="3" t="str">
        <f t="shared" si="469"/>
        <v>min</v>
      </c>
      <c r="O5058" s="3" t="str">
        <f t="shared" si="470"/>
        <v>United States</v>
      </c>
      <c r="P5058" s="3" t="s">
        <v>1555</v>
      </c>
      <c r="Q5058" s="3" t="str">
        <f t="shared" si="471"/>
        <v>Stand-Up Comedy</v>
      </c>
      <c r="R5058" s="3" t="s">
        <v>24326</v>
      </c>
    </row>
    <row r="5059" spans="1:18" x14ac:dyDescent="0.3">
      <c r="A5059" s="3" t="s">
        <v>24327</v>
      </c>
      <c r="B5059" s="3" t="s">
        <v>23</v>
      </c>
      <c r="C5059" s="3" t="s">
        <v>24328</v>
      </c>
      <c r="D5059" s="3" t="s">
        <v>7418</v>
      </c>
      <c r="E5059" s="3" t="s">
        <v>24329</v>
      </c>
      <c r="F5059" s="3" t="s">
        <v>75</v>
      </c>
      <c r="G5059" s="3" t="str">
        <f t="shared" si="472"/>
        <v>January</v>
      </c>
      <c r="H5059" s="3" t="str">
        <f t="shared" si="473"/>
        <v>2018</v>
      </c>
      <c r="I5059" s="3" t="s">
        <v>24325</v>
      </c>
      <c r="J5059" s="3">
        <v>2016</v>
      </c>
      <c r="K5059" s="3" t="s">
        <v>28</v>
      </c>
      <c r="L5059" s="3" t="s">
        <v>36</v>
      </c>
      <c r="M5059" s="3" t="str">
        <f t="shared" ref="M5059:M5122" si="474">LEFT(L5059, FIND(" ",L5059)-1)</f>
        <v>1</v>
      </c>
      <c r="N5059" s="3" t="str">
        <f t="shared" ref="N5059:N5122" si="475">MID(L5059,FIND(" ",L5059)+1,20)</f>
        <v>Season</v>
      </c>
      <c r="O5059" s="3" t="str">
        <f t="shared" ref="O5059:O5122" si="476">LEFT(F5059,FIND(",",F5059&amp;",")-1)</f>
        <v>United Kingdom</v>
      </c>
      <c r="P5059" s="3" t="s">
        <v>2767</v>
      </c>
      <c r="Q5059" s="3" t="str">
        <f t="shared" ref="Q5059:Q5122" si="477">LEFT(P5059,FIND(",",P5059&amp;",")-1)</f>
        <v>British TV Shows</v>
      </c>
      <c r="R5059" s="3" t="s">
        <v>24330</v>
      </c>
    </row>
    <row r="5060" spans="1:18" x14ac:dyDescent="0.3">
      <c r="A5060" s="3" t="s">
        <v>24331</v>
      </c>
      <c r="B5060" s="3" t="s">
        <v>13</v>
      </c>
      <c r="C5060" s="3" t="s">
        <v>24332</v>
      </c>
      <c r="D5060" s="3" t="s">
        <v>24333</v>
      </c>
      <c r="E5060" s="3" t="s">
        <v>24334</v>
      </c>
      <c r="F5060" s="3" t="s">
        <v>663</v>
      </c>
      <c r="G5060" s="3" t="str">
        <f t="shared" ref="G5060:G5123" si="478">LEFT(I5060, FIND(" ",I5060)-1)</f>
        <v>January</v>
      </c>
      <c r="H5060" s="3" t="str">
        <f t="shared" ref="H5060:H5123" si="479">RIGHT(I5060,4)</f>
        <v>2018</v>
      </c>
      <c r="I5060" s="3" t="s">
        <v>24335</v>
      </c>
      <c r="J5060" s="3">
        <v>2017</v>
      </c>
      <c r="K5060" s="3" t="s">
        <v>28</v>
      </c>
      <c r="L5060" s="3" t="s">
        <v>771</v>
      </c>
      <c r="M5060" s="3" t="str">
        <f t="shared" si="474"/>
        <v>108</v>
      </c>
      <c r="N5060" s="3" t="str">
        <f t="shared" si="475"/>
        <v>min</v>
      </c>
      <c r="O5060" s="3" t="str">
        <f t="shared" si="476"/>
        <v>Spain</v>
      </c>
      <c r="P5060" s="3" t="s">
        <v>24336</v>
      </c>
      <c r="Q5060" s="3" t="str">
        <f t="shared" si="477"/>
        <v>Comedies</v>
      </c>
      <c r="R5060" s="3" t="s">
        <v>24337</v>
      </c>
    </row>
    <row r="5061" spans="1:18" x14ac:dyDescent="0.3">
      <c r="A5061" s="3" t="s">
        <v>24338</v>
      </c>
      <c r="B5061" s="3" t="s">
        <v>13</v>
      </c>
      <c r="C5061" s="3" t="s">
        <v>24339</v>
      </c>
      <c r="D5061" s="3" t="s">
        <v>24340</v>
      </c>
      <c r="E5061" s="3" t="s">
        <v>24341</v>
      </c>
      <c r="F5061" s="3" t="s">
        <v>16</v>
      </c>
      <c r="G5061" s="3" t="str">
        <f t="shared" si="478"/>
        <v>January</v>
      </c>
      <c r="H5061" s="3" t="str">
        <f t="shared" si="479"/>
        <v>2018</v>
      </c>
      <c r="I5061" s="3" t="s">
        <v>24342</v>
      </c>
      <c r="J5061" s="3">
        <v>2018</v>
      </c>
      <c r="K5061" s="3" t="s">
        <v>28</v>
      </c>
      <c r="L5061" s="3" t="s">
        <v>379</v>
      </c>
      <c r="M5061" s="3" t="str">
        <f t="shared" si="474"/>
        <v>102</v>
      </c>
      <c r="N5061" s="3" t="str">
        <f t="shared" si="475"/>
        <v>min</v>
      </c>
      <c r="O5061" s="3" t="str">
        <f t="shared" si="476"/>
        <v>United States</v>
      </c>
      <c r="P5061" s="3" t="s">
        <v>199</v>
      </c>
      <c r="Q5061" s="3" t="str">
        <f t="shared" si="477"/>
        <v>Comedies</v>
      </c>
      <c r="R5061" s="3" t="s">
        <v>24343</v>
      </c>
    </row>
    <row r="5062" spans="1:18" x14ac:dyDescent="0.3">
      <c r="A5062" s="3" t="s">
        <v>24344</v>
      </c>
      <c r="B5062" s="3" t="s">
        <v>13</v>
      </c>
      <c r="C5062" s="3" t="s">
        <v>24345</v>
      </c>
      <c r="D5062" s="3" t="s">
        <v>11846</v>
      </c>
      <c r="E5062" s="3" t="s">
        <v>24346</v>
      </c>
      <c r="F5062" s="3" t="s">
        <v>7948</v>
      </c>
      <c r="G5062" s="3" t="str">
        <f t="shared" si="478"/>
        <v>January</v>
      </c>
      <c r="H5062" s="3" t="str">
        <f t="shared" si="479"/>
        <v>2018</v>
      </c>
      <c r="I5062" s="3" t="s">
        <v>24342</v>
      </c>
      <c r="J5062" s="3">
        <v>2018</v>
      </c>
      <c r="K5062" s="3" t="s">
        <v>28</v>
      </c>
      <c r="L5062" s="3" t="s">
        <v>171</v>
      </c>
      <c r="M5062" s="3" t="str">
        <f t="shared" si="474"/>
        <v>61</v>
      </c>
      <c r="N5062" s="3" t="str">
        <f t="shared" si="475"/>
        <v>min</v>
      </c>
      <c r="O5062" s="3" t="str">
        <f t="shared" si="476"/>
        <v>Singapore</v>
      </c>
      <c r="P5062" s="3" t="s">
        <v>1555</v>
      </c>
      <c r="Q5062" s="3" t="str">
        <f t="shared" si="477"/>
        <v>Stand-Up Comedy</v>
      </c>
      <c r="R5062" s="3" t="s">
        <v>24347</v>
      </c>
    </row>
    <row r="5063" spans="1:18" x14ac:dyDescent="0.3">
      <c r="A5063" s="3" t="s">
        <v>24348</v>
      </c>
      <c r="B5063" s="3" t="s">
        <v>13</v>
      </c>
      <c r="C5063" s="3" t="s">
        <v>24349</v>
      </c>
      <c r="D5063" s="3" t="s">
        <v>7418</v>
      </c>
      <c r="E5063" s="3" t="s">
        <v>24350</v>
      </c>
      <c r="F5063" s="3" t="s">
        <v>132</v>
      </c>
      <c r="G5063" s="3" t="str">
        <f t="shared" si="478"/>
        <v>January</v>
      </c>
      <c r="H5063" s="3" t="str">
        <f t="shared" si="479"/>
        <v>2018</v>
      </c>
      <c r="I5063" s="3" t="s">
        <v>24342</v>
      </c>
      <c r="J5063" s="3">
        <v>2018</v>
      </c>
      <c r="K5063" s="3" t="s">
        <v>28</v>
      </c>
      <c r="L5063" s="3" t="s">
        <v>7608</v>
      </c>
      <c r="M5063" s="3" t="str">
        <f t="shared" si="474"/>
        <v>57</v>
      </c>
      <c r="N5063" s="3" t="str">
        <f t="shared" si="475"/>
        <v>min</v>
      </c>
      <c r="O5063" s="3" t="str">
        <f t="shared" si="476"/>
        <v>Mexico</v>
      </c>
      <c r="P5063" s="3" t="s">
        <v>1555</v>
      </c>
      <c r="Q5063" s="3" t="str">
        <f t="shared" si="477"/>
        <v>Stand-Up Comedy</v>
      </c>
      <c r="R5063" s="3" t="s">
        <v>24351</v>
      </c>
    </row>
    <row r="5064" spans="1:18" x14ac:dyDescent="0.3">
      <c r="A5064" s="3" t="s">
        <v>24352</v>
      </c>
      <c r="B5064" s="3" t="s">
        <v>13</v>
      </c>
      <c r="C5064" s="3" t="s">
        <v>24353</v>
      </c>
      <c r="D5064" s="3" t="s">
        <v>22867</v>
      </c>
      <c r="E5064" s="3" t="s">
        <v>24353</v>
      </c>
      <c r="F5064" s="3" t="s">
        <v>1534</v>
      </c>
      <c r="G5064" s="3" t="str">
        <f t="shared" si="478"/>
        <v>January</v>
      </c>
      <c r="H5064" s="3" t="str">
        <f t="shared" si="479"/>
        <v>2018</v>
      </c>
      <c r="I5064" s="3" t="s">
        <v>24342</v>
      </c>
      <c r="J5064" s="3">
        <v>2018</v>
      </c>
      <c r="K5064" s="3" t="s">
        <v>28</v>
      </c>
      <c r="L5064" s="3" t="s">
        <v>3964</v>
      </c>
      <c r="M5064" s="3" t="str">
        <f t="shared" si="474"/>
        <v>49</v>
      </c>
      <c r="N5064" s="3" t="str">
        <f t="shared" si="475"/>
        <v>min</v>
      </c>
      <c r="O5064" s="3" t="str">
        <f t="shared" si="476"/>
        <v>Argentina</v>
      </c>
      <c r="P5064" s="3" t="s">
        <v>1555</v>
      </c>
      <c r="Q5064" s="3" t="str">
        <f t="shared" si="477"/>
        <v>Stand-Up Comedy</v>
      </c>
      <c r="R5064" s="3" t="s">
        <v>24354</v>
      </c>
    </row>
    <row r="5065" spans="1:18" x14ac:dyDescent="0.3">
      <c r="A5065" s="3" t="s">
        <v>24355</v>
      </c>
      <c r="B5065" s="3" t="s">
        <v>23</v>
      </c>
      <c r="C5065" s="3" t="s">
        <v>24356</v>
      </c>
      <c r="D5065" s="3" t="s">
        <v>7418</v>
      </c>
      <c r="E5065" s="3" t="s">
        <v>24357</v>
      </c>
      <c r="F5065" s="3" t="s">
        <v>16</v>
      </c>
      <c r="G5065" s="3" t="str">
        <f t="shared" si="478"/>
        <v>January</v>
      </c>
      <c r="H5065" s="3" t="str">
        <f t="shared" si="479"/>
        <v>2018</v>
      </c>
      <c r="I5065" s="3" t="s">
        <v>24342</v>
      </c>
      <c r="J5065" s="3">
        <v>2018</v>
      </c>
      <c r="K5065" s="3" t="s">
        <v>242</v>
      </c>
      <c r="L5065" s="3" t="s">
        <v>372</v>
      </c>
      <c r="M5065" s="3" t="str">
        <f t="shared" si="474"/>
        <v>6</v>
      </c>
      <c r="N5065" s="3" t="str">
        <f t="shared" si="475"/>
        <v>Seasons</v>
      </c>
      <c r="O5065" s="3" t="str">
        <f t="shared" si="476"/>
        <v>United States</v>
      </c>
      <c r="P5065" s="3" t="s">
        <v>264</v>
      </c>
      <c r="Q5065" s="3" t="str">
        <f t="shared" si="477"/>
        <v>Kids' TV</v>
      </c>
      <c r="R5065" s="3" t="s">
        <v>24358</v>
      </c>
    </row>
    <row r="5066" spans="1:18" x14ac:dyDescent="0.3">
      <c r="A5066" s="3" t="s">
        <v>24359</v>
      </c>
      <c r="B5066" s="3" t="s">
        <v>13</v>
      </c>
      <c r="C5066" s="3" t="s">
        <v>24360</v>
      </c>
      <c r="D5066" s="3" t="s">
        <v>24361</v>
      </c>
      <c r="E5066" s="3" t="s">
        <v>24362</v>
      </c>
      <c r="F5066" s="3" t="s">
        <v>1814</v>
      </c>
      <c r="G5066" s="3" t="str">
        <f t="shared" si="478"/>
        <v>January</v>
      </c>
      <c r="H5066" s="3" t="str">
        <f t="shared" si="479"/>
        <v>2018</v>
      </c>
      <c r="I5066" s="3" t="s">
        <v>24363</v>
      </c>
      <c r="J5066" s="3">
        <v>2017</v>
      </c>
      <c r="K5066" s="3" t="s">
        <v>319</v>
      </c>
      <c r="L5066" s="3" t="s">
        <v>532</v>
      </c>
      <c r="M5066" s="3" t="str">
        <f t="shared" si="474"/>
        <v>87</v>
      </c>
      <c r="N5066" s="3" t="str">
        <f t="shared" si="475"/>
        <v>min</v>
      </c>
      <c r="O5066" s="3" t="str">
        <f t="shared" si="476"/>
        <v>Bulgaria</v>
      </c>
      <c r="P5066" s="3" t="s">
        <v>903</v>
      </c>
      <c r="Q5066" s="3" t="str">
        <f t="shared" si="477"/>
        <v>Action &amp; Adventure</v>
      </c>
      <c r="R5066" s="3" t="s">
        <v>24364</v>
      </c>
    </row>
    <row r="5067" spans="1:18" x14ac:dyDescent="0.3">
      <c r="A5067" s="3" t="s">
        <v>24365</v>
      </c>
      <c r="B5067" s="3" t="s">
        <v>23</v>
      </c>
      <c r="C5067" s="3" t="s">
        <v>24366</v>
      </c>
      <c r="D5067" s="3" t="s">
        <v>7418</v>
      </c>
      <c r="E5067" s="3" t="s">
        <v>24367</v>
      </c>
      <c r="F5067" s="3" t="s">
        <v>633</v>
      </c>
      <c r="G5067" s="3" t="str">
        <f t="shared" si="478"/>
        <v>January</v>
      </c>
      <c r="H5067" s="3" t="str">
        <f t="shared" si="479"/>
        <v>2018</v>
      </c>
      <c r="I5067" s="3" t="s">
        <v>24368</v>
      </c>
      <c r="J5067" s="3">
        <v>2017</v>
      </c>
      <c r="K5067" s="3" t="s">
        <v>28</v>
      </c>
      <c r="L5067" s="3" t="s">
        <v>36</v>
      </c>
      <c r="M5067" s="3" t="str">
        <f t="shared" si="474"/>
        <v>1</v>
      </c>
      <c r="N5067" s="3" t="str">
        <f t="shared" si="475"/>
        <v>Season</v>
      </c>
      <c r="O5067" s="3" t="str">
        <f t="shared" si="476"/>
        <v>South Korea</v>
      </c>
      <c r="P5067" s="3" t="s">
        <v>3571</v>
      </c>
      <c r="Q5067" s="3" t="str">
        <f t="shared" si="477"/>
        <v>International TV Shows</v>
      </c>
      <c r="R5067" s="3" t="s">
        <v>24369</v>
      </c>
    </row>
    <row r="5068" spans="1:18" x14ac:dyDescent="0.3">
      <c r="A5068" s="3" t="s">
        <v>24370</v>
      </c>
      <c r="B5068" s="3" t="s">
        <v>13</v>
      </c>
      <c r="C5068" s="3" t="s">
        <v>24371</v>
      </c>
      <c r="D5068" s="3" t="s">
        <v>22867</v>
      </c>
      <c r="E5068" s="3" t="s">
        <v>19142</v>
      </c>
      <c r="F5068" s="3" t="s">
        <v>1553</v>
      </c>
      <c r="G5068" s="3" t="str">
        <f t="shared" si="478"/>
        <v>January</v>
      </c>
      <c r="H5068" s="3" t="str">
        <f t="shared" si="479"/>
        <v>2018</v>
      </c>
      <c r="I5068" s="3" t="s">
        <v>24368</v>
      </c>
      <c r="J5068" s="3">
        <v>2018</v>
      </c>
      <c r="K5068" s="3" t="s">
        <v>28</v>
      </c>
      <c r="L5068" s="3" t="s">
        <v>1562</v>
      </c>
      <c r="M5068" s="3" t="str">
        <f t="shared" si="474"/>
        <v>59</v>
      </c>
      <c r="N5068" s="3" t="str">
        <f t="shared" si="475"/>
        <v>min</v>
      </c>
      <c r="O5068" s="3" t="str">
        <f t="shared" si="476"/>
        <v>Colombia</v>
      </c>
      <c r="P5068" s="3" t="s">
        <v>1555</v>
      </c>
      <c r="Q5068" s="3" t="str">
        <f t="shared" si="477"/>
        <v>Stand-Up Comedy</v>
      </c>
      <c r="R5068" s="3" t="s">
        <v>24372</v>
      </c>
    </row>
    <row r="5069" spans="1:18" x14ac:dyDescent="0.3">
      <c r="A5069" s="3" t="s">
        <v>24373</v>
      </c>
      <c r="B5069" s="3" t="s">
        <v>13</v>
      </c>
      <c r="C5069" s="3" t="s">
        <v>24374</v>
      </c>
      <c r="D5069" s="3" t="s">
        <v>24375</v>
      </c>
      <c r="E5069" s="3" t="s">
        <v>20525</v>
      </c>
      <c r="F5069" s="3" t="s">
        <v>16</v>
      </c>
      <c r="G5069" s="3" t="str">
        <f t="shared" si="478"/>
        <v>January</v>
      </c>
      <c r="H5069" s="3" t="str">
        <f t="shared" si="479"/>
        <v>2018</v>
      </c>
      <c r="I5069" s="3" t="s">
        <v>24376</v>
      </c>
      <c r="J5069" s="3">
        <v>2018</v>
      </c>
      <c r="K5069" s="3" t="s">
        <v>28</v>
      </c>
      <c r="L5069" s="3" t="s">
        <v>777</v>
      </c>
      <c r="M5069" s="3" t="str">
        <f t="shared" si="474"/>
        <v>63</v>
      </c>
      <c r="N5069" s="3" t="str">
        <f t="shared" si="475"/>
        <v>min</v>
      </c>
      <c r="O5069" s="3" t="str">
        <f t="shared" si="476"/>
        <v>United States</v>
      </c>
      <c r="P5069" s="3" t="s">
        <v>1555</v>
      </c>
      <c r="Q5069" s="3" t="str">
        <f t="shared" si="477"/>
        <v>Stand-Up Comedy</v>
      </c>
      <c r="R5069" s="3" t="s">
        <v>24377</v>
      </c>
    </row>
    <row r="5070" spans="1:18" x14ac:dyDescent="0.3">
      <c r="A5070" s="3" t="s">
        <v>24378</v>
      </c>
      <c r="B5070" s="3" t="s">
        <v>13</v>
      </c>
      <c r="C5070" s="3" t="s">
        <v>24379</v>
      </c>
      <c r="D5070" s="3" t="s">
        <v>24380</v>
      </c>
      <c r="E5070" s="3" t="s">
        <v>7418</v>
      </c>
      <c r="F5070" s="3" t="s">
        <v>7418</v>
      </c>
      <c r="G5070" s="3" t="str">
        <f t="shared" si="478"/>
        <v>January</v>
      </c>
      <c r="H5070" s="3" t="str">
        <f t="shared" si="479"/>
        <v>2018</v>
      </c>
      <c r="I5070" s="3" t="s">
        <v>24381</v>
      </c>
      <c r="J5070" s="3">
        <v>2017</v>
      </c>
      <c r="K5070" s="3" t="s">
        <v>28</v>
      </c>
      <c r="L5070" s="3" t="s">
        <v>1686</v>
      </c>
      <c r="M5070" s="3" t="str">
        <f t="shared" si="474"/>
        <v>69</v>
      </c>
      <c r="N5070" s="3" t="str">
        <f t="shared" si="475"/>
        <v>min</v>
      </c>
      <c r="O5070" s="3" t="str">
        <f t="shared" si="476"/>
        <v>Unknown</v>
      </c>
      <c r="P5070" s="3" t="s">
        <v>127</v>
      </c>
      <c r="Q5070" s="3" t="str">
        <f t="shared" si="477"/>
        <v>Documentaries</v>
      </c>
      <c r="R5070" s="3" t="s">
        <v>24382</v>
      </c>
    </row>
    <row r="5071" spans="1:18" x14ac:dyDescent="0.3">
      <c r="A5071" s="3" t="s">
        <v>24383</v>
      </c>
      <c r="B5071" s="3" t="s">
        <v>23</v>
      </c>
      <c r="C5071" s="3" t="s">
        <v>24384</v>
      </c>
      <c r="D5071" s="3" t="s">
        <v>7418</v>
      </c>
      <c r="E5071" s="3" t="s">
        <v>24385</v>
      </c>
      <c r="F5071" s="3" t="s">
        <v>3219</v>
      </c>
      <c r="G5071" s="3" t="str">
        <f t="shared" si="478"/>
        <v>January</v>
      </c>
      <c r="H5071" s="3" t="str">
        <f t="shared" si="479"/>
        <v>2018</v>
      </c>
      <c r="I5071" s="3" t="s">
        <v>24381</v>
      </c>
      <c r="J5071" s="3">
        <v>2018</v>
      </c>
      <c r="K5071" s="3" t="s">
        <v>28</v>
      </c>
      <c r="L5071" s="3" t="s">
        <v>29</v>
      </c>
      <c r="M5071" s="3" t="str">
        <f t="shared" si="474"/>
        <v>2</v>
      </c>
      <c r="N5071" s="3" t="str">
        <f t="shared" si="475"/>
        <v>Seasons</v>
      </c>
      <c r="O5071" s="3" t="str">
        <f t="shared" si="476"/>
        <v>United States</v>
      </c>
      <c r="P5071" s="3" t="s">
        <v>2726</v>
      </c>
      <c r="Q5071" s="3" t="str">
        <f t="shared" si="477"/>
        <v>TV Action &amp; Adventure</v>
      </c>
      <c r="R5071" s="3" t="s">
        <v>24386</v>
      </c>
    </row>
    <row r="5072" spans="1:18" x14ac:dyDescent="0.3">
      <c r="A5072" s="3" t="s">
        <v>24387</v>
      </c>
      <c r="B5072" s="3" t="s">
        <v>23</v>
      </c>
      <c r="C5072" s="3" t="s">
        <v>24388</v>
      </c>
      <c r="D5072" s="3" t="s">
        <v>7418</v>
      </c>
      <c r="E5072" s="3" t="s">
        <v>24389</v>
      </c>
      <c r="F5072" s="3" t="s">
        <v>351</v>
      </c>
      <c r="G5072" s="3" t="str">
        <f t="shared" si="478"/>
        <v>January</v>
      </c>
      <c r="H5072" s="3" t="str">
        <f t="shared" si="479"/>
        <v>2018</v>
      </c>
      <c r="I5072" s="3" t="s">
        <v>24390</v>
      </c>
      <c r="J5072" s="3">
        <v>2017</v>
      </c>
      <c r="K5072" s="3" t="s">
        <v>110</v>
      </c>
      <c r="L5072" s="3" t="s">
        <v>36</v>
      </c>
      <c r="M5072" s="3" t="str">
        <f t="shared" si="474"/>
        <v>1</v>
      </c>
      <c r="N5072" s="3" t="str">
        <f t="shared" si="475"/>
        <v>Season</v>
      </c>
      <c r="O5072" s="3" t="str">
        <f t="shared" si="476"/>
        <v>Japan</v>
      </c>
      <c r="P5072" s="3" t="s">
        <v>1612</v>
      </c>
      <c r="Q5072" s="3" t="str">
        <f t="shared" si="477"/>
        <v>International TV Shows</v>
      </c>
      <c r="R5072" s="3" t="s">
        <v>24391</v>
      </c>
    </row>
    <row r="5073" spans="1:18" x14ac:dyDescent="0.3">
      <c r="A5073" s="3" t="s">
        <v>24392</v>
      </c>
      <c r="B5073" s="3" t="s">
        <v>13</v>
      </c>
      <c r="C5073" s="3" t="s">
        <v>24393</v>
      </c>
      <c r="D5073" s="3" t="s">
        <v>11846</v>
      </c>
      <c r="E5073" s="3" t="s">
        <v>24394</v>
      </c>
      <c r="F5073" s="3" t="s">
        <v>16</v>
      </c>
      <c r="G5073" s="3" t="str">
        <f t="shared" si="478"/>
        <v>January</v>
      </c>
      <c r="H5073" s="3" t="str">
        <f t="shared" si="479"/>
        <v>2018</v>
      </c>
      <c r="I5073" s="3" t="s">
        <v>24395</v>
      </c>
      <c r="J5073" s="3">
        <v>2018</v>
      </c>
      <c r="K5073" s="3" t="s">
        <v>76</v>
      </c>
      <c r="L5073" s="3" t="s">
        <v>2256</v>
      </c>
      <c r="M5073" s="3" t="str">
        <f t="shared" si="474"/>
        <v>62</v>
      </c>
      <c r="N5073" s="3" t="str">
        <f t="shared" si="475"/>
        <v>min</v>
      </c>
      <c r="O5073" s="3" t="str">
        <f t="shared" si="476"/>
        <v>United States</v>
      </c>
      <c r="P5073" s="3" t="s">
        <v>1555</v>
      </c>
      <c r="Q5073" s="3" t="str">
        <f t="shared" si="477"/>
        <v>Stand-Up Comedy</v>
      </c>
      <c r="R5073" s="3" t="s">
        <v>24396</v>
      </c>
    </row>
    <row r="5074" spans="1:18" x14ac:dyDescent="0.3">
      <c r="A5074" s="3" t="s">
        <v>24397</v>
      </c>
      <c r="B5074" s="3" t="s">
        <v>13</v>
      </c>
      <c r="C5074" s="3" t="s">
        <v>24398</v>
      </c>
      <c r="D5074" s="3" t="s">
        <v>24399</v>
      </c>
      <c r="E5074" s="3" t="s">
        <v>24400</v>
      </c>
      <c r="F5074" s="3" t="s">
        <v>16</v>
      </c>
      <c r="G5074" s="3" t="str">
        <f t="shared" si="478"/>
        <v>January</v>
      </c>
      <c r="H5074" s="3" t="str">
        <f t="shared" si="479"/>
        <v>2018</v>
      </c>
      <c r="I5074" s="3" t="s">
        <v>24395</v>
      </c>
      <c r="J5074" s="3">
        <v>2018</v>
      </c>
      <c r="K5074" s="3" t="s">
        <v>18</v>
      </c>
      <c r="L5074" s="3" t="s">
        <v>771</v>
      </c>
      <c r="M5074" s="3" t="str">
        <f t="shared" si="474"/>
        <v>108</v>
      </c>
      <c r="N5074" s="3" t="str">
        <f t="shared" si="475"/>
        <v>min</v>
      </c>
      <c r="O5074" s="3" t="str">
        <f t="shared" si="476"/>
        <v>United States</v>
      </c>
      <c r="P5074" s="3" t="s">
        <v>199</v>
      </c>
      <c r="Q5074" s="3" t="str">
        <f t="shared" si="477"/>
        <v>Comedies</v>
      </c>
      <c r="R5074" s="3" t="s">
        <v>24401</v>
      </c>
    </row>
    <row r="5075" spans="1:18" x14ac:dyDescent="0.3">
      <c r="A5075" s="3" t="s">
        <v>24402</v>
      </c>
      <c r="B5075" s="3" t="s">
        <v>13</v>
      </c>
      <c r="C5075" s="3" t="s">
        <v>24403</v>
      </c>
      <c r="D5075" s="3" t="s">
        <v>24404</v>
      </c>
      <c r="E5075" s="3" t="s">
        <v>24405</v>
      </c>
      <c r="F5075" s="3" t="s">
        <v>1674</v>
      </c>
      <c r="G5075" s="3" t="str">
        <f t="shared" si="478"/>
        <v>January</v>
      </c>
      <c r="H5075" s="3" t="str">
        <f t="shared" si="479"/>
        <v>2018</v>
      </c>
      <c r="I5075" s="3" t="s">
        <v>24395</v>
      </c>
      <c r="J5075" s="3">
        <v>2018</v>
      </c>
      <c r="K5075" s="3" t="s">
        <v>28</v>
      </c>
      <c r="L5075" s="3" t="s">
        <v>394</v>
      </c>
      <c r="M5075" s="3" t="str">
        <f t="shared" si="474"/>
        <v>95</v>
      </c>
      <c r="N5075" s="3" t="str">
        <f t="shared" si="475"/>
        <v>min</v>
      </c>
      <c r="O5075" s="3" t="str">
        <f t="shared" si="476"/>
        <v>Canada</v>
      </c>
      <c r="P5075" s="3" t="s">
        <v>3189</v>
      </c>
      <c r="Q5075" s="3" t="str">
        <f t="shared" si="477"/>
        <v>Horror Movies</v>
      </c>
      <c r="R5075" s="3" t="s">
        <v>24406</v>
      </c>
    </row>
    <row r="5076" spans="1:18" x14ac:dyDescent="0.3">
      <c r="A5076" s="3" t="s">
        <v>24407</v>
      </c>
      <c r="B5076" s="3" t="s">
        <v>13</v>
      </c>
      <c r="C5076" s="3" t="s">
        <v>24408</v>
      </c>
      <c r="D5076" s="3" t="s">
        <v>24409</v>
      </c>
      <c r="E5076" s="3" t="s">
        <v>24410</v>
      </c>
      <c r="F5076" s="3" t="s">
        <v>75</v>
      </c>
      <c r="G5076" s="3" t="str">
        <f t="shared" si="478"/>
        <v>January</v>
      </c>
      <c r="H5076" s="3" t="str">
        <f t="shared" si="479"/>
        <v>2018</v>
      </c>
      <c r="I5076" s="3" t="s">
        <v>24411</v>
      </c>
      <c r="J5076" s="3">
        <v>2017</v>
      </c>
      <c r="K5076" s="3" t="s">
        <v>28</v>
      </c>
      <c r="L5076" s="3" t="s">
        <v>352</v>
      </c>
      <c r="M5076" s="3" t="str">
        <f t="shared" si="474"/>
        <v>99</v>
      </c>
      <c r="N5076" s="3" t="str">
        <f t="shared" si="475"/>
        <v>min</v>
      </c>
      <c r="O5076" s="3" t="str">
        <f t="shared" si="476"/>
        <v>United Kingdom</v>
      </c>
      <c r="P5076" s="3" t="s">
        <v>4584</v>
      </c>
      <c r="Q5076" s="3" t="str">
        <f t="shared" si="477"/>
        <v>Independent Movies</v>
      </c>
      <c r="R5076" s="3" t="s">
        <v>24412</v>
      </c>
    </row>
    <row r="5077" spans="1:18" x14ac:dyDescent="0.3">
      <c r="A5077" s="3" t="s">
        <v>24413</v>
      </c>
      <c r="B5077" s="3" t="s">
        <v>23</v>
      </c>
      <c r="C5077" s="3" t="s">
        <v>24414</v>
      </c>
      <c r="D5077" s="3" t="s">
        <v>7418</v>
      </c>
      <c r="E5077" s="3" t="s">
        <v>24415</v>
      </c>
      <c r="F5077" s="3" t="s">
        <v>663</v>
      </c>
      <c r="G5077" s="3" t="str">
        <f t="shared" si="478"/>
        <v>January</v>
      </c>
      <c r="H5077" s="3" t="str">
        <f t="shared" si="479"/>
        <v>2018</v>
      </c>
      <c r="I5077" s="3" t="s">
        <v>24411</v>
      </c>
      <c r="J5077" s="3">
        <v>2017</v>
      </c>
      <c r="K5077" s="3" t="s">
        <v>28</v>
      </c>
      <c r="L5077" s="3" t="s">
        <v>36</v>
      </c>
      <c r="M5077" s="3" t="str">
        <f t="shared" si="474"/>
        <v>1</v>
      </c>
      <c r="N5077" s="3" t="str">
        <f t="shared" si="475"/>
        <v>Season</v>
      </c>
      <c r="O5077" s="3" t="str">
        <f t="shared" si="476"/>
        <v>Spain</v>
      </c>
      <c r="P5077" s="3" t="s">
        <v>1540</v>
      </c>
      <c r="Q5077" s="3" t="str">
        <f t="shared" si="477"/>
        <v>International TV Shows</v>
      </c>
      <c r="R5077" s="3" t="s">
        <v>24416</v>
      </c>
    </row>
    <row r="5078" spans="1:18" x14ac:dyDescent="0.3">
      <c r="A5078" s="3" t="s">
        <v>24417</v>
      </c>
      <c r="B5078" s="3" t="s">
        <v>13</v>
      </c>
      <c r="C5078" s="3" t="s">
        <v>24418</v>
      </c>
      <c r="D5078" s="3" t="s">
        <v>22867</v>
      </c>
      <c r="E5078" s="3" t="s">
        <v>24419</v>
      </c>
      <c r="F5078" s="3" t="s">
        <v>1553</v>
      </c>
      <c r="G5078" s="3" t="str">
        <f t="shared" si="478"/>
        <v>January</v>
      </c>
      <c r="H5078" s="3" t="str">
        <f t="shared" si="479"/>
        <v>2018</v>
      </c>
      <c r="I5078" s="3" t="s">
        <v>24420</v>
      </c>
      <c r="J5078" s="3">
        <v>2018</v>
      </c>
      <c r="K5078" s="3" t="s">
        <v>28</v>
      </c>
      <c r="L5078" s="3" t="s">
        <v>2256</v>
      </c>
      <c r="M5078" s="3" t="str">
        <f t="shared" si="474"/>
        <v>62</v>
      </c>
      <c r="N5078" s="3" t="str">
        <f t="shared" si="475"/>
        <v>min</v>
      </c>
      <c r="O5078" s="3" t="str">
        <f t="shared" si="476"/>
        <v>Colombia</v>
      </c>
      <c r="P5078" s="3" t="s">
        <v>1555</v>
      </c>
      <c r="Q5078" s="3" t="str">
        <f t="shared" si="477"/>
        <v>Stand-Up Comedy</v>
      </c>
      <c r="R5078" s="3" t="s">
        <v>24421</v>
      </c>
    </row>
    <row r="5079" spans="1:18" x14ac:dyDescent="0.3">
      <c r="A5079" s="3" t="s">
        <v>24422</v>
      </c>
      <c r="B5079" s="3" t="s">
        <v>23</v>
      </c>
      <c r="C5079" s="3" t="s">
        <v>24423</v>
      </c>
      <c r="D5079" s="3" t="s">
        <v>20345</v>
      </c>
      <c r="E5079" s="3" t="s">
        <v>24424</v>
      </c>
      <c r="F5079" s="3" t="s">
        <v>351</v>
      </c>
      <c r="G5079" s="3" t="str">
        <f t="shared" si="478"/>
        <v>January</v>
      </c>
      <c r="H5079" s="3" t="str">
        <f t="shared" si="479"/>
        <v>2018</v>
      </c>
      <c r="I5079" s="3" t="s">
        <v>24420</v>
      </c>
      <c r="J5079" s="3">
        <v>2017</v>
      </c>
      <c r="K5079" s="3" t="s">
        <v>76</v>
      </c>
      <c r="L5079" s="3" t="s">
        <v>36</v>
      </c>
      <c r="M5079" s="3" t="str">
        <f t="shared" si="474"/>
        <v>1</v>
      </c>
      <c r="N5079" s="3" t="str">
        <f t="shared" si="475"/>
        <v>Season</v>
      </c>
      <c r="O5079" s="3" t="str">
        <f t="shared" si="476"/>
        <v>Japan</v>
      </c>
      <c r="P5079" s="3" t="s">
        <v>885</v>
      </c>
      <c r="Q5079" s="3" t="str">
        <f t="shared" si="477"/>
        <v>TV Shows</v>
      </c>
      <c r="R5079" s="3" t="s">
        <v>24425</v>
      </c>
    </row>
    <row r="5080" spans="1:18" x14ac:dyDescent="0.3">
      <c r="A5080" s="3" t="s">
        <v>24426</v>
      </c>
      <c r="B5080" s="3" t="s">
        <v>13</v>
      </c>
      <c r="C5080" s="3" t="s">
        <v>24427</v>
      </c>
      <c r="D5080" s="3" t="s">
        <v>7418</v>
      </c>
      <c r="E5080" s="3" t="s">
        <v>23040</v>
      </c>
      <c r="F5080" s="3" t="s">
        <v>16</v>
      </c>
      <c r="G5080" s="3" t="str">
        <f t="shared" si="478"/>
        <v>January</v>
      </c>
      <c r="H5080" s="3" t="str">
        <f t="shared" si="479"/>
        <v>2018</v>
      </c>
      <c r="I5080" s="3" t="s">
        <v>24428</v>
      </c>
      <c r="J5080" s="3">
        <v>2018</v>
      </c>
      <c r="K5080" s="3" t="s">
        <v>28</v>
      </c>
      <c r="L5080" s="3" t="s">
        <v>3932</v>
      </c>
      <c r="M5080" s="3" t="str">
        <f t="shared" si="474"/>
        <v>60</v>
      </c>
      <c r="N5080" s="3" t="str">
        <f t="shared" si="475"/>
        <v>min</v>
      </c>
      <c r="O5080" s="3" t="str">
        <f t="shared" si="476"/>
        <v>United States</v>
      </c>
      <c r="P5080" s="3" t="s">
        <v>1555</v>
      </c>
      <c r="Q5080" s="3" t="str">
        <f t="shared" si="477"/>
        <v>Stand-Up Comedy</v>
      </c>
      <c r="R5080" s="3" t="s">
        <v>24429</v>
      </c>
    </row>
    <row r="5081" spans="1:18" x14ac:dyDescent="0.3">
      <c r="A5081" s="3" t="s">
        <v>24430</v>
      </c>
      <c r="B5081" s="3" t="s">
        <v>13</v>
      </c>
      <c r="C5081" s="3" t="s">
        <v>24431</v>
      </c>
      <c r="D5081" s="3" t="s">
        <v>24432</v>
      </c>
      <c r="E5081" s="3" t="s">
        <v>24433</v>
      </c>
      <c r="F5081" s="3" t="s">
        <v>24434</v>
      </c>
      <c r="G5081" s="3" t="str">
        <f t="shared" si="478"/>
        <v>January</v>
      </c>
      <c r="H5081" s="3" t="str">
        <f t="shared" si="479"/>
        <v>2018</v>
      </c>
      <c r="I5081" s="3" t="s">
        <v>24435</v>
      </c>
      <c r="J5081" s="3">
        <v>1980</v>
      </c>
      <c r="K5081" s="3" t="s">
        <v>76</v>
      </c>
      <c r="L5081" s="3" t="s">
        <v>190</v>
      </c>
      <c r="M5081" s="3" t="str">
        <f t="shared" si="474"/>
        <v>147</v>
      </c>
      <c r="N5081" s="3" t="str">
        <f t="shared" si="475"/>
        <v>min</v>
      </c>
      <c r="O5081" s="3" t="str">
        <f t="shared" si="476"/>
        <v>Soviet Union</v>
      </c>
      <c r="P5081" s="3" t="s">
        <v>11908</v>
      </c>
      <c r="Q5081" s="3" t="str">
        <f t="shared" si="477"/>
        <v>Action &amp; Adventure</v>
      </c>
      <c r="R5081" s="3" t="s">
        <v>24436</v>
      </c>
    </row>
    <row r="5082" spans="1:18" x14ac:dyDescent="0.3">
      <c r="A5082" s="3" t="s">
        <v>24437</v>
      </c>
      <c r="B5082" s="3" t="s">
        <v>13</v>
      </c>
      <c r="C5082" s="3" t="s">
        <v>24438</v>
      </c>
      <c r="D5082" s="3" t="s">
        <v>24439</v>
      </c>
      <c r="E5082" s="3" t="s">
        <v>24440</v>
      </c>
      <c r="F5082" s="3" t="s">
        <v>46</v>
      </c>
      <c r="G5082" s="3" t="str">
        <f t="shared" si="478"/>
        <v>January</v>
      </c>
      <c r="H5082" s="3" t="str">
        <f t="shared" si="479"/>
        <v>2018</v>
      </c>
      <c r="I5082" s="3" t="s">
        <v>24435</v>
      </c>
      <c r="J5082" s="3">
        <v>1986</v>
      </c>
      <c r="K5082" s="3" t="s">
        <v>76</v>
      </c>
      <c r="L5082" s="3" t="s">
        <v>20735</v>
      </c>
      <c r="M5082" s="3" t="str">
        <f t="shared" si="474"/>
        <v>153</v>
      </c>
      <c r="N5082" s="3" t="str">
        <f t="shared" si="475"/>
        <v>min</v>
      </c>
      <c r="O5082" s="3" t="str">
        <f t="shared" si="476"/>
        <v>India</v>
      </c>
      <c r="P5082" s="3" t="s">
        <v>1213</v>
      </c>
      <c r="Q5082" s="3" t="str">
        <f t="shared" si="477"/>
        <v>Dramas</v>
      </c>
      <c r="R5082" s="3" t="s">
        <v>24441</v>
      </c>
    </row>
    <row r="5083" spans="1:18" x14ac:dyDescent="0.3">
      <c r="A5083" s="3" t="s">
        <v>24442</v>
      </c>
      <c r="B5083" s="3" t="s">
        <v>13</v>
      </c>
      <c r="C5083" s="3" t="s">
        <v>24443</v>
      </c>
      <c r="D5083" s="3" t="s">
        <v>24444</v>
      </c>
      <c r="E5083" s="3" t="s">
        <v>24445</v>
      </c>
      <c r="F5083" s="3" t="s">
        <v>24446</v>
      </c>
      <c r="G5083" s="3" t="str">
        <f t="shared" si="478"/>
        <v>January</v>
      </c>
      <c r="H5083" s="3" t="str">
        <f t="shared" si="479"/>
        <v>2018</v>
      </c>
      <c r="I5083" s="3" t="s">
        <v>24435</v>
      </c>
      <c r="J5083" s="3">
        <v>2017</v>
      </c>
      <c r="K5083" s="3" t="s">
        <v>110</v>
      </c>
      <c r="L5083" s="3" t="s">
        <v>532</v>
      </c>
      <c r="M5083" s="3" t="str">
        <f t="shared" si="474"/>
        <v>87</v>
      </c>
      <c r="N5083" s="3" t="str">
        <f t="shared" si="475"/>
        <v>min</v>
      </c>
      <c r="O5083" s="3" t="str">
        <f t="shared" si="476"/>
        <v>Australia</v>
      </c>
      <c r="P5083" s="3" t="s">
        <v>7343</v>
      </c>
      <c r="Q5083" s="3" t="str">
        <f t="shared" si="477"/>
        <v>Children &amp; Family Movies</v>
      </c>
      <c r="R5083" s="3" t="s">
        <v>24447</v>
      </c>
    </row>
    <row r="5084" spans="1:18" x14ac:dyDescent="0.3">
      <c r="A5084" s="3" t="s">
        <v>24448</v>
      </c>
      <c r="B5084" s="3" t="s">
        <v>23</v>
      </c>
      <c r="C5084" s="3" t="s">
        <v>24449</v>
      </c>
      <c r="D5084" s="3" t="s">
        <v>7418</v>
      </c>
      <c r="E5084" s="3" t="s">
        <v>24450</v>
      </c>
      <c r="F5084" s="3" t="s">
        <v>16</v>
      </c>
      <c r="G5084" s="3" t="str">
        <f t="shared" si="478"/>
        <v>January</v>
      </c>
      <c r="H5084" s="3" t="str">
        <f t="shared" si="479"/>
        <v>2018</v>
      </c>
      <c r="I5084" s="3" t="s">
        <v>24451</v>
      </c>
      <c r="J5084" s="3">
        <v>2018</v>
      </c>
      <c r="K5084" s="3" t="s">
        <v>28</v>
      </c>
      <c r="L5084" s="3" t="s">
        <v>29</v>
      </c>
      <c r="M5084" s="3" t="str">
        <f t="shared" si="474"/>
        <v>2</v>
      </c>
      <c r="N5084" s="3" t="str">
        <f t="shared" si="475"/>
        <v>Seasons</v>
      </c>
      <c r="O5084" s="3" t="str">
        <f t="shared" si="476"/>
        <v>United States</v>
      </c>
      <c r="P5084" s="3" t="s">
        <v>226</v>
      </c>
      <c r="Q5084" s="3" t="str">
        <f t="shared" si="477"/>
        <v>TV Comedies</v>
      </c>
      <c r="R5084" s="3" t="s">
        <v>24452</v>
      </c>
    </row>
    <row r="5085" spans="1:18" x14ac:dyDescent="0.3">
      <c r="A5085" s="3" t="s">
        <v>24453</v>
      </c>
      <c r="B5085" s="3" t="s">
        <v>13</v>
      </c>
      <c r="C5085" s="3" t="s">
        <v>24454</v>
      </c>
      <c r="D5085" s="3" t="s">
        <v>24455</v>
      </c>
      <c r="E5085" s="3" t="s">
        <v>24456</v>
      </c>
      <c r="F5085" s="3" t="s">
        <v>21846</v>
      </c>
      <c r="G5085" s="3" t="str">
        <f t="shared" si="478"/>
        <v>January</v>
      </c>
      <c r="H5085" s="3" t="str">
        <f t="shared" si="479"/>
        <v>2018</v>
      </c>
      <c r="I5085" s="3" t="s">
        <v>24451</v>
      </c>
      <c r="J5085" s="3">
        <v>2017</v>
      </c>
      <c r="K5085" s="3" t="s">
        <v>76</v>
      </c>
      <c r="L5085" s="3" t="s">
        <v>287</v>
      </c>
      <c r="M5085" s="3" t="str">
        <f t="shared" si="474"/>
        <v>124</v>
      </c>
      <c r="N5085" s="3" t="str">
        <f t="shared" si="475"/>
        <v>min</v>
      </c>
      <c r="O5085" s="3" t="str">
        <f t="shared" si="476"/>
        <v>Czech Republic</v>
      </c>
      <c r="P5085" s="3" t="s">
        <v>103</v>
      </c>
      <c r="Q5085" s="3" t="str">
        <f t="shared" si="477"/>
        <v>Dramas</v>
      </c>
      <c r="R5085" s="3" t="s">
        <v>24457</v>
      </c>
    </row>
    <row r="5086" spans="1:18" x14ac:dyDescent="0.3">
      <c r="A5086" s="3" t="s">
        <v>24458</v>
      </c>
      <c r="B5086" s="3" t="s">
        <v>13</v>
      </c>
      <c r="C5086" s="3" t="s">
        <v>24459</v>
      </c>
      <c r="D5086" s="3" t="s">
        <v>24460</v>
      </c>
      <c r="E5086" s="3" t="s">
        <v>24461</v>
      </c>
      <c r="F5086" s="3" t="s">
        <v>16</v>
      </c>
      <c r="G5086" s="3" t="str">
        <f t="shared" si="478"/>
        <v>January</v>
      </c>
      <c r="H5086" s="3" t="str">
        <f t="shared" si="479"/>
        <v>2018</v>
      </c>
      <c r="I5086" s="3" t="s">
        <v>24451</v>
      </c>
      <c r="J5086" s="3">
        <v>2018</v>
      </c>
      <c r="K5086" s="3" t="s">
        <v>76</v>
      </c>
      <c r="L5086" s="3" t="s">
        <v>139</v>
      </c>
      <c r="M5086" s="3" t="str">
        <f t="shared" si="474"/>
        <v>94</v>
      </c>
      <c r="N5086" s="3" t="str">
        <f t="shared" si="475"/>
        <v>min</v>
      </c>
      <c r="O5086" s="3" t="str">
        <f t="shared" si="476"/>
        <v>United States</v>
      </c>
      <c r="P5086" s="3" t="s">
        <v>1479</v>
      </c>
      <c r="Q5086" s="3" t="str">
        <f t="shared" si="477"/>
        <v>Comedies</v>
      </c>
      <c r="R5086" s="3" t="s">
        <v>24462</v>
      </c>
    </row>
    <row r="5087" spans="1:18" x14ac:dyDescent="0.3">
      <c r="A5087" s="3" t="s">
        <v>24463</v>
      </c>
      <c r="B5087" s="3" t="s">
        <v>13</v>
      </c>
      <c r="C5087" s="3" t="s">
        <v>24464</v>
      </c>
      <c r="D5087" s="3" t="s">
        <v>24465</v>
      </c>
      <c r="E5087" s="3" t="s">
        <v>7418</v>
      </c>
      <c r="F5087" s="3" t="s">
        <v>633</v>
      </c>
      <c r="G5087" s="3" t="str">
        <f t="shared" si="478"/>
        <v>January</v>
      </c>
      <c r="H5087" s="3" t="str">
        <f t="shared" si="479"/>
        <v>2018</v>
      </c>
      <c r="I5087" s="3" t="s">
        <v>24451</v>
      </c>
      <c r="J5087" s="3">
        <v>2017</v>
      </c>
      <c r="K5087" s="3" t="s">
        <v>28</v>
      </c>
      <c r="L5087" s="3" t="s">
        <v>367</v>
      </c>
      <c r="M5087" s="3" t="str">
        <f t="shared" si="474"/>
        <v>100</v>
      </c>
      <c r="N5087" s="3" t="str">
        <f t="shared" si="475"/>
        <v>min</v>
      </c>
      <c r="O5087" s="3" t="str">
        <f t="shared" si="476"/>
        <v>South Korea</v>
      </c>
      <c r="P5087" s="3" t="s">
        <v>127</v>
      </c>
      <c r="Q5087" s="3" t="str">
        <f t="shared" si="477"/>
        <v>Documentaries</v>
      </c>
      <c r="R5087" s="3" t="s">
        <v>24466</v>
      </c>
    </row>
    <row r="5088" spans="1:18" x14ac:dyDescent="0.3">
      <c r="A5088" s="3" t="s">
        <v>24467</v>
      </c>
      <c r="B5088" s="3" t="s">
        <v>13</v>
      </c>
      <c r="C5088" s="3" t="s">
        <v>24468</v>
      </c>
      <c r="D5088" s="3" t="s">
        <v>13284</v>
      </c>
      <c r="E5088" s="3" t="s">
        <v>13710</v>
      </c>
      <c r="F5088" s="3" t="s">
        <v>16</v>
      </c>
      <c r="G5088" s="3" t="str">
        <f t="shared" si="478"/>
        <v>January</v>
      </c>
      <c r="H5088" s="3" t="str">
        <f t="shared" si="479"/>
        <v>2018</v>
      </c>
      <c r="I5088" s="3" t="s">
        <v>24451</v>
      </c>
      <c r="J5088" s="3">
        <v>2018</v>
      </c>
      <c r="K5088" s="3" t="s">
        <v>28</v>
      </c>
      <c r="L5088" s="3" t="s">
        <v>4828</v>
      </c>
      <c r="M5088" s="3" t="str">
        <f t="shared" si="474"/>
        <v>71</v>
      </c>
      <c r="N5088" s="3" t="str">
        <f t="shared" si="475"/>
        <v>min</v>
      </c>
      <c r="O5088" s="3" t="str">
        <f t="shared" si="476"/>
        <v>United States</v>
      </c>
      <c r="P5088" s="3" t="s">
        <v>1555</v>
      </c>
      <c r="Q5088" s="3" t="str">
        <f t="shared" si="477"/>
        <v>Stand-Up Comedy</v>
      </c>
      <c r="R5088" s="3" t="s">
        <v>24469</v>
      </c>
    </row>
    <row r="5089" spans="1:18" x14ac:dyDescent="0.3">
      <c r="A5089" s="3" t="s">
        <v>24470</v>
      </c>
      <c r="B5089" s="3" t="s">
        <v>13</v>
      </c>
      <c r="C5089" s="3" t="s">
        <v>24471</v>
      </c>
      <c r="D5089" s="3" t="s">
        <v>7418</v>
      </c>
      <c r="E5089" s="3" t="s">
        <v>24472</v>
      </c>
      <c r="F5089" s="3" t="s">
        <v>1553</v>
      </c>
      <c r="G5089" s="3" t="str">
        <f t="shared" si="478"/>
        <v>January</v>
      </c>
      <c r="H5089" s="3" t="str">
        <f t="shared" si="479"/>
        <v>2018</v>
      </c>
      <c r="I5089" s="3" t="s">
        <v>24473</v>
      </c>
      <c r="J5089" s="3">
        <v>2018</v>
      </c>
      <c r="K5089" s="3" t="s">
        <v>28</v>
      </c>
      <c r="L5089" s="3" t="s">
        <v>3932</v>
      </c>
      <c r="M5089" s="3" t="str">
        <f t="shared" si="474"/>
        <v>60</v>
      </c>
      <c r="N5089" s="3" t="str">
        <f t="shared" si="475"/>
        <v>min</v>
      </c>
      <c r="O5089" s="3" t="str">
        <f t="shared" si="476"/>
        <v>Colombia</v>
      </c>
      <c r="P5089" s="3" t="s">
        <v>1555</v>
      </c>
      <c r="Q5089" s="3" t="str">
        <f t="shared" si="477"/>
        <v>Stand-Up Comedy</v>
      </c>
      <c r="R5089" s="3" t="s">
        <v>24474</v>
      </c>
    </row>
    <row r="5090" spans="1:18" x14ac:dyDescent="0.3">
      <c r="A5090" s="3" t="s">
        <v>24475</v>
      </c>
      <c r="B5090" s="3" t="s">
        <v>13</v>
      </c>
      <c r="C5090" s="3" t="s">
        <v>24476</v>
      </c>
      <c r="D5090" s="3" t="s">
        <v>24477</v>
      </c>
      <c r="E5090" s="3" t="s">
        <v>24478</v>
      </c>
      <c r="F5090" s="3" t="s">
        <v>46</v>
      </c>
      <c r="G5090" s="3" t="str">
        <f t="shared" si="478"/>
        <v>January</v>
      </c>
      <c r="H5090" s="3" t="str">
        <f t="shared" si="479"/>
        <v>2018</v>
      </c>
      <c r="I5090" s="3" t="s">
        <v>24479</v>
      </c>
      <c r="J5090" s="3">
        <v>2017</v>
      </c>
      <c r="K5090" s="3" t="s">
        <v>28</v>
      </c>
      <c r="L5090" s="3" t="s">
        <v>1161</v>
      </c>
      <c r="M5090" s="3" t="str">
        <f t="shared" si="474"/>
        <v>135</v>
      </c>
      <c r="N5090" s="3" t="str">
        <f t="shared" si="475"/>
        <v>min</v>
      </c>
      <c r="O5090" s="3" t="str">
        <f t="shared" si="476"/>
        <v>India</v>
      </c>
      <c r="P5090" s="3" t="s">
        <v>1348</v>
      </c>
      <c r="Q5090" s="3" t="str">
        <f t="shared" si="477"/>
        <v>Horror Movies</v>
      </c>
      <c r="R5090" s="3" t="s">
        <v>24480</v>
      </c>
    </row>
    <row r="5091" spans="1:18" x14ac:dyDescent="0.3">
      <c r="A5091" s="3" t="s">
        <v>24481</v>
      </c>
      <c r="B5091" s="3" t="s">
        <v>23</v>
      </c>
      <c r="C5091" s="3" t="s">
        <v>24482</v>
      </c>
      <c r="D5091" s="3" t="s">
        <v>7418</v>
      </c>
      <c r="E5091" s="3" t="s">
        <v>24483</v>
      </c>
      <c r="F5091" s="3" t="s">
        <v>7418</v>
      </c>
      <c r="G5091" s="3" t="str">
        <f t="shared" si="478"/>
        <v>January</v>
      </c>
      <c r="H5091" s="3" t="str">
        <f t="shared" si="479"/>
        <v>2018</v>
      </c>
      <c r="I5091" s="3" t="s">
        <v>24484</v>
      </c>
      <c r="J5091" s="3">
        <v>2016</v>
      </c>
      <c r="K5091" s="3" t="s">
        <v>110</v>
      </c>
      <c r="L5091" s="3" t="s">
        <v>36</v>
      </c>
      <c r="M5091" s="3" t="str">
        <f t="shared" si="474"/>
        <v>1</v>
      </c>
      <c r="N5091" s="3" t="str">
        <f t="shared" si="475"/>
        <v>Season</v>
      </c>
      <c r="O5091" s="3" t="str">
        <f t="shared" si="476"/>
        <v>Unknown</v>
      </c>
      <c r="P5091" s="3" t="s">
        <v>47</v>
      </c>
      <c r="Q5091" s="3" t="str">
        <f t="shared" si="477"/>
        <v>International TV Shows</v>
      </c>
      <c r="R5091" s="3" t="s">
        <v>24485</v>
      </c>
    </row>
    <row r="5092" spans="1:18" x14ac:dyDescent="0.3">
      <c r="A5092" s="3" t="s">
        <v>24486</v>
      </c>
      <c r="B5092" s="3" t="s">
        <v>23</v>
      </c>
      <c r="C5092" s="3" t="s">
        <v>24487</v>
      </c>
      <c r="D5092" s="3" t="s">
        <v>7418</v>
      </c>
      <c r="E5092" s="3" t="s">
        <v>24488</v>
      </c>
      <c r="F5092" s="3" t="s">
        <v>580</v>
      </c>
      <c r="G5092" s="3" t="str">
        <f t="shared" si="478"/>
        <v>January</v>
      </c>
      <c r="H5092" s="3" t="str">
        <f t="shared" si="479"/>
        <v>2018</v>
      </c>
      <c r="I5092" s="3" t="s">
        <v>24489</v>
      </c>
      <c r="J5092" s="3">
        <v>2017</v>
      </c>
      <c r="K5092" s="3" t="s">
        <v>28</v>
      </c>
      <c r="L5092" s="3" t="s">
        <v>155</v>
      </c>
      <c r="M5092" s="3" t="str">
        <f t="shared" si="474"/>
        <v>5</v>
      </c>
      <c r="N5092" s="3" t="str">
        <f t="shared" si="475"/>
        <v>Seasons</v>
      </c>
      <c r="O5092" s="3" t="str">
        <f t="shared" si="476"/>
        <v>United Kingdom</v>
      </c>
      <c r="P5092" s="3" t="s">
        <v>24490</v>
      </c>
      <c r="Q5092" s="3" t="str">
        <f t="shared" si="477"/>
        <v>Classic &amp; Cult TV</v>
      </c>
      <c r="R5092" s="3" t="s">
        <v>24491</v>
      </c>
    </row>
    <row r="5093" spans="1:18" x14ac:dyDescent="0.3">
      <c r="A5093" s="3" t="s">
        <v>24492</v>
      </c>
      <c r="B5093" s="3" t="s">
        <v>13</v>
      </c>
      <c r="C5093" s="3" t="s">
        <v>24493</v>
      </c>
      <c r="D5093" s="3" t="s">
        <v>51</v>
      </c>
      <c r="E5093" s="3" t="s">
        <v>24494</v>
      </c>
      <c r="F5093" s="3" t="s">
        <v>16</v>
      </c>
      <c r="G5093" s="3" t="str">
        <f t="shared" si="478"/>
        <v>January</v>
      </c>
      <c r="H5093" s="3" t="str">
        <f t="shared" si="479"/>
        <v>2018</v>
      </c>
      <c r="I5093" s="3" t="s">
        <v>24495</v>
      </c>
      <c r="J5093" s="3">
        <v>2016</v>
      </c>
      <c r="K5093" s="3" t="s">
        <v>18</v>
      </c>
      <c r="L5093" s="3" t="s">
        <v>206</v>
      </c>
      <c r="M5093" s="3" t="str">
        <f t="shared" si="474"/>
        <v>97</v>
      </c>
      <c r="N5093" s="3" t="str">
        <f t="shared" si="475"/>
        <v>min</v>
      </c>
      <c r="O5093" s="3" t="str">
        <f t="shared" si="476"/>
        <v>United States</v>
      </c>
      <c r="P5093" s="3" t="s">
        <v>3189</v>
      </c>
      <c r="Q5093" s="3" t="str">
        <f t="shared" si="477"/>
        <v>Horror Movies</v>
      </c>
      <c r="R5093" s="3" t="s">
        <v>24496</v>
      </c>
    </row>
    <row r="5094" spans="1:18" x14ac:dyDescent="0.3">
      <c r="A5094" s="3" t="s">
        <v>24497</v>
      </c>
      <c r="B5094" s="3" t="s">
        <v>23</v>
      </c>
      <c r="C5094" s="3" t="s">
        <v>24498</v>
      </c>
      <c r="D5094" s="3" t="s">
        <v>13808</v>
      </c>
      <c r="E5094" s="3" t="s">
        <v>24499</v>
      </c>
      <c r="F5094" s="3" t="s">
        <v>351</v>
      </c>
      <c r="G5094" s="3" t="str">
        <f t="shared" si="478"/>
        <v>January</v>
      </c>
      <c r="H5094" s="3" t="str">
        <f t="shared" si="479"/>
        <v>2018</v>
      </c>
      <c r="I5094" s="3" t="s">
        <v>24495</v>
      </c>
      <c r="J5094" s="3">
        <v>2018</v>
      </c>
      <c r="K5094" s="3" t="s">
        <v>28</v>
      </c>
      <c r="L5094" s="3" t="s">
        <v>36</v>
      </c>
      <c r="M5094" s="3" t="str">
        <f t="shared" si="474"/>
        <v>1</v>
      </c>
      <c r="N5094" s="3" t="str">
        <f t="shared" si="475"/>
        <v>Season</v>
      </c>
      <c r="O5094" s="3" t="str">
        <f t="shared" si="476"/>
        <v>Japan</v>
      </c>
      <c r="P5094" s="3" t="s">
        <v>12467</v>
      </c>
      <c r="Q5094" s="3" t="str">
        <f t="shared" si="477"/>
        <v>Anime Series</v>
      </c>
      <c r="R5094" s="3" t="s">
        <v>24500</v>
      </c>
    </row>
    <row r="5095" spans="1:18" x14ac:dyDescent="0.3">
      <c r="A5095" s="3" t="s">
        <v>24501</v>
      </c>
      <c r="B5095" s="3" t="s">
        <v>13</v>
      </c>
      <c r="C5095" s="3" t="s">
        <v>24502</v>
      </c>
      <c r="D5095" s="3" t="s">
        <v>24503</v>
      </c>
      <c r="E5095" s="3" t="s">
        <v>24504</v>
      </c>
      <c r="F5095" s="3" t="s">
        <v>16</v>
      </c>
      <c r="G5095" s="3" t="str">
        <f t="shared" si="478"/>
        <v>January</v>
      </c>
      <c r="H5095" s="3" t="str">
        <f t="shared" si="479"/>
        <v>2018</v>
      </c>
      <c r="I5095" s="3" t="s">
        <v>24505</v>
      </c>
      <c r="J5095" s="3">
        <v>2017</v>
      </c>
      <c r="K5095" s="3" t="s">
        <v>76</v>
      </c>
      <c r="L5095" s="3" t="s">
        <v>969</v>
      </c>
      <c r="M5095" s="3" t="str">
        <f t="shared" si="474"/>
        <v>86</v>
      </c>
      <c r="N5095" s="3" t="str">
        <f t="shared" si="475"/>
        <v>min</v>
      </c>
      <c r="O5095" s="3" t="str">
        <f t="shared" si="476"/>
        <v>United States</v>
      </c>
      <c r="P5095" s="3" t="s">
        <v>708</v>
      </c>
      <c r="Q5095" s="3" t="str">
        <f t="shared" si="477"/>
        <v>Comedies</v>
      </c>
      <c r="R5095" s="3" t="s">
        <v>24506</v>
      </c>
    </row>
    <row r="5096" spans="1:18" x14ac:dyDescent="0.3">
      <c r="A5096" s="3" t="s">
        <v>24507</v>
      </c>
      <c r="B5096" s="3" t="s">
        <v>13</v>
      </c>
      <c r="C5096" s="3" t="s">
        <v>24508</v>
      </c>
      <c r="D5096" s="3" t="s">
        <v>24509</v>
      </c>
      <c r="E5096" s="3" t="s">
        <v>7418</v>
      </c>
      <c r="F5096" s="3" t="s">
        <v>663</v>
      </c>
      <c r="G5096" s="3" t="str">
        <f t="shared" si="478"/>
        <v>January</v>
      </c>
      <c r="H5096" s="3" t="str">
        <f t="shared" si="479"/>
        <v>2018</v>
      </c>
      <c r="I5096" s="3" t="s">
        <v>24510</v>
      </c>
      <c r="J5096" s="3">
        <v>2017</v>
      </c>
      <c r="K5096" s="3" t="s">
        <v>28</v>
      </c>
      <c r="L5096" s="3" t="s">
        <v>60</v>
      </c>
      <c r="M5096" s="3" t="str">
        <f t="shared" si="474"/>
        <v>91</v>
      </c>
      <c r="N5096" s="3" t="str">
        <f t="shared" si="475"/>
        <v>min</v>
      </c>
      <c r="O5096" s="3" t="str">
        <f t="shared" si="476"/>
        <v>Spain</v>
      </c>
      <c r="P5096" s="3" t="s">
        <v>127</v>
      </c>
      <c r="Q5096" s="3" t="str">
        <f t="shared" si="477"/>
        <v>Documentaries</v>
      </c>
      <c r="R5096" s="3" t="s">
        <v>24511</v>
      </c>
    </row>
    <row r="5097" spans="1:18" x14ac:dyDescent="0.3">
      <c r="A5097" s="3" t="s">
        <v>24512</v>
      </c>
      <c r="B5097" s="3" t="s">
        <v>23</v>
      </c>
      <c r="C5097" s="3" t="s">
        <v>24513</v>
      </c>
      <c r="D5097" s="3" t="s">
        <v>7418</v>
      </c>
      <c r="E5097" s="3" t="s">
        <v>24514</v>
      </c>
      <c r="F5097" s="3" t="s">
        <v>351</v>
      </c>
      <c r="G5097" s="3" t="str">
        <f t="shared" si="478"/>
        <v>January</v>
      </c>
      <c r="H5097" s="3" t="str">
        <f t="shared" si="479"/>
        <v>2018</v>
      </c>
      <c r="I5097" s="3" t="s">
        <v>24510</v>
      </c>
      <c r="J5097" s="3">
        <v>2003</v>
      </c>
      <c r="K5097" s="3" t="s">
        <v>76</v>
      </c>
      <c r="L5097" s="3" t="s">
        <v>36</v>
      </c>
      <c r="M5097" s="3" t="str">
        <f t="shared" si="474"/>
        <v>1</v>
      </c>
      <c r="N5097" s="3" t="str">
        <f t="shared" si="475"/>
        <v>Season</v>
      </c>
      <c r="O5097" s="3" t="str">
        <f t="shared" si="476"/>
        <v>Japan</v>
      </c>
      <c r="P5097" s="3" t="s">
        <v>479</v>
      </c>
      <c r="Q5097" s="3" t="str">
        <f t="shared" si="477"/>
        <v>Anime Series</v>
      </c>
      <c r="R5097" s="3" t="s">
        <v>24515</v>
      </c>
    </row>
    <row r="5098" spans="1:18" x14ac:dyDescent="0.3">
      <c r="A5098" s="3" t="s">
        <v>24516</v>
      </c>
      <c r="B5098" s="3" t="s">
        <v>23</v>
      </c>
      <c r="C5098" s="3" t="s">
        <v>24517</v>
      </c>
      <c r="D5098" s="3" t="s">
        <v>24518</v>
      </c>
      <c r="E5098" s="3" t="s">
        <v>24519</v>
      </c>
      <c r="F5098" s="3" t="s">
        <v>351</v>
      </c>
      <c r="G5098" s="3" t="str">
        <f t="shared" si="478"/>
        <v>January</v>
      </c>
      <c r="H5098" s="3" t="str">
        <f t="shared" si="479"/>
        <v>2018</v>
      </c>
      <c r="I5098" s="3" t="s">
        <v>24510</v>
      </c>
      <c r="J5098" s="3">
        <v>2010</v>
      </c>
      <c r="K5098" s="3" t="s">
        <v>76</v>
      </c>
      <c r="L5098" s="3" t="s">
        <v>155</v>
      </c>
      <c r="M5098" s="3" t="str">
        <f t="shared" si="474"/>
        <v>5</v>
      </c>
      <c r="N5098" s="3" t="str">
        <f t="shared" si="475"/>
        <v>Seasons</v>
      </c>
      <c r="O5098" s="3" t="str">
        <f t="shared" si="476"/>
        <v>Japan</v>
      </c>
      <c r="P5098" s="3" t="s">
        <v>479</v>
      </c>
      <c r="Q5098" s="3" t="str">
        <f t="shared" si="477"/>
        <v>Anime Series</v>
      </c>
      <c r="R5098" s="3" t="s">
        <v>24520</v>
      </c>
    </row>
    <row r="5099" spans="1:18" x14ac:dyDescent="0.3">
      <c r="A5099" s="3" t="s">
        <v>24521</v>
      </c>
      <c r="B5099" s="3" t="s">
        <v>23</v>
      </c>
      <c r="C5099" s="3" t="s">
        <v>24522</v>
      </c>
      <c r="D5099" s="3" t="s">
        <v>7418</v>
      </c>
      <c r="E5099" s="3" t="s">
        <v>24523</v>
      </c>
      <c r="F5099" s="3" t="s">
        <v>75</v>
      </c>
      <c r="G5099" s="3" t="str">
        <f t="shared" si="478"/>
        <v>January</v>
      </c>
      <c r="H5099" s="3" t="str">
        <f t="shared" si="479"/>
        <v>2018</v>
      </c>
      <c r="I5099" s="3" t="s">
        <v>24510</v>
      </c>
      <c r="J5099" s="3">
        <v>2018</v>
      </c>
      <c r="K5099" s="3" t="s">
        <v>28</v>
      </c>
      <c r="L5099" s="3" t="s">
        <v>231</v>
      </c>
      <c r="M5099" s="3" t="str">
        <f t="shared" si="474"/>
        <v>3</v>
      </c>
      <c r="N5099" s="3" t="str">
        <f t="shared" si="475"/>
        <v>Seasons</v>
      </c>
      <c r="O5099" s="3" t="str">
        <f t="shared" si="476"/>
        <v>United Kingdom</v>
      </c>
      <c r="P5099" s="3" t="s">
        <v>21702</v>
      </c>
      <c r="Q5099" s="3" t="str">
        <f t="shared" si="477"/>
        <v>British TV Shows</v>
      </c>
      <c r="R5099" s="3" t="s">
        <v>24524</v>
      </c>
    </row>
    <row r="5100" spans="1:18" x14ac:dyDescent="0.3">
      <c r="A5100" s="3" t="s">
        <v>24525</v>
      </c>
      <c r="B5100" s="3" t="s">
        <v>23</v>
      </c>
      <c r="C5100" s="3" t="s">
        <v>24526</v>
      </c>
      <c r="D5100" s="3" t="s">
        <v>7418</v>
      </c>
      <c r="E5100" s="3" t="s">
        <v>24527</v>
      </c>
      <c r="F5100" s="3" t="s">
        <v>351</v>
      </c>
      <c r="G5100" s="3" t="str">
        <f t="shared" si="478"/>
        <v>January</v>
      </c>
      <c r="H5100" s="3" t="str">
        <f t="shared" si="479"/>
        <v>2018</v>
      </c>
      <c r="I5100" s="3" t="s">
        <v>24510</v>
      </c>
      <c r="J5100" s="3">
        <v>2000</v>
      </c>
      <c r="K5100" s="3" t="s">
        <v>242</v>
      </c>
      <c r="L5100" s="3" t="s">
        <v>36</v>
      </c>
      <c r="M5100" s="3" t="str">
        <f t="shared" si="474"/>
        <v>1</v>
      </c>
      <c r="N5100" s="3" t="str">
        <f t="shared" si="475"/>
        <v>Season</v>
      </c>
      <c r="O5100" s="3" t="str">
        <f t="shared" si="476"/>
        <v>Japan</v>
      </c>
      <c r="P5100" s="3" t="s">
        <v>526</v>
      </c>
      <c r="Q5100" s="3" t="str">
        <f t="shared" si="477"/>
        <v>Anime Series</v>
      </c>
      <c r="R5100" s="3" t="s">
        <v>24528</v>
      </c>
    </row>
    <row r="5101" spans="1:18" x14ac:dyDescent="0.3">
      <c r="A5101" s="3" t="s">
        <v>24529</v>
      </c>
      <c r="B5101" s="3" t="s">
        <v>23</v>
      </c>
      <c r="C5101" s="3" t="s">
        <v>24530</v>
      </c>
      <c r="D5101" s="3" t="s">
        <v>7418</v>
      </c>
      <c r="E5101" s="3" t="s">
        <v>24531</v>
      </c>
      <c r="F5101" s="3" t="s">
        <v>561</v>
      </c>
      <c r="G5101" s="3" t="str">
        <f t="shared" si="478"/>
        <v>January</v>
      </c>
      <c r="H5101" s="3" t="str">
        <f t="shared" si="479"/>
        <v>2018</v>
      </c>
      <c r="I5101" s="3" t="s">
        <v>24510</v>
      </c>
      <c r="J5101" s="3">
        <v>2017</v>
      </c>
      <c r="K5101" s="3" t="s">
        <v>28</v>
      </c>
      <c r="L5101" s="3" t="s">
        <v>36</v>
      </c>
      <c r="M5101" s="3" t="str">
        <f t="shared" si="474"/>
        <v>1</v>
      </c>
      <c r="N5101" s="3" t="str">
        <f t="shared" si="475"/>
        <v>Season</v>
      </c>
      <c r="O5101" s="3" t="str">
        <f t="shared" si="476"/>
        <v>France</v>
      </c>
      <c r="P5101" s="3" t="s">
        <v>1155</v>
      </c>
      <c r="Q5101" s="3" t="str">
        <f t="shared" si="477"/>
        <v>Crime TV Shows</v>
      </c>
      <c r="R5101" s="3" t="s">
        <v>24532</v>
      </c>
    </row>
    <row r="5102" spans="1:18" x14ac:dyDescent="0.3">
      <c r="A5102" s="3" t="s">
        <v>24533</v>
      </c>
      <c r="B5102" s="3" t="s">
        <v>23</v>
      </c>
      <c r="C5102" s="3" t="s">
        <v>24534</v>
      </c>
      <c r="D5102" s="3" t="s">
        <v>17356</v>
      </c>
      <c r="E5102" s="3" t="s">
        <v>6657</v>
      </c>
      <c r="F5102" s="3" t="s">
        <v>16</v>
      </c>
      <c r="G5102" s="3" t="str">
        <f t="shared" si="478"/>
        <v>December</v>
      </c>
      <c r="H5102" s="3" t="str">
        <f t="shared" si="479"/>
        <v>2017</v>
      </c>
      <c r="I5102" s="3" t="s">
        <v>24535</v>
      </c>
      <c r="J5102" s="3">
        <v>2017</v>
      </c>
      <c r="K5102" s="3" t="s">
        <v>28</v>
      </c>
      <c r="L5102" s="3" t="s">
        <v>36</v>
      </c>
      <c r="M5102" s="3" t="str">
        <f t="shared" si="474"/>
        <v>1</v>
      </c>
      <c r="N5102" s="3" t="str">
        <f t="shared" si="475"/>
        <v>Season</v>
      </c>
      <c r="O5102" s="3" t="str">
        <f t="shared" si="476"/>
        <v>United States</v>
      </c>
      <c r="P5102" s="3" t="s">
        <v>2126</v>
      </c>
      <c r="Q5102" s="3" t="str">
        <f t="shared" si="477"/>
        <v>Stand-Up Comedy &amp; Talk Shows</v>
      </c>
      <c r="R5102" s="3" t="s">
        <v>24536</v>
      </c>
    </row>
    <row r="5103" spans="1:18" x14ac:dyDescent="0.3">
      <c r="A5103" s="3" t="s">
        <v>24537</v>
      </c>
      <c r="B5103" s="3" t="s">
        <v>13</v>
      </c>
      <c r="C5103" s="3" t="s">
        <v>24538</v>
      </c>
      <c r="D5103" s="3" t="s">
        <v>24539</v>
      </c>
      <c r="E5103" s="3" t="s">
        <v>24540</v>
      </c>
      <c r="F5103" s="3" t="s">
        <v>16</v>
      </c>
      <c r="G5103" s="3" t="str">
        <f t="shared" si="478"/>
        <v>December</v>
      </c>
      <c r="H5103" s="3" t="str">
        <f t="shared" si="479"/>
        <v>2017</v>
      </c>
      <c r="I5103" s="3" t="s">
        <v>24535</v>
      </c>
      <c r="J5103" s="3">
        <v>2017</v>
      </c>
      <c r="K5103" s="3" t="s">
        <v>319</v>
      </c>
      <c r="L5103" s="3" t="s">
        <v>848</v>
      </c>
      <c r="M5103" s="3" t="str">
        <f t="shared" si="474"/>
        <v>82</v>
      </c>
      <c r="N5103" s="3" t="str">
        <f t="shared" si="475"/>
        <v>min</v>
      </c>
      <c r="O5103" s="3" t="str">
        <f t="shared" si="476"/>
        <v>United States</v>
      </c>
      <c r="P5103" s="3" t="s">
        <v>164</v>
      </c>
      <c r="Q5103" s="3" t="str">
        <f t="shared" si="477"/>
        <v>Comedies</v>
      </c>
      <c r="R5103" s="3" t="s">
        <v>24541</v>
      </c>
    </row>
    <row r="5104" spans="1:18" x14ac:dyDescent="0.3">
      <c r="A5104" s="3" t="s">
        <v>24542</v>
      </c>
      <c r="B5104" s="3" t="s">
        <v>13</v>
      </c>
      <c r="C5104" s="3" t="s">
        <v>24543</v>
      </c>
      <c r="D5104" s="3" t="s">
        <v>24544</v>
      </c>
      <c r="E5104" s="3" t="s">
        <v>24545</v>
      </c>
      <c r="F5104" s="3" t="s">
        <v>937</v>
      </c>
      <c r="G5104" s="3" t="str">
        <f t="shared" si="478"/>
        <v>December</v>
      </c>
      <c r="H5104" s="3" t="str">
        <f t="shared" si="479"/>
        <v>2017</v>
      </c>
      <c r="I5104" s="3" t="s">
        <v>24546</v>
      </c>
      <c r="J5104" s="3">
        <v>2016</v>
      </c>
      <c r="K5104" s="3" t="s">
        <v>319</v>
      </c>
      <c r="L5104" s="3" t="s">
        <v>379</v>
      </c>
      <c r="M5104" s="3" t="str">
        <f t="shared" si="474"/>
        <v>102</v>
      </c>
      <c r="N5104" s="3" t="str">
        <f t="shared" si="475"/>
        <v>min</v>
      </c>
      <c r="O5104" s="3" t="str">
        <f t="shared" si="476"/>
        <v>Canada</v>
      </c>
      <c r="P5104" s="3" t="s">
        <v>5678</v>
      </c>
      <c r="Q5104" s="3" t="str">
        <f t="shared" si="477"/>
        <v>Comedies</v>
      </c>
      <c r="R5104" s="3" t="s">
        <v>24547</v>
      </c>
    </row>
    <row r="5105" spans="1:18" x14ac:dyDescent="0.3">
      <c r="A5105" s="3" t="s">
        <v>24548</v>
      </c>
      <c r="B5105" s="3" t="s">
        <v>23</v>
      </c>
      <c r="C5105" s="3" t="s">
        <v>24549</v>
      </c>
      <c r="D5105" s="3" t="s">
        <v>7418</v>
      </c>
      <c r="E5105" s="3" t="s">
        <v>24550</v>
      </c>
      <c r="F5105" s="3" t="s">
        <v>561</v>
      </c>
      <c r="G5105" s="3" t="str">
        <f t="shared" si="478"/>
        <v>December</v>
      </c>
      <c r="H5105" s="3" t="str">
        <f t="shared" si="479"/>
        <v>2017</v>
      </c>
      <c r="I5105" s="3" t="s">
        <v>24551</v>
      </c>
      <c r="J5105" s="3">
        <v>2017</v>
      </c>
      <c r="K5105" s="3" t="s">
        <v>28</v>
      </c>
      <c r="L5105" s="3" t="s">
        <v>36</v>
      </c>
      <c r="M5105" s="3" t="str">
        <f t="shared" si="474"/>
        <v>1</v>
      </c>
      <c r="N5105" s="3" t="str">
        <f t="shared" si="475"/>
        <v>Season</v>
      </c>
      <c r="O5105" s="3" t="str">
        <f t="shared" si="476"/>
        <v>France</v>
      </c>
      <c r="P5105" s="3" t="s">
        <v>1155</v>
      </c>
      <c r="Q5105" s="3" t="str">
        <f t="shared" si="477"/>
        <v>Crime TV Shows</v>
      </c>
      <c r="R5105" s="3" t="s">
        <v>24552</v>
      </c>
    </row>
    <row r="5106" spans="1:18" x14ac:dyDescent="0.3">
      <c r="A5106" s="3" t="s">
        <v>24553</v>
      </c>
      <c r="B5106" s="3" t="s">
        <v>13</v>
      </c>
      <c r="C5106" s="3" t="s">
        <v>24554</v>
      </c>
      <c r="D5106" s="3" t="s">
        <v>24555</v>
      </c>
      <c r="E5106" s="3" t="s">
        <v>24556</v>
      </c>
      <c r="F5106" s="3" t="s">
        <v>561</v>
      </c>
      <c r="G5106" s="3" t="str">
        <f t="shared" si="478"/>
        <v>December</v>
      </c>
      <c r="H5106" s="3" t="str">
        <f t="shared" si="479"/>
        <v>2017</v>
      </c>
      <c r="I5106" s="3" t="s">
        <v>24551</v>
      </c>
      <c r="J5106" s="3">
        <v>2017</v>
      </c>
      <c r="K5106" s="3" t="s">
        <v>76</v>
      </c>
      <c r="L5106" s="3" t="s">
        <v>256</v>
      </c>
      <c r="M5106" s="3" t="str">
        <f t="shared" si="474"/>
        <v>105</v>
      </c>
      <c r="N5106" s="3" t="str">
        <f t="shared" si="475"/>
        <v>min</v>
      </c>
      <c r="O5106" s="3" t="str">
        <f t="shared" si="476"/>
        <v>France</v>
      </c>
      <c r="P5106" s="3" t="s">
        <v>521</v>
      </c>
      <c r="Q5106" s="3" t="str">
        <f t="shared" si="477"/>
        <v>Action &amp; Adventure</v>
      </c>
      <c r="R5106" s="3" t="s">
        <v>24557</v>
      </c>
    </row>
    <row r="5107" spans="1:18" x14ac:dyDescent="0.3">
      <c r="A5107" s="3" t="s">
        <v>24558</v>
      </c>
      <c r="B5107" s="3" t="s">
        <v>23</v>
      </c>
      <c r="C5107" s="3" t="s">
        <v>24559</v>
      </c>
      <c r="D5107" s="3" t="s">
        <v>7418</v>
      </c>
      <c r="E5107" s="3" t="s">
        <v>24560</v>
      </c>
      <c r="F5107" s="3" t="s">
        <v>7418</v>
      </c>
      <c r="G5107" s="3" t="str">
        <f t="shared" si="478"/>
        <v>December</v>
      </c>
      <c r="H5107" s="3" t="str">
        <f t="shared" si="479"/>
        <v>2017</v>
      </c>
      <c r="I5107" s="3" t="s">
        <v>24551</v>
      </c>
      <c r="J5107" s="3">
        <v>2015</v>
      </c>
      <c r="K5107" s="3" t="s">
        <v>76</v>
      </c>
      <c r="L5107" s="3" t="s">
        <v>36</v>
      </c>
      <c r="M5107" s="3" t="str">
        <f t="shared" si="474"/>
        <v>1</v>
      </c>
      <c r="N5107" s="3" t="str">
        <f t="shared" si="475"/>
        <v>Season</v>
      </c>
      <c r="O5107" s="3" t="str">
        <f t="shared" si="476"/>
        <v>Unknown</v>
      </c>
      <c r="P5107" s="3" t="s">
        <v>340</v>
      </c>
      <c r="Q5107" s="3" t="str">
        <f t="shared" si="477"/>
        <v>International TV Shows</v>
      </c>
      <c r="R5107" s="3" t="s">
        <v>24561</v>
      </c>
    </row>
    <row r="5108" spans="1:18" x14ac:dyDescent="0.3">
      <c r="A5108" s="3" t="s">
        <v>24562</v>
      </c>
      <c r="B5108" s="3" t="s">
        <v>13</v>
      </c>
      <c r="C5108" s="3" t="s">
        <v>24563</v>
      </c>
      <c r="D5108" s="3" t="s">
        <v>8027</v>
      </c>
      <c r="E5108" s="3" t="s">
        <v>24564</v>
      </c>
      <c r="F5108" s="3" t="s">
        <v>2109</v>
      </c>
      <c r="G5108" s="3" t="str">
        <f t="shared" si="478"/>
        <v>December</v>
      </c>
      <c r="H5108" s="3" t="str">
        <f t="shared" si="479"/>
        <v>2017</v>
      </c>
      <c r="I5108" s="3" t="s">
        <v>24565</v>
      </c>
      <c r="J5108" s="3">
        <v>2017</v>
      </c>
      <c r="K5108" s="3" t="s">
        <v>76</v>
      </c>
      <c r="L5108" s="3" t="s">
        <v>214</v>
      </c>
      <c r="M5108" s="3" t="str">
        <f t="shared" si="474"/>
        <v>106</v>
      </c>
      <c r="N5108" s="3" t="str">
        <f t="shared" si="475"/>
        <v>min</v>
      </c>
      <c r="O5108" s="3" t="str">
        <f t="shared" si="476"/>
        <v>Germany</v>
      </c>
      <c r="P5108" s="3" t="s">
        <v>778</v>
      </c>
      <c r="Q5108" s="3" t="str">
        <f t="shared" si="477"/>
        <v>Children &amp; Family Movies</v>
      </c>
      <c r="R5108" s="3" t="s">
        <v>24566</v>
      </c>
    </row>
    <row r="5109" spans="1:18" x14ac:dyDescent="0.3">
      <c r="A5109" s="3" t="s">
        <v>24567</v>
      </c>
      <c r="B5109" s="3" t="s">
        <v>13</v>
      </c>
      <c r="C5109" s="3" t="s">
        <v>24568</v>
      </c>
      <c r="D5109" s="3" t="s">
        <v>24569</v>
      </c>
      <c r="E5109" s="3" t="s">
        <v>24570</v>
      </c>
      <c r="F5109" s="3" t="s">
        <v>16</v>
      </c>
      <c r="G5109" s="3" t="str">
        <f t="shared" si="478"/>
        <v>December</v>
      </c>
      <c r="H5109" s="3" t="str">
        <f t="shared" si="479"/>
        <v>2017</v>
      </c>
      <c r="I5109" s="3" t="s">
        <v>24571</v>
      </c>
      <c r="J5109" s="3">
        <v>2017</v>
      </c>
      <c r="K5109" s="3" t="s">
        <v>28</v>
      </c>
      <c r="L5109" s="3" t="s">
        <v>60</v>
      </c>
      <c r="M5109" s="3" t="str">
        <f t="shared" si="474"/>
        <v>91</v>
      </c>
      <c r="N5109" s="3" t="str">
        <f t="shared" si="475"/>
        <v>min</v>
      </c>
      <c r="O5109" s="3" t="str">
        <f t="shared" si="476"/>
        <v>United States</v>
      </c>
      <c r="P5109" s="3" t="s">
        <v>1479</v>
      </c>
      <c r="Q5109" s="3" t="str">
        <f t="shared" si="477"/>
        <v>Comedies</v>
      </c>
      <c r="R5109" s="3" t="s">
        <v>24572</v>
      </c>
    </row>
    <row r="5110" spans="1:18" x14ac:dyDescent="0.3">
      <c r="A5110" s="3" t="s">
        <v>24573</v>
      </c>
      <c r="B5110" s="3" t="s">
        <v>13</v>
      </c>
      <c r="C5110" s="3" t="s">
        <v>24574</v>
      </c>
      <c r="D5110" s="3" t="s">
        <v>17749</v>
      </c>
      <c r="E5110" s="3" t="s">
        <v>24575</v>
      </c>
      <c r="F5110" s="3" t="s">
        <v>16</v>
      </c>
      <c r="G5110" s="3" t="str">
        <f t="shared" si="478"/>
        <v>December</v>
      </c>
      <c r="H5110" s="3" t="str">
        <f t="shared" si="479"/>
        <v>2017</v>
      </c>
      <c r="I5110" s="3" t="s">
        <v>24571</v>
      </c>
      <c r="J5110" s="3">
        <v>2017</v>
      </c>
      <c r="K5110" s="3" t="s">
        <v>28</v>
      </c>
      <c r="L5110" s="3" t="s">
        <v>171</v>
      </c>
      <c r="M5110" s="3" t="str">
        <f t="shared" si="474"/>
        <v>61</v>
      </c>
      <c r="N5110" s="3" t="str">
        <f t="shared" si="475"/>
        <v>min</v>
      </c>
      <c r="O5110" s="3" t="str">
        <f t="shared" si="476"/>
        <v>United States</v>
      </c>
      <c r="P5110" s="3" t="s">
        <v>1555</v>
      </c>
      <c r="Q5110" s="3" t="str">
        <f t="shared" si="477"/>
        <v>Stand-Up Comedy</v>
      </c>
      <c r="R5110" s="3" t="s">
        <v>24576</v>
      </c>
    </row>
    <row r="5111" spans="1:18" x14ac:dyDescent="0.3">
      <c r="A5111" s="3" t="s">
        <v>24577</v>
      </c>
      <c r="B5111" s="3" t="s">
        <v>23</v>
      </c>
      <c r="C5111" s="3" t="s">
        <v>24578</v>
      </c>
      <c r="D5111" s="3" t="s">
        <v>7418</v>
      </c>
      <c r="E5111" s="3" t="s">
        <v>24579</v>
      </c>
      <c r="F5111" s="3" t="s">
        <v>7418</v>
      </c>
      <c r="G5111" s="3" t="str">
        <f t="shared" si="478"/>
        <v>December</v>
      </c>
      <c r="H5111" s="3" t="str">
        <f t="shared" si="479"/>
        <v>2017</v>
      </c>
      <c r="I5111" s="3" t="s">
        <v>24580</v>
      </c>
      <c r="J5111" s="3">
        <v>2017</v>
      </c>
      <c r="K5111" s="3" t="s">
        <v>76</v>
      </c>
      <c r="L5111" s="3" t="s">
        <v>36</v>
      </c>
      <c r="M5111" s="3" t="str">
        <f t="shared" si="474"/>
        <v>1</v>
      </c>
      <c r="N5111" s="3" t="str">
        <f t="shared" si="475"/>
        <v>Season</v>
      </c>
      <c r="O5111" s="3" t="str">
        <f t="shared" si="476"/>
        <v>Unknown</v>
      </c>
      <c r="P5111" s="3" t="s">
        <v>3571</v>
      </c>
      <c r="Q5111" s="3" t="str">
        <f t="shared" si="477"/>
        <v>International TV Shows</v>
      </c>
      <c r="R5111" s="3" t="s">
        <v>24581</v>
      </c>
    </row>
    <row r="5112" spans="1:18" x14ac:dyDescent="0.3">
      <c r="A5112" s="3" t="s">
        <v>24582</v>
      </c>
      <c r="B5112" s="3" t="s">
        <v>13</v>
      </c>
      <c r="C5112" s="3" t="s">
        <v>24583</v>
      </c>
      <c r="D5112" s="3" t="s">
        <v>24584</v>
      </c>
      <c r="E5112" s="3" t="s">
        <v>24585</v>
      </c>
      <c r="F5112" s="3" t="s">
        <v>16</v>
      </c>
      <c r="G5112" s="3" t="str">
        <f t="shared" si="478"/>
        <v>December</v>
      </c>
      <c r="H5112" s="3" t="str">
        <f t="shared" si="479"/>
        <v>2017</v>
      </c>
      <c r="I5112" s="3" t="s">
        <v>24586</v>
      </c>
      <c r="J5112" s="3">
        <v>2017</v>
      </c>
      <c r="K5112" s="3" t="s">
        <v>28</v>
      </c>
      <c r="L5112" s="3" t="s">
        <v>616</v>
      </c>
      <c r="M5112" s="3" t="str">
        <f t="shared" si="474"/>
        <v>80</v>
      </c>
      <c r="N5112" s="3" t="str">
        <f t="shared" si="475"/>
        <v>min</v>
      </c>
      <c r="O5112" s="3" t="str">
        <f t="shared" si="476"/>
        <v>United States</v>
      </c>
      <c r="P5112" s="3" t="s">
        <v>16531</v>
      </c>
      <c r="Q5112" s="3" t="str">
        <f t="shared" si="477"/>
        <v>Horror Movies</v>
      </c>
      <c r="R5112" s="3" t="s">
        <v>24587</v>
      </c>
    </row>
    <row r="5113" spans="1:18" x14ac:dyDescent="0.3">
      <c r="A5113" s="3" t="s">
        <v>24588</v>
      </c>
      <c r="B5113" s="3" t="s">
        <v>23</v>
      </c>
      <c r="C5113" s="3" t="s">
        <v>24589</v>
      </c>
      <c r="D5113" s="3" t="s">
        <v>24590</v>
      </c>
      <c r="E5113" s="3" t="s">
        <v>5724</v>
      </c>
      <c r="F5113" s="3" t="s">
        <v>75</v>
      </c>
      <c r="G5113" s="3" t="str">
        <f t="shared" si="478"/>
        <v>December</v>
      </c>
      <c r="H5113" s="3" t="str">
        <f t="shared" si="479"/>
        <v>2017</v>
      </c>
      <c r="I5113" s="3" t="s">
        <v>24586</v>
      </c>
      <c r="J5113" s="3">
        <v>2017</v>
      </c>
      <c r="K5113" s="3" t="s">
        <v>110</v>
      </c>
      <c r="L5113" s="3" t="s">
        <v>36</v>
      </c>
      <c r="M5113" s="3" t="str">
        <f t="shared" si="474"/>
        <v>1</v>
      </c>
      <c r="N5113" s="3" t="str">
        <f t="shared" si="475"/>
        <v>Season</v>
      </c>
      <c r="O5113" s="3" t="str">
        <f t="shared" si="476"/>
        <v>United Kingdom</v>
      </c>
      <c r="P5113" s="3" t="s">
        <v>3547</v>
      </c>
      <c r="Q5113" s="3" t="str">
        <f t="shared" si="477"/>
        <v>British TV Shows</v>
      </c>
      <c r="R5113" s="3" t="s">
        <v>24591</v>
      </c>
    </row>
    <row r="5114" spans="1:18" x14ac:dyDescent="0.3">
      <c r="A5114" s="3" t="s">
        <v>24592</v>
      </c>
      <c r="B5114" s="3" t="s">
        <v>23</v>
      </c>
      <c r="C5114" s="3" t="s">
        <v>24593</v>
      </c>
      <c r="D5114" s="3" t="s">
        <v>7418</v>
      </c>
      <c r="E5114" s="3" t="s">
        <v>22652</v>
      </c>
      <c r="F5114" s="3" t="s">
        <v>823</v>
      </c>
      <c r="G5114" s="3" t="str">
        <f t="shared" si="478"/>
        <v>December</v>
      </c>
      <c r="H5114" s="3" t="str">
        <f t="shared" si="479"/>
        <v>2017</v>
      </c>
      <c r="I5114" s="3" t="s">
        <v>24594</v>
      </c>
      <c r="J5114" s="3">
        <v>2017</v>
      </c>
      <c r="K5114" s="3" t="s">
        <v>76</v>
      </c>
      <c r="L5114" s="3" t="s">
        <v>36</v>
      </c>
      <c r="M5114" s="3" t="str">
        <f t="shared" si="474"/>
        <v>1</v>
      </c>
      <c r="N5114" s="3" t="str">
        <f t="shared" si="475"/>
        <v>Season</v>
      </c>
      <c r="O5114" s="3" t="str">
        <f t="shared" si="476"/>
        <v>Australia</v>
      </c>
      <c r="P5114" s="3" t="s">
        <v>2830</v>
      </c>
      <c r="Q5114" s="3" t="str">
        <f t="shared" si="477"/>
        <v>Docuseries</v>
      </c>
      <c r="R5114" s="3" t="s">
        <v>24595</v>
      </c>
    </row>
    <row r="5115" spans="1:18" x14ac:dyDescent="0.3">
      <c r="A5115" s="3" t="s">
        <v>24596</v>
      </c>
      <c r="B5115" s="3" t="s">
        <v>13</v>
      </c>
      <c r="C5115" s="3" t="s">
        <v>24597</v>
      </c>
      <c r="D5115" s="3" t="s">
        <v>4448</v>
      </c>
      <c r="E5115" s="3" t="s">
        <v>24598</v>
      </c>
      <c r="F5115" s="3" t="s">
        <v>16</v>
      </c>
      <c r="G5115" s="3" t="str">
        <f t="shared" si="478"/>
        <v>December</v>
      </c>
      <c r="H5115" s="3" t="str">
        <f t="shared" si="479"/>
        <v>2017</v>
      </c>
      <c r="I5115" s="3" t="s">
        <v>24594</v>
      </c>
      <c r="J5115" s="3">
        <v>2017</v>
      </c>
      <c r="K5115" s="3" t="s">
        <v>28</v>
      </c>
      <c r="L5115" s="3" t="s">
        <v>736</v>
      </c>
      <c r="M5115" s="3" t="str">
        <f t="shared" si="474"/>
        <v>118</v>
      </c>
      <c r="N5115" s="3" t="str">
        <f t="shared" si="475"/>
        <v>min</v>
      </c>
      <c r="O5115" s="3" t="str">
        <f t="shared" si="476"/>
        <v>United States</v>
      </c>
      <c r="P5115" s="3" t="s">
        <v>797</v>
      </c>
      <c r="Q5115" s="3" t="str">
        <f t="shared" si="477"/>
        <v>Action &amp; Adventure</v>
      </c>
      <c r="R5115" s="3" t="s">
        <v>24599</v>
      </c>
    </row>
    <row r="5116" spans="1:18" x14ac:dyDescent="0.3">
      <c r="A5116" s="3" t="s">
        <v>24600</v>
      </c>
      <c r="B5116" s="3" t="s">
        <v>13</v>
      </c>
      <c r="C5116" s="3" t="s">
        <v>24601</v>
      </c>
      <c r="D5116" s="3" t="s">
        <v>24602</v>
      </c>
      <c r="E5116" s="3" t="s">
        <v>24603</v>
      </c>
      <c r="F5116" s="3" t="s">
        <v>1534</v>
      </c>
      <c r="G5116" s="3" t="str">
        <f t="shared" si="478"/>
        <v>December</v>
      </c>
      <c r="H5116" s="3" t="str">
        <f t="shared" si="479"/>
        <v>2017</v>
      </c>
      <c r="I5116" s="3" t="s">
        <v>24604</v>
      </c>
      <c r="J5116" s="3">
        <v>2017</v>
      </c>
      <c r="K5116" s="3" t="s">
        <v>28</v>
      </c>
      <c r="L5116" s="3" t="s">
        <v>139</v>
      </c>
      <c r="M5116" s="3" t="str">
        <f t="shared" si="474"/>
        <v>94</v>
      </c>
      <c r="N5116" s="3" t="str">
        <f t="shared" si="475"/>
        <v>min</v>
      </c>
      <c r="O5116" s="3" t="str">
        <f t="shared" si="476"/>
        <v>Argentina</v>
      </c>
      <c r="P5116" s="3" t="s">
        <v>574</v>
      </c>
      <c r="Q5116" s="3" t="str">
        <f t="shared" si="477"/>
        <v>Dramas</v>
      </c>
      <c r="R5116" s="3" t="s">
        <v>24605</v>
      </c>
    </row>
    <row r="5117" spans="1:18" x14ac:dyDescent="0.3">
      <c r="A5117" s="3" t="s">
        <v>24606</v>
      </c>
      <c r="B5117" s="3" t="s">
        <v>13</v>
      </c>
      <c r="C5117" s="3" t="s">
        <v>24607</v>
      </c>
      <c r="D5117" s="3" t="s">
        <v>24608</v>
      </c>
      <c r="E5117" s="3" t="s">
        <v>24609</v>
      </c>
      <c r="F5117" s="3" t="s">
        <v>937</v>
      </c>
      <c r="G5117" s="3" t="str">
        <f t="shared" si="478"/>
        <v>December</v>
      </c>
      <c r="H5117" s="3" t="str">
        <f t="shared" si="479"/>
        <v>2017</v>
      </c>
      <c r="I5117" s="3" t="s">
        <v>24610</v>
      </c>
      <c r="J5117" s="3">
        <v>2017</v>
      </c>
      <c r="K5117" s="3" t="s">
        <v>428</v>
      </c>
      <c r="L5117" s="3" t="s">
        <v>1360</v>
      </c>
      <c r="M5117" s="3" t="str">
        <f t="shared" si="474"/>
        <v>84</v>
      </c>
      <c r="N5117" s="3" t="str">
        <f t="shared" si="475"/>
        <v>min</v>
      </c>
      <c r="O5117" s="3" t="str">
        <f t="shared" si="476"/>
        <v>Canada</v>
      </c>
      <c r="P5117" s="3" t="s">
        <v>111</v>
      </c>
      <c r="Q5117" s="3" t="str">
        <f t="shared" si="477"/>
        <v>Children &amp; Family Movies</v>
      </c>
      <c r="R5117" s="3" t="s">
        <v>24611</v>
      </c>
    </row>
    <row r="5118" spans="1:18" x14ac:dyDescent="0.3">
      <c r="A5118" s="3" t="s">
        <v>24612</v>
      </c>
      <c r="B5118" s="3" t="s">
        <v>13</v>
      </c>
      <c r="C5118" s="3" t="s">
        <v>24613</v>
      </c>
      <c r="D5118" s="3" t="s">
        <v>24614</v>
      </c>
      <c r="E5118" s="3" t="s">
        <v>24615</v>
      </c>
      <c r="F5118" s="3" t="s">
        <v>4731</v>
      </c>
      <c r="G5118" s="3" t="str">
        <f t="shared" si="478"/>
        <v>December</v>
      </c>
      <c r="H5118" s="3" t="str">
        <f t="shared" si="479"/>
        <v>2017</v>
      </c>
      <c r="I5118" s="3" t="s">
        <v>24610</v>
      </c>
      <c r="J5118" s="3">
        <v>2016</v>
      </c>
      <c r="K5118" s="3" t="s">
        <v>319</v>
      </c>
      <c r="L5118" s="3" t="s">
        <v>198</v>
      </c>
      <c r="M5118" s="3" t="str">
        <f t="shared" si="474"/>
        <v>103</v>
      </c>
      <c r="N5118" s="3" t="str">
        <f t="shared" si="475"/>
        <v>min</v>
      </c>
      <c r="O5118" s="3" t="str">
        <f t="shared" si="476"/>
        <v>Mexico</v>
      </c>
      <c r="P5118" s="3" t="s">
        <v>20</v>
      </c>
      <c r="Q5118" s="3" t="str">
        <f t="shared" si="477"/>
        <v>Documentaries</v>
      </c>
      <c r="R5118" s="3" t="s">
        <v>24616</v>
      </c>
    </row>
    <row r="5119" spans="1:18" x14ac:dyDescent="0.3">
      <c r="A5119" s="3" t="s">
        <v>24617</v>
      </c>
      <c r="B5119" s="3" t="s">
        <v>13</v>
      </c>
      <c r="C5119" s="3" t="s">
        <v>24618</v>
      </c>
      <c r="D5119" s="3" t="s">
        <v>23727</v>
      </c>
      <c r="E5119" s="3" t="s">
        <v>24619</v>
      </c>
      <c r="F5119" s="3" t="s">
        <v>75</v>
      </c>
      <c r="G5119" s="3" t="str">
        <f t="shared" si="478"/>
        <v>December</v>
      </c>
      <c r="H5119" s="3" t="str">
        <f t="shared" si="479"/>
        <v>2017</v>
      </c>
      <c r="I5119" s="3" t="s">
        <v>24620</v>
      </c>
      <c r="J5119" s="3">
        <v>2017</v>
      </c>
      <c r="K5119" s="3" t="s">
        <v>28</v>
      </c>
      <c r="L5119" s="3" t="s">
        <v>1686</v>
      </c>
      <c r="M5119" s="3" t="str">
        <f t="shared" si="474"/>
        <v>69</v>
      </c>
      <c r="N5119" s="3" t="str">
        <f t="shared" si="475"/>
        <v>min</v>
      </c>
      <c r="O5119" s="3" t="str">
        <f t="shared" si="476"/>
        <v>United Kingdom</v>
      </c>
      <c r="P5119" s="3" t="s">
        <v>1555</v>
      </c>
      <c r="Q5119" s="3" t="str">
        <f t="shared" si="477"/>
        <v>Stand-Up Comedy</v>
      </c>
      <c r="R5119" s="3" t="s">
        <v>24621</v>
      </c>
    </row>
    <row r="5120" spans="1:18" x14ac:dyDescent="0.3">
      <c r="A5120" s="3" t="s">
        <v>24622</v>
      </c>
      <c r="B5120" s="3" t="s">
        <v>23</v>
      </c>
      <c r="C5120" s="3" t="s">
        <v>24623</v>
      </c>
      <c r="D5120" s="3" t="s">
        <v>7418</v>
      </c>
      <c r="E5120" s="3" t="s">
        <v>24624</v>
      </c>
      <c r="F5120" s="3" t="s">
        <v>24625</v>
      </c>
      <c r="G5120" s="3" t="str">
        <f t="shared" si="478"/>
        <v>December</v>
      </c>
      <c r="H5120" s="3" t="str">
        <f t="shared" si="479"/>
        <v>2017</v>
      </c>
      <c r="I5120" s="3" t="s">
        <v>24620</v>
      </c>
      <c r="J5120" s="3">
        <v>2017</v>
      </c>
      <c r="K5120" s="3" t="s">
        <v>76</v>
      </c>
      <c r="L5120" s="3" t="s">
        <v>36</v>
      </c>
      <c r="M5120" s="3" t="str">
        <f t="shared" si="474"/>
        <v>1</v>
      </c>
      <c r="N5120" s="3" t="str">
        <f t="shared" si="475"/>
        <v>Season</v>
      </c>
      <c r="O5120" s="3" t="str">
        <f t="shared" si="476"/>
        <v>Canada</v>
      </c>
      <c r="P5120" s="3" t="s">
        <v>2110</v>
      </c>
      <c r="Q5120" s="3" t="str">
        <f t="shared" si="477"/>
        <v>Crime TV Shows</v>
      </c>
      <c r="R5120" s="3" t="s">
        <v>24626</v>
      </c>
    </row>
    <row r="5121" spans="1:18" x14ac:dyDescent="0.3">
      <c r="A5121" s="3" t="s">
        <v>24627</v>
      </c>
      <c r="B5121" s="3" t="s">
        <v>23</v>
      </c>
      <c r="C5121" s="3" t="s">
        <v>24628</v>
      </c>
      <c r="D5121" s="3" t="s">
        <v>7418</v>
      </c>
      <c r="E5121" s="3" t="s">
        <v>24629</v>
      </c>
      <c r="F5121" s="3" t="s">
        <v>633</v>
      </c>
      <c r="G5121" s="3" t="str">
        <f t="shared" si="478"/>
        <v>December</v>
      </c>
      <c r="H5121" s="3" t="str">
        <f t="shared" si="479"/>
        <v>2017</v>
      </c>
      <c r="I5121" s="3" t="s">
        <v>24630</v>
      </c>
      <c r="J5121" s="3">
        <v>2017</v>
      </c>
      <c r="K5121" s="3" t="s">
        <v>28</v>
      </c>
      <c r="L5121" s="3" t="s">
        <v>29</v>
      </c>
      <c r="M5121" s="3" t="str">
        <f t="shared" si="474"/>
        <v>2</v>
      </c>
      <c r="N5121" s="3" t="str">
        <f t="shared" si="475"/>
        <v>Seasons</v>
      </c>
      <c r="O5121" s="3" t="str">
        <f t="shared" si="476"/>
        <v>South Korea</v>
      </c>
      <c r="P5121" s="3" t="s">
        <v>6149</v>
      </c>
      <c r="Q5121" s="3" t="str">
        <f t="shared" si="477"/>
        <v>International TV Shows</v>
      </c>
      <c r="R5121" s="3" t="s">
        <v>24631</v>
      </c>
    </row>
    <row r="5122" spans="1:18" x14ac:dyDescent="0.3">
      <c r="A5122" s="3" t="s">
        <v>24632</v>
      </c>
      <c r="B5122" s="3" t="s">
        <v>23</v>
      </c>
      <c r="C5122" s="3" t="s">
        <v>24633</v>
      </c>
      <c r="D5122" s="3" t="s">
        <v>7418</v>
      </c>
      <c r="E5122" s="3" t="s">
        <v>24634</v>
      </c>
      <c r="F5122" s="3" t="s">
        <v>7418</v>
      </c>
      <c r="G5122" s="3" t="str">
        <f t="shared" si="478"/>
        <v>December</v>
      </c>
      <c r="H5122" s="3" t="str">
        <f t="shared" si="479"/>
        <v>2017</v>
      </c>
      <c r="I5122" s="3" t="s">
        <v>24635</v>
      </c>
      <c r="J5122" s="3">
        <v>2015</v>
      </c>
      <c r="K5122" s="3" t="s">
        <v>28</v>
      </c>
      <c r="L5122" s="3" t="s">
        <v>36</v>
      </c>
      <c r="M5122" s="3" t="str">
        <f t="shared" si="474"/>
        <v>1</v>
      </c>
      <c r="N5122" s="3" t="str">
        <f t="shared" si="475"/>
        <v>Season</v>
      </c>
      <c r="O5122" s="3" t="str">
        <f t="shared" si="476"/>
        <v>Unknown</v>
      </c>
      <c r="P5122" s="3" t="s">
        <v>13184</v>
      </c>
      <c r="Q5122" s="3" t="str">
        <f t="shared" si="477"/>
        <v>International TV Shows</v>
      </c>
      <c r="R5122" s="3" t="s">
        <v>24636</v>
      </c>
    </row>
    <row r="5123" spans="1:18" x14ac:dyDescent="0.3">
      <c r="A5123" s="3" t="s">
        <v>24637</v>
      </c>
      <c r="B5123" s="3" t="s">
        <v>13</v>
      </c>
      <c r="C5123" s="3" t="s">
        <v>24638</v>
      </c>
      <c r="D5123" s="3" t="s">
        <v>2938</v>
      </c>
      <c r="E5123" s="3" t="s">
        <v>24639</v>
      </c>
      <c r="F5123" s="3" t="s">
        <v>16</v>
      </c>
      <c r="G5123" s="3" t="str">
        <f t="shared" si="478"/>
        <v>December</v>
      </c>
      <c r="H5123" s="3" t="str">
        <f t="shared" si="479"/>
        <v>2017</v>
      </c>
      <c r="I5123" s="3" t="s">
        <v>24635</v>
      </c>
      <c r="J5123" s="3">
        <v>2017</v>
      </c>
      <c r="K5123" s="3" t="s">
        <v>428</v>
      </c>
      <c r="L5123" s="3" t="s">
        <v>256</v>
      </c>
      <c r="M5123" s="3" t="str">
        <f t="shared" ref="M5123:M5186" si="480">LEFT(L5123, FIND(" ",L5123)-1)</f>
        <v>105</v>
      </c>
      <c r="N5123" s="3" t="str">
        <f t="shared" ref="N5123:N5186" si="481">MID(L5123,FIND(" ",L5123)+1,20)</f>
        <v>min</v>
      </c>
      <c r="O5123" s="3" t="str">
        <f t="shared" ref="O5123:O5186" si="482">LEFT(F5123,FIND(",",F5123&amp;",")-1)</f>
        <v>United States</v>
      </c>
      <c r="P5123" s="3" t="s">
        <v>574</v>
      </c>
      <c r="Q5123" s="3" t="str">
        <f t="shared" ref="Q5123:Q5186" si="483">LEFT(P5123,FIND(",",P5123&amp;",")-1)</f>
        <v>Dramas</v>
      </c>
      <c r="R5123" s="3" t="s">
        <v>24640</v>
      </c>
    </row>
    <row r="5124" spans="1:18" x14ac:dyDescent="0.3">
      <c r="A5124" s="3" t="s">
        <v>24641</v>
      </c>
      <c r="B5124" s="3" t="s">
        <v>13</v>
      </c>
      <c r="C5124" s="3" t="s">
        <v>24642</v>
      </c>
      <c r="D5124" s="3" t="s">
        <v>24643</v>
      </c>
      <c r="E5124" s="3" t="s">
        <v>24644</v>
      </c>
      <c r="F5124" s="3" t="s">
        <v>46</v>
      </c>
      <c r="G5124" s="3" t="str">
        <f t="shared" ref="G5124:G5187" si="484">LEFT(I5124, FIND(" ",I5124)-1)</f>
        <v>December</v>
      </c>
      <c r="H5124" s="3" t="str">
        <f t="shared" ref="H5124:H5187" si="485">RIGHT(I5124,4)</f>
        <v>2017</v>
      </c>
      <c r="I5124" s="3" t="s">
        <v>24635</v>
      </c>
      <c r="J5124" s="3">
        <v>2017</v>
      </c>
      <c r="K5124" s="3" t="s">
        <v>28</v>
      </c>
      <c r="L5124" s="3" t="s">
        <v>640</v>
      </c>
      <c r="M5124" s="3" t="str">
        <f t="shared" si="480"/>
        <v>128</v>
      </c>
      <c r="N5124" s="3" t="str">
        <f t="shared" si="481"/>
        <v>min</v>
      </c>
      <c r="O5124" s="3" t="str">
        <f t="shared" si="482"/>
        <v>India</v>
      </c>
      <c r="P5124" s="3" t="s">
        <v>493</v>
      </c>
      <c r="Q5124" s="3" t="str">
        <f t="shared" si="483"/>
        <v>Comedies</v>
      </c>
      <c r="R5124" s="3" t="s">
        <v>24645</v>
      </c>
    </row>
    <row r="5125" spans="1:18" x14ac:dyDescent="0.3">
      <c r="A5125" s="3" t="s">
        <v>24646</v>
      </c>
      <c r="B5125" s="3" t="s">
        <v>13</v>
      </c>
      <c r="C5125" s="3" t="s">
        <v>24647</v>
      </c>
      <c r="D5125" s="3" t="s">
        <v>24648</v>
      </c>
      <c r="E5125" s="3" t="s">
        <v>24649</v>
      </c>
      <c r="F5125" s="3" t="s">
        <v>16</v>
      </c>
      <c r="G5125" s="3" t="str">
        <f t="shared" si="484"/>
        <v>December</v>
      </c>
      <c r="H5125" s="3" t="str">
        <f t="shared" si="485"/>
        <v>2017</v>
      </c>
      <c r="I5125" s="3" t="s">
        <v>24635</v>
      </c>
      <c r="J5125" s="3">
        <v>2017</v>
      </c>
      <c r="K5125" s="3" t="s">
        <v>18</v>
      </c>
      <c r="L5125" s="3" t="s">
        <v>969</v>
      </c>
      <c r="M5125" s="3" t="str">
        <f t="shared" si="480"/>
        <v>86</v>
      </c>
      <c r="N5125" s="3" t="str">
        <f t="shared" si="481"/>
        <v>min</v>
      </c>
      <c r="O5125" s="3" t="str">
        <f t="shared" si="482"/>
        <v>United States</v>
      </c>
      <c r="P5125" s="3" t="s">
        <v>1479</v>
      </c>
      <c r="Q5125" s="3" t="str">
        <f t="shared" si="483"/>
        <v>Comedies</v>
      </c>
      <c r="R5125" s="3" t="s">
        <v>24650</v>
      </c>
    </row>
    <row r="5126" spans="1:18" x14ac:dyDescent="0.3">
      <c r="A5126" s="3" t="s">
        <v>24651</v>
      </c>
      <c r="B5126" s="3" t="s">
        <v>13</v>
      </c>
      <c r="C5126" s="3" t="s">
        <v>24652</v>
      </c>
      <c r="D5126" s="3" t="s">
        <v>24653</v>
      </c>
      <c r="E5126" s="3" t="s">
        <v>24654</v>
      </c>
      <c r="F5126" s="3" t="s">
        <v>24655</v>
      </c>
      <c r="G5126" s="3" t="str">
        <f t="shared" si="484"/>
        <v>December</v>
      </c>
      <c r="H5126" s="3" t="str">
        <f t="shared" si="485"/>
        <v>2017</v>
      </c>
      <c r="I5126" s="3" t="s">
        <v>24635</v>
      </c>
      <c r="J5126" s="3">
        <v>2015</v>
      </c>
      <c r="K5126" s="3" t="s">
        <v>28</v>
      </c>
      <c r="L5126" s="3" t="s">
        <v>902</v>
      </c>
      <c r="M5126" s="3" t="str">
        <f t="shared" si="480"/>
        <v>109</v>
      </c>
      <c r="N5126" s="3" t="str">
        <f t="shared" si="481"/>
        <v>min</v>
      </c>
      <c r="O5126" s="3" t="str">
        <f t="shared" si="482"/>
        <v>South Korea</v>
      </c>
      <c r="P5126" s="3" t="s">
        <v>493</v>
      </c>
      <c r="Q5126" s="3" t="str">
        <f t="shared" si="483"/>
        <v>Comedies</v>
      </c>
      <c r="R5126" s="3" t="s">
        <v>24656</v>
      </c>
    </row>
    <row r="5127" spans="1:18" x14ac:dyDescent="0.3">
      <c r="A5127" s="3" t="s">
        <v>24657</v>
      </c>
      <c r="B5127" s="3" t="s">
        <v>23</v>
      </c>
      <c r="C5127" s="3" t="s">
        <v>24658</v>
      </c>
      <c r="D5127" s="3" t="s">
        <v>7418</v>
      </c>
      <c r="E5127" s="3" t="s">
        <v>24659</v>
      </c>
      <c r="F5127" s="3" t="s">
        <v>16</v>
      </c>
      <c r="G5127" s="3" t="str">
        <f t="shared" si="484"/>
        <v>December</v>
      </c>
      <c r="H5127" s="3" t="str">
        <f t="shared" si="485"/>
        <v>2017</v>
      </c>
      <c r="I5127" s="3" t="s">
        <v>24635</v>
      </c>
      <c r="J5127" s="3">
        <v>2017</v>
      </c>
      <c r="K5127" s="3" t="s">
        <v>76</v>
      </c>
      <c r="L5127" s="3" t="s">
        <v>36</v>
      </c>
      <c r="M5127" s="3" t="str">
        <f t="shared" si="480"/>
        <v>1</v>
      </c>
      <c r="N5127" s="3" t="str">
        <f t="shared" si="481"/>
        <v>Season</v>
      </c>
      <c r="O5127" s="3" t="str">
        <f t="shared" si="482"/>
        <v>United States</v>
      </c>
      <c r="P5127" s="3" t="s">
        <v>1730</v>
      </c>
      <c r="Q5127" s="3" t="str">
        <f t="shared" si="483"/>
        <v>Crime TV Shows</v>
      </c>
      <c r="R5127" s="3" t="s">
        <v>24660</v>
      </c>
    </row>
    <row r="5128" spans="1:18" x14ac:dyDescent="0.3">
      <c r="A5128" s="3" t="s">
        <v>24661</v>
      </c>
      <c r="B5128" s="3" t="s">
        <v>23</v>
      </c>
      <c r="C5128" s="3" t="s">
        <v>24662</v>
      </c>
      <c r="D5128" s="3" t="s">
        <v>7418</v>
      </c>
      <c r="E5128" s="3" t="s">
        <v>24663</v>
      </c>
      <c r="F5128" s="3" t="s">
        <v>16</v>
      </c>
      <c r="G5128" s="3" t="str">
        <f t="shared" si="484"/>
        <v>December</v>
      </c>
      <c r="H5128" s="3" t="str">
        <f t="shared" si="485"/>
        <v>2017</v>
      </c>
      <c r="I5128" s="3" t="s">
        <v>24664</v>
      </c>
      <c r="J5128" s="3">
        <v>2017</v>
      </c>
      <c r="K5128" s="3" t="s">
        <v>76</v>
      </c>
      <c r="L5128" s="3" t="s">
        <v>120</v>
      </c>
      <c r="M5128" s="3" t="str">
        <f t="shared" si="480"/>
        <v>4</v>
      </c>
      <c r="N5128" s="3" t="str">
        <f t="shared" si="481"/>
        <v>Seasons</v>
      </c>
      <c r="O5128" s="3" t="str">
        <f t="shared" si="482"/>
        <v>United States</v>
      </c>
      <c r="P5128" s="3" t="s">
        <v>2288</v>
      </c>
      <c r="Q5128" s="3" t="str">
        <f t="shared" si="483"/>
        <v>TV Dramas</v>
      </c>
      <c r="R5128" s="3" t="s">
        <v>24665</v>
      </c>
    </row>
    <row r="5129" spans="1:18" x14ac:dyDescent="0.3">
      <c r="A5129" s="3" t="s">
        <v>24666</v>
      </c>
      <c r="B5129" s="3" t="s">
        <v>13</v>
      </c>
      <c r="C5129" s="3" t="s">
        <v>24667</v>
      </c>
      <c r="D5129" s="3" t="s">
        <v>12382</v>
      </c>
      <c r="E5129" s="3" t="s">
        <v>24668</v>
      </c>
      <c r="F5129" s="3" t="s">
        <v>16</v>
      </c>
      <c r="G5129" s="3" t="str">
        <f t="shared" si="484"/>
        <v>December</v>
      </c>
      <c r="H5129" s="3" t="str">
        <f t="shared" si="485"/>
        <v>2017</v>
      </c>
      <c r="I5129" s="3" t="s">
        <v>24669</v>
      </c>
      <c r="J5129" s="3">
        <v>2017</v>
      </c>
      <c r="K5129" s="3" t="s">
        <v>28</v>
      </c>
      <c r="L5129" s="3" t="s">
        <v>1340</v>
      </c>
      <c r="M5129" s="3" t="str">
        <f t="shared" si="480"/>
        <v>70</v>
      </c>
      <c r="N5129" s="3" t="str">
        <f t="shared" si="481"/>
        <v>min</v>
      </c>
      <c r="O5129" s="3" t="str">
        <f t="shared" si="482"/>
        <v>United States</v>
      </c>
      <c r="P5129" s="3" t="s">
        <v>1555</v>
      </c>
      <c r="Q5129" s="3" t="str">
        <f t="shared" si="483"/>
        <v>Stand-Up Comedy</v>
      </c>
      <c r="R5129" s="3" t="s">
        <v>24670</v>
      </c>
    </row>
    <row r="5130" spans="1:18" x14ac:dyDescent="0.3">
      <c r="A5130" s="3" t="s">
        <v>24671</v>
      </c>
      <c r="B5130" s="3" t="s">
        <v>23</v>
      </c>
      <c r="C5130" s="3" t="s">
        <v>24672</v>
      </c>
      <c r="D5130" s="3" t="s">
        <v>7418</v>
      </c>
      <c r="E5130" s="3" t="s">
        <v>24673</v>
      </c>
      <c r="F5130" s="3" t="s">
        <v>7418</v>
      </c>
      <c r="G5130" s="3" t="str">
        <f t="shared" si="484"/>
        <v>December</v>
      </c>
      <c r="H5130" s="3" t="str">
        <f t="shared" si="485"/>
        <v>2017</v>
      </c>
      <c r="I5130" s="3" t="s">
        <v>24674</v>
      </c>
      <c r="J5130" s="3">
        <v>2016</v>
      </c>
      <c r="K5130" s="3" t="s">
        <v>76</v>
      </c>
      <c r="L5130" s="3" t="s">
        <v>36</v>
      </c>
      <c r="M5130" s="3" t="str">
        <f t="shared" si="480"/>
        <v>1</v>
      </c>
      <c r="N5130" s="3" t="str">
        <f t="shared" si="481"/>
        <v>Season</v>
      </c>
      <c r="O5130" s="3" t="str">
        <f t="shared" si="482"/>
        <v>Unknown</v>
      </c>
      <c r="P5130" s="3" t="s">
        <v>340</v>
      </c>
      <c r="Q5130" s="3" t="str">
        <f t="shared" si="483"/>
        <v>International TV Shows</v>
      </c>
      <c r="R5130" s="3" t="s">
        <v>24675</v>
      </c>
    </row>
    <row r="5131" spans="1:18" x14ac:dyDescent="0.3">
      <c r="A5131" s="3" t="s">
        <v>24676</v>
      </c>
      <c r="B5131" s="3" t="s">
        <v>13</v>
      </c>
      <c r="C5131" s="3" t="s">
        <v>24677</v>
      </c>
      <c r="D5131" s="3" t="s">
        <v>8551</v>
      </c>
      <c r="E5131" s="3" t="s">
        <v>24678</v>
      </c>
      <c r="F5131" s="3" t="s">
        <v>16</v>
      </c>
      <c r="G5131" s="3" t="str">
        <f t="shared" si="484"/>
        <v>December</v>
      </c>
      <c r="H5131" s="3" t="str">
        <f t="shared" si="485"/>
        <v>2017</v>
      </c>
      <c r="I5131" s="3" t="s">
        <v>24679</v>
      </c>
      <c r="J5131" s="3">
        <v>2017</v>
      </c>
      <c r="K5131" s="3" t="s">
        <v>28</v>
      </c>
      <c r="L5131" s="3" t="s">
        <v>1009</v>
      </c>
      <c r="M5131" s="3" t="str">
        <f t="shared" si="480"/>
        <v>89</v>
      </c>
      <c r="N5131" s="3" t="str">
        <f t="shared" si="481"/>
        <v>min</v>
      </c>
      <c r="O5131" s="3" t="str">
        <f t="shared" si="482"/>
        <v>United States</v>
      </c>
      <c r="P5131" s="3" t="s">
        <v>85</v>
      </c>
      <c r="Q5131" s="3" t="str">
        <f t="shared" si="483"/>
        <v>Comedies</v>
      </c>
      <c r="R5131" s="3" t="s">
        <v>24680</v>
      </c>
    </row>
    <row r="5132" spans="1:18" x14ac:dyDescent="0.3">
      <c r="A5132" s="3" t="s">
        <v>24681</v>
      </c>
      <c r="B5132" s="3" t="s">
        <v>13</v>
      </c>
      <c r="C5132" s="3" t="s">
        <v>24682</v>
      </c>
      <c r="D5132" s="3" t="s">
        <v>24683</v>
      </c>
      <c r="E5132" s="3" t="s">
        <v>24684</v>
      </c>
      <c r="F5132" s="3" t="s">
        <v>46</v>
      </c>
      <c r="G5132" s="3" t="str">
        <f t="shared" si="484"/>
        <v>December</v>
      </c>
      <c r="H5132" s="3" t="str">
        <f t="shared" si="485"/>
        <v>2017</v>
      </c>
      <c r="I5132" s="3" t="s">
        <v>24679</v>
      </c>
      <c r="J5132" s="3">
        <v>1986</v>
      </c>
      <c r="K5132" s="3" t="s">
        <v>76</v>
      </c>
      <c r="L5132" s="3" t="s">
        <v>5233</v>
      </c>
      <c r="M5132" s="3" t="str">
        <f t="shared" si="480"/>
        <v>162</v>
      </c>
      <c r="N5132" s="3" t="str">
        <f t="shared" si="481"/>
        <v>min</v>
      </c>
      <c r="O5132" s="3" t="str">
        <f t="shared" si="482"/>
        <v>India</v>
      </c>
      <c r="P5132" s="3" t="s">
        <v>903</v>
      </c>
      <c r="Q5132" s="3" t="str">
        <f t="shared" si="483"/>
        <v>Action &amp; Adventure</v>
      </c>
      <c r="R5132" s="3" t="s">
        <v>24685</v>
      </c>
    </row>
    <row r="5133" spans="1:18" x14ac:dyDescent="0.3">
      <c r="A5133" s="3" t="s">
        <v>24686</v>
      </c>
      <c r="B5133" s="3" t="s">
        <v>13</v>
      </c>
      <c r="C5133" s="3" t="s">
        <v>24687</v>
      </c>
      <c r="D5133" s="3" t="s">
        <v>24432</v>
      </c>
      <c r="E5133" s="3" t="s">
        <v>24688</v>
      </c>
      <c r="F5133" s="3" t="s">
        <v>24689</v>
      </c>
      <c r="G5133" s="3" t="str">
        <f t="shared" si="484"/>
        <v>December</v>
      </c>
      <c r="H5133" s="3" t="str">
        <f t="shared" si="485"/>
        <v>2017</v>
      </c>
      <c r="I5133" s="3" t="s">
        <v>24679</v>
      </c>
      <c r="J5133" s="3">
        <v>1991</v>
      </c>
      <c r="K5133" s="3" t="s">
        <v>76</v>
      </c>
      <c r="L5133" s="3" t="s">
        <v>22753</v>
      </c>
      <c r="M5133" s="3" t="str">
        <f t="shared" si="480"/>
        <v>163</v>
      </c>
      <c r="N5133" s="3" t="str">
        <f t="shared" si="481"/>
        <v>min</v>
      </c>
      <c r="O5133" s="3" t="str">
        <f t="shared" si="482"/>
        <v>India</v>
      </c>
      <c r="P5133" s="3" t="s">
        <v>1213</v>
      </c>
      <c r="Q5133" s="3" t="str">
        <f t="shared" si="483"/>
        <v>Dramas</v>
      </c>
      <c r="R5133" s="3" t="s">
        <v>24690</v>
      </c>
    </row>
    <row r="5134" spans="1:18" x14ac:dyDescent="0.3">
      <c r="A5134" s="3" t="s">
        <v>24691</v>
      </c>
      <c r="B5134" s="3" t="s">
        <v>13</v>
      </c>
      <c r="C5134" s="3" t="s">
        <v>24692</v>
      </c>
      <c r="D5134" s="3" t="s">
        <v>24693</v>
      </c>
      <c r="E5134" s="3" t="s">
        <v>7418</v>
      </c>
      <c r="F5134" s="3" t="s">
        <v>823</v>
      </c>
      <c r="G5134" s="3" t="str">
        <f t="shared" si="484"/>
        <v>December</v>
      </c>
      <c r="H5134" s="3" t="str">
        <f t="shared" si="485"/>
        <v>2017</v>
      </c>
      <c r="I5134" s="3" t="s">
        <v>24694</v>
      </c>
      <c r="J5134" s="3">
        <v>2006</v>
      </c>
      <c r="K5134" s="3" t="s">
        <v>76</v>
      </c>
      <c r="L5134" s="3" t="s">
        <v>60</v>
      </c>
      <c r="M5134" s="3" t="str">
        <f t="shared" si="480"/>
        <v>91</v>
      </c>
      <c r="N5134" s="3" t="str">
        <f t="shared" si="481"/>
        <v>min</v>
      </c>
      <c r="O5134" s="3" t="str">
        <f t="shared" si="482"/>
        <v>Australia</v>
      </c>
      <c r="P5134" s="3" t="s">
        <v>23757</v>
      </c>
      <c r="Q5134" s="3" t="str">
        <f t="shared" si="483"/>
        <v>Documentaries</v>
      </c>
      <c r="R5134" s="3" t="s">
        <v>24695</v>
      </c>
    </row>
    <row r="5135" spans="1:18" x14ac:dyDescent="0.3">
      <c r="A5135" s="3" t="s">
        <v>24696</v>
      </c>
      <c r="B5135" s="3" t="s">
        <v>13</v>
      </c>
      <c r="C5135" s="3" t="s">
        <v>24697</v>
      </c>
      <c r="D5135" s="3" t="s">
        <v>24698</v>
      </c>
      <c r="E5135" s="3" t="s">
        <v>24699</v>
      </c>
      <c r="F5135" s="3" t="s">
        <v>16</v>
      </c>
      <c r="G5135" s="3" t="str">
        <f t="shared" si="484"/>
        <v>December</v>
      </c>
      <c r="H5135" s="3" t="str">
        <f t="shared" si="485"/>
        <v>2017</v>
      </c>
      <c r="I5135" s="3" t="s">
        <v>24700</v>
      </c>
      <c r="J5135" s="3">
        <v>2017</v>
      </c>
      <c r="K5135" s="3" t="s">
        <v>242</v>
      </c>
      <c r="L5135" s="3" t="s">
        <v>8781</v>
      </c>
      <c r="M5135" s="3" t="str">
        <f t="shared" si="480"/>
        <v>27</v>
      </c>
      <c r="N5135" s="3" t="str">
        <f t="shared" si="481"/>
        <v>min</v>
      </c>
      <c r="O5135" s="3" t="str">
        <f t="shared" si="482"/>
        <v>United States</v>
      </c>
      <c r="P5135" s="3" t="s">
        <v>1405</v>
      </c>
      <c r="Q5135" s="3" t="str">
        <f t="shared" si="483"/>
        <v>Children &amp; Family Movies</v>
      </c>
      <c r="R5135" s="3" t="s">
        <v>24701</v>
      </c>
    </row>
    <row r="5136" spans="1:18" x14ac:dyDescent="0.3">
      <c r="A5136" s="3" t="s">
        <v>24702</v>
      </c>
      <c r="B5136" s="3" t="s">
        <v>13</v>
      </c>
      <c r="C5136" s="3" t="s">
        <v>24703</v>
      </c>
      <c r="D5136" s="3" t="s">
        <v>17749</v>
      </c>
      <c r="E5136" s="3" t="s">
        <v>24704</v>
      </c>
      <c r="F5136" s="3" t="s">
        <v>16</v>
      </c>
      <c r="G5136" s="3" t="str">
        <f t="shared" si="484"/>
        <v>December</v>
      </c>
      <c r="H5136" s="3" t="str">
        <f t="shared" si="485"/>
        <v>2017</v>
      </c>
      <c r="I5136" s="3" t="s">
        <v>24705</v>
      </c>
      <c r="J5136" s="3">
        <v>2017</v>
      </c>
      <c r="K5136" s="3" t="s">
        <v>28</v>
      </c>
      <c r="L5136" s="3" t="s">
        <v>126</v>
      </c>
      <c r="M5136" s="3" t="str">
        <f t="shared" si="480"/>
        <v>67</v>
      </c>
      <c r="N5136" s="3" t="str">
        <f t="shared" si="481"/>
        <v>min</v>
      </c>
      <c r="O5136" s="3" t="str">
        <f t="shared" si="482"/>
        <v>United States</v>
      </c>
      <c r="P5136" s="3" t="s">
        <v>1555</v>
      </c>
      <c r="Q5136" s="3" t="str">
        <f t="shared" si="483"/>
        <v>Stand-Up Comedy</v>
      </c>
      <c r="R5136" s="3" t="s">
        <v>24706</v>
      </c>
    </row>
    <row r="5137" spans="1:18" x14ac:dyDescent="0.3">
      <c r="A5137" s="3" t="s">
        <v>24707</v>
      </c>
      <c r="B5137" s="3" t="s">
        <v>13</v>
      </c>
      <c r="C5137" s="3" t="s">
        <v>24708</v>
      </c>
      <c r="D5137" s="3" t="s">
        <v>9691</v>
      </c>
      <c r="E5137" s="3" t="s">
        <v>24709</v>
      </c>
      <c r="F5137" s="3" t="s">
        <v>46</v>
      </c>
      <c r="G5137" s="3" t="str">
        <f t="shared" si="484"/>
        <v>December</v>
      </c>
      <c r="H5137" s="3" t="str">
        <f t="shared" si="485"/>
        <v>2017</v>
      </c>
      <c r="I5137" s="3" t="s">
        <v>24710</v>
      </c>
      <c r="J5137" s="3">
        <v>2017</v>
      </c>
      <c r="K5137" s="3" t="s">
        <v>28</v>
      </c>
      <c r="L5137" s="3" t="s">
        <v>804</v>
      </c>
      <c r="M5137" s="3" t="str">
        <f t="shared" si="480"/>
        <v>142</v>
      </c>
      <c r="N5137" s="3" t="str">
        <f t="shared" si="481"/>
        <v>min</v>
      </c>
      <c r="O5137" s="3" t="str">
        <f t="shared" si="482"/>
        <v>India</v>
      </c>
      <c r="P5137" s="3" t="s">
        <v>178</v>
      </c>
      <c r="Q5137" s="3" t="str">
        <f t="shared" si="483"/>
        <v>Comedies</v>
      </c>
      <c r="R5137" s="3" t="s">
        <v>24711</v>
      </c>
    </row>
    <row r="5138" spans="1:18" x14ac:dyDescent="0.3">
      <c r="A5138" s="3" t="s">
        <v>24712</v>
      </c>
      <c r="B5138" s="3" t="s">
        <v>13</v>
      </c>
      <c r="C5138" s="3" t="s">
        <v>24713</v>
      </c>
      <c r="D5138" s="3" t="s">
        <v>24714</v>
      </c>
      <c r="E5138" s="3" t="s">
        <v>24715</v>
      </c>
      <c r="F5138" s="3" t="s">
        <v>5702</v>
      </c>
      <c r="G5138" s="3" t="str">
        <f t="shared" si="484"/>
        <v>December</v>
      </c>
      <c r="H5138" s="3" t="str">
        <f t="shared" si="485"/>
        <v>2017</v>
      </c>
      <c r="I5138" s="3" t="s">
        <v>24710</v>
      </c>
      <c r="J5138" s="3">
        <v>2017</v>
      </c>
      <c r="K5138" s="3" t="s">
        <v>28</v>
      </c>
      <c r="L5138" s="3" t="s">
        <v>1469</v>
      </c>
      <c r="M5138" s="3" t="str">
        <f t="shared" si="480"/>
        <v>78</v>
      </c>
      <c r="N5138" s="3" t="str">
        <f t="shared" si="481"/>
        <v>min</v>
      </c>
      <c r="O5138" s="3" t="str">
        <f t="shared" si="482"/>
        <v>Japan</v>
      </c>
      <c r="P5138" s="3" t="s">
        <v>6210</v>
      </c>
      <c r="Q5138" s="3" t="str">
        <f t="shared" si="483"/>
        <v>Horror Movies</v>
      </c>
      <c r="R5138" s="3" t="s">
        <v>24716</v>
      </c>
    </row>
    <row r="5139" spans="1:18" x14ac:dyDescent="0.3">
      <c r="A5139" s="3" t="s">
        <v>24717</v>
      </c>
      <c r="B5139" s="3" t="s">
        <v>13</v>
      </c>
      <c r="C5139" s="3" t="s">
        <v>24718</v>
      </c>
      <c r="D5139" s="3" t="s">
        <v>24719</v>
      </c>
      <c r="E5139" s="3" t="s">
        <v>24720</v>
      </c>
      <c r="F5139" s="3" t="s">
        <v>16</v>
      </c>
      <c r="G5139" s="3" t="str">
        <f t="shared" si="484"/>
        <v>December</v>
      </c>
      <c r="H5139" s="3" t="str">
        <f t="shared" si="485"/>
        <v>2017</v>
      </c>
      <c r="I5139" s="3" t="s">
        <v>24721</v>
      </c>
      <c r="J5139" s="3">
        <v>2017</v>
      </c>
      <c r="K5139" s="3" t="s">
        <v>170</v>
      </c>
      <c r="L5139" s="3" t="s">
        <v>8009</v>
      </c>
      <c r="M5139" s="3" t="str">
        <f t="shared" si="480"/>
        <v>26</v>
      </c>
      <c r="N5139" s="3" t="str">
        <f t="shared" si="481"/>
        <v>min</v>
      </c>
      <c r="O5139" s="3" t="str">
        <f t="shared" si="482"/>
        <v>United States</v>
      </c>
      <c r="P5139" s="3" t="s">
        <v>111</v>
      </c>
      <c r="Q5139" s="3" t="str">
        <f t="shared" si="483"/>
        <v>Children &amp; Family Movies</v>
      </c>
      <c r="R5139" s="3" t="s">
        <v>24722</v>
      </c>
    </row>
    <row r="5140" spans="1:18" x14ac:dyDescent="0.3">
      <c r="A5140" s="3" t="s">
        <v>24723</v>
      </c>
      <c r="B5140" s="3" t="s">
        <v>23</v>
      </c>
      <c r="C5140" s="3" t="s">
        <v>24724</v>
      </c>
      <c r="D5140" s="3" t="s">
        <v>7418</v>
      </c>
      <c r="E5140" s="3" t="s">
        <v>24725</v>
      </c>
      <c r="F5140" s="3" t="s">
        <v>16</v>
      </c>
      <c r="G5140" s="3" t="str">
        <f t="shared" si="484"/>
        <v>December</v>
      </c>
      <c r="H5140" s="3" t="str">
        <f t="shared" si="485"/>
        <v>2017</v>
      </c>
      <c r="I5140" s="3" t="s">
        <v>24721</v>
      </c>
      <c r="J5140" s="3">
        <v>2017</v>
      </c>
      <c r="K5140" s="3" t="s">
        <v>242</v>
      </c>
      <c r="L5140" s="3" t="s">
        <v>155</v>
      </c>
      <c r="M5140" s="3" t="str">
        <f t="shared" si="480"/>
        <v>5</v>
      </c>
      <c r="N5140" s="3" t="str">
        <f t="shared" si="481"/>
        <v>Seasons</v>
      </c>
      <c r="O5140" s="3" t="str">
        <f t="shared" si="482"/>
        <v>United States</v>
      </c>
      <c r="P5140" s="3" t="s">
        <v>264</v>
      </c>
      <c r="Q5140" s="3" t="str">
        <f t="shared" si="483"/>
        <v>Kids' TV</v>
      </c>
      <c r="R5140" s="3" t="s">
        <v>24726</v>
      </c>
    </row>
    <row r="5141" spans="1:18" x14ac:dyDescent="0.3">
      <c r="A5141" s="3" t="s">
        <v>24727</v>
      </c>
      <c r="B5141" s="3" t="s">
        <v>23</v>
      </c>
      <c r="C5141" s="3" t="s">
        <v>24728</v>
      </c>
      <c r="D5141" s="3" t="s">
        <v>7418</v>
      </c>
      <c r="E5141" s="3" t="s">
        <v>24729</v>
      </c>
      <c r="F5141" s="3" t="s">
        <v>2806</v>
      </c>
      <c r="G5141" s="3" t="str">
        <f t="shared" si="484"/>
        <v>December</v>
      </c>
      <c r="H5141" s="3" t="str">
        <f t="shared" si="485"/>
        <v>2017</v>
      </c>
      <c r="I5141" s="3" t="s">
        <v>24721</v>
      </c>
      <c r="J5141" s="3">
        <v>2015</v>
      </c>
      <c r="K5141" s="3" t="s">
        <v>76</v>
      </c>
      <c r="L5141" s="3" t="s">
        <v>36</v>
      </c>
      <c r="M5141" s="3" t="str">
        <f t="shared" si="480"/>
        <v>1</v>
      </c>
      <c r="N5141" s="3" t="str">
        <f t="shared" si="481"/>
        <v>Season</v>
      </c>
      <c r="O5141" s="3" t="str">
        <f t="shared" si="482"/>
        <v>Malaysia</v>
      </c>
      <c r="P5141" s="3" t="s">
        <v>340</v>
      </c>
      <c r="Q5141" s="3" t="str">
        <f t="shared" si="483"/>
        <v>International TV Shows</v>
      </c>
      <c r="R5141" s="3" t="s">
        <v>24730</v>
      </c>
    </row>
    <row r="5142" spans="1:18" x14ac:dyDescent="0.3">
      <c r="A5142" s="3" t="s">
        <v>24731</v>
      </c>
      <c r="B5142" s="3" t="s">
        <v>13</v>
      </c>
      <c r="C5142" s="3" t="s">
        <v>24732</v>
      </c>
      <c r="D5142" s="3" t="s">
        <v>7418</v>
      </c>
      <c r="E5142" s="3" t="s">
        <v>24733</v>
      </c>
      <c r="F5142" s="3" t="s">
        <v>16</v>
      </c>
      <c r="G5142" s="3" t="str">
        <f t="shared" si="484"/>
        <v>December</v>
      </c>
      <c r="H5142" s="3" t="str">
        <f t="shared" si="485"/>
        <v>2017</v>
      </c>
      <c r="I5142" s="3" t="s">
        <v>24721</v>
      </c>
      <c r="J5142" s="3">
        <v>2017</v>
      </c>
      <c r="K5142" s="3" t="s">
        <v>170</v>
      </c>
      <c r="L5142" s="3" t="s">
        <v>2586</v>
      </c>
      <c r="M5142" s="3" t="str">
        <f t="shared" si="480"/>
        <v>46</v>
      </c>
      <c r="N5142" s="3" t="str">
        <f t="shared" si="481"/>
        <v>min</v>
      </c>
      <c r="O5142" s="3" t="str">
        <f t="shared" si="482"/>
        <v>United States</v>
      </c>
      <c r="P5142" s="3" t="s">
        <v>1405</v>
      </c>
      <c r="Q5142" s="3" t="str">
        <f t="shared" si="483"/>
        <v>Children &amp; Family Movies</v>
      </c>
      <c r="R5142" s="3" t="s">
        <v>24734</v>
      </c>
    </row>
    <row r="5143" spans="1:18" x14ac:dyDescent="0.3">
      <c r="A5143" s="3" t="s">
        <v>24735</v>
      </c>
      <c r="B5143" s="3" t="s">
        <v>23</v>
      </c>
      <c r="C5143" s="3" t="s">
        <v>24736</v>
      </c>
      <c r="D5143" s="3" t="s">
        <v>7418</v>
      </c>
      <c r="E5143" s="3" t="s">
        <v>24737</v>
      </c>
      <c r="F5143" s="3" t="s">
        <v>351</v>
      </c>
      <c r="G5143" s="3" t="str">
        <f t="shared" si="484"/>
        <v>December</v>
      </c>
      <c r="H5143" s="3" t="str">
        <f t="shared" si="485"/>
        <v>2017</v>
      </c>
      <c r="I5143" s="3" t="s">
        <v>24721</v>
      </c>
      <c r="J5143" s="3">
        <v>2017</v>
      </c>
      <c r="K5143" s="3" t="s">
        <v>110</v>
      </c>
      <c r="L5143" s="3" t="s">
        <v>36</v>
      </c>
      <c r="M5143" s="3" t="str">
        <f t="shared" si="480"/>
        <v>1</v>
      </c>
      <c r="N5143" s="3" t="str">
        <f t="shared" si="481"/>
        <v>Season</v>
      </c>
      <c r="O5143" s="3" t="str">
        <f t="shared" si="482"/>
        <v>Japan</v>
      </c>
      <c r="P5143" s="3" t="s">
        <v>1097</v>
      </c>
      <c r="Q5143" s="3" t="str">
        <f t="shared" si="483"/>
        <v>International TV Shows</v>
      </c>
      <c r="R5143" s="3" t="s">
        <v>24738</v>
      </c>
    </row>
    <row r="5144" spans="1:18" x14ac:dyDescent="0.3">
      <c r="A5144" s="3" t="s">
        <v>24739</v>
      </c>
      <c r="B5144" s="3" t="s">
        <v>13</v>
      </c>
      <c r="C5144" s="3" t="s">
        <v>24740</v>
      </c>
      <c r="D5144" s="3" t="s">
        <v>24741</v>
      </c>
      <c r="E5144" s="3" t="s">
        <v>24742</v>
      </c>
      <c r="F5144" s="3" t="s">
        <v>24743</v>
      </c>
      <c r="G5144" s="3" t="str">
        <f t="shared" si="484"/>
        <v>December</v>
      </c>
      <c r="H5144" s="3" t="str">
        <f t="shared" si="485"/>
        <v>2017</v>
      </c>
      <c r="I5144" s="3" t="s">
        <v>24721</v>
      </c>
      <c r="J5144" s="3">
        <v>2017</v>
      </c>
      <c r="K5144" s="3" t="s">
        <v>242</v>
      </c>
      <c r="L5144" s="3" t="s">
        <v>2076</v>
      </c>
      <c r="M5144" s="3" t="str">
        <f t="shared" si="480"/>
        <v>81</v>
      </c>
      <c r="N5144" s="3" t="str">
        <f t="shared" si="481"/>
        <v>min</v>
      </c>
      <c r="O5144" s="3" t="str">
        <f t="shared" si="482"/>
        <v>India</v>
      </c>
      <c r="P5144" s="3" t="s">
        <v>61</v>
      </c>
      <c r="Q5144" s="3" t="str">
        <f t="shared" si="483"/>
        <v>Children &amp; Family Movies</v>
      </c>
      <c r="R5144" s="3" t="s">
        <v>24744</v>
      </c>
    </row>
    <row r="5145" spans="1:18" x14ac:dyDescent="0.3">
      <c r="A5145" s="3" t="s">
        <v>24745</v>
      </c>
      <c r="B5145" s="3" t="s">
        <v>13</v>
      </c>
      <c r="C5145" s="3" t="s">
        <v>24746</v>
      </c>
      <c r="D5145" s="3" t="s">
        <v>24747</v>
      </c>
      <c r="E5145" s="3" t="s">
        <v>24748</v>
      </c>
      <c r="F5145" s="3" t="s">
        <v>24749</v>
      </c>
      <c r="G5145" s="3" t="str">
        <f t="shared" si="484"/>
        <v>December</v>
      </c>
      <c r="H5145" s="3" t="str">
        <f t="shared" si="485"/>
        <v>2017</v>
      </c>
      <c r="I5145" s="3" t="s">
        <v>24721</v>
      </c>
      <c r="J5145" s="3">
        <v>2017</v>
      </c>
      <c r="K5145" s="3" t="s">
        <v>76</v>
      </c>
      <c r="L5145" s="3" t="s">
        <v>680</v>
      </c>
      <c r="M5145" s="3" t="str">
        <f t="shared" si="480"/>
        <v>119</v>
      </c>
      <c r="N5145" s="3" t="str">
        <f t="shared" si="481"/>
        <v>min</v>
      </c>
      <c r="O5145" s="3" t="str">
        <f t="shared" si="482"/>
        <v>Georgia</v>
      </c>
      <c r="P5145" s="3" t="s">
        <v>69</v>
      </c>
      <c r="Q5145" s="3" t="str">
        <f t="shared" si="483"/>
        <v>Dramas</v>
      </c>
      <c r="R5145" s="3" t="s">
        <v>24750</v>
      </c>
    </row>
    <row r="5146" spans="1:18" x14ac:dyDescent="0.3">
      <c r="A5146" s="3" t="s">
        <v>24751</v>
      </c>
      <c r="B5146" s="3" t="s">
        <v>23</v>
      </c>
      <c r="C5146" s="3" t="s">
        <v>24752</v>
      </c>
      <c r="D5146" s="3" t="s">
        <v>24753</v>
      </c>
      <c r="E5146" s="3" t="s">
        <v>24754</v>
      </c>
      <c r="F5146" s="3" t="s">
        <v>561</v>
      </c>
      <c r="G5146" s="3" t="str">
        <f t="shared" si="484"/>
        <v>December</v>
      </c>
      <c r="H5146" s="3" t="str">
        <f t="shared" si="485"/>
        <v>2017</v>
      </c>
      <c r="I5146" s="3" t="s">
        <v>24721</v>
      </c>
      <c r="J5146" s="3">
        <v>2017</v>
      </c>
      <c r="K5146" s="3" t="s">
        <v>242</v>
      </c>
      <c r="L5146" s="3" t="s">
        <v>36</v>
      </c>
      <c r="M5146" s="3" t="str">
        <f t="shared" si="480"/>
        <v>1</v>
      </c>
      <c r="N5146" s="3" t="str">
        <f t="shared" si="481"/>
        <v>Season</v>
      </c>
      <c r="O5146" s="3" t="str">
        <f t="shared" si="482"/>
        <v>France</v>
      </c>
      <c r="P5146" s="3" t="s">
        <v>264</v>
      </c>
      <c r="Q5146" s="3" t="str">
        <f t="shared" si="483"/>
        <v>Kids' TV</v>
      </c>
      <c r="R5146" s="3" t="s">
        <v>24755</v>
      </c>
    </row>
    <row r="5147" spans="1:18" x14ac:dyDescent="0.3">
      <c r="A5147" s="3" t="s">
        <v>24756</v>
      </c>
      <c r="B5147" s="3" t="s">
        <v>23</v>
      </c>
      <c r="C5147" s="3" t="s">
        <v>24757</v>
      </c>
      <c r="D5147" s="3" t="s">
        <v>7418</v>
      </c>
      <c r="E5147" s="3" t="s">
        <v>24758</v>
      </c>
      <c r="F5147" s="3" t="s">
        <v>7418</v>
      </c>
      <c r="G5147" s="3" t="str">
        <f t="shared" si="484"/>
        <v>December</v>
      </c>
      <c r="H5147" s="3" t="str">
        <f t="shared" si="485"/>
        <v>2017</v>
      </c>
      <c r="I5147" s="3" t="s">
        <v>24721</v>
      </c>
      <c r="J5147" s="3">
        <v>2015</v>
      </c>
      <c r="K5147" s="3" t="s">
        <v>76</v>
      </c>
      <c r="L5147" s="3" t="s">
        <v>36</v>
      </c>
      <c r="M5147" s="3" t="str">
        <f t="shared" si="480"/>
        <v>1</v>
      </c>
      <c r="N5147" s="3" t="str">
        <f t="shared" si="481"/>
        <v>Season</v>
      </c>
      <c r="O5147" s="3" t="str">
        <f t="shared" si="482"/>
        <v>Unknown</v>
      </c>
      <c r="P5147" s="3" t="s">
        <v>1612</v>
      </c>
      <c r="Q5147" s="3" t="str">
        <f t="shared" si="483"/>
        <v>International TV Shows</v>
      </c>
      <c r="R5147" s="3" t="s">
        <v>24759</v>
      </c>
    </row>
    <row r="5148" spans="1:18" x14ac:dyDescent="0.3">
      <c r="A5148" s="3" t="s">
        <v>24760</v>
      </c>
      <c r="B5148" s="3" t="s">
        <v>13</v>
      </c>
      <c r="C5148" s="3" t="s">
        <v>24761</v>
      </c>
      <c r="D5148" s="3" t="s">
        <v>11870</v>
      </c>
      <c r="E5148" s="3" t="s">
        <v>24762</v>
      </c>
      <c r="F5148" s="3" t="s">
        <v>24763</v>
      </c>
      <c r="G5148" s="3" t="str">
        <f t="shared" si="484"/>
        <v>December</v>
      </c>
      <c r="H5148" s="3" t="str">
        <f t="shared" si="485"/>
        <v>2017</v>
      </c>
      <c r="I5148" s="3" t="s">
        <v>24721</v>
      </c>
      <c r="J5148" s="3">
        <v>2016</v>
      </c>
      <c r="K5148" s="3" t="s">
        <v>28</v>
      </c>
      <c r="L5148" s="3" t="s">
        <v>352</v>
      </c>
      <c r="M5148" s="3" t="str">
        <f t="shared" si="480"/>
        <v>99</v>
      </c>
      <c r="N5148" s="3" t="str">
        <f t="shared" si="481"/>
        <v>min</v>
      </c>
      <c r="O5148" s="3" t="str">
        <f t="shared" si="482"/>
        <v>United Arab Emirates</v>
      </c>
      <c r="P5148" s="3" t="s">
        <v>12622</v>
      </c>
      <c r="Q5148" s="3" t="str">
        <f t="shared" si="483"/>
        <v>International Movies</v>
      </c>
      <c r="R5148" s="3" t="s">
        <v>24764</v>
      </c>
    </row>
    <row r="5149" spans="1:18" x14ac:dyDescent="0.3">
      <c r="A5149" s="3" t="s">
        <v>24765</v>
      </c>
      <c r="B5149" s="3" t="s">
        <v>23</v>
      </c>
      <c r="C5149" s="3" t="s">
        <v>24766</v>
      </c>
      <c r="D5149" s="3" t="s">
        <v>7418</v>
      </c>
      <c r="E5149" s="3" t="s">
        <v>24767</v>
      </c>
      <c r="F5149" s="3" t="s">
        <v>16</v>
      </c>
      <c r="G5149" s="3" t="str">
        <f t="shared" si="484"/>
        <v>December</v>
      </c>
      <c r="H5149" s="3" t="str">
        <f t="shared" si="485"/>
        <v>2017</v>
      </c>
      <c r="I5149" s="3" t="s">
        <v>24721</v>
      </c>
      <c r="J5149" s="3">
        <v>2017</v>
      </c>
      <c r="K5149" s="3" t="s">
        <v>76</v>
      </c>
      <c r="L5149" s="3" t="s">
        <v>120</v>
      </c>
      <c r="M5149" s="3" t="str">
        <f t="shared" si="480"/>
        <v>4</v>
      </c>
      <c r="N5149" s="3" t="str">
        <f t="shared" si="481"/>
        <v>Seasons</v>
      </c>
      <c r="O5149" s="3" t="str">
        <f t="shared" si="482"/>
        <v>United States</v>
      </c>
      <c r="P5149" s="3" t="s">
        <v>2288</v>
      </c>
      <c r="Q5149" s="3" t="str">
        <f t="shared" si="483"/>
        <v>TV Dramas</v>
      </c>
      <c r="R5149" s="3" t="s">
        <v>24768</v>
      </c>
    </row>
    <row r="5150" spans="1:18" x14ac:dyDescent="0.3">
      <c r="A5150" s="3" t="s">
        <v>24769</v>
      </c>
      <c r="B5150" s="3" t="s">
        <v>13</v>
      </c>
      <c r="C5150" s="3" t="s">
        <v>24770</v>
      </c>
      <c r="D5150" s="3" t="s">
        <v>24771</v>
      </c>
      <c r="E5150" s="3" t="s">
        <v>24772</v>
      </c>
      <c r="F5150" s="3" t="s">
        <v>16</v>
      </c>
      <c r="G5150" s="3" t="str">
        <f t="shared" si="484"/>
        <v>December</v>
      </c>
      <c r="H5150" s="3" t="str">
        <f t="shared" si="485"/>
        <v>2017</v>
      </c>
      <c r="I5150" s="3" t="s">
        <v>24721</v>
      </c>
      <c r="J5150" s="3">
        <v>2017</v>
      </c>
      <c r="K5150" s="3" t="s">
        <v>28</v>
      </c>
      <c r="L5150" s="3" t="s">
        <v>271</v>
      </c>
      <c r="M5150" s="3" t="str">
        <f t="shared" si="480"/>
        <v>96</v>
      </c>
      <c r="N5150" s="3" t="str">
        <f t="shared" si="481"/>
        <v>min</v>
      </c>
      <c r="O5150" s="3" t="str">
        <f t="shared" si="482"/>
        <v>United States</v>
      </c>
      <c r="P5150" s="3" t="s">
        <v>20</v>
      </c>
      <c r="Q5150" s="3" t="str">
        <f t="shared" si="483"/>
        <v>Documentaries</v>
      </c>
      <c r="R5150" s="3" t="s">
        <v>24773</v>
      </c>
    </row>
    <row r="5151" spans="1:18" x14ac:dyDescent="0.3">
      <c r="A5151" s="3" t="s">
        <v>24774</v>
      </c>
      <c r="B5151" s="3" t="s">
        <v>23</v>
      </c>
      <c r="C5151" s="3" t="s">
        <v>24775</v>
      </c>
      <c r="D5151" s="3" t="s">
        <v>7418</v>
      </c>
      <c r="E5151" s="3" t="s">
        <v>24776</v>
      </c>
      <c r="F5151" s="3" t="s">
        <v>75</v>
      </c>
      <c r="G5151" s="3" t="str">
        <f t="shared" si="484"/>
        <v>November</v>
      </c>
      <c r="H5151" s="3" t="str">
        <f t="shared" si="485"/>
        <v>2017</v>
      </c>
      <c r="I5151" s="3" t="s">
        <v>24777</v>
      </c>
      <c r="J5151" s="3">
        <v>2017</v>
      </c>
      <c r="K5151" s="3" t="s">
        <v>28</v>
      </c>
      <c r="L5151" s="3" t="s">
        <v>120</v>
      </c>
      <c r="M5151" s="3" t="str">
        <f t="shared" si="480"/>
        <v>4</v>
      </c>
      <c r="N5151" s="3" t="str">
        <f t="shared" si="481"/>
        <v>Seasons</v>
      </c>
      <c r="O5151" s="3" t="str">
        <f t="shared" si="482"/>
        <v>United Kingdom</v>
      </c>
      <c r="P5151" s="3" t="s">
        <v>232</v>
      </c>
      <c r="Q5151" s="3" t="str">
        <f t="shared" si="483"/>
        <v>British TV Shows</v>
      </c>
      <c r="R5151" s="3" t="s">
        <v>24778</v>
      </c>
    </row>
    <row r="5152" spans="1:18" x14ac:dyDescent="0.3">
      <c r="A5152" s="3" t="s">
        <v>24779</v>
      </c>
      <c r="B5152" s="3" t="s">
        <v>23</v>
      </c>
      <c r="C5152" s="3" t="s">
        <v>24780</v>
      </c>
      <c r="D5152" s="3" t="s">
        <v>7418</v>
      </c>
      <c r="E5152" s="3" t="s">
        <v>24781</v>
      </c>
      <c r="F5152" s="3" t="s">
        <v>75</v>
      </c>
      <c r="G5152" s="3" t="str">
        <f t="shared" si="484"/>
        <v>November</v>
      </c>
      <c r="H5152" s="3" t="str">
        <f t="shared" si="485"/>
        <v>2017</v>
      </c>
      <c r="I5152" s="3" t="s">
        <v>24782</v>
      </c>
      <c r="J5152" s="3">
        <v>2017</v>
      </c>
      <c r="K5152" s="3" t="s">
        <v>28</v>
      </c>
      <c r="L5152" s="3" t="s">
        <v>231</v>
      </c>
      <c r="M5152" s="3" t="str">
        <f t="shared" si="480"/>
        <v>3</v>
      </c>
      <c r="N5152" s="3" t="str">
        <f t="shared" si="481"/>
        <v>Seasons</v>
      </c>
      <c r="O5152" s="3" t="str">
        <f t="shared" si="482"/>
        <v>United Kingdom</v>
      </c>
      <c r="P5152" s="3" t="s">
        <v>2767</v>
      </c>
      <c r="Q5152" s="3" t="str">
        <f t="shared" si="483"/>
        <v>British TV Shows</v>
      </c>
      <c r="R5152" s="3" t="s">
        <v>24783</v>
      </c>
    </row>
    <row r="5153" spans="1:18" x14ac:dyDescent="0.3">
      <c r="A5153" s="3" t="s">
        <v>24784</v>
      </c>
      <c r="B5153" s="3" t="s">
        <v>13</v>
      </c>
      <c r="C5153" s="3" t="s">
        <v>24785</v>
      </c>
      <c r="D5153" s="3" t="s">
        <v>24786</v>
      </c>
      <c r="E5153" s="3" t="s">
        <v>24787</v>
      </c>
      <c r="F5153" s="3" t="s">
        <v>46</v>
      </c>
      <c r="G5153" s="3" t="str">
        <f t="shared" si="484"/>
        <v>November</v>
      </c>
      <c r="H5153" s="3" t="str">
        <f t="shared" si="485"/>
        <v>2017</v>
      </c>
      <c r="I5153" s="3" t="s">
        <v>24782</v>
      </c>
      <c r="J5153" s="3">
        <v>2017</v>
      </c>
      <c r="K5153" s="3" t="s">
        <v>18</v>
      </c>
      <c r="L5153" s="3" t="s">
        <v>640</v>
      </c>
      <c r="M5153" s="3" t="str">
        <f t="shared" si="480"/>
        <v>128</v>
      </c>
      <c r="N5153" s="3" t="str">
        <f t="shared" si="481"/>
        <v>min</v>
      </c>
      <c r="O5153" s="3" t="str">
        <f t="shared" si="482"/>
        <v>India</v>
      </c>
      <c r="P5153" s="3" t="s">
        <v>164</v>
      </c>
      <c r="Q5153" s="3" t="str">
        <f t="shared" si="483"/>
        <v>Comedies</v>
      </c>
      <c r="R5153" s="3" t="s">
        <v>24788</v>
      </c>
    </row>
    <row r="5154" spans="1:18" x14ac:dyDescent="0.3">
      <c r="A5154" s="3" t="s">
        <v>24789</v>
      </c>
      <c r="B5154" s="3" t="s">
        <v>13</v>
      </c>
      <c r="C5154" s="3" t="s">
        <v>24790</v>
      </c>
      <c r="D5154" s="3" t="s">
        <v>24791</v>
      </c>
      <c r="E5154" s="3" t="s">
        <v>7418</v>
      </c>
      <c r="F5154" s="3" t="s">
        <v>16</v>
      </c>
      <c r="G5154" s="3" t="str">
        <f t="shared" si="484"/>
        <v>November</v>
      </c>
      <c r="H5154" s="3" t="str">
        <f t="shared" si="485"/>
        <v>2017</v>
      </c>
      <c r="I5154" s="3" t="s">
        <v>24792</v>
      </c>
      <c r="J5154" s="3">
        <v>2017</v>
      </c>
      <c r="K5154" s="3" t="s">
        <v>76</v>
      </c>
      <c r="L5154" s="3" t="s">
        <v>707</v>
      </c>
      <c r="M5154" s="3" t="str">
        <f t="shared" si="480"/>
        <v>114</v>
      </c>
      <c r="N5154" s="3" t="str">
        <f t="shared" si="481"/>
        <v>min</v>
      </c>
      <c r="O5154" s="3" t="str">
        <f t="shared" si="482"/>
        <v>United States</v>
      </c>
      <c r="P5154" s="3" t="s">
        <v>20</v>
      </c>
      <c r="Q5154" s="3" t="str">
        <f t="shared" si="483"/>
        <v>Documentaries</v>
      </c>
      <c r="R5154" s="3" t="s">
        <v>24793</v>
      </c>
    </row>
    <row r="5155" spans="1:18" x14ac:dyDescent="0.3">
      <c r="A5155" s="3" t="s">
        <v>24794</v>
      </c>
      <c r="B5155" s="3" t="s">
        <v>13</v>
      </c>
      <c r="C5155" s="3" t="s">
        <v>24795</v>
      </c>
      <c r="D5155" s="3" t="s">
        <v>24796</v>
      </c>
      <c r="E5155" s="3" t="s">
        <v>24797</v>
      </c>
      <c r="F5155" s="3" t="s">
        <v>663</v>
      </c>
      <c r="G5155" s="3" t="str">
        <f t="shared" si="484"/>
        <v>November</v>
      </c>
      <c r="H5155" s="3" t="str">
        <f t="shared" si="485"/>
        <v>2017</v>
      </c>
      <c r="I5155" s="3" t="s">
        <v>24792</v>
      </c>
      <c r="J5155" s="3">
        <v>2016</v>
      </c>
      <c r="K5155" s="3" t="s">
        <v>28</v>
      </c>
      <c r="L5155" s="3" t="s">
        <v>924</v>
      </c>
      <c r="M5155" s="3" t="str">
        <f t="shared" si="480"/>
        <v>101</v>
      </c>
      <c r="N5155" s="3" t="str">
        <f t="shared" si="481"/>
        <v>min</v>
      </c>
      <c r="O5155" s="3" t="str">
        <f t="shared" si="482"/>
        <v>Spain</v>
      </c>
      <c r="P5155" s="3" t="s">
        <v>69</v>
      </c>
      <c r="Q5155" s="3" t="str">
        <f t="shared" si="483"/>
        <v>Dramas</v>
      </c>
      <c r="R5155" s="3" t="s">
        <v>24798</v>
      </c>
    </row>
    <row r="5156" spans="1:18" x14ac:dyDescent="0.3">
      <c r="A5156" s="3" t="s">
        <v>24799</v>
      </c>
      <c r="B5156" s="3" t="s">
        <v>23</v>
      </c>
      <c r="C5156" s="3" t="s">
        <v>24800</v>
      </c>
      <c r="D5156" s="3" t="s">
        <v>7418</v>
      </c>
      <c r="E5156" s="3" t="s">
        <v>24801</v>
      </c>
      <c r="F5156" s="3" t="s">
        <v>351</v>
      </c>
      <c r="G5156" s="3" t="str">
        <f t="shared" si="484"/>
        <v>November</v>
      </c>
      <c r="H5156" s="3" t="str">
        <f t="shared" si="485"/>
        <v>2017</v>
      </c>
      <c r="I5156" s="3" t="s">
        <v>24792</v>
      </c>
      <c r="J5156" s="3">
        <v>2017</v>
      </c>
      <c r="K5156" s="3" t="s">
        <v>76</v>
      </c>
      <c r="L5156" s="3" t="s">
        <v>36</v>
      </c>
      <c r="M5156" s="3" t="str">
        <f t="shared" si="480"/>
        <v>1</v>
      </c>
      <c r="N5156" s="3" t="str">
        <f t="shared" si="481"/>
        <v>Season</v>
      </c>
      <c r="O5156" s="3" t="str">
        <f t="shared" si="482"/>
        <v>Japan</v>
      </c>
      <c r="P5156" s="3" t="s">
        <v>1612</v>
      </c>
      <c r="Q5156" s="3" t="str">
        <f t="shared" si="483"/>
        <v>International TV Shows</v>
      </c>
      <c r="R5156" s="3" t="s">
        <v>24802</v>
      </c>
    </row>
    <row r="5157" spans="1:18" x14ac:dyDescent="0.3">
      <c r="A5157" s="3" t="s">
        <v>24803</v>
      </c>
      <c r="B5157" s="3" t="s">
        <v>23</v>
      </c>
      <c r="C5157" s="3" t="s">
        <v>24804</v>
      </c>
      <c r="D5157" s="3" t="s">
        <v>7418</v>
      </c>
      <c r="E5157" s="3" t="s">
        <v>24805</v>
      </c>
      <c r="F5157" s="3" t="s">
        <v>7418</v>
      </c>
      <c r="G5157" s="3" t="str">
        <f t="shared" si="484"/>
        <v>November</v>
      </c>
      <c r="H5157" s="3" t="str">
        <f t="shared" si="485"/>
        <v>2017</v>
      </c>
      <c r="I5157" s="3" t="s">
        <v>24792</v>
      </c>
      <c r="J5157" s="3">
        <v>2017</v>
      </c>
      <c r="K5157" s="3" t="s">
        <v>28</v>
      </c>
      <c r="L5157" s="3" t="s">
        <v>36</v>
      </c>
      <c r="M5157" s="3" t="str">
        <f t="shared" si="480"/>
        <v>1</v>
      </c>
      <c r="N5157" s="3" t="str">
        <f t="shared" si="481"/>
        <v>Season</v>
      </c>
      <c r="O5157" s="3" t="str">
        <f t="shared" si="482"/>
        <v>Unknown</v>
      </c>
      <c r="P5157" s="3" t="s">
        <v>1097</v>
      </c>
      <c r="Q5157" s="3" t="str">
        <f t="shared" si="483"/>
        <v>International TV Shows</v>
      </c>
      <c r="R5157" s="3" t="s">
        <v>24806</v>
      </c>
    </row>
    <row r="5158" spans="1:18" x14ac:dyDescent="0.3">
      <c r="A5158" s="3" t="s">
        <v>24807</v>
      </c>
      <c r="B5158" s="3" t="s">
        <v>23</v>
      </c>
      <c r="C5158" s="3" t="s">
        <v>24808</v>
      </c>
      <c r="D5158" s="3" t="s">
        <v>4448</v>
      </c>
      <c r="E5158" s="3" t="s">
        <v>24809</v>
      </c>
      <c r="F5158" s="3" t="s">
        <v>7418</v>
      </c>
      <c r="G5158" s="3" t="str">
        <f t="shared" si="484"/>
        <v>November</v>
      </c>
      <c r="H5158" s="3" t="str">
        <f t="shared" si="485"/>
        <v>2017</v>
      </c>
      <c r="I5158" s="3" t="s">
        <v>24810</v>
      </c>
      <c r="J5158" s="3">
        <v>2017</v>
      </c>
      <c r="K5158" s="3" t="s">
        <v>28</v>
      </c>
      <c r="L5158" s="3" t="s">
        <v>36</v>
      </c>
      <c r="M5158" s="3" t="str">
        <f t="shared" si="480"/>
        <v>1</v>
      </c>
      <c r="N5158" s="3" t="str">
        <f t="shared" si="481"/>
        <v>Season</v>
      </c>
      <c r="O5158" s="3" t="str">
        <f t="shared" si="482"/>
        <v>Unknown</v>
      </c>
      <c r="P5158" s="3" t="s">
        <v>885</v>
      </c>
      <c r="Q5158" s="3" t="str">
        <f t="shared" si="483"/>
        <v>TV Shows</v>
      </c>
      <c r="R5158" s="3" t="s">
        <v>24811</v>
      </c>
    </row>
    <row r="5159" spans="1:18" x14ac:dyDescent="0.3">
      <c r="A5159" s="3" t="s">
        <v>24812</v>
      </c>
      <c r="B5159" s="3" t="s">
        <v>23</v>
      </c>
      <c r="C5159" s="3" t="s">
        <v>24813</v>
      </c>
      <c r="D5159" s="3" t="s">
        <v>7418</v>
      </c>
      <c r="E5159" s="3" t="s">
        <v>24814</v>
      </c>
      <c r="F5159" s="3" t="s">
        <v>633</v>
      </c>
      <c r="G5159" s="3" t="str">
        <f t="shared" si="484"/>
        <v>November</v>
      </c>
      <c r="H5159" s="3" t="str">
        <f t="shared" si="485"/>
        <v>2017</v>
      </c>
      <c r="I5159" s="3" t="s">
        <v>24815</v>
      </c>
      <c r="J5159" s="3">
        <v>2017</v>
      </c>
      <c r="K5159" s="3" t="s">
        <v>28</v>
      </c>
      <c r="L5159" s="3" t="s">
        <v>36</v>
      </c>
      <c r="M5159" s="3" t="str">
        <f t="shared" si="480"/>
        <v>1</v>
      </c>
      <c r="N5159" s="3" t="str">
        <f t="shared" si="481"/>
        <v>Season</v>
      </c>
      <c r="O5159" s="3" t="str">
        <f t="shared" si="482"/>
        <v>South Korea</v>
      </c>
      <c r="P5159" s="3" t="s">
        <v>12088</v>
      </c>
      <c r="Q5159" s="3" t="str">
        <f t="shared" si="483"/>
        <v>International TV Shows</v>
      </c>
      <c r="R5159" s="3" t="s">
        <v>24816</v>
      </c>
    </row>
    <row r="5160" spans="1:18" x14ac:dyDescent="0.3">
      <c r="A5160" s="3" t="s">
        <v>24817</v>
      </c>
      <c r="B5160" s="3" t="s">
        <v>13</v>
      </c>
      <c r="C5160" s="3" t="s">
        <v>24818</v>
      </c>
      <c r="D5160" s="3" t="s">
        <v>24819</v>
      </c>
      <c r="E5160" s="3" t="s">
        <v>4223</v>
      </c>
      <c r="F5160" s="3" t="s">
        <v>16</v>
      </c>
      <c r="G5160" s="3" t="str">
        <f t="shared" si="484"/>
        <v>November</v>
      </c>
      <c r="H5160" s="3" t="str">
        <f t="shared" si="485"/>
        <v>2017</v>
      </c>
      <c r="I5160" s="3" t="s">
        <v>24815</v>
      </c>
      <c r="J5160" s="3">
        <v>2017</v>
      </c>
      <c r="K5160" s="3" t="s">
        <v>76</v>
      </c>
      <c r="L5160" s="3" t="s">
        <v>902</v>
      </c>
      <c r="M5160" s="3" t="str">
        <f t="shared" si="480"/>
        <v>109</v>
      </c>
      <c r="N5160" s="3" t="str">
        <f t="shared" si="481"/>
        <v>min</v>
      </c>
      <c r="O5160" s="3" t="str">
        <f t="shared" si="482"/>
        <v>United States</v>
      </c>
      <c r="P5160" s="3" t="s">
        <v>7609</v>
      </c>
      <c r="Q5160" s="3" t="str">
        <f t="shared" si="483"/>
        <v>Music &amp; Musicals</v>
      </c>
      <c r="R5160" s="3" t="s">
        <v>24820</v>
      </c>
    </row>
    <row r="5161" spans="1:18" x14ac:dyDescent="0.3">
      <c r="A5161" s="3" t="s">
        <v>24821</v>
      </c>
      <c r="B5161" s="3" t="s">
        <v>23</v>
      </c>
      <c r="C5161" s="3" t="s">
        <v>24822</v>
      </c>
      <c r="D5161" s="3" t="s">
        <v>7418</v>
      </c>
      <c r="E5161" s="3" t="s">
        <v>24823</v>
      </c>
      <c r="F5161" s="3" t="s">
        <v>16</v>
      </c>
      <c r="G5161" s="3" t="str">
        <f t="shared" si="484"/>
        <v>November</v>
      </c>
      <c r="H5161" s="3" t="str">
        <f t="shared" si="485"/>
        <v>2017</v>
      </c>
      <c r="I5161" s="3" t="s">
        <v>24815</v>
      </c>
      <c r="J5161" s="3">
        <v>2017</v>
      </c>
      <c r="K5161" s="3" t="s">
        <v>28</v>
      </c>
      <c r="L5161" s="3" t="s">
        <v>36</v>
      </c>
      <c r="M5161" s="3" t="str">
        <f t="shared" si="480"/>
        <v>1</v>
      </c>
      <c r="N5161" s="3" t="str">
        <f t="shared" si="481"/>
        <v>Season</v>
      </c>
      <c r="O5161" s="3" t="str">
        <f t="shared" si="482"/>
        <v>United States</v>
      </c>
      <c r="P5161" s="3" t="s">
        <v>2288</v>
      </c>
      <c r="Q5161" s="3" t="str">
        <f t="shared" si="483"/>
        <v>TV Dramas</v>
      </c>
      <c r="R5161" s="3" t="s">
        <v>24824</v>
      </c>
    </row>
    <row r="5162" spans="1:18" x14ac:dyDescent="0.3">
      <c r="A5162" s="3" t="s">
        <v>24825</v>
      </c>
      <c r="B5162" s="3" t="s">
        <v>13</v>
      </c>
      <c r="C5162" s="3" t="s">
        <v>24826</v>
      </c>
      <c r="D5162" s="3" t="s">
        <v>24827</v>
      </c>
      <c r="E5162" s="3" t="s">
        <v>17743</v>
      </c>
      <c r="F5162" s="3" t="s">
        <v>17744</v>
      </c>
      <c r="G5162" s="3" t="str">
        <f t="shared" si="484"/>
        <v>November</v>
      </c>
      <c r="H5162" s="3" t="str">
        <f t="shared" si="485"/>
        <v>2017</v>
      </c>
      <c r="I5162" s="3" t="s">
        <v>24828</v>
      </c>
      <c r="J5162" s="3">
        <v>2017</v>
      </c>
      <c r="K5162" s="3" t="s">
        <v>170</v>
      </c>
      <c r="L5162" s="3" t="s">
        <v>6061</v>
      </c>
      <c r="M5162" s="3" t="str">
        <f t="shared" si="480"/>
        <v>51</v>
      </c>
      <c r="N5162" s="3" t="str">
        <f t="shared" si="481"/>
        <v>min</v>
      </c>
      <c r="O5162" s="3" t="str">
        <f t="shared" si="482"/>
        <v>Australia</v>
      </c>
      <c r="P5162" s="3" t="s">
        <v>778</v>
      </c>
      <c r="Q5162" s="3" t="str">
        <f t="shared" si="483"/>
        <v>Children &amp; Family Movies</v>
      </c>
      <c r="R5162" s="3" t="s">
        <v>24829</v>
      </c>
    </row>
    <row r="5163" spans="1:18" x14ac:dyDescent="0.3">
      <c r="A5163" s="3" t="s">
        <v>24830</v>
      </c>
      <c r="B5163" s="3" t="s">
        <v>13</v>
      </c>
      <c r="C5163" s="3" t="s">
        <v>24831</v>
      </c>
      <c r="D5163" s="3" t="s">
        <v>6038</v>
      </c>
      <c r="E5163" s="3" t="s">
        <v>6486</v>
      </c>
      <c r="F5163" s="3" t="s">
        <v>16</v>
      </c>
      <c r="G5163" s="3" t="str">
        <f t="shared" si="484"/>
        <v>November</v>
      </c>
      <c r="H5163" s="3" t="str">
        <f t="shared" si="485"/>
        <v>2017</v>
      </c>
      <c r="I5163" s="3" t="s">
        <v>24828</v>
      </c>
      <c r="J5163" s="3">
        <v>2017</v>
      </c>
      <c r="K5163" s="3" t="s">
        <v>110</v>
      </c>
      <c r="L5163" s="3" t="s">
        <v>171</v>
      </c>
      <c r="M5163" s="3" t="str">
        <f t="shared" si="480"/>
        <v>61</v>
      </c>
      <c r="N5163" s="3" t="str">
        <f t="shared" si="481"/>
        <v>min</v>
      </c>
      <c r="O5163" s="3" t="str">
        <f t="shared" si="482"/>
        <v>United States</v>
      </c>
      <c r="P5163" s="3" t="s">
        <v>1555</v>
      </c>
      <c r="Q5163" s="3" t="str">
        <f t="shared" si="483"/>
        <v>Stand-Up Comedy</v>
      </c>
      <c r="R5163" s="3" t="s">
        <v>24832</v>
      </c>
    </row>
    <row r="5164" spans="1:18" x14ac:dyDescent="0.3">
      <c r="A5164" s="3" t="s">
        <v>24833</v>
      </c>
      <c r="B5164" s="3" t="s">
        <v>13</v>
      </c>
      <c r="C5164" s="3" t="s">
        <v>24834</v>
      </c>
      <c r="D5164" s="3" t="s">
        <v>24835</v>
      </c>
      <c r="E5164" s="3" t="s">
        <v>24836</v>
      </c>
      <c r="F5164" s="3" t="s">
        <v>16</v>
      </c>
      <c r="G5164" s="3" t="str">
        <f t="shared" si="484"/>
        <v>November</v>
      </c>
      <c r="H5164" s="3" t="str">
        <f t="shared" si="485"/>
        <v>2017</v>
      </c>
      <c r="I5164" s="3" t="s">
        <v>24828</v>
      </c>
      <c r="J5164" s="3">
        <v>2017</v>
      </c>
      <c r="K5164" s="3" t="s">
        <v>110</v>
      </c>
      <c r="L5164" s="3" t="s">
        <v>4352</v>
      </c>
      <c r="M5164" s="3" t="str">
        <f t="shared" si="480"/>
        <v>73</v>
      </c>
      <c r="N5164" s="3" t="str">
        <f t="shared" si="481"/>
        <v>min</v>
      </c>
      <c r="O5164" s="3" t="str">
        <f t="shared" si="482"/>
        <v>United States</v>
      </c>
      <c r="P5164" s="3" t="s">
        <v>20</v>
      </c>
      <c r="Q5164" s="3" t="str">
        <f t="shared" si="483"/>
        <v>Documentaries</v>
      </c>
      <c r="R5164" s="3" t="s">
        <v>24837</v>
      </c>
    </row>
    <row r="5165" spans="1:18" x14ac:dyDescent="0.3">
      <c r="A5165" s="3" t="s">
        <v>24838</v>
      </c>
      <c r="B5165" s="3" t="s">
        <v>13</v>
      </c>
      <c r="C5165" s="3" t="s">
        <v>24839</v>
      </c>
      <c r="D5165" s="3" t="s">
        <v>5660</v>
      </c>
      <c r="E5165" s="3" t="s">
        <v>24840</v>
      </c>
      <c r="F5165" s="3" t="s">
        <v>16</v>
      </c>
      <c r="G5165" s="3" t="str">
        <f t="shared" si="484"/>
        <v>November</v>
      </c>
      <c r="H5165" s="3" t="str">
        <f t="shared" si="485"/>
        <v>2017</v>
      </c>
      <c r="I5165" s="3" t="s">
        <v>24841</v>
      </c>
      <c r="J5165" s="3">
        <v>2017</v>
      </c>
      <c r="K5165" s="3" t="s">
        <v>110</v>
      </c>
      <c r="L5165" s="3" t="s">
        <v>562</v>
      </c>
      <c r="M5165" s="3" t="str">
        <f t="shared" si="480"/>
        <v>92</v>
      </c>
      <c r="N5165" s="3" t="str">
        <f t="shared" si="481"/>
        <v>min</v>
      </c>
      <c r="O5165" s="3" t="str">
        <f t="shared" si="482"/>
        <v>United States</v>
      </c>
      <c r="P5165" s="3" t="s">
        <v>12701</v>
      </c>
      <c r="Q5165" s="3" t="str">
        <f t="shared" si="483"/>
        <v>Children &amp; Family Movies</v>
      </c>
      <c r="R5165" s="3" t="s">
        <v>24842</v>
      </c>
    </row>
    <row r="5166" spans="1:18" x14ac:dyDescent="0.3">
      <c r="A5166" s="3" t="s">
        <v>24843</v>
      </c>
      <c r="B5166" s="3" t="s">
        <v>13</v>
      </c>
      <c r="C5166" s="3" t="s">
        <v>24844</v>
      </c>
      <c r="D5166" s="3" t="s">
        <v>6071</v>
      </c>
      <c r="E5166" s="3" t="s">
        <v>24845</v>
      </c>
      <c r="F5166" s="3" t="s">
        <v>1674</v>
      </c>
      <c r="G5166" s="3" t="str">
        <f t="shared" si="484"/>
        <v>November</v>
      </c>
      <c r="H5166" s="3" t="str">
        <f t="shared" si="485"/>
        <v>2017</v>
      </c>
      <c r="I5166" s="3" t="s">
        <v>24841</v>
      </c>
      <c r="J5166" s="3">
        <v>2017</v>
      </c>
      <c r="K5166" s="3" t="s">
        <v>28</v>
      </c>
      <c r="L5166" s="3" t="s">
        <v>139</v>
      </c>
      <c r="M5166" s="3" t="str">
        <f t="shared" si="480"/>
        <v>94</v>
      </c>
      <c r="N5166" s="3" t="str">
        <f t="shared" si="481"/>
        <v>min</v>
      </c>
      <c r="O5166" s="3" t="str">
        <f t="shared" si="482"/>
        <v>Canada</v>
      </c>
      <c r="P5166" s="3" t="s">
        <v>20</v>
      </c>
      <c r="Q5166" s="3" t="str">
        <f t="shared" si="483"/>
        <v>Documentaries</v>
      </c>
      <c r="R5166" s="3" t="s">
        <v>24846</v>
      </c>
    </row>
    <row r="5167" spans="1:18" x14ac:dyDescent="0.3">
      <c r="A5167" s="3" t="s">
        <v>24847</v>
      </c>
      <c r="B5167" s="3" t="s">
        <v>23</v>
      </c>
      <c r="C5167" s="3" t="s">
        <v>24848</v>
      </c>
      <c r="D5167" s="3" t="s">
        <v>7418</v>
      </c>
      <c r="E5167" s="3" t="s">
        <v>24849</v>
      </c>
      <c r="F5167" s="3" t="s">
        <v>16</v>
      </c>
      <c r="G5167" s="3" t="str">
        <f t="shared" si="484"/>
        <v>November</v>
      </c>
      <c r="H5167" s="3" t="str">
        <f t="shared" si="485"/>
        <v>2017</v>
      </c>
      <c r="I5167" s="3" t="s">
        <v>24841</v>
      </c>
      <c r="J5167" s="3">
        <v>2017</v>
      </c>
      <c r="K5167" s="3" t="s">
        <v>28</v>
      </c>
      <c r="L5167" s="3" t="s">
        <v>372</v>
      </c>
      <c r="M5167" s="3" t="str">
        <f t="shared" si="480"/>
        <v>6</v>
      </c>
      <c r="N5167" s="3" t="str">
        <f t="shared" si="481"/>
        <v>Seasons</v>
      </c>
      <c r="O5167" s="3" t="str">
        <f t="shared" si="482"/>
        <v>United States</v>
      </c>
      <c r="P5167" s="3" t="s">
        <v>3488</v>
      </c>
      <c r="Q5167" s="3" t="str">
        <f t="shared" si="483"/>
        <v>Crime TV Shows</v>
      </c>
      <c r="R5167" s="3" t="s">
        <v>24850</v>
      </c>
    </row>
    <row r="5168" spans="1:18" x14ac:dyDescent="0.3">
      <c r="A5168" s="3" t="s">
        <v>24851</v>
      </c>
      <c r="B5168" s="3" t="s">
        <v>23</v>
      </c>
      <c r="C5168" s="3" t="s">
        <v>24852</v>
      </c>
      <c r="D5168" s="3" t="s">
        <v>7418</v>
      </c>
      <c r="E5168" s="3" t="s">
        <v>24853</v>
      </c>
      <c r="F5168" s="3" t="s">
        <v>16</v>
      </c>
      <c r="G5168" s="3" t="str">
        <f t="shared" si="484"/>
        <v>November</v>
      </c>
      <c r="H5168" s="3" t="str">
        <f t="shared" si="485"/>
        <v>2017</v>
      </c>
      <c r="I5168" s="3" t="s">
        <v>24841</v>
      </c>
      <c r="J5168" s="3">
        <v>2017</v>
      </c>
      <c r="K5168" s="3" t="s">
        <v>170</v>
      </c>
      <c r="L5168" s="3" t="s">
        <v>231</v>
      </c>
      <c r="M5168" s="3" t="str">
        <f t="shared" si="480"/>
        <v>3</v>
      </c>
      <c r="N5168" s="3" t="str">
        <f t="shared" si="481"/>
        <v>Seasons</v>
      </c>
      <c r="O5168" s="3" t="str">
        <f t="shared" si="482"/>
        <v>United States</v>
      </c>
      <c r="P5168" s="3" t="s">
        <v>243</v>
      </c>
      <c r="Q5168" s="3" t="str">
        <f t="shared" si="483"/>
        <v>Kids' TV</v>
      </c>
      <c r="R5168" s="3" t="s">
        <v>24854</v>
      </c>
    </row>
    <row r="5169" spans="1:18" x14ac:dyDescent="0.3">
      <c r="A5169" s="3" t="s">
        <v>24855</v>
      </c>
      <c r="B5169" s="3" t="s">
        <v>13</v>
      </c>
      <c r="C5169" s="3" t="s">
        <v>24856</v>
      </c>
      <c r="D5169" s="3" t="s">
        <v>14252</v>
      </c>
      <c r="E5169" s="3" t="s">
        <v>24857</v>
      </c>
      <c r="F5169" s="3" t="s">
        <v>16</v>
      </c>
      <c r="G5169" s="3" t="str">
        <f t="shared" si="484"/>
        <v>November</v>
      </c>
      <c r="H5169" s="3" t="str">
        <f t="shared" si="485"/>
        <v>2017</v>
      </c>
      <c r="I5169" s="3" t="s">
        <v>24841</v>
      </c>
      <c r="J5169" s="3">
        <v>2017</v>
      </c>
      <c r="K5169" s="3" t="s">
        <v>319</v>
      </c>
      <c r="L5169" s="3" t="s">
        <v>1161</v>
      </c>
      <c r="M5169" s="3" t="str">
        <f t="shared" si="480"/>
        <v>135</v>
      </c>
      <c r="N5169" s="3" t="str">
        <f t="shared" si="481"/>
        <v>min</v>
      </c>
      <c r="O5169" s="3" t="str">
        <f t="shared" si="482"/>
        <v>United States</v>
      </c>
      <c r="P5169" s="3" t="s">
        <v>1119</v>
      </c>
      <c r="Q5169" s="3" t="str">
        <f t="shared" si="483"/>
        <v>Dramas</v>
      </c>
      <c r="R5169" s="3" t="s">
        <v>24858</v>
      </c>
    </row>
    <row r="5170" spans="1:18" x14ac:dyDescent="0.3">
      <c r="A5170" s="3" t="s">
        <v>24859</v>
      </c>
      <c r="B5170" s="3" t="s">
        <v>23</v>
      </c>
      <c r="C5170" s="3" t="s">
        <v>24860</v>
      </c>
      <c r="D5170" s="3" t="s">
        <v>7418</v>
      </c>
      <c r="E5170" s="3" t="s">
        <v>7418</v>
      </c>
      <c r="F5170" s="3" t="s">
        <v>16</v>
      </c>
      <c r="G5170" s="3" t="str">
        <f t="shared" si="484"/>
        <v>November</v>
      </c>
      <c r="H5170" s="3" t="str">
        <f t="shared" si="485"/>
        <v>2017</v>
      </c>
      <c r="I5170" s="3" t="s">
        <v>24841</v>
      </c>
      <c r="J5170" s="3">
        <v>2017</v>
      </c>
      <c r="K5170" s="3" t="s">
        <v>28</v>
      </c>
      <c r="L5170" s="3" t="s">
        <v>36</v>
      </c>
      <c r="M5170" s="3" t="str">
        <f t="shared" si="480"/>
        <v>1</v>
      </c>
      <c r="N5170" s="3" t="str">
        <f t="shared" si="481"/>
        <v>Season</v>
      </c>
      <c r="O5170" s="3" t="str">
        <f t="shared" si="482"/>
        <v>United States</v>
      </c>
      <c r="P5170" s="3" t="s">
        <v>373</v>
      </c>
      <c r="Q5170" s="3" t="str">
        <f t="shared" si="483"/>
        <v>Reality TV</v>
      </c>
      <c r="R5170" s="3" t="s">
        <v>24861</v>
      </c>
    </row>
    <row r="5171" spans="1:18" x14ac:dyDescent="0.3">
      <c r="A5171" s="3" t="s">
        <v>24862</v>
      </c>
      <c r="B5171" s="3" t="s">
        <v>23</v>
      </c>
      <c r="C5171" s="3" t="s">
        <v>24863</v>
      </c>
      <c r="D5171" s="3" t="s">
        <v>7418</v>
      </c>
      <c r="E5171" s="3" t="s">
        <v>24864</v>
      </c>
      <c r="F5171" s="3" t="s">
        <v>351</v>
      </c>
      <c r="G5171" s="3" t="str">
        <f t="shared" si="484"/>
        <v>November</v>
      </c>
      <c r="H5171" s="3" t="str">
        <f t="shared" si="485"/>
        <v>2017</v>
      </c>
      <c r="I5171" s="3" t="s">
        <v>24865</v>
      </c>
      <c r="J5171" s="3">
        <v>2014</v>
      </c>
      <c r="K5171" s="3" t="s">
        <v>76</v>
      </c>
      <c r="L5171" s="3" t="s">
        <v>36</v>
      </c>
      <c r="M5171" s="3" t="str">
        <f t="shared" si="480"/>
        <v>1</v>
      </c>
      <c r="N5171" s="3" t="str">
        <f t="shared" si="481"/>
        <v>Season</v>
      </c>
      <c r="O5171" s="3" t="str">
        <f t="shared" si="482"/>
        <v>Japan</v>
      </c>
      <c r="P5171" s="3" t="s">
        <v>918</v>
      </c>
      <c r="Q5171" s="3" t="str">
        <f t="shared" si="483"/>
        <v>Anime Series</v>
      </c>
      <c r="R5171" s="3" t="s">
        <v>24866</v>
      </c>
    </row>
    <row r="5172" spans="1:18" x14ac:dyDescent="0.3">
      <c r="A5172" s="3" t="s">
        <v>24867</v>
      </c>
      <c r="B5172" s="3" t="s">
        <v>23</v>
      </c>
      <c r="C5172" s="3" t="s">
        <v>24868</v>
      </c>
      <c r="D5172" s="3" t="s">
        <v>7418</v>
      </c>
      <c r="E5172" s="3" t="s">
        <v>24869</v>
      </c>
      <c r="F5172" s="3" t="s">
        <v>913</v>
      </c>
      <c r="G5172" s="3" t="str">
        <f t="shared" si="484"/>
        <v>November</v>
      </c>
      <c r="H5172" s="3" t="str">
        <f t="shared" si="485"/>
        <v>2017</v>
      </c>
      <c r="I5172" s="3" t="s">
        <v>24865</v>
      </c>
      <c r="J5172" s="3">
        <v>2015</v>
      </c>
      <c r="K5172" s="3" t="s">
        <v>28</v>
      </c>
      <c r="L5172" s="3" t="s">
        <v>36</v>
      </c>
      <c r="M5172" s="3" t="str">
        <f t="shared" si="480"/>
        <v>1</v>
      </c>
      <c r="N5172" s="3" t="str">
        <f t="shared" si="481"/>
        <v>Season</v>
      </c>
      <c r="O5172" s="3" t="str">
        <f t="shared" si="482"/>
        <v>Russia</v>
      </c>
      <c r="P5172" s="3" t="s">
        <v>1155</v>
      </c>
      <c r="Q5172" s="3" t="str">
        <f t="shared" si="483"/>
        <v>Crime TV Shows</v>
      </c>
      <c r="R5172" s="3" t="s">
        <v>24870</v>
      </c>
    </row>
    <row r="5173" spans="1:18" x14ac:dyDescent="0.3">
      <c r="A5173" s="3" t="s">
        <v>24871</v>
      </c>
      <c r="B5173" s="3" t="s">
        <v>13</v>
      </c>
      <c r="C5173" s="3" t="s">
        <v>24872</v>
      </c>
      <c r="D5173" s="3" t="s">
        <v>12382</v>
      </c>
      <c r="E5173" s="3" t="s">
        <v>24873</v>
      </c>
      <c r="F5173" s="3" t="s">
        <v>16</v>
      </c>
      <c r="G5173" s="3" t="str">
        <f t="shared" si="484"/>
        <v>November</v>
      </c>
      <c r="H5173" s="3" t="str">
        <f t="shared" si="485"/>
        <v>2017</v>
      </c>
      <c r="I5173" s="3" t="s">
        <v>24874</v>
      </c>
      <c r="J5173" s="3">
        <v>2017</v>
      </c>
      <c r="K5173" s="3" t="s">
        <v>28</v>
      </c>
      <c r="L5173" s="3" t="s">
        <v>2229</v>
      </c>
      <c r="M5173" s="3" t="str">
        <f t="shared" si="480"/>
        <v>66</v>
      </c>
      <c r="N5173" s="3" t="str">
        <f t="shared" si="481"/>
        <v>min</v>
      </c>
      <c r="O5173" s="3" t="str">
        <f t="shared" si="482"/>
        <v>United States</v>
      </c>
      <c r="P5173" s="3" t="s">
        <v>1555</v>
      </c>
      <c r="Q5173" s="3" t="str">
        <f t="shared" si="483"/>
        <v>Stand-Up Comedy</v>
      </c>
      <c r="R5173" s="3" t="s">
        <v>24875</v>
      </c>
    </row>
    <row r="5174" spans="1:18" x14ac:dyDescent="0.3">
      <c r="A5174" s="3" t="s">
        <v>24876</v>
      </c>
      <c r="B5174" s="3" t="s">
        <v>13</v>
      </c>
      <c r="C5174" s="3" t="s">
        <v>24877</v>
      </c>
      <c r="D5174" s="3" t="s">
        <v>24878</v>
      </c>
      <c r="E5174" s="3" t="s">
        <v>24879</v>
      </c>
      <c r="F5174" s="3" t="s">
        <v>937</v>
      </c>
      <c r="G5174" s="3" t="str">
        <f t="shared" si="484"/>
        <v>November</v>
      </c>
      <c r="H5174" s="3" t="str">
        <f t="shared" si="485"/>
        <v>2017</v>
      </c>
      <c r="I5174" s="3" t="s">
        <v>24880</v>
      </c>
      <c r="J5174" s="3">
        <v>2017</v>
      </c>
      <c r="K5174" s="3" t="s">
        <v>28</v>
      </c>
      <c r="L5174" s="3" t="s">
        <v>2923</v>
      </c>
      <c r="M5174" s="3" t="str">
        <f t="shared" si="480"/>
        <v>126</v>
      </c>
      <c r="N5174" s="3" t="str">
        <f t="shared" si="481"/>
        <v>min</v>
      </c>
      <c r="O5174" s="3" t="str">
        <f t="shared" si="482"/>
        <v>Canada</v>
      </c>
      <c r="P5174" s="3" t="s">
        <v>1126</v>
      </c>
      <c r="Q5174" s="3" t="str">
        <f t="shared" si="483"/>
        <v>Action &amp; Adventure</v>
      </c>
      <c r="R5174" s="3" t="s">
        <v>24881</v>
      </c>
    </row>
    <row r="5175" spans="1:18" x14ac:dyDescent="0.3">
      <c r="A5175" s="3" t="s">
        <v>24882</v>
      </c>
      <c r="B5175" s="3" t="s">
        <v>23</v>
      </c>
      <c r="C5175" s="3" t="s">
        <v>24883</v>
      </c>
      <c r="D5175" s="3" t="s">
        <v>7418</v>
      </c>
      <c r="E5175" s="3" t="s">
        <v>24884</v>
      </c>
      <c r="F5175" s="3" t="s">
        <v>351</v>
      </c>
      <c r="G5175" s="3" t="str">
        <f t="shared" si="484"/>
        <v>November</v>
      </c>
      <c r="H5175" s="3" t="str">
        <f t="shared" si="485"/>
        <v>2017</v>
      </c>
      <c r="I5175" s="3" t="s">
        <v>24885</v>
      </c>
      <c r="J5175" s="3">
        <v>2017</v>
      </c>
      <c r="K5175" s="3" t="s">
        <v>28</v>
      </c>
      <c r="L5175" s="3" t="s">
        <v>36</v>
      </c>
      <c r="M5175" s="3" t="str">
        <f t="shared" si="480"/>
        <v>1</v>
      </c>
      <c r="N5175" s="3" t="str">
        <f t="shared" si="481"/>
        <v>Season</v>
      </c>
      <c r="O5175" s="3" t="str">
        <f t="shared" si="482"/>
        <v>Japan</v>
      </c>
      <c r="P5175" s="3" t="s">
        <v>789</v>
      </c>
      <c r="Q5175" s="3" t="str">
        <f t="shared" si="483"/>
        <v>International TV Shows</v>
      </c>
      <c r="R5175" s="3" t="s">
        <v>24886</v>
      </c>
    </row>
    <row r="5176" spans="1:18" x14ac:dyDescent="0.3">
      <c r="A5176" s="3" t="s">
        <v>24887</v>
      </c>
      <c r="B5176" s="3" t="s">
        <v>23</v>
      </c>
      <c r="C5176" s="3" t="s">
        <v>24888</v>
      </c>
      <c r="D5176" s="3" t="s">
        <v>24889</v>
      </c>
      <c r="E5176" s="3" t="s">
        <v>24890</v>
      </c>
      <c r="F5176" s="3" t="s">
        <v>351</v>
      </c>
      <c r="G5176" s="3" t="str">
        <f t="shared" si="484"/>
        <v>November</v>
      </c>
      <c r="H5176" s="3" t="str">
        <f t="shared" si="485"/>
        <v>2017</v>
      </c>
      <c r="I5176" s="3" t="s">
        <v>24885</v>
      </c>
      <c r="J5176" s="3">
        <v>2017</v>
      </c>
      <c r="K5176" s="3" t="s">
        <v>242</v>
      </c>
      <c r="L5176" s="3" t="s">
        <v>29</v>
      </c>
      <c r="M5176" s="3" t="str">
        <f t="shared" si="480"/>
        <v>2</v>
      </c>
      <c r="N5176" s="3" t="str">
        <f t="shared" si="481"/>
        <v>Seasons</v>
      </c>
      <c r="O5176" s="3" t="str">
        <f t="shared" si="482"/>
        <v>Japan</v>
      </c>
      <c r="P5176" s="3" t="s">
        <v>526</v>
      </c>
      <c r="Q5176" s="3" t="str">
        <f t="shared" si="483"/>
        <v>Anime Series</v>
      </c>
      <c r="R5176" s="3" t="s">
        <v>24891</v>
      </c>
    </row>
    <row r="5177" spans="1:18" x14ac:dyDescent="0.3">
      <c r="A5177" s="3" t="s">
        <v>24892</v>
      </c>
      <c r="B5177" s="3" t="s">
        <v>23</v>
      </c>
      <c r="C5177" s="3" t="s">
        <v>24893</v>
      </c>
      <c r="D5177" s="3" t="s">
        <v>7418</v>
      </c>
      <c r="E5177" s="3" t="s">
        <v>24894</v>
      </c>
      <c r="F5177" s="3" t="s">
        <v>16</v>
      </c>
      <c r="G5177" s="3" t="str">
        <f t="shared" si="484"/>
        <v>November</v>
      </c>
      <c r="H5177" s="3" t="str">
        <f t="shared" si="485"/>
        <v>2017</v>
      </c>
      <c r="I5177" s="3" t="s">
        <v>24885</v>
      </c>
      <c r="J5177" s="3">
        <v>2017</v>
      </c>
      <c r="K5177" s="3" t="s">
        <v>28</v>
      </c>
      <c r="L5177" s="3" t="s">
        <v>29</v>
      </c>
      <c r="M5177" s="3" t="str">
        <f t="shared" si="480"/>
        <v>2</v>
      </c>
      <c r="N5177" s="3" t="str">
        <f t="shared" si="481"/>
        <v>Seasons</v>
      </c>
      <c r="O5177" s="3" t="str">
        <f t="shared" si="482"/>
        <v>United States</v>
      </c>
      <c r="P5177" s="3" t="s">
        <v>226</v>
      </c>
      <c r="Q5177" s="3" t="str">
        <f t="shared" si="483"/>
        <v>TV Comedies</v>
      </c>
      <c r="R5177" s="3" t="s">
        <v>24895</v>
      </c>
    </row>
    <row r="5178" spans="1:18" x14ac:dyDescent="0.3">
      <c r="A5178" s="3" t="s">
        <v>24896</v>
      </c>
      <c r="B5178" s="3" t="s">
        <v>13</v>
      </c>
      <c r="C5178" s="3" t="s">
        <v>24897</v>
      </c>
      <c r="D5178" s="3" t="s">
        <v>22867</v>
      </c>
      <c r="E5178" s="3" t="s">
        <v>24898</v>
      </c>
      <c r="F5178" s="3" t="s">
        <v>132</v>
      </c>
      <c r="G5178" s="3" t="str">
        <f t="shared" si="484"/>
        <v>November</v>
      </c>
      <c r="H5178" s="3" t="str">
        <f t="shared" si="485"/>
        <v>2017</v>
      </c>
      <c r="I5178" s="3" t="s">
        <v>24885</v>
      </c>
      <c r="J5178" s="3">
        <v>2017</v>
      </c>
      <c r="K5178" s="3" t="s">
        <v>28</v>
      </c>
      <c r="L5178" s="3" t="s">
        <v>5087</v>
      </c>
      <c r="M5178" s="3" t="str">
        <f t="shared" si="480"/>
        <v>54</v>
      </c>
      <c r="N5178" s="3" t="str">
        <f t="shared" si="481"/>
        <v>min</v>
      </c>
      <c r="O5178" s="3" t="str">
        <f t="shared" si="482"/>
        <v>Mexico</v>
      </c>
      <c r="P5178" s="3" t="s">
        <v>1555</v>
      </c>
      <c r="Q5178" s="3" t="str">
        <f t="shared" si="483"/>
        <v>Stand-Up Comedy</v>
      </c>
      <c r="R5178" s="3" t="s">
        <v>24899</v>
      </c>
    </row>
    <row r="5179" spans="1:18" x14ac:dyDescent="0.3">
      <c r="A5179" s="3" t="s">
        <v>24900</v>
      </c>
      <c r="B5179" s="3" t="s">
        <v>13</v>
      </c>
      <c r="C5179" s="3" t="s">
        <v>24901</v>
      </c>
      <c r="D5179" s="3" t="s">
        <v>19850</v>
      </c>
      <c r="E5179" s="3" t="s">
        <v>24902</v>
      </c>
      <c r="F5179" s="3" t="s">
        <v>1685</v>
      </c>
      <c r="G5179" s="3" t="str">
        <f t="shared" si="484"/>
        <v>November</v>
      </c>
      <c r="H5179" s="3" t="str">
        <f t="shared" si="485"/>
        <v>2017</v>
      </c>
      <c r="I5179" s="3" t="s">
        <v>24885</v>
      </c>
      <c r="J5179" s="3">
        <v>2017</v>
      </c>
      <c r="K5179" s="3" t="s">
        <v>28</v>
      </c>
      <c r="L5179" s="3" t="s">
        <v>367</v>
      </c>
      <c r="M5179" s="3" t="str">
        <f t="shared" si="480"/>
        <v>100</v>
      </c>
      <c r="N5179" s="3" t="str">
        <f t="shared" si="481"/>
        <v>min</v>
      </c>
      <c r="O5179" s="3" t="str">
        <f t="shared" si="482"/>
        <v>Brazil</v>
      </c>
      <c r="P5179" s="3" t="s">
        <v>903</v>
      </c>
      <c r="Q5179" s="3" t="str">
        <f t="shared" si="483"/>
        <v>Action &amp; Adventure</v>
      </c>
      <c r="R5179" s="3" t="s">
        <v>24903</v>
      </c>
    </row>
    <row r="5180" spans="1:18" x14ac:dyDescent="0.3">
      <c r="A5180" s="3" t="s">
        <v>24904</v>
      </c>
      <c r="B5180" s="3" t="s">
        <v>23</v>
      </c>
      <c r="C5180" s="3" t="s">
        <v>24905</v>
      </c>
      <c r="D5180" s="3" t="s">
        <v>7418</v>
      </c>
      <c r="E5180" s="3" t="s">
        <v>24906</v>
      </c>
      <c r="F5180" s="3" t="s">
        <v>351</v>
      </c>
      <c r="G5180" s="3" t="str">
        <f t="shared" si="484"/>
        <v>November</v>
      </c>
      <c r="H5180" s="3" t="str">
        <f t="shared" si="485"/>
        <v>2017</v>
      </c>
      <c r="I5180" s="3" t="s">
        <v>24907</v>
      </c>
      <c r="J5180" s="3">
        <v>2017</v>
      </c>
      <c r="K5180" s="3" t="s">
        <v>28</v>
      </c>
      <c r="L5180" s="3" t="s">
        <v>29</v>
      </c>
      <c r="M5180" s="3" t="str">
        <f t="shared" si="480"/>
        <v>2</v>
      </c>
      <c r="N5180" s="3" t="str">
        <f t="shared" si="481"/>
        <v>Seasons</v>
      </c>
      <c r="O5180" s="3" t="str">
        <f t="shared" si="482"/>
        <v>Japan</v>
      </c>
      <c r="P5180" s="3" t="s">
        <v>479</v>
      </c>
      <c r="Q5180" s="3" t="str">
        <f t="shared" si="483"/>
        <v>Anime Series</v>
      </c>
      <c r="R5180" s="3" t="s">
        <v>24908</v>
      </c>
    </row>
    <row r="5181" spans="1:18" x14ac:dyDescent="0.3">
      <c r="A5181" s="3" t="s">
        <v>24909</v>
      </c>
      <c r="B5181" s="3" t="s">
        <v>13</v>
      </c>
      <c r="C5181" s="3" t="s">
        <v>24910</v>
      </c>
      <c r="D5181" s="3" t="s">
        <v>24911</v>
      </c>
      <c r="E5181" s="3" t="s">
        <v>24912</v>
      </c>
      <c r="F5181" s="3" t="s">
        <v>16</v>
      </c>
      <c r="G5181" s="3" t="str">
        <f t="shared" si="484"/>
        <v>November</v>
      </c>
      <c r="H5181" s="3" t="str">
        <f t="shared" si="485"/>
        <v>2017</v>
      </c>
      <c r="I5181" s="3" t="s">
        <v>24907</v>
      </c>
      <c r="J5181" s="3">
        <v>2002</v>
      </c>
      <c r="K5181" s="3" t="s">
        <v>319</v>
      </c>
      <c r="L5181" s="3" t="s">
        <v>2076</v>
      </c>
      <c r="M5181" s="3" t="str">
        <f t="shared" si="480"/>
        <v>81</v>
      </c>
      <c r="N5181" s="3" t="str">
        <f t="shared" si="481"/>
        <v>min</v>
      </c>
      <c r="O5181" s="3" t="str">
        <f t="shared" si="482"/>
        <v>United States</v>
      </c>
      <c r="P5181" s="3" t="s">
        <v>20</v>
      </c>
      <c r="Q5181" s="3" t="str">
        <f t="shared" si="483"/>
        <v>Documentaries</v>
      </c>
      <c r="R5181" s="3" t="s">
        <v>24913</v>
      </c>
    </row>
    <row r="5182" spans="1:18" x14ac:dyDescent="0.3">
      <c r="A5182" s="3" t="s">
        <v>24914</v>
      </c>
      <c r="B5182" s="3" t="s">
        <v>23</v>
      </c>
      <c r="C5182" s="3" t="s">
        <v>24915</v>
      </c>
      <c r="D5182" s="3" t="s">
        <v>7418</v>
      </c>
      <c r="E5182" s="3" t="s">
        <v>24916</v>
      </c>
      <c r="F5182" s="3" t="s">
        <v>16</v>
      </c>
      <c r="G5182" s="3" t="str">
        <f t="shared" si="484"/>
        <v>November</v>
      </c>
      <c r="H5182" s="3" t="str">
        <f t="shared" si="485"/>
        <v>2017</v>
      </c>
      <c r="I5182" s="3" t="s">
        <v>24907</v>
      </c>
      <c r="J5182" s="3">
        <v>2017</v>
      </c>
      <c r="K5182" s="3" t="s">
        <v>428</v>
      </c>
      <c r="L5182" s="3" t="s">
        <v>372</v>
      </c>
      <c r="M5182" s="3" t="str">
        <f t="shared" si="480"/>
        <v>6</v>
      </c>
      <c r="N5182" s="3" t="str">
        <f t="shared" si="481"/>
        <v>Seasons</v>
      </c>
      <c r="O5182" s="3" t="str">
        <f t="shared" si="482"/>
        <v>United States</v>
      </c>
      <c r="P5182" s="3" t="s">
        <v>243</v>
      </c>
      <c r="Q5182" s="3" t="str">
        <f t="shared" si="483"/>
        <v>Kids' TV</v>
      </c>
      <c r="R5182" s="3" t="s">
        <v>24917</v>
      </c>
    </row>
    <row r="5183" spans="1:18" x14ac:dyDescent="0.3">
      <c r="A5183" s="3" t="s">
        <v>24918</v>
      </c>
      <c r="B5183" s="3" t="s">
        <v>13</v>
      </c>
      <c r="C5183" s="3" t="s">
        <v>24919</v>
      </c>
      <c r="D5183" s="3" t="s">
        <v>24920</v>
      </c>
      <c r="E5183" s="3" t="s">
        <v>24921</v>
      </c>
      <c r="F5183" s="3" t="s">
        <v>16</v>
      </c>
      <c r="G5183" s="3" t="str">
        <f t="shared" si="484"/>
        <v>November</v>
      </c>
      <c r="H5183" s="3" t="str">
        <f t="shared" si="485"/>
        <v>2017</v>
      </c>
      <c r="I5183" s="3" t="s">
        <v>24907</v>
      </c>
      <c r="J5183" s="3">
        <v>2016</v>
      </c>
      <c r="K5183" s="3" t="s">
        <v>319</v>
      </c>
      <c r="L5183" s="3" t="s">
        <v>2172</v>
      </c>
      <c r="M5183" s="3" t="str">
        <f t="shared" si="480"/>
        <v>123</v>
      </c>
      <c r="N5183" s="3" t="str">
        <f t="shared" si="481"/>
        <v>min</v>
      </c>
      <c r="O5183" s="3" t="str">
        <f t="shared" si="482"/>
        <v>United States</v>
      </c>
      <c r="P5183" s="3" t="s">
        <v>681</v>
      </c>
      <c r="Q5183" s="3" t="str">
        <f t="shared" si="483"/>
        <v>Dramas</v>
      </c>
      <c r="R5183" s="3" t="s">
        <v>24922</v>
      </c>
    </row>
    <row r="5184" spans="1:18" x14ac:dyDescent="0.3">
      <c r="A5184" s="3" t="s">
        <v>24923</v>
      </c>
      <c r="B5184" s="3" t="s">
        <v>13</v>
      </c>
      <c r="C5184" s="3" t="s">
        <v>24924</v>
      </c>
      <c r="D5184" s="3" t="s">
        <v>24925</v>
      </c>
      <c r="E5184" s="3" t="s">
        <v>7418</v>
      </c>
      <c r="F5184" s="3" t="s">
        <v>16</v>
      </c>
      <c r="G5184" s="3" t="str">
        <f t="shared" si="484"/>
        <v>November</v>
      </c>
      <c r="H5184" s="3" t="str">
        <f t="shared" si="485"/>
        <v>2017</v>
      </c>
      <c r="I5184" s="3" t="s">
        <v>24926</v>
      </c>
      <c r="J5184" s="3">
        <v>2017</v>
      </c>
      <c r="K5184" s="3" t="s">
        <v>28</v>
      </c>
      <c r="L5184" s="3" t="s">
        <v>13127</v>
      </c>
      <c r="M5184" s="3" t="str">
        <f t="shared" si="480"/>
        <v>144</v>
      </c>
      <c r="N5184" s="3" t="str">
        <f t="shared" si="481"/>
        <v>min</v>
      </c>
      <c r="O5184" s="3" t="str">
        <f t="shared" si="482"/>
        <v>United States</v>
      </c>
      <c r="P5184" s="3" t="s">
        <v>20</v>
      </c>
      <c r="Q5184" s="3" t="str">
        <f t="shared" si="483"/>
        <v>Documentaries</v>
      </c>
      <c r="R5184" s="3" t="s">
        <v>24927</v>
      </c>
    </row>
    <row r="5185" spans="1:18" x14ac:dyDescent="0.3">
      <c r="A5185" s="3" t="s">
        <v>24928</v>
      </c>
      <c r="B5185" s="3" t="s">
        <v>13</v>
      </c>
      <c r="C5185" s="3" t="s">
        <v>24929</v>
      </c>
      <c r="D5185" s="3" t="s">
        <v>9705</v>
      </c>
      <c r="E5185" s="3" t="s">
        <v>24930</v>
      </c>
      <c r="F5185" s="3" t="s">
        <v>46</v>
      </c>
      <c r="G5185" s="3" t="str">
        <f t="shared" si="484"/>
        <v>November</v>
      </c>
      <c r="H5185" s="3" t="str">
        <f t="shared" si="485"/>
        <v>2017</v>
      </c>
      <c r="I5185" s="3" t="s">
        <v>24931</v>
      </c>
      <c r="J5185" s="3">
        <v>2017</v>
      </c>
      <c r="K5185" s="3" t="s">
        <v>18</v>
      </c>
      <c r="L5185" s="3" t="s">
        <v>20735</v>
      </c>
      <c r="M5185" s="3" t="str">
        <f t="shared" si="480"/>
        <v>153</v>
      </c>
      <c r="N5185" s="3" t="str">
        <f t="shared" si="481"/>
        <v>min</v>
      </c>
      <c r="O5185" s="3" t="str">
        <f t="shared" si="482"/>
        <v>India</v>
      </c>
      <c r="P5185" s="3" t="s">
        <v>493</v>
      </c>
      <c r="Q5185" s="3" t="str">
        <f t="shared" si="483"/>
        <v>Comedies</v>
      </c>
      <c r="R5185" s="3" t="s">
        <v>24932</v>
      </c>
    </row>
    <row r="5186" spans="1:18" x14ac:dyDescent="0.3">
      <c r="A5186" s="3" t="s">
        <v>24933</v>
      </c>
      <c r="B5186" s="3" t="s">
        <v>23</v>
      </c>
      <c r="C5186" s="3" t="s">
        <v>24934</v>
      </c>
      <c r="D5186" s="3" t="s">
        <v>24935</v>
      </c>
      <c r="E5186" s="3" t="s">
        <v>24936</v>
      </c>
      <c r="F5186" s="3" t="s">
        <v>7418</v>
      </c>
      <c r="G5186" s="3" t="str">
        <f t="shared" si="484"/>
        <v>November</v>
      </c>
      <c r="H5186" s="3" t="str">
        <f t="shared" si="485"/>
        <v>2017</v>
      </c>
      <c r="I5186" s="3" t="s">
        <v>24937</v>
      </c>
      <c r="J5186" s="3">
        <v>2015</v>
      </c>
      <c r="K5186" s="3" t="s">
        <v>76</v>
      </c>
      <c r="L5186" s="3" t="s">
        <v>36</v>
      </c>
      <c r="M5186" s="3" t="str">
        <f t="shared" si="480"/>
        <v>1</v>
      </c>
      <c r="N5186" s="3" t="str">
        <f t="shared" si="481"/>
        <v>Season</v>
      </c>
      <c r="O5186" s="3" t="str">
        <f t="shared" si="482"/>
        <v>Unknown</v>
      </c>
      <c r="P5186" s="3" t="s">
        <v>340</v>
      </c>
      <c r="Q5186" s="3" t="str">
        <f t="shared" si="483"/>
        <v>International TV Shows</v>
      </c>
      <c r="R5186" s="3" t="s">
        <v>24938</v>
      </c>
    </row>
    <row r="5187" spans="1:18" x14ac:dyDescent="0.3">
      <c r="A5187" s="3" t="s">
        <v>24939</v>
      </c>
      <c r="B5187" s="3" t="s">
        <v>23</v>
      </c>
      <c r="C5187" s="3" t="s">
        <v>24940</v>
      </c>
      <c r="D5187" s="3" t="s">
        <v>7418</v>
      </c>
      <c r="E5187" s="3" t="s">
        <v>24941</v>
      </c>
      <c r="F5187" s="3" t="s">
        <v>937</v>
      </c>
      <c r="G5187" s="3" t="str">
        <f t="shared" si="484"/>
        <v>November</v>
      </c>
      <c r="H5187" s="3" t="str">
        <f t="shared" si="485"/>
        <v>2017</v>
      </c>
      <c r="I5187" s="3" t="s">
        <v>24937</v>
      </c>
      <c r="J5187" s="3">
        <v>2017</v>
      </c>
      <c r="K5187" s="3" t="s">
        <v>28</v>
      </c>
      <c r="L5187" s="3" t="s">
        <v>36</v>
      </c>
      <c r="M5187" s="3" t="str">
        <f t="shared" ref="M5187:M5250" si="486">LEFT(L5187, FIND(" ",L5187)-1)</f>
        <v>1</v>
      </c>
      <c r="N5187" s="3" t="str">
        <f t="shared" ref="N5187:N5250" si="487">MID(L5187,FIND(" ",L5187)+1,20)</f>
        <v>Season</v>
      </c>
      <c r="O5187" s="3" t="str">
        <f t="shared" ref="O5187:O5250" si="488">LEFT(F5187,FIND(",",F5187&amp;",")-1)</f>
        <v>Canada</v>
      </c>
      <c r="P5187" s="3" t="s">
        <v>1155</v>
      </c>
      <c r="Q5187" s="3" t="str">
        <f t="shared" ref="Q5187:Q5250" si="489">LEFT(P5187,FIND(",",P5187&amp;",")-1)</f>
        <v>Crime TV Shows</v>
      </c>
      <c r="R5187" s="3" t="s">
        <v>24942</v>
      </c>
    </row>
    <row r="5188" spans="1:18" x14ac:dyDescent="0.3">
      <c r="A5188" s="3" t="s">
        <v>24943</v>
      </c>
      <c r="B5188" s="3" t="s">
        <v>13</v>
      </c>
      <c r="C5188" s="3" t="s">
        <v>24944</v>
      </c>
      <c r="D5188" s="3" t="s">
        <v>24945</v>
      </c>
      <c r="E5188" s="3" t="s">
        <v>24946</v>
      </c>
      <c r="F5188" s="3" t="s">
        <v>46</v>
      </c>
      <c r="G5188" s="3" t="str">
        <f t="shared" ref="G5188:G5251" si="490">LEFT(I5188, FIND(" ",I5188)-1)</f>
        <v>November</v>
      </c>
      <c r="H5188" s="3" t="str">
        <f t="shared" ref="H5188:H5251" si="491">RIGHT(I5188,4)</f>
        <v>2017</v>
      </c>
      <c r="I5188" s="3" t="s">
        <v>24947</v>
      </c>
      <c r="J5188" s="3">
        <v>1978</v>
      </c>
      <c r="K5188" s="3" t="s">
        <v>110</v>
      </c>
      <c r="L5188" s="3" t="s">
        <v>1924</v>
      </c>
      <c r="M5188" s="3" t="str">
        <f t="shared" si="486"/>
        <v>141</v>
      </c>
      <c r="N5188" s="3" t="str">
        <f t="shared" si="487"/>
        <v>min</v>
      </c>
      <c r="O5188" s="3" t="str">
        <f t="shared" si="488"/>
        <v>India</v>
      </c>
      <c r="P5188" s="3" t="s">
        <v>257</v>
      </c>
      <c r="Q5188" s="3" t="str">
        <f t="shared" si="489"/>
        <v>Action &amp; Adventure</v>
      </c>
      <c r="R5188" s="3" t="s">
        <v>24948</v>
      </c>
    </row>
    <row r="5189" spans="1:18" x14ac:dyDescent="0.3">
      <c r="A5189" s="3" t="s">
        <v>24949</v>
      </c>
      <c r="B5189" s="3" t="s">
        <v>13</v>
      </c>
      <c r="C5189" s="3" t="s">
        <v>24950</v>
      </c>
      <c r="D5189" s="3" t="s">
        <v>24951</v>
      </c>
      <c r="E5189" s="3" t="s">
        <v>24952</v>
      </c>
      <c r="F5189" s="3" t="s">
        <v>663</v>
      </c>
      <c r="G5189" s="3" t="str">
        <f t="shared" si="490"/>
        <v>November</v>
      </c>
      <c r="H5189" s="3" t="str">
        <f t="shared" si="491"/>
        <v>2017</v>
      </c>
      <c r="I5189" s="3" t="s">
        <v>24947</v>
      </c>
      <c r="J5189" s="3">
        <v>2016</v>
      </c>
      <c r="K5189" s="3" t="s">
        <v>28</v>
      </c>
      <c r="L5189" s="3" t="s">
        <v>84</v>
      </c>
      <c r="M5189" s="3" t="str">
        <f t="shared" si="486"/>
        <v>104</v>
      </c>
      <c r="N5189" s="3" t="str">
        <f t="shared" si="487"/>
        <v>min</v>
      </c>
      <c r="O5189" s="3" t="str">
        <f t="shared" si="488"/>
        <v>Spain</v>
      </c>
      <c r="P5189" s="3" t="s">
        <v>533</v>
      </c>
      <c r="Q5189" s="3" t="str">
        <f t="shared" si="489"/>
        <v>International Movies</v>
      </c>
      <c r="R5189" s="3" t="s">
        <v>24953</v>
      </c>
    </row>
    <row r="5190" spans="1:18" x14ac:dyDescent="0.3">
      <c r="A5190" s="3" t="s">
        <v>24954</v>
      </c>
      <c r="B5190" s="3" t="s">
        <v>13</v>
      </c>
      <c r="C5190" s="3" t="s">
        <v>24955</v>
      </c>
      <c r="D5190" s="3" t="s">
        <v>24956</v>
      </c>
      <c r="E5190" s="3" t="s">
        <v>24957</v>
      </c>
      <c r="F5190" s="3" t="s">
        <v>3860</v>
      </c>
      <c r="G5190" s="3" t="str">
        <f t="shared" si="490"/>
        <v>November</v>
      </c>
      <c r="H5190" s="3" t="str">
        <f t="shared" si="491"/>
        <v>2017</v>
      </c>
      <c r="I5190" s="3" t="s">
        <v>24947</v>
      </c>
      <c r="J5190" s="3">
        <v>2016</v>
      </c>
      <c r="K5190" s="3" t="s">
        <v>110</v>
      </c>
      <c r="L5190" s="3" t="s">
        <v>206</v>
      </c>
      <c r="M5190" s="3" t="str">
        <f t="shared" si="486"/>
        <v>97</v>
      </c>
      <c r="N5190" s="3" t="str">
        <f t="shared" si="487"/>
        <v>min</v>
      </c>
      <c r="O5190" s="3" t="str">
        <f t="shared" si="488"/>
        <v>United Arab Emirates</v>
      </c>
      <c r="P5190" s="3" t="s">
        <v>257</v>
      </c>
      <c r="Q5190" s="3" t="str">
        <f t="shared" si="489"/>
        <v>Action &amp; Adventure</v>
      </c>
      <c r="R5190" s="3" t="s">
        <v>24958</v>
      </c>
    </row>
    <row r="5191" spans="1:18" x14ac:dyDescent="0.3">
      <c r="A5191" s="3" t="s">
        <v>24959</v>
      </c>
      <c r="B5191" s="3" t="s">
        <v>13</v>
      </c>
      <c r="C5191" s="3" t="s">
        <v>24960</v>
      </c>
      <c r="D5191" s="3" t="s">
        <v>24961</v>
      </c>
      <c r="E5191" s="3" t="s">
        <v>24962</v>
      </c>
      <c r="F5191" s="3" t="s">
        <v>2109</v>
      </c>
      <c r="G5191" s="3" t="str">
        <f t="shared" si="490"/>
        <v>November</v>
      </c>
      <c r="H5191" s="3" t="str">
        <f t="shared" si="491"/>
        <v>2017</v>
      </c>
      <c r="I5191" s="3" t="s">
        <v>24947</v>
      </c>
      <c r="J5191" s="3">
        <v>2016</v>
      </c>
      <c r="K5191" s="3" t="s">
        <v>428</v>
      </c>
      <c r="L5191" s="3" t="s">
        <v>848</v>
      </c>
      <c r="M5191" s="3" t="str">
        <f t="shared" si="486"/>
        <v>82</v>
      </c>
      <c r="N5191" s="3" t="str">
        <f t="shared" si="487"/>
        <v>min</v>
      </c>
      <c r="O5191" s="3" t="str">
        <f t="shared" si="488"/>
        <v>Germany</v>
      </c>
      <c r="P5191" s="3" t="s">
        <v>111</v>
      </c>
      <c r="Q5191" s="3" t="str">
        <f t="shared" si="489"/>
        <v>Children &amp; Family Movies</v>
      </c>
      <c r="R5191" s="3" t="s">
        <v>24963</v>
      </c>
    </row>
    <row r="5192" spans="1:18" x14ac:dyDescent="0.3">
      <c r="A5192" s="3" t="s">
        <v>24964</v>
      </c>
      <c r="B5192" s="3" t="s">
        <v>13</v>
      </c>
      <c r="C5192" s="3" t="s">
        <v>24965</v>
      </c>
      <c r="D5192" s="3" t="s">
        <v>24966</v>
      </c>
      <c r="E5192" s="3" t="s">
        <v>24967</v>
      </c>
      <c r="F5192" s="3" t="s">
        <v>3294</v>
      </c>
      <c r="G5192" s="3" t="str">
        <f t="shared" si="490"/>
        <v>November</v>
      </c>
      <c r="H5192" s="3" t="str">
        <f t="shared" si="491"/>
        <v>2017</v>
      </c>
      <c r="I5192" s="3" t="s">
        <v>24947</v>
      </c>
      <c r="J5192" s="3">
        <v>2017</v>
      </c>
      <c r="K5192" s="3" t="s">
        <v>28</v>
      </c>
      <c r="L5192" s="3" t="s">
        <v>301</v>
      </c>
      <c r="M5192" s="3" t="str">
        <f t="shared" si="486"/>
        <v>98</v>
      </c>
      <c r="N5192" s="3" t="str">
        <f t="shared" si="487"/>
        <v>min</v>
      </c>
      <c r="O5192" s="3" t="str">
        <f t="shared" si="488"/>
        <v>China</v>
      </c>
      <c r="P5192" s="3" t="s">
        <v>257</v>
      </c>
      <c r="Q5192" s="3" t="str">
        <f t="shared" si="489"/>
        <v>Action &amp; Adventure</v>
      </c>
      <c r="R5192" s="3" t="s">
        <v>24968</v>
      </c>
    </row>
    <row r="5193" spans="1:18" x14ac:dyDescent="0.3">
      <c r="A5193" s="3" t="s">
        <v>24969</v>
      </c>
      <c r="B5193" s="3" t="s">
        <v>23</v>
      </c>
      <c r="C5193" s="3" t="s">
        <v>24970</v>
      </c>
      <c r="D5193" s="3" t="s">
        <v>7418</v>
      </c>
      <c r="E5193" s="3" t="s">
        <v>24971</v>
      </c>
      <c r="F5193" s="3" t="s">
        <v>7418</v>
      </c>
      <c r="G5193" s="3" t="str">
        <f t="shared" si="490"/>
        <v>November</v>
      </c>
      <c r="H5193" s="3" t="str">
        <f t="shared" si="491"/>
        <v>2017</v>
      </c>
      <c r="I5193" s="3" t="s">
        <v>24947</v>
      </c>
      <c r="J5193" s="3">
        <v>2010</v>
      </c>
      <c r="K5193" s="3" t="s">
        <v>28</v>
      </c>
      <c r="L5193" s="3" t="s">
        <v>36</v>
      </c>
      <c r="M5193" s="3" t="str">
        <f t="shared" si="486"/>
        <v>1</v>
      </c>
      <c r="N5193" s="3" t="str">
        <f t="shared" si="487"/>
        <v>Season</v>
      </c>
      <c r="O5193" s="3" t="str">
        <f t="shared" si="488"/>
        <v>Unknown</v>
      </c>
      <c r="P5193" s="3" t="s">
        <v>340</v>
      </c>
      <c r="Q5193" s="3" t="str">
        <f t="shared" si="489"/>
        <v>International TV Shows</v>
      </c>
      <c r="R5193" s="3" t="s">
        <v>24972</v>
      </c>
    </row>
    <row r="5194" spans="1:18" x14ac:dyDescent="0.3">
      <c r="A5194" s="3" t="s">
        <v>24973</v>
      </c>
      <c r="B5194" s="3" t="s">
        <v>23</v>
      </c>
      <c r="C5194" s="3" t="s">
        <v>24974</v>
      </c>
      <c r="D5194" s="3" t="s">
        <v>7418</v>
      </c>
      <c r="E5194" s="3" t="s">
        <v>24975</v>
      </c>
      <c r="F5194" s="3" t="s">
        <v>7418</v>
      </c>
      <c r="G5194" s="3" t="str">
        <f t="shared" si="490"/>
        <v>November</v>
      </c>
      <c r="H5194" s="3" t="str">
        <f t="shared" si="491"/>
        <v>2017</v>
      </c>
      <c r="I5194" s="3" t="s">
        <v>24947</v>
      </c>
      <c r="J5194" s="3">
        <v>2007</v>
      </c>
      <c r="K5194" s="3" t="s">
        <v>28</v>
      </c>
      <c r="L5194" s="3" t="s">
        <v>36</v>
      </c>
      <c r="M5194" s="3" t="str">
        <f t="shared" si="486"/>
        <v>1</v>
      </c>
      <c r="N5194" s="3" t="str">
        <f t="shared" si="487"/>
        <v>Season</v>
      </c>
      <c r="O5194" s="3" t="str">
        <f t="shared" si="488"/>
        <v>Unknown</v>
      </c>
      <c r="P5194" s="3" t="s">
        <v>340</v>
      </c>
      <c r="Q5194" s="3" t="str">
        <f t="shared" si="489"/>
        <v>International TV Shows</v>
      </c>
      <c r="R5194" s="3" t="s">
        <v>24976</v>
      </c>
    </row>
    <row r="5195" spans="1:18" x14ac:dyDescent="0.3">
      <c r="A5195" s="3" t="s">
        <v>24977</v>
      </c>
      <c r="B5195" s="3" t="s">
        <v>23</v>
      </c>
      <c r="C5195" s="3" t="s">
        <v>24978</v>
      </c>
      <c r="D5195" s="3" t="s">
        <v>7418</v>
      </c>
      <c r="E5195" s="3" t="s">
        <v>24979</v>
      </c>
      <c r="F5195" s="3" t="s">
        <v>7418</v>
      </c>
      <c r="G5195" s="3" t="str">
        <f t="shared" si="490"/>
        <v>November</v>
      </c>
      <c r="H5195" s="3" t="str">
        <f t="shared" si="491"/>
        <v>2017</v>
      </c>
      <c r="I5195" s="3" t="s">
        <v>24947</v>
      </c>
      <c r="J5195" s="3">
        <v>2009</v>
      </c>
      <c r="K5195" s="3" t="s">
        <v>76</v>
      </c>
      <c r="L5195" s="3" t="s">
        <v>36</v>
      </c>
      <c r="M5195" s="3" t="str">
        <f t="shared" si="486"/>
        <v>1</v>
      </c>
      <c r="N5195" s="3" t="str">
        <f t="shared" si="487"/>
        <v>Season</v>
      </c>
      <c r="O5195" s="3" t="str">
        <f t="shared" si="488"/>
        <v>Unknown</v>
      </c>
      <c r="P5195" s="3" t="s">
        <v>340</v>
      </c>
      <c r="Q5195" s="3" t="str">
        <f t="shared" si="489"/>
        <v>International TV Shows</v>
      </c>
      <c r="R5195" s="3" t="s">
        <v>24980</v>
      </c>
    </row>
    <row r="5196" spans="1:18" x14ac:dyDescent="0.3">
      <c r="A5196" s="3" t="s">
        <v>24981</v>
      </c>
      <c r="B5196" s="3" t="s">
        <v>23</v>
      </c>
      <c r="C5196" s="3" t="s">
        <v>24982</v>
      </c>
      <c r="D5196" s="3" t="s">
        <v>7418</v>
      </c>
      <c r="E5196" s="3" t="s">
        <v>24983</v>
      </c>
      <c r="F5196" s="3" t="s">
        <v>7418</v>
      </c>
      <c r="G5196" s="3" t="str">
        <f t="shared" si="490"/>
        <v>November</v>
      </c>
      <c r="H5196" s="3" t="str">
        <f t="shared" si="491"/>
        <v>2017</v>
      </c>
      <c r="I5196" s="3" t="s">
        <v>24947</v>
      </c>
      <c r="J5196" s="3">
        <v>2008</v>
      </c>
      <c r="K5196" s="3" t="s">
        <v>76</v>
      </c>
      <c r="L5196" s="3" t="s">
        <v>36</v>
      </c>
      <c r="M5196" s="3" t="str">
        <f t="shared" si="486"/>
        <v>1</v>
      </c>
      <c r="N5196" s="3" t="str">
        <f t="shared" si="487"/>
        <v>Season</v>
      </c>
      <c r="O5196" s="3" t="str">
        <f t="shared" si="488"/>
        <v>Unknown</v>
      </c>
      <c r="P5196" s="3" t="s">
        <v>37</v>
      </c>
      <c r="Q5196" s="3" t="str">
        <f t="shared" si="489"/>
        <v>Crime TV Shows</v>
      </c>
      <c r="R5196" s="3" t="s">
        <v>24984</v>
      </c>
    </row>
    <row r="5197" spans="1:18" x14ac:dyDescent="0.3">
      <c r="A5197" s="3" t="s">
        <v>24985</v>
      </c>
      <c r="B5197" s="3" t="s">
        <v>23</v>
      </c>
      <c r="C5197" s="3" t="s">
        <v>24986</v>
      </c>
      <c r="D5197" s="3" t="s">
        <v>7418</v>
      </c>
      <c r="E5197" s="3" t="s">
        <v>24987</v>
      </c>
      <c r="F5197" s="3" t="s">
        <v>7948</v>
      </c>
      <c r="G5197" s="3" t="str">
        <f t="shared" si="490"/>
        <v>November</v>
      </c>
      <c r="H5197" s="3" t="str">
        <f t="shared" si="491"/>
        <v>2017</v>
      </c>
      <c r="I5197" s="3" t="s">
        <v>24947</v>
      </c>
      <c r="J5197" s="3">
        <v>2009</v>
      </c>
      <c r="K5197" s="3" t="s">
        <v>76</v>
      </c>
      <c r="L5197" s="3" t="s">
        <v>36</v>
      </c>
      <c r="M5197" s="3" t="str">
        <f t="shared" si="486"/>
        <v>1</v>
      </c>
      <c r="N5197" s="3" t="str">
        <f t="shared" si="487"/>
        <v>Season</v>
      </c>
      <c r="O5197" s="3" t="str">
        <f t="shared" si="488"/>
        <v>Singapore</v>
      </c>
      <c r="P5197" s="3" t="s">
        <v>340</v>
      </c>
      <c r="Q5197" s="3" t="str">
        <f t="shared" si="489"/>
        <v>International TV Shows</v>
      </c>
      <c r="R5197" s="3" t="s">
        <v>24988</v>
      </c>
    </row>
    <row r="5198" spans="1:18" x14ac:dyDescent="0.3">
      <c r="A5198" s="3" t="s">
        <v>24989</v>
      </c>
      <c r="B5198" s="3" t="s">
        <v>13</v>
      </c>
      <c r="C5198" s="3" t="s">
        <v>24990</v>
      </c>
      <c r="D5198" s="3" t="s">
        <v>24991</v>
      </c>
      <c r="E5198" s="3" t="s">
        <v>24991</v>
      </c>
      <c r="F5198" s="3" t="s">
        <v>16</v>
      </c>
      <c r="G5198" s="3" t="str">
        <f t="shared" si="490"/>
        <v>October</v>
      </c>
      <c r="H5198" s="3" t="str">
        <f t="shared" si="491"/>
        <v>2017</v>
      </c>
      <c r="I5198" s="3" t="s">
        <v>24992</v>
      </c>
      <c r="J5198" s="3">
        <v>2017</v>
      </c>
      <c r="K5198" s="3" t="s">
        <v>28</v>
      </c>
      <c r="L5198" s="3" t="s">
        <v>1360</v>
      </c>
      <c r="M5198" s="3" t="str">
        <f t="shared" si="486"/>
        <v>84</v>
      </c>
      <c r="N5198" s="3" t="str">
        <f t="shared" si="487"/>
        <v>min</v>
      </c>
      <c r="O5198" s="3" t="str">
        <f t="shared" si="488"/>
        <v>United States</v>
      </c>
      <c r="P5198" s="3" t="s">
        <v>1555</v>
      </c>
      <c r="Q5198" s="3" t="str">
        <f t="shared" si="489"/>
        <v>Stand-Up Comedy</v>
      </c>
      <c r="R5198" s="3" t="s">
        <v>24993</v>
      </c>
    </row>
    <row r="5199" spans="1:18" x14ac:dyDescent="0.3">
      <c r="A5199" s="3" t="s">
        <v>24994</v>
      </c>
      <c r="B5199" s="3" t="s">
        <v>13</v>
      </c>
      <c r="C5199" s="3" t="s">
        <v>24995</v>
      </c>
      <c r="D5199" s="3" t="s">
        <v>24996</v>
      </c>
      <c r="E5199" s="3" t="s">
        <v>24997</v>
      </c>
      <c r="F5199" s="3" t="s">
        <v>16</v>
      </c>
      <c r="G5199" s="3" t="str">
        <f t="shared" si="490"/>
        <v>October</v>
      </c>
      <c r="H5199" s="3" t="str">
        <f t="shared" si="491"/>
        <v>2017</v>
      </c>
      <c r="I5199" s="3" t="s">
        <v>24992</v>
      </c>
      <c r="J5199" s="3">
        <v>2016</v>
      </c>
      <c r="K5199" s="3" t="s">
        <v>319</v>
      </c>
      <c r="L5199" s="3" t="s">
        <v>992</v>
      </c>
      <c r="M5199" s="3" t="str">
        <f t="shared" si="486"/>
        <v>76</v>
      </c>
      <c r="N5199" s="3" t="str">
        <f t="shared" si="487"/>
        <v>min</v>
      </c>
      <c r="O5199" s="3" t="str">
        <f t="shared" si="488"/>
        <v>United States</v>
      </c>
      <c r="P5199" s="3" t="s">
        <v>20</v>
      </c>
      <c r="Q5199" s="3" t="str">
        <f t="shared" si="489"/>
        <v>Documentaries</v>
      </c>
      <c r="R5199" s="3" t="s">
        <v>24998</v>
      </c>
    </row>
    <row r="5200" spans="1:18" x14ac:dyDescent="0.3">
      <c r="A5200" s="3" t="s">
        <v>24999</v>
      </c>
      <c r="B5200" s="3" t="s">
        <v>13</v>
      </c>
      <c r="C5200" s="3" t="s">
        <v>25000</v>
      </c>
      <c r="D5200" s="3" t="s">
        <v>25001</v>
      </c>
      <c r="E5200" s="3" t="s">
        <v>25002</v>
      </c>
      <c r="F5200" s="3" t="s">
        <v>16</v>
      </c>
      <c r="G5200" s="3" t="str">
        <f t="shared" si="490"/>
        <v>October</v>
      </c>
      <c r="H5200" s="3" t="str">
        <f t="shared" si="491"/>
        <v>2017</v>
      </c>
      <c r="I5200" s="3" t="s">
        <v>25003</v>
      </c>
      <c r="J5200" s="3">
        <v>2017</v>
      </c>
      <c r="K5200" s="3" t="s">
        <v>18</v>
      </c>
      <c r="L5200" s="3" t="s">
        <v>5384</v>
      </c>
      <c r="M5200" s="3" t="str">
        <f t="shared" si="486"/>
        <v>75</v>
      </c>
      <c r="N5200" s="3" t="str">
        <f t="shared" si="487"/>
        <v>min</v>
      </c>
      <c r="O5200" s="3" t="str">
        <f t="shared" si="488"/>
        <v>United States</v>
      </c>
      <c r="P5200" s="3" t="s">
        <v>25004</v>
      </c>
      <c r="Q5200" s="3" t="str">
        <f t="shared" si="489"/>
        <v>Dramas</v>
      </c>
      <c r="R5200" s="3" t="s">
        <v>25005</v>
      </c>
    </row>
    <row r="5201" spans="1:18" x14ac:dyDescent="0.3">
      <c r="A5201" s="3" t="s">
        <v>25006</v>
      </c>
      <c r="B5201" s="3" t="s">
        <v>13</v>
      </c>
      <c r="C5201" s="3" t="s">
        <v>25007</v>
      </c>
      <c r="D5201" s="3" t="s">
        <v>21107</v>
      </c>
      <c r="E5201" s="3" t="s">
        <v>25008</v>
      </c>
      <c r="F5201" s="3" t="s">
        <v>937</v>
      </c>
      <c r="G5201" s="3" t="str">
        <f t="shared" si="490"/>
        <v>October</v>
      </c>
      <c r="H5201" s="3" t="str">
        <f t="shared" si="491"/>
        <v>2017</v>
      </c>
      <c r="I5201" s="3" t="s">
        <v>25009</v>
      </c>
      <c r="J5201" s="3">
        <v>2017</v>
      </c>
      <c r="K5201" s="3" t="s">
        <v>59</v>
      </c>
      <c r="L5201" s="3" t="s">
        <v>385</v>
      </c>
      <c r="M5201" s="3" t="str">
        <f t="shared" si="486"/>
        <v>93</v>
      </c>
      <c r="N5201" s="3" t="str">
        <f t="shared" si="487"/>
        <v>min</v>
      </c>
      <c r="O5201" s="3" t="str">
        <f t="shared" si="488"/>
        <v>Canada</v>
      </c>
      <c r="P5201" s="3" t="s">
        <v>111</v>
      </c>
      <c r="Q5201" s="3" t="str">
        <f t="shared" si="489"/>
        <v>Children &amp; Family Movies</v>
      </c>
      <c r="R5201" s="3" t="s">
        <v>25010</v>
      </c>
    </row>
    <row r="5202" spans="1:18" x14ac:dyDescent="0.3">
      <c r="A5202" s="3" t="s">
        <v>25011</v>
      </c>
      <c r="B5202" s="3" t="s">
        <v>23</v>
      </c>
      <c r="C5202" s="3" t="s">
        <v>25012</v>
      </c>
      <c r="D5202" s="3" t="s">
        <v>7418</v>
      </c>
      <c r="E5202" s="3" t="s">
        <v>25013</v>
      </c>
      <c r="F5202" s="3" t="s">
        <v>16</v>
      </c>
      <c r="G5202" s="3" t="str">
        <f t="shared" si="490"/>
        <v>October</v>
      </c>
      <c r="H5202" s="3" t="str">
        <f t="shared" si="491"/>
        <v>2017</v>
      </c>
      <c r="I5202" s="3" t="s">
        <v>25014</v>
      </c>
      <c r="J5202" s="3">
        <v>2017</v>
      </c>
      <c r="K5202" s="3" t="s">
        <v>76</v>
      </c>
      <c r="L5202" s="3" t="s">
        <v>36</v>
      </c>
      <c r="M5202" s="3" t="str">
        <f t="shared" si="486"/>
        <v>1</v>
      </c>
      <c r="N5202" s="3" t="str">
        <f t="shared" si="487"/>
        <v>Season</v>
      </c>
      <c r="O5202" s="3" t="str">
        <f t="shared" si="488"/>
        <v>United States</v>
      </c>
      <c r="P5202" s="3" t="s">
        <v>25015</v>
      </c>
      <c r="Q5202" s="3" t="str">
        <f t="shared" si="489"/>
        <v>Stand-Up Comedy &amp; Talk Shows</v>
      </c>
      <c r="R5202" s="3" t="s">
        <v>25016</v>
      </c>
    </row>
    <row r="5203" spans="1:18" x14ac:dyDescent="0.3">
      <c r="A5203" s="3" t="s">
        <v>25017</v>
      </c>
      <c r="B5203" s="3" t="s">
        <v>13</v>
      </c>
      <c r="C5203" s="3" t="s">
        <v>25018</v>
      </c>
      <c r="D5203" s="3" t="s">
        <v>25019</v>
      </c>
      <c r="E5203" s="3" t="s">
        <v>25020</v>
      </c>
      <c r="F5203" s="3" t="s">
        <v>16</v>
      </c>
      <c r="G5203" s="3" t="str">
        <f t="shared" si="490"/>
        <v>October</v>
      </c>
      <c r="H5203" s="3" t="str">
        <f t="shared" si="491"/>
        <v>2017</v>
      </c>
      <c r="I5203" s="3" t="s">
        <v>25014</v>
      </c>
      <c r="J5203" s="3">
        <v>2017</v>
      </c>
      <c r="K5203" s="3" t="s">
        <v>76</v>
      </c>
      <c r="L5203" s="3" t="s">
        <v>301</v>
      </c>
      <c r="M5203" s="3" t="str">
        <f t="shared" si="486"/>
        <v>98</v>
      </c>
      <c r="N5203" s="3" t="str">
        <f t="shared" si="487"/>
        <v>min</v>
      </c>
      <c r="O5203" s="3" t="str">
        <f t="shared" si="488"/>
        <v>United States</v>
      </c>
      <c r="P5203" s="3" t="s">
        <v>20</v>
      </c>
      <c r="Q5203" s="3" t="str">
        <f t="shared" si="489"/>
        <v>Documentaries</v>
      </c>
      <c r="R5203" s="3" t="s">
        <v>25021</v>
      </c>
    </row>
    <row r="5204" spans="1:18" x14ac:dyDescent="0.3">
      <c r="A5204" s="3" t="s">
        <v>25022</v>
      </c>
      <c r="B5204" s="3" t="s">
        <v>13</v>
      </c>
      <c r="C5204" s="3" t="s">
        <v>25023</v>
      </c>
      <c r="D5204" s="3" t="s">
        <v>25024</v>
      </c>
      <c r="E5204" s="3" t="s">
        <v>25025</v>
      </c>
      <c r="F5204" s="3" t="s">
        <v>16</v>
      </c>
      <c r="G5204" s="3" t="str">
        <f t="shared" si="490"/>
        <v>October</v>
      </c>
      <c r="H5204" s="3" t="str">
        <f t="shared" si="491"/>
        <v>2017</v>
      </c>
      <c r="I5204" s="3" t="s">
        <v>25026</v>
      </c>
      <c r="J5204" s="3">
        <v>2016</v>
      </c>
      <c r="K5204" s="3" t="s">
        <v>319</v>
      </c>
      <c r="L5204" s="3" t="s">
        <v>60</v>
      </c>
      <c r="M5204" s="3" t="str">
        <f t="shared" si="486"/>
        <v>91</v>
      </c>
      <c r="N5204" s="3" t="str">
        <f t="shared" si="487"/>
        <v>min</v>
      </c>
      <c r="O5204" s="3" t="str">
        <f t="shared" si="488"/>
        <v>United States</v>
      </c>
      <c r="P5204" s="3" t="s">
        <v>1119</v>
      </c>
      <c r="Q5204" s="3" t="str">
        <f t="shared" si="489"/>
        <v>Dramas</v>
      </c>
      <c r="R5204" s="3" t="s">
        <v>25027</v>
      </c>
    </row>
    <row r="5205" spans="1:18" x14ac:dyDescent="0.3">
      <c r="A5205" s="3" t="s">
        <v>25028</v>
      </c>
      <c r="B5205" s="3" t="s">
        <v>13</v>
      </c>
      <c r="C5205" s="3" t="s">
        <v>25029</v>
      </c>
      <c r="D5205" s="3" t="s">
        <v>2147</v>
      </c>
      <c r="E5205" s="3" t="s">
        <v>25030</v>
      </c>
      <c r="F5205" s="3" t="s">
        <v>16</v>
      </c>
      <c r="G5205" s="3" t="str">
        <f t="shared" si="490"/>
        <v>October</v>
      </c>
      <c r="H5205" s="3" t="str">
        <f t="shared" si="491"/>
        <v>2017</v>
      </c>
      <c r="I5205" s="3" t="s">
        <v>25031</v>
      </c>
      <c r="J5205" s="3">
        <v>2015</v>
      </c>
      <c r="K5205" s="3" t="s">
        <v>319</v>
      </c>
      <c r="L5205" s="3" t="s">
        <v>18901</v>
      </c>
      <c r="M5205" s="3" t="str">
        <f t="shared" si="486"/>
        <v>168</v>
      </c>
      <c r="N5205" s="3" t="str">
        <f t="shared" si="487"/>
        <v>min</v>
      </c>
      <c r="O5205" s="3" t="str">
        <f t="shared" si="488"/>
        <v>United States</v>
      </c>
      <c r="P5205" s="3" t="s">
        <v>2984</v>
      </c>
      <c r="Q5205" s="3" t="str">
        <f t="shared" si="489"/>
        <v>Action &amp; Adventure</v>
      </c>
      <c r="R5205" s="3" t="s">
        <v>25032</v>
      </c>
    </row>
    <row r="5206" spans="1:18" x14ac:dyDescent="0.3">
      <c r="A5206" s="3" t="s">
        <v>25033</v>
      </c>
      <c r="B5206" s="3" t="s">
        <v>13</v>
      </c>
      <c r="C5206" s="3" t="s">
        <v>25034</v>
      </c>
      <c r="D5206" s="3" t="s">
        <v>19499</v>
      </c>
      <c r="E5206" s="3" t="s">
        <v>11012</v>
      </c>
      <c r="F5206" s="3" t="s">
        <v>75</v>
      </c>
      <c r="G5206" s="3" t="str">
        <f t="shared" si="490"/>
        <v>October</v>
      </c>
      <c r="H5206" s="3" t="str">
        <f t="shared" si="491"/>
        <v>2017</v>
      </c>
      <c r="I5206" s="3" t="s">
        <v>25035</v>
      </c>
      <c r="J5206" s="3">
        <v>2017</v>
      </c>
      <c r="K5206" s="3" t="s">
        <v>28</v>
      </c>
      <c r="L5206" s="3" t="s">
        <v>2221</v>
      </c>
      <c r="M5206" s="3" t="str">
        <f t="shared" si="486"/>
        <v>68</v>
      </c>
      <c r="N5206" s="3" t="str">
        <f t="shared" si="487"/>
        <v>min</v>
      </c>
      <c r="O5206" s="3" t="str">
        <f t="shared" si="488"/>
        <v>United Kingdom</v>
      </c>
      <c r="P5206" s="3" t="s">
        <v>1555</v>
      </c>
      <c r="Q5206" s="3" t="str">
        <f t="shared" si="489"/>
        <v>Stand-Up Comedy</v>
      </c>
      <c r="R5206" s="3" t="s">
        <v>25036</v>
      </c>
    </row>
    <row r="5207" spans="1:18" x14ac:dyDescent="0.3">
      <c r="A5207" s="3" t="s">
        <v>25037</v>
      </c>
      <c r="B5207" s="3" t="s">
        <v>23</v>
      </c>
      <c r="C5207" s="3" t="s">
        <v>25038</v>
      </c>
      <c r="D5207" s="3" t="s">
        <v>7418</v>
      </c>
      <c r="E5207" s="3" t="s">
        <v>25039</v>
      </c>
      <c r="F5207" s="3" t="s">
        <v>1674</v>
      </c>
      <c r="G5207" s="3" t="str">
        <f t="shared" si="490"/>
        <v>October</v>
      </c>
      <c r="H5207" s="3" t="str">
        <f t="shared" si="491"/>
        <v>2017</v>
      </c>
      <c r="I5207" s="3" t="s">
        <v>25035</v>
      </c>
      <c r="J5207" s="3">
        <v>2017</v>
      </c>
      <c r="K5207" s="3" t="s">
        <v>28</v>
      </c>
      <c r="L5207" s="3" t="s">
        <v>36</v>
      </c>
      <c r="M5207" s="3" t="str">
        <f t="shared" si="486"/>
        <v>1</v>
      </c>
      <c r="N5207" s="3" t="str">
        <f t="shared" si="487"/>
        <v>Season</v>
      </c>
      <c r="O5207" s="3" t="str">
        <f t="shared" si="488"/>
        <v>Canada</v>
      </c>
      <c r="P5207" s="3" t="s">
        <v>53</v>
      </c>
      <c r="Q5207" s="3" t="str">
        <f t="shared" si="489"/>
        <v>TV Dramas</v>
      </c>
      <c r="R5207" s="3" t="s">
        <v>25040</v>
      </c>
    </row>
    <row r="5208" spans="1:18" x14ac:dyDescent="0.3">
      <c r="A5208" s="3" t="s">
        <v>25041</v>
      </c>
      <c r="B5208" s="3" t="s">
        <v>23</v>
      </c>
      <c r="C5208" s="3" t="s">
        <v>25042</v>
      </c>
      <c r="D5208" s="3" t="s">
        <v>7418</v>
      </c>
      <c r="E5208" s="3" t="s">
        <v>25043</v>
      </c>
      <c r="F5208" s="3" t="s">
        <v>75</v>
      </c>
      <c r="G5208" s="3" t="str">
        <f t="shared" si="490"/>
        <v>October</v>
      </c>
      <c r="H5208" s="3" t="str">
        <f t="shared" si="491"/>
        <v>2017</v>
      </c>
      <c r="I5208" s="3" t="s">
        <v>25035</v>
      </c>
      <c r="J5208" s="3">
        <v>2017</v>
      </c>
      <c r="K5208" s="3" t="s">
        <v>28</v>
      </c>
      <c r="L5208" s="3" t="s">
        <v>231</v>
      </c>
      <c r="M5208" s="3" t="str">
        <f t="shared" si="486"/>
        <v>3</v>
      </c>
      <c r="N5208" s="3" t="str">
        <f t="shared" si="487"/>
        <v>Seasons</v>
      </c>
      <c r="O5208" s="3" t="str">
        <f t="shared" si="488"/>
        <v>United Kingdom</v>
      </c>
      <c r="P5208" s="3" t="s">
        <v>20600</v>
      </c>
      <c r="Q5208" s="3" t="str">
        <f t="shared" si="489"/>
        <v>British TV Shows</v>
      </c>
      <c r="R5208" s="3" t="s">
        <v>25044</v>
      </c>
    </row>
    <row r="5209" spans="1:18" x14ac:dyDescent="0.3">
      <c r="A5209" s="3" t="s">
        <v>25045</v>
      </c>
      <c r="B5209" s="3" t="s">
        <v>13</v>
      </c>
      <c r="C5209" s="3">
        <v>1922</v>
      </c>
      <c r="D5209" s="3" t="s">
        <v>16529</v>
      </c>
      <c r="E5209" s="3" t="s">
        <v>25046</v>
      </c>
      <c r="F5209" s="3" t="s">
        <v>16</v>
      </c>
      <c r="G5209" s="3" t="str">
        <f t="shared" si="490"/>
        <v>October</v>
      </c>
      <c r="H5209" s="3" t="str">
        <f t="shared" si="491"/>
        <v>2017</v>
      </c>
      <c r="I5209" s="3" t="s">
        <v>25047</v>
      </c>
      <c r="J5209" s="3">
        <v>2017</v>
      </c>
      <c r="K5209" s="3" t="s">
        <v>28</v>
      </c>
      <c r="L5209" s="3" t="s">
        <v>198</v>
      </c>
      <c r="M5209" s="3" t="str">
        <f t="shared" si="486"/>
        <v>103</v>
      </c>
      <c r="N5209" s="3" t="str">
        <f t="shared" si="487"/>
        <v>min</v>
      </c>
      <c r="O5209" s="3" t="str">
        <f t="shared" si="488"/>
        <v>United States</v>
      </c>
      <c r="P5209" s="3" t="s">
        <v>333</v>
      </c>
      <c r="Q5209" s="3" t="str">
        <f t="shared" si="489"/>
        <v>Dramas</v>
      </c>
      <c r="R5209" s="3" t="s">
        <v>25048</v>
      </c>
    </row>
    <row r="5210" spans="1:18" x14ac:dyDescent="0.3">
      <c r="A5210" s="3" t="s">
        <v>25049</v>
      </c>
      <c r="B5210" s="3" t="s">
        <v>23</v>
      </c>
      <c r="C5210" s="3" t="s">
        <v>25050</v>
      </c>
      <c r="D5210" s="3" t="s">
        <v>7418</v>
      </c>
      <c r="E5210" s="3" t="s">
        <v>25051</v>
      </c>
      <c r="F5210" s="3" t="s">
        <v>16</v>
      </c>
      <c r="G5210" s="3" t="str">
        <f t="shared" si="490"/>
        <v>October</v>
      </c>
      <c r="H5210" s="3" t="str">
        <f t="shared" si="491"/>
        <v>2017</v>
      </c>
      <c r="I5210" s="3" t="s">
        <v>25047</v>
      </c>
      <c r="J5210" s="3">
        <v>2017</v>
      </c>
      <c r="K5210" s="3" t="s">
        <v>110</v>
      </c>
      <c r="L5210" s="3" t="s">
        <v>29</v>
      </c>
      <c r="M5210" s="3" t="str">
        <f t="shared" si="486"/>
        <v>2</v>
      </c>
      <c r="N5210" s="3" t="str">
        <f t="shared" si="487"/>
        <v>Seasons</v>
      </c>
      <c r="O5210" s="3" t="str">
        <f t="shared" si="488"/>
        <v>United States</v>
      </c>
      <c r="P5210" s="3" t="s">
        <v>6863</v>
      </c>
      <c r="Q5210" s="3" t="str">
        <f t="shared" si="489"/>
        <v>TV Comedies</v>
      </c>
      <c r="R5210" s="3" t="s">
        <v>25052</v>
      </c>
    </row>
    <row r="5211" spans="1:18" x14ac:dyDescent="0.3">
      <c r="A5211" s="3" t="s">
        <v>25053</v>
      </c>
      <c r="B5211" s="3" t="s">
        <v>13</v>
      </c>
      <c r="C5211" s="3" t="s">
        <v>25054</v>
      </c>
      <c r="D5211" s="3" t="s">
        <v>25055</v>
      </c>
      <c r="E5211" s="3" t="s">
        <v>7418</v>
      </c>
      <c r="F5211" s="3" t="s">
        <v>16</v>
      </c>
      <c r="G5211" s="3" t="str">
        <f t="shared" si="490"/>
        <v>October</v>
      </c>
      <c r="H5211" s="3" t="str">
        <f t="shared" si="491"/>
        <v>2017</v>
      </c>
      <c r="I5211" s="3" t="s">
        <v>25047</v>
      </c>
      <c r="J5211" s="3">
        <v>2017</v>
      </c>
      <c r="K5211" s="3" t="s">
        <v>76</v>
      </c>
      <c r="L5211" s="3" t="s">
        <v>394</v>
      </c>
      <c r="M5211" s="3" t="str">
        <f t="shared" si="486"/>
        <v>95</v>
      </c>
      <c r="N5211" s="3" t="str">
        <f t="shared" si="487"/>
        <v>min</v>
      </c>
      <c r="O5211" s="3" t="str">
        <f t="shared" si="488"/>
        <v>United States</v>
      </c>
      <c r="P5211" s="3" t="s">
        <v>20</v>
      </c>
      <c r="Q5211" s="3" t="str">
        <f t="shared" si="489"/>
        <v>Documentaries</v>
      </c>
      <c r="R5211" s="3" t="s">
        <v>25056</v>
      </c>
    </row>
    <row r="5212" spans="1:18" x14ac:dyDescent="0.3">
      <c r="A5212" s="3" t="s">
        <v>25057</v>
      </c>
      <c r="B5212" s="3" t="s">
        <v>23</v>
      </c>
      <c r="C5212" s="3" t="s">
        <v>25058</v>
      </c>
      <c r="D5212" s="3" t="s">
        <v>7418</v>
      </c>
      <c r="E5212" s="3" t="s">
        <v>25059</v>
      </c>
      <c r="F5212" s="3" t="s">
        <v>16</v>
      </c>
      <c r="G5212" s="3" t="str">
        <f t="shared" si="490"/>
        <v>October</v>
      </c>
      <c r="H5212" s="3" t="str">
        <f t="shared" si="491"/>
        <v>2017</v>
      </c>
      <c r="I5212" s="3" t="s">
        <v>25047</v>
      </c>
      <c r="J5212" s="3">
        <v>2017</v>
      </c>
      <c r="K5212" s="3" t="s">
        <v>28</v>
      </c>
      <c r="L5212" s="3" t="s">
        <v>36</v>
      </c>
      <c r="M5212" s="3" t="str">
        <f t="shared" si="486"/>
        <v>1</v>
      </c>
      <c r="N5212" s="3" t="str">
        <f t="shared" si="487"/>
        <v>Season</v>
      </c>
      <c r="O5212" s="3" t="str">
        <f t="shared" si="488"/>
        <v>United States</v>
      </c>
      <c r="P5212" s="3" t="s">
        <v>89</v>
      </c>
      <c r="Q5212" s="3" t="str">
        <f t="shared" si="489"/>
        <v>Crime TV Shows</v>
      </c>
      <c r="R5212" s="3" t="s">
        <v>25060</v>
      </c>
    </row>
    <row r="5213" spans="1:18" x14ac:dyDescent="0.3">
      <c r="A5213" s="3" t="s">
        <v>25061</v>
      </c>
      <c r="B5213" s="3" t="s">
        <v>13</v>
      </c>
      <c r="C5213" s="3" t="s">
        <v>25062</v>
      </c>
      <c r="D5213" s="3" t="s">
        <v>25063</v>
      </c>
      <c r="E5213" s="3" t="s">
        <v>25064</v>
      </c>
      <c r="F5213" s="3" t="s">
        <v>16</v>
      </c>
      <c r="G5213" s="3" t="str">
        <f t="shared" si="490"/>
        <v>October</v>
      </c>
      <c r="H5213" s="3" t="str">
        <f t="shared" si="491"/>
        <v>2017</v>
      </c>
      <c r="I5213" s="3" t="s">
        <v>25047</v>
      </c>
      <c r="J5213" s="3">
        <v>2017</v>
      </c>
      <c r="K5213" s="3" t="s">
        <v>28</v>
      </c>
      <c r="L5213" s="3" t="s">
        <v>848</v>
      </c>
      <c r="M5213" s="3" t="str">
        <f t="shared" si="486"/>
        <v>82</v>
      </c>
      <c r="N5213" s="3" t="str">
        <f t="shared" si="487"/>
        <v>min</v>
      </c>
      <c r="O5213" s="3" t="str">
        <f t="shared" si="488"/>
        <v>United States</v>
      </c>
      <c r="P5213" s="3" t="s">
        <v>321</v>
      </c>
      <c r="Q5213" s="3" t="str">
        <f t="shared" si="489"/>
        <v>Action &amp; Adventure</v>
      </c>
      <c r="R5213" s="3" t="s">
        <v>25065</v>
      </c>
    </row>
    <row r="5214" spans="1:18" x14ac:dyDescent="0.3">
      <c r="A5214" s="3" t="s">
        <v>25066</v>
      </c>
      <c r="B5214" s="3" t="s">
        <v>13</v>
      </c>
      <c r="C5214" s="3" t="s">
        <v>25067</v>
      </c>
      <c r="D5214" s="3" t="s">
        <v>25068</v>
      </c>
      <c r="E5214" s="3" t="s">
        <v>25069</v>
      </c>
      <c r="F5214" s="3" t="s">
        <v>561</v>
      </c>
      <c r="G5214" s="3" t="str">
        <f t="shared" si="490"/>
        <v>October</v>
      </c>
      <c r="H5214" s="3" t="str">
        <f t="shared" si="491"/>
        <v>2017</v>
      </c>
      <c r="I5214" s="3" t="s">
        <v>25070</v>
      </c>
      <c r="J5214" s="3">
        <v>2017</v>
      </c>
      <c r="K5214" s="3" t="s">
        <v>28</v>
      </c>
      <c r="L5214" s="3" t="s">
        <v>139</v>
      </c>
      <c r="M5214" s="3" t="str">
        <f t="shared" si="486"/>
        <v>94</v>
      </c>
      <c r="N5214" s="3" t="str">
        <f t="shared" si="487"/>
        <v>min</v>
      </c>
      <c r="O5214" s="3" t="str">
        <f t="shared" si="488"/>
        <v>France</v>
      </c>
      <c r="P5214" s="3" t="s">
        <v>178</v>
      </c>
      <c r="Q5214" s="3" t="str">
        <f t="shared" si="489"/>
        <v>Comedies</v>
      </c>
      <c r="R5214" s="3" t="s">
        <v>25071</v>
      </c>
    </row>
    <row r="5215" spans="1:18" x14ac:dyDescent="0.3">
      <c r="A5215" s="3" t="s">
        <v>25072</v>
      </c>
      <c r="B5215" s="3" t="s">
        <v>13</v>
      </c>
      <c r="C5215" s="3" t="s">
        <v>25073</v>
      </c>
      <c r="D5215" s="3" t="s">
        <v>23421</v>
      </c>
      <c r="E5215" s="3" t="s">
        <v>25074</v>
      </c>
      <c r="F5215" s="3" t="s">
        <v>16</v>
      </c>
      <c r="G5215" s="3" t="str">
        <f t="shared" si="490"/>
        <v>October</v>
      </c>
      <c r="H5215" s="3" t="str">
        <f t="shared" si="491"/>
        <v>2017</v>
      </c>
      <c r="I5215" s="3" t="s">
        <v>25075</v>
      </c>
      <c r="J5215" s="3">
        <v>2017</v>
      </c>
      <c r="K5215" s="3" t="s">
        <v>28</v>
      </c>
      <c r="L5215" s="3" t="s">
        <v>2229</v>
      </c>
      <c r="M5215" s="3" t="str">
        <f t="shared" si="486"/>
        <v>66</v>
      </c>
      <c r="N5215" s="3" t="str">
        <f t="shared" si="487"/>
        <v>min</v>
      </c>
      <c r="O5215" s="3" t="str">
        <f t="shared" si="488"/>
        <v>United States</v>
      </c>
      <c r="P5215" s="3" t="s">
        <v>1555</v>
      </c>
      <c r="Q5215" s="3" t="str">
        <f t="shared" si="489"/>
        <v>Stand-Up Comedy</v>
      </c>
      <c r="R5215" s="3" t="s">
        <v>25076</v>
      </c>
    </row>
    <row r="5216" spans="1:18" x14ac:dyDescent="0.3">
      <c r="A5216" s="3" t="s">
        <v>25077</v>
      </c>
      <c r="B5216" s="3" t="s">
        <v>13</v>
      </c>
      <c r="C5216" s="3" t="s">
        <v>25078</v>
      </c>
      <c r="D5216" s="3" t="s">
        <v>1210</v>
      </c>
      <c r="E5216" s="3" t="s">
        <v>25079</v>
      </c>
      <c r="F5216" s="3" t="s">
        <v>46</v>
      </c>
      <c r="G5216" s="3" t="str">
        <f t="shared" si="490"/>
        <v>October</v>
      </c>
      <c r="H5216" s="3" t="str">
        <f t="shared" si="491"/>
        <v>2017</v>
      </c>
      <c r="I5216" s="3" t="s">
        <v>25080</v>
      </c>
      <c r="J5216" s="3">
        <v>2017</v>
      </c>
      <c r="K5216" s="3" t="s">
        <v>76</v>
      </c>
      <c r="L5216" s="3" t="s">
        <v>1161</v>
      </c>
      <c r="M5216" s="3" t="str">
        <f t="shared" si="486"/>
        <v>135</v>
      </c>
      <c r="N5216" s="3" t="str">
        <f t="shared" si="487"/>
        <v>min</v>
      </c>
      <c r="O5216" s="3" t="str">
        <f t="shared" si="488"/>
        <v>India</v>
      </c>
      <c r="P5216" s="3" t="s">
        <v>903</v>
      </c>
      <c r="Q5216" s="3" t="str">
        <f t="shared" si="489"/>
        <v>Action &amp; Adventure</v>
      </c>
      <c r="R5216" s="3" t="s">
        <v>25081</v>
      </c>
    </row>
    <row r="5217" spans="1:18" x14ac:dyDescent="0.3">
      <c r="A5217" s="3" t="s">
        <v>25082</v>
      </c>
      <c r="B5217" s="3" t="s">
        <v>23</v>
      </c>
      <c r="C5217" s="3" t="s">
        <v>25083</v>
      </c>
      <c r="D5217" s="3" t="s">
        <v>7418</v>
      </c>
      <c r="E5217" s="3" t="s">
        <v>25084</v>
      </c>
      <c r="F5217" s="3" t="s">
        <v>7418</v>
      </c>
      <c r="G5217" s="3" t="str">
        <f t="shared" si="490"/>
        <v>October</v>
      </c>
      <c r="H5217" s="3" t="str">
        <f t="shared" si="491"/>
        <v>2017</v>
      </c>
      <c r="I5217" s="3" t="s">
        <v>25080</v>
      </c>
      <c r="J5217" s="3">
        <v>2016</v>
      </c>
      <c r="K5217" s="3" t="s">
        <v>110</v>
      </c>
      <c r="L5217" s="3" t="s">
        <v>36</v>
      </c>
      <c r="M5217" s="3" t="str">
        <f t="shared" si="486"/>
        <v>1</v>
      </c>
      <c r="N5217" s="3" t="str">
        <f t="shared" si="487"/>
        <v>Season</v>
      </c>
      <c r="O5217" s="3" t="str">
        <f t="shared" si="488"/>
        <v>Unknown</v>
      </c>
      <c r="P5217" s="3" t="s">
        <v>1612</v>
      </c>
      <c r="Q5217" s="3" t="str">
        <f t="shared" si="489"/>
        <v>International TV Shows</v>
      </c>
      <c r="R5217" s="3" t="s">
        <v>25085</v>
      </c>
    </row>
    <row r="5218" spans="1:18" x14ac:dyDescent="0.3">
      <c r="A5218" s="3" t="s">
        <v>25086</v>
      </c>
      <c r="B5218" s="3" t="s">
        <v>23</v>
      </c>
      <c r="C5218" s="3" t="s">
        <v>25087</v>
      </c>
      <c r="D5218" s="3" t="s">
        <v>7418</v>
      </c>
      <c r="E5218" s="3" t="s">
        <v>25088</v>
      </c>
      <c r="F5218" s="3" t="s">
        <v>7418</v>
      </c>
      <c r="G5218" s="3" t="str">
        <f t="shared" si="490"/>
        <v>October</v>
      </c>
      <c r="H5218" s="3" t="str">
        <f t="shared" si="491"/>
        <v>2017</v>
      </c>
      <c r="I5218" s="3" t="s">
        <v>25080</v>
      </c>
      <c r="J5218" s="3">
        <v>2012</v>
      </c>
      <c r="K5218" s="3" t="s">
        <v>76</v>
      </c>
      <c r="L5218" s="3" t="s">
        <v>36</v>
      </c>
      <c r="M5218" s="3" t="str">
        <f t="shared" si="486"/>
        <v>1</v>
      </c>
      <c r="N5218" s="3" t="str">
        <f t="shared" si="487"/>
        <v>Season</v>
      </c>
      <c r="O5218" s="3" t="str">
        <f t="shared" si="488"/>
        <v>Unknown</v>
      </c>
      <c r="P5218" s="3" t="s">
        <v>47</v>
      </c>
      <c r="Q5218" s="3" t="str">
        <f t="shared" si="489"/>
        <v>International TV Shows</v>
      </c>
      <c r="R5218" s="3" t="s">
        <v>25089</v>
      </c>
    </row>
    <row r="5219" spans="1:18" x14ac:dyDescent="0.3">
      <c r="A5219" s="3" t="s">
        <v>25090</v>
      </c>
      <c r="B5219" s="3" t="s">
        <v>13</v>
      </c>
      <c r="C5219" s="3" t="s">
        <v>25091</v>
      </c>
      <c r="D5219" s="3" t="s">
        <v>25092</v>
      </c>
      <c r="E5219" s="3" t="s">
        <v>25093</v>
      </c>
      <c r="F5219" s="3" t="s">
        <v>46</v>
      </c>
      <c r="G5219" s="3" t="str">
        <f t="shared" si="490"/>
        <v>October</v>
      </c>
      <c r="H5219" s="3" t="str">
        <f t="shared" si="491"/>
        <v>2017</v>
      </c>
      <c r="I5219" s="3" t="s">
        <v>25080</v>
      </c>
      <c r="J5219" s="3">
        <v>2017</v>
      </c>
      <c r="K5219" s="3" t="s">
        <v>76</v>
      </c>
      <c r="L5219" s="3" t="s">
        <v>13127</v>
      </c>
      <c r="M5219" s="3" t="str">
        <f t="shared" si="486"/>
        <v>144</v>
      </c>
      <c r="N5219" s="3" t="str">
        <f t="shared" si="487"/>
        <v>min</v>
      </c>
      <c r="O5219" s="3" t="str">
        <f t="shared" si="488"/>
        <v>India</v>
      </c>
      <c r="P5219" s="3" t="s">
        <v>1213</v>
      </c>
      <c r="Q5219" s="3" t="str">
        <f t="shared" si="489"/>
        <v>Dramas</v>
      </c>
      <c r="R5219" s="3" t="s">
        <v>25094</v>
      </c>
    </row>
    <row r="5220" spans="1:18" x14ac:dyDescent="0.3">
      <c r="A5220" s="3" t="s">
        <v>25095</v>
      </c>
      <c r="B5220" s="3" t="s">
        <v>13</v>
      </c>
      <c r="C5220" s="3" t="s">
        <v>25096</v>
      </c>
      <c r="D5220" s="3" t="s">
        <v>25097</v>
      </c>
      <c r="E5220" s="3" t="s">
        <v>25098</v>
      </c>
      <c r="F5220" s="3" t="s">
        <v>2294</v>
      </c>
      <c r="G5220" s="3" t="str">
        <f t="shared" si="490"/>
        <v>October</v>
      </c>
      <c r="H5220" s="3" t="str">
        <f t="shared" si="491"/>
        <v>2017</v>
      </c>
      <c r="I5220" s="3" t="s">
        <v>25099</v>
      </c>
      <c r="J5220" s="3">
        <v>2015</v>
      </c>
      <c r="K5220" s="3" t="s">
        <v>28</v>
      </c>
      <c r="L5220" s="3" t="s">
        <v>19</v>
      </c>
      <c r="M5220" s="3" t="str">
        <f t="shared" si="486"/>
        <v>90</v>
      </c>
      <c r="N5220" s="3" t="str">
        <f t="shared" si="487"/>
        <v>min</v>
      </c>
      <c r="O5220" s="3" t="str">
        <f t="shared" si="488"/>
        <v>New Zealand</v>
      </c>
      <c r="P5220" s="3" t="s">
        <v>127</v>
      </c>
      <c r="Q5220" s="3" t="str">
        <f t="shared" si="489"/>
        <v>Documentaries</v>
      </c>
      <c r="R5220" s="3" t="s">
        <v>25100</v>
      </c>
    </row>
    <row r="5221" spans="1:18" x14ac:dyDescent="0.3">
      <c r="A5221" s="3" t="s">
        <v>25101</v>
      </c>
      <c r="B5221" s="3" t="s">
        <v>23</v>
      </c>
      <c r="C5221" s="3" t="s">
        <v>25102</v>
      </c>
      <c r="D5221" s="3" t="s">
        <v>7418</v>
      </c>
      <c r="E5221" s="3" t="s">
        <v>25103</v>
      </c>
      <c r="F5221" s="3" t="s">
        <v>561</v>
      </c>
      <c r="G5221" s="3" t="str">
        <f t="shared" si="490"/>
        <v>October</v>
      </c>
      <c r="H5221" s="3" t="str">
        <f t="shared" si="491"/>
        <v>2017</v>
      </c>
      <c r="I5221" s="3" t="s">
        <v>25099</v>
      </c>
      <c r="J5221" s="3">
        <v>2017</v>
      </c>
      <c r="K5221" s="3" t="s">
        <v>170</v>
      </c>
      <c r="L5221" s="3" t="s">
        <v>36</v>
      </c>
      <c r="M5221" s="3" t="str">
        <f t="shared" si="486"/>
        <v>1</v>
      </c>
      <c r="N5221" s="3" t="str">
        <f t="shared" si="487"/>
        <v>Season</v>
      </c>
      <c r="O5221" s="3" t="str">
        <f t="shared" si="488"/>
        <v>France</v>
      </c>
      <c r="P5221" s="3" t="s">
        <v>243</v>
      </c>
      <c r="Q5221" s="3" t="str">
        <f t="shared" si="489"/>
        <v>Kids' TV</v>
      </c>
      <c r="R5221" s="3" t="s">
        <v>25104</v>
      </c>
    </row>
    <row r="5222" spans="1:18" x14ac:dyDescent="0.3">
      <c r="A5222" s="3" t="s">
        <v>25105</v>
      </c>
      <c r="B5222" s="3" t="s">
        <v>13</v>
      </c>
      <c r="C5222" s="3" t="s">
        <v>7948</v>
      </c>
      <c r="D5222" s="3" t="s">
        <v>25106</v>
      </c>
      <c r="E5222" s="3" t="s">
        <v>25107</v>
      </c>
      <c r="F5222" s="3" t="s">
        <v>25108</v>
      </c>
      <c r="G5222" s="3" t="str">
        <f t="shared" si="490"/>
        <v>October</v>
      </c>
      <c r="H5222" s="3" t="str">
        <f t="shared" si="491"/>
        <v>2017</v>
      </c>
      <c r="I5222" s="3" t="s">
        <v>25099</v>
      </c>
      <c r="J5222" s="3">
        <v>1960</v>
      </c>
      <c r="K5222" s="3" t="s">
        <v>110</v>
      </c>
      <c r="L5222" s="3" t="s">
        <v>5666</v>
      </c>
      <c r="M5222" s="3" t="str">
        <f t="shared" si="486"/>
        <v>158</v>
      </c>
      <c r="N5222" s="3" t="str">
        <f t="shared" si="487"/>
        <v>min</v>
      </c>
      <c r="O5222" s="3" t="str">
        <f t="shared" si="488"/>
        <v>India</v>
      </c>
      <c r="P5222" s="3" t="s">
        <v>493</v>
      </c>
      <c r="Q5222" s="3" t="str">
        <f t="shared" si="489"/>
        <v>Comedies</v>
      </c>
      <c r="R5222" s="3" t="s">
        <v>25109</v>
      </c>
    </row>
    <row r="5223" spans="1:18" x14ac:dyDescent="0.3">
      <c r="A5223" s="3" t="s">
        <v>25110</v>
      </c>
      <c r="B5223" s="3" t="s">
        <v>23</v>
      </c>
      <c r="C5223" s="3" t="s">
        <v>25111</v>
      </c>
      <c r="D5223" s="3" t="s">
        <v>7418</v>
      </c>
      <c r="E5223" s="3" t="s">
        <v>25112</v>
      </c>
      <c r="F5223" s="3" t="s">
        <v>16</v>
      </c>
      <c r="G5223" s="3" t="str">
        <f t="shared" si="490"/>
        <v>October</v>
      </c>
      <c r="H5223" s="3" t="str">
        <f t="shared" si="491"/>
        <v>2017</v>
      </c>
      <c r="I5223" s="3" t="s">
        <v>25099</v>
      </c>
      <c r="J5223" s="3">
        <v>2015</v>
      </c>
      <c r="K5223" s="3" t="s">
        <v>428</v>
      </c>
      <c r="L5223" s="3" t="s">
        <v>372</v>
      </c>
      <c r="M5223" s="3" t="str">
        <f t="shared" si="486"/>
        <v>6</v>
      </c>
      <c r="N5223" s="3" t="str">
        <f t="shared" si="487"/>
        <v>Seasons</v>
      </c>
      <c r="O5223" s="3" t="str">
        <f t="shared" si="488"/>
        <v>United States</v>
      </c>
      <c r="P5223" s="3" t="s">
        <v>41</v>
      </c>
      <c r="Q5223" s="3" t="str">
        <f t="shared" si="489"/>
        <v>Docuseries</v>
      </c>
      <c r="R5223" s="3" t="s">
        <v>25113</v>
      </c>
    </row>
    <row r="5224" spans="1:18" x14ac:dyDescent="0.3">
      <c r="A5224" s="3" t="s">
        <v>25114</v>
      </c>
      <c r="B5224" s="3" t="s">
        <v>13</v>
      </c>
      <c r="C5224" s="3" t="s">
        <v>25115</v>
      </c>
      <c r="D5224" s="3" t="s">
        <v>25116</v>
      </c>
      <c r="E5224" s="3" t="s">
        <v>25117</v>
      </c>
      <c r="F5224" s="3" t="s">
        <v>25118</v>
      </c>
      <c r="G5224" s="3" t="str">
        <f t="shared" si="490"/>
        <v>October</v>
      </c>
      <c r="H5224" s="3" t="str">
        <f t="shared" si="491"/>
        <v>2017</v>
      </c>
      <c r="I5224" s="3" t="s">
        <v>25119</v>
      </c>
      <c r="J5224" s="3">
        <v>2016</v>
      </c>
      <c r="K5224" s="3" t="s">
        <v>76</v>
      </c>
      <c r="L5224" s="3" t="s">
        <v>415</v>
      </c>
      <c r="M5224" s="3" t="str">
        <f t="shared" si="486"/>
        <v>83</v>
      </c>
      <c r="N5224" s="3" t="str">
        <f t="shared" si="487"/>
        <v>min</v>
      </c>
      <c r="O5224" s="3" t="str">
        <f t="shared" si="488"/>
        <v>Germany</v>
      </c>
      <c r="P5224" s="3" t="s">
        <v>493</v>
      </c>
      <c r="Q5224" s="3" t="str">
        <f t="shared" si="489"/>
        <v>Comedies</v>
      </c>
      <c r="R5224" s="3" t="s">
        <v>25120</v>
      </c>
    </row>
    <row r="5225" spans="1:18" x14ac:dyDescent="0.3">
      <c r="A5225" s="3" t="s">
        <v>25121</v>
      </c>
      <c r="B5225" s="3" t="s">
        <v>13</v>
      </c>
      <c r="C5225" s="3" t="s">
        <v>25122</v>
      </c>
      <c r="D5225" s="3" t="s">
        <v>25123</v>
      </c>
      <c r="E5225" s="3" t="s">
        <v>25124</v>
      </c>
      <c r="F5225" s="3" t="s">
        <v>25125</v>
      </c>
      <c r="G5225" s="3" t="str">
        <f t="shared" si="490"/>
        <v>October</v>
      </c>
      <c r="H5225" s="3" t="str">
        <f t="shared" si="491"/>
        <v>2017</v>
      </c>
      <c r="I5225" s="3" t="s">
        <v>25119</v>
      </c>
      <c r="J5225" s="3">
        <v>2016</v>
      </c>
      <c r="K5225" s="3" t="s">
        <v>28</v>
      </c>
      <c r="L5225" s="3" t="s">
        <v>379</v>
      </c>
      <c r="M5225" s="3" t="str">
        <f t="shared" si="486"/>
        <v>102</v>
      </c>
      <c r="N5225" s="3" t="str">
        <f t="shared" si="487"/>
        <v>min</v>
      </c>
      <c r="O5225" s="3" t="str">
        <f t="shared" si="488"/>
        <v>Turkey</v>
      </c>
      <c r="P5225" s="3" t="s">
        <v>103</v>
      </c>
      <c r="Q5225" s="3" t="str">
        <f t="shared" si="489"/>
        <v>Dramas</v>
      </c>
      <c r="R5225" s="3" t="s">
        <v>25126</v>
      </c>
    </row>
    <row r="5226" spans="1:18" x14ac:dyDescent="0.3">
      <c r="A5226" s="3" t="s">
        <v>25127</v>
      </c>
      <c r="B5226" s="3" t="s">
        <v>13</v>
      </c>
      <c r="C5226" s="3" t="s">
        <v>25128</v>
      </c>
      <c r="D5226" s="3" t="s">
        <v>25129</v>
      </c>
      <c r="E5226" s="3" t="s">
        <v>14728</v>
      </c>
      <c r="F5226" s="3" t="s">
        <v>132</v>
      </c>
      <c r="G5226" s="3" t="str">
        <f t="shared" si="490"/>
        <v>October</v>
      </c>
      <c r="H5226" s="3" t="str">
        <f t="shared" si="491"/>
        <v>2017</v>
      </c>
      <c r="I5226" s="3" t="s">
        <v>25119</v>
      </c>
      <c r="J5226" s="3">
        <v>2017</v>
      </c>
      <c r="K5226" s="3" t="s">
        <v>28</v>
      </c>
      <c r="L5226" s="3" t="s">
        <v>6954</v>
      </c>
      <c r="M5226" s="3" t="str">
        <f t="shared" si="486"/>
        <v>52</v>
      </c>
      <c r="N5226" s="3" t="str">
        <f t="shared" si="487"/>
        <v>min</v>
      </c>
      <c r="O5226" s="3" t="str">
        <f t="shared" si="488"/>
        <v>Mexico</v>
      </c>
      <c r="P5226" s="3" t="s">
        <v>1555</v>
      </c>
      <c r="Q5226" s="3" t="str">
        <f t="shared" si="489"/>
        <v>Stand-Up Comedy</v>
      </c>
      <c r="R5226" s="3" t="s">
        <v>25130</v>
      </c>
    </row>
    <row r="5227" spans="1:18" x14ac:dyDescent="0.3">
      <c r="A5227" s="3" t="s">
        <v>25131</v>
      </c>
      <c r="B5227" s="3" t="s">
        <v>13</v>
      </c>
      <c r="C5227" s="3" t="s">
        <v>25132</v>
      </c>
      <c r="D5227" s="3" t="s">
        <v>25133</v>
      </c>
      <c r="E5227" s="3" t="s">
        <v>7418</v>
      </c>
      <c r="F5227" s="3" t="s">
        <v>75</v>
      </c>
      <c r="G5227" s="3" t="str">
        <f t="shared" si="490"/>
        <v>October</v>
      </c>
      <c r="H5227" s="3" t="str">
        <f t="shared" si="491"/>
        <v>2017</v>
      </c>
      <c r="I5227" s="3" t="s">
        <v>25119</v>
      </c>
      <c r="J5227" s="3">
        <v>2017</v>
      </c>
      <c r="K5227" s="3" t="s">
        <v>28</v>
      </c>
      <c r="L5227" s="3" t="s">
        <v>249</v>
      </c>
      <c r="M5227" s="3" t="str">
        <f t="shared" si="486"/>
        <v>110</v>
      </c>
      <c r="N5227" s="3" t="str">
        <f t="shared" si="487"/>
        <v>min</v>
      </c>
      <c r="O5227" s="3" t="str">
        <f t="shared" si="488"/>
        <v>United Kingdom</v>
      </c>
      <c r="P5227" s="3" t="s">
        <v>20</v>
      </c>
      <c r="Q5227" s="3" t="str">
        <f t="shared" si="489"/>
        <v>Documentaries</v>
      </c>
      <c r="R5227" s="3" t="s">
        <v>25134</v>
      </c>
    </row>
    <row r="5228" spans="1:18" x14ac:dyDescent="0.3">
      <c r="A5228" s="3" t="s">
        <v>25135</v>
      </c>
      <c r="B5228" s="3" t="s">
        <v>13</v>
      </c>
      <c r="C5228" s="3" t="s">
        <v>25136</v>
      </c>
      <c r="D5228" s="3" t="s">
        <v>2977</v>
      </c>
      <c r="E5228" s="3" t="s">
        <v>25137</v>
      </c>
      <c r="F5228" s="3" t="s">
        <v>16</v>
      </c>
      <c r="G5228" s="3" t="str">
        <f t="shared" si="490"/>
        <v>October</v>
      </c>
      <c r="H5228" s="3" t="str">
        <f t="shared" si="491"/>
        <v>2017</v>
      </c>
      <c r="I5228" s="3" t="s">
        <v>25119</v>
      </c>
      <c r="J5228" s="3">
        <v>2017</v>
      </c>
      <c r="K5228" s="3" t="s">
        <v>28</v>
      </c>
      <c r="L5228" s="3" t="s">
        <v>399</v>
      </c>
      <c r="M5228" s="3" t="str">
        <f t="shared" si="486"/>
        <v>85</v>
      </c>
      <c r="N5228" s="3" t="str">
        <f t="shared" si="487"/>
        <v>min</v>
      </c>
      <c r="O5228" s="3" t="str">
        <f t="shared" si="488"/>
        <v>United States</v>
      </c>
      <c r="P5228" s="3" t="s">
        <v>3832</v>
      </c>
      <c r="Q5228" s="3" t="str">
        <f t="shared" si="489"/>
        <v>Comedies</v>
      </c>
      <c r="R5228" s="3" t="s">
        <v>25138</v>
      </c>
    </row>
    <row r="5229" spans="1:18" x14ac:dyDescent="0.3">
      <c r="A5229" s="3" t="s">
        <v>25139</v>
      </c>
      <c r="B5229" s="3" t="s">
        <v>13</v>
      </c>
      <c r="C5229" s="3" t="s">
        <v>25140</v>
      </c>
      <c r="D5229" s="3" t="s">
        <v>15558</v>
      </c>
      <c r="E5229" s="3" t="s">
        <v>25141</v>
      </c>
      <c r="F5229" s="3" t="s">
        <v>16</v>
      </c>
      <c r="G5229" s="3" t="str">
        <f t="shared" si="490"/>
        <v>October</v>
      </c>
      <c r="H5229" s="3" t="str">
        <f t="shared" si="491"/>
        <v>2017</v>
      </c>
      <c r="I5229" s="3" t="s">
        <v>25119</v>
      </c>
      <c r="J5229" s="3">
        <v>2017</v>
      </c>
      <c r="K5229" s="3" t="s">
        <v>28</v>
      </c>
      <c r="L5229" s="3" t="s">
        <v>439</v>
      </c>
      <c r="M5229" s="3" t="str">
        <f t="shared" si="486"/>
        <v>113</v>
      </c>
      <c r="N5229" s="3" t="str">
        <f t="shared" si="487"/>
        <v>min</v>
      </c>
      <c r="O5229" s="3" t="str">
        <f t="shared" si="488"/>
        <v>United States</v>
      </c>
      <c r="P5229" s="3" t="s">
        <v>708</v>
      </c>
      <c r="Q5229" s="3" t="str">
        <f t="shared" si="489"/>
        <v>Comedies</v>
      </c>
      <c r="R5229" s="3" t="s">
        <v>25142</v>
      </c>
    </row>
    <row r="5230" spans="1:18" x14ac:dyDescent="0.3">
      <c r="A5230" s="3" t="s">
        <v>25143</v>
      </c>
      <c r="B5230" s="3" t="s">
        <v>13</v>
      </c>
      <c r="C5230" s="3" t="s">
        <v>25144</v>
      </c>
      <c r="D5230" s="3" t="s">
        <v>25145</v>
      </c>
      <c r="E5230" s="3" t="s">
        <v>25146</v>
      </c>
      <c r="F5230" s="3" t="s">
        <v>2345</v>
      </c>
      <c r="G5230" s="3" t="str">
        <f t="shared" si="490"/>
        <v>October</v>
      </c>
      <c r="H5230" s="3" t="str">
        <f t="shared" si="491"/>
        <v>2017</v>
      </c>
      <c r="I5230" s="3" t="s">
        <v>25147</v>
      </c>
      <c r="J5230" s="3">
        <v>2016</v>
      </c>
      <c r="K5230" s="3" t="s">
        <v>28</v>
      </c>
      <c r="L5230" s="3" t="s">
        <v>362</v>
      </c>
      <c r="M5230" s="3" t="str">
        <f t="shared" si="486"/>
        <v>88</v>
      </c>
      <c r="N5230" s="3" t="str">
        <f t="shared" si="487"/>
        <v>min</v>
      </c>
      <c r="O5230" s="3" t="str">
        <f t="shared" si="488"/>
        <v>Saudi Arabia</v>
      </c>
      <c r="P5230" s="3" t="s">
        <v>178</v>
      </c>
      <c r="Q5230" s="3" t="str">
        <f t="shared" si="489"/>
        <v>Comedies</v>
      </c>
      <c r="R5230" s="3" t="s">
        <v>25148</v>
      </c>
    </row>
    <row r="5231" spans="1:18" x14ac:dyDescent="0.3">
      <c r="A5231" s="3" t="s">
        <v>25149</v>
      </c>
      <c r="B5231" s="3" t="s">
        <v>13</v>
      </c>
      <c r="C5231" s="3" t="s">
        <v>25150</v>
      </c>
      <c r="D5231" s="3" t="s">
        <v>25151</v>
      </c>
      <c r="E5231" s="3" t="s">
        <v>25152</v>
      </c>
      <c r="F5231" s="3" t="s">
        <v>663</v>
      </c>
      <c r="G5231" s="3" t="str">
        <f t="shared" si="490"/>
        <v>October</v>
      </c>
      <c r="H5231" s="3" t="str">
        <f t="shared" si="491"/>
        <v>2017</v>
      </c>
      <c r="I5231" s="3" t="s">
        <v>25147</v>
      </c>
      <c r="J5231" s="3">
        <v>2017</v>
      </c>
      <c r="K5231" s="3" t="s">
        <v>28</v>
      </c>
      <c r="L5231" s="3" t="s">
        <v>1009</v>
      </c>
      <c r="M5231" s="3" t="str">
        <f t="shared" si="486"/>
        <v>89</v>
      </c>
      <c r="N5231" s="3" t="str">
        <f t="shared" si="487"/>
        <v>min</v>
      </c>
      <c r="O5231" s="3" t="str">
        <f t="shared" si="488"/>
        <v>Spain</v>
      </c>
      <c r="P5231" s="3" t="s">
        <v>4510</v>
      </c>
      <c r="Q5231" s="3" t="str">
        <f t="shared" si="489"/>
        <v>Comedies</v>
      </c>
      <c r="R5231" s="3" t="s">
        <v>25153</v>
      </c>
    </row>
    <row r="5232" spans="1:18" x14ac:dyDescent="0.3">
      <c r="A5232" s="3" t="s">
        <v>25154</v>
      </c>
      <c r="B5232" s="3" t="s">
        <v>13</v>
      </c>
      <c r="C5232" s="3" t="s">
        <v>25155</v>
      </c>
      <c r="D5232" s="3" t="s">
        <v>13284</v>
      </c>
      <c r="E5232" s="3" t="s">
        <v>25156</v>
      </c>
      <c r="F5232" s="3" t="s">
        <v>16</v>
      </c>
      <c r="G5232" s="3" t="str">
        <f t="shared" si="490"/>
        <v>October</v>
      </c>
      <c r="H5232" s="3" t="str">
        <f t="shared" si="491"/>
        <v>2017</v>
      </c>
      <c r="I5232" s="3" t="s">
        <v>25157</v>
      </c>
      <c r="J5232" s="3">
        <v>2017</v>
      </c>
      <c r="K5232" s="3" t="s">
        <v>28</v>
      </c>
      <c r="L5232" s="3" t="s">
        <v>1562</v>
      </c>
      <c r="M5232" s="3" t="str">
        <f t="shared" si="486"/>
        <v>59</v>
      </c>
      <c r="N5232" s="3" t="str">
        <f t="shared" si="487"/>
        <v>min</v>
      </c>
      <c r="O5232" s="3" t="str">
        <f t="shared" si="488"/>
        <v>United States</v>
      </c>
      <c r="P5232" s="3" t="s">
        <v>1555</v>
      </c>
      <c r="Q5232" s="3" t="str">
        <f t="shared" si="489"/>
        <v>Stand-Up Comedy</v>
      </c>
      <c r="R5232" s="3" t="s">
        <v>25158</v>
      </c>
    </row>
    <row r="5233" spans="1:18" x14ac:dyDescent="0.3">
      <c r="A5233" s="3" t="s">
        <v>25159</v>
      </c>
      <c r="B5233" s="3" t="s">
        <v>23</v>
      </c>
      <c r="C5233" s="3" t="s">
        <v>25160</v>
      </c>
      <c r="D5233" s="3" t="s">
        <v>7418</v>
      </c>
      <c r="E5233" s="3" t="s">
        <v>25161</v>
      </c>
      <c r="F5233" s="3" t="s">
        <v>351</v>
      </c>
      <c r="G5233" s="3" t="str">
        <f t="shared" si="490"/>
        <v>October</v>
      </c>
      <c r="H5233" s="3" t="str">
        <f t="shared" si="491"/>
        <v>2017</v>
      </c>
      <c r="I5233" s="3" t="s">
        <v>25162</v>
      </c>
      <c r="J5233" s="3">
        <v>2017</v>
      </c>
      <c r="K5233" s="3" t="s">
        <v>110</v>
      </c>
      <c r="L5233" s="3" t="s">
        <v>36</v>
      </c>
      <c r="M5233" s="3" t="str">
        <f t="shared" si="486"/>
        <v>1</v>
      </c>
      <c r="N5233" s="3" t="str">
        <f t="shared" si="487"/>
        <v>Season</v>
      </c>
      <c r="O5233" s="3" t="str">
        <f t="shared" si="488"/>
        <v>Japan</v>
      </c>
      <c r="P5233" s="3" t="s">
        <v>479</v>
      </c>
      <c r="Q5233" s="3" t="str">
        <f t="shared" si="489"/>
        <v>Anime Series</v>
      </c>
      <c r="R5233" s="3" t="s">
        <v>25163</v>
      </c>
    </row>
    <row r="5234" spans="1:18" x14ac:dyDescent="0.3">
      <c r="A5234" s="3" t="s">
        <v>25164</v>
      </c>
      <c r="B5234" s="3" t="s">
        <v>23</v>
      </c>
      <c r="C5234" s="3" t="s">
        <v>25165</v>
      </c>
      <c r="D5234" s="3" t="s">
        <v>7418</v>
      </c>
      <c r="E5234" s="3" t="s">
        <v>25166</v>
      </c>
      <c r="F5234" s="3" t="s">
        <v>3294</v>
      </c>
      <c r="G5234" s="3" t="str">
        <f t="shared" si="490"/>
        <v>October</v>
      </c>
      <c r="H5234" s="3" t="str">
        <f t="shared" si="491"/>
        <v>2017</v>
      </c>
      <c r="I5234" s="3" t="s">
        <v>25162</v>
      </c>
      <c r="J5234" s="3">
        <v>2017</v>
      </c>
      <c r="K5234" s="3" t="s">
        <v>242</v>
      </c>
      <c r="L5234" s="3" t="s">
        <v>29</v>
      </c>
      <c r="M5234" s="3" t="str">
        <f t="shared" si="486"/>
        <v>2</v>
      </c>
      <c r="N5234" s="3" t="str">
        <f t="shared" si="487"/>
        <v>Seasons</v>
      </c>
      <c r="O5234" s="3" t="str">
        <f t="shared" si="488"/>
        <v>China</v>
      </c>
      <c r="P5234" s="3" t="s">
        <v>243</v>
      </c>
      <c r="Q5234" s="3" t="str">
        <f t="shared" si="489"/>
        <v>Kids' TV</v>
      </c>
      <c r="R5234" s="3" t="s">
        <v>25167</v>
      </c>
    </row>
    <row r="5235" spans="1:18" x14ac:dyDescent="0.3">
      <c r="A5235" s="3" t="s">
        <v>25168</v>
      </c>
      <c r="B5235" s="3" t="s">
        <v>13</v>
      </c>
      <c r="C5235" s="3" t="s">
        <v>25169</v>
      </c>
      <c r="D5235" s="3" t="s">
        <v>25170</v>
      </c>
      <c r="E5235" s="3" t="s">
        <v>7418</v>
      </c>
      <c r="F5235" s="3" t="s">
        <v>25171</v>
      </c>
      <c r="G5235" s="3" t="str">
        <f t="shared" si="490"/>
        <v>October</v>
      </c>
      <c r="H5235" s="3" t="str">
        <f t="shared" si="491"/>
        <v>2017</v>
      </c>
      <c r="I5235" s="3" t="s">
        <v>25162</v>
      </c>
      <c r="J5235" s="3">
        <v>2017</v>
      </c>
      <c r="K5235" s="3" t="s">
        <v>28</v>
      </c>
      <c r="L5235" s="3" t="s">
        <v>214</v>
      </c>
      <c r="M5235" s="3" t="str">
        <f t="shared" si="486"/>
        <v>106</v>
      </c>
      <c r="N5235" s="3" t="str">
        <f t="shared" si="487"/>
        <v>min</v>
      </c>
      <c r="O5235" s="3" t="str">
        <f t="shared" si="488"/>
        <v>Greece</v>
      </c>
      <c r="P5235" s="3" t="s">
        <v>1027</v>
      </c>
      <c r="Q5235" s="3" t="str">
        <f t="shared" si="489"/>
        <v>Documentaries</v>
      </c>
      <c r="R5235" s="3" t="s">
        <v>25172</v>
      </c>
    </row>
    <row r="5236" spans="1:18" x14ac:dyDescent="0.3">
      <c r="A5236" s="3" t="s">
        <v>25173</v>
      </c>
      <c r="B5236" s="3" t="s">
        <v>13</v>
      </c>
      <c r="C5236" s="3" t="s">
        <v>25174</v>
      </c>
      <c r="D5236" s="3" t="s">
        <v>25175</v>
      </c>
      <c r="E5236" s="3" t="s">
        <v>25176</v>
      </c>
      <c r="F5236" s="3" t="s">
        <v>16</v>
      </c>
      <c r="G5236" s="3" t="str">
        <f t="shared" si="490"/>
        <v>October</v>
      </c>
      <c r="H5236" s="3" t="str">
        <f t="shared" si="491"/>
        <v>2017</v>
      </c>
      <c r="I5236" s="3" t="s">
        <v>25177</v>
      </c>
      <c r="J5236" s="3">
        <v>2017</v>
      </c>
      <c r="K5236" s="3" t="s">
        <v>28</v>
      </c>
      <c r="L5236" s="3" t="s">
        <v>2229</v>
      </c>
      <c r="M5236" s="3" t="str">
        <f t="shared" si="486"/>
        <v>66</v>
      </c>
      <c r="N5236" s="3" t="str">
        <f t="shared" si="487"/>
        <v>min</v>
      </c>
      <c r="O5236" s="3" t="str">
        <f t="shared" si="488"/>
        <v>United States</v>
      </c>
      <c r="P5236" s="3" t="s">
        <v>1555</v>
      </c>
      <c r="Q5236" s="3" t="str">
        <f t="shared" si="489"/>
        <v>Stand-Up Comedy</v>
      </c>
      <c r="R5236" s="3" t="s">
        <v>25178</v>
      </c>
    </row>
    <row r="5237" spans="1:18" x14ac:dyDescent="0.3">
      <c r="A5237" s="3" t="s">
        <v>25179</v>
      </c>
      <c r="B5237" s="3" t="s">
        <v>13</v>
      </c>
      <c r="C5237" s="3" t="s">
        <v>25180</v>
      </c>
      <c r="D5237" s="3" t="s">
        <v>25181</v>
      </c>
      <c r="E5237" s="3" t="s">
        <v>25182</v>
      </c>
      <c r="F5237" s="3" t="s">
        <v>633</v>
      </c>
      <c r="G5237" s="3" t="str">
        <f t="shared" si="490"/>
        <v>October</v>
      </c>
      <c r="H5237" s="3" t="str">
        <f t="shared" si="491"/>
        <v>2017</v>
      </c>
      <c r="I5237" s="3" t="s">
        <v>25183</v>
      </c>
      <c r="J5237" s="3">
        <v>2012</v>
      </c>
      <c r="K5237" s="3" t="s">
        <v>28</v>
      </c>
      <c r="L5237" s="3" t="s">
        <v>1161</v>
      </c>
      <c r="M5237" s="3" t="str">
        <f t="shared" si="486"/>
        <v>135</v>
      </c>
      <c r="N5237" s="3" t="str">
        <f t="shared" si="487"/>
        <v>min</v>
      </c>
      <c r="O5237" s="3" t="str">
        <f t="shared" si="488"/>
        <v>South Korea</v>
      </c>
      <c r="P5237" s="3" t="s">
        <v>250</v>
      </c>
      <c r="Q5237" s="3" t="str">
        <f t="shared" si="489"/>
        <v>Dramas</v>
      </c>
      <c r="R5237" s="3" t="s">
        <v>25184</v>
      </c>
    </row>
    <row r="5238" spans="1:18" x14ac:dyDescent="0.3">
      <c r="A5238" s="3" t="s">
        <v>25185</v>
      </c>
      <c r="B5238" s="3" t="s">
        <v>23</v>
      </c>
      <c r="C5238" s="3" t="s">
        <v>25186</v>
      </c>
      <c r="D5238" s="3" t="s">
        <v>7418</v>
      </c>
      <c r="E5238" s="3" t="s">
        <v>25187</v>
      </c>
      <c r="F5238" s="3" t="s">
        <v>351</v>
      </c>
      <c r="G5238" s="3" t="str">
        <f t="shared" si="490"/>
        <v>October</v>
      </c>
      <c r="H5238" s="3" t="str">
        <f t="shared" si="491"/>
        <v>2017</v>
      </c>
      <c r="I5238" s="3" t="s">
        <v>25183</v>
      </c>
      <c r="J5238" s="3">
        <v>2016</v>
      </c>
      <c r="K5238" s="3" t="s">
        <v>242</v>
      </c>
      <c r="L5238" s="3" t="s">
        <v>36</v>
      </c>
      <c r="M5238" s="3" t="str">
        <f t="shared" si="486"/>
        <v>1</v>
      </c>
      <c r="N5238" s="3" t="str">
        <f t="shared" si="487"/>
        <v>Season</v>
      </c>
      <c r="O5238" s="3" t="str">
        <f t="shared" si="488"/>
        <v>Japan</v>
      </c>
      <c r="P5238" s="3" t="s">
        <v>526</v>
      </c>
      <c r="Q5238" s="3" t="str">
        <f t="shared" si="489"/>
        <v>Anime Series</v>
      </c>
      <c r="R5238" s="3" t="s">
        <v>25188</v>
      </c>
    </row>
    <row r="5239" spans="1:18" x14ac:dyDescent="0.3">
      <c r="A5239" s="3" t="s">
        <v>25189</v>
      </c>
      <c r="B5239" s="3" t="s">
        <v>23</v>
      </c>
      <c r="C5239" s="3" t="s">
        <v>25190</v>
      </c>
      <c r="D5239" s="3" t="s">
        <v>7418</v>
      </c>
      <c r="E5239" s="3" t="s">
        <v>25191</v>
      </c>
      <c r="F5239" s="3" t="s">
        <v>758</v>
      </c>
      <c r="G5239" s="3" t="str">
        <f t="shared" si="490"/>
        <v>October</v>
      </c>
      <c r="H5239" s="3" t="str">
        <f t="shared" si="491"/>
        <v>2017</v>
      </c>
      <c r="I5239" s="3" t="s">
        <v>25183</v>
      </c>
      <c r="J5239" s="3">
        <v>2017</v>
      </c>
      <c r="K5239" s="3" t="s">
        <v>242</v>
      </c>
      <c r="L5239" s="3" t="s">
        <v>36</v>
      </c>
      <c r="M5239" s="3" t="str">
        <f t="shared" si="486"/>
        <v>1</v>
      </c>
      <c r="N5239" s="3" t="str">
        <f t="shared" si="487"/>
        <v>Season</v>
      </c>
      <c r="O5239" s="3" t="str">
        <f t="shared" si="488"/>
        <v>United States</v>
      </c>
      <c r="P5239" s="3" t="s">
        <v>264</v>
      </c>
      <c r="Q5239" s="3" t="str">
        <f t="shared" si="489"/>
        <v>Kids' TV</v>
      </c>
      <c r="R5239" s="3" t="s">
        <v>25192</v>
      </c>
    </row>
    <row r="5240" spans="1:18" x14ac:dyDescent="0.3">
      <c r="A5240" s="3" t="s">
        <v>25193</v>
      </c>
      <c r="B5240" s="3" t="s">
        <v>13</v>
      </c>
      <c r="C5240" s="3" t="s">
        <v>25194</v>
      </c>
      <c r="D5240" s="3" t="s">
        <v>25195</v>
      </c>
      <c r="E5240" s="3" t="s">
        <v>25196</v>
      </c>
      <c r="F5240" s="3" t="s">
        <v>663</v>
      </c>
      <c r="G5240" s="3" t="str">
        <f t="shared" si="490"/>
        <v>October</v>
      </c>
      <c r="H5240" s="3" t="str">
        <f t="shared" si="491"/>
        <v>2017</v>
      </c>
      <c r="I5240" s="3" t="s">
        <v>25183</v>
      </c>
      <c r="J5240" s="3">
        <v>2017</v>
      </c>
      <c r="K5240" s="3" t="s">
        <v>28</v>
      </c>
      <c r="L5240" s="3" t="s">
        <v>385</v>
      </c>
      <c r="M5240" s="3" t="str">
        <f t="shared" si="486"/>
        <v>93</v>
      </c>
      <c r="N5240" s="3" t="str">
        <f t="shared" si="487"/>
        <v>min</v>
      </c>
      <c r="O5240" s="3" t="str">
        <f t="shared" si="488"/>
        <v>Spain</v>
      </c>
      <c r="P5240" s="3" t="s">
        <v>164</v>
      </c>
      <c r="Q5240" s="3" t="str">
        <f t="shared" si="489"/>
        <v>Comedies</v>
      </c>
      <c r="R5240" s="3" t="s">
        <v>25197</v>
      </c>
    </row>
    <row r="5241" spans="1:18" x14ac:dyDescent="0.3">
      <c r="A5241" s="3" t="s">
        <v>25198</v>
      </c>
      <c r="B5241" s="3" t="s">
        <v>13</v>
      </c>
      <c r="C5241" s="3" t="s">
        <v>25199</v>
      </c>
      <c r="D5241" s="3" t="s">
        <v>25200</v>
      </c>
      <c r="E5241" s="3" t="s">
        <v>7418</v>
      </c>
      <c r="F5241" s="3" t="s">
        <v>8114</v>
      </c>
      <c r="G5241" s="3" t="str">
        <f t="shared" si="490"/>
        <v>October</v>
      </c>
      <c r="H5241" s="3" t="str">
        <f t="shared" si="491"/>
        <v>2017</v>
      </c>
      <c r="I5241" s="3" t="s">
        <v>25183</v>
      </c>
      <c r="J5241" s="3">
        <v>2016</v>
      </c>
      <c r="K5241" s="3" t="s">
        <v>28</v>
      </c>
      <c r="L5241" s="3" t="s">
        <v>5476</v>
      </c>
      <c r="M5241" s="3" t="str">
        <f t="shared" si="486"/>
        <v>79</v>
      </c>
      <c r="N5241" s="3" t="str">
        <f t="shared" si="487"/>
        <v>min</v>
      </c>
      <c r="O5241" s="3" t="str">
        <f t="shared" si="488"/>
        <v>United States</v>
      </c>
      <c r="P5241" s="3" t="s">
        <v>127</v>
      </c>
      <c r="Q5241" s="3" t="str">
        <f t="shared" si="489"/>
        <v>Documentaries</v>
      </c>
      <c r="R5241" s="3" t="s">
        <v>25201</v>
      </c>
    </row>
    <row r="5242" spans="1:18" x14ac:dyDescent="0.3">
      <c r="A5242" s="3" t="s">
        <v>25202</v>
      </c>
      <c r="B5242" s="3" t="s">
        <v>13</v>
      </c>
      <c r="C5242" s="3" t="s">
        <v>25203</v>
      </c>
      <c r="D5242" s="3" t="s">
        <v>17517</v>
      </c>
      <c r="E5242" s="3" t="s">
        <v>7418</v>
      </c>
      <c r="F5242" s="3" t="s">
        <v>16</v>
      </c>
      <c r="G5242" s="3" t="str">
        <f t="shared" si="490"/>
        <v>October</v>
      </c>
      <c r="H5242" s="3" t="str">
        <f t="shared" si="491"/>
        <v>2017</v>
      </c>
      <c r="I5242" s="3" t="s">
        <v>25183</v>
      </c>
      <c r="J5242" s="3">
        <v>2017</v>
      </c>
      <c r="K5242" s="3" t="s">
        <v>18</v>
      </c>
      <c r="L5242" s="3" t="s">
        <v>1065</v>
      </c>
      <c r="M5242" s="3" t="str">
        <f t="shared" si="486"/>
        <v>107</v>
      </c>
      <c r="N5242" s="3" t="str">
        <f t="shared" si="487"/>
        <v>min</v>
      </c>
      <c r="O5242" s="3" t="str">
        <f t="shared" si="488"/>
        <v>United States</v>
      </c>
      <c r="P5242" s="3" t="s">
        <v>545</v>
      </c>
      <c r="Q5242" s="3" t="str">
        <f t="shared" si="489"/>
        <v>Documentaries</v>
      </c>
      <c r="R5242" s="3" t="s">
        <v>25204</v>
      </c>
    </row>
    <row r="5243" spans="1:18" x14ac:dyDescent="0.3">
      <c r="A5243" s="3" t="s">
        <v>25205</v>
      </c>
      <c r="B5243" s="3" t="s">
        <v>13</v>
      </c>
      <c r="C5243" s="3" t="s">
        <v>25206</v>
      </c>
      <c r="D5243" s="3" t="s">
        <v>25207</v>
      </c>
      <c r="E5243" s="3" t="s">
        <v>25208</v>
      </c>
      <c r="F5243" s="3" t="s">
        <v>937</v>
      </c>
      <c r="G5243" s="3" t="str">
        <f t="shared" si="490"/>
        <v>October</v>
      </c>
      <c r="H5243" s="3" t="str">
        <f t="shared" si="491"/>
        <v>2017</v>
      </c>
      <c r="I5243" s="3" t="s">
        <v>25183</v>
      </c>
      <c r="J5243" s="3">
        <v>2016</v>
      </c>
      <c r="K5243" s="3" t="s">
        <v>242</v>
      </c>
      <c r="L5243" s="3" t="s">
        <v>4431</v>
      </c>
      <c r="M5243" s="3" t="str">
        <f t="shared" si="486"/>
        <v>47</v>
      </c>
      <c r="N5243" s="3" t="str">
        <f t="shared" si="487"/>
        <v>min</v>
      </c>
      <c r="O5243" s="3" t="str">
        <f t="shared" si="488"/>
        <v>Canada</v>
      </c>
      <c r="P5243" s="3" t="s">
        <v>111</v>
      </c>
      <c r="Q5243" s="3" t="str">
        <f t="shared" si="489"/>
        <v>Children &amp; Family Movies</v>
      </c>
      <c r="R5243" s="3" t="s">
        <v>25209</v>
      </c>
    </row>
    <row r="5244" spans="1:18" x14ac:dyDescent="0.3">
      <c r="A5244" s="3" t="s">
        <v>25210</v>
      </c>
      <c r="B5244" s="3" t="s">
        <v>23</v>
      </c>
      <c r="C5244" s="3" t="s">
        <v>25211</v>
      </c>
      <c r="D5244" s="3" t="s">
        <v>7418</v>
      </c>
      <c r="E5244" s="3" t="s">
        <v>25212</v>
      </c>
      <c r="F5244" s="3" t="s">
        <v>7418</v>
      </c>
      <c r="G5244" s="3" t="str">
        <f t="shared" si="490"/>
        <v>October</v>
      </c>
      <c r="H5244" s="3" t="str">
        <f t="shared" si="491"/>
        <v>2017</v>
      </c>
      <c r="I5244" s="3" t="s">
        <v>25183</v>
      </c>
      <c r="J5244" s="3">
        <v>2012</v>
      </c>
      <c r="K5244" s="3" t="s">
        <v>76</v>
      </c>
      <c r="L5244" s="3" t="s">
        <v>36</v>
      </c>
      <c r="M5244" s="3" t="str">
        <f t="shared" si="486"/>
        <v>1</v>
      </c>
      <c r="N5244" s="3" t="str">
        <f t="shared" si="487"/>
        <v>Season</v>
      </c>
      <c r="O5244" s="3" t="str">
        <f t="shared" si="488"/>
        <v>Unknown</v>
      </c>
      <c r="P5244" s="3" t="s">
        <v>340</v>
      </c>
      <c r="Q5244" s="3" t="str">
        <f t="shared" si="489"/>
        <v>International TV Shows</v>
      </c>
      <c r="R5244" s="3" t="s">
        <v>25213</v>
      </c>
    </row>
    <row r="5245" spans="1:18" x14ac:dyDescent="0.3">
      <c r="A5245" s="3" t="s">
        <v>25214</v>
      </c>
      <c r="B5245" s="3" t="s">
        <v>23</v>
      </c>
      <c r="C5245" s="3" t="s">
        <v>25215</v>
      </c>
      <c r="D5245" s="3" t="s">
        <v>7418</v>
      </c>
      <c r="E5245" s="3" t="s">
        <v>7418</v>
      </c>
      <c r="F5245" s="3" t="s">
        <v>25216</v>
      </c>
      <c r="G5245" s="3" t="str">
        <f t="shared" si="490"/>
        <v>October</v>
      </c>
      <c r="H5245" s="3" t="str">
        <f t="shared" si="491"/>
        <v>2017</v>
      </c>
      <c r="I5245" s="3" t="s">
        <v>25183</v>
      </c>
      <c r="J5245" s="3">
        <v>2016</v>
      </c>
      <c r="K5245" s="3" t="s">
        <v>170</v>
      </c>
      <c r="L5245" s="3" t="s">
        <v>29</v>
      </c>
      <c r="M5245" s="3" t="str">
        <f t="shared" si="486"/>
        <v>2</v>
      </c>
      <c r="N5245" s="3" t="str">
        <f t="shared" si="487"/>
        <v>Seasons</v>
      </c>
      <c r="O5245" s="3" t="str">
        <f t="shared" si="488"/>
        <v>France</v>
      </c>
      <c r="P5245" s="3" t="s">
        <v>243</v>
      </c>
      <c r="Q5245" s="3" t="str">
        <f t="shared" si="489"/>
        <v>Kids' TV</v>
      </c>
      <c r="R5245" s="3" t="s">
        <v>25217</v>
      </c>
    </row>
    <row r="5246" spans="1:18" x14ac:dyDescent="0.3">
      <c r="A5246" s="3" t="s">
        <v>25218</v>
      </c>
      <c r="B5246" s="3" t="s">
        <v>23</v>
      </c>
      <c r="C5246" s="3" t="s">
        <v>25219</v>
      </c>
      <c r="D5246" s="3" t="s">
        <v>7418</v>
      </c>
      <c r="E5246" s="3" t="s">
        <v>25220</v>
      </c>
      <c r="F5246" s="3" t="s">
        <v>16</v>
      </c>
      <c r="G5246" s="3" t="str">
        <f t="shared" si="490"/>
        <v>October</v>
      </c>
      <c r="H5246" s="3" t="str">
        <f t="shared" si="491"/>
        <v>2017</v>
      </c>
      <c r="I5246" s="3" t="s">
        <v>25183</v>
      </c>
      <c r="J5246" s="3">
        <v>2004</v>
      </c>
      <c r="K5246" s="3" t="s">
        <v>76</v>
      </c>
      <c r="L5246" s="3" t="s">
        <v>120</v>
      </c>
      <c r="M5246" s="3" t="str">
        <f t="shared" si="486"/>
        <v>4</v>
      </c>
      <c r="N5246" s="3" t="str">
        <f t="shared" si="487"/>
        <v>Seasons</v>
      </c>
      <c r="O5246" s="3" t="str">
        <f t="shared" si="488"/>
        <v>United States</v>
      </c>
      <c r="P5246" s="3" t="s">
        <v>8171</v>
      </c>
      <c r="Q5246" s="3" t="str">
        <f t="shared" si="489"/>
        <v>Classic &amp; Cult TV</v>
      </c>
      <c r="R5246" s="3" t="s">
        <v>25221</v>
      </c>
    </row>
    <row r="5247" spans="1:18" x14ac:dyDescent="0.3">
      <c r="A5247" s="3" t="s">
        <v>25222</v>
      </c>
      <c r="B5247" s="3" t="s">
        <v>23</v>
      </c>
      <c r="C5247" s="3" t="s">
        <v>25223</v>
      </c>
      <c r="D5247" s="3" t="s">
        <v>7418</v>
      </c>
      <c r="E5247" s="3" t="s">
        <v>25224</v>
      </c>
      <c r="F5247" s="3" t="s">
        <v>16</v>
      </c>
      <c r="G5247" s="3" t="str">
        <f t="shared" si="490"/>
        <v>October</v>
      </c>
      <c r="H5247" s="3" t="str">
        <f t="shared" si="491"/>
        <v>2017</v>
      </c>
      <c r="I5247" s="3" t="s">
        <v>25183</v>
      </c>
      <c r="J5247" s="3">
        <v>2000</v>
      </c>
      <c r="K5247" s="3" t="s">
        <v>110</v>
      </c>
      <c r="L5247" s="3" t="s">
        <v>1529</v>
      </c>
      <c r="M5247" s="3" t="str">
        <f t="shared" si="486"/>
        <v>7</v>
      </c>
      <c r="N5247" s="3" t="str">
        <f t="shared" si="487"/>
        <v>Seasons</v>
      </c>
      <c r="O5247" s="3" t="str">
        <f t="shared" si="488"/>
        <v>United States</v>
      </c>
      <c r="P5247" s="3" t="s">
        <v>2186</v>
      </c>
      <c r="Q5247" s="3" t="str">
        <f t="shared" si="489"/>
        <v>TV Action &amp; Adventure</v>
      </c>
      <c r="R5247" s="3" t="s">
        <v>25225</v>
      </c>
    </row>
    <row r="5248" spans="1:18" x14ac:dyDescent="0.3">
      <c r="A5248" s="3" t="s">
        <v>25226</v>
      </c>
      <c r="B5248" s="3" t="s">
        <v>23</v>
      </c>
      <c r="C5248" s="3" t="s">
        <v>25227</v>
      </c>
      <c r="D5248" s="3" t="s">
        <v>7418</v>
      </c>
      <c r="E5248" s="3" t="s">
        <v>25228</v>
      </c>
      <c r="F5248" s="3" t="s">
        <v>7948</v>
      </c>
      <c r="G5248" s="3" t="str">
        <f t="shared" si="490"/>
        <v>October</v>
      </c>
      <c r="H5248" s="3" t="str">
        <f t="shared" si="491"/>
        <v>2017</v>
      </c>
      <c r="I5248" s="3" t="s">
        <v>25183</v>
      </c>
      <c r="J5248" s="3">
        <v>2013</v>
      </c>
      <c r="K5248" s="3" t="s">
        <v>76</v>
      </c>
      <c r="L5248" s="3" t="s">
        <v>36</v>
      </c>
      <c r="M5248" s="3" t="str">
        <f t="shared" si="486"/>
        <v>1</v>
      </c>
      <c r="N5248" s="3" t="str">
        <f t="shared" si="487"/>
        <v>Season</v>
      </c>
      <c r="O5248" s="3" t="str">
        <f t="shared" si="488"/>
        <v>Singapore</v>
      </c>
      <c r="P5248" s="3" t="s">
        <v>1612</v>
      </c>
      <c r="Q5248" s="3" t="str">
        <f t="shared" si="489"/>
        <v>International TV Shows</v>
      </c>
      <c r="R5248" s="3" t="s">
        <v>25229</v>
      </c>
    </row>
    <row r="5249" spans="1:18" x14ac:dyDescent="0.3">
      <c r="A5249" s="3" t="s">
        <v>25230</v>
      </c>
      <c r="B5249" s="3" t="s">
        <v>23</v>
      </c>
      <c r="C5249" s="3" t="s">
        <v>25231</v>
      </c>
      <c r="D5249" s="3" t="s">
        <v>7418</v>
      </c>
      <c r="E5249" s="3" t="s">
        <v>25232</v>
      </c>
      <c r="F5249" s="3" t="s">
        <v>7948</v>
      </c>
      <c r="G5249" s="3" t="str">
        <f t="shared" si="490"/>
        <v>October</v>
      </c>
      <c r="H5249" s="3" t="str">
        <f t="shared" si="491"/>
        <v>2017</v>
      </c>
      <c r="I5249" s="3" t="s">
        <v>25183</v>
      </c>
      <c r="J5249" s="3">
        <v>2009</v>
      </c>
      <c r="K5249" s="3" t="s">
        <v>76</v>
      </c>
      <c r="L5249" s="3" t="s">
        <v>36</v>
      </c>
      <c r="M5249" s="3" t="str">
        <f t="shared" si="486"/>
        <v>1</v>
      </c>
      <c r="N5249" s="3" t="str">
        <f t="shared" si="487"/>
        <v>Season</v>
      </c>
      <c r="O5249" s="3" t="str">
        <f t="shared" si="488"/>
        <v>Singapore</v>
      </c>
      <c r="P5249" s="3" t="s">
        <v>1612</v>
      </c>
      <c r="Q5249" s="3" t="str">
        <f t="shared" si="489"/>
        <v>International TV Shows</v>
      </c>
      <c r="R5249" s="3" t="s">
        <v>25233</v>
      </c>
    </row>
    <row r="5250" spans="1:18" x14ac:dyDescent="0.3">
      <c r="A5250" s="3" t="s">
        <v>25234</v>
      </c>
      <c r="B5250" s="3" t="s">
        <v>13</v>
      </c>
      <c r="C5250" s="3" t="s">
        <v>25235</v>
      </c>
      <c r="D5250" s="3" t="s">
        <v>25236</v>
      </c>
      <c r="E5250" s="3" t="s">
        <v>25237</v>
      </c>
      <c r="F5250" s="3" t="s">
        <v>25238</v>
      </c>
      <c r="G5250" s="3" t="str">
        <f t="shared" si="490"/>
        <v>October</v>
      </c>
      <c r="H5250" s="3" t="str">
        <f t="shared" si="491"/>
        <v>2017</v>
      </c>
      <c r="I5250" s="3" t="s">
        <v>25183</v>
      </c>
      <c r="J5250" s="3">
        <v>2016</v>
      </c>
      <c r="K5250" s="3" t="s">
        <v>76</v>
      </c>
      <c r="L5250" s="3" t="s">
        <v>736</v>
      </c>
      <c r="M5250" s="3" t="str">
        <f t="shared" si="486"/>
        <v>118</v>
      </c>
      <c r="N5250" s="3" t="str">
        <f t="shared" si="487"/>
        <v>min</v>
      </c>
      <c r="O5250" s="3" t="str">
        <f t="shared" si="488"/>
        <v>Norway</v>
      </c>
      <c r="P5250" s="3" t="s">
        <v>103</v>
      </c>
      <c r="Q5250" s="3" t="str">
        <f t="shared" si="489"/>
        <v>Dramas</v>
      </c>
      <c r="R5250" s="3" t="s">
        <v>25239</v>
      </c>
    </row>
    <row r="5251" spans="1:18" x14ac:dyDescent="0.3">
      <c r="A5251" s="3" t="s">
        <v>25240</v>
      </c>
      <c r="B5251" s="3" t="s">
        <v>13</v>
      </c>
      <c r="C5251" s="3" t="s">
        <v>25241</v>
      </c>
      <c r="D5251" s="3" t="s">
        <v>25242</v>
      </c>
      <c r="E5251" s="3" t="s">
        <v>25243</v>
      </c>
      <c r="F5251" s="3" t="s">
        <v>132</v>
      </c>
      <c r="G5251" s="3" t="str">
        <f t="shared" si="490"/>
        <v>October</v>
      </c>
      <c r="H5251" s="3" t="str">
        <f t="shared" si="491"/>
        <v>2017</v>
      </c>
      <c r="I5251" s="3" t="s">
        <v>25183</v>
      </c>
      <c r="J5251" s="3">
        <v>2017</v>
      </c>
      <c r="K5251" s="3" t="s">
        <v>28</v>
      </c>
      <c r="L5251" s="3" t="s">
        <v>2076</v>
      </c>
      <c r="M5251" s="3" t="str">
        <f t="shared" ref="M5251:M5314" si="492">LEFT(L5251, FIND(" ",L5251)-1)</f>
        <v>81</v>
      </c>
      <c r="N5251" s="3" t="str">
        <f t="shared" ref="N5251:N5314" si="493">MID(L5251,FIND(" ",L5251)+1,20)</f>
        <v>min</v>
      </c>
      <c r="O5251" s="3" t="str">
        <f t="shared" ref="O5251:O5314" si="494">LEFT(F5251,FIND(",",F5251&amp;",")-1)</f>
        <v>Mexico</v>
      </c>
      <c r="P5251" s="3" t="s">
        <v>69</v>
      </c>
      <c r="Q5251" s="3" t="str">
        <f t="shared" ref="Q5251:Q5314" si="495">LEFT(P5251,FIND(",",P5251&amp;",")-1)</f>
        <v>Dramas</v>
      </c>
      <c r="R5251" s="3" t="s">
        <v>25244</v>
      </c>
    </row>
    <row r="5252" spans="1:18" x14ac:dyDescent="0.3">
      <c r="A5252" s="3" t="s">
        <v>25245</v>
      </c>
      <c r="B5252" s="3" t="s">
        <v>23</v>
      </c>
      <c r="C5252" s="3" t="s">
        <v>25246</v>
      </c>
      <c r="D5252" s="3" t="s">
        <v>7418</v>
      </c>
      <c r="E5252" s="3" t="s">
        <v>25247</v>
      </c>
      <c r="F5252" s="3" t="s">
        <v>1743</v>
      </c>
      <c r="G5252" s="3" t="str">
        <f t="shared" ref="G5252:G5315" si="496">LEFT(I5252, FIND(" ",I5252)-1)</f>
        <v>October</v>
      </c>
      <c r="H5252" s="3" t="str">
        <f t="shared" ref="H5252:H5315" si="497">RIGHT(I5252,4)</f>
        <v>2017</v>
      </c>
      <c r="I5252" s="3" t="s">
        <v>25183</v>
      </c>
      <c r="J5252" s="3">
        <v>2017</v>
      </c>
      <c r="K5252" s="3" t="s">
        <v>76</v>
      </c>
      <c r="L5252" s="3" t="s">
        <v>36</v>
      </c>
      <c r="M5252" s="3" t="str">
        <f t="shared" si="492"/>
        <v>1</v>
      </c>
      <c r="N5252" s="3" t="str">
        <f t="shared" si="493"/>
        <v>Season</v>
      </c>
      <c r="O5252" s="3" t="str">
        <f t="shared" si="494"/>
        <v>Taiwan</v>
      </c>
      <c r="P5252" s="3" t="s">
        <v>340</v>
      </c>
      <c r="Q5252" s="3" t="str">
        <f t="shared" si="495"/>
        <v>International TV Shows</v>
      </c>
      <c r="R5252" s="3" t="s">
        <v>25248</v>
      </c>
    </row>
    <row r="5253" spans="1:18" x14ac:dyDescent="0.3">
      <c r="A5253" s="3" t="s">
        <v>25249</v>
      </c>
      <c r="B5253" s="3" t="s">
        <v>23</v>
      </c>
      <c r="C5253" s="3" t="s">
        <v>25250</v>
      </c>
      <c r="D5253" s="3" t="s">
        <v>7418</v>
      </c>
      <c r="E5253" s="3" t="s">
        <v>7418</v>
      </c>
      <c r="F5253" s="3" t="s">
        <v>75</v>
      </c>
      <c r="G5253" s="3" t="str">
        <f t="shared" si="496"/>
        <v>September</v>
      </c>
      <c r="H5253" s="3" t="str">
        <f t="shared" si="497"/>
        <v>2017</v>
      </c>
      <c r="I5253" s="3" t="s">
        <v>25251</v>
      </c>
      <c r="J5253" s="3">
        <v>2017</v>
      </c>
      <c r="K5253" s="3" t="s">
        <v>28</v>
      </c>
      <c r="L5253" s="3" t="s">
        <v>36</v>
      </c>
      <c r="M5253" s="3" t="str">
        <f t="shared" si="492"/>
        <v>1</v>
      </c>
      <c r="N5253" s="3" t="str">
        <f t="shared" si="493"/>
        <v>Season</v>
      </c>
      <c r="O5253" s="3" t="str">
        <f t="shared" si="494"/>
        <v>United Kingdom</v>
      </c>
      <c r="P5253" s="3" t="s">
        <v>460</v>
      </c>
      <c r="Q5253" s="3" t="str">
        <f t="shared" si="495"/>
        <v>British TV Shows</v>
      </c>
      <c r="R5253" s="3" t="s">
        <v>25252</v>
      </c>
    </row>
    <row r="5254" spans="1:18" x14ac:dyDescent="0.3">
      <c r="A5254" s="3" t="s">
        <v>25253</v>
      </c>
      <c r="B5254" s="3" t="s">
        <v>13</v>
      </c>
      <c r="C5254" s="3" t="s">
        <v>25254</v>
      </c>
      <c r="D5254" s="3" t="s">
        <v>51</v>
      </c>
      <c r="E5254" s="3" t="s">
        <v>25255</v>
      </c>
      <c r="F5254" s="3" t="s">
        <v>16</v>
      </c>
      <c r="G5254" s="3" t="str">
        <f t="shared" si="496"/>
        <v>September</v>
      </c>
      <c r="H5254" s="3" t="str">
        <f t="shared" si="497"/>
        <v>2017</v>
      </c>
      <c r="I5254" s="3" t="s">
        <v>25256</v>
      </c>
      <c r="J5254" s="3">
        <v>2017</v>
      </c>
      <c r="K5254" s="3" t="s">
        <v>28</v>
      </c>
      <c r="L5254" s="3" t="s">
        <v>198</v>
      </c>
      <c r="M5254" s="3" t="str">
        <f t="shared" si="492"/>
        <v>103</v>
      </c>
      <c r="N5254" s="3" t="str">
        <f t="shared" si="493"/>
        <v>min</v>
      </c>
      <c r="O5254" s="3" t="str">
        <f t="shared" si="494"/>
        <v>United States</v>
      </c>
      <c r="P5254" s="3" t="s">
        <v>3189</v>
      </c>
      <c r="Q5254" s="3" t="str">
        <f t="shared" si="495"/>
        <v>Horror Movies</v>
      </c>
      <c r="R5254" s="3" t="s">
        <v>25257</v>
      </c>
    </row>
    <row r="5255" spans="1:18" x14ac:dyDescent="0.3">
      <c r="A5255" s="3" t="s">
        <v>25258</v>
      </c>
      <c r="B5255" s="3" t="s">
        <v>13</v>
      </c>
      <c r="C5255" s="3" t="s">
        <v>25259</v>
      </c>
      <c r="D5255" s="3" t="s">
        <v>25260</v>
      </c>
      <c r="E5255" s="3" t="s">
        <v>7418</v>
      </c>
      <c r="F5255" s="3" t="s">
        <v>16</v>
      </c>
      <c r="G5255" s="3" t="str">
        <f t="shared" si="496"/>
        <v>September</v>
      </c>
      <c r="H5255" s="3" t="str">
        <f t="shared" si="497"/>
        <v>2017</v>
      </c>
      <c r="I5255" s="3" t="s">
        <v>25256</v>
      </c>
      <c r="J5255" s="3">
        <v>2017</v>
      </c>
      <c r="K5255" s="3" t="s">
        <v>76</v>
      </c>
      <c r="L5255" s="3" t="s">
        <v>16283</v>
      </c>
      <c r="M5255" s="3" t="str">
        <f t="shared" si="492"/>
        <v>40</v>
      </c>
      <c r="N5255" s="3" t="str">
        <f t="shared" si="493"/>
        <v>min</v>
      </c>
      <c r="O5255" s="3" t="str">
        <f t="shared" si="494"/>
        <v>United States</v>
      </c>
      <c r="P5255" s="3" t="s">
        <v>20</v>
      </c>
      <c r="Q5255" s="3" t="str">
        <f t="shared" si="495"/>
        <v>Documentaries</v>
      </c>
      <c r="R5255" s="3" t="s">
        <v>25261</v>
      </c>
    </row>
    <row r="5256" spans="1:18" x14ac:dyDescent="0.3">
      <c r="A5256" s="3" t="s">
        <v>25262</v>
      </c>
      <c r="B5256" s="3" t="s">
        <v>23</v>
      </c>
      <c r="C5256" s="3" t="s">
        <v>25263</v>
      </c>
      <c r="D5256" s="3" t="s">
        <v>7418</v>
      </c>
      <c r="E5256" s="3" t="s">
        <v>25264</v>
      </c>
      <c r="F5256" s="3" t="s">
        <v>7418</v>
      </c>
      <c r="G5256" s="3" t="str">
        <f t="shared" si="496"/>
        <v>September</v>
      </c>
      <c r="H5256" s="3" t="str">
        <f t="shared" si="497"/>
        <v>2017</v>
      </c>
      <c r="I5256" s="3" t="s">
        <v>25256</v>
      </c>
      <c r="J5256" s="3">
        <v>2015</v>
      </c>
      <c r="K5256" s="3" t="s">
        <v>110</v>
      </c>
      <c r="L5256" s="3" t="s">
        <v>36</v>
      </c>
      <c r="M5256" s="3" t="str">
        <f t="shared" si="492"/>
        <v>1</v>
      </c>
      <c r="N5256" s="3" t="str">
        <f t="shared" si="493"/>
        <v>Season</v>
      </c>
      <c r="O5256" s="3" t="str">
        <f t="shared" si="494"/>
        <v>Unknown</v>
      </c>
      <c r="P5256" s="3" t="s">
        <v>1297</v>
      </c>
      <c r="Q5256" s="3" t="str">
        <f t="shared" si="495"/>
        <v>International TV Shows</v>
      </c>
      <c r="R5256" s="3" t="s">
        <v>25265</v>
      </c>
    </row>
    <row r="5257" spans="1:18" x14ac:dyDescent="0.3">
      <c r="A5257" s="3" t="s">
        <v>25266</v>
      </c>
      <c r="B5257" s="3" t="s">
        <v>13</v>
      </c>
      <c r="C5257" s="3" t="s">
        <v>25267</v>
      </c>
      <c r="D5257" s="3" t="s">
        <v>25268</v>
      </c>
      <c r="E5257" s="3" t="s">
        <v>25269</v>
      </c>
      <c r="F5257" s="3" t="s">
        <v>16</v>
      </c>
      <c r="G5257" s="3" t="str">
        <f t="shared" si="496"/>
        <v>September</v>
      </c>
      <c r="H5257" s="3" t="str">
        <f t="shared" si="497"/>
        <v>2017</v>
      </c>
      <c r="I5257" s="3" t="s">
        <v>25256</v>
      </c>
      <c r="J5257" s="3">
        <v>2017</v>
      </c>
      <c r="K5257" s="3" t="s">
        <v>76</v>
      </c>
      <c r="L5257" s="3" t="s">
        <v>198</v>
      </c>
      <c r="M5257" s="3" t="str">
        <f t="shared" si="492"/>
        <v>103</v>
      </c>
      <c r="N5257" s="3" t="str">
        <f t="shared" si="493"/>
        <v>min</v>
      </c>
      <c r="O5257" s="3" t="str">
        <f t="shared" si="494"/>
        <v>United States</v>
      </c>
      <c r="P5257" s="3" t="s">
        <v>701</v>
      </c>
      <c r="Q5257" s="3" t="str">
        <f t="shared" si="495"/>
        <v>Dramas</v>
      </c>
      <c r="R5257" s="3" t="s">
        <v>25270</v>
      </c>
    </row>
    <row r="5258" spans="1:18" x14ac:dyDescent="0.3">
      <c r="A5258" s="3" t="s">
        <v>25271</v>
      </c>
      <c r="B5258" s="3" t="s">
        <v>13</v>
      </c>
      <c r="C5258" s="3" t="s">
        <v>25272</v>
      </c>
      <c r="D5258" s="3" t="s">
        <v>25273</v>
      </c>
      <c r="E5258" s="3" t="s">
        <v>7418</v>
      </c>
      <c r="F5258" s="3" t="s">
        <v>7418</v>
      </c>
      <c r="G5258" s="3" t="str">
        <f t="shared" si="496"/>
        <v>September</v>
      </c>
      <c r="H5258" s="3" t="str">
        <f t="shared" si="497"/>
        <v>2017</v>
      </c>
      <c r="I5258" s="3" t="s">
        <v>25256</v>
      </c>
      <c r="J5258" s="3">
        <v>2017</v>
      </c>
      <c r="K5258" s="3" t="s">
        <v>28</v>
      </c>
      <c r="L5258" s="3" t="s">
        <v>399</v>
      </c>
      <c r="M5258" s="3" t="str">
        <f t="shared" si="492"/>
        <v>85</v>
      </c>
      <c r="N5258" s="3" t="str">
        <f t="shared" si="493"/>
        <v>min</v>
      </c>
      <c r="O5258" s="3" t="str">
        <f t="shared" si="494"/>
        <v>Unknown</v>
      </c>
      <c r="P5258" s="3" t="s">
        <v>127</v>
      </c>
      <c r="Q5258" s="3" t="str">
        <f t="shared" si="495"/>
        <v>Documentaries</v>
      </c>
      <c r="R5258" s="3" t="s">
        <v>25274</v>
      </c>
    </row>
    <row r="5259" spans="1:18" x14ac:dyDescent="0.3">
      <c r="A5259" s="3" t="s">
        <v>25275</v>
      </c>
      <c r="B5259" s="3" t="s">
        <v>23</v>
      </c>
      <c r="C5259" s="3" t="s">
        <v>25276</v>
      </c>
      <c r="D5259" s="3" t="s">
        <v>7418</v>
      </c>
      <c r="E5259" s="3" t="s">
        <v>25277</v>
      </c>
      <c r="F5259" s="3" t="s">
        <v>75</v>
      </c>
      <c r="G5259" s="3" t="str">
        <f t="shared" si="496"/>
        <v>September</v>
      </c>
      <c r="H5259" s="3" t="str">
        <f t="shared" si="497"/>
        <v>2017</v>
      </c>
      <c r="I5259" s="3" t="s">
        <v>25256</v>
      </c>
      <c r="J5259" s="3">
        <v>2017</v>
      </c>
      <c r="K5259" s="3" t="s">
        <v>76</v>
      </c>
      <c r="L5259" s="3" t="s">
        <v>36</v>
      </c>
      <c r="M5259" s="3" t="str">
        <f t="shared" si="492"/>
        <v>1</v>
      </c>
      <c r="N5259" s="3" t="str">
        <f t="shared" si="493"/>
        <v>Season</v>
      </c>
      <c r="O5259" s="3" t="str">
        <f t="shared" si="494"/>
        <v>United Kingdom</v>
      </c>
      <c r="P5259" s="3" t="s">
        <v>460</v>
      </c>
      <c r="Q5259" s="3" t="str">
        <f t="shared" si="495"/>
        <v>British TV Shows</v>
      </c>
      <c r="R5259" s="3" t="s">
        <v>25278</v>
      </c>
    </row>
    <row r="5260" spans="1:18" x14ac:dyDescent="0.3">
      <c r="A5260" s="3" t="s">
        <v>25279</v>
      </c>
      <c r="B5260" s="3" t="s">
        <v>23</v>
      </c>
      <c r="C5260" s="3" t="s">
        <v>25280</v>
      </c>
      <c r="D5260" s="3" t="s">
        <v>7418</v>
      </c>
      <c r="E5260" s="3" t="s">
        <v>25281</v>
      </c>
      <c r="F5260" s="3" t="s">
        <v>16</v>
      </c>
      <c r="G5260" s="3" t="str">
        <f t="shared" si="496"/>
        <v>September</v>
      </c>
      <c r="H5260" s="3" t="str">
        <f t="shared" si="497"/>
        <v>2017</v>
      </c>
      <c r="I5260" s="3" t="s">
        <v>25256</v>
      </c>
      <c r="J5260" s="3">
        <v>2017</v>
      </c>
      <c r="K5260" s="3" t="s">
        <v>28</v>
      </c>
      <c r="L5260" s="3" t="s">
        <v>29</v>
      </c>
      <c r="M5260" s="3" t="str">
        <f t="shared" si="492"/>
        <v>2</v>
      </c>
      <c r="N5260" s="3" t="str">
        <f t="shared" si="493"/>
        <v>Seasons</v>
      </c>
      <c r="O5260" s="3" t="str">
        <f t="shared" si="494"/>
        <v>United States</v>
      </c>
      <c r="P5260" s="3" t="s">
        <v>226</v>
      </c>
      <c r="Q5260" s="3" t="str">
        <f t="shared" si="495"/>
        <v>TV Comedies</v>
      </c>
      <c r="R5260" s="3" t="s">
        <v>25282</v>
      </c>
    </row>
    <row r="5261" spans="1:18" x14ac:dyDescent="0.3">
      <c r="A5261" s="3" t="s">
        <v>25283</v>
      </c>
      <c r="B5261" s="3" t="s">
        <v>23</v>
      </c>
      <c r="C5261" s="3" t="s">
        <v>25284</v>
      </c>
      <c r="D5261" s="3" t="s">
        <v>7418</v>
      </c>
      <c r="E5261" s="3" t="s">
        <v>25285</v>
      </c>
      <c r="F5261" s="3" t="s">
        <v>7418</v>
      </c>
      <c r="G5261" s="3" t="str">
        <f t="shared" si="496"/>
        <v>September</v>
      </c>
      <c r="H5261" s="3" t="str">
        <f t="shared" si="497"/>
        <v>2017</v>
      </c>
      <c r="I5261" s="3" t="s">
        <v>25256</v>
      </c>
      <c r="J5261" s="3">
        <v>2014</v>
      </c>
      <c r="K5261" s="3" t="s">
        <v>110</v>
      </c>
      <c r="L5261" s="3" t="s">
        <v>36</v>
      </c>
      <c r="M5261" s="3" t="str">
        <f t="shared" si="492"/>
        <v>1</v>
      </c>
      <c r="N5261" s="3" t="str">
        <f t="shared" si="493"/>
        <v>Season</v>
      </c>
      <c r="O5261" s="3" t="str">
        <f t="shared" si="494"/>
        <v>Unknown</v>
      </c>
      <c r="P5261" s="3" t="s">
        <v>340</v>
      </c>
      <c r="Q5261" s="3" t="str">
        <f t="shared" si="495"/>
        <v>International TV Shows</v>
      </c>
      <c r="R5261" s="3" t="s">
        <v>25286</v>
      </c>
    </row>
    <row r="5262" spans="1:18" x14ac:dyDescent="0.3">
      <c r="A5262" s="3" t="s">
        <v>25287</v>
      </c>
      <c r="B5262" s="3" t="s">
        <v>13</v>
      </c>
      <c r="C5262" s="3" t="s">
        <v>25288</v>
      </c>
      <c r="D5262" s="3" t="s">
        <v>25289</v>
      </c>
      <c r="E5262" s="3" t="s">
        <v>25290</v>
      </c>
      <c r="F5262" s="3" t="s">
        <v>25291</v>
      </c>
      <c r="G5262" s="3" t="str">
        <f t="shared" si="496"/>
        <v>September</v>
      </c>
      <c r="H5262" s="3" t="str">
        <f t="shared" si="497"/>
        <v>2017</v>
      </c>
      <c r="I5262" s="3" t="s">
        <v>25292</v>
      </c>
      <c r="J5262" s="3">
        <v>2015</v>
      </c>
      <c r="K5262" s="3" t="s">
        <v>28</v>
      </c>
      <c r="L5262" s="3" t="s">
        <v>84</v>
      </c>
      <c r="M5262" s="3" t="str">
        <f t="shared" si="492"/>
        <v>104</v>
      </c>
      <c r="N5262" s="3" t="str">
        <f t="shared" si="493"/>
        <v>min</v>
      </c>
      <c r="O5262" s="3" t="str">
        <f t="shared" si="494"/>
        <v>France</v>
      </c>
      <c r="P5262" s="3" t="s">
        <v>69</v>
      </c>
      <c r="Q5262" s="3" t="str">
        <f t="shared" si="495"/>
        <v>Dramas</v>
      </c>
      <c r="R5262" s="3" t="s">
        <v>25293</v>
      </c>
    </row>
    <row r="5263" spans="1:18" x14ac:dyDescent="0.3">
      <c r="A5263" s="3" t="s">
        <v>25294</v>
      </c>
      <c r="B5263" s="3" t="s">
        <v>13</v>
      </c>
      <c r="C5263" s="3" t="s">
        <v>25295</v>
      </c>
      <c r="D5263" s="3" t="s">
        <v>25296</v>
      </c>
      <c r="E5263" s="3" t="s">
        <v>25297</v>
      </c>
      <c r="F5263" s="3" t="s">
        <v>16</v>
      </c>
      <c r="G5263" s="3" t="str">
        <f t="shared" si="496"/>
        <v>September</v>
      </c>
      <c r="H5263" s="3" t="str">
        <f t="shared" si="497"/>
        <v>2017</v>
      </c>
      <c r="I5263" s="3" t="s">
        <v>25298</v>
      </c>
      <c r="J5263" s="3">
        <v>2017</v>
      </c>
      <c r="K5263" s="3" t="s">
        <v>28</v>
      </c>
      <c r="L5263" s="3" t="s">
        <v>848</v>
      </c>
      <c r="M5263" s="3" t="str">
        <f t="shared" si="492"/>
        <v>82</v>
      </c>
      <c r="N5263" s="3" t="str">
        <f t="shared" si="493"/>
        <v>min</v>
      </c>
      <c r="O5263" s="3" t="str">
        <f t="shared" si="494"/>
        <v>United States</v>
      </c>
      <c r="P5263" s="3" t="s">
        <v>1555</v>
      </c>
      <c r="Q5263" s="3" t="str">
        <f t="shared" si="495"/>
        <v>Stand-Up Comedy</v>
      </c>
      <c r="R5263" s="3" t="s">
        <v>25299</v>
      </c>
    </row>
    <row r="5264" spans="1:18" x14ac:dyDescent="0.3">
      <c r="A5264" s="3" t="s">
        <v>25300</v>
      </c>
      <c r="B5264" s="3" t="s">
        <v>23</v>
      </c>
      <c r="C5264" s="3" t="s">
        <v>25301</v>
      </c>
      <c r="D5264" s="3" t="s">
        <v>7418</v>
      </c>
      <c r="E5264" s="3" t="s">
        <v>25302</v>
      </c>
      <c r="F5264" s="3" t="s">
        <v>1561</v>
      </c>
      <c r="G5264" s="3" t="str">
        <f t="shared" si="496"/>
        <v>September</v>
      </c>
      <c r="H5264" s="3" t="str">
        <f t="shared" si="497"/>
        <v>2017</v>
      </c>
      <c r="I5264" s="3" t="s">
        <v>25298</v>
      </c>
      <c r="J5264" s="3">
        <v>2017</v>
      </c>
      <c r="K5264" s="3" t="s">
        <v>76</v>
      </c>
      <c r="L5264" s="3" t="s">
        <v>120</v>
      </c>
      <c r="M5264" s="3" t="str">
        <f t="shared" si="492"/>
        <v>4</v>
      </c>
      <c r="N5264" s="3" t="str">
        <f t="shared" si="493"/>
        <v>Seasons</v>
      </c>
      <c r="O5264" s="3" t="str">
        <f t="shared" si="494"/>
        <v>United States</v>
      </c>
      <c r="P5264" s="3" t="s">
        <v>1288</v>
      </c>
      <c r="Q5264" s="3" t="str">
        <f t="shared" si="495"/>
        <v>International TV Shows</v>
      </c>
      <c r="R5264" s="3" t="s">
        <v>25303</v>
      </c>
    </row>
    <row r="5265" spans="1:18" x14ac:dyDescent="0.3">
      <c r="A5265" s="3" t="s">
        <v>25304</v>
      </c>
      <c r="B5265" s="3" t="s">
        <v>23</v>
      </c>
      <c r="C5265" s="3" t="s">
        <v>25305</v>
      </c>
      <c r="D5265" s="3" t="s">
        <v>7418</v>
      </c>
      <c r="E5265" s="3" t="s">
        <v>25306</v>
      </c>
      <c r="F5265" s="3" t="s">
        <v>937</v>
      </c>
      <c r="G5265" s="3" t="str">
        <f t="shared" si="496"/>
        <v>September</v>
      </c>
      <c r="H5265" s="3" t="str">
        <f t="shared" si="497"/>
        <v>2017</v>
      </c>
      <c r="I5265" s="3" t="s">
        <v>25307</v>
      </c>
      <c r="J5265" s="3">
        <v>2017</v>
      </c>
      <c r="K5265" s="3" t="s">
        <v>76</v>
      </c>
      <c r="L5265" s="3" t="s">
        <v>231</v>
      </c>
      <c r="M5265" s="3" t="str">
        <f t="shared" si="492"/>
        <v>3</v>
      </c>
      <c r="N5265" s="3" t="str">
        <f t="shared" si="493"/>
        <v>Seasons</v>
      </c>
      <c r="O5265" s="3" t="str">
        <f t="shared" si="494"/>
        <v>Canada</v>
      </c>
      <c r="P5265" s="3" t="s">
        <v>25308</v>
      </c>
      <c r="Q5265" s="3" t="str">
        <f t="shared" si="495"/>
        <v>TV Sci-Fi &amp; Fantasy</v>
      </c>
      <c r="R5265" s="3" t="s">
        <v>25309</v>
      </c>
    </row>
    <row r="5266" spans="1:18" x14ac:dyDescent="0.3">
      <c r="A5266" s="3" t="s">
        <v>25310</v>
      </c>
      <c r="B5266" s="3" t="s">
        <v>13</v>
      </c>
      <c r="C5266" s="3" t="s">
        <v>25311</v>
      </c>
      <c r="D5266" s="3" t="s">
        <v>25312</v>
      </c>
      <c r="E5266" s="3" t="s">
        <v>25313</v>
      </c>
      <c r="F5266" s="3" t="s">
        <v>937</v>
      </c>
      <c r="G5266" s="3" t="str">
        <f t="shared" si="496"/>
        <v>September</v>
      </c>
      <c r="H5266" s="3" t="str">
        <f t="shared" si="497"/>
        <v>2017</v>
      </c>
      <c r="I5266" s="3" t="s">
        <v>25314</v>
      </c>
      <c r="J5266" s="3">
        <v>2014</v>
      </c>
      <c r="K5266" s="3" t="s">
        <v>25315</v>
      </c>
      <c r="L5266" s="3" t="s">
        <v>1054</v>
      </c>
      <c r="M5266" s="3" t="str">
        <f t="shared" si="492"/>
        <v>112</v>
      </c>
      <c r="N5266" s="3" t="str">
        <f t="shared" si="493"/>
        <v>min</v>
      </c>
      <c r="O5266" s="3" t="str">
        <f t="shared" si="494"/>
        <v>Canada</v>
      </c>
      <c r="P5266" s="3" t="s">
        <v>164</v>
      </c>
      <c r="Q5266" s="3" t="str">
        <f t="shared" si="495"/>
        <v>Comedies</v>
      </c>
      <c r="R5266" s="3" t="s">
        <v>25316</v>
      </c>
    </row>
    <row r="5267" spans="1:18" x14ac:dyDescent="0.3">
      <c r="A5267" s="3" t="s">
        <v>25317</v>
      </c>
      <c r="B5267" s="3" t="s">
        <v>13</v>
      </c>
      <c r="C5267" s="3" t="s">
        <v>25318</v>
      </c>
      <c r="D5267" s="3" t="s">
        <v>25319</v>
      </c>
      <c r="E5267" s="3" t="s">
        <v>25320</v>
      </c>
      <c r="F5267" s="3" t="s">
        <v>6198</v>
      </c>
      <c r="G5267" s="3" t="str">
        <f t="shared" si="496"/>
        <v>September</v>
      </c>
      <c r="H5267" s="3" t="str">
        <f t="shared" si="497"/>
        <v>2017</v>
      </c>
      <c r="I5267" s="3" t="s">
        <v>25314</v>
      </c>
      <c r="J5267" s="3">
        <v>2017</v>
      </c>
      <c r="K5267" s="3" t="s">
        <v>28</v>
      </c>
      <c r="L5267" s="3" t="s">
        <v>379</v>
      </c>
      <c r="M5267" s="3" t="str">
        <f t="shared" si="492"/>
        <v>102</v>
      </c>
      <c r="N5267" s="3" t="str">
        <f t="shared" si="493"/>
        <v>min</v>
      </c>
      <c r="O5267" s="3" t="str">
        <f t="shared" si="494"/>
        <v>Spain</v>
      </c>
      <c r="P5267" s="3" t="s">
        <v>5535</v>
      </c>
      <c r="Q5267" s="3" t="str">
        <f t="shared" si="495"/>
        <v>Comedies</v>
      </c>
      <c r="R5267" s="3" t="s">
        <v>25321</v>
      </c>
    </row>
    <row r="5268" spans="1:18" x14ac:dyDescent="0.3">
      <c r="A5268" s="3" t="s">
        <v>25322</v>
      </c>
      <c r="B5268" s="3" t="s">
        <v>13</v>
      </c>
      <c r="C5268" s="3" t="s">
        <v>25323</v>
      </c>
      <c r="D5268" s="3" t="s">
        <v>25324</v>
      </c>
      <c r="E5268" s="3" t="s">
        <v>25325</v>
      </c>
      <c r="F5268" s="3" t="s">
        <v>16</v>
      </c>
      <c r="G5268" s="3" t="str">
        <f t="shared" si="496"/>
        <v>September</v>
      </c>
      <c r="H5268" s="3" t="str">
        <f t="shared" si="497"/>
        <v>2017</v>
      </c>
      <c r="I5268" s="3" t="s">
        <v>25326</v>
      </c>
      <c r="J5268" s="3">
        <v>2017</v>
      </c>
      <c r="K5268" s="3" t="s">
        <v>28</v>
      </c>
      <c r="L5268" s="3" t="s">
        <v>924</v>
      </c>
      <c r="M5268" s="3" t="str">
        <f t="shared" si="492"/>
        <v>101</v>
      </c>
      <c r="N5268" s="3" t="str">
        <f t="shared" si="493"/>
        <v>min</v>
      </c>
      <c r="O5268" s="3" t="str">
        <f t="shared" si="494"/>
        <v>United States</v>
      </c>
      <c r="P5268" s="3" t="s">
        <v>592</v>
      </c>
      <c r="Q5268" s="3" t="str">
        <f t="shared" si="495"/>
        <v>Documentaries</v>
      </c>
      <c r="R5268" s="3" t="s">
        <v>25327</v>
      </c>
    </row>
    <row r="5269" spans="1:18" x14ac:dyDescent="0.3">
      <c r="A5269" s="3" t="s">
        <v>25328</v>
      </c>
      <c r="B5269" s="3" t="s">
        <v>13</v>
      </c>
      <c r="C5269" s="3" t="s">
        <v>25329</v>
      </c>
      <c r="D5269" s="3" t="s">
        <v>25330</v>
      </c>
      <c r="E5269" s="3" t="s">
        <v>25331</v>
      </c>
      <c r="F5269" s="3" t="s">
        <v>16</v>
      </c>
      <c r="G5269" s="3" t="str">
        <f t="shared" si="496"/>
        <v>September</v>
      </c>
      <c r="H5269" s="3" t="str">
        <f t="shared" si="497"/>
        <v>2017</v>
      </c>
      <c r="I5269" s="3" t="s">
        <v>25326</v>
      </c>
      <c r="J5269" s="3">
        <v>2016</v>
      </c>
      <c r="K5269" s="3" t="s">
        <v>319</v>
      </c>
      <c r="L5269" s="3" t="s">
        <v>680</v>
      </c>
      <c r="M5269" s="3" t="str">
        <f t="shared" si="492"/>
        <v>119</v>
      </c>
      <c r="N5269" s="3" t="str">
        <f t="shared" si="493"/>
        <v>min</v>
      </c>
      <c r="O5269" s="3" t="str">
        <f t="shared" si="494"/>
        <v>United States</v>
      </c>
      <c r="P5269" s="3" t="s">
        <v>1971</v>
      </c>
      <c r="Q5269" s="3" t="str">
        <f t="shared" si="495"/>
        <v>Dramas</v>
      </c>
      <c r="R5269" s="3" t="s">
        <v>25332</v>
      </c>
    </row>
    <row r="5270" spans="1:18" x14ac:dyDescent="0.3">
      <c r="A5270" s="3" t="s">
        <v>25333</v>
      </c>
      <c r="B5270" s="3" t="s">
        <v>13</v>
      </c>
      <c r="C5270" s="3" t="s">
        <v>25334</v>
      </c>
      <c r="D5270" s="3" t="s">
        <v>25335</v>
      </c>
      <c r="E5270" s="3" t="s">
        <v>12647</v>
      </c>
      <c r="F5270" s="3" t="s">
        <v>16</v>
      </c>
      <c r="G5270" s="3" t="str">
        <f t="shared" si="496"/>
        <v>September</v>
      </c>
      <c r="H5270" s="3" t="str">
        <f t="shared" si="497"/>
        <v>2017</v>
      </c>
      <c r="I5270" s="3" t="s">
        <v>25336</v>
      </c>
      <c r="J5270" s="3">
        <v>2017</v>
      </c>
      <c r="K5270" s="3" t="s">
        <v>76</v>
      </c>
      <c r="L5270" s="3" t="s">
        <v>2256</v>
      </c>
      <c r="M5270" s="3" t="str">
        <f t="shared" si="492"/>
        <v>62</v>
      </c>
      <c r="N5270" s="3" t="str">
        <f t="shared" si="493"/>
        <v>min</v>
      </c>
      <c r="O5270" s="3" t="str">
        <f t="shared" si="494"/>
        <v>United States</v>
      </c>
      <c r="P5270" s="3" t="s">
        <v>1555</v>
      </c>
      <c r="Q5270" s="3" t="str">
        <f t="shared" si="495"/>
        <v>Stand-Up Comedy</v>
      </c>
      <c r="R5270" s="3" t="s">
        <v>25337</v>
      </c>
    </row>
    <row r="5271" spans="1:18" x14ac:dyDescent="0.3">
      <c r="A5271" s="3" t="s">
        <v>25338</v>
      </c>
      <c r="B5271" s="3" t="s">
        <v>13</v>
      </c>
      <c r="C5271" s="3" t="s">
        <v>25339</v>
      </c>
      <c r="D5271" s="3" t="s">
        <v>10253</v>
      </c>
      <c r="E5271" s="3" t="s">
        <v>25340</v>
      </c>
      <c r="F5271" s="3" t="s">
        <v>758</v>
      </c>
      <c r="G5271" s="3" t="str">
        <f t="shared" si="496"/>
        <v>September</v>
      </c>
      <c r="H5271" s="3" t="str">
        <f t="shared" si="497"/>
        <v>2017</v>
      </c>
      <c r="I5271" s="3" t="s">
        <v>25341</v>
      </c>
      <c r="J5271" s="3">
        <v>2017</v>
      </c>
      <c r="K5271" s="3" t="s">
        <v>170</v>
      </c>
      <c r="L5271" s="3" t="s">
        <v>1554</v>
      </c>
      <c r="M5271" s="3" t="str">
        <f t="shared" si="492"/>
        <v>64</v>
      </c>
      <c r="N5271" s="3" t="str">
        <f t="shared" si="493"/>
        <v>min</v>
      </c>
      <c r="O5271" s="3" t="str">
        <f t="shared" si="494"/>
        <v>United States</v>
      </c>
      <c r="P5271" s="3" t="s">
        <v>61</v>
      </c>
      <c r="Q5271" s="3" t="str">
        <f t="shared" si="495"/>
        <v>Children &amp; Family Movies</v>
      </c>
      <c r="R5271" s="3" t="s">
        <v>25342</v>
      </c>
    </row>
    <row r="5272" spans="1:18" x14ac:dyDescent="0.3">
      <c r="A5272" s="3" t="s">
        <v>25343</v>
      </c>
      <c r="B5272" s="3" t="s">
        <v>13</v>
      </c>
      <c r="C5272" s="3" t="s">
        <v>25344</v>
      </c>
      <c r="D5272" s="3" t="s">
        <v>14282</v>
      </c>
      <c r="E5272" s="3" t="s">
        <v>25345</v>
      </c>
      <c r="F5272" s="3" t="s">
        <v>25346</v>
      </c>
      <c r="G5272" s="3" t="str">
        <f t="shared" si="496"/>
        <v>September</v>
      </c>
      <c r="H5272" s="3" t="str">
        <f t="shared" si="497"/>
        <v>2017</v>
      </c>
      <c r="I5272" s="3" t="s">
        <v>25347</v>
      </c>
      <c r="J5272" s="3">
        <v>2017</v>
      </c>
      <c r="K5272" s="3" t="s">
        <v>28</v>
      </c>
      <c r="L5272" s="3" t="s">
        <v>3590</v>
      </c>
      <c r="M5272" s="3" t="str">
        <f t="shared" si="492"/>
        <v>137</v>
      </c>
      <c r="N5272" s="3" t="str">
        <f t="shared" si="493"/>
        <v>min</v>
      </c>
      <c r="O5272" s="3" t="str">
        <f t="shared" si="494"/>
        <v>Cambodia</v>
      </c>
      <c r="P5272" s="3" t="s">
        <v>681</v>
      </c>
      <c r="Q5272" s="3" t="str">
        <f t="shared" si="495"/>
        <v>Dramas</v>
      </c>
      <c r="R5272" s="3" t="s">
        <v>25348</v>
      </c>
    </row>
    <row r="5273" spans="1:18" x14ac:dyDescent="0.3">
      <c r="A5273" s="3" t="s">
        <v>25349</v>
      </c>
      <c r="B5273" s="3" t="s">
        <v>13</v>
      </c>
      <c r="C5273" s="3" t="s">
        <v>25350</v>
      </c>
      <c r="D5273" s="3" t="s">
        <v>25351</v>
      </c>
      <c r="E5273" s="3" t="s">
        <v>7418</v>
      </c>
      <c r="F5273" s="3" t="s">
        <v>25352</v>
      </c>
      <c r="G5273" s="3" t="str">
        <f t="shared" si="496"/>
        <v>September</v>
      </c>
      <c r="H5273" s="3" t="str">
        <f t="shared" si="497"/>
        <v>2017</v>
      </c>
      <c r="I5273" s="3" t="s">
        <v>25347</v>
      </c>
      <c r="J5273" s="3">
        <v>2017</v>
      </c>
      <c r="K5273" s="3" t="s">
        <v>28</v>
      </c>
      <c r="L5273" s="3" t="s">
        <v>771</v>
      </c>
      <c r="M5273" s="3" t="str">
        <f t="shared" si="492"/>
        <v>108</v>
      </c>
      <c r="N5273" s="3" t="str">
        <f t="shared" si="493"/>
        <v>min</v>
      </c>
      <c r="O5273" s="3" t="str">
        <f t="shared" si="494"/>
        <v>United States</v>
      </c>
      <c r="P5273" s="3" t="s">
        <v>20</v>
      </c>
      <c r="Q5273" s="3" t="str">
        <f t="shared" si="495"/>
        <v>Documentaries</v>
      </c>
      <c r="R5273" s="3" t="s">
        <v>25353</v>
      </c>
    </row>
    <row r="5274" spans="1:18" x14ac:dyDescent="0.3">
      <c r="A5274" s="3" t="s">
        <v>25354</v>
      </c>
      <c r="B5274" s="3" t="s">
        <v>23</v>
      </c>
      <c r="C5274" s="3" t="s">
        <v>25355</v>
      </c>
      <c r="D5274" s="3" t="s">
        <v>7418</v>
      </c>
      <c r="E5274" s="3" t="s">
        <v>25356</v>
      </c>
      <c r="F5274" s="3" t="s">
        <v>16</v>
      </c>
      <c r="G5274" s="3" t="str">
        <f t="shared" si="496"/>
        <v>September</v>
      </c>
      <c r="H5274" s="3" t="str">
        <f t="shared" si="497"/>
        <v>2017</v>
      </c>
      <c r="I5274" s="3" t="s">
        <v>25347</v>
      </c>
      <c r="J5274" s="3">
        <v>2017</v>
      </c>
      <c r="K5274" s="3" t="s">
        <v>170</v>
      </c>
      <c r="L5274" s="3" t="s">
        <v>29</v>
      </c>
      <c r="M5274" s="3" t="str">
        <f t="shared" si="492"/>
        <v>2</v>
      </c>
      <c r="N5274" s="3" t="str">
        <f t="shared" si="493"/>
        <v>Seasons</v>
      </c>
      <c r="O5274" s="3" t="str">
        <f t="shared" si="494"/>
        <v>United States</v>
      </c>
      <c r="P5274" s="3" t="s">
        <v>243</v>
      </c>
      <c r="Q5274" s="3" t="str">
        <f t="shared" si="495"/>
        <v>Kids' TV</v>
      </c>
      <c r="R5274" s="3" t="s">
        <v>25357</v>
      </c>
    </row>
    <row r="5275" spans="1:18" x14ac:dyDescent="0.3">
      <c r="A5275" s="3" t="s">
        <v>25358</v>
      </c>
      <c r="B5275" s="3" t="s">
        <v>13</v>
      </c>
      <c r="C5275" s="3" t="s">
        <v>25359</v>
      </c>
      <c r="D5275" s="3" t="s">
        <v>24057</v>
      </c>
      <c r="E5275" s="3" t="s">
        <v>330</v>
      </c>
      <c r="F5275" s="3" t="s">
        <v>16</v>
      </c>
      <c r="G5275" s="3" t="str">
        <f t="shared" si="496"/>
        <v>September</v>
      </c>
      <c r="H5275" s="3" t="str">
        <f t="shared" si="497"/>
        <v>2017</v>
      </c>
      <c r="I5275" s="3" t="s">
        <v>25360</v>
      </c>
      <c r="J5275" s="3">
        <v>2017</v>
      </c>
      <c r="K5275" s="3" t="s">
        <v>651</v>
      </c>
      <c r="L5275" s="3" t="s">
        <v>1469</v>
      </c>
      <c r="M5275" s="3" t="str">
        <f t="shared" si="492"/>
        <v>78</v>
      </c>
      <c r="N5275" s="3" t="str">
        <f t="shared" si="493"/>
        <v>min</v>
      </c>
      <c r="O5275" s="3" t="str">
        <f t="shared" si="494"/>
        <v>United States</v>
      </c>
      <c r="P5275" s="3" t="s">
        <v>8240</v>
      </c>
      <c r="Q5275" s="3" t="str">
        <f t="shared" si="495"/>
        <v>Children &amp; Family Movies</v>
      </c>
      <c r="R5275" s="3" t="s">
        <v>25361</v>
      </c>
    </row>
    <row r="5276" spans="1:18" x14ac:dyDescent="0.3">
      <c r="A5276" s="3" t="s">
        <v>25362</v>
      </c>
      <c r="B5276" s="3" t="s">
        <v>23</v>
      </c>
      <c r="C5276" s="3" t="s">
        <v>25363</v>
      </c>
      <c r="D5276" s="3" t="s">
        <v>7418</v>
      </c>
      <c r="E5276" s="3" t="s">
        <v>25364</v>
      </c>
      <c r="F5276" s="3" t="s">
        <v>183</v>
      </c>
      <c r="G5276" s="3" t="str">
        <f t="shared" si="496"/>
        <v>September</v>
      </c>
      <c r="H5276" s="3" t="str">
        <f t="shared" si="497"/>
        <v>2017</v>
      </c>
      <c r="I5276" s="3" t="s">
        <v>25360</v>
      </c>
      <c r="J5276" s="3">
        <v>2017</v>
      </c>
      <c r="K5276" s="3" t="s">
        <v>28</v>
      </c>
      <c r="L5276" s="3" t="s">
        <v>1529</v>
      </c>
      <c r="M5276" s="3" t="str">
        <f t="shared" si="492"/>
        <v>7</v>
      </c>
      <c r="N5276" s="3" t="str">
        <f t="shared" si="493"/>
        <v>Seasons</v>
      </c>
      <c r="O5276" s="3" t="str">
        <f t="shared" si="494"/>
        <v>Australia</v>
      </c>
      <c r="P5276" s="3" t="s">
        <v>121</v>
      </c>
      <c r="Q5276" s="3" t="str">
        <f t="shared" si="495"/>
        <v>TV Comedies</v>
      </c>
      <c r="R5276" s="3" t="s">
        <v>25365</v>
      </c>
    </row>
    <row r="5277" spans="1:18" x14ac:dyDescent="0.3">
      <c r="A5277" s="3" t="s">
        <v>25366</v>
      </c>
      <c r="B5277" s="3" t="s">
        <v>13</v>
      </c>
      <c r="C5277" s="3" t="s">
        <v>25367</v>
      </c>
      <c r="D5277" s="3" t="s">
        <v>23145</v>
      </c>
      <c r="E5277" s="3" t="s">
        <v>7418</v>
      </c>
      <c r="F5277" s="3" t="s">
        <v>16</v>
      </c>
      <c r="G5277" s="3" t="str">
        <f t="shared" si="496"/>
        <v>September</v>
      </c>
      <c r="H5277" s="3" t="str">
        <f t="shared" si="497"/>
        <v>2017</v>
      </c>
      <c r="I5277" s="3" t="s">
        <v>25368</v>
      </c>
      <c r="J5277" s="3">
        <v>2017</v>
      </c>
      <c r="K5277" s="3" t="s">
        <v>76</v>
      </c>
      <c r="L5277" s="3" t="s">
        <v>16283</v>
      </c>
      <c r="M5277" s="3" t="str">
        <f t="shared" si="492"/>
        <v>40</v>
      </c>
      <c r="N5277" s="3" t="str">
        <f t="shared" si="493"/>
        <v>min</v>
      </c>
      <c r="O5277" s="3" t="str">
        <f t="shared" si="494"/>
        <v>United States</v>
      </c>
      <c r="P5277" s="3" t="s">
        <v>20</v>
      </c>
      <c r="Q5277" s="3" t="str">
        <f t="shared" si="495"/>
        <v>Documentaries</v>
      </c>
      <c r="R5277" s="3" t="s">
        <v>25369</v>
      </c>
    </row>
    <row r="5278" spans="1:18" x14ac:dyDescent="0.3">
      <c r="A5278" s="3" t="s">
        <v>25370</v>
      </c>
      <c r="B5278" s="3" t="s">
        <v>13</v>
      </c>
      <c r="C5278" s="3" t="s">
        <v>25371</v>
      </c>
      <c r="D5278" s="3" t="s">
        <v>3746</v>
      </c>
      <c r="E5278" s="3" t="s">
        <v>15043</v>
      </c>
      <c r="F5278" s="3" t="s">
        <v>16</v>
      </c>
      <c r="G5278" s="3" t="str">
        <f t="shared" si="496"/>
        <v>September</v>
      </c>
      <c r="H5278" s="3" t="str">
        <f t="shared" si="497"/>
        <v>2017</v>
      </c>
      <c r="I5278" s="3" t="s">
        <v>25368</v>
      </c>
      <c r="J5278" s="3">
        <v>2017</v>
      </c>
      <c r="K5278" s="3" t="s">
        <v>28</v>
      </c>
      <c r="L5278" s="3" t="s">
        <v>4828</v>
      </c>
      <c r="M5278" s="3" t="str">
        <f t="shared" si="492"/>
        <v>71</v>
      </c>
      <c r="N5278" s="3" t="str">
        <f t="shared" si="493"/>
        <v>min</v>
      </c>
      <c r="O5278" s="3" t="str">
        <f t="shared" si="494"/>
        <v>United States</v>
      </c>
      <c r="P5278" s="3" t="s">
        <v>1555</v>
      </c>
      <c r="Q5278" s="3" t="str">
        <f t="shared" si="495"/>
        <v>Stand-Up Comedy</v>
      </c>
      <c r="R5278" s="3" t="s">
        <v>25372</v>
      </c>
    </row>
    <row r="5279" spans="1:18" x14ac:dyDescent="0.3">
      <c r="A5279" s="3" t="s">
        <v>25373</v>
      </c>
      <c r="B5279" s="3" t="s">
        <v>13</v>
      </c>
      <c r="C5279" s="3" t="s">
        <v>25374</v>
      </c>
      <c r="D5279" s="3" t="s">
        <v>25375</v>
      </c>
      <c r="E5279" s="3" t="s">
        <v>25376</v>
      </c>
      <c r="F5279" s="3" t="s">
        <v>16</v>
      </c>
      <c r="G5279" s="3" t="str">
        <f t="shared" si="496"/>
        <v>September</v>
      </c>
      <c r="H5279" s="3" t="str">
        <f t="shared" si="497"/>
        <v>2017</v>
      </c>
      <c r="I5279" s="3" t="s">
        <v>25377</v>
      </c>
      <c r="J5279" s="3">
        <v>2017</v>
      </c>
      <c r="K5279" s="3" t="s">
        <v>76</v>
      </c>
      <c r="L5279" s="3" t="s">
        <v>352</v>
      </c>
      <c r="M5279" s="3" t="str">
        <f t="shared" si="492"/>
        <v>99</v>
      </c>
      <c r="N5279" s="3" t="str">
        <f t="shared" si="493"/>
        <v>min</v>
      </c>
      <c r="O5279" s="3" t="str">
        <f t="shared" si="494"/>
        <v>United States</v>
      </c>
      <c r="P5279" s="3" t="s">
        <v>199</v>
      </c>
      <c r="Q5279" s="3" t="str">
        <f t="shared" si="495"/>
        <v>Comedies</v>
      </c>
      <c r="R5279" s="3" t="s">
        <v>25378</v>
      </c>
    </row>
    <row r="5280" spans="1:18" x14ac:dyDescent="0.3">
      <c r="A5280" s="3" t="s">
        <v>25379</v>
      </c>
      <c r="B5280" s="3" t="s">
        <v>23</v>
      </c>
      <c r="C5280" s="3" t="s">
        <v>25380</v>
      </c>
      <c r="D5280" s="3" t="s">
        <v>7418</v>
      </c>
      <c r="E5280" s="3" t="s">
        <v>25381</v>
      </c>
      <c r="F5280" s="3" t="s">
        <v>663</v>
      </c>
      <c r="G5280" s="3" t="str">
        <f t="shared" si="496"/>
        <v>September</v>
      </c>
      <c r="H5280" s="3" t="str">
        <f t="shared" si="497"/>
        <v>2017</v>
      </c>
      <c r="I5280" s="3" t="s">
        <v>25377</v>
      </c>
      <c r="J5280" s="3">
        <v>2016</v>
      </c>
      <c r="K5280" s="3" t="s">
        <v>28</v>
      </c>
      <c r="L5280" s="3" t="s">
        <v>36</v>
      </c>
      <c r="M5280" s="3" t="str">
        <f t="shared" si="492"/>
        <v>1</v>
      </c>
      <c r="N5280" s="3" t="str">
        <f t="shared" si="493"/>
        <v>Season</v>
      </c>
      <c r="O5280" s="3" t="str">
        <f t="shared" si="494"/>
        <v>Spain</v>
      </c>
      <c r="P5280" s="3" t="s">
        <v>664</v>
      </c>
      <c r="Q5280" s="3" t="str">
        <f t="shared" si="495"/>
        <v>Crime TV Shows</v>
      </c>
      <c r="R5280" s="3" t="s">
        <v>25382</v>
      </c>
    </row>
    <row r="5281" spans="1:18" x14ac:dyDescent="0.3">
      <c r="A5281" s="3" t="s">
        <v>25383</v>
      </c>
      <c r="B5281" s="3" t="s">
        <v>13</v>
      </c>
      <c r="C5281" s="3" t="s">
        <v>25384</v>
      </c>
      <c r="D5281" s="3" t="s">
        <v>25385</v>
      </c>
      <c r="E5281" s="3" t="s">
        <v>25386</v>
      </c>
      <c r="F5281" s="3" t="s">
        <v>11596</v>
      </c>
      <c r="G5281" s="3" t="str">
        <f t="shared" si="496"/>
        <v>September</v>
      </c>
      <c r="H5281" s="3" t="str">
        <f t="shared" si="497"/>
        <v>2017</v>
      </c>
      <c r="I5281" s="3" t="s">
        <v>25377</v>
      </c>
      <c r="J5281" s="3">
        <v>2017</v>
      </c>
      <c r="K5281" s="3" t="s">
        <v>28</v>
      </c>
      <c r="L5281" s="3" t="s">
        <v>3932</v>
      </c>
      <c r="M5281" s="3" t="str">
        <f t="shared" si="492"/>
        <v>60</v>
      </c>
      <c r="N5281" s="3" t="str">
        <f t="shared" si="493"/>
        <v>min</v>
      </c>
      <c r="O5281" s="3" t="str">
        <f t="shared" si="494"/>
        <v>Chile</v>
      </c>
      <c r="P5281" s="3" t="s">
        <v>1555</v>
      </c>
      <c r="Q5281" s="3" t="str">
        <f t="shared" si="495"/>
        <v>Stand-Up Comedy</v>
      </c>
      <c r="R5281" s="3" t="s">
        <v>25387</v>
      </c>
    </row>
    <row r="5282" spans="1:18" x14ac:dyDescent="0.3">
      <c r="A5282" s="3" t="s">
        <v>25388</v>
      </c>
      <c r="B5282" s="3" t="s">
        <v>23</v>
      </c>
      <c r="C5282" s="3" t="s">
        <v>25389</v>
      </c>
      <c r="D5282" s="3" t="s">
        <v>7418</v>
      </c>
      <c r="E5282" s="3" t="s">
        <v>7418</v>
      </c>
      <c r="F5282" s="3" t="s">
        <v>16</v>
      </c>
      <c r="G5282" s="3" t="str">
        <f t="shared" si="496"/>
        <v>September</v>
      </c>
      <c r="H5282" s="3" t="str">
        <f t="shared" si="497"/>
        <v>2017</v>
      </c>
      <c r="I5282" s="3" t="s">
        <v>25377</v>
      </c>
      <c r="J5282" s="3">
        <v>2017</v>
      </c>
      <c r="K5282" s="3" t="s">
        <v>28</v>
      </c>
      <c r="L5282" s="3" t="s">
        <v>36</v>
      </c>
      <c r="M5282" s="3" t="str">
        <f t="shared" si="492"/>
        <v>1</v>
      </c>
      <c r="N5282" s="3" t="str">
        <f t="shared" si="493"/>
        <v>Season</v>
      </c>
      <c r="O5282" s="3" t="str">
        <f t="shared" si="494"/>
        <v>United States</v>
      </c>
      <c r="P5282" s="3" t="s">
        <v>622</v>
      </c>
      <c r="Q5282" s="3" t="str">
        <f t="shared" si="495"/>
        <v>Docuseries</v>
      </c>
      <c r="R5282" s="3" t="s">
        <v>25390</v>
      </c>
    </row>
    <row r="5283" spans="1:18" x14ac:dyDescent="0.3">
      <c r="A5283" s="3" t="s">
        <v>25391</v>
      </c>
      <c r="B5283" s="3" t="s">
        <v>13</v>
      </c>
      <c r="C5283" s="3" t="s">
        <v>25392</v>
      </c>
      <c r="D5283" s="3" t="s">
        <v>25393</v>
      </c>
      <c r="E5283" s="3" t="s">
        <v>25394</v>
      </c>
      <c r="F5283" s="3" t="s">
        <v>7418</v>
      </c>
      <c r="G5283" s="3" t="str">
        <f t="shared" si="496"/>
        <v>September</v>
      </c>
      <c r="H5283" s="3" t="str">
        <f t="shared" si="497"/>
        <v>2017</v>
      </c>
      <c r="I5283" s="3" t="s">
        <v>25377</v>
      </c>
      <c r="J5283" s="3">
        <v>2017</v>
      </c>
      <c r="K5283" s="3" t="s">
        <v>28</v>
      </c>
      <c r="L5283" s="3" t="s">
        <v>1469</v>
      </c>
      <c r="M5283" s="3" t="str">
        <f t="shared" si="492"/>
        <v>78</v>
      </c>
      <c r="N5283" s="3" t="str">
        <f t="shared" si="493"/>
        <v>min</v>
      </c>
      <c r="O5283" s="3" t="str">
        <f t="shared" si="494"/>
        <v>Unknown</v>
      </c>
      <c r="P5283" s="3" t="s">
        <v>1555</v>
      </c>
      <c r="Q5283" s="3" t="str">
        <f t="shared" si="495"/>
        <v>Stand-Up Comedy</v>
      </c>
      <c r="R5283" s="3" t="s">
        <v>25395</v>
      </c>
    </row>
    <row r="5284" spans="1:18" x14ac:dyDescent="0.3">
      <c r="A5284" s="3" t="s">
        <v>25396</v>
      </c>
      <c r="B5284" s="3" t="s">
        <v>13</v>
      </c>
      <c r="C5284" s="3" t="s">
        <v>25397</v>
      </c>
      <c r="D5284" s="3" t="s">
        <v>22631</v>
      </c>
      <c r="E5284" s="3" t="s">
        <v>25398</v>
      </c>
      <c r="F5284" s="3" t="s">
        <v>16</v>
      </c>
      <c r="G5284" s="3" t="str">
        <f t="shared" si="496"/>
        <v>September</v>
      </c>
      <c r="H5284" s="3" t="str">
        <f t="shared" si="497"/>
        <v>2017</v>
      </c>
      <c r="I5284" s="3" t="s">
        <v>25399</v>
      </c>
      <c r="J5284" s="3">
        <v>2016</v>
      </c>
      <c r="K5284" s="3" t="s">
        <v>28</v>
      </c>
      <c r="L5284" s="3" t="s">
        <v>301</v>
      </c>
      <c r="M5284" s="3" t="str">
        <f t="shared" si="492"/>
        <v>98</v>
      </c>
      <c r="N5284" s="3" t="str">
        <f t="shared" si="493"/>
        <v>min</v>
      </c>
      <c r="O5284" s="3" t="str">
        <f t="shared" si="494"/>
        <v>United States</v>
      </c>
      <c r="P5284" s="3" t="s">
        <v>85</v>
      </c>
      <c r="Q5284" s="3" t="str">
        <f t="shared" si="495"/>
        <v>Comedies</v>
      </c>
      <c r="R5284" s="3" t="s">
        <v>25400</v>
      </c>
    </row>
    <row r="5285" spans="1:18" x14ac:dyDescent="0.3">
      <c r="A5285" s="3" t="s">
        <v>25401</v>
      </c>
      <c r="B5285" s="3" t="s">
        <v>13</v>
      </c>
      <c r="C5285" s="3" t="s">
        <v>25402</v>
      </c>
      <c r="D5285" s="3" t="s">
        <v>3129</v>
      </c>
      <c r="E5285" s="3" t="s">
        <v>13933</v>
      </c>
      <c r="F5285" s="3" t="s">
        <v>16</v>
      </c>
      <c r="G5285" s="3" t="str">
        <f t="shared" si="496"/>
        <v>September</v>
      </c>
      <c r="H5285" s="3" t="str">
        <f t="shared" si="497"/>
        <v>2017</v>
      </c>
      <c r="I5285" s="3" t="s">
        <v>25399</v>
      </c>
      <c r="J5285" s="3">
        <v>2017</v>
      </c>
      <c r="K5285" s="3" t="s">
        <v>28</v>
      </c>
      <c r="L5285" s="3" t="s">
        <v>1340</v>
      </c>
      <c r="M5285" s="3" t="str">
        <f t="shared" si="492"/>
        <v>70</v>
      </c>
      <c r="N5285" s="3" t="str">
        <f t="shared" si="493"/>
        <v>min</v>
      </c>
      <c r="O5285" s="3" t="str">
        <f t="shared" si="494"/>
        <v>United States</v>
      </c>
      <c r="P5285" s="3" t="s">
        <v>1555</v>
      </c>
      <c r="Q5285" s="3" t="str">
        <f t="shared" si="495"/>
        <v>Stand-Up Comedy</v>
      </c>
      <c r="R5285" s="3" t="s">
        <v>25403</v>
      </c>
    </row>
    <row r="5286" spans="1:18" x14ac:dyDescent="0.3">
      <c r="A5286" s="3" t="s">
        <v>25404</v>
      </c>
      <c r="B5286" s="3" t="s">
        <v>23</v>
      </c>
      <c r="C5286" s="3" t="s">
        <v>25405</v>
      </c>
      <c r="D5286" s="3" t="s">
        <v>7418</v>
      </c>
      <c r="E5286" s="3" t="s">
        <v>25406</v>
      </c>
      <c r="F5286" s="3" t="s">
        <v>16</v>
      </c>
      <c r="G5286" s="3" t="str">
        <f t="shared" si="496"/>
        <v>September</v>
      </c>
      <c r="H5286" s="3" t="str">
        <f t="shared" si="497"/>
        <v>2017</v>
      </c>
      <c r="I5286" s="3" t="s">
        <v>25399</v>
      </c>
      <c r="J5286" s="3">
        <v>2016</v>
      </c>
      <c r="K5286" s="3" t="s">
        <v>110</v>
      </c>
      <c r="L5286" s="3" t="s">
        <v>36</v>
      </c>
      <c r="M5286" s="3" t="str">
        <f t="shared" si="492"/>
        <v>1</v>
      </c>
      <c r="N5286" s="3" t="str">
        <f t="shared" si="493"/>
        <v>Season</v>
      </c>
      <c r="O5286" s="3" t="str">
        <f t="shared" si="494"/>
        <v>United States</v>
      </c>
      <c r="P5286" s="3" t="s">
        <v>3927</v>
      </c>
      <c r="Q5286" s="3" t="str">
        <f t="shared" si="495"/>
        <v>Romantic TV Shows</v>
      </c>
      <c r="R5286" s="3" t="s">
        <v>25407</v>
      </c>
    </row>
    <row r="5287" spans="1:18" x14ac:dyDescent="0.3">
      <c r="A5287" s="3" t="s">
        <v>25408</v>
      </c>
      <c r="B5287" s="3" t="s">
        <v>23</v>
      </c>
      <c r="C5287" s="3" t="s">
        <v>25409</v>
      </c>
      <c r="D5287" s="3" t="s">
        <v>7418</v>
      </c>
      <c r="E5287" s="3" t="s">
        <v>25410</v>
      </c>
      <c r="F5287" s="3" t="s">
        <v>16</v>
      </c>
      <c r="G5287" s="3" t="str">
        <f t="shared" si="496"/>
        <v>September</v>
      </c>
      <c r="H5287" s="3" t="str">
        <f t="shared" si="497"/>
        <v>2017</v>
      </c>
      <c r="I5287" s="3" t="s">
        <v>25399</v>
      </c>
      <c r="J5287" s="3">
        <v>2017</v>
      </c>
      <c r="K5287" s="3" t="s">
        <v>76</v>
      </c>
      <c r="L5287" s="3" t="s">
        <v>120</v>
      </c>
      <c r="M5287" s="3" t="str">
        <f t="shared" si="492"/>
        <v>4</v>
      </c>
      <c r="N5287" s="3" t="str">
        <f t="shared" si="493"/>
        <v>Seasons</v>
      </c>
      <c r="O5287" s="3" t="str">
        <f t="shared" si="494"/>
        <v>United States</v>
      </c>
      <c r="P5287" s="3" t="s">
        <v>2288</v>
      </c>
      <c r="Q5287" s="3" t="str">
        <f t="shared" si="495"/>
        <v>TV Dramas</v>
      </c>
      <c r="R5287" s="3" t="s">
        <v>25411</v>
      </c>
    </row>
    <row r="5288" spans="1:18" x14ac:dyDescent="0.3">
      <c r="A5288" s="3" t="s">
        <v>25412</v>
      </c>
      <c r="B5288" s="3" t="s">
        <v>23</v>
      </c>
      <c r="C5288" s="3" t="s">
        <v>25413</v>
      </c>
      <c r="D5288" s="3" t="s">
        <v>7418</v>
      </c>
      <c r="E5288" s="3" t="s">
        <v>25414</v>
      </c>
      <c r="F5288" s="3" t="s">
        <v>16</v>
      </c>
      <c r="G5288" s="3" t="str">
        <f t="shared" si="496"/>
        <v>September</v>
      </c>
      <c r="H5288" s="3" t="str">
        <f t="shared" si="497"/>
        <v>2017</v>
      </c>
      <c r="I5288" s="3" t="s">
        <v>25415</v>
      </c>
      <c r="J5288" s="3">
        <v>2016</v>
      </c>
      <c r="K5288" s="3" t="s">
        <v>76</v>
      </c>
      <c r="L5288" s="3" t="s">
        <v>36</v>
      </c>
      <c r="M5288" s="3" t="str">
        <f t="shared" si="492"/>
        <v>1</v>
      </c>
      <c r="N5288" s="3" t="str">
        <f t="shared" si="493"/>
        <v>Season</v>
      </c>
      <c r="O5288" s="3" t="str">
        <f t="shared" si="494"/>
        <v>United States</v>
      </c>
      <c r="P5288" s="3" t="s">
        <v>1280</v>
      </c>
      <c r="Q5288" s="3" t="str">
        <f t="shared" si="495"/>
        <v>Crime TV Shows</v>
      </c>
      <c r="R5288" s="3" t="s">
        <v>25416</v>
      </c>
    </row>
    <row r="5289" spans="1:18" x14ac:dyDescent="0.3">
      <c r="A5289" s="3" t="s">
        <v>25417</v>
      </c>
      <c r="B5289" s="3" t="s">
        <v>23</v>
      </c>
      <c r="C5289" s="3" t="s">
        <v>25418</v>
      </c>
      <c r="D5289" s="3" t="s">
        <v>7418</v>
      </c>
      <c r="E5289" s="3" t="s">
        <v>25419</v>
      </c>
      <c r="F5289" s="3" t="s">
        <v>16</v>
      </c>
      <c r="G5289" s="3" t="str">
        <f t="shared" si="496"/>
        <v>September</v>
      </c>
      <c r="H5289" s="3" t="str">
        <f t="shared" si="497"/>
        <v>2017</v>
      </c>
      <c r="I5289" s="3" t="s">
        <v>25415</v>
      </c>
      <c r="J5289" s="3">
        <v>2016</v>
      </c>
      <c r="K5289" s="3" t="s">
        <v>76</v>
      </c>
      <c r="L5289" s="3" t="s">
        <v>2776</v>
      </c>
      <c r="M5289" s="3" t="str">
        <f t="shared" si="492"/>
        <v>8</v>
      </c>
      <c r="N5289" s="3" t="str">
        <f t="shared" si="493"/>
        <v>Seasons</v>
      </c>
      <c r="O5289" s="3" t="str">
        <f t="shared" si="494"/>
        <v>United States</v>
      </c>
      <c r="P5289" s="3" t="s">
        <v>1367</v>
      </c>
      <c r="Q5289" s="3" t="str">
        <f t="shared" si="495"/>
        <v>TV Dramas</v>
      </c>
      <c r="R5289" s="3" t="s">
        <v>25420</v>
      </c>
    </row>
    <row r="5290" spans="1:18" x14ac:dyDescent="0.3">
      <c r="A5290" s="3" t="s">
        <v>25421</v>
      </c>
      <c r="B5290" s="3" t="s">
        <v>23</v>
      </c>
      <c r="C5290" s="3" t="s">
        <v>25422</v>
      </c>
      <c r="D5290" s="3" t="s">
        <v>7418</v>
      </c>
      <c r="E5290" s="3" t="s">
        <v>25423</v>
      </c>
      <c r="F5290" s="3" t="s">
        <v>1743</v>
      </c>
      <c r="G5290" s="3" t="str">
        <f t="shared" si="496"/>
        <v>September</v>
      </c>
      <c r="H5290" s="3" t="str">
        <f t="shared" si="497"/>
        <v>2017</v>
      </c>
      <c r="I5290" s="3" t="s">
        <v>25424</v>
      </c>
      <c r="J5290" s="3">
        <v>2017</v>
      </c>
      <c r="K5290" s="3" t="s">
        <v>28</v>
      </c>
      <c r="L5290" s="3" t="s">
        <v>36</v>
      </c>
      <c r="M5290" s="3" t="str">
        <f t="shared" si="492"/>
        <v>1</v>
      </c>
      <c r="N5290" s="3" t="str">
        <f t="shared" si="493"/>
        <v>Season</v>
      </c>
      <c r="O5290" s="3" t="str">
        <f t="shared" si="494"/>
        <v>Taiwan</v>
      </c>
      <c r="P5290" s="3" t="s">
        <v>1297</v>
      </c>
      <c r="Q5290" s="3" t="str">
        <f t="shared" si="495"/>
        <v>International TV Shows</v>
      </c>
      <c r="R5290" s="3" t="s">
        <v>25425</v>
      </c>
    </row>
    <row r="5291" spans="1:18" x14ac:dyDescent="0.3">
      <c r="A5291" s="3" t="s">
        <v>25426</v>
      </c>
      <c r="B5291" s="3" t="s">
        <v>23</v>
      </c>
      <c r="C5291" s="3" t="s">
        <v>25427</v>
      </c>
      <c r="D5291" s="3" t="s">
        <v>7418</v>
      </c>
      <c r="E5291" s="3" t="s">
        <v>25428</v>
      </c>
      <c r="F5291" s="3" t="s">
        <v>1743</v>
      </c>
      <c r="G5291" s="3" t="str">
        <f t="shared" si="496"/>
        <v>September</v>
      </c>
      <c r="H5291" s="3" t="str">
        <f t="shared" si="497"/>
        <v>2017</v>
      </c>
      <c r="I5291" s="3" t="s">
        <v>25424</v>
      </c>
      <c r="J5291" s="3">
        <v>2017</v>
      </c>
      <c r="K5291" s="3" t="s">
        <v>110</v>
      </c>
      <c r="L5291" s="3" t="s">
        <v>36</v>
      </c>
      <c r="M5291" s="3" t="str">
        <f t="shared" si="492"/>
        <v>1</v>
      </c>
      <c r="N5291" s="3" t="str">
        <f t="shared" si="493"/>
        <v>Season</v>
      </c>
      <c r="O5291" s="3" t="str">
        <f t="shared" si="494"/>
        <v>Taiwan</v>
      </c>
      <c r="P5291" s="3" t="s">
        <v>8003</v>
      </c>
      <c r="Q5291" s="3" t="str">
        <f t="shared" si="495"/>
        <v>International TV Shows</v>
      </c>
      <c r="R5291" s="3" t="s">
        <v>25429</v>
      </c>
    </row>
    <row r="5292" spans="1:18" x14ac:dyDescent="0.3">
      <c r="A5292" s="3" t="s">
        <v>25430</v>
      </c>
      <c r="B5292" s="3" t="s">
        <v>13</v>
      </c>
      <c r="C5292" s="3" t="s">
        <v>25431</v>
      </c>
      <c r="D5292" s="3" t="s">
        <v>24439</v>
      </c>
      <c r="E5292" s="3" t="s">
        <v>25432</v>
      </c>
      <c r="F5292" s="3" t="s">
        <v>46</v>
      </c>
      <c r="G5292" s="3" t="str">
        <f t="shared" si="496"/>
        <v>September</v>
      </c>
      <c r="H5292" s="3" t="str">
        <f t="shared" si="497"/>
        <v>2017</v>
      </c>
      <c r="I5292" s="3" t="s">
        <v>25424</v>
      </c>
      <c r="J5292" s="3">
        <v>1988</v>
      </c>
      <c r="K5292" s="3" t="s">
        <v>76</v>
      </c>
      <c r="L5292" s="3" t="s">
        <v>1875</v>
      </c>
      <c r="M5292" s="3" t="str">
        <f t="shared" si="492"/>
        <v>148</v>
      </c>
      <c r="N5292" s="3" t="str">
        <f t="shared" si="493"/>
        <v>min</v>
      </c>
      <c r="O5292" s="3" t="str">
        <f t="shared" si="494"/>
        <v>India</v>
      </c>
      <c r="P5292" s="3" t="s">
        <v>903</v>
      </c>
      <c r="Q5292" s="3" t="str">
        <f t="shared" si="495"/>
        <v>Action &amp; Adventure</v>
      </c>
      <c r="R5292" s="3" t="s">
        <v>25433</v>
      </c>
    </row>
    <row r="5293" spans="1:18" x14ac:dyDescent="0.3">
      <c r="A5293" s="3" t="s">
        <v>25434</v>
      </c>
      <c r="B5293" s="3" t="s">
        <v>13</v>
      </c>
      <c r="C5293" s="3" t="s">
        <v>25435</v>
      </c>
      <c r="D5293" s="3" t="s">
        <v>7418</v>
      </c>
      <c r="E5293" s="3" t="s">
        <v>7418</v>
      </c>
      <c r="F5293" s="3" t="s">
        <v>7418</v>
      </c>
      <c r="G5293" s="3" t="str">
        <f t="shared" si="496"/>
        <v>September</v>
      </c>
      <c r="H5293" s="3" t="str">
        <f t="shared" si="497"/>
        <v>2017</v>
      </c>
      <c r="I5293" s="3" t="s">
        <v>25424</v>
      </c>
      <c r="J5293" s="3">
        <v>2017</v>
      </c>
      <c r="K5293" s="3" t="s">
        <v>28</v>
      </c>
      <c r="L5293" s="3" t="s">
        <v>5087</v>
      </c>
      <c r="M5293" s="3" t="str">
        <f t="shared" si="492"/>
        <v>54</v>
      </c>
      <c r="N5293" s="3" t="str">
        <f t="shared" si="493"/>
        <v>min</v>
      </c>
      <c r="O5293" s="3" t="str">
        <f t="shared" si="494"/>
        <v>Unknown</v>
      </c>
      <c r="P5293" s="3" t="s">
        <v>127</v>
      </c>
      <c r="Q5293" s="3" t="str">
        <f t="shared" si="495"/>
        <v>Documentaries</v>
      </c>
      <c r="R5293" s="3" t="s">
        <v>25436</v>
      </c>
    </row>
    <row r="5294" spans="1:18" x14ac:dyDescent="0.3">
      <c r="A5294" s="3" t="s">
        <v>25437</v>
      </c>
      <c r="B5294" s="3" t="s">
        <v>13</v>
      </c>
      <c r="C5294" s="3" t="s">
        <v>25438</v>
      </c>
      <c r="D5294" s="3" t="s">
        <v>25439</v>
      </c>
      <c r="E5294" s="3" t="s">
        <v>25440</v>
      </c>
      <c r="F5294" s="3" t="s">
        <v>351</v>
      </c>
      <c r="G5294" s="3" t="str">
        <f t="shared" si="496"/>
        <v>September</v>
      </c>
      <c r="H5294" s="3" t="str">
        <f t="shared" si="497"/>
        <v>2017</v>
      </c>
      <c r="I5294" s="3" t="s">
        <v>25424</v>
      </c>
      <c r="J5294" s="3">
        <v>2012</v>
      </c>
      <c r="K5294" s="3" t="s">
        <v>28</v>
      </c>
      <c r="L5294" s="3" t="s">
        <v>562</v>
      </c>
      <c r="M5294" s="3" t="str">
        <f t="shared" si="492"/>
        <v>92</v>
      </c>
      <c r="N5294" s="3" t="str">
        <f t="shared" si="493"/>
        <v>min</v>
      </c>
      <c r="O5294" s="3" t="str">
        <f t="shared" si="494"/>
        <v>Japan</v>
      </c>
      <c r="P5294" s="3" t="s">
        <v>353</v>
      </c>
      <c r="Q5294" s="3" t="str">
        <f t="shared" si="495"/>
        <v>Action &amp; Adventure</v>
      </c>
      <c r="R5294" s="3" t="s">
        <v>25441</v>
      </c>
    </row>
    <row r="5295" spans="1:18" x14ac:dyDescent="0.3">
      <c r="A5295" s="3" t="s">
        <v>25442</v>
      </c>
      <c r="B5295" s="3" t="s">
        <v>13</v>
      </c>
      <c r="C5295" s="3" t="s">
        <v>25443</v>
      </c>
      <c r="D5295" s="3" t="s">
        <v>25439</v>
      </c>
      <c r="E5295" s="3" t="s">
        <v>25444</v>
      </c>
      <c r="F5295" s="3" t="s">
        <v>351</v>
      </c>
      <c r="G5295" s="3" t="str">
        <f t="shared" si="496"/>
        <v>September</v>
      </c>
      <c r="H5295" s="3" t="str">
        <f t="shared" si="497"/>
        <v>2017</v>
      </c>
      <c r="I5295" s="3" t="s">
        <v>25424</v>
      </c>
      <c r="J5295" s="3">
        <v>2013</v>
      </c>
      <c r="K5295" s="3" t="s">
        <v>28</v>
      </c>
      <c r="L5295" s="3" t="s">
        <v>1065</v>
      </c>
      <c r="M5295" s="3" t="str">
        <f t="shared" si="492"/>
        <v>107</v>
      </c>
      <c r="N5295" s="3" t="str">
        <f t="shared" si="493"/>
        <v>min</v>
      </c>
      <c r="O5295" s="3" t="str">
        <f t="shared" si="494"/>
        <v>Japan</v>
      </c>
      <c r="P5295" s="3" t="s">
        <v>353</v>
      </c>
      <c r="Q5295" s="3" t="str">
        <f t="shared" si="495"/>
        <v>Action &amp; Adventure</v>
      </c>
      <c r="R5295" s="3" t="s">
        <v>25445</v>
      </c>
    </row>
    <row r="5296" spans="1:18" x14ac:dyDescent="0.3">
      <c r="A5296" s="3" t="s">
        <v>25446</v>
      </c>
      <c r="B5296" s="3" t="s">
        <v>13</v>
      </c>
      <c r="C5296" s="3" t="s">
        <v>25447</v>
      </c>
      <c r="D5296" s="3" t="s">
        <v>25448</v>
      </c>
      <c r="E5296" s="3" t="s">
        <v>25449</v>
      </c>
      <c r="F5296" s="3" t="s">
        <v>16</v>
      </c>
      <c r="G5296" s="3" t="str">
        <f t="shared" si="496"/>
        <v>September</v>
      </c>
      <c r="H5296" s="3" t="str">
        <f t="shared" si="497"/>
        <v>2017</v>
      </c>
      <c r="I5296" s="3" t="s">
        <v>25424</v>
      </c>
      <c r="J5296" s="3">
        <v>2006</v>
      </c>
      <c r="K5296" s="3" t="s">
        <v>28</v>
      </c>
      <c r="L5296" s="3" t="s">
        <v>19</v>
      </c>
      <c r="M5296" s="3" t="str">
        <f t="shared" si="492"/>
        <v>90</v>
      </c>
      <c r="N5296" s="3" t="str">
        <f t="shared" si="493"/>
        <v>min</v>
      </c>
      <c r="O5296" s="3" t="str">
        <f t="shared" si="494"/>
        <v>United States</v>
      </c>
      <c r="P5296" s="3" t="s">
        <v>1119</v>
      </c>
      <c r="Q5296" s="3" t="str">
        <f t="shared" si="495"/>
        <v>Dramas</v>
      </c>
      <c r="R5296" s="3" t="s">
        <v>25450</v>
      </c>
    </row>
    <row r="5297" spans="1:18" x14ac:dyDescent="0.3">
      <c r="A5297" s="3" t="s">
        <v>25451</v>
      </c>
      <c r="B5297" s="3" t="s">
        <v>13</v>
      </c>
      <c r="C5297" s="3" t="s">
        <v>25452</v>
      </c>
      <c r="D5297" s="3" t="s">
        <v>7418</v>
      </c>
      <c r="E5297" s="3" t="s">
        <v>25453</v>
      </c>
      <c r="F5297" s="3" t="s">
        <v>46</v>
      </c>
      <c r="G5297" s="3" t="str">
        <f t="shared" si="496"/>
        <v>September</v>
      </c>
      <c r="H5297" s="3" t="str">
        <f t="shared" si="497"/>
        <v>2017</v>
      </c>
      <c r="I5297" s="3" t="s">
        <v>25424</v>
      </c>
      <c r="J5297" s="3">
        <v>1976</v>
      </c>
      <c r="K5297" s="3" t="s">
        <v>110</v>
      </c>
      <c r="L5297" s="3" t="s">
        <v>1161</v>
      </c>
      <c r="M5297" s="3" t="str">
        <f t="shared" si="492"/>
        <v>135</v>
      </c>
      <c r="N5297" s="3" t="str">
        <f t="shared" si="493"/>
        <v>min</v>
      </c>
      <c r="O5297" s="3" t="str">
        <f t="shared" si="494"/>
        <v>India</v>
      </c>
      <c r="P5297" s="3" t="s">
        <v>178</v>
      </c>
      <c r="Q5297" s="3" t="str">
        <f t="shared" si="495"/>
        <v>Comedies</v>
      </c>
      <c r="R5297" s="3" t="s">
        <v>25454</v>
      </c>
    </row>
    <row r="5298" spans="1:18" x14ac:dyDescent="0.3">
      <c r="A5298" s="3" t="s">
        <v>25455</v>
      </c>
      <c r="B5298" s="3" t="s">
        <v>13</v>
      </c>
      <c r="C5298" s="3" t="s">
        <v>25456</v>
      </c>
      <c r="D5298" s="3" t="s">
        <v>24439</v>
      </c>
      <c r="E5298" s="3" t="s">
        <v>25457</v>
      </c>
      <c r="F5298" s="3" t="s">
        <v>46</v>
      </c>
      <c r="G5298" s="3" t="str">
        <f t="shared" si="496"/>
        <v>September</v>
      </c>
      <c r="H5298" s="3" t="str">
        <f t="shared" si="497"/>
        <v>2017</v>
      </c>
      <c r="I5298" s="3" t="s">
        <v>25424</v>
      </c>
      <c r="J5298" s="3">
        <v>1983</v>
      </c>
      <c r="K5298" s="3" t="s">
        <v>76</v>
      </c>
      <c r="L5298" s="3" t="s">
        <v>6250</v>
      </c>
      <c r="M5298" s="3" t="str">
        <f t="shared" si="492"/>
        <v>151</v>
      </c>
      <c r="N5298" s="3" t="str">
        <f t="shared" si="493"/>
        <v>min</v>
      </c>
      <c r="O5298" s="3" t="str">
        <f t="shared" si="494"/>
        <v>India</v>
      </c>
      <c r="P5298" s="3" t="s">
        <v>1213</v>
      </c>
      <c r="Q5298" s="3" t="str">
        <f t="shared" si="495"/>
        <v>Dramas</v>
      </c>
      <c r="R5298" s="3" t="s">
        <v>25458</v>
      </c>
    </row>
    <row r="5299" spans="1:18" x14ac:dyDescent="0.3">
      <c r="A5299" s="3" t="s">
        <v>25459</v>
      </c>
      <c r="B5299" s="3" t="s">
        <v>23</v>
      </c>
      <c r="C5299" s="3" t="s">
        <v>25460</v>
      </c>
      <c r="D5299" s="3" t="s">
        <v>7418</v>
      </c>
      <c r="E5299" s="3" t="s">
        <v>25461</v>
      </c>
      <c r="F5299" s="3" t="s">
        <v>351</v>
      </c>
      <c r="G5299" s="3" t="str">
        <f t="shared" si="496"/>
        <v>September</v>
      </c>
      <c r="H5299" s="3" t="str">
        <f t="shared" si="497"/>
        <v>2017</v>
      </c>
      <c r="I5299" s="3" t="s">
        <v>25424</v>
      </c>
      <c r="J5299" s="3">
        <v>2017</v>
      </c>
      <c r="K5299" s="3" t="s">
        <v>110</v>
      </c>
      <c r="L5299" s="3" t="s">
        <v>36</v>
      </c>
      <c r="M5299" s="3" t="str">
        <f t="shared" si="492"/>
        <v>1</v>
      </c>
      <c r="N5299" s="3" t="str">
        <f t="shared" si="493"/>
        <v>Season</v>
      </c>
      <c r="O5299" s="3" t="str">
        <f t="shared" si="494"/>
        <v>Japan</v>
      </c>
      <c r="P5299" s="3" t="s">
        <v>340</v>
      </c>
      <c r="Q5299" s="3" t="str">
        <f t="shared" si="495"/>
        <v>International TV Shows</v>
      </c>
      <c r="R5299" s="3" t="s">
        <v>25462</v>
      </c>
    </row>
    <row r="5300" spans="1:18" x14ac:dyDescent="0.3">
      <c r="A5300" s="3" t="s">
        <v>25463</v>
      </c>
      <c r="B5300" s="3" t="s">
        <v>23</v>
      </c>
      <c r="C5300" s="3" t="s">
        <v>25464</v>
      </c>
      <c r="D5300" s="3" t="s">
        <v>7418</v>
      </c>
      <c r="E5300" s="3" t="s">
        <v>25465</v>
      </c>
      <c r="F5300" s="3" t="s">
        <v>351</v>
      </c>
      <c r="G5300" s="3" t="str">
        <f t="shared" si="496"/>
        <v>September</v>
      </c>
      <c r="H5300" s="3" t="str">
        <f t="shared" si="497"/>
        <v>2017</v>
      </c>
      <c r="I5300" s="3" t="s">
        <v>25424</v>
      </c>
      <c r="J5300" s="3">
        <v>2007</v>
      </c>
      <c r="K5300" s="3" t="s">
        <v>76</v>
      </c>
      <c r="L5300" s="3" t="s">
        <v>36</v>
      </c>
      <c r="M5300" s="3" t="str">
        <f t="shared" si="492"/>
        <v>1</v>
      </c>
      <c r="N5300" s="3" t="str">
        <f t="shared" si="493"/>
        <v>Season</v>
      </c>
      <c r="O5300" s="3" t="str">
        <f t="shared" si="494"/>
        <v>Japan</v>
      </c>
      <c r="P5300" s="3" t="s">
        <v>479</v>
      </c>
      <c r="Q5300" s="3" t="str">
        <f t="shared" si="495"/>
        <v>Anime Series</v>
      </c>
      <c r="R5300" s="3" t="s">
        <v>25466</v>
      </c>
    </row>
    <row r="5301" spans="1:18" x14ac:dyDescent="0.3">
      <c r="A5301" s="3" t="s">
        <v>25467</v>
      </c>
      <c r="B5301" s="3" t="s">
        <v>23</v>
      </c>
      <c r="C5301" s="3" t="s">
        <v>25468</v>
      </c>
      <c r="D5301" s="3" t="s">
        <v>7418</v>
      </c>
      <c r="E5301" s="3" t="s">
        <v>7418</v>
      </c>
      <c r="F5301" s="3" t="s">
        <v>16</v>
      </c>
      <c r="G5301" s="3" t="str">
        <f t="shared" si="496"/>
        <v>September</v>
      </c>
      <c r="H5301" s="3" t="str">
        <f t="shared" si="497"/>
        <v>2017</v>
      </c>
      <c r="I5301" s="3" t="s">
        <v>25424</v>
      </c>
      <c r="J5301" s="3">
        <v>1988</v>
      </c>
      <c r="K5301" s="3" t="s">
        <v>110</v>
      </c>
      <c r="L5301" s="3" t="s">
        <v>36</v>
      </c>
      <c r="M5301" s="3" t="str">
        <f t="shared" si="492"/>
        <v>1</v>
      </c>
      <c r="N5301" s="3" t="str">
        <f t="shared" si="493"/>
        <v>Season</v>
      </c>
      <c r="O5301" s="3" t="str">
        <f t="shared" si="494"/>
        <v>United States</v>
      </c>
      <c r="P5301" s="3" t="s">
        <v>41</v>
      </c>
      <c r="Q5301" s="3" t="str">
        <f t="shared" si="495"/>
        <v>Docuseries</v>
      </c>
      <c r="R5301" s="3" t="s">
        <v>25469</v>
      </c>
    </row>
    <row r="5302" spans="1:18" x14ac:dyDescent="0.3">
      <c r="A5302" s="3" t="s">
        <v>25470</v>
      </c>
      <c r="B5302" s="3" t="s">
        <v>13</v>
      </c>
      <c r="C5302" s="3" t="s">
        <v>25471</v>
      </c>
      <c r="D5302" s="3" t="s">
        <v>25472</v>
      </c>
      <c r="E5302" s="3" t="s">
        <v>25473</v>
      </c>
      <c r="F5302" s="3" t="s">
        <v>46</v>
      </c>
      <c r="G5302" s="3" t="str">
        <f t="shared" si="496"/>
        <v>September</v>
      </c>
      <c r="H5302" s="3" t="str">
        <f t="shared" si="497"/>
        <v>2017</v>
      </c>
      <c r="I5302" s="3" t="s">
        <v>25424</v>
      </c>
      <c r="J5302" s="3">
        <v>1973</v>
      </c>
      <c r="K5302" s="3" t="s">
        <v>76</v>
      </c>
      <c r="L5302" s="3" t="s">
        <v>2120</v>
      </c>
      <c r="M5302" s="3" t="str">
        <f t="shared" si="492"/>
        <v>132</v>
      </c>
      <c r="N5302" s="3" t="str">
        <f t="shared" si="493"/>
        <v>min</v>
      </c>
      <c r="O5302" s="3" t="str">
        <f t="shared" si="494"/>
        <v>India</v>
      </c>
      <c r="P5302" s="3" t="s">
        <v>903</v>
      </c>
      <c r="Q5302" s="3" t="str">
        <f t="shared" si="495"/>
        <v>Action &amp; Adventure</v>
      </c>
      <c r="R5302" s="3" t="s">
        <v>25474</v>
      </c>
    </row>
    <row r="5303" spans="1:18" x14ac:dyDescent="0.3">
      <c r="A5303" s="3" t="s">
        <v>25475</v>
      </c>
      <c r="B5303" s="3" t="s">
        <v>23</v>
      </c>
      <c r="C5303" s="3" t="s">
        <v>25476</v>
      </c>
      <c r="D5303" s="3" t="s">
        <v>7418</v>
      </c>
      <c r="E5303" s="3" t="s">
        <v>25477</v>
      </c>
      <c r="F5303" s="3" t="s">
        <v>16</v>
      </c>
      <c r="G5303" s="3" t="str">
        <f t="shared" si="496"/>
        <v>September</v>
      </c>
      <c r="H5303" s="3" t="str">
        <f t="shared" si="497"/>
        <v>2017</v>
      </c>
      <c r="I5303" s="3" t="s">
        <v>25424</v>
      </c>
      <c r="J5303" s="3">
        <v>2017</v>
      </c>
      <c r="K5303" s="3" t="s">
        <v>242</v>
      </c>
      <c r="L5303" s="3" t="s">
        <v>36</v>
      </c>
      <c r="M5303" s="3" t="str">
        <f t="shared" si="492"/>
        <v>1</v>
      </c>
      <c r="N5303" s="3" t="str">
        <f t="shared" si="493"/>
        <v>Season</v>
      </c>
      <c r="O5303" s="3" t="str">
        <f t="shared" si="494"/>
        <v>United States</v>
      </c>
      <c r="P5303" s="3" t="s">
        <v>243</v>
      </c>
      <c r="Q5303" s="3" t="str">
        <f t="shared" si="495"/>
        <v>Kids' TV</v>
      </c>
      <c r="R5303" s="3" t="s">
        <v>25478</v>
      </c>
    </row>
    <row r="5304" spans="1:18" x14ac:dyDescent="0.3">
      <c r="A5304" s="3" t="s">
        <v>25479</v>
      </c>
      <c r="B5304" s="3" t="s">
        <v>13</v>
      </c>
      <c r="C5304" s="3" t="s">
        <v>25480</v>
      </c>
      <c r="D5304" s="3" t="s">
        <v>25481</v>
      </c>
      <c r="E5304" s="3" t="s">
        <v>25482</v>
      </c>
      <c r="F5304" s="3" t="s">
        <v>16</v>
      </c>
      <c r="G5304" s="3" t="str">
        <f t="shared" si="496"/>
        <v>September</v>
      </c>
      <c r="H5304" s="3" t="str">
        <f t="shared" si="497"/>
        <v>2017</v>
      </c>
      <c r="I5304" s="3" t="s">
        <v>25424</v>
      </c>
      <c r="J5304" s="3">
        <v>2017</v>
      </c>
      <c r="K5304" s="3" t="s">
        <v>28</v>
      </c>
      <c r="L5304" s="3" t="s">
        <v>394</v>
      </c>
      <c r="M5304" s="3" t="str">
        <f t="shared" si="492"/>
        <v>95</v>
      </c>
      <c r="N5304" s="3" t="str">
        <f t="shared" si="493"/>
        <v>min</v>
      </c>
      <c r="O5304" s="3" t="str">
        <f t="shared" si="494"/>
        <v>United States</v>
      </c>
      <c r="P5304" s="3" t="s">
        <v>3832</v>
      </c>
      <c r="Q5304" s="3" t="str">
        <f t="shared" si="495"/>
        <v>Comedies</v>
      </c>
      <c r="R5304" s="3" t="s">
        <v>25483</v>
      </c>
    </row>
    <row r="5305" spans="1:18" x14ac:dyDescent="0.3">
      <c r="A5305" s="3" t="s">
        <v>25484</v>
      </c>
      <c r="B5305" s="3" t="s">
        <v>13</v>
      </c>
      <c r="C5305" s="3" t="s">
        <v>25485</v>
      </c>
      <c r="D5305" s="3" t="s">
        <v>25486</v>
      </c>
      <c r="E5305" s="3" t="s">
        <v>25487</v>
      </c>
      <c r="F5305" s="3" t="s">
        <v>46</v>
      </c>
      <c r="G5305" s="3" t="str">
        <f t="shared" si="496"/>
        <v>September</v>
      </c>
      <c r="H5305" s="3" t="str">
        <f t="shared" si="497"/>
        <v>2017</v>
      </c>
      <c r="I5305" s="3" t="s">
        <v>25424</v>
      </c>
      <c r="J5305" s="3">
        <v>1974</v>
      </c>
      <c r="K5305" s="3" t="s">
        <v>76</v>
      </c>
      <c r="L5305" s="3" t="s">
        <v>5233</v>
      </c>
      <c r="M5305" s="3" t="str">
        <f t="shared" si="492"/>
        <v>162</v>
      </c>
      <c r="N5305" s="3" t="str">
        <f t="shared" si="493"/>
        <v>min</v>
      </c>
      <c r="O5305" s="3" t="str">
        <f t="shared" si="494"/>
        <v>India</v>
      </c>
      <c r="P5305" s="3" t="s">
        <v>191</v>
      </c>
      <c r="Q5305" s="3" t="str">
        <f t="shared" si="495"/>
        <v>Comedies</v>
      </c>
      <c r="R5305" s="3" t="s">
        <v>25488</v>
      </c>
    </row>
    <row r="5306" spans="1:18" x14ac:dyDescent="0.3">
      <c r="A5306" s="3" t="s">
        <v>25489</v>
      </c>
      <c r="B5306" s="3" t="s">
        <v>13</v>
      </c>
      <c r="C5306" s="3" t="s">
        <v>25490</v>
      </c>
      <c r="D5306" s="3" t="s">
        <v>24683</v>
      </c>
      <c r="E5306" s="3" t="s">
        <v>25491</v>
      </c>
      <c r="F5306" s="3" t="s">
        <v>46</v>
      </c>
      <c r="G5306" s="3" t="str">
        <f t="shared" si="496"/>
        <v>September</v>
      </c>
      <c r="H5306" s="3" t="str">
        <f t="shared" si="497"/>
        <v>2017</v>
      </c>
      <c r="I5306" s="3" t="s">
        <v>25424</v>
      </c>
      <c r="J5306" s="3">
        <v>1989</v>
      </c>
      <c r="K5306" s="3" t="s">
        <v>76</v>
      </c>
      <c r="L5306" s="3" t="s">
        <v>22753</v>
      </c>
      <c r="M5306" s="3" t="str">
        <f t="shared" si="492"/>
        <v>163</v>
      </c>
      <c r="N5306" s="3" t="str">
        <f t="shared" si="493"/>
        <v>min</v>
      </c>
      <c r="O5306" s="3" t="str">
        <f t="shared" si="494"/>
        <v>India</v>
      </c>
      <c r="P5306" s="3" t="s">
        <v>257</v>
      </c>
      <c r="Q5306" s="3" t="str">
        <f t="shared" si="495"/>
        <v>Action &amp; Adventure</v>
      </c>
      <c r="R5306" s="3" t="s">
        <v>25492</v>
      </c>
    </row>
    <row r="5307" spans="1:18" x14ac:dyDescent="0.3">
      <c r="A5307" s="3" t="s">
        <v>25493</v>
      </c>
      <c r="B5307" s="3" t="s">
        <v>23</v>
      </c>
      <c r="C5307" s="3" t="s">
        <v>25494</v>
      </c>
      <c r="D5307" s="3" t="s">
        <v>7418</v>
      </c>
      <c r="E5307" s="3" t="s">
        <v>25495</v>
      </c>
      <c r="F5307" s="3" t="s">
        <v>25496</v>
      </c>
      <c r="G5307" s="3" t="str">
        <f t="shared" si="496"/>
        <v>September</v>
      </c>
      <c r="H5307" s="3" t="str">
        <f t="shared" si="497"/>
        <v>2017</v>
      </c>
      <c r="I5307" s="3" t="s">
        <v>25424</v>
      </c>
      <c r="J5307" s="3">
        <v>2017</v>
      </c>
      <c r="K5307" s="3" t="s">
        <v>28</v>
      </c>
      <c r="L5307" s="3" t="s">
        <v>231</v>
      </c>
      <c r="M5307" s="3" t="str">
        <f t="shared" si="492"/>
        <v>3</v>
      </c>
      <c r="N5307" s="3" t="str">
        <f t="shared" si="493"/>
        <v>Seasons</v>
      </c>
      <c r="O5307" s="3" t="str">
        <f t="shared" si="494"/>
        <v>United States</v>
      </c>
      <c r="P5307" s="3" t="s">
        <v>11937</v>
      </c>
      <c r="Q5307" s="3" t="str">
        <f t="shared" si="495"/>
        <v>Crime TV Shows</v>
      </c>
      <c r="R5307" s="3" t="s">
        <v>25497</v>
      </c>
    </row>
    <row r="5308" spans="1:18" x14ac:dyDescent="0.3">
      <c r="A5308" s="3" t="s">
        <v>25498</v>
      </c>
      <c r="B5308" s="3" t="s">
        <v>13</v>
      </c>
      <c r="C5308" s="3" t="s">
        <v>25499</v>
      </c>
      <c r="D5308" s="3" t="s">
        <v>25500</v>
      </c>
      <c r="E5308" s="3" t="s">
        <v>25501</v>
      </c>
      <c r="F5308" s="3" t="s">
        <v>2109</v>
      </c>
      <c r="G5308" s="3" t="str">
        <f t="shared" si="496"/>
        <v>September</v>
      </c>
      <c r="H5308" s="3" t="str">
        <f t="shared" si="497"/>
        <v>2017</v>
      </c>
      <c r="I5308" s="3" t="s">
        <v>25424</v>
      </c>
      <c r="J5308" s="3">
        <v>2016</v>
      </c>
      <c r="K5308" s="3" t="s">
        <v>28</v>
      </c>
      <c r="L5308" s="3" t="s">
        <v>1009</v>
      </c>
      <c r="M5308" s="3" t="str">
        <f t="shared" si="492"/>
        <v>89</v>
      </c>
      <c r="N5308" s="3" t="str">
        <f t="shared" si="493"/>
        <v>min</v>
      </c>
      <c r="O5308" s="3" t="str">
        <f t="shared" si="494"/>
        <v>Germany</v>
      </c>
      <c r="P5308" s="3" t="s">
        <v>1126</v>
      </c>
      <c r="Q5308" s="3" t="str">
        <f t="shared" si="495"/>
        <v>Action &amp; Adventure</v>
      </c>
      <c r="R5308" s="3" t="s">
        <v>25502</v>
      </c>
    </row>
    <row r="5309" spans="1:18" x14ac:dyDescent="0.3">
      <c r="A5309" s="3" t="s">
        <v>25503</v>
      </c>
      <c r="B5309" s="3" t="s">
        <v>13</v>
      </c>
      <c r="C5309" s="3" t="s">
        <v>25504</v>
      </c>
      <c r="D5309" s="3" t="s">
        <v>25505</v>
      </c>
      <c r="E5309" s="3" t="s">
        <v>7418</v>
      </c>
      <c r="F5309" s="3" t="s">
        <v>16</v>
      </c>
      <c r="G5309" s="3" t="str">
        <f t="shared" si="496"/>
        <v>September</v>
      </c>
      <c r="H5309" s="3" t="str">
        <f t="shared" si="497"/>
        <v>2017</v>
      </c>
      <c r="I5309" s="3" t="s">
        <v>25424</v>
      </c>
      <c r="J5309" s="3">
        <v>2017</v>
      </c>
      <c r="K5309" s="3" t="s">
        <v>28</v>
      </c>
      <c r="L5309" s="3" t="s">
        <v>7625</v>
      </c>
      <c r="M5309" s="3" t="str">
        <f t="shared" si="492"/>
        <v>28</v>
      </c>
      <c r="N5309" s="3" t="str">
        <f t="shared" si="493"/>
        <v>min</v>
      </c>
      <c r="O5309" s="3" t="str">
        <f t="shared" si="494"/>
        <v>United States</v>
      </c>
      <c r="P5309" s="3" t="s">
        <v>545</v>
      </c>
      <c r="Q5309" s="3" t="str">
        <f t="shared" si="495"/>
        <v>Documentaries</v>
      </c>
      <c r="R5309" s="3" t="s">
        <v>25506</v>
      </c>
    </row>
    <row r="5310" spans="1:18" x14ac:dyDescent="0.3">
      <c r="A5310" s="3" t="s">
        <v>25507</v>
      </c>
      <c r="B5310" s="3" t="s">
        <v>13</v>
      </c>
      <c r="C5310" s="3" t="s">
        <v>25508</v>
      </c>
      <c r="D5310" s="3" t="s">
        <v>9012</v>
      </c>
      <c r="E5310" s="3" t="s">
        <v>25509</v>
      </c>
      <c r="F5310" s="3" t="s">
        <v>561</v>
      </c>
      <c r="G5310" s="3" t="str">
        <f t="shared" si="496"/>
        <v>September</v>
      </c>
      <c r="H5310" s="3" t="str">
        <f t="shared" si="497"/>
        <v>2017</v>
      </c>
      <c r="I5310" s="3" t="s">
        <v>25424</v>
      </c>
      <c r="J5310" s="3">
        <v>2016</v>
      </c>
      <c r="K5310" s="3" t="s">
        <v>28</v>
      </c>
      <c r="L5310" s="3" t="s">
        <v>198</v>
      </c>
      <c r="M5310" s="3" t="str">
        <f t="shared" si="492"/>
        <v>103</v>
      </c>
      <c r="N5310" s="3" t="str">
        <f t="shared" si="493"/>
        <v>min</v>
      </c>
      <c r="O5310" s="3" t="str">
        <f t="shared" si="494"/>
        <v>France</v>
      </c>
      <c r="P5310" s="3" t="s">
        <v>127</v>
      </c>
      <c r="Q5310" s="3" t="str">
        <f t="shared" si="495"/>
        <v>Documentaries</v>
      </c>
      <c r="R5310" s="3" t="s">
        <v>25510</v>
      </c>
    </row>
    <row r="5311" spans="1:18" x14ac:dyDescent="0.3">
      <c r="A5311" s="3" t="s">
        <v>25511</v>
      </c>
      <c r="B5311" s="3" t="s">
        <v>13</v>
      </c>
      <c r="C5311" s="3" t="s">
        <v>25512</v>
      </c>
      <c r="D5311" s="3" t="s">
        <v>24432</v>
      </c>
      <c r="E5311" s="3" t="s">
        <v>25513</v>
      </c>
      <c r="F5311" s="3" t="s">
        <v>24689</v>
      </c>
      <c r="G5311" s="3" t="str">
        <f t="shared" si="496"/>
        <v>September</v>
      </c>
      <c r="H5311" s="3" t="str">
        <f t="shared" si="497"/>
        <v>2017</v>
      </c>
      <c r="I5311" s="3" t="s">
        <v>25424</v>
      </c>
      <c r="J5311" s="3">
        <v>1984</v>
      </c>
      <c r="K5311" s="3" t="s">
        <v>76</v>
      </c>
      <c r="L5311" s="3" t="s">
        <v>12566</v>
      </c>
      <c r="M5311" s="3" t="str">
        <f t="shared" si="492"/>
        <v>160</v>
      </c>
      <c r="N5311" s="3" t="str">
        <f t="shared" si="493"/>
        <v>min</v>
      </c>
      <c r="O5311" s="3" t="str">
        <f t="shared" si="494"/>
        <v>India</v>
      </c>
      <c r="P5311" s="3" t="s">
        <v>574</v>
      </c>
      <c r="Q5311" s="3" t="str">
        <f t="shared" si="495"/>
        <v>Dramas</v>
      </c>
      <c r="R5311" s="3" t="s">
        <v>25514</v>
      </c>
    </row>
    <row r="5312" spans="1:18" x14ac:dyDescent="0.3">
      <c r="A5312" s="3" t="s">
        <v>25515</v>
      </c>
      <c r="B5312" s="3" t="s">
        <v>13</v>
      </c>
      <c r="C5312" s="3" t="s">
        <v>25516</v>
      </c>
      <c r="D5312" s="3" t="s">
        <v>25517</v>
      </c>
      <c r="E5312" s="3" t="s">
        <v>25518</v>
      </c>
      <c r="F5312" s="3" t="s">
        <v>1703</v>
      </c>
      <c r="G5312" s="3" t="str">
        <f t="shared" si="496"/>
        <v>September</v>
      </c>
      <c r="H5312" s="3" t="str">
        <f t="shared" si="497"/>
        <v>2017</v>
      </c>
      <c r="I5312" s="3" t="s">
        <v>25424</v>
      </c>
      <c r="J5312" s="3">
        <v>2016</v>
      </c>
      <c r="K5312" s="3" t="s">
        <v>28</v>
      </c>
      <c r="L5312" s="3" t="s">
        <v>439</v>
      </c>
      <c r="M5312" s="3" t="str">
        <f t="shared" si="492"/>
        <v>113</v>
      </c>
      <c r="N5312" s="3" t="str">
        <f t="shared" si="493"/>
        <v>min</v>
      </c>
      <c r="O5312" s="3" t="str">
        <f t="shared" si="494"/>
        <v>Argentina</v>
      </c>
      <c r="P5312" s="3" t="s">
        <v>493</v>
      </c>
      <c r="Q5312" s="3" t="str">
        <f t="shared" si="495"/>
        <v>Comedies</v>
      </c>
      <c r="R5312" s="3" t="s">
        <v>25519</v>
      </c>
    </row>
    <row r="5313" spans="1:18" x14ac:dyDescent="0.3">
      <c r="A5313" s="3" t="s">
        <v>25520</v>
      </c>
      <c r="B5313" s="3" t="s">
        <v>13</v>
      </c>
      <c r="C5313" s="3" t="s">
        <v>25521</v>
      </c>
      <c r="D5313" s="3" t="s">
        <v>25522</v>
      </c>
      <c r="E5313" s="3" t="s">
        <v>25523</v>
      </c>
      <c r="F5313" s="3" t="s">
        <v>3294</v>
      </c>
      <c r="G5313" s="3" t="str">
        <f t="shared" si="496"/>
        <v>September</v>
      </c>
      <c r="H5313" s="3" t="str">
        <f t="shared" si="497"/>
        <v>2017</v>
      </c>
      <c r="I5313" s="3" t="s">
        <v>25424</v>
      </c>
      <c r="J5313" s="3">
        <v>2016</v>
      </c>
      <c r="K5313" s="3" t="s">
        <v>428</v>
      </c>
      <c r="L5313" s="3" t="s">
        <v>969</v>
      </c>
      <c r="M5313" s="3" t="str">
        <f t="shared" si="492"/>
        <v>86</v>
      </c>
      <c r="N5313" s="3" t="str">
        <f t="shared" si="493"/>
        <v>min</v>
      </c>
      <c r="O5313" s="3" t="str">
        <f t="shared" si="494"/>
        <v>China</v>
      </c>
      <c r="P5313" s="3" t="s">
        <v>111</v>
      </c>
      <c r="Q5313" s="3" t="str">
        <f t="shared" si="495"/>
        <v>Children &amp; Family Movies</v>
      </c>
      <c r="R5313" s="3" t="s">
        <v>25524</v>
      </c>
    </row>
    <row r="5314" spans="1:18" x14ac:dyDescent="0.3">
      <c r="A5314" s="3" t="s">
        <v>25525</v>
      </c>
      <c r="B5314" s="3" t="s">
        <v>13</v>
      </c>
      <c r="C5314" s="3" t="s">
        <v>25526</v>
      </c>
      <c r="D5314" s="3" t="s">
        <v>25527</v>
      </c>
      <c r="E5314" s="3" t="s">
        <v>25528</v>
      </c>
      <c r="F5314" s="3" t="s">
        <v>25529</v>
      </c>
      <c r="G5314" s="3" t="str">
        <f t="shared" si="496"/>
        <v>September</v>
      </c>
      <c r="H5314" s="3" t="str">
        <f t="shared" si="497"/>
        <v>2017</v>
      </c>
      <c r="I5314" s="3" t="s">
        <v>25424</v>
      </c>
      <c r="J5314" s="3">
        <v>2016</v>
      </c>
      <c r="K5314" s="3" t="s">
        <v>76</v>
      </c>
      <c r="L5314" s="3" t="s">
        <v>415</v>
      </c>
      <c r="M5314" s="3" t="str">
        <f t="shared" si="492"/>
        <v>83</v>
      </c>
      <c r="N5314" s="3" t="str">
        <f t="shared" si="493"/>
        <v>min</v>
      </c>
      <c r="O5314" s="3" t="str">
        <f t="shared" si="494"/>
        <v>United Kingdom</v>
      </c>
      <c r="P5314" s="3" t="s">
        <v>127</v>
      </c>
      <c r="Q5314" s="3" t="str">
        <f t="shared" si="495"/>
        <v>Documentaries</v>
      </c>
      <c r="R5314" s="3" t="s">
        <v>25530</v>
      </c>
    </row>
    <row r="5315" spans="1:18" x14ac:dyDescent="0.3">
      <c r="A5315" s="3" t="s">
        <v>25531</v>
      </c>
      <c r="B5315" s="3" t="s">
        <v>13</v>
      </c>
      <c r="C5315" s="3" t="s">
        <v>25532</v>
      </c>
      <c r="D5315" s="3" t="s">
        <v>25533</v>
      </c>
      <c r="E5315" s="3" t="s">
        <v>25534</v>
      </c>
      <c r="F5315" s="3" t="s">
        <v>25535</v>
      </c>
      <c r="G5315" s="3" t="str">
        <f t="shared" si="496"/>
        <v>September</v>
      </c>
      <c r="H5315" s="3" t="str">
        <f t="shared" si="497"/>
        <v>2017</v>
      </c>
      <c r="I5315" s="3" t="s">
        <v>25424</v>
      </c>
      <c r="J5315" s="3">
        <v>2017</v>
      </c>
      <c r="K5315" s="3" t="s">
        <v>28</v>
      </c>
      <c r="L5315" s="3" t="s">
        <v>439</v>
      </c>
      <c r="M5315" s="3" t="str">
        <f t="shared" ref="M5315:M5378" si="498">LEFT(L5315, FIND(" ",L5315)-1)</f>
        <v>113</v>
      </c>
      <c r="N5315" s="3" t="str">
        <f t="shared" ref="N5315:N5378" si="499">MID(L5315,FIND(" ",L5315)+1,20)</f>
        <v>min</v>
      </c>
      <c r="O5315" s="3" t="str">
        <f t="shared" ref="O5315:O5378" si="500">LEFT(F5315,FIND(",",F5315&amp;",")-1)</f>
        <v>Argentina</v>
      </c>
      <c r="P5315" s="3" t="s">
        <v>103</v>
      </c>
      <c r="Q5315" s="3" t="str">
        <f t="shared" ref="Q5315:Q5378" si="501">LEFT(P5315,FIND(",",P5315&amp;",")-1)</f>
        <v>Dramas</v>
      </c>
      <c r="R5315" s="3" t="s">
        <v>25536</v>
      </c>
    </row>
    <row r="5316" spans="1:18" x14ac:dyDescent="0.3">
      <c r="A5316" s="3" t="s">
        <v>25537</v>
      </c>
      <c r="B5316" s="3" t="s">
        <v>13</v>
      </c>
      <c r="C5316" s="3" t="s">
        <v>25538</v>
      </c>
      <c r="D5316" s="3" t="s">
        <v>25539</v>
      </c>
      <c r="E5316" s="3" t="s">
        <v>25540</v>
      </c>
      <c r="F5316" s="3" t="s">
        <v>1534</v>
      </c>
      <c r="G5316" s="3" t="str">
        <f t="shared" ref="G5316:G5379" si="502">LEFT(I5316, FIND(" ",I5316)-1)</f>
        <v>September</v>
      </c>
      <c r="H5316" s="3" t="str">
        <f t="shared" ref="H5316:H5379" si="503">RIGHT(I5316,4)</f>
        <v>2017</v>
      </c>
      <c r="I5316" s="3" t="s">
        <v>25424</v>
      </c>
      <c r="J5316" s="3">
        <v>2016</v>
      </c>
      <c r="K5316" s="3" t="s">
        <v>28</v>
      </c>
      <c r="L5316" s="3" t="s">
        <v>969</v>
      </c>
      <c r="M5316" s="3" t="str">
        <f t="shared" si="498"/>
        <v>86</v>
      </c>
      <c r="N5316" s="3" t="str">
        <f t="shared" si="499"/>
        <v>min</v>
      </c>
      <c r="O5316" s="3" t="str">
        <f t="shared" si="500"/>
        <v>Argentina</v>
      </c>
      <c r="P5316" s="3" t="s">
        <v>127</v>
      </c>
      <c r="Q5316" s="3" t="str">
        <f t="shared" si="501"/>
        <v>Documentaries</v>
      </c>
      <c r="R5316" s="3" t="s">
        <v>25541</v>
      </c>
    </row>
    <row r="5317" spans="1:18" x14ac:dyDescent="0.3">
      <c r="A5317" s="3" t="s">
        <v>25542</v>
      </c>
      <c r="B5317" s="3" t="s">
        <v>13</v>
      </c>
      <c r="C5317" s="3" t="s">
        <v>25543</v>
      </c>
      <c r="D5317" s="3" t="s">
        <v>12382</v>
      </c>
      <c r="E5317" s="3" t="s">
        <v>25544</v>
      </c>
      <c r="F5317" s="3" t="s">
        <v>16</v>
      </c>
      <c r="G5317" s="3" t="str">
        <f t="shared" si="502"/>
        <v>August</v>
      </c>
      <c r="H5317" s="3" t="str">
        <f t="shared" si="503"/>
        <v>2017</v>
      </c>
      <c r="I5317" s="3" t="s">
        <v>25545</v>
      </c>
      <c r="J5317" s="3">
        <v>2017</v>
      </c>
      <c r="K5317" s="3" t="s">
        <v>76</v>
      </c>
      <c r="L5317" s="3" t="s">
        <v>7608</v>
      </c>
      <c r="M5317" s="3" t="str">
        <f t="shared" si="498"/>
        <v>57</v>
      </c>
      <c r="N5317" s="3" t="str">
        <f t="shared" si="499"/>
        <v>min</v>
      </c>
      <c r="O5317" s="3" t="str">
        <f t="shared" si="500"/>
        <v>United States</v>
      </c>
      <c r="P5317" s="3" t="s">
        <v>1555</v>
      </c>
      <c r="Q5317" s="3" t="str">
        <f t="shared" si="501"/>
        <v>Stand-Up Comedy</v>
      </c>
      <c r="R5317" s="3" t="s">
        <v>25546</v>
      </c>
    </row>
    <row r="5318" spans="1:18" x14ac:dyDescent="0.3">
      <c r="A5318" s="3" t="s">
        <v>25547</v>
      </c>
      <c r="B5318" s="3" t="s">
        <v>13</v>
      </c>
      <c r="C5318" s="3" t="s">
        <v>25548</v>
      </c>
      <c r="D5318" s="3" t="s">
        <v>25549</v>
      </c>
      <c r="E5318" s="3" t="s">
        <v>25550</v>
      </c>
      <c r="F5318" s="3" t="s">
        <v>16</v>
      </c>
      <c r="G5318" s="3" t="str">
        <f t="shared" si="502"/>
        <v>August</v>
      </c>
      <c r="H5318" s="3" t="str">
        <f t="shared" si="503"/>
        <v>2017</v>
      </c>
      <c r="I5318" s="3" t="s">
        <v>25551</v>
      </c>
      <c r="J5318" s="3">
        <v>2016</v>
      </c>
      <c r="K5318" s="3" t="s">
        <v>28</v>
      </c>
      <c r="L5318" s="3" t="s">
        <v>301</v>
      </c>
      <c r="M5318" s="3" t="str">
        <f t="shared" si="498"/>
        <v>98</v>
      </c>
      <c r="N5318" s="3" t="str">
        <f t="shared" si="499"/>
        <v>min</v>
      </c>
      <c r="O5318" s="3" t="str">
        <f t="shared" si="500"/>
        <v>United States</v>
      </c>
      <c r="P5318" s="3" t="s">
        <v>4636</v>
      </c>
      <c r="Q5318" s="3" t="str">
        <f t="shared" si="501"/>
        <v>Independent Movies</v>
      </c>
      <c r="R5318" s="3" t="s">
        <v>25552</v>
      </c>
    </row>
    <row r="5319" spans="1:18" x14ac:dyDescent="0.3">
      <c r="A5319" s="3" t="s">
        <v>25553</v>
      </c>
      <c r="B5319" s="3" t="s">
        <v>13</v>
      </c>
      <c r="C5319" s="3" t="s">
        <v>25554</v>
      </c>
      <c r="D5319" s="3" t="s">
        <v>25555</v>
      </c>
      <c r="E5319" s="3" t="s">
        <v>25556</v>
      </c>
      <c r="F5319" s="3" t="s">
        <v>183</v>
      </c>
      <c r="G5319" s="3" t="str">
        <f t="shared" si="502"/>
        <v>August</v>
      </c>
      <c r="H5319" s="3" t="str">
        <f t="shared" si="503"/>
        <v>2017</v>
      </c>
      <c r="I5319" s="3" t="s">
        <v>25557</v>
      </c>
      <c r="J5319" s="3">
        <v>2017</v>
      </c>
      <c r="K5319" s="3" t="s">
        <v>319</v>
      </c>
      <c r="L5319" s="3" t="s">
        <v>294</v>
      </c>
      <c r="M5319" s="3" t="str">
        <f t="shared" si="498"/>
        <v>116</v>
      </c>
      <c r="N5319" s="3" t="str">
        <f t="shared" si="499"/>
        <v>min</v>
      </c>
      <c r="O5319" s="3" t="str">
        <f t="shared" si="500"/>
        <v>Australia</v>
      </c>
      <c r="P5319" s="3" t="s">
        <v>533</v>
      </c>
      <c r="Q5319" s="3" t="str">
        <f t="shared" si="501"/>
        <v>International Movies</v>
      </c>
      <c r="R5319" s="3" t="s">
        <v>25558</v>
      </c>
    </row>
    <row r="5320" spans="1:18" x14ac:dyDescent="0.3">
      <c r="A5320" s="3" t="s">
        <v>25559</v>
      </c>
      <c r="B5320" s="3" t="s">
        <v>13</v>
      </c>
      <c r="C5320" s="3" t="s">
        <v>25560</v>
      </c>
      <c r="D5320" s="3" t="s">
        <v>25561</v>
      </c>
      <c r="E5320" s="3" t="s">
        <v>25562</v>
      </c>
      <c r="F5320" s="3" t="s">
        <v>16</v>
      </c>
      <c r="G5320" s="3" t="str">
        <f t="shared" si="502"/>
        <v>August</v>
      </c>
      <c r="H5320" s="3" t="str">
        <f t="shared" si="503"/>
        <v>2017</v>
      </c>
      <c r="I5320" s="3" t="s">
        <v>25557</v>
      </c>
      <c r="J5320" s="3">
        <v>2017</v>
      </c>
      <c r="K5320" s="3" t="s">
        <v>28</v>
      </c>
      <c r="L5320" s="3" t="s">
        <v>367</v>
      </c>
      <c r="M5320" s="3" t="str">
        <f t="shared" si="498"/>
        <v>100</v>
      </c>
      <c r="N5320" s="3" t="str">
        <f t="shared" si="499"/>
        <v>min</v>
      </c>
      <c r="O5320" s="3" t="str">
        <f t="shared" si="500"/>
        <v>United States</v>
      </c>
      <c r="P5320" s="3" t="s">
        <v>3189</v>
      </c>
      <c r="Q5320" s="3" t="str">
        <f t="shared" si="501"/>
        <v>Horror Movies</v>
      </c>
      <c r="R5320" s="3" t="s">
        <v>25563</v>
      </c>
    </row>
    <row r="5321" spans="1:18" x14ac:dyDescent="0.3">
      <c r="A5321" s="3" t="s">
        <v>25564</v>
      </c>
      <c r="B5321" s="3" t="s">
        <v>13</v>
      </c>
      <c r="C5321" s="3" t="s">
        <v>25565</v>
      </c>
      <c r="D5321" s="3" t="s">
        <v>12382</v>
      </c>
      <c r="E5321" s="3" t="s">
        <v>25566</v>
      </c>
      <c r="F5321" s="3" t="s">
        <v>16</v>
      </c>
      <c r="G5321" s="3" t="str">
        <f t="shared" si="502"/>
        <v>August</v>
      </c>
      <c r="H5321" s="3" t="str">
        <f t="shared" si="503"/>
        <v>2017</v>
      </c>
      <c r="I5321" s="3" t="s">
        <v>25567</v>
      </c>
      <c r="J5321" s="3">
        <v>2017</v>
      </c>
      <c r="K5321" s="3" t="s">
        <v>28</v>
      </c>
      <c r="L5321" s="3" t="s">
        <v>6061</v>
      </c>
      <c r="M5321" s="3" t="str">
        <f t="shared" si="498"/>
        <v>51</v>
      </c>
      <c r="N5321" s="3" t="str">
        <f t="shared" si="499"/>
        <v>min</v>
      </c>
      <c r="O5321" s="3" t="str">
        <f t="shared" si="500"/>
        <v>United States</v>
      </c>
      <c r="P5321" s="3" t="s">
        <v>1555</v>
      </c>
      <c r="Q5321" s="3" t="str">
        <f t="shared" si="501"/>
        <v>Stand-Up Comedy</v>
      </c>
      <c r="R5321" s="3" t="s">
        <v>25568</v>
      </c>
    </row>
    <row r="5322" spans="1:18" x14ac:dyDescent="0.3">
      <c r="A5322" s="3" t="s">
        <v>25569</v>
      </c>
      <c r="B5322" s="3" t="s">
        <v>23</v>
      </c>
      <c r="C5322" s="3" t="s">
        <v>25570</v>
      </c>
      <c r="D5322" s="3" t="s">
        <v>7418</v>
      </c>
      <c r="E5322" s="3" t="s">
        <v>25571</v>
      </c>
      <c r="F5322" s="3" t="s">
        <v>16</v>
      </c>
      <c r="G5322" s="3" t="str">
        <f t="shared" si="502"/>
        <v>August</v>
      </c>
      <c r="H5322" s="3" t="str">
        <f t="shared" si="503"/>
        <v>2017</v>
      </c>
      <c r="I5322" s="3" t="s">
        <v>25572</v>
      </c>
      <c r="J5322" s="3">
        <v>2017</v>
      </c>
      <c r="K5322" s="3" t="s">
        <v>242</v>
      </c>
      <c r="L5322" s="3" t="s">
        <v>155</v>
      </c>
      <c r="M5322" s="3" t="str">
        <f t="shared" si="498"/>
        <v>5</v>
      </c>
      <c r="N5322" s="3" t="str">
        <f t="shared" si="499"/>
        <v>Seasons</v>
      </c>
      <c r="O5322" s="3" t="str">
        <f t="shared" si="500"/>
        <v>United States</v>
      </c>
      <c r="P5322" s="3" t="s">
        <v>243</v>
      </c>
      <c r="Q5322" s="3" t="str">
        <f t="shared" si="501"/>
        <v>Kids' TV</v>
      </c>
      <c r="R5322" s="3" t="s">
        <v>25573</v>
      </c>
    </row>
    <row r="5323" spans="1:18" x14ac:dyDescent="0.3">
      <c r="A5323" s="3" t="s">
        <v>25574</v>
      </c>
      <c r="B5323" s="3" t="s">
        <v>23</v>
      </c>
      <c r="C5323" s="3" t="s">
        <v>25575</v>
      </c>
      <c r="D5323" s="3" t="s">
        <v>7418</v>
      </c>
      <c r="E5323" s="3" t="s">
        <v>25576</v>
      </c>
      <c r="F5323" s="3" t="s">
        <v>16</v>
      </c>
      <c r="G5323" s="3" t="str">
        <f t="shared" si="502"/>
        <v>August</v>
      </c>
      <c r="H5323" s="3" t="str">
        <f t="shared" si="503"/>
        <v>2017</v>
      </c>
      <c r="I5323" s="3" t="s">
        <v>25572</v>
      </c>
      <c r="J5323" s="3">
        <v>2017</v>
      </c>
      <c r="K5323" s="3" t="s">
        <v>28</v>
      </c>
      <c r="L5323" s="3" t="s">
        <v>36</v>
      </c>
      <c r="M5323" s="3" t="str">
        <f t="shared" si="498"/>
        <v>1</v>
      </c>
      <c r="N5323" s="3" t="str">
        <f t="shared" si="499"/>
        <v>Season</v>
      </c>
      <c r="O5323" s="3" t="str">
        <f t="shared" si="500"/>
        <v>United States</v>
      </c>
      <c r="P5323" s="3" t="s">
        <v>11937</v>
      </c>
      <c r="Q5323" s="3" t="str">
        <f t="shared" si="501"/>
        <v>Crime TV Shows</v>
      </c>
      <c r="R5323" s="3" t="s">
        <v>25577</v>
      </c>
    </row>
    <row r="5324" spans="1:18" x14ac:dyDescent="0.3">
      <c r="A5324" s="3" t="s">
        <v>25578</v>
      </c>
      <c r="B5324" s="3" t="s">
        <v>13</v>
      </c>
      <c r="C5324" s="3" t="s">
        <v>25579</v>
      </c>
      <c r="D5324" s="3" t="s">
        <v>25580</v>
      </c>
      <c r="E5324" s="3" t="s">
        <v>25581</v>
      </c>
      <c r="F5324" s="3" t="s">
        <v>16</v>
      </c>
      <c r="G5324" s="3" t="str">
        <f t="shared" si="502"/>
        <v>August</v>
      </c>
      <c r="H5324" s="3" t="str">
        <f t="shared" si="503"/>
        <v>2017</v>
      </c>
      <c r="I5324" s="3" t="s">
        <v>25572</v>
      </c>
      <c r="J5324" s="3">
        <v>2011</v>
      </c>
      <c r="K5324" s="3" t="s">
        <v>18</v>
      </c>
      <c r="L5324" s="3" t="s">
        <v>439</v>
      </c>
      <c r="M5324" s="3" t="str">
        <f t="shared" si="498"/>
        <v>113</v>
      </c>
      <c r="N5324" s="3" t="str">
        <f t="shared" si="499"/>
        <v>min</v>
      </c>
      <c r="O5324" s="3" t="str">
        <f t="shared" si="500"/>
        <v>United States</v>
      </c>
      <c r="P5324" s="3" t="s">
        <v>545</v>
      </c>
      <c r="Q5324" s="3" t="str">
        <f t="shared" si="501"/>
        <v>Documentaries</v>
      </c>
      <c r="R5324" s="3" t="s">
        <v>25582</v>
      </c>
    </row>
    <row r="5325" spans="1:18" x14ac:dyDescent="0.3">
      <c r="A5325" s="3" t="s">
        <v>25583</v>
      </c>
      <c r="B5325" s="3" t="s">
        <v>13</v>
      </c>
      <c r="C5325" s="3" t="s">
        <v>25584</v>
      </c>
      <c r="D5325" s="3" t="s">
        <v>25585</v>
      </c>
      <c r="E5325" s="3" t="s">
        <v>25586</v>
      </c>
      <c r="F5325" s="3" t="s">
        <v>25587</v>
      </c>
      <c r="G5325" s="3" t="str">
        <f t="shared" si="502"/>
        <v>August</v>
      </c>
      <c r="H5325" s="3" t="str">
        <f t="shared" si="503"/>
        <v>2017</v>
      </c>
      <c r="I5325" s="3" t="s">
        <v>25572</v>
      </c>
      <c r="J5325" s="3">
        <v>2017</v>
      </c>
      <c r="K5325" s="3" t="s">
        <v>28</v>
      </c>
      <c r="L5325" s="3" t="s">
        <v>287</v>
      </c>
      <c r="M5325" s="3" t="str">
        <f t="shared" si="498"/>
        <v>124</v>
      </c>
      <c r="N5325" s="3" t="str">
        <f t="shared" si="499"/>
        <v>min</v>
      </c>
      <c r="O5325" s="3" t="str">
        <f t="shared" si="500"/>
        <v>United Kingdom</v>
      </c>
      <c r="P5325" s="3" t="s">
        <v>797</v>
      </c>
      <c r="Q5325" s="3" t="str">
        <f t="shared" si="501"/>
        <v>Action &amp; Adventure</v>
      </c>
      <c r="R5325" s="3" t="s">
        <v>25588</v>
      </c>
    </row>
    <row r="5326" spans="1:18" x14ac:dyDescent="0.3">
      <c r="A5326" s="3" t="s">
        <v>25589</v>
      </c>
      <c r="B5326" s="3" t="s">
        <v>23</v>
      </c>
      <c r="C5326" s="3" t="s">
        <v>25590</v>
      </c>
      <c r="D5326" s="3" t="s">
        <v>7418</v>
      </c>
      <c r="E5326" s="3" t="s">
        <v>25591</v>
      </c>
      <c r="F5326" s="3" t="s">
        <v>154</v>
      </c>
      <c r="G5326" s="3" t="str">
        <f t="shared" si="502"/>
        <v>August</v>
      </c>
      <c r="H5326" s="3" t="str">
        <f t="shared" si="503"/>
        <v>2017</v>
      </c>
      <c r="I5326" s="3" t="s">
        <v>25592</v>
      </c>
      <c r="J5326" s="3">
        <v>2013</v>
      </c>
      <c r="K5326" s="3" t="s">
        <v>28</v>
      </c>
      <c r="L5326" s="3" t="s">
        <v>36</v>
      </c>
      <c r="M5326" s="3" t="str">
        <f t="shared" si="498"/>
        <v>1</v>
      </c>
      <c r="N5326" s="3" t="str">
        <f t="shared" si="499"/>
        <v>Season</v>
      </c>
      <c r="O5326" s="3" t="str">
        <f t="shared" si="500"/>
        <v>Turkey</v>
      </c>
      <c r="P5326" s="3" t="s">
        <v>1155</v>
      </c>
      <c r="Q5326" s="3" t="str">
        <f t="shared" si="501"/>
        <v>Crime TV Shows</v>
      </c>
      <c r="R5326" s="3" t="s">
        <v>25593</v>
      </c>
    </row>
    <row r="5327" spans="1:18" x14ac:dyDescent="0.3">
      <c r="A5327" s="3" t="s">
        <v>25594</v>
      </c>
      <c r="B5327" s="3" t="s">
        <v>13</v>
      </c>
      <c r="C5327" s="3" t="s">
        <v>25595</v>
      </c>
      <c r="D5327" s="3" t="s">
        <v>17749</v>
      </c>
      <c r="E5327" s="3" t="s">
        <v>25596</v>
      </c>
      <c r="F5327" s="3" t="s">
        <v>16</v>
      </c>
      <c r="G5327" s="3" t="str">
        <f t="shared" si="502"/>
        <v>August</v>
      </c>
      <c r="H5327" s="3" t="str">
        <f t="shared" si="503"/>
        <v>2017</v>
      </c>
      <c r="I5327" s="3" t="s">
        <v>25592</v>
      </c>
      <c r="J5327" s="3">
        <v>2017</v>
      </c>
      <c r="K5327" s="3" t="s">
        <v>28</v>
      </c>
      <c r="L5327" s="3" t="s">
        <v>777</v>
      </c>
      <c r="M5327" s="3" t="str">
        <f t="shared" si="498"/>
        <v>63</v>
      </c>
      <c r="N5327" s="3" t="str">
        <f t="shared" si="499"/>
        <v>min</v>
      </c>
      <c r="O5327" s="3" t="str">
        <f t="shared" si="500"/>
        <v>United States</v>
      </c>
      <c r="P5327" s="3" t="s">
        <v>20517</v>
      </c>
      <c r="Q5327" s="3" t="str">
        <f t="shared" si="501"/>
        <v>Music &amp; Musicals</v>
      </c>
      <c r="R5327" s="3" t="s">
        <v>25597</v>
      </c>
    </row>
    <row r="5328" spans="1:18" x14ac:dyDescent="0.3">
      <c r="A5328" s="3" t="s">
        <v>25598</v>
      </c>
      <c r="B5328" s="3" t="s">
        <v>13</v>
      </c>
      <c r="C5328" s="3" t="s">
        <v>25599</v>
      </c>
      <c r="D5328" s="3" t="s">
        <v>17749</v>
      </c>
      <c r="E5328" s="3" t="s">
        <v>17536</v>
      </c>
      <c r="F5328" s="3" t="s">
        <v>16</v>
      </c>
      <c r="G5328" s="3" t="str">
        <f t="shared" si="502"/>
        <v>August</v>
      </c>
      <c r="H5328" s="3" t="str">
        <f t="shared" si="503"/>
        <v>2017</v>
      </c>
      <c r="I5328" s="3" t="s">
        <v>25592</v>
      </c>
      <c r="J5328" s="3">
        <v>2015</v>
      </c>
      <c r="K5328" s="3" t="s">
        <v>28</v>
      </c>
      <c r="L5328" s="3" t="s">
        <v>14902</v>
      </c>
      <c r="M5328" s="3" t="str">
        <f t="shared" si="498"/>
        <v>56</v>
      </c>
      <c r="N5328" s="3" t="str">
        <f t="shared" si="499"/>
        <v>min</v>
      </c>
      <c r="O5328" s="3" t="str">
        <f t="shared" si="500"/>
        <v>United States</v>
      </c>
      <c r="P5328" s="3" t="s">
        <v>1555</v>
      </c>
      <c r="Q5328" s="3" t="str">
        <f t="shared" si="501"/>
        <v>Stand-Up Comedy</v>
      </c>
      <c r="R5328" s="3" t="s">
        <v>25600</v>
      </c>
    </row>
    <row r="5329" spans="1:18" x14ac:dyDescent="0.3">
      <c r="A5329" s="3" t="s">
        <v>25601</v>
      </c>
      <c r="B5329" s="3" t="s">
        <v>23</v>
      </c>
      <c r="C5329" s="3" t="s">
        <v>25602</v>
      </c>
      <c r="D5329" s="3" t="s">
        <v>7418</v>
      </c>
      <c r="E5329" s="3" t="s">
        <v>25603</v>
      </c>
      <c r="F5329" s="3" t="s">
        <v>351</v>
      </c>
      <c r="G5329" s="3" t="str">
        <f t="shared" si="502"/>
        <v>August</v>
      </c>
      <c r="H5329" s="3" t="str">
        <f t="shared" si="503"/>
        <v>2017</v>
      </c>
      <c r="I5329" s="3" t="s">
        <v>25592</v>
      </c>
      <c r="J5329" s="3">
        <v>2017</v>
      </c>
      <c r="K5329" s="3" t="s">
        <v>28</v>
      </c>
      <c r="L5329" s="3" t="s">
        <v>36</v>
      </c>
      <c r="M5329" s="3" t="str">
        <f t="shared" si="498"/>
        <v>1</v>
      </c>
      <c r="N5329" s="3" t="str">
        <f t="shared" si="499"/>
        <v>Season</v>
      </c>
      <c r="O5329" s="3" t="str">
        <f t="shared" si="500"/>
        <v>Japan</v>
      </c>
      <c r="P5329" s="3" t="s">
        <v>1155</v>
      </c>
      <c r="Q5329" s="3" t="str">
        <f t="shared" si="501"/>
        <v>Crime TV Shows</v>
      </c>
      <c r="R5329" s="3" t="s">
        <v>25604</v>
      </c>
    </row>
    <row r="5330" spans="1:18" x14ac:dyDescent="0.3">
      <c r="A5330" s="3" t="s">
        <v>25605</v>
      </c>
      <c r="B5330" s="3" t="s">
        <v>13</v>
      </c>
      <c r="C5330" s="3" t="s">
        <v>25606</v>
      </c>
      <c r="D5330" s="3" t="s">
        <v>4247</v>
      </c>
      <c r="E5330" s="3" t="s">
        <v>25607</v>
      </c>
      <c r="F5330" s="3" t="s">
        <v>16</v>
      </c>
      <c r="G5330" s="3" t="str">
        <f t="shared" si="502"/>
        <v>August</v>
      </c>
      <c r="H5330" s="3" t="str">
        <f t="shared" si="503"/>
        <v>2017</v>
      </c>
      <c r="I5330" s="3" t="s">
        <v>25608</v>
      </c>
      <c r="J5330" s="3">
        <v>2017</v>
      </c>
      <c r="K5330" s="3" t="s">
        <v>76</v>
      </c>
      <c r="L5330" s="3" t="s">
        <v>139</v>
      </c>
      <c r="M5330" s="3" t="str">
        <f t="shared" si="498"/>
        <v>94</v>
      </c>
      <c r="N5330" s="3" t="str">
        <f t="shared" si="499"/>
        <v>min</v>
      </c>
      <c r="O5330" s="3" t="str">
        <f t="shared" si="500"/>
        <v>United States</v>
      </c>
      <c r="P5330" s="3" t="s">
        <v>199</v>
      </c>
      <c r="Q5330" s="3" t="str">
        <f t="shared" si="501"/>
        <v>Comedies</v>
      </c>
      <c r="R5330" s="3" t="s">
        <v>25609</v>
      </c>
    </row>
    <row r="5331" spans="1:18" x14ac:dyDescent="0.3">
      <c r="A5331" s="3" t="s">
        <v>25610</v>
      </c>
      <c r="B5331" s="3" t="s">
        <v>13</v>
      </c>
      <c r="C5331" s="3" t="s">
        <v>25611</v>
      </c>
      <c r="D5331" s="3" t="s">
        <v>25612</v>
      </c>
      <c r="E5331" s="3" t="s">
        <v>25613</v>
      </c>
      <c r="F5331" s="3" t="s">
        <v>16</v>
      </c>
      <c r="G5331" s="3" t="str">
        <f t="shared" si="502"/>
        <v>August</v>
      </c>
      <c r="H5331" s="3" t="str">
        <f t="shared" si="503"/>
        <v>2017</v>
      </c>
      <c r="I5331" s="3" t="s">
        <v>25614</v>
      </c>
      <c r="J5331" s="3">
        <v>2017</v>
      </c>
      <c r="K5331" s="3" t="s">
        <v>28</v>
      </c>
      <c r="L5331" s="3" t="s">
        <v>19</v>
      </c>
      <c r="M5331" s="3" t="str">
        <f t="shared" si="498"/>
        <v>90</v>
      </c>
      <c r="N5331" s="3" t="str">
        <f t="shared" si="499"/>
        <v>min</v>
      </c>
      <c r="O5331" s="3" t="str">
        <f t="shared" si="500"/>
        <v>United States</v>
      </c>
      <c r="P5331" s="3" t="s">
        <v>681</v>
      </c>
      <c r="Q5331" s="3" t="str">
        <f t="shared" si="501"/>
        <v>Dramas</v>
      </c>
      <c r="R5331" s="3" t="s">
        <v>25615</v>
      </c>
    </row>
    <row r="5332" spans="1:18" x14ac:dyDescent="0.3">
      <c r="A5332" s="3" t="s">
        <v>25616</v>
      </c>
      <c r="B5332" s="3" t="s">
        <v>13</v>
      </c>
      <c r="C5332" s="3" t="s">
        <v>25617</v>
      </c>
      <c r="D5332" s="3" t="s">
        <v>25618</v>
      </c>
      <c r="E5332" s="3" t="s">
        <v>25619</v>
      </c>
      <c r="F5332" s="3" t="s">
        <v>132</v>
      </c>
      <c r="G5332" s="3" t="str">
        <f t="shared" si="502"/>
        <v>August</v>
      </c>
      <c r="H5332" s="3" t="str">
        <f t="shared" si="503"/>
        <v>2017</v>
      </c>
      <c r="I5332" s="3" t="s">
        <v>25614</v>
      </c>
      <c r="J5332" s="3">
        <v>2015</v>
      </c>
      <c r="K5332" s="3" t="s">
        <v>28</v>
      </c>
      <c r="L5332" s="3" t="s">
        <v>4828</v>
      </c>
      <c r="M5332" s="3" t="str">
        <f t="shared" si="498"/>
        <v>71</v>
      </c>
      <c r="N5332" s="3" t="str">
        <f t="shared" si="499"/>
        <v>min</v>
      </c>
      <c r="O5332" s="3" t="str">
        <f t="shared" si="500"/>
        <v>Mexico</v>
      </c>
      <c r="P5332" s="3" t="s">
        <v>103</v>
      </c>
      <c r="Q5332" s="3" t="str">
        <f t="shared" si="501"/>
        <v>Dramas</v>
      </c>
      <c r="R5332" s="3" t="s">
        <v>25620</v>
      </c>
    </row>
    <row r="5333" spans="1:18" x14ac:dyDescent="0.3">
      <c r="A5333" s="3" t="s">
        <v>25621</v>
      </c>
      <c r="B5333" s="3" t="s">
        <v>13</v>
      </c>
      <c r="C5333" s="3" t="s">
        <v>25622</v>
      </c>
      <c r="D5333" s="3" t="s">
        <v>3829</v>
      </c>
      <c r="E5333" s="3" t="s">
        <v>25623</v>
      </c>
      <c r="F5333" s="3" t="s">
        <v>16</v>
      </c>
      <c r="G5333" s="3" t="str">
        <f t="shared" si="502"/>
        <v>August</v>
      </c>
      <c r="H5333" s="3" t="str">
        <f t="shared" si="503"/>
        <v>2017</v>
      </c>
      <c r="I5333" s="3" t="s">
        <v>25624</v>
      </c>
      <c r="J5333" s="3">
        <v>2017</v>
      </c>
      <c r="K5333" s="3" t="s">
        <v>76</v>
      </c>
      <c r="L5333" s="3" t="s">
        <v>206</v>
      </c>
      <c r="M5333" s="3" t="str">
        <f t="shared" si="498"/>
        <v>97</v>
      </c>
      <c r="N5333" s="3" t="str">
        <f t="shared" si="499"/>
        <v>min</v>
      </c>
      <c r="O5333" s="3" t="str">
        <f t="shared" si="500"/>
        <v>United States</v>
      </c>
      <c r="P5333" s="3" t="s">
        <v>688</v>
      </c>
      <c r="Q5333" s="3" t="str">
        <f t="shared" si="501"/>
        <v>Comedies</v>
      </c>
      <c r="R5333" s="3" t="s">
        <v>25625</v>
      </c>
    </row>
    <row r="5334" spans="1:18" x14ac:dyDescent="0.3">
      <c r="A5334" s="3" t="s">
        <v>25626</v>
      </c>
      <c r="B5334" s="3" t="s">
        <v>13</v>
      </c>
      <c r="C5334" s="3" t="s">
        <v>25627</v>
      </c>
      <c r="D5334" s="3" t="s">
        <v>25628</v>
      </c>
      <c r="E5334" s="3" t="s">
        <v>25629</v>
      </c>
      <c r="F5334" s="3" t="s">
        <v>16</v>
      </c>
      <c r="G5334" s="3" t="str">
        <f t="shared" si="502"/>
        <v>August</v>
      </c>
      <c r="H5334" s="3" t="str">
        <f t="shared" si="503"/>
        <v>2017</v>
      </c>
      <c r="I5334" s="3" t="s">
        <v>25630</v>
      </c>
      <c r="J5334" s="3">
        <v>2015</v>
      </c>
      <c r="K5334" s="3" t="s">
        <v>319</v>
      </c>
      <c r="L5334" s="3" t="s">
        <v>415</v>
      </c>
      <c r="M5334" s="3" t="str">
        <f t="shared" si="498"/>
        <v>83</v>
      </c>
      <c r="N5334" s="3" t="str">
        <f t="shared" si="499"/>
        <v>min</v>
      </c>
      <c r="O5334" s="3" t="str">
        <f t="shared" si="500"/>
        <v>United States</v>
      </c>
      <c r="P5334" s="3" t="s">
        <v>6210</v>
      </c>
      <c r="Q5334" s="3" t="str">
        <f t="shared" si="501"/>
        <v>Horror Movies</v>
      </c>
      <c r="R5334" s="3" t="s">
        <v>25631</v>
      </c>
    </row>
    <row r="5335" spans="1:18" x14ac:dyDescent="0.3">
      <c r="A5335" s="3" t="s">
        <v>25632</v>
      </c>
      <c r="B5335" s="3" t="s">
        <v>13</v>
      </c>
      <c r="C5335" s="3" t="s">
        <v>25633</v>
      </c>
      <c r="D5335" s="3" t="s">
        <v>2938</v>
      </c>
      <c r="E5335" s="3" t="s">
        <v>25634</v>
      </c>
      <c r="F5335" s="3" t="s">
        <v>16</v>
      </c>
      <c r="G5335" s="3" t="str">
        <f t="shared" si="502"/>
        <v>August</v>
      </c>
      <c r="H5335" s="3" t="str">
        <f t="shared" si="503"/>
        <v>2017</v>
      </c>
      <c r="I5335" s="3" t="s">
        <v>25630</v>
      </c>
      <c r="J5335" s="3">
        <v>2017</v>
      </c>
      <c r="K5335" s="3" t="s">
        <v>76</v>
      </c>
      <c r="L5335" s="3" t="s">
        <v>562</v>
      </c>
      <c r="M5335" s="3" t="str">
        <f t="shared" si="498"/>
        <v>92</v>
      </c>
      <c r="N5335" s="3" t="str">
        <f t="shared" si="499"/>
        <v>min</v>
      </c>
      <c r="O5335" s="3" t="str">
        <f t="shared" si="500"/>
        <v>United States</v>
      </c>
      <c r="P5335" s="3" t="s">
        <v>321</v>
      </c>
      <c r="Q5335" s="3" t="str">
        <f t="shared" si="501"/>
        <v>Action &amp; Adventure</v>
      </c>
      <c r="R5335" s="3" t="s">
        <v>25635</v>
      </c>
    </row>
    <row r="5336" spans="1:18" x14ac:dyDescent="0.3">
      <c r="A5336" s="3" t="s">
        <v>25636</v>
      </c>
      <c r="B5336" s="3" t="s">
        <v>13</v>
      </c>
      <c r="C5336" s="3" t="s">
        <v>25637</v>
      </c>
      <c r="D5336" s="3" t="s">
        <v>21611</v>
      </c>
      <c r="E5336" s="3" t="s">
        <v>25638</v>
      </c>
      <c r="F5336" s="3" t="s">
        <v>46</v>
      </c>
      <c r="G5336" s="3" t="str">
        <f t="shared" si="502"/>
        <v>August</v>
      </c>
      <c r="H5336" s="3" t="str">
        <f t="shared" si="503"/>
        <v>2017</v>
      </c>
      <c r="I5336" s="3" t="s">
        <v>25639</v>
      </c>
      <c r="J5336" s="3">
        <v>2017</v>
      </c>
      <c r="K5336" s="3" t="s">
        <v>28</v>
      </c>
      <c r="L5336" s="3" t="s">
        <v>1179</v>
      </c>
      <c r="M5336" s="3" t="str">
        <f t="shared" si="498"/>
        <v>165</v>
      </c>
      <c r="N5336" s="3" t="str">
        <f t="shared" si="499"/>
        <v>min</v>
      </c>
      <c r="O5336" s="3" t="str">
        <f t="shared" si="500"/>
        <v>India</v>
      </c>
      <c r="P5336" s="3" t="s">
        <v>257</v>
      </c>
      <c r="Q5336" s="3" t="str">
        <f t="shared" si="501"/>
        <v>Action &amp; Adventure</v>
      </c>
      <c r="R5336" s="3" t="s">
        <v>25640</v>
      </c>
    </row>
    <row r="5337" spans="1:18" x14ac:dyDescent="0.3">
      <c r="A5337" s="3" t="s">
        <v>25641</v>
      </c>
      <c r="B5337" s="3" t="s">
        <v>13</v>
      </c>
      <c r="C5337" s="3" t="s">
        <v>25642</v>
      </c>
      <c r="D5337" s="3" t="s">
        <v>21611</v>
      </c>
      <c r="E5337" s="3" t="s">
        <v>25638</v>
      </c>
      <c r="F5337" s="3" t="s">
        <v>7418</v>
      </c>
      <c r="G5337" s="3" t="str">
        <f t="shared" si="502"/>
        <v>August</v>
      </c>
      <c r="H5337" s="3" t="str">
        <f t="shared" si="503"/>
        <v>2017</v>
      </c>
      <c r="I5337" s="3" t="s">
        <v>25639</v>
      </c>
      <c r="J5337" s="3">
        <v>2017</v>
      </c>
      <c r="K5337" s="3" t="s">
        <v>76</v>
      </c>
      <c r="L5337" s="3" t="s">
        <v>177</v>
      </c>
      <c r="M5337" s="3" t="str">
        <f t="shared" si="498"/>
        <v>166</v>
      </c>
      <c r="N5337" s="3" t="str">
        <f t="shared" si="499"/>
        <v>min</v>
      </c>
      <c r="O5337" s="3" t="str">
        <f t="shared" si="500"/>
        <v>Unknown</v>
      </c>
      <c r="P5337" s="3" t="s">
        <v>257</v>
      </c>
      <c r="Q5337" s="3" t="str">
        <f t="shared" si="501"/>
        <v>Action &amp; Adventure</v>
      </c>
      <c r="R5337" s="3" t="s">
        <v>25643</v>
      </c>
    </row>
    <row r="5338" spans="1:18" x14ac:dyDescent="0.3">
      <c r="A5338" s="3" t="s">
        <v>25644</v>
      </c>
      <c r="B5338" s="3" t="s">
        <v>13</v>
      </c>
      <c r="C5338" s="3" t="s">
        <v>25645</v>
      </c>
      <c r="D5338" s="3" t="s">
        <v>21611</v>
      </c>
      <c r="E5338" s="3" t="s">
        <v>25638</v>
      </c>
      <c r="F5338" s="3" t="s">
        <v>7418</v>
      </c>
      <c r="G5338" s="3" t="str">
        <f t="shared" si="502"/>
        <v>August</v>
      </c>
      <c r="H5338" s="3" t="str">
        <f t="shared" si="503"/>
        <v>2017</v>
      </c>
      <c r="I5338" s="3" t="s">
        <v>25639</v>
      </c>
      <c r="J5338" s="3">
        <v>2017</v>
      </c>
      <c r="K5338" s="3" t="s">
        <v>28</v>
      </c>
      <c r="L5338" s="3" t="s">
        <v>177</v>
      </c>
      <c r="M5338" s="3" t="str">
        <f t="shared" si="498"/>
        <v>166</v>
      </c>
      <c r="N5338" s="3" t="str">
        <f t="shared" si="499"/>
        <v>min</v>
      </c>
      <c r="O5338" s="3" t="str">
        <f t="shared" si="500"/>
        <v>Unknown</v>
      </c>
      <c r="P5338" s="3" t="s">
        <v>257</v>
      </c>
      <c r="Q5338" s="3" t="str">
        <f t="shared" si="501"/>
        <v>Action &amp; Adventure</v>
      </c>
      <c r="R5338" s="3" t="s">
        <v>25646</v>
      </c>
    </row>
    <row r="5339" spans="1:18" x14ac:dyDescent="0.3">
      <c r="A5339" s="3" t="s">
        <v>25647</v>
      </c>
      <c r="B5339" s="3" t="s">
        <v>13</v>
      </c>
      <c r="C5339" s="3" t="s">
        <v>25648</v>
      </c>
      <c r="D5339" s="3" t="s">
        <v>21611</v>
      </c>
      <c r="E5339" s="3" t="s">
        <v>21612</v>
      </c>
      <c r="F5339" s="3" t="s">
        <v>46</v>
      </c>
      <c r="G5339" s="3" t="str">
        <f t="shared" si="502"/>
        <v>August</v>
      </c>
      <c r="H5339" s="3" t="str">
        <f t="shared" si="503"/>
        <v>2017</v>
      </c>
      <c r="I5339" s="3" t="s">
        <v>25639</v>
      </c>
      <c r="J5339" s="3">
        <v>2015</v>
      </c>
      <c r="K5339" s="3" t="s">
        <v>76</v>
      </c>
      <c r="L5339" s="3" t="s">
        <v>3577</v>
      </c>
      <c r="M5339" s="3" t="str">
        <f t="shared" si="498"/>
        <v>159</v>
      </c>
      <c r="N5339" s="3" t="str">
        <f t="shared" si="499"/>
        <v>min</v>
      </c>
      <c r="O5339" s="3" t="str">
        <f t="shared" si="500"/>
        <v>India</v>
      </c>
      <c r="P5339" s="3" t="s">
        <v>257</v>
      </c>
      <c r="Q5339" s="3" t="str">
        <f t="shared" si="501"/>
        <v>Action &amp; Adventure</v>
      </c>
      <c r="R5339" s="3" t="s">
        <v>25649</v>
      </c>
    </row>
    <row r="5340" spans="1:18" x14ac:dyDescent="0.3">
      <c r="A5340" s="3" t="s">
        <v>25650</v>
      </c>
      <c r="B5340" s="3" t="s">
        <v>13</v>
      </c>
      <c r="C5340" s="3" t="s">
        <v>25651</v>
      </c>
      <c r="D5340" s="3" t="s">
        <v>21611</v>
      </c>
      <c r="E5340" s="3" t="s">
        <v>21612</v>
      </c>
      <c r="F5340" s="3" t="s">
        <v>7418</v>
      </c>
      <c r="G5340" s="3" t="str">
        <f t="shared" si="502"/>
        <v>August</v>
      </c>
      <c r="H5340" s="3" t="str">
        <f t="shared" si="503"/>
        <v>2017</v>
      </c>
      <c r="I5340" s="3" t="s">
        <v>25639</v>
      </c>
      <c r="J5340" s="3">
        <v>2015</v>
      </c>
      <c r="K5340" s="3" t="s">
        <v>76</v>
      </c>
      <c r="L5340" s="3" t="s">
        <v>12566</v>
      </c>
      <c r="M5340" s="3" t="str">
        <f t="shared" si="498"/>
        <v>160</v>
      </c>
      <c r="N5340" s="3" t="str">
        <f t="shared" si="499"/>
        <v>min</v>
      </c>
      <c r="O5340" s="3" t="str">
        <f t="shared" si="500"/>
        <v>Unknown</v>
      </c>
      <c r="P5340" s="3" t="s">
        <v>257</v>
      </c>
      <c r="Q5340" s="3" t="str">
        <f t="shared" si="501"/>
        <v>Action &amp; Adventure</v>
      </c>
      <c r="R5340" s="3" t="s">
        <v>25652</v>
      </c>
    </row>
    <row r="5341" spans="1:18" x14ac:dyDescent="0.3">
      <c r="A5341" s="3" t="s">
        <v>25653</v>
      </c>
      <c r="B5341" s="3" t="s">
        <v>13</v>
      </c>
      <c r="C5341" s="3" t="s">
        <v>25654</v>
      </c>
      <c r="D5341" s="3" t="s">
        <v>21611</v>
      </c>
      <c r="E5341" s="3" t="s">
        <v>21612</v>
      </c>
      <c r="F5341" s="3" t="s">
        <v>7418</v>
      </c>
      <c r="G5341" s="3" t="str">
        <f t="shared" si="502"/>
        <v>August</v>
      </c>
      <c r="H5341" s="3" t="str">
        <f t="shared" si="503"/>
        <v>2017</v>
      </c>
      <c r="I5341" s="3" t="s">
        <v>25639</v>
      </c>
      <c r="J5341" s="3">
        <v>2015</v>
      </c>
      <c r="K5341" s="3" t="s">
        <v>76</v>
      </c>
      <c r="L5341" s="3" t="s">
        <v>3577</v>
      </c>
      <c r="M5341" s="3" t="str">
        <f t="shared" si="498"/>
        <v>159</v>
      </c>
      <c r="N5341" s="3" t="str">
        <f t="shared" si="499"/>
        <v>min</v>
      </c>
      <c r="O5341" s="3" t="str">
        <f t="shared" si="500"/>
        <v>Unknown</v>
      </c>
      <c r="P5341" s="3" t="s">
        <v>257</v>
      </c>
      <c r="Q5341" s="3" t="str">
        <f t="shared" si="501"/>
        <v>Action &amp; Adventure</v>
      </c>
      <c r="R5341" s="3" t="s">
        <v>25655</v>
      </c>
    </row>
    <row r="5342" spans="1:18" x14ac:dyDescent="0.3">
      <c r="A5342" s="3" t="s">
        <v>25656</v>
      </c>
      <c r="B5342" s="3" t="s">
        <v>13</v>
      </c>
      <c r="C5342" s="3" t="s">
        <v>25657</v>
      </c>
      <c r="D5342" s="3" t="s">
        <v>25658</v>
      </c>
      <c r="E5342" s="3" t="s">
        <v>25659</v>
      </c>
      <c r="F5342" s="3" t="s">
        <v>16</v>
      </c>
      <c r="G5342" s="3" t="str">
        <f t="shared" si="502"/>
        <v>August</v>
      </c>
      <c r="H5342" s="3" t="str">
        <f t="shared" si="503"/>
        <v>2017</v>
      </c>
      <c r="I5342" s="3" t="s">
        <v>25660</v>
      </c>
      <c r="J5342" s="3">
        <v>2015</v>
      </c>
      <c r="K5342" s="3" t="s">
        <v>242</v>
      </c>
      <c r="L5342" s="3" t="s">
        <v>6363</v>
      </c>
      <c r="M5342" s="3" t="str">
        <f t="shared" si="498"/>
        <v>22</v>
      </c>
      <c r="N5342" s="3" t="str">
        <f t="shared" si="499"/>
        <v>min</v>
      </c>
      <c r="O5342" s="3" t="str">
        <f t="shared" si="500"/>
        <v>United States</v>
      </c>
      <c r="P5342" s="3" t="s">
        <v>61</v>
      </c>
      <c r="Q5342" s="3" t="str">
        <f t="shared" si="501"/>
        <v>Children &amp; Family Movies</v>
      </c>
      <c r="R5342" s="3" t="s">
        <v>25661</v>
      </c>
    </row>
    <row r="5343" spans="1:18" x14ac:dyDescent="0.3">
      <c r="A5343" s="3" t="s">
        <v>25662</v>
      </c>
      <c r="B5343" s="3" t="s">
        <v>13</v>
      </c>
      <c r="C5343" s="3" t="s">
        <v>25663</v>
      </c>
      <c r="D5343" s="3" t="s">
        <v>25664</v>
      </c>
      <c r="E5343" s="3" t="s">
        <v>25665</v>
      </c>
      <c r="F5343" s="3" t="s">
        <v>25666</v>
      </c>
      <c r="G5343" s="3" t="str">
        <f t="shared" si="502"/>
        <v>August</v>
      </c>
      <c r="H5343" s="3" t="str">
        <f t="shared" si="503"/>
        <v>2017</v>
      </c>
      <c r="I5343" s="3" t="s">
        <v>25667</v>
      </c>
      <c r="J5343" s="3">
        <v>2016</v>
      </c>
      <c r="K5343" s="3" t="s">
        <v>18</v>
      </c>
      <c r="L5343" s="3" t="s">
        <v>256</v>
      </c>
      <c r="M5343" s="3" t="str">
        <f t="shared" si="498"/>
        <v>105</v>
      </c>
      <c r="N5343" s="3" t="str">
        <f t="shared" si="499"/>
        <v>min</v>
      </c>
      <c r="O5343" s="3" t="str">
        <f t="shared" si="500"/>
        <v>France</v>
      </c>
      <c r="P5343" s="3" t="s">
        <v>11908</v>
      </c>
      <c r="Q5343" s="3" t="str">
        <f t="shared" si="501"/>
        <v>Action &amp; Adventure</v>
      </c>
      <c r="R5343" s="3" t="s">
        <v>25668</v>
      </c>
    </row>
    <row r="5344" spans="1:18" x14ac:dyDescent="0.3">
      <c r="A5344" s="3" t="s">
        <v>25669</v>
      </c>
      <c r="B5344" s="3" t="s">
        <v>13</v>
      </c>
      <c r="C5344" s="3" t="s">
        <v>25670</v>
      </c>
      <c r="D5344" s="3" t="s">
        <v>22867</v>
      </c>
      <c r="E5344" s="3" t="s">
        <v>3962</v>
      </c>
      <c r="F5344" s="3" t="s">
        <v>132</v>
      </c>
      <c r="G5344" s="3" t="str">
        <f t="shared" si="502"/>
        <v>August</v>
      </c>
      <c r="H5344" s="3" t="str">
        <f t="shared" si="503"/>
        <v>2017</v>
      </c>
      <c r="I5344" s="3" t="s">
        <v>25671</v>
      </c>
      <c r="J5344" s="3">
        <v>2017</v>
      </c>
      <c r="K5344" s="3" t="s">
        <v>28</v>
      </c>
      <c r="L5344" s="3" t="s">
        <v>5087</v>
      </c>
      <c r="M5344" s="3" t="str">
        <f t="shared" si="498"/>
        <v>54</v>
      </c>
      <c r="N5344" s="3" t="str">
        <f t="shared" si="499"/>
        <v>min</v>
      </c>
      <c r="O5344" s="3" t="str">
        <f t="shared" si="500"/>
        <v>Mexico</v>
      </c>
      <c r="P5344" s="3" t="s">
        <v>1555</v>
      </c>
      <c r="Q5344" s="3" t="str">
        <f t="shared" si="501"/>
        <v>Stand-Up Comedy</v>
      </c>
      <c r="R5344" s="3" t="s">
        <v>25672</v>
      </c>
    </row>
    <row r="5345" spans="1:18" x14ac:dyDescent="0.3">
      <c r="A5345" s="3" t="s">
        <v>25673</v>
      </c>
      <c r="B5345" s="3" t="s">
        <v>13</v>
      </c>
      <c r="C5345" s="3" t="s">
        <v>25674</v>
      </c>
      <c r="D5345" s="3" t="s">
        <v>25675</v>
      </c>
      <c r="E5345" s="3" t="s">
        <v>25676</v>
      </c>
      <c r="F5345" s="3" t="s">
        <v>16</v>
      </c>
      <c r="G5345" s="3" t="str">
        <f t="shared" si="502"/>
        <v>August</v>
      </c>
      <c r="H5345" s="3" t="str">
        <f t="shared" si="503"/>
        <v>2017</v>
      </c>
      <c r="I5345" s="3" t="s">
        <v>25671</v>
      </c>
      <c r="J5345" s="3">
        <v>2017</v>
      </c>
      <c r="K5345" s="3" t="s">
        <v>28</v>
      </c>
      <c r="L5345" s="3" t="s">
        <v>796</v>
      </c>
      <c r="M5345" s="3" t="str">
        <f t="shared" si="498"/>
        <v>121</v>
      </c>
      <c r="N5345" s="3" t="str">
        <f t="shared" si="499"/>
        <v>min</v>
      </c>
      <c r="O5345" s="3" t="str">
        <f t="shared" si="500"/>
        <v>United States</v>
      </c>
      <c r="P5345" s="3" t="s">
        <v>545</v>
      </c>
      <c r="Q5345" s="3" t="str">
        <f t="shared" si="501"/>
        <v>Documentaries</v>
      </c>
      <c r="R5345" s="3" t="s">
        <v>25677</v>
      </c>
    </row>
    <row r="5346" spans="1:18" x14ac:dyDescent="0.3">
      <c r="A5346" s="3" t="s">
        <v>25678</v>
      </c>
      <c r="B5346" s="3" t="s">
        <v>13</v>
      </c>
      <c r="C5346" s="3" t="s">
        <v>25679</v>
      </c>
      <c r="D5346" s="3" t="s">
        <v>25680</v>
      </c>
      <c r="E5346" s="3" t="s">
        <v>25681</v>
      </c>
      <c r="F5346" s="3" t="s">
        <v>25682</v>
      </c>
      <c r="G5346" s="3" t="str">
        <f t="shared" si="502"/>
        <v>August</v>
      </c>
      <c r="H5346" s="3" t="str">
        <f t="shared" si="503"/>
        <v>2017</v>
      </c>
      <c r="I5346" s="3" t="s">
        <v>25671</v>
      </c>
      <c r="J5346" s="3">
        <v>2017</v>
      </c>
      <c r="K5346" s="3" t="s">
        <v>319</v>
      </c>
      <c r="L5346" s="3" t="s">
        <v>198</v>
      </c>
      <c r="M5346" s="3" t="str">
        <f t="shared" si="498"/>
        <v>103</v>
      </c>
      <c r="N5346" s="3" t="str">
        <f t="shared" si="499"/>
        <v>min</v>
      </c>
      <c r="O5346" s="3" t="str">
        <f t="shared" si="500"/>
        <v>United Kingdom</v>
      </c>
      <c r="P5346" s="3" t="s">
        <v>4636</v>
      </c>
      <c r="Q5346" s="3" t="str">
        <f t="shared" si="501"/>
        <v>Independent Movies</v>
      </c>
      <c r="R5346" s="3" t="s">
        <v>25683</v>
      </c>
    </row>
    <row r="5347" spans="1:18" x14ac:dyDescent="0.3">
      <c r="A5347" s="3" t="s">
        <v>25684</v>
      </c>
      <c r="B5347" s="3" t="s">
        <v>23</v>
      </c>
      <c r="C5347" s="3" t="s">
        <v>25685</v>
      </c>
      <c r="D5347" s="3" t="s">
        <v>7418</v>
      </c>
      <c r="E5347" s="3" t="s">
        <v>25686</v>
      </c>
      <c r="F5347" s="3" t="s">
        <v>16</v>
      </c>
      <c r="G5347" s="3" t="str">
        <f t="shared" si="502"/>
        <v>August</v>
      </c>
      <c r="H5347" s="3" t="str">
        <f t="shared" si="503"/>
        <v>2017</v>
      </c>
      <c r="I5347" s="3" t="s">
        <v>25671</v>
      </c>
      <c r="J5347" s="3">
        <v>2017</v>
      </c>
      <c r="K5347" s="3" t="s">
        <v>28</v>
      </c>
      <c r="L5347" s="3" t="s">
        <v>36</v>
      </c>
      <c r="M5347" s="3" t="str">
        <f t="shared" si="498"/>
        <v>1</v>
      </c>
      <c r="N5347" s="3" t="str">
        <f t="shared" si="499"/>
        <v>Season</v>
      </c>
      <c r="O5347" s="3" t="str">
        <f t="shared" si="500"/>
        <v>United States</v>
      </c>
      <c r="P5347" s="3" t="s">
        <v>226</v>
      </c>
      <c r="Q5347" s="3" t="str">
        <f t="shared" si="501"/>
        <v>TV Comedies</v>
      </c>
      <c r="R5347" s="3" t="s">
        <v>25687</v>
      </c>
    </row>
    <row r="5348" spans="1:18" x14ac:dyDescent="0.3">
      <c r="A5348" s="3" t="s">
        <v>25688</v>
      </c>
      <c r="B5348" s="3" t="s">
        <v>13</v>
      </c>
      <c r="C5348" s="3" t="s">
        <v>25689</v>
      </c>
      <c r="D5348" s="3" t="s">
        <v>10957</v>
      </c>
      <c r="E5348" s="3" t="s">
        <v>25690</v>
      </c>
      <c r="F5348" s="3" t="s">
        <v>10959</v>
      </c>
      <c r="G5348" s="3" t="str">
        <f t="shared" si="502"/>
        <v>August</v>
      </c>
      <c r="H5348" s="3" t="str">
        <f t="shared" si="503"/>
        <v>2017</v>
      </c>
      <c r="I5348" s="3" t="s">
        <v>25691</v>
      </c>
      <c r="J5348" s="3">
        <v>2017</v>
      </c>
      <c r="K5348" s="3" t="s">
        <v>28</v>
      </c>
      <c r="L5348" s="3" t="s">
        <v>1080</v>
      </c>
      <c r="M5348" s="3" t="str">
        <f t="shared" si="498"/>
        <v>129</v>
      </c>
      <c r="N5348" s="3" t="str">
        <f t="shared" si="499"/>
        <v>min</v>
      </c>
      <c r="O5348" s="3" t="str">
        <f t="shared" si="500"/>
        <v>Spain</v>
      </c>
      <c r="P5348" s="3" t="s">
        <v>533</v>
      </c>
      <c r="Q5348" s="3" t="str">
        <f t="shared" si="501"/>
        <v>International Movies</v>
      </c>
      <c r="R5348" s="3" t="s">
        <v>25692</v>
      </c>
    </row>
    <row r="5349" spans="1:18" x14ac:dyDescent="0.3">
      <c r="A5349" s="3" t="s">
        <v>25693</v>
      </c>
      <c r="B5349" s="3" t="s">
        <v>23</v>
      </c>
      <c r="C5349" s="3" t="s">
        <v>25694</v>
      </c>
      <c r="D5349" s="3" t="s">
        <v>7418</v>
      </c>
      <c r="E5349" s="3" t="s">
        <v>25695</v>
      </c>
      <c r="F5349" s="3" t="s">
        <v>7948</v>
      </c>
      <c r="G5349" s="3" t="str">
        <f t="shared" si="502"/>
        <v>August</v>
      </c>
      <c r="H5349" s="3" t="str">
        <f t="shared" si="503"/>
        <v>2017</v>
      </c>
      <c r="I5349" s="3" t="s">
        <v>25696</v>
      </c>
      <c r="J5349" s="3">
        <v>2011</v>
      </c>
      <c r="K5349" s="3" t="s">
        <v>76</v>
      </c>
      <c r="L5349" s="3" t="s">
        <v>36</v>
      </c>
      <c r="M5349" s="3" t="str">
        <f t="shared" si="498"/>
        <v>1</v>
      </c>
      <c r="N5349" s="3" t="str">
        <f t="shared" si="499"/>
        <v>Season</v>
      </c>
      <c r="O5349" s="3" t="str">
        <f t="shared" si="500"/>
        <v>Singapore</v>
      </c>
      <c r="P5349" s="3" t="s">
        <v>345</v>
      </c>
      <c r="Q5349" s="3" t="str">
        <f t="shared" si="501"/>
        <v>International TV Shows</v>
      </c>
      <c r="R5349" s="3" t="s">
        <v>25697</v>
      </c>
    </row>
    <row r="5350" spans="1:18" x14ac:dyDescent="0.3">
      <c r="A5350" s="3" t="s">
        <v>25698</v>
      </c>
      <c r="B5350" s="3" t="s">
        <v>23</v>
      </c>
      <c r="C5350" s="3" t="s">
        <v>25699</v>
      </c>
      <c r="D5350" s="3" t="s">
        <v>7418</v>
      </c>
      <c r="E5350" s="3" t="s">
        <v>25700</v>
      </c>
      <c r="F5350" s="3" t="s">
        <v>1743</v>
      </c>
      <c r="G5350" s="3" t="str">
        <f t="shared" si="502"/>
        <v>August</v>
      </c>
      <c r="H5350" s="3" t="str">
        <f t="shared" si="503"/>
        <v>2017</v>
      </c>
      <c r="I5350" s="3" t="s">
        <v>25696</v>
      </c>
      <c r="J5350" s="3">
        <v>2016</v>
      </c>
      <c r="K5350" s="3" t="s">
        <v>76</v>
      </c>
      <c r="L5350" s="3" t="s">
        <v>36</v>
      </c>
      <c r="M5350" s="3" t="str">
        <f t="shared" si="498"/>
        <v>1</v>
      </c>
      <c r="N5350" s="3" t="str">
        <f t="shared" si="499"/>
        <v>Season</v>
      </c>
      <c r="O5350" s="3" t="str">
        <f t="shared" si="500"/>
        <v>Taiwan</v>
      </c>
      <c r="P5350" s="3" t="s">
        <v>1155</v>
      </c>
      <c r="Q5350" s="3" t="str">
        <f t="shared" si="501"/>
        <v>Crime TV Shows</v>
      </c>
      <c r="R5350" s="3" t="s">
        <v>25701</v>
      </c>
    </row>
    <row r="5351" spans="1:18" x14ac:dyDescent="0.3">
      <c r="A5351" s="3" t="s">
        <v>25702</v>
      </c>
      <c r="B5351" s="3" t="s">
        <v>23</v>
      </c>
      <c r="C5351" s="3" t="s">
        <v>25703</v>
      </c>
      <c r="D5351" s="3" t="s">
        <v>7418</v>
      </c>
      <c r="E5351" s="3" t="s">
        <v>25704</v>
      </c>
      <c r="F5351" s="3" t="s">
        <v>633</v>
      </c>
      <c r="G5351" s="3" t="str">
        <f t="shared" si="502"/>
        <v>August</v>
      </c>
      <c r="H5351" s="3" t="str">
        <f t="shared" si="503"/>
        <v>2017</v>
      </c>
      <c r="I5351" s="3" t="s">
        <v>25696</v>
      </c>
      <c r="J5351" s="3">
        <v>2014</v>
      </c>
      <c r="K5351" s="3" t="s">
        <v>76</v>
      </c>
      <c r="L5351" s="3" t="s">
        <v>36</v>
      </c>
      <c r="M5351" s="3" t="str">
        <f t="shared" si="498"/>
        <v>1</v>
      </c>
      <c r="N5351" s="3" t="str">
        <f t="shared" si="499"/>
        <v>Season</v>
      </c>
      <c r="O5351" s="3" t="str">
        <f t="shared" si="500"/>
        <v>South Korea</v>
      </c>
      <c r="P5351" s="3" t="s">
        <v>340</v>
      </c>
      <c r="Q5351" s="3" t="str">
        <f t="shared" si="501"/>
        <v>International TV Shows</v>
      </c>
      <c r="R5351" s="3" t="s">
        <v>25705</v>
      </c>
    </row>
    <row r="5352" spans="1:18" x14ac:dyDescent="0.3">
      <c r="A5352" s="3" t="s">
        <v>25706</v>
      </c>
      <c r="B5352" s="3" t="s">
        <v>23</v>
      </c>
      <c r="C5352" s="3" t="s">
        <v>25707</v>
      </c>
      <c r="D5352" s="3" t="s">
        <v>7418</v>
      </c>
      <c r="E5352" s="3" t="s">
        <v>25708</v>
      </c>
      <c r="F5352" s="3" t="s">
        <v>913</v>
      </c>
      <c r="G5352" s="3" t="str">
        <f t="shared" si="502"/>
        <v>August</v>
      </c>
      <c r="H5352" s="3" t="str">
        <f t="shared" si="503"/>
        <v>2017</v>
      </c>
      <c r="I5352" s="3" t="s">
        <v>25696</v>
      </c>
      <c r="J5352" s="3">
        <v>2015</v>
      </c>
      <c r="K5352" s="3" t="s">
        <v>76</v>
      </c>
      <c r="L5352" s="3" t="s">
        <v>36</v>
      </c>
      <c r="M5352" s="3" t="str">
        <f t="shared" si="498"/>
        <v>1</v>
      </c>
      <c r="N5352" s="3" t="str">
        <f t="shared" si="499"/>
        <v>Season</v>
      </c>
      <c r="O5352" s="3" t="str">
        <f t="shared" si="500"/>
        <v>Russia</v>
      </c>
      <c r="P5352" s="3" t="s">
        <v>1155</v>
      </c>
      <c r="Q5352" s="3" t="str">
        <f t="shared" si="501"/>
        <v>Crime TV Shows</v>
      </c>
      <c r="R5352" s="3" t="s">
        <v>25709</v>
      </c>
    </row>
    <row r="5353" spans="1:18" x14ac:dyDescent="0.3">
      <c r="A5353" s="3" t="s">
        <v>25710</v>
      </c>
      <c r="B5353" s="3" t="s">
        <v>13</v>
      </c>
      <c r="C5353" s="3" t="s">
        <v>25711</v>
      </c>
      <c r="D5353" s="3" t="s">
        <v>25712</v>
      </c>
      <c r="E5353" s="3" t="s">
        <v>25713</v>
      </c>
      <c r="F5353" s="3" t="s">
        <v>1233</v>
      </c>
      <c r="G5353" s="3" t="str">
        <f t="shared" si="502"/>
        <v>August</v>
      </c>
      <c r="H5353" s="3" t="str">
        <f t="shared" si="503"/>
        <v>2017</v>
      </c>
      <c r="I5353" s="3" t="s">
        <v>25696</v>
      </c>
      <c r="J5353" s="3">
        <v>2016</v>
      </c>
      <c r="K5353" s="3" t="s">
        <v>28</v>
      </c>
      <c r="L5353" s="3" t="s">
        <v>394</v>
      </c>
      <c r="M5353" s="3" t="str">
        <f t="shared" si="498"/>
        <v>95</v>
      </c>
      <c r="N5353" s="3" t="str">
        <f t="shared" si="499"/>
        <v>min</v>
      </c>
      <c r="O5353" s="3" t="str">
        <f t="shared" si="500"/>
        <v>Ireland</v>
      </c>
      <c r="P5353" s="3" t="s">
        <v>493</v>
      </c>
      <c r="Q5353" s="3" t="str">
        <f t="shared" si="501"/>
        <v>Comedies</v>
      </c>
      <c r="R5353" s="3" t="s">
        <v>25714</v>
      </c>
    </row>
    <row r="5354" spans="1:18" x14ac:dyDescent="0.3">
      <c r="A5354" s="3" t="s">
        <v>25715</v>
      </c>
      <c r="B5354" s="3" t="s">
        <v>23</v>
      </c>
      <c r="C5354" s="3" t="s">
        <v>25716</v>
      </c>
      <c r="D5354" s="3" t="s">
        <v>7418</v>
      </c>
      <c r="E5354" s="3" t="s">
        <v>25717</v>
      </c>
      <c r="F5354" s="3" t="s">
        <v>7418</v>
      </c>
      <c r="G5354" s="3" t="str">
        <f t="shared" si="502"/>
        <v>August</v>
      </c>
      <c r="H5354" s="3" t="str">
        <f t="shared" si="503"/>
        <v>2017</v>
      </c>
      <c r="I5354" s="3" t="s">
        <v>25696</v>
      </c>
      <c r="J5354" s="3">
        <v>2016</v>
      </c>
      <c r="K5354" s="3" t="s">
        <v>76</v>
      </c>
      <c r="L5354" s="3" t="s">
        <v>36</v>
      </c>
      <c r="M5354" s="3" t="str">
        <f t="shared" si="498"/>
        <v>1</v>
      </c>
      <c r="N5354" s="3" t="str">
        <f t="shared" si="499"/>
        <v>Season</v>
      </c>
      <c r="O5354" s="3" t="str">
        <f t="shared" si="500"/>
        <v>Unknown</v>
      </c>
      <c r="P5354" s="3" t="s">
        <v>1155</v>
      </c>
      <c r="Q5354" s="3" t="str">
        <f t="shared" si="501"/>
        <v>Crime TV Shows</v>
      </c>
      <c r="R5354" s="3" t="s">
        <v>25718</v>
      </c>
    </row>
    <row r="5355" spans="1:18" x14ac:dyDescent="0.3">
      <c r="A5355" s="3" t="s">
        <v>25719</v>
      </c>
      <c r="B5355" s="3" t="s">
        <v>13</v>
      </c>
      <c r="C5355" s="3" t="s">
        <v>25720</v>
      </c>
      <c r="D5355" s="3" t="s">
        <v>25721</v>
      </c>
      <c r="E5355" s="3" t="s">
        <v>25722</v>
      </c>
      <c r="F5355" s="3" t="s">
        <v>16</v>
      </c>
      <c r="G5355" s="3" t="str">
        <f t="shared" si="502"/>
        <v>August</v>
      </c>
      <c r="H5355" s="3" t="str">
        <f t="shared" si="503"/>
        <v>2017</v>
      </c>
      <c r="I5355" s="3" t="s">
        <v>25696</v>
      </c>
      <c r="J5355" s="3">
        <v>2016</v>
      </c>
      <c r="K5355" s="3" t="s">
        <v>170</v>
      </c>
      <c r="L5355" s="3" t="s">
        <v>616</v>
      </c>
      <c r="M5355" s="3" t="str">
        <f t="shared" si="498"/>
        <v>80</v>
      </c>
      <c r="N5355" s="3" t="str">
        <f t="shared" si="499"/>
        <v>min</v>
      </c>
      <c r="O5355" s="3" t="str">
        <f t="shared" si="500"/>
        <v>United States</v>
      </c>
      <c r="P5355" s="3" t="s">
        <v>111</v>
      </c>
      <c r="Q5355" s="3" t="str">
        <f t="shared" si="501"/>
        <v>Children &amp; Family Movies</v>
      </c>
      <c r="R5355" s="3" t="s">
        <v>25723</v>
      </c>
    </row>
    <row r="5356" spans="1:18" x14ac:dyDescent="0.3">
      <c r="A5356" s="3" t="s">
        <v>25724</v>
      </c>
      <c r="B5356" s="3" t="s">
        <v>23</v>
      </c>
      <c r="C5356" s="3" t="s">
        <v>25725</v>
      </c>
      <c r="D5356" s="3" t="s">
        <v>7418</v>
      </c>
      <c r="E5356" s="3" t="s">
        <v>25726</v>
      </c>
      <c r="F5356" s="3" t="s">
        <v>1743</v>
      </c>
      <c r="G5356" s="3" t="str">
        <f t="shared" si="502"/>
        <v>August</v>
      </c>
      <c r="H5356" s="3" t="str">
        <f t="shared" si="503"/>
        <v>2017</v>
      </c>
      <c r="I5356" s="3" t="s">
        <v>25696</v>
      </c>
      <c r="J5356" s="3">
        <v>2016</v>
      </c>
      <c r="K5356" s="3" t="s">
        <v>110</v>
      </c>
      <c r="L5356" s="3" t="s">
        <v>36</v>
      </c>
      <c r="M5356" s="3" t="str">
        <f t="shared" si="498"/>
        <v>1</v>
      </c>
      <c r="N5356" s="3" t="str">
        <f t="shared" si="499"/>
        <v>Season</v>
      </c>
      <c r="O5356" s="3" t="str">
        <f t="shared" si="500"/>
        <v>Taiwan</v>
      </c>
      <c r="P5356" s="3" t="s">
        <v>1612</v>
      </c>
      <c r="Q5356" s="3" t="str">
        <f t="shared" si="501"/>
        <v>International TV Shows</v>
      </c>
      <c r="R5356" s="3" t="s">
        <v>25727</v>
      </c>
    </row>
    <row r="5357" spans="1:18" x14ac:dyDescent="0.3">
      <c r="A5357" s="3" t="s">
        <v>25728</v>
      </c>
      <c r="B5357" s="3" t="s">
        <v>23</v>
      </c>
      <c r="C5357" s="3" t="s">
        <v>25729</v>
      </c>
      <c r="D5357" s="3" t="s">
        <v>7418</v>
      </c>
      <c r="E5357" s="3" t="s">
        <v>25730</v>
      </c>
      <c r="F5357" s="3" t="s">
        <v>913</v>
      </c>
      <c r="G5357" s="3" t="str">
        <f t="shared" si="502"/>
        <v>August</v>
      </c>
      <c r="H5357" s="3" t="str">
        <f t="shared" si="503"/>
        <v>2017</v>
      </c>
      <c r="I5357" s="3" t="s">
        <v>25696</v>
      </c>
      <c r="J5357" s="3">
        <v>2014</v>
      </c>
      <c r="K5357" s="3" t="s">
        <v>28</v>
      </c>
      <c r="L5357" s="3" t="s">
        <v>36</v>
      </c>
      <c r="M5357" s="3" t="str">
        <f t="shared" si="498"/>
        <v>1</v>
      </c>
      <c r="N5357" s="3" t="str">
        <f t="shared" si="499"/>
        <v>Season</v>
      </c>
      <c r="O5357" s="3" t="str">
        <f t="shared" si="500"/>
        <v>Russia</v>
      </c>
      <c r="P5357" s="3" t="s">
        <v>2339</v>
      </c>
      <c r="Q5357" s="3" t="str">
        <f t="shared" si="501"/>
        <v>Crime TV Shows</v>
      </c>
      <c r="R5357" s="3" t="s">
        <v>25731</v>
      </c>
    </row>
    <row r="5358" spans="1:18" x14ac:dyDescent="0.3">
      <c r="A5358" s="3" t="s">
        <v>25732</v>
      </c>
      <c r="B5358" s="3" t="s">
        <v>23</v>
      </c>
      <c r="C5358" s="3" t="s">
        <v>25733</v>
      </c>
      <c r="D5358" s="3" t="s">
        <v>7418</v>
      </c>
      <c r="E5358" s="3" t="s">
        <v>25734</v>
      </c>
      <c r="F5358" s="3" t="s">
        <v>7418</v>
      </c>
      <c r="G5358" s="3" t="str">
        <f t="shared" si="502"/>
        <v>August</v>
      </c>
      <c r="H5358" s="3" t="str">
        <f t="shared" si="503"/>
        <v>2017</v>
      </c>
      <c r="I5358" s="3" t="s">
        <v>25696</v>
      </c>
      <c r="J5358" s="3">
        <v>2016</v>
      </c>
      <c r="K5358" s="3" t="s">
        <v>76</v>
      </c>
      <c r="L5358" s="3" t="s">
        <v>36</v>
      </c>
      <c r="M5358" s="3" t="str">
        <f t="shared" si="498"/>
        <v>1</v>
      </c>
      <c r="N5358" s="3" t="str">
        <f t="shared" si="499"/>
        <v>Season</v>
      </c>
      <c r="O5358" s="3" t="str">
        <f t="shared" si="500"/>
        <v>Unknown</v>
      </c>
      <c r="P5358" s="3" t="s">
        <v>47</v>
      </c>
      <c r="Q5358" s="3" t="str">
        <f t="shared" si="501"/>
        <v>International TV Shows</v>
      </c>
      <c r="R5358" s="3" t="s">
        <v>25735</v>
      </c>
    </row>
    <row r="5359" spans="1:18" x14ac:dyDescent="0.3">
      <c r="A5359" s="3" t="s">
        <v>25736</v>
      </c>
      <c r="B5359" s="3" t="s">
        <v>13</v>
      </c>
      <c r="C5359" s="3" t="s">
        <v>25737</v>
      </c>
      <c r="D5359" s="3" t="s">
        <v>25738</v>
      </c>
      <c r="E5359" s="3" t="s">
        <v>25738</v>
      </c>
      <c r="F5359" s="3" t="s">
        <v>7418</v>
      </c>
      <c r="G5359" s="3" t="str">
        <f t="shared" si="502"/>
        <v>August</v>
      </c>
      <c r="H5359" s="3" t="str">
        <f t="shared" si="503"/>
        <v>2017</v>
      </c>
      <c r="I5359" s="3" t="s">
        <v>25696</v>
      </c>
      <c r="J5359" s="3">
        <v>2017</v>
      </c>
      <c r="K5359" s="3" t="s">
        <v>76</v>
      </c>
      <c r="L5359" s="3" t="s">
        <v>126</v>
      </c>
      <c r="M5359" s="3" t="str">
        <f t="shared" si="498"/>
        <v>67</v>
      </c>
      <c r="N5359" s="3" t="str">
        <f t="shared" si="499"/>
        <v>min</v>
      </c>
      <c r="O5359" s="3" t="str">
        <f t="shared" si="500"/>
        <v>Unknown</v>
      </c>
      <c r="P5359" s="3" t="s">
        <v>1555</v>
      </c>
      <c r="Q5359" s="3" t="str">
        <f t="shared" si="501"/>
        <v>Stand-Up Comedy</v>
      </c>
      <c r="R5359" s="3" t="s">
        <v>25739</v>
      </c>
    </row>
    <row r="5360" spans="1:18" x14ac:dyDescent="0.3">
      <c r="A5360" s="3" t="s">
        <v>25740</v>
      </c>
      <c r="B5360" s="3" t="s">
        <v>13</v>
      </c>
      <c r="C5360" s="3" t="s">
        <v>25741</v>
      </c>
      <c r="D5360" s="3" t="s">
        <v>25742</v>
      </c>
      <c r="E5360" s="3" t="s">
        <v>25743</v>
      </c>
      <c r="F5360" s="3" t="s">
        <v>16</v>
      </c>
      <c r="G5360" s="3" t="str">
        <f t="shared" si="502"/>
        <v>August</v>
      </c>
      <c r="H5360" s="3" t="str">
        <f t="shared" si="503"/>
        <v>2017</v>
      </c>
      <c r="I5360" s="3" t="s">
        <v>25696</v>
      </c>
      <c r="J5360" s="3">
        <v>2016</v>
      </c>
      <c r="K5360" s="3" t="s">
        <v>28</v>
      </c>
      <c r="L5360" s="3" t="s">
        <v>1360</v>
      </c>
      <c r="M5360" s="3" t="str">
        <f t="shared" si="498"/>
        <v>84</v>
      </c>
      <c r="N5360" s="3" t="str">
        <f t="shared" si="499"/>
        <v>min</v>
      </c>
      <c r="O5360" s="3" t="str">
        <f t="shared" si="500"/>
        <v>United States</v>
      </c>
      <c r="P5360" s="3" t="s">
        <v>25744</v>
      </c>
      <c r="Q5360" s="3" t="str">
        <f t="shared" si="501"/>
        <v>Comedies</v>
      </c>
      <c r="R5360" s="3" t="s">
        <v>25745</v>
      </c>
    </row>
    <row r="5361" spans="1:18" x14ac:dyDescent="0.3">
      <c r="A5361" s="3" t="s">
        <v>25746</v>
      </c>
      <c r="B5361" s="3" t="s">
        <v>13</v>
      </c>
      <c r="C5361" s="3" t="s">
        <v>25747</v>
      </c>
      <c r="D5361" s="3" t="s">
        <v>2153</v>
      </c>
      <c r="E5361" s="3" t="s">
        <v>25748</v>
      </c>
      <c r="F5361" s="3" t="s">
        <v>183</v>
      </c>
      <c r="G5361" s="3" t="str">
        <f t="shared" si="502"/>
        <v>August</v>
      </c>
      <c r="H5361" s="3" t="str">
        <f t="shared" si="503"/>
        <v>2017</v>
      </c>
      <c r="I5361" s="3" t="s">
        <v>25696</v>
      </c>
      <c r="J5361" s="3">
        <v>2016</v>
      </c>
      <c r="K5361" s="3" t="s">
        <v>170</v>
      </c>
      <c r="L5361" s="3" t="s">
        <v>206</v>
      </c>
      <c r="M5361" s="3" t="str">
        <f t="shared" si="498"/>
        <v>97</v>
      </c>
      <c r="N5361" s="3" t="str">
        <f t="shared" si="499"/>
        <v>min</v>
      </c>
      <c r="O5361" s="3" t="str">
        <f t="shared" si="500"/>
        <v>Australia</v>
      </c>
      <c r="P5361" s="3" t="s">
        <v>7343</v>
      </c>
      <c r="Q5361" s="3" t="str">
        <f t="shared" si="501"/>
        <v>Children &amp; Family Movies</v>
      </c>
      <c r="R5361" s="3" t="s">
        <v>25749</v>
      </c>
    </row>
    <row r="5362" spans="1:18" x14ac:dyDescent="0.3">
      <c r="A5362" s="3" t="s">
        <v>25750</v>
      </c>
      <c r="B5362" s="3" t="s">
        <v>23</v>
      </c>
      <c r="C5362" s="3" t="s">
        <v>25751</v>
      </c>
      <c r="D5362" s="3" t="s">
        <v>7418</v>
      </c>
      <c r="E5362" s="3" t="s">
        <v>25752</v>
      </c>
      <c r="F5362" s="3" t="s">
        <v>7418</v>
      </c>
      <c r="G5362" s="3" t="str">
        <f t="shared" si="502"/>
        <v>August</v>
      </c>
      <c r="H5362" s="3" t="str">
        <f t="shared" si="503"/>
        <v>2017</v>
      </c>
      <c r="I5362" s="3" t="s">
        <v>25696</v>
      </c>
      <c r="J5362" s="3">
        <v>2017</v>
      </c>
      <c r="K5362" s="3" t="s">
        <v>28</v>
      </c>
      <c r="L5362" s="3" t="s">
        <v>36</v>
      </c>
      <c r="M5362" s="3" t="str">
        <f t="shared" si="498"/>
        <v>1</v>
      </c>
      <c r="N5362" s="3" t="str">
        <f t="shared" si="499"/>
        <v>Season</v>
      </c>
      <c r="O5362" s="3" t="str">
        <f t="shared" si="500"/>
        <v>Unknown</v>
      </c>
      <c r="P5362" s="3" t="s">
        <v>664</v>
      </c>
      <c r="Q5362" s="3" t="str">
        <f t="shared" si="501"/>
        <v>Crime TV Shows</v>
      </c>
      <c r="R5362" s="3" t="s">
        <v>25753</v>
      </c>
    </row>
    <row r="5363" spans="1:18" x14ac:dyDescent="0.3">
      <c r="A5363" s="3" t="s">
        <v>25754</v>
      </c>
      <c r="B5363" s="3" t="s">
        <v>13</v>
      </c>
      <c r="C5363" s="3" t="s">
        <v>25755</v>
      </c>
      <c r="D5363" s="3" t="s">
        <v>25756</v>
      </c>
      <c r="E5363" s="3" t="s">
        <v>25757</v>
      </c>
      <c r="F5363" s="3" t="s">
        <v>25758</v>
      </c>
      <c r="G5363" s="3" t="str">
        <f t="shared" si="502"/>
        <v>August</v>
      </c>
      <c r="H5363" s="3" t="str">
        <f t="shared" si="503"/>
        <v>2017</v>
      </c>
      <c r="I5363" s="3" t="s">
        <v>25696</v>
      </c>
      <c r="J5363" s="3">
        <v>2016</v>
      </c>
      <c r="K5363" s="3" t="s">
        <v>28</v>
      </c>
      <c r="L5363" s="3" t="s">
        <v>969</v>
      </c>
      <c r="M5363" s="3" t="str">
        <f t="shared" si="498"/>
        <v>86</v>
      </c>
      <c r="N5363" s="3" t="str">
        <f t="shared" si="499"/>
        <v>min</v>
      </c>
      <c r="O5363" s="3" t="str">
        <f t="shared" si="500"/>
        <v>Chile</v>
      </c>
      <c r="P5363" s="3" t="s">
        <v>69</v>
      </c>
      <c r="Q5363" s="3" t="str">
        <f t="shared" si="501"/>
        <v>Dramas</v>
      </c>
      <c r="R5363" s="3" t="s">
        <v>25759</v>
      </c>
    </row>
    <row r="5364" spans="1:18" x14ac:dyDescent="0.3">
      <c r="A5364" s="3" t="s">
        <v>25760</v>
      </c>
      <c r="B5364" s="3" t="s">
        <v>23</v>
      </c>
      <c r="C5364" s="3" t="s">
        <v>25761</v>
      </c>
      <c r="D5364" s="3" t="s">
        <v>7418</v>
      </c>
      <c r="E5364" s="3" t="s">
        <v>25762</v>
      </c>
      <c r="F5364" s="3" t="s">
        <v>7948</v>
      </c>
      <c r="G5364" s="3" t="str">
        <f t="shared" si="502"/>
        <v>August</v>
      </c>
      <c r="H5364" s="3" t="str">
        <f t="shared" si="503"/>
        <v>2017</v>
      </c>
      <c r="I5364" s="3" t="s">
        <v>25696</v>
      </c>
      <c r="J5364" s="3">
        <v>2011</v>
      </c>
      <c r="K5364" s="3" t="s">
        <v>76</v>
      </c>
      <c r="L5364" s="3" t="s">
        <v>36</v>
      </c>
      <c r="M5364" s="3" t="str">
        <f t="shared" si="498"/>
        <v>1</v>
      </c>
      <c r="N5364" s="3" t="str">
        <f t="shared" si="499"/>
        <v>Season</v>
      </c>
      <c r="O5364" s="3" t="str">
        <f t="shared" si="500"/>
        <v>Singapore</v>
      </c>
      <c r="P5364" s="3" t="s">
        <v>340</v>
      </c>
      <c r="Q5364" s="3" t="str">
        <f t="shared" si="501"/>
        <v>International TV Shows</v>
      </c>
      <c r="R5364" s="3" t="s">
        <v>25763</v>
      </c>
    </row>
    <row r="5365" spans="1:18" x14ac:dyDescent="0.3">
      <c r="A5365" s="3" t="s">
        <v>25764</v>
      </c>
      <c r="B5365" s="3" t="s">
        <v>23</v>
      </c>
      <c r="C5365" s="3" t="s">
        <v>25765</v>
      </c>
      <c r="D5365" s="3" t="s">
        <v>7418</v>
      </c>
      <c r="E5365" s="3" t="s">
        <v>25766</v>
      </c>
      <c r="F5365" s="3" t="s">
        <v>75</v>
      </c>
      <c r="G5365" s="3" t="str">
        <f t="shared" si="502"/>
        <v>August</v>
      </c>
      <c r="H5365" s="3" t="str">
        <f t="shared" si="503"/>
        <v>2017</v>
      </c>
      <c r="I5365" s="3" t="s">
        <v>25696</v>
      </c>
      <c r="J5365" s="3">
        <v>2013</v>
      </c>
      <c r="K5365" s="3" t="s">
        <v>28</v>
      </c>
      <c r="L5365" s="3" t="s">
        <v>155</v>
      </c>
      <c r="M5365" s="3" t="str">
        <f t="shared" si="498"/>
        <v>5</v>
      </c>
      <c r="N5365" s="3" t="str">
        <f t="shared" si="499"/>
        <v>Seasons</v>
      </c>
      <c r="O5365" s="3" t="str">
        <f t="shared" si="500"/>
        <v>United Kingdom</v>
      </c>
      <c r="P5365" s="3" t="s">
        <v>7486</v>
      </c>
      <c r="Q5365" s="3" t="str">
        <f t="shared" si="501"/>
        <v>British TV Shows</v>
      </c>
      <c r="R5365" s="3" t="s">
        <v>25767</v>
      </c>
    </row>
    <row r="5366" spans="1:18" x14ac:dyDescent="0.3">
      <c r="A5366" s="3" t="s">
        <v>25768</v>
      </c>
      <c r="B5366" s="3" t="s">
        <v>13</v>
      </c>
      <c r="C5366" s="3" t="s">
        <v>25769</v>
      </c>
      <c r="D5366" s="3" t="s">
        <v>25770</v>
      </c>
      <c r="E5366" s="3" t="s">
        <v>25771</v>
      </c>
      <c r="F5366" s="3" t="s">
        <v>561</v>
      </c>
      <c r="G5366" s="3" t="str">
        <f t="shared" si="502"/>
        <v>August</v>
      </c>
      <c r="H5366" s="3" t="str">
        <f t="shared" si="503"/>
        <v>2017</v>
      </c>
      <c r="I5366" s="3" t="s">
        <v>25696</v>
      </c>
      <c r="J5366" s="3">
        <v>2015</v>
      </c>
      <c r="K5366" s="3" t="s">
        <v>28</v>
      </c>
      <c r="L5366" s="3" t="s">
        <v>707</v>
      </c>
      <c r="M5366" s="3" t="str">
        <f t="shared" si="498"/>
        <v>114</v>
      </c>
      <c r="N5366" s="3" t="str">
        <f t="shared" si="499"/>
        <v>min</v>
      </c>
      <c r="O5366" s="3" t="str">
        <f t="shared" si="500"/>
        <v>France</v>
      </c>
      <c r="P5366" s="3" t="s">
        <v>493</v>
      </c>
      <c r="Q5366" s="3" t="str">
        <f t="shared" si="501"/>
        <v>Comedies</v>
      </c>
      <c r="R5366" s="3" t="s">
        <v>25772</v>
      </c>
    </row>
    <row r="5367" spans="1:18" x14ac:dyDescent="0.3">
      <c r="A5367" s="3" t="s">
        <v>25773</v>
      </c>
      <c r="B5367" s="3" t="s">
        <v>23</v>
      </c>
      <c r="C5367" s="3" t="s">
        <v>25774</v>
      </c>
      <c r="D5367" s="3" t="s">
        <v>7418</v>
      </c>
      <c r="E5367" s="3" t="s">
        <v>25775</v>
      </c>
      <c r="F5367" s="3" t="s">
        <v>75</v>
      </c>
      <c r="G5367" s="3" t="str">
        <f t="shared" si="502"/>
        <v>August</v>
      </c>
      <c r="H5367" s="3" t="str">
        <f t="shared" si="503"/>
        <v>2017</v>
      </c>
      <c r="I5367" s="3" t="s">
        <v>25696</v>
      </c>
      <c r="J5367" s="3">
        <v>2012</v>
      </c>
      <c r="K5367" s="3" t="s">
        <v>28</v>
      </c>
      <c r="L5367" s="3" t="s">
        <v>29</v>
      </c>
      <c r="M5367" s="3" t="str">
        <f t="shared" si="498"/>
        <v>2</v>
      </c>
      <c r="N5367" s="3" t="str">
        <f t="shared" si="499"/>
        <v>Seasons</v>
      </c>
      <c r="O5367" s="3" t="str">
        <f t="shared" si="500"/>
        <v>United Kingdom</v>
      </c>
      <c r="P5367" s="3" t="s">
        <v>2767</v>
      </c>
      <c r="Q5367" s="3" t="str">
        <f t="shared" si="501"/>
        <v>British TV Shows</v>
      </c>
      <c r="R5367" s="3" t="s">
        <v>25776</v>
      </c>
    </row>
    <row r="5368" spans="1:18" x14ac:dyDescent="0.3">
      <c r="A5368" s="3" t="s">
        <v>25777</v>
      </c>
      <c r="B5368" s="3" t="s">
        <v>23</v>
      </c>
      <c r="C5368" s="3" t="s">
        <v>25778</v>
      </c>
      <c r="D5368" s="3" t="s">
        <v>7418</v>
      </c>
      <c r="E5368" s="3" t="s">
        <v>25779</v>
      </c>
      <c r="F5368" s="3" t="s">
        <v>75</v>
      </c>
      <c r="G5368" s="3" t="str">
        <f t="shared" si="502"/>
        <v>August</v>
      </c>
      <c r="H5368" s="3" t="str">
        <f t="shared" si="503"/>
        <v>2017</v>
      </c>
      <c r="I5368" s="3" t="s">
        <v>25696</v>
      </c>
      <c r="J5368" s="3">
        <v>2009</v>
      </c>
      <c r="K5368" s="3" t="s">
        <v>28</v>
      </c>
      <c r="L5368" s="3" t="s">
        <v>36</v>
      </c>
      <c r="M5368" s="3" t="str">
        <f t="shared" si="498"/>
        <v>1</v>
      </c>
      <c r="N5368" s="3" t="str">
        <f t="shared" si="499"/>
        <v>Season</v>
      </c>
      <c r="O5368" s="3" t="str">
        <f t="shared" si="500"/>
        <v>United Kingdom</v>
      </c>
      <c r="P5368" s="3" t="s">
        <v>460</v>
      </c>
      <c r="Q5368" s="3" t="str">
        <f t="shared" si="501"/>
        <v>British TV Shows</v>
      </c>
      <c r="R5368" s="3" t="s">
        <v>25780</v>
      </c>
    </row>
    <row r="5369" spans="1:18" x14ac:dyDescent="0.3">
      <c r="A5369" s="3" t="s">
        <v>25781</v>
      </c>
      <c r="B5369" s="3" t="s">
        <v>23</v>
      </c>
      <c r="C5369" s="3" t="s">
        <v>25782</v>
      </c>
      <c r="D5369" s="3" t="s">
        <v>25783</v>
      </c>
      <c r="E5369" s="3" t="s">
        <v>7418</v>
      </c>
      <c r="F5369" s="3" t="s">
        <v>16</v>
      </c>
      <c r="G5369" s="3" t="str">
        <f t="shared" si="502"/>
        <v>July</v>
      </c>
      <c r="H5369" s="3" t="str">
        <f t="shared" si="503"/>
        <v>2017</v>
      </c>
      <c r="I5369" s="3" t="s">
        <v>25784</v>
      </c>
      <c r="J5369" s="3">
        <v>2017</v>
      </c>
      <c r="K5369" s="3" t="s">
        <v>76</v>
      </c>
      <c r="L5369" s="3" t="s">
        <v>36</v>
      </c>
      <c r="M5369" s="3" t="str">
        <f t="shared" si="498"/>
        <v>1</v>
      </c>
      <c r="N5369" s="3" t="str">
        <f t="shared" si="499"/>
        <v>Season</v>
      </c>
      <c r="O5369" s="3" t="str">
        <f t="shared" si="500"/>
        <v>United States</v>
      </c>
      <c r="P5369" s="3" t="s">
        <v>1069</v>
      </c>
      <c r="Q5369" s="3" t="str">
        <f t="shared" si="501"/>
        <v>Docuseries</v>
      </c>
      <c r="R5369" s="3" t="s">
        <v>25785</v>
      </c>
    </row>
    <row r="5370" spans="1:18" x14ac:dyDescent="0.3">
      <c r="A5370" s="3" t="s">
        <v>25786</v>
      </c>
      <c r="B5370" s="3" t="s">
        <v>13</v>
      </c>
      <c r="C5370" s="3" t="s">
        <v>25787</v>
      </c>
      <c r="D5370" s="3" t="s">
        <v>25788</v>
      </c>
      <c r="E5370" s="3" t="s">
        <v>25789</v>
      </c>
      <c r="F5370" s="3" t="s">
        <v>16</v>
      </c>
      <c r="G5370" s="3" t="str">
        <f t="shared" si="502"/>
        <v>July</v>
      </c>
      <c r="H5370" s="3" t="str">
        <f t="shared" si="503"/>
        <v>2017</v>
      </c>
      <c r="I5370" s="3" t="s">
        <v>25784</v>
      </c>
      <c r="J5370" s="3">
        <v>2017</v>
      </c>
      <c r="K5370" s="3" t="s">
        <v>28</v>
      </c>
      <c r="L5370" s="3" t="s">
        <v>1360</v>
      </c>
      <c r="M5370" s="3" t="str">
        <f t="shared" si="498"/>
        <v>84</v>
      </c>
      <c r="N5370" s="3" t="str">
        <f t="shared" si="499"/>
        <v>min</v>
      </c>
      <c r="O5370" s="3" t="str">
        <f t="shared" si="500"/>
        <v>United States</v>
      </c>
      <c r="P5370" s="3" t="s">
        <v>4908</v>
      </c>
      <c r="Q5370" s="3" t="str">
        <f t="shared" si="501"/>
        <v>Comedies</v>
      </c>
      <c r="R5370" s="3" t="s">
        <v>25790</v>
      </c>
    </row>
    <row r="5371" spans="1:18" x14ac:dyDescent="0.3">
      <c r="A5371" s="3" t="s">
        <v>25791</v>
      </c>
      <c r="B5371" s="3" t="s">
        <v>13</v>
      </c>
      <c r="C5371" s="3" t="s">
        <v>25792</v>
      </c>
      <c r="D5371" s="3" t="s">
        <v>17830</v>
      </c>
      <c r="E5371" s="3" t="s">
        <v>25793</v>
      </c>
      <c r="F5371" s="3" t="s">
        <v>16</v>
      </c>
      <c r="G5371" s="3" t="str">
        <f t="shared" si="502"/>
        <v>July</v>
      </c>
      <c r="H5371" s="3" t="str">
        <f t="shared" si="503"/>
        <v>2017</v>
      </c>
      <c r="I5371" s="3" t="s">
        <v>25794</v>
      </c>
      <c r="J5371" s="3">
        <v>2017</v>
      </c>
      <c r="K5371" s="3" t="s">
        <v>28</v>
      </c>
      <c r="L5371" s="3" t="s">
        <v>126</v>
      </c>
      <c r="M5371" s="3" t="str">
        <f t="shared" si="498"/>
        <v>67</v>
      </c>
      <c r="N5371" s="3" t="str">
        <f t="shared" si="499"/>
        <v>min</v>
      </c>
      <c r="O5371" s="3" t="str">
        <f t="shared" si="500"/>
        <v>United States</v>
      </c>
      <c r="P5371" s="3" t="s">
        <v>1555</v>
      </c>
      <c r="Q5371" s="3" t="str">
        <f t="shared" si="501"/>
        <v>Stand-Up Comedy</v>
      </c>
      <c r="R5371" s="3" t="s">
        <v>25795</v>
      </c>
    </row>
    <row r="5372" spans="1:18" x14ac:dyDescent="0.3">
      <c r="A5372" s="3" t="s">
        <v>25796</v>
      </c>
      <c r="B5372" s="3" t="s">
        <v>13</v>
      </c>
      <c r="C5372" s="3" t="s">
        <v>25797</v>
      </c>
      <c r="D5372" s="3" t="s">
        <v>25798</v>
      </c>
      <c r="E5372" s="3" t="s">
        <v>7418</v>
      </c>
      <c r="F5372" s="3" t="s">
        <v>18182</v>
      </c>
      <c r="G5372" s="3" t="str">
        <f t="shared" si="502"/>
        <v>July</v>
      </c>
      <c r="H5372" s="3" t="str">
        <f t="shared" si="503"/>
        <v>2017</v>
      </c>
      <c r="I5372" s="3" t="s">
        <v>25799</v>
      </c>
      <c r="J5372" s="3">
        <v>2016</v>
      </c>
      <c r="K5372" s="3" t="s">
        <v>76</v>
      </c>
      <c r="L5372" s="3" t="s">
        <v>60</v>
      </c>
      <c r="M5372" s="3" t="str">
        <f t="shared" si="498"/>
        <v>91</v>
      </c>
      <c r="N5372" s="3" t="str">
        <f t="shared" si="499"/>
        <v>min</v>
      </c>
      <c r="O5372" s="3" t="str">
        <f t="shared" si="500"/>
        <v>Sweden</v>
      </c>
      <c r="P5372" s="3" t="s">
        <v>592</v>
      </c>
      <c r="Q5372" s="3" t="str">
        <f t="shared" si="501"/>
        <v>Documentaries</v>
      </c>
      <c r="R5372" s="3" t="s">
        <v>25800</v>
      </c>
    </row>
    <row r="5373" spans="1:18" x14ac:dyDescent="0.3">
      <c r="A5373" s="3" t="s">
        <v>25801</v>
      </c>
      <c r="B5373" s="3" t="s">
        <v>13</v>
      </c>
      <c r="C5373" s="3" t="s">
        <v>25802</v>
      </c>
      <c r="D5373" s="3" t="s">
        <v>25803</v>
      </c>
      <c r="E5373" s="3" t="s">
        <v>25804</v>
      </c>
      <c r="F5373" s="3" t="s">
        <v>46</v>
      </c>
      <c r="G5373" s="3" t="str">
        <f t="shared" si="502"/>
        <v>July</v>
      </c>
      <c r="H5373" s="3" t="str">
        <f t="shared" si="503"/>
        <v>2017</v>
      </c>
      <c r="I5373" s="3" t="s">
        <v>25805</v>
      </c>
      <c r="J5373" s="3">
        <v>2017</v>
      </c>
      <c r="K5373" s="3" t="s">
        <v>28</v>
      </c>
      <c r="L5373" s="3" t="s">
        <v>777</v>
      </c>
      <c r="M5373" s="3" t="str">
        <f t="shared" si="498"/>
        <v>63</v>
      </c>
      <c r="N5373" s="3" t="str">
        <f t="shared" si="499"/>
        <v>min</v>
      </c>
      <c r="O5373" s="3" t="str">
        <f t="shared" si="500"/>
        <v>India</v>
      </c>
      <c r="P5373" s="3" t="s">
        <v>1555</v>
      </c>
      <c r="Q5373" s="3" t="str">
        <f t="shared" si="501"/>
        <v>Stand-Up Comedy</v>
      </c>
      <c r="R5373" s="3" t="s">
        <v>25806</v>
      </c>
    </row>
    <row r="5374" spans="1:18" x14ac:dyDescent="0.3">
      <c r="A5374" s="3" t="s">
        <v>25807</v>
      </c>
      <c r="B5374" s="3" t="s">
        <v>23</v>
      </c>
      <c r="C5374" s="3" t="s">
        <v>25808</v>
      </c>
      <c r="D5374" s="3" t="s">
        <v>25809</v>
      </c>
      <c r="E5374" s="3" t="s">
        <v>25810</v>
      </c>
      <c r="F5374" s="3" t="s">
        <v>16</v>
      </c>
      <c r="G5374" s="3" t="str">
        <f t="shared" si="502"/>
        <v>July</v>
      </c>
      <c r="H5374" s="3" t="str">
        <f t="shared" si="503"/>
        <v>2017</v>
      </c>
      <c r="I5374" s="3" t="s">
        <v>25805</v>
      </c>
      <c r="J5374" s="3">
        <v>2017</v>
      </c>
      <c r="K5374" s="3" t="s">
        <v>28</v>
      </c>
      <c r="L5374" s="3" t="s">
        <v>36</v>
      </c>
      <c r="M5374" s="3" t="str">
        <f t="shared" si="498"/>
        <v>1</v>
      </c>
      <c r="N5374" s="3" t="str">
        <f t="shared" si="499"/>
        <v>Season</v>
      </c>
      <c r="O5374" s="3" t="str">
        <f t="shared" si="500"/>
        <v>United States</v>
      </c>
      <c r="P5374" s="3" t="s">
        <v>9078</v>
      </c>
      <c r="Q5374" s="3" t="str">
        <f t="shared" si="501"/>
        <v>Stand-Up Comedy &amp; Talk Shows</v>
      </c>
      <c r="R5374" s="3" t="s">
        <v>25811</v>
      </c>
    </row>
    <row r="5375" spans="1:18" x14ac:dyDescent="0.3">
      <c r="A5375" s="3" t="s">
        <v>25812</v>
      </c>
      <c r="B5375" s="3" t="s">
        <v>13</v>
      </c>
      <c r="C5375" s="3" t="s">
        <v>25813</v>
      </c>
      <c r="D5375" s="3" t="s">
        <v>25814</v>
      </c>
      <c r="E5375" s="3" t="s">
        <v>25815</v>
      </c>
      <c r="F5375" s="3" t="s">
        <v>663</v>
      </c>
      <c r="G5375" s="3" t="str">
        <f t="shared" si="502"/>
        <v>July</v>
      </c>
      <c r="H5375" s="3" t="str">
        <f t="shared" si="503"/>
        <v>2017</v>
      </c>
      <c r="I5375" s="3" t="s">
        <v>25816</v>
      </c>
      <c r="J5375" s="3">
        <v>2017</v>
      </c>
      <c r="K5375" s="3" t="s">
        <v>28</v>
      </c>
      <c r="L5375" s="3" t="s">
        <v>294</v>
      </c>
      <c r="M5375" s="3" t="str">
        <f t="shared" si="498"/>
        <v>116</v>
      </c>
      <c r="N5375" s="3" t="str">
        <f t="shared" si="499"/>
        <v>min</v>
      </c>
      <c r="O5375" s="3" t="str">
        <f t="shared" si="500"/>
        <v>Spain</v>
      </c>
      <c r="P5375" s="3" t="s">
        <v>103</v>
      </c>
      <c r="Q5375" s="3" t="str">
        <f t="shared" si="501"/>
        <v>Dramas</v>
      </c>
      <c r="R5375" s="3" t="s">
        <v>25817</v>
      </c>
    </row>
    <row r="5376" spans="1:18" x14ac:dyDescent="0.3">
      <c r="A5376" s="3" t="s">
        <v>25818</v>
      </c>
      <c r="B5376" s="3" t="s">
        <v>13</v>
      </c>
      <c r="C5376" s="3" t="s">
        <v>25819</v>
      </c>
      <c r="D5376" s="3" t="s">
        <v>6819</v>
      </c>
      <c r="E5376" s="3" t="s">
        <v>25820</v>
      </c>
      <c r="F5376" s="3" t="s">
        <v>663</v>
      </c>
      <c r="G5376" s="3" t="str">
        <f t="shared" si="502"/>
        <v>July</v>
      </c>
      <c r="H5376" s="3" t="str">
        <f t="shared" si="503"/>
        <v>2017</v>
      </c>
      <c r="I5376" s="3" t="s">
        <v>25821</v>
      </c>
      <c r="J5376" s="3">
        <v>2017</v>
      </c>
      <c r="K5376" s="3" t="s">
        <v>28</v>
      </c>
      <c r="L5376" s="3" t="s">
        <v>84</v>
      </c>
      <c r="M5376" s="3" t="str">
        <f t="shared" si="498"/>
        <v>104</v>
      </c>
      <c r="N5376" s="3" t="str">
        <f t="shared" si="499"/>
        <v>min</v>
      </c>
      <c r="O5376" s="3" t="str">
        <f t="shared" si="500"/>
        <v>Spain</v>
      </c>
      <c r="P5376" s="3" t="s">
        <v>574</v>
      </c>
      <c r="Q5376" s="3" t="str">
        <f t="shared" si="501"/>
        <v>Dramas</v>
      </c>
      <c r="R5376" s="3" t="s">
        <v>25822</v>
      </c>
    </row>
    <row r="5377" spans="1:18" x14ac:dyDescent="0.3">
      <c r="A5377" s="3" t="s">
        <v>25823</v>
      </c>
      <c r="B5377" s="3" t="s">
        <v>13</v>
      </c>
      <c r="C5377" s="3" t="s">
        <v>25824</v>
      </c>
      <c r="D5377" s="3" t="s">
        <v>25825</v>
      </c>
      <c r="E5377" s="3" t="s">
        <v>25826</v>
      </c>
      <c r="F5377" s="3" t="s">
        <v>16</v>
      </c>
      <c r="G5377" s="3" t="str">
        <f t="shared" si="502"/>
        <v>July</v>
      </c>
      <c r="H5377" s="3" t="str">
        <f t="shared" si="503"/>
        <v>2017</v>
      </c>
      <c r="I5377" s="3" t="s">
        <v>25827</v>
      </c>
      <c r="J5377" s="3">
        <v>2017</v>
      </c>
      <c r="K5377" s="3" t="s">
        <v>242</v>
      </c>
      <c r="L5377" s="3" t="s">
        <v>7214</v>
      </c>
      <c r="M5377" s="3" t="str">
        <f t="shared" si="498"/>
        <v>14</v>
      </c>
      <c r="N5377" s="3" t="str">
        <f t="shared" si="499"/>
        <v>min</v>
      </c>
      <c r="O5377" s="3" t="str">
        <f t="shared" si="500"/>
        <v>United States</v>
      </c>
      <c r="P5377" s="3" t="s">
        <v>111</v>
      </c>
      <c r="Q5377" s="3" t="str">
        <f t="shared" si="501"/>
        <v>Children &amp; Family Movies</v>
      </c>
      <c r="R5377" s="3" t="s">
        <v>25828</v>
      </c>
    </row>
    <row r="5378" spans="1:18" x14ac:dyDescent="0.3">
      <c r="A5378" s="3" t="s">
        <v>25829</v>
      </c>
      <c r="B5378" s="3" t="s">
        <v>13</v>
      </c>
      <c r="C5378" s="3" t="s">
        <v>25830</v>
      </c>
      <c r="D5378" s="3" t="s">
        <v>10125</v>
      </c>
      <c r="E5378" s="3" t="s">
        <v>7418</v>
      </c>
      <c r="F5378" s="3" t="s">
        <v>16</v>
      </c>
      <c r="G5378" s="3" t="str">
        <f t="shared" si="502"/>
        <v>July</v>
      </c>
      <c r="H5378" s="3" t="str">
        <f t="shared" si="503"/>
        <v>2017</v>
      </c>
      <c r="I5378" s="3" t="s">
        <v>25827</v>
      </c>
      <c r="J5378" s="3">
        <v>2017</v>
      </c>
      <c r="K5378" s="3" t="s">
        <v>110</v>
      </c>
      <c r="L5378" s="3" t="s">
        <v>1009</v>
      </c>
      <c r="M5378" s="3" t="str">
        <f t="shared" si="498"/>
        <v>89</v>
      </c>
      <c r="N5378" s="3" t="str">
        <f t="shared" si="499"/>
        <v>min</v>
      </c>
      <c r="O5378" s="3" t="str">
        <f t="shared" si="500"/>
        <v>United States</v>
      </c>
      <c r="P5378" s="3" t="s">
        <v>20</v>
      </c>
      <c r="Q5378" s="3" t="str">
        <f t="shared" si="501"/>
        <v>Documentaries</v>
      </c>
      <c r="R5378" s="3" t="s">
        <v>25831</v>
      </c>
    </row>
    <row r="5379" spans="1:18" x14ac:dyDescent="0.3">
      <c r="A5379" s="3" t="s">
        <v>25832</v>
      </c>
      <c r="B5379" s="3" t="s">
        <v>13</v>
      </c>
      <c r="C5379" s="3" t="s">
        <v>25833</v>
      </c>
      <c r="D5379" s="3" t="s">
        <v>25834</v>
      </c>
      <c r="E5379" s="3" t="s">
        <v>25835</v>
      </c>
      <c r="F5379" s="3" t="s">
        <v>16</v>
      </c>
      <c r="G5379" s="3" t="str">
        <f t="shared" si="502"/>
        <v>July</v>
      </c>
      <c r="H5379" s="3" t="str">
        <f t="shared" si="503"/>
        <v>2017</v>
      </c>
      <c r="I5379" s="3" t="s">
        <v>25827</v>
      </c>
      <c r="J5379" s="3">
        <v>2017</v>
      </c>
      <c r="K5379" s="3" t="s">
        <v>28</v>
      </c>
      <c r="L5379" s="3" t="s">
        <v>771</v>
      </c>
      <c r="M5379" s="3" t="str">
        <f t="shared" ref="M5379:M5442" si="504">LEFT(L5379, FIND(" ",L5379)-1)</f>
        <v>108</v>
      </c>
      <c r="N5379" s="3" t="str">
        <f t="shared" ref="N5379:N5442" si="505">MID(L5379,FIND(" ",L5379)+1,20)</f>
        <v>min</v>
      </c>
      <c r="O5379" s="3" t="str">
        <f t="shared" ref="O5379:O5442" si="506">LEFT(F5379,FIND(",",F5379&amp;",")-1)</f>
        <v>United States</v>
      </c>
      <c r="P5379" s="3" t="s">
        <v>1119</v>
      </c>
      <c r="Q5379" s="3" t="str">
        <f t="shared" ref="Q5379:Q5442" si="507">LEFT(P5379,FIND(",",P5379&amp;",")-1)</f>
        <v>Dramas</v>
      </c>
      <c r="R5379" s="3" t="s">
        <v>25836</v>
      </c>
    </row>
    <row r="5380" spans="1:18" x14ac:dyDescent="0.3">
      <c r="A5380" s="3" t="s">
        <v>25837</v>
      </c>
      <c r="B5380" s="3" t="s">
        <v>13</v>
      </c>
      <c r="C5380" s="3" t="s">
        <v>25838</v>
      </c>
      <c r="D5380" s="3" t="s">
        <v>17749</v>
      </c>
      <c r="E5380" s="3" t="s">
        <v>17750</v>
      </c>
      <c r="F5380" s="3" t="s">
        <v>16</v>
      </c>
      <c r="G5380" s="3" t="str">
        <f t="shared" ref="G5380:G5443" si="508">LEFT(I5380, FIND(" ",I5380)-1)</f>
        <v>July</v>
      </c>
      <c r="H5380" s="3" t="str">
        <f t="shared" ref="H5380:H5443" si="509">RIGHT(I5380,4)</f>
        <v>2017</v>
      </c>
      <c r="I5380" s="3" t="s">
        <v>25839</v>
      </c>
      <c r="J5380" s="3">
        <v>2014</v>
      </c>
      <c r="K5380" s="3" t="s">
        <v>28</v>
      </c>
      <c r="L5380" s="3" t="s">
        <v>1562</v>
      </c>
      <c r="M5380" s="3" t="str">
        <f t="shared" si="504"/>
        <v>59</v>
      </c>
      <c r="N5380" s="3" t="str">
        <f t="shared" si="505"/>
        <v>min</v>
      </c>
      <c r="O5380" s="3" t="str">
        <f t="shared" si="506"/>
        <v>United States</v>
      </c>
      <c r="P5380" s="3" t="s">
        <v>1555</v>
      </c>
      <c r="Q5380" s="3" t="str">
        <f t="shared" si="507"/>
        <v>Stand-Up Comedy</v>
      </c>
      <c r="R5380" s="3" t="s">
        <v>25840</v>
      </c>
    </row>
    <row r="5381" spans="1:18" x14ac:dyDescent="0.3">
      <c r="A5381" s="3" t="s">
        <v>25841</v>
      </c>
      <c r="B5381" s="3" t="s">
        <v>13</v>
      </c>
      <c r="C5381" s="3" t="s">
        <v>25842</v>
      </c>
      <c r="D5381" s="3" t="s">
        <v>17749</v>
      </c>
      <c r="E5381" s="3" t="s">
        <v>13710</v>
      </c>
      <c r="F5381" s="3" t="s">
        <v>16</v>
      </c>
      <c r="G5381" s="3" t="str">
        <f t="shared" si="508"/>
        <v>July</v>
      </c>
      <c r="H5381" s="3" t="str">
        <f t="shared" si="509"/>
        <v>2017</v>
      </c>
      <c r="I5381" s="3" t="s">
        <v>25839</v>
      </c>
      <c r="J5381" s="3">
        <v>2014</v>
      </c>
      <c r="K5381" s="3" t="s">
        <v>28</v>
      </c>
      <c r="L5381" s="3" t="s">
        <v>2280</v>
      </c>
      <c r="M5381" s="3" t="str">
        <f t="shared" si="504"/>
        <v>74</v>
      </c>
      <c r="N5381" s="3" t="str">
        <f t="shared" si="505"/>
        <v>min</v>
      </c>
      <c r="O5381" s="3" t="str">
        <f t="shared" si="506"/>
        <v>United States</v>
      </c>
      <c r="P5381" s="3" t="s">
        <v>1555</v>
      </c>
      <c r="Q5381" s="3" t="str">
        <f t="shared" si="507"/>
        <v>Stand-Up Comedy</v>
      </c>
      <c r="R5381" s="3" t="s">
        <v>25843</v>
      </c>
    </row>
    <row r="5382" spans="1:18" x14ac:dyDescent="0.3">
      <c r="A5382" s="3" t="s">
        <v>25844</v>
      </c>
      <c r="B5382" s="3" t="s">
        <v>23</v>
      </c>
      <c r="C5382" s="3" t="s">
        <v>25845</v>
      </c>
      <c r="D5382" s="3" t="s">
        <v>7418</v>
      </c>
      <c r="E5382" s="3" t="s">
        <v>25846</v>
      </c>
      <c r="F5382" s="3" t="s">
        <v>16</v>
      </c>
      <c r="G5382" s="3" t="str">
        <f t="shared" si="508"/>
        <v>July</v>
      </c>
      <c r="H5382" s="3" t="str">
        <f t="shared" si="509"/>
        <v>2017</v>
      </c>
      <c r="I5382" s="3" t="s">
        <v>25847</v>
      </c>
      <c r="J5382" s="3">
        <v>2017</v>
      </c>
      <c r="K5382" s="3" t="s">
        <v>242</v>
      </c>
      <c r="L5382" s="3" t="s">
        <v>120</v>
      </c>
      <c r="M5382" s="3" t="str">
        <f t="shared" si="504"/>
        <v>4</v>
      </c>
      <c r="N5382" s="3" t="str">
        <f t="shared" si="505"/>
        <v>Seasons</v>
      </c>
      <c r="O5382" s="3" t="str">
        <f t="shared" si="506"/>
        <v>United States</v>
      </c>
      <c r="P5382" s="3" t="s">
        <v>243</v>
      </c>
      <c r="Q5382" s="3" t="str">
        <f t="shared" si="507"/>
        <v>Kids' TV</v>
      </c>
      <c r="R5382" s="3" t="s">
        <v>25848</v>
      </c>
    </row>
    <row r="5383" spans="1:18" x14ac:dyDescent="0.3">
      <c r="A5383" s="3" t="s">
        <v>25849</v>
      </c>
      <c r="B5383" s="3" t="s">
        <v>23</v>
      </c>
      <c r="C5383" s="3" t="s">
        <v>25850</v>
      </c>
      <c r="D5383" s="3" t="s">
        <v>25851</v>
      </c>
      <c r="E5383" s="3" t="s">
        <v>25852</v>
      </c>
      <c r="F5383" s="3" t="s">
        <v>937</v>
      </c>
      <c r="G5383" s="3" t="str">
        <f t="shared" si="508"/>
        <v>July</v>
      </c>
      <c r="H5383" s="3" t="str">
        <f t="shared" si="509"/>
        <v>2017</v>
      </c>
      <c r="I5383" s="3" t="s">
        <v>25847</v>
      </c>
      <c r="J5383" s="3">
        <v>2017</v>
      </c>
      <c r="K5383" s="3" t="s">
        <v>76</v>
      </c>
      <c r="L5383" s="3" t="s">
        <v>120</v>
      </c>
      <c r="M5383" s="3" t="str">
        <f t="shared" si="504"/>
        <v>4</v>
      </c>
      <c r="N5383" s="3" t="str">
        <f t="shared" si="505"/>
        <v>Seasons</v>
      </c>
      <c r="O5383" s="3" t="str">
        <f t="shared" si="506"/>
        <v>Canada</v>
      </c>
      <c r="P5383" s="3" t="s">
        <v>1547</v>
      </c>
      <c r="Q5383" s="3" t="str">
        <f t="shared" si="507"/>
        <v>International TV Shows</v>
      </c>
      <c r="R5383" s="3" t="s">
        <v>25853</v>
      </c>
    </row>
    <row r="5384" spans="1:18" x14ac:dyDescent="0.3">
      <c r="A5384" s="3" t="s">
        <v>25854</v>
      </c>
      <c r="B5384" s="3" t="s">
        <v>23</v>
      </c>
      <c r="C5384" s="3" t="s">
        <v>25855</v>
      </c>
      <c r="D5384" s="3" t="s">
        <v>7418</v>
      </c>
      <c r="E5384" s="3" t="s">
        <v>25856</v>
      </c>
      <c r="F5384" s="3" t="s">
        <v>3294</v>
      </c>
      <c r="G5384" s="3" t="str">
        <f t="shared" si="508"/>
        <v>July</v>
      </c>
      <c r="H5384" s="3" t="str">
        <f t="shared" si="509"/>
        <v>2017</v>
      </c>
      <c r="I5384" s="3" t="s">
        <v>25847</v>
      </c>
      <c r="J5384" s="3">
        <v>2015</v>
      </c>
      <c r="K5384" s="3" t="s">
        <v>110</v>
      </c>
      <c r="L5384" s="3" t="s">
        <v>36</v>
      </c>
      <c r="M5384" s="3" t="str">
        <f t="shared" si="504"/>
        <v>1</v>
      </c>
      <c r="N5384" s="3" t="str">
        <f t="shared" si="505"/>
        <v>Season</v>
      </c>
      <c r="O5384" s="3" t="str">
        <f t="shared" si="506"/>
        <v>China</v>
      </c>
      <c r="P5384" s="3" t="s">
        <v>1612</v>
      </c>
      <c r="Q5384" s="3" t="str">
        <f t="shared" si="507"/>
        <v>International TV Shows</v>
      </c>
      <c r="R5384" s="3" t="s">
        <v>25857</v>
      </c>
    </row>
    <row r="5385" spans="1:18" x14ac:dyDescent="0.3">
      <c r="A5385" s="3" t="s">
        <v>25858</v>
      </c>
      <c r="B5385" s="3" t="s">
        <v>23</v>
      </c>
      <c r="C5385" s="3" t="s">
        <v>25859</v>
      </c>
      <c r="D5385" s="3" t="s">
        <v>7418</v>
      </c>
      <c r="E5385" s="3" t="s">
        <v>25860</v>
      </c>
      <c r="F5385" s="3" t="s">
        <v>3294</v>
      </c>
      <c r="G5385" s="3" t="str">
        <f t="shared" si="508"/>
        <v>July</v>
      </c>
      <c r="H5385" s="3" t="str">
        <f t="shared" si="509"/>
        <v>2017</v>
      </c>
      <c r="I5385" s="3" t="s">
        <v>25847</v>
      </c>
      <c r="J5385" s="3">
        <v>2012</v>
      </c>
      <c r="K5385" s="3" t="s">
        <v>76</v>
      </c>
      <c r="L5385" s="3" t="s">
        <v>36</v>
      </c>
      <c r="M5385" s="3" t="str">
        <f t="shared" si="504"/>
        <v>1</v>
      </c>
      <c r="N5385" s="3" t="str">
        <f t="shared" si="505"/>
        <v>Season</v>
      </c>
      <c r="O5385" s="3" t="str">
        <f t="shared" si="506"/>
        <v>China</v>
      </c>
      <c r="P5385" s="3" t="s">
        <v>340</v>
      </c>
      <c r="Q5385" s="3" t="str">
        <f t="shared" si="507"/>
        <v>International TV Shows</v>
      </c>
      <c r="R5385" s="3" t="s">
        <v>25861</v>
      </c>
    </row>
    <row r="5386" spans="1:18" x14ac:dyDescent="0.3">
      <c r="A5386" s="3" t="s">
        <v>25862</v>
      </c>
      <c r="B5386" s="3" t="s">
        <v>23</v>
      </c>
      <c r="C5386" s="3" t="s">
        <v>25863</v>
      </c>
      <c r="D5386" s="3" t="s">
        <v>7418</v>
      </c>
      <c r="E5386" s="3" t="s">
        <v>25864</v>
      </c>
      <c r="F5386" s="3" t="s">
        <v>3294</v>
      </c>
      <c r="G5386" s="3" t="str">
        <f t="shared" si="508"/>
        <v>July</v>
      </c>
      <c r="H5386" s="3" t="str">
        <f t="shared" si="509"/>
        <v>2017</v>
      </c>
      <c r="I5386" s="3" t="s">
        <v>25847</v>
      </c>
      <c r="J5386" s="3">
        <v>2012</v>
      </c>
      <c r="K5386" s="3" t="s">
        <v>76</v>
      </c>
      <c r="L5386" s="3" t="s">
        <v>36</v>
      </c>
      <c r="M5386" s="3" t="str">
        <f t="shared" si="504"/>
        <v>1</v>
      </c>
      <c r="N5386" s="3" t="str">
        <f t="shared" si="505"/>
        <v>Season</v>
      </c>
      <c r="O5386" s="3" t="str">
        <f t="shared" si="506"/>
        <v>China</v>
      </c>
      <c r="P5386" s="3" t="s">
        <v>340</v>
      </c>
      <c r="Q5386" s="3" t="str">
        <f t="shared" si="507"/>
        <v>International TV Shows</v>
      </c>
      <c r="R5386" s="3" t="s">
        <v>25865</v>
      </c>
    </row>
    <row r="5387" spans="1:18" x14ac:dyDescent="0.3">
      <c r="A5387" s="3" t="s">
        <v>25866</v>
      </c>
      <c r="B5387" s="3" t="s">
        <v>13</v>
      </c>
      <c r="C5387" s="3" t="s">
        <v>25867</v>
      </c>
      <c r="D5387" s="3" t="s">
        <v>25868</v>
      </c>
      <c r="E5387" s="3" t="s">
        <v>25869</v>
      </c>
      <c r="F5387" s="3" t="s">
        <v>16</v>
      </c>
      <c r="G5387" s="3" t="str">
        <f t="shared" si="508"/>
        <v>July</v>
      </c>
      <c r="H5387" s="3" t="str">
        <f t="shared" si="509"/>
        <v>2017</v>
      </c>
      <c r="I5387" s="3" t="s">
        <v>25847</v>
      </c>
      <c r="J5387" s="3">
        <v>2017</v>
      </c>
      <c r="K5387" s="3" t="s">
        <v>28</v>
      </c>
      <c r="L5387" s="3" t="s">
        <v>1360</v>
      </c>
      <c r="M5387" s="3" t="str">
        <f t="shared" si="504"/>
        <v>84</v>
      </c>
      <c r="N5387" s="3" t="str">
        <f t="shared" si="505"/>
        <v>min</v>
      </c>
      <c r="O5387" s="3" t="str">
        <f t="shared" si="506"/>
        <v>United States</v>
      </c>
      <c r="P5387" s="3" t="s">
        <v>1479</v>
      </c>
      <c r="Q5387" s="3" t="str">
        <f t="shared" si="507"/>
        <v>Comedies</v>
      </c>
      <c r="R5387" s="3" t="s">
        <v>25870</v>
      </c>
    </row>
    <row r="5388" spans="1:18" x14ac:dyDescent="0.3">
      <c r="A5388" s="3" t="s">
        <v>25871</v>
      </c>
      <c r="B5388" s="3" t="s">
        <v>23</v>
      </c>
      <c r="C5388" s="3" t="s">
        <v>25872</v>
      </c>
      <c r="D5388" s="3" t="s">
        <v>7418</v>
      </c>
      <c r="E5388" s="3" t="s">
        <v>25873</v>
      </c>
      <c r="F5388" s="3" t="s">
        <v>3294</v>
      </c>
      <c r="G5388" s="3" t="str">
        <f t="shared" si="508"/>
        <v>July</v>
      </c>
      <c r="H5388" s="3" t="str">
        <f t="shared" si="509"/>
        <v>2017</v>
      </c>
      <c r="I5388" s="3" t="s">
        <v>25847</v>
      </c>
      <c r="J5388" s="3">
        <v>2008</v>
      </c>
      <c r="K5388" s="3" t="s">
        <v>76</v>
      </c>
      <c r="L5388" s="3" t="s">
        <v>36</v>
      </c>
      <c r="M5388" s="3" t="str">
        <f t="shared" si="504"/>
        <v>1</v>
      </c>
      <c r="N5388" s="3" t="str">
        <f t="shared" si="505"/>
        <v>Season</v>
      </c>
      <c r="O5388" s="3" t="str">
        <f t="shared" si="506"/>
        <v>China</v>
      </c>
      <c r="P5388" s="3" t="s">
        <v>156</v>
      </c>
      <c r="Q5388" s="3" t="str">
        <f t="shared" si="507"/>
        <v>International TV Shows</v>
      </c>
      <c r="R5388" s="3" t="s">
        <v>25874</v>
      </c>
    </row>
    <row r="5389" spans="1:18" x14ac:dyDescent="0.3">
      <c r="A5389" s="3" t="s">
        <v>25875</v>
      </c>
      <c r="B5389" s="3" t="s">
        <v>13</v>
      </c>
      <c r="C5389" s="3" t="s">
        <v>25876</v>
      </c>
      <c r="D5389" s="3" t="s">
        <v>25877</v>
      </c>
      <c r="E5389" s="3" t="s">
        <v>25878</v>
      </c>
      <c r="F5389" s="3" t="s">
        <v>561</v>
      </c>
      <c r="G5389" s="3" t="str">
        <f t="shared" si="508"/>
        <v>July</v>
      </c>
      <c r="H5389" s="3" t="str">
        <f t="shared" si="509"/>
        <v>2017</v>
      </c>
      <c r="I5389" s="3" t="s">
        <v>25879</v>
      </c>
      <c r="J5389" s="3">
        <v>2012</v>
      </c>
      <c r="K5389" s="3" t="s">
        <v>76</v>
      </c>
      <c r="L5389" s="3" t="s">
        <v>206</v>
      </c>
      <c r="M5389" s="3" t="str">
        <f t="shared" si="504"/>
        <v>97</v>
      </c>
      <c r="N5389" s="3" t="str">
        <f t="shared" si="505"/>
        <v>min</v>
      </c>
      <c r="O5389" s="3" t="str">
        <f t="shared" si="506"/>
        <v>France</v>
      </c>
      <c r="P5389" s="3" t="s">
        <v>493</v>
      </c>
      <c r="Q5389" s="3" t="str">
        <f t="shared" si="507"/>
        <v>Comedies</v>
      </c>
      <c r="R5389" s="3" t="s">
        <v>25880</v>
      </c>
    </row>
    <row r="5390" spans="1:18" x14ac:dyDescent="0.3">
      <c r="A5390" s="3" t="s">
        <v>25881</v>
      </c>
      <c r="B5390" s="3" t="s">
        <v>23</v>
      </c>
      <c r="C5390" s="3">
        <v>46</v>
      </c>
      <c r="D5390" s="3" t="s">
        <v>25882</v>
      </c>
      <c r="E5390" s="3" t="s">
        <v>25883</v>
      </c>
      <c r="F5390" s="3" t="s">
        <v>154</v>
      </c>
      <c r="G5390" s="3" t="str">
        <f t="shared" si="508"/>
        <v>July</v>
      </c>
      <c r="H5390" s="3" t="str">
        <f t="shared" si="509"/>
        <v>2017</v>
      </c>
      <c r="I5390" s="3" t="s">
        <v>25879</v>
      </c>
      <c r="J5390" s="3">
        <v>2016</v>
      </c>
      <c r="K5390" s="3" t="s">
        <v>28</v>
      </c>
      <c r="L5390" s="3" t="s">
        <v>36</v>
      </c>
      <c r="M5390" s="3" t="str">
        <f t="shared" si="504"/>
        <v>1</v>
      </c>
      <c r="N5390" s="3" t="str">
        <f t="shared" si="505"/>
        <v>Season</v>
      </c>
      <c r="O5390" s="3" t="str">
        <f t="shared" si="506"/>
        <v>Turkey</v>
      </c>
      <c r="P5390" s="3" t="s">
        <v>30</v>
      </c>
      <c r="Q5390" s="3" t="str">
        <f t="shared" si="507"/>
        <v>International TV Shows</v>
      </c>
      <c r="R5390" s="3" t="s">
        <v>25884</v>
      </c>
    </row>
    <row r="5391" spans="1:18" x14ac:dyDescent="0.3">
      <c r="A5391" s="3" t="s">
        <v>25885</v>
      </c>
      <c r="B5391" s="3" t="s">
        <v>13</v>
      </c>
      <c r="C5391" s="3" t="s">
        <v>25886</v>
      </c>
      <c r="D5391" s="3" t="s">
        <v>2153</v>
      </c>
      <c r="E5391" s="3" t="s">
        <v>25887</v>
      </c>
      <c r="F5391" s="3" t="s">
        <v>183</v>
      </c>
      <c r="G5391" s="3" t="str">
        <f t="shared" si="508"/>
        <v>July</v>
      </c>
      <c r="H5391" s="3" t="str">
        <f t="shared" si="509"/>
        <v>2017</v>
      </c>
      <c r="I5391" s="3" t="s">
        <v>25879</v>
      </c>
      <c r="J5391" s="3">
        <v>2011</v>
      </c>
      <c r="K5391" s="3" t="s">
        <v>59</v>
      </c>
      <c r="L5391" s="3" t="s">
        <v>394</v>
      </c>
      <c r="M5391" s="3" t="str">
        <f t="shared" si="504"/>
        <v>95</v>
      </c>
      <c r="N5391" s="3" t="str">
        <f t="shared" si="505"/>
        <v>min</v>
      </c>
      <c r="O5391" s="3" t="str">
        <f t="shared" si="506"/>
        <v>Australia</v>
      </c>
      <c r="P5391" s="3" t="s">
        <v>7343</v>
      </c>
      <c r="Q5391" s="3" t="str">
        <f t="shared" si="507"/>
        <v>Children &amp; Family Movies</v>
      </c>
      <c r="R5391" s="3" t="s">
        <v>25888</v>
      </c>
    </row>
    <row r="5392" spans="1:18" x14ac:dyDescent="0.3">
      <c r="A5392" s="3" t="s">
        <v>25889</v>
      </c>
      <c r="B5392" s="3" t="s">
        <v>23</v>
      </c>
      <c r="C5392" s="3" t="s">
        <v>25890</v>
      </c>
      <c r="D5392" s="3" t="s">
        <v>7418</v>
      </c>
      <c r="E5392" s="3" t="s">
        <v>25891</v>
      </c>
      <c r="F5392" s="3" t="s">
        <v>7948</v>
      </c>
      <c r="G5392" s="3" t="str">
        <f t="shared" si="508"/>
        <v>July</v>
      </c>
      <c r="H5392" s="3" t="str">
        <f t="shared" si="509"/>
        <v>2017</v>
      </c>
      <c r="I5392" s="3" t="s">
        <v>25879</v>
      </c>
      <c r="J5392" s="3">
        <v>2014</v>
      </c>
      <c r="K5392" s="3" t="s">
        <v>76</v>
      </c>
      <c r="L5392" s="3" t="s">
        <v>36</v>
      </c>
      <c r="M5392" s="3" t="str">
        <f t="shared" si="504"/>
        <v>1</v>
      </c>
      <c r="N5392" s="3" t="str">
        <f t="shared" si="505"/>
        <v>Season</v>
      </c>
      <c r="O5392" s="3" t="str">
        <f t="shared" si="506"/>
        <v>Singapore</v>
      </c>
      <c r="P5392" s="3" t="s">
        <v>1155</v>
      </c>
      <c r="Q5392" s="3" t="str">
        <f t="shared" si="507"/>
        <v>Crime TV Shows</v>
      </c>
      <c r="R5392" s="3" t="s">
        <v>25892</v>
      </c>
    </row>
    <row r="5393" spans="1:18" x14ac:dyDescent="0.3">
      <c r="A5393" s="3" t="s">
        <v>25893</v>
      </c>
      <c r="B5393" s="3" t="s">
        <v>13</v>
      </c>
      <c r="C5393" s="3" t="s">
        <v>25894</v>
      </c>
      <c r="D5393" s="3" t="s">
        <v>25895</v>
      </c>
      <c r="E5393" s="3" t="s">
        <v>25896</v>
      </c>
      <c r="F5393" s="3" t="s">
        <v>46</v>
      </c>
      <c r="G5393" s="3" t="str">
        <f t="shared" si="508"/>
        <v>July</v>
      </c>
      <c r="H5393" s="3" t="str">
        <f t="shared" si="509"/>
        <v>2017</v>
      </c>
      <c r="I5393" s="3" t="s">
        <v>25879</v>
      </c>
      <c r="J5393" s="3">
        <v>1966</v>
      </c>
      <c r="K5393" s="3" t="s">
        <v>110</v>
      </c>
      <c r="L5393" s="3" t="s">
        <v>294</v>
      </c>
      <c r="M5393" s="3" t="str">
        <f t="shared" si="504"/>
        <v>116</v>
      </c>
      <c r="N5393" s="3" t="str">
        <f t="shared" si="505"/>
        <v>min</v>
      </c>
      <c r="O5393" s="3" t="str">
        <f t="shared" si="506"/>
        <v>India</v>
      </c>
      <c r="P5393" s="3" t="s">
        <v>1213</v>
      </c>
      <c r="Q5393" s="3" t="str">
        <f t="shared" si="507"/>
        <v>Dramas</v>
      </c>
      <c r="R5393" s="3" t="s">
        <v>25897</v>
      </c>
    </row>
    <row r="5394" spans="1:18" x14ac:dyDescent="0.3">
      <c r="A5394" s="3" t="s">
        <v>25898</v>
      </c>
      <c r="B5394" s="3" t="s">
        <v>23</v>
      </c>
      <c r="C5394" s="3" t="s">
        <v>25899</v>
      </c>
      <c r="D5394" s="3" t="s">
        <v>7418</v>
      </c>
      <c r="E5394" s="3" t="s">
        <v>25900</v>
      </c>
      <c r="F5394" s="3" t="s">
        <v>758</v>
      </c>
      <c r="G5394" s="3" t="str">
        <f t="shared" si="508"/>
        <v>July</v>
      </c>
      <c r="H5394" s="3" t="str">
        <f t="shared" si="509"/>
        <v>2017</v>
      </c>
      <c r="I5394" s="3" t="s">
        <v>25879</v>
      </c>
      <c r="J5394" s="3">
        <v>2012</v>
      </c>
      <c r="K5394" s="3" t="s">
        <v>170</v>
      </c>
      <c r="L5394" s="3" t="s">
        <v>36</v>
      </c>
      <c r="M5394" s="3" t="str">
        <f t="shared" si="504"/>
        <v>1</v>
      </c>
      <c r="N5394" s="3" t="str">
        <f t="shared" si="505"/>
        <v>Season</v>
      </c>
      <c r="O5394" s="3" t="str">
        <f t="shared" si="506"/>
        <v>United States</v>
      </c>
      <c r="P5394" s="3" t="s">
        <v>264</v>
      </c>
      <c r="Q5394" s="3" t="str">
        <f t="shared" si="507"/>
        <v>Kids' TV</v>
      </c>
      <c r="R5394" s="3" t="s">
        <v>25901</v>
      </c>
    </row>
    <row r="5395" spans="1:18" x14ac:dyDescent="0.3">
      <c r="A5395" s="3" t="s">
        <v>25902</v>
      </c>
      <c r="B5395" s="3" t="s">
        <v>23</v>
      </c>
      <c r="C5395" s="3" t="s">
        <v>25903</v>
      </c>
      <c r="D5395" s="3" t="s">
        <v>7418</v>
      </c>
      <c r="E5395" s="3" t="s">
        <v>25904</v>
      </c>
      <c r="F5395" s="3" t="s">
        <v>7418</v>
      </c>
      <c r="G5395" s="3" t="str">
        <f t="shared" si="508"/>
        <v>July</v>
      </c>
      <c r="H5395" s="3" t="str">
        <f t="shared" si="509"/>
        <v>2017</v>
      </c>
      <c r="I5395" s="3" t="s">
        <v>25879</v>
      </c>
      <c r="J5395" s="3">
        <v>2010</v>
      </c>
      <c r="K5395" s="3" t="s">
        <v>76</v>
      </c>
      <c r="L5395" s="3" t="s">
        <v>36</v>
      </c>
      <c r="M5395" s="3" t="str">
        <f t="shared" si="504"/>
        <v>1</v>
      </c>
      <c r="N5395" s="3" t="str">
        <f t="shared" si="505"/>
        <v>Season</v>
      </c>
      <c r="O5395" s="3" t="str">
        <f t="shared" si="506"/>
        <v>Unknown</v>
      </c>
      <c r="P5395" s="3" t="s">
        <v>340</v>
      </c>
      <c r="Q5395" s="3" t="str">
        <f t="shared" si="507"/>
        <v>International TV Shows</v>
      </c>
      <c r="R5395" s="3" t="s">
        <v>25905</v>
      </c>
    </row>
    <row r="5396" spans="1:18" x14ac:dyDescent="0.3">
      <c r="A5396" s="3" t="s">
        <v>25906</v>
      </c>
      <c r="B5396" s="3" t="s">
        <v>13</v>
      </c>
      <c r="C5396" s="3" t="s">
        <v>25907</v>
      </c>
      <c r="D5396" s="3" t="s">
        <v>25908</v>
      </c>
      <c r="E5396" s="3" t="s">
        <v>25909</v>
      </c>
      <c r="F5396" s="3" t="s">
        <v>3909</v>
      </c>
      <c r="G5396" s="3" t="str">
        <f t="shared" si="508"/>
        <v>July</v>
      </c>
      <c r="H5396" s="3" t="str">
        <f t="shared" si="509"/>
        <v>2017</v>
      </c>
      <c r="I5396" s="3" t="s">
        <v>25879</v>
      </c>
      <c r="J5396" s="3">
        <v>2018</v>
      </c>
      <c r="K5396" s="3" t="s">
        <v>28</v>
      </c>
      <c r="L5396" s="3" t="s">
        <v>969</v>
      </c>
      <c r="M5396" s="3" t="str">
        <f t="shared" si="504"/>
        <v>86</v>
      </c>
      <c r="N5396" s="3" t="str">
        <f t="shared" si="505"/>
        <v>min</v>
      </c>
      <c r="O5396" s="3" t="str">
        <f t="shared" si="506"/>
        <v>Netherlands</v>
      </c>
      <c r="P5396" s="3" t="s">
        <v>1555</v>
      </c>
      <c r="Q5396" s="3" t="str">
        <f t="shared" si="507"/>
        <v>Stand-Up Comedy</v>
      </c>
      <c r="R5396" s="3" t="s">
        <v>25910</v>
      </c>
    </row>
    <row r="5397" spans="1:18" x14ac:dyDescent="0.3">
      <c r="A5397" s="3" t="s">
        <v>25911</v>
      </c>
      <c r="B5397" s="3" t="s">
        <v>23</v>
      </c>
      <c r="C5397" s="3" t="s">
        <v>25912</v>
      </c>
      <c r="D5397" s="3" t="s">
        <v>7418</v>
      </c>
      <c r="E5397" s="3" t="s">
        <v>25913</v>
      </c>
      <c r="F5397" s="3" t="s">
        <v>154</v>
      </c>
      <c r="G5397" s="3" t="str">
        <f t="shared" si="508"/>
        <v>July</v>
      </c>
      <c r="H5397" s="3" t="str">
        <f t="shared" si="509"/>
        <v>2017</v>
      </c>
      <c r="I5397" s="3" t="s">
        <v>25879</v>
      </c>
      <c r="J5397" s="3">
        <v>2016</v>
      </c>
      <c r="K5397" s="3" t="s">
        <v>28</v>
      </c>
      <c r="L5397" s="3" t="s">
        <v>231</v>
      </c>
      <c r="M5397" s="3" t="str">
        <f t="shared" si="504"/>
        <v>3</v>
      </c>
      <c r="N5397" s="3" t="str">
        <f t="shared" si="505"/>
        <v>Seasons</v>
      </c>
      <c r="O5397" s="3" t="str">
        <f t="shared" si="506"/>
        <v>Turkey</v>
      </c>
      <c r="P5397" s="3" t="s">
        <v>1612</v>
      </c>
      <c r="Q5397" s="3" t="str">
        <f t="shared" si="507"/>
        <v>International TV Shows</v>
      </c>
      <c r="R5397" s="3" t="s">
        <v>25914</v>
      </c>
    </row>
    <row r="5398" spans="1:18" x14ac:dyDescent="0.3">
      <c r="A5398" s="3" t="s">
        <v>25915</v>
      </c>
      <c r="B5398" s="3" t="s">
        <v>13</v>
      </c>
      <c r="C5398" s="3" t="s">
        <v>25916</v>
      </c>
      <c r="D5398" s="3" t="s">
        <v>25917</v>
      </c>
      <c r="E5398" s="3" t="s">
        <v>25918</v>
      </c>
      <c r="F5398" s="3" t="s">
        <v>46</v>
      </c>
      <c r="G5398" s="3" t="str">
        <f t="shared" si="508"/>
        <v>July</v>
      </c>
      <c r="H5398" s="3" t="str">
        <f t="shared" si="509"/>
        <v>2017</v>
      </c>
      <c r="I5398" s="3" t="s">
        <v>25879</v>
      </c>
      <c r="J5398" s="3">
        <v>1971</v>
      </c>
      <c r="K5398" s="3" t="s">
        <v>76</v>
      </c>
      <c r="L5398" s="3" t="s">
        <v>20735</v>
      </c>
      <c r="M5398" s="3" t="str">
        <f t="shared" si="504"/>
        <v>153</v>
      </c>
      <c r="N5398" s="3" t="str">
        <f t="shared" si="505"/>
        <v>min</v>
      </c>
      <c r="O5398" s="3" t="str">
        <f t="shared" si="506"/>
        <v>India</v>
      </c>
      <c r="P5398" s="3" t="s">
        <v>1704</v>
      </c>
      <c r="Q5398" s="3" t="str">
        <f t="shared" si="507"/>
        <v>Classic Movies</v>
      </c>
      <c r="R5398" s="3" t="s">
        <v>25919</v>
      </c>
    </row>
    <row r="5399" spans="1:18" x14ac:dyDescent="0.3">
      <c r="A5399" s="3" t="s">
        <v>25920</v>
      </c>
      <c r="B5399" s="3" t="s">
        <v>23</v>
      </c>
      <c r="C5399" s="3" t="s">
        <v>25921</v>
      </c>
      <c r="D5399" s="3" t="s">
        <v>7418</v>
      </c>
      <c r="E5399" s="3" t="s">
        <v>16631</v>
      </c>
      <c r="F5399" s="3" t="s">
        <v>75</v>
      </c>
      <c r="G5399" s="3" t="str">
        <f t="shared" si="508"/>
        <v>July</v>
      </c>
      <c r="H5399" s="3" t="str">
        <f t="shared" si="509"/>
        <v>2017</v>
      </c>
      <c r="I5399" s="3" t="s">
        <v>25879</v>
      </c>
      <c r="J5399" s="3">
        <v>2015</v>
      </c>
      <c r="K5399" s="3" t="s">
        <v>170</v>
      </c>
      <c r="L5399" s="3" t="s">
        <v>36</v>
      </c>
      <c r="M5399" s="3" t="str">
        <f t="shared" si="504"/>
        <v>1</v>
      </c>
      <c r="N5399" s="3" t="str">
        <f t="shared" si="505"/>
        <v>Season</v>
      </c>
      <c r="O5399" s="3" t="str">
        <f t="shared" si="506"/>
        <v>United Kingdom</v>
      </c>
      <c r="P5399" s="3" t="s">
        <v>602</v>
      </c>
      <c r="Q5399" s="3" t="str">
        <f t="shared" si="507"/>
        <v>British TV Shows</v>
      </c>
      <c r="R5399" s="3" t="s">
        <v>25922</v>
      </c>
    </row>
    <row r="5400" spans="1:18" x14ac:dyDescent="0.3">
      <c r="A5400" s="3" t="s">
        <v>25923</v>
      </c>
      <c r="B5400" s="3" t="s">
        <v>13</v>
      </c>
      <c r="C5400" s="3" t="s">
        <v>25924</v>
      </c>
      <c r="D5400" s="3" t="s">
        <v>25925</v>
      </c>
      <c r="E5400" s="3" t="s">
        <v>25926</v>
      </c>
      <c r="F5400" s="3" t="s">
        <v>46</v>
      </c>
      <c r="G5400" s="3" t="str">
        <f t="shared" si="508"/>
        <v>July</v>
      </c>
      <c r="H5400" s="3" t="str">
        <f t="shared" si="509"/>
        <v>2017</v>
      </c>
      <c r="I5400" s="3" t="s">
        <v>25879</v>
      </c>
      <c r="J5400" s="3">
        <v>2013</v>
      </c>
      <c r="K5400" s="3" t="s">
        <v>28</v>
      </c>
      <c r="L5400" s="3" t="s">
        <v>84</v>
      </c>
      <c r="M5400" s="3" t="str">
        <f t="shared" si="504"/>
        <v>104</v>
      </c>
      <c r="N5400" s="3" t="str">
        <f t="shared" si="505"/>
        <v>min</v>
      </c>
      <c r="O5400" s="3" t="str">
        <f t="shared" si="506"/>
        <v>India</v>
      </c>
      <c r="P5400" s="3" t="s">
        <v>69</v>
      </c>
      <c r="Q5400" s="3" t="str">
        <f t="shared" si="507"/>
        <v>Dramas</v>
      </c>
      <c r="R5400" s="3" t="s">
        <v>25927</v>
      </c>
    </row>
    <row r="5401" spans="1:18" x14ac:dyDescent="0.3">
      <c r="A5401" s="3" t="s">
        <v>25928</v>
      </c>
      <c r="B5401" s="3" t="s">
        <v>23</v>
      </c>
      <c r="C5401" s="3" t="s">
        <v>25929</v>
      </c>
      <c r="D5401" s="3" t="s">
        <v>7418</v>
      </c>
      <c r="E5401" s="3" t="s">
        <v>25930</v>
      </c>
      <c r="F5401" s="3" t="s">
        <v>7948</v>
      </c>
      <c r="G5401" s="3" t="str">
        <f t="shared" si="508"/>
        <v>July</v>
      </c>
      <c r="H5401" s="3" t="str">
        <f t="shared" si="509"/>
        <v>2017</v>
      </c>
      <c r="I5401" s="3" t="s">
        <v>25879</v>
      </c>
      <c r="J5401" s="3">
        <v>2014</v>
      </c>
      <c r="K5401" s="3" t="s">
        <v>76</v>
      </c>
      <c r="L5401" s="3" t="s">
        <v>36</v>
      </c>
      <c r="M5401" s="3" t="str">
        <f t="shared" si="504"/>
        <v>1</v>
      </c>
      <c r="N5401" s="3" t="str">
        <f t="shared" si="505"/>
        <v>Season</v>
      </c>
      <c r="O5401" s="3" t="str">
        <f t="shared" si="506"/>
        <v>Singapore</v>
      </c>
      <c r="P5401" s="3" t="s">
        <v>8003</v>
      </c>
      <c r="Q5401" s="3" t="str">
        <f t="shared" si="507"/>
        <v>International TV Shows</v>
      </c>
      <c r="R5401" s="3" t="s">
        <v>25931</v>
      </c>
    </row>
    <row r="5402" spans="1:18" x14ac:dyDescent="0.3">
      <c r="A5402" s="3" t="s">
        <v>25932</v>
      </c>
      <c r="B5402" s="3" t="s">
        <v>13</v>
      </c>
      <c r="C5402" s="3" t="s">
        <v>25933</v>
      </c>
      <c r="D5402" s="3" t="s">
        <v>25895</v>
      </c>
      <c r="E5402" s="3" t="s">
        <v>25934</v>
      </c>
      <c r="F5402" s="3" t="s">
        <v>46</v>
      </c>
      <c r="G5402" s="3" t="str">
        <f t="shared" si="508"/>
        <v>July</v>
      </c>
      <c r="H5402" s="3" t="str">
        <f t="shared" si="509"/>
        <v>2017</v>
      </c>
      <c r="I5402" s="3" t="s">
        <v>25879</v>
      </c>
      <c r="J5402" s="3">
        <v>1962</v>
      </c>
      <c r="K5402" s="3" t="s">
        <v>110</v>
      </c>
      <c r="L5402" s="3" t="s">
        <v>22753</v>
      </c>
      <c r="M5402" s="3" t="str">
        <f t="shared" si="504"/>
        <v>163</v>
      </c>
      <c r="N5402" s="3" t="str">
        <f t="shared" si="505"/>
        <v>min</v>
      </c>
      <c r="O5402" s="3" t="str">
        <f t="shared" si="506"/>
        <v>India</v>
      </c>
      <c r="P5402" s="3" t="s">
        <v>493</v>
      </c>
      <c r="Q5402" s="3" t="str">
        <f t="shared" si="507"/>
        <v>Comedies</v>
      </c>
      <c r="R5402" s="3" t="s">
        <v>25935</v>
      </c>
    </row>
    <row r="5403" spans="1:18" x14ac:dyDescent="0.3">
      <c r="A5403" s="3" t="s">
        <v>25936</v>
      </c>
      <c r="B5403" s="3" t="s">
        <v>23</v>
      </c>
      <c r="C5403" s="3" t="s">
        <v>25937</v>
      </c>
      <c r="D5403" s="3" t="s">
        <v>7418</v>
      </c>
      <c r="E5403" s="3" t="s">
        <v>25938</v>
      </c>
      <c r="F5403" s="3" t="s">
        <v>7418</v>
      </c>
      <c r="G5403" s="3" t="str">
        <f t="shared" si="508"/>
        <v>July</v>
      </c>
      <c r="H5403" s="3" t="str">
        <f t="shared" si="509"/>
        <v>2017</v>
      </c>
      <c r="I5403" s="3" t="s">
        <v>25879</v>
      </c>
      <c r="J5403" s="3">
        <v>2014</v>
      </c>
      <c r="K5403" s="3" t="s">
        <v>76</v>
      </c>
      <c r="L5403" s="3" t="s">
        <v>36</v>
      </c>
      <c r="M5403" s="3" t="str">
        <f t="shared" si="504"/>
        <v>1</v>
      </c>
      <c r="N5403" s="3" t="str">
        <f t="shared" si="505"/>
        <v>Season</v>
      </c>
      <c r="O5403" s="3" t="str">
        <f t="shared" si="506"/>
        <v>Unknown</v>
      </c>
      <c r="P5403" s="3" t="s">
        <v>1612</v>
      </c>
      <c r="Q5403" s="3" t="str">
        <f t="shared" si="507"/>
        <v>International TV Shows</v>
      </c>
      <c r="R5403" s="3" t="s">
        <v>25939</v>
      </c>
    </row>
    <row r="5404" spans="1:18" x14ac:dyDescent="0.3">
      <c r="A5404" s="3" t="s">
        <v>25940</v>
      </c>
      <c r="B5404" s="3" t="s">
        <v>13</v>
      </c>
      <c r="C5404" s="3" t="s">
        <v>25941</v>
      </c>
      <c r="D5404" s="3" t="s">
        <v>25942</v>
      </c>
      <c r="E5404" s="3" t="s">
        <v>25943</v>
      </c>
      <c r="F5404" s="3" t="s">
        <v>663</v>
      </c>
      <c r="G5404" s="3" t="str">
        <f t="shared" si="508"/>
        <v>July</v>
      </c>
      <c r="H5404" s="3" t="str">
        <f t="shared" si="509"/>
        <v>2017</v>
      </c>
      <c r="I5404" s="3" t="s">
        <v>25879</v>
      </c>
      <c r="J5404" s="3">
        <v>2016</v>
      </c>
      <c r="K5404" s="3" t="s">
        <v>76</v>
      </c>
      <c r="L5404" s="3" t="s">
        <v>214</v>
      </c>
      <c r="M5404" s="3" t="str">
        <f t="shared" si="504"/>
        <v>106</v>
      </c>
      <c r="N5404" s="3" t="str">
        <f t="shared" si="505"/>
        <v>min</v>
      </c>
      <c r="O5404" s="3" t="str">
        <f t="shared" si="506"/>
        <v>Spain</v>
      </c>
      <c r="P5404" s="3" t="s">
        <v>533</v>
      </c>
      <c r="Q5404" s="3" t="str">
        <f t="shared" si="507"/>
        <v>International Movies</v>
      </c>
      <c r="R5404" s="3" t="s">
        <v>25944</v>
      </c>
    </row>
    <row r="5405" spans="1:18" x14ac:dyDescent="0.3">
      <c r="A5405" s="3" t="s">
        <v>25945</v>
      </c>
      <c r="B5405" s="3" t="s">
        <v>23</v>
      </c>
      <c r="C5405" s="3" t="s">
        <v>25946</v>
      </c>
      <c r="D5405" s="3" t="s">
        <v>7418</v>
      </c>
      <c r="E5405" s="3" t="s">
        <v>25947</v>
      </c>
      <c r="F5405" s="3" t="s">
        <v>7948</v>
      </c>
      <c r="G5405" s="3" t="str">
        <f t="shared" si="508"/>
        <v>July</v>
      </c>
      <c r="H5405" s="3" t="str">
        <f t="shared" si="509"/>
        <v>2017</v>
      </c>
      <c r="I5405" s="3" t="s">
        <v>25879</v>
      </c>
      <c r="J5405" s="3">
        <v>2011</v>
      </c>
      <c r="K5405" s="3" t="s">
        <v>76</v>
      </c>
      <c r="L5405" s="3" t="s">
        <v>36</v>
      </c>
      <c r="M5405" s="3" t="str">
        <f t="shared" si="504"/>
        <v>1</v>
      </c>
      <c r="N5405" s="3" t="str">
        <f t="shared" si="505"/>
        <v>Season</v>
      </c>
      <c r="O5405" s="3" t="str">
        <f t="shared" si="506"/>
        <v>Singapore</v>
      </c>
      <c r="P5405" s="3" t="s">
        <v>1612</v>
      </c>
      <c r="Q5405" s="3" t="str">
        <f t="shared" si="507"/>
        <v>International TV Shows</v>
      </c>
      <c r="R5405" s="3" t="s">
        <v>25948</v>
      </c>
    </row>
    <row r="5406" spans="1:18" x14ac:dyDescent="0.3">
      <c r="A5406" s="3" t="s">
        <v>25949</v>
      </c>
      <c r="B5406" s="3" t="s">
        <v>23</v>
      </c>
      <c r="C5406" s="3" t="s">
        <v>25950</v>
      </c>
      <c r="D5406" s="3" t="s">
        <v>7418</v>
      </c>
      <c r="E5406" s="3" t="s">
        <v>25951</v>
      </c>
      <c r="F5406" s="3" t="s">
        <v>7948</v>
      </c>
      <c r="G5406" s="3" t="str">
        <f t="shared" si="508"/>
        <v>July</v>
      </c>
      <c r="H5406" s="3" t="str">
        <f t="shared" si="509"/>
        <v>2017</v>
      </c>
      <c r="I5406" s="3" t="s">
        <v>25879</v>
      </c>
      <c r="J5406" s="3">
        <v>2016</v>
      </c>
      <c r="K5406" s="3" t="s">
        <v>28</v>
      </c>
      <c r="L5406" s="3" t="s">
        <v>36</v>
      </c>
      <c r="M5406" s="3" t="str">
        <f t="shared" si="504"/>
        <v>1</v>
      </c>
      <c r="N5406" s="3" t="str">
        <f t="shared" si="505"/>
        <v>Season</v>
      </c>
      <c r="O5406" s="3" t="str">
        <f t="shared" si="506"/>
        <v>Singapore</v>
      </c>
      <c r="P5406" s="3" t="s">
        <v>1155</v>
      </c>
      <c r="Q5406" s="3" t="str">
        <f t="shared" si="507"/>
        <v>Crime TV Shows</v>
      </c>
      <c r="R5406" s="3" t="s">
        <v>25952</v>
      </c>
    </row>
    <row r="5407" spans="1:18" x14ac:dyDescent="0.3">
      <c r="A5407" s="3" t="s">
        <v>25953</v>
      </c>
      <c r="B5407" s="3" t="s">
        <v>23</v>
      </c>
      <c r="C5407" s="3" t="s">
        <v>25954</v>
      </c>
      <c r="D5407" s="3" t="s">
        <v>7418</v>
      </c>
      <c r="E5407" s="3" t="s">
        <v>25955</v>
      </c>
      <c r="F5407" s="3" t="s">
        <v>7948</v>
      </c>
      <c r="G5407" s="3" t="str">
        <f t="shared" si="508"/>
        <v>July</v>
      </c>
      <c r="H5407" s="3" t="str">
        <f t="shared" si="509"/>
        <v>2017</v>
      </c>
      <c r="I5407" s="3" t="s">
        <v>25879</v>
      </c>
      <c r="J5407" s="3">
        <v>2009</v>
      </c>
      <c r="K5407" s="3" t="s">
        <v>76</v>
      </c>
      <c r="L5407" s="3" t="s">
        <v>36</v>
      </c>
      <c r="M5407" s="3" t="str">
        <f t="shared" si="504"/>
        <v>1</v>
      </c>
      <c r="N5407" s="3" t="str">
        <f t="shared" si="505"/>
        <v>Season</v>
      </c>
      <c r="O5407" s="3" t="str">
        <f t="shared" si="506"/>
        <v>Singapore</v>
      </c>
      <c r="P5407" s="3" t="s">
        <v>340</v>
      </c>
      <c r="Q5407" s="3" t="str">
        <f t="shared" si="507"/>
        <v>International TV Shows</v>
      </c>
      <c r="R5407" s="3" t="s">
        <v>25956</v>
      </c>
    </row>
    <row r="5408" spans="1:18" x14ac:dyDescent="0.3">
      <c r="A5408" s="3" t="s">
        <v>25957</v>
      </c>
      <c r="B5408" s="3" t="s">
        <v>23</v>
      </c>
      <c r="C5408" s="3" t="s">
        <v>25958</v>
      </c>
      <c r="D5408" s="3" t="s">
        <v>7418</v>
      </c>
      <c r="E5408" s="3" t="s">
        <v>25959</v>
      </c>
      <c r="F5408" s="3" t="s">
        <v>7948</v>
      </c>
      <c r="G5408" s="3" t="str">
        <f t="shared" si="508"/>
        <v>July</v>
      </c>
      <c r="H5408" s="3" t="str">
        <f t="shared" si="509"/>
        <v>2017</v>
      </c>
      <c r="I5408" s="3" t="s">
        <v>25879</v>
      </c>
      <c r="J5408" s="3">
        <v>2012</v>
      </c>
      <c r="K5408" s="3" t="s">
        <v>76</v>
      </c>
      <c r="L5408" s="3" t="s">
        <v>29</v>
      </c>
      <c r="M5408" s="3" t="str">
        <f t="shared" si="504"/>
        <v>2</v>
      </c>
      <c r="N5408" s="3" t="str">
        <f t="shared" si="505"/>
        <v>Seasons</v>
      </c>
      <c r="O5408" s="3" t="str">
        <f t="shared" si="506"/>
        <v>Singapore</v>
      </c>
      <c r="P5408" s="3" t="s">
        <v>1155</v>
      </c>
      <c r="Q5408" s="3" t="str">
        <f t="shared" si="507"/>
        <v>Crime TV Shows</v>
      </c>
      <c r="R5408" s="3" t="s">
        <v>25960</v>
      </c>
    </row>
    <row r="5409" spans="1:18" x14ac:dyDescent="0.3">
      <c r="A5409" s="3" t="s">
        <v>25961</v>
      </c>
      <c r="B5409" s="3" t="s">
        <v>23</v>
      </c>
      <c r="C5409" s="3" t="s">
        <v>25962</v>
      </c>
      <c r="D5409" s="3" t="s">
        <v>7418</v>
      </c>
      <c r="E5409" s="3" t="s">
        <v>25963</v>
      </c>
      <c r="F5409" s="3" t="s">
        <v>7948</v>
      </c>
      <c r="G5409" s="3" t="str">
        <f t="shared" si="508"/>
        <v>July</v>
      </c>
      <c r="H5409" s="3" t="str">
        <f t="shared" si="509"/>
        <v>2017</v>
      </c>
      <c r="I5409" s="3" t="s">
        <v>25879</v>
      </c>
      <c r="J5409" s="3">
        <v>2014</v>
      </c>
      <c r="K5409" s="3" t="s">
        <v>76</v>
      </c>
      <c r="L5409" s="3" t="s">
        <v>36</v>
      </c>
      <c r="M5409" s="3" t="str">
        <f t="shared" si="504"/>
        <v>1</v>
      </c>
      <c r="N5409" s="3" t="str">
        <f t="shared" si="505"/>
        <v>Season</v>
      </c>
      <c r="O5409" s="3" t="str">
        <f t="shared" si="506"/>
        <v>Singapore</v>
      </c>
      <c r="P5409" s="3" t="s">
        <v>340</v>
      </c>
      <c r="Q5409" s="3" t="str">
        <f t="shared" si="507"/>
        <v>International TV Shows</v>
      </c>
      <c r="R5409" s="3" t="s">
        <v>25964</v>
      </c>
    </row>
    <row r="5410" spans="1:18" x14ac:dyDescent="0.3">
      <c r="A5410" s="3" t="s">
        <v>25965</v>
      </c>
      <c r="B5410" s="3" t="s">
        <v>13</v>
      </c>
      <c r="C5410" s="3" t="s">
        <v>25966</v>
      </c>
      <c r="D5410" s="3" t="s">
        <v>24683</v>
      </c>
      <c r="E5410" s="3" t="s">
        <v>25967</v>
      </c>
      <c r="F5410" s="3" t="s">
        <v>46</v>
      </c>
      <c r="G5410" s="3" t="str">
        <f t="shared" si="508"/>
        <v>July</v>
      </c>
      <c r="H5410" s="3" t="str">
        <f t="shared" si="509"/>
        <v>2017</v>
      </c>
      <c r="I5410" s="3" t="s">
        <v>25879</v>
      </c>
      <c r="J5410" s="3">
        <v>1994</v>
      </c>
      <c r="K5410" s="3" t="s">
        <v>76</v>
      </c>
      <c r="L5410" s="3" t="s">
        <v>1875</v>
      </c>
      <c r="M5410" s="3" t="str">
        <f t="shared" si="504"/>
        <v>148</v>
      </c>
      <c r="N5410" s="3" t="str">
        <f t="shared" si="505"/>
        <v>min</v>
      </c>
      <c r="O5410" s="3" t="str">
        <f t="shared" si="506"/>
        <v>India</v>
      </c>
      <c r="P5410" s="3" t="s">
        <v>103</v>
      </c>
      <c r="Q5410" s="3" t="str">
        <f t="shared" si="507"/>
        <v>Dramas</v>
      </c>
      <c r="R5410" s="3" t="s">
        <v>25968</v>
      </c>
    </row>
    <row r="5411" spans="1:18" x14ac:dyDescent="0.3">
      <c r="A5411" s="3" t="s">
        <v>25969</v>
      </c>
      <c r="B5411" s="3" t="s">
        <v>23</v>
      </c>
      <c r="C5411" s="3" t="s">
        <v>25970</v>
      </c>
      <c r="D5411" s="3" t="s">
        <v>7418</v>
      </c>
      <c r="E5411" s="3" t="s">
        <v>25971</v>
      </c>
      <c r="F5411" s="3" t="s">
        <v>7948</v>
      </c>
      <c r="G5411" s="3" t="str">
        <f t="shared" si="508"/>
        <v>July</v>
      </c>
      <c r="H5411" s="3" t="str">
        <f t="shared" si="509"/>
        <v>2017</v>
      </c>
      <c r="I5411" s="3" t="s">
        <v>25879</v>
      </c>
      <c r="J5411" s="3">
        <v>2014</v>
      </c>
      <c r="K5411" s="3" t="s">
        <v>76</v>
      </c>
      <c r="L5411" s="3" t="s">
        <v>36</v>
      </c>
      <c r="M5411" s="3" t="str">
        <f t="shared" si="504"/>
        <v>1</v>
      </c>
      <c r="N5411" s="3" t="str">
        <f t="shared" si="505"/>
        <v>Season</v>
      </c>
      <c r="O5411" s="3" t="str">
        <f t="shared" si="506"/>
        <v>Singapore</v>
      </c>
      <c r="P5411" s="3" t="s">
        <v>340</v>
      </c>
      <c r="Q5411" s="3" t="str">
        <f t="shared" si="507"/>
        <v>International TV Shows</v>
      </c>
      <c r="R5411" s="3" t="s">
        <v>25972</v>
      </c>
    </row>
    <row r="5412" spans="1:18" x14ac:dyDescent="0.3">
      <c r="A5412" s="3" t="s">
        <v>25973</v>
      </c>
      <c r="B5412" s="3" t="s">
        <v>23</v>
      </c>
      <c r="C5412" s="3" t="s">
        <v>25974</v>
      </c>
      <c r="D5412" s="3" t="s">
        <v>7418</v>
      </c>
      <c r="E5412" s="3" t="s">
        <v>25975</v>
      </c>
      <c r="F5412" s="3" t="s">
        <v>7948</v>
      </c>
      <c r="G5412" s="3" t="str">
        <f t="shared" si="508"/>
        <v>July</v>
      </c>
      <c r="H5412" s="3" t="str">
        <f t="shared" si="509"/>
        <v>2017</v>
      </c>
      <c r="I5412" s="3" t="s">
        <v>25879</v>
      </c>
      <c r="J5412" s="3">
        <v>2012</v>
      </c>
      <c r="K5412" s="3" t="s">
        <v>76</v>
      </c>
      <c r="L5412" s="3" t="s">
        <v>36</v>
      </c>
      <c r="M5412" s="3" t="str">
        <f t="shared" si="504"/>
        <v>1</v>
      </c>
      <c r="N5412" s="3" t="str">
        <f t="shared" si="505"/>
        <v>Season</v>
      </c>
      <c r="O5412" s="3" t="str">
        <f t="shared" si="506"/>
        <v>Singapore</v>
      </c>
      <c r="P5412" s="3" t="s">
        <v>47</v>
      </c>
      <c r="Q5412" s="3" t="str">
        <f t="shared" si="507"/>
        <v>International TV Shows</v>
      </c>
      <c r="R5412" s="3" t="s">
        <v>25976</v>
      </c>
    </row>
    <row r="5413" spans="1:18" x14ac:dyDescent="0.3">
      <c r="A5413" s="3" t="s">
        <v>25977</v>
      </c>
      <c r="B5413" s="3" t="s">
        <v>13</v>
      </c>
      <c r="C5413" s="3" t="s">
        <v>25978</v>
      </c>
      <c r="D5413" s="3" t="s">
        <v>25979</v>
      </c>
      <c r="E5413" s="3" t="s">
        <v>25980</v>
      </c>
      <c r="F5413" s="3" t="s">
        <v>663</v>
      </c>
      <c r="G5413" s="3" t="str">
        <f t="shared" si="508"/>
        <v>July</v>
      </c>
      <c r="H5413" s="3" t="str">
        <f t="shared" si="509"/>
        <v>2017</v>
      </c>
      <c r="I5413" s="3" t="s">
        <v>25879</v>
      </c>
      <c r="J5413" s="3">
        <v>2016</v>
      </c>
      <c r="K5413" s="3" t="s">
        <v>110</v>
      </c>
      <c r="L5413" s="3" t="s">
        <v>256</v>
      </c>
      <c r="M5413" s="3" t="str">
        <f t="shared" si="504"/>
        <v>105</v>
      </c>
      <c r="N5413" s="3" t="str">
        <f t="shared" si="505"/>
        <v>min</v>
      </c>
      <c r="O5413" s="3" t="str">
        <f t="shared" si="506"/>
        <v>Spain</v>
      </c>
      <c r="P5413" s="3" t="s">
        <v>111</v>
      </c>
      <c r="Q5413" s="3" t="str">
        <f t="shared" si="507"/>
        <v>Children &amp; Family Movies</v>
      </c>
      <c r="R5413" s="3" t="s">
        <v>25981</v>
      </c>
    </row>
    <row r="5414" spans="1:18" x14ac:dyDescent="0.3">
      <c r="A5414" s="3" t="s">
        <v>25982</v>
      </c>
      <c r="B5414" s="3" t="s">
        <v>23</v>
      </c>
      <c r="C5414" s="3" t="s">
        <v>25983</v>
      </c>
      <c r="D5414" s="3" t="s">
        <v>7418</v>
      </c>
      <c r="E5414" s="3" t="s">
        <v>25984</v>
      </c>
      <c r="F5414" s="3" t="s">
        <v>758</v>
      </c>
      <c r="G5414" s="3" t="str">
        <f t="shared" si="508"/>
        <v>June</v>
      </c>
      <c r="H5414" s="3" t="str">
        <f t="shared" si="509"/>
        <v>2017</v>
      </c>
      <c r="I5414" s="3" t="s">
        <v>25985</v>
      </c>
      <c r="J5414" s="3">
        <v>2017</v>
      </c>
      <c r="K5414" s="3" t="s">
        <v>76</v>
      </c>
      <c r="L5414" s="3" t="s">
        <v>23886</v>
      </c>
      <c r="M5414" s="3" t="str">
        <f t="shared" si="504"/>
        <v>12</v>
      </c>
      <c r="N5414" s="3" t="str">
        <f t="shared" si="505"/>
        <v>Seasons</v>
      </c>
      <c r="O5414" s="3" t="str">
        <f t="shared" si="506"/>
        <v>United States</v>
      </c>
      <c r="P5414" s="3" t="s">
        <v>1280</v>
      </c>
      <c r="Q5414" s="3" t="str">
        <f t="shared" si="507"/>
        <v>Crime TV Shows</v>
      </c>
      <c r="R5414" s="3" t="s">
        <v>25986</v>
      </c>
    </row>
    <row r="5415" spans="1:18" x14ac:dyDescent="0.3">
      <c r="A5415" s="3" t="s">
        <v>25987</v>
      </c>
      <c r="B5415" s="3" t="s">
        <v>23</v>
      </c>
      <c r="C5415" s="3" t="s">
        <v>25988</v>
      </c>
      <c r="D5415" s="3" t="s">
        <v>7418</v>
      </c>
      <c r="E5415" s="3" t="s">
        <v>25989</v>
      </c>
      <c r="F5415" s="3" t="s">
        <v>585</v>
      </c>
      <c r="G5415" s="3" t="str">
        <f t="shared" si="508"/>
        <v>June</v>
      </c>
      <c r="H5415" s="3" t="str">
        <f t="shared" si="509"/>
        <v>2017</v>
      </c>
      <c r="I5415" s="3" t="s">
        <v>25985</v>
      </c>
      <c r="J5415" s="3">
        <v>2017</v>
      </c>
      <c r="K5415" s="3" t="s">
        <v>28</v>
      </c>
      <c r="L5415" s="3" t="s">
        <v>36</v>
      </c>
      <c r="M5415" s="3" t="str">
        <f t="shared" si="504"/>
        <v>1</v>
      </c>
      <c r="N5415" s="3" t="str">
        <f t="shared" si="505"/>
        <v>Season</v>
      </c>
      <c r="O5415" s="3" t="str">
        <f t="shared" si="506"/>
        <v>United States</v>
      </c>
      <c r="P5415" s="3" t="s">
        <v>2288</v>
      </c>
      <c r="Q5415" s="3" t="str">
        <f t="shared" si="507"/>
        <v>TV Dramas</v>
      </c>
      <c r="R5415" s="3" t="s">
        <v>25990</v>
      </c>
    </row>
    <row r="5416" spans="1:18" x14ac:dyDescent="0.3">
      <c r="A5416" s="3" t="s">
        <v>25991</v>
      </c>
      <c r="B5416" s="3" t="s">
        <v>23</v>
      </c>
      <c r="C5416" s="3" t="s">
        <v>25992</v>
      </c>
      <c r="D5416" s="3" t="s">
        <v>7418</v>
      </c>
      <c r="E5416" s="3" t="s">
        <v>25993</v>
      </c>
      <c r="F5416" s="3" t="s">
        <v>351</v>
      </c>
      <c r="G5416" s="3" t="str">
        <f t="shared" si="508"/>
        <v>June</v>
      </c>
      <c r="H5416" s="3" t="str">
        <f t="shared" si="509"/>
        <v>2017</v>
      </c>
      <c r="I5416" s="3" t="s">
        <v>25985</v>
      </c>
      <c r="J5416" s="3">
        <v>2017</v>
      </c>
      <c r="K5416" s="3" t="s">
        <v>242</v>
      </c>
      <c r="L5416" s="3" t="s">
        <v>29</v>
      </c>
      <c r="M5416" s="3" t="str">
        <f t="shared" si="504"/>
        <v>2</v>
      </c>
      <c r="N5416" s="3" t="str">
        <f t="shared" si="505"/>
        <v>Seasons</v>
      </c>
      <c r="O5416" s="3" t="str">
        <f t="shared" si="506"/>
        <v>Japan</v>
      </c>
      <c r="P5416" s="3" t="s">
        <v>479</v>
      </c>
      <c r="Q5416" s="3" t="str">
        <f t="shared" si="507"/>
        <v>Anime Series</v>
      </c>
      <c r="R5416" s="3" t="s">
        <v>25994</v>
      </c>
    </row>
    <row r="5417" spans="1:18" x14ac:dyDescent="0.3">
      <c r="A5417" s="3" t="s">
        <v>25995</v>
      </c>
      <c r="B5417" s="3" t="s">
        <v>13</v>
      </c>
      <c r="C5417" s="3" t="s">
        <v>25996</v>
      </c>
      <c r="D5417" s="3" t="s">
        <v>2920</v>
      </c>
      <c r="E5417" s="3" t="s">
        <v>25997</v>
      </c>
      <c r="F5417" s="3" t="s">
        <v>13896</v>
      </c>
      <c r="G5417" s="3" t="str">
        <f t="shared" si="508"/>
        <v>June</v>
      </c>
      <c r="H5417" s="3" t="str">
        <f t="shared" si="509"/>
        <v>2017</v>
      </c>
      <c r="I5417" s="3" t="s">
        <v>25998</v>
      </c>
      <c r="J5417" s="3">
        <v>2017</v>
      </c>
      <c r="K5417" s="3" t="s">
        <v>28</v>
      </c>
      <c r="L5417" s="3" t="s">
        <v>796</v>
      </c>
      <c r="M5417" s="3" t="str">
        <f t="shared" si="504"/>
        <v>121</v>
      </c>
      <c r="N5417" s="3" t="str">
        <f t="shared" si="505"/>
        <v>min</v>
      </c>
      <c r="O5417" s="3" t="str">
        <f t="shared" si="506"/>
        <v>South Korea</v>
      </c>
      <c r="P5417" s="3" t="s">
        <v>521</v>
      </c>
      <c r="Q5417" s="3" t="str">
        <f t="shared" si="507"/>
        <v>Action &amp; Adventure</v>
      </c>
      <c r="R5417" s="3" t="s">
        <v>25999</v>
      </c>
    </row>
    <row r="5418" spans="1:18" x14ac:dyDescent="0.3">
      <c r="A5418" s="3" t="s">
        <v>26000</v>
      </c>
      <c r="B5418" s="3" t="s">
        <v>13</v>
      </c>
      <c r="C5418" s="3" t="s">
        <v>26001</v>
      </c>
      <c r="D5418" s="3" t="s">
        <v>26002</v>
      </c>
      <c r="E5418" s="3" t="s">
        <v>13239</v>
      </c>
      <c r="F5418" s="3" t="s">
        <v>16</v>
      </c>
      <c r="G5418" s="3" t="str">
        <f t="shared" si="508"/>
        <v>June</v>
      </c>
      <c r="H5418" s="3" t="str">
        <f t="shared" si="509"/>
        <v>2017</v>
      </c>
      <c r="I5418" s="3" t="s">
        <v>26003</v>
      </c>
      <c r="J5418" s="3">
        <v>2017</v>
      </c>
      <c r="K5418" s="3" t="s">
        <v>28</v>
      </c>
      <c r="L5418" s="3" t="s">
        <v>2229</v>
      </c>
      <c r="M5418" s="3" t="str">
        <f t="shared" si="504"/>
        <v>66</v>
      </c>
      <c r="N5418" s="3" t="str">
        <f t="shared" si="505"/>
        <v>min</v>
      </c>
      <c r="O5418" s="3" t="str">
        <f t="shared" si="506"/>
        <v>United States</v>
      </c>
      <c r="P5418" s="3" t="s">
        <v>1555</v>
      </c>
      <c r="Q5418" s="3" t="str">
        <f t="shared" si="507"/>
        <v>Stand-Up Comedy</v>
      </c>
      <c r="R5418" s="3" t="s">
        <v>26004</v>
      </c>
    </row>
    <row r="5419" spans="1:18" x14ac:dyDescent="0.3">
      <c r="A5419" s="3" t="s">
        <v>26005</v>
      </c>
      <c r="B5419" s="3" t="s">
        <v>13</v>
      </c>
      <c r="C5419" s="3" t="s">
        <v>26006</v>
      </c>
      <c r="D5419" s="3" t="s">
        <v>4797</v>
      </c>
      <c r="E5419" s="3" t="s">
        <v>26007</v>
      </c>
      <c r="F5419" s="3" t="s">
        <v>16</v>
      </c>
      <c r="G5419" s="3" t="str">
        <f t="shared" si="508"/>
        <v>June</v>
      </c>
      <c r="H5419" s="3" t="str">
        <f t="shared" si="509"/>
        <v>2017</v>
      </c>
      <c r="I5419" s="3" t="s">
        <v>26008</v>
      </c>
      <c r="J5419" s="3">
        <v>2015</v>
      </c>
      <c r="K5419" s="3" t="s">
        <v>28</v>
      </c>
      <c r="L5419" s="3" t="s">
        <v>379</v>
      </c>
      <c r="M5419" s="3" t="str">
        <f t="shared" si="504"/>
        <v>102</v>
      </c>
      <c r="N5419" s="3" t="str">
        <f t="shared" si="505"/>
        <v>min</v>
      </c>
      <c r="O5419" s="3" t="str">
        <f t="shared" si="506"/>
        <v>United States</v>
      </c>
      <c r="P5419" s="3" t="s">
        <v>7437</v>
      </c>
      <c r="Q5419" s="3" t="str">
        <f t="shared" si="507"/>
        <v>Dramas</v>
      </c>
      <c r="R5419" s="3" t="s">
        <v>26009</v>
      </c>
    </row>
    <row r="5420" spans="1:18" x14ac:dyDescent="0.3">
      <c r="A5420" s="3" t="s">
        <v>26010</v>
      </c>
      <c r="B5420" s="3" t="s">
        <v>13</v>
      </c>
      <c r="C5420" s="3" t="s">
        <v>26011</v>
      </c>
      <c r="D5420" s="3" t="s">
        <v>26012</v>
      </c>
      <c r="E5420" s="3" t="s">
        <v>7418</v>
      </c>
      <c r="F5420" s="3" t="s">
        <v>26013</v>
      </c>
      <c r="G5420" s="3" t="str">
        <f t="shared" si="508"/>
        <v>June</v>
      </c>
      <c r="H5420" s="3" t="str">
        <f t="shared" si="509"/>
        <v>2017</v>
      </c>
      <c r="I5420" s="3" t="s">
        <v>26014</v>
      </c>
      <c r="J5420" s="3">
        <v>2017</v>
      </c>
      <c r="K5420" s="3" t="s">
        <v>76</v>
      </c>
      <c r="L5420" s="3" t="s">
        <v>271</v>
      </c>
      <c r="M5420" s="3" t="str">
        <f t="shared" si="504"/>
        <v>96</v>
      </c>
      <c r="N5420" s="3" t="str">
        <f t="shared" si="505"/>
        <v>min</v>
      </c>
      <c r="O5420" s="3" t="str">
        <f t="shared" si="506"/>
        <v>Netherlands</v>
      </c>
      <c r="P5420" s="3" t="s">
        <v>20</v>
      </c>
      <c r="Q5420" s="3" t="str">
        <f t="shared" si="507"/>
        <v>Documentaries</v>
      </c>
      <c r="R5420" s="3" t="s">
        <v>26015</v>
      </c>
    </row>
    <row r="5421" spans="1:18" x14ac:dyDescent="0.3">
      <c r="A5421" s="3" t="s">
        <v>26016</v>
      </c>
      <c r="B5421" s="3" t="s">
        <v>13</v>
      </c>
      <c r="C5421" s="3" t="s">
        <v>26017</v>
      </c>
      <c r="D5421" s="3" t="s">
        <v>26018</v>
      </c>
      <c r="E5421" s="3" t="s">
        <v>26019</v>
      </c>
      <c r="F5421" s="3" t="s">
        <v>16</v>
      </c>
      <c r="G5421" s="3" t="str">
        <f t="shared" si="508"/>
        <v>June</v>
      </c>
      <c r="H5421" s="3" t="str">
        <f t="shared" si="509"/>
        <v>2017</v>
      </c>
      <c r="I5421" s="3" t="s">
        <v>26014</v>
      </c>
      <c r="J5421" s="3">
        <v>2017</v>
      </c>
      <c r="K5421" s="3" t="s">
        <v>28</v>
      </c>
      <c r="L5421" s="3" t="s">
        <v>1009</v>
      </c>
      <c r="M5421" s="3" t="str">
        <f t="shared" si="504"/>
        <v>89</v>
      </c>
      <c r="N5421" s="3" t="str">
        <f t="shared" si="505"/>
        <v>min</v>
      </c>
      <c r="O5421" s="3" t="str">
        <f t="shared" si="506"/>
        <v>United States</v>
      </c>
      <c r="P5421" s="3" t="s">
        <v>333</v>
      </c>
      <c r="Q5421" s="3" t="str">
        <f t="shared" si="507"/>
        <v>Dramas</v>
      </c>
      <c r="R5421" s="3" t="s">
        <v>26020</v>
      </c>
    </row>
    <row r="5422" spans="1:18" x14ac:dyDescent="0.3">
      <c r="A5422" s="3" t="s">
        <v>26021</v>
      </c>
      <c r="B5422" s="3" t="s">
        <v>13</v>
      </c>
      <c r="C5422" s="3" t="s">
        <v>26022</v>
      </c>
      <c r="D5422" s="3" t="s">
        <v>26023</v>
      </c>
      <c r="E5422" s="3" t="s">
        <v>26024</v>
      </c>
      <c r="F5422" s="3" t="s">
        <v>46</v>
      </c>
      <c r="G5422" s="3" t="str">
        <f t="shared" si="508"/>
        <v>June</v>
      </c>
      <c r="H5422" s="3" t="str">
        <f t="shared" si="509"/>
        <v>2017</v>
      </c>
      <c r="I5422" s="3" t="s">
        <v>26025</v>
      </c>
      <c r="J5422" s="3">
        <v>2016</v>
      </c>
      <c r="K5422" s="3" t="s">
        <v>110</v>
      </c>
      <c r="L5422" s="3" t="s">
        <v>163</v>
      </c>
      <c r="M5422" s="3" t="str">
        <f t="shared" si="504"/>
        <v>161</v>
      </c>
      <c r="N5422" s="3" t="str">
        <f t="shared" si="505"/>
        <v>min</v>
      </c>
      <c r="O5422" s="3" t="str">
        <f t="shared" si="506"/>
        <v>India</v>
      </c>
      <c r="P5422" s="3" t="s">
        <v>4335</v>
      </c>
      <c r="Q5422" s="3" t="str">
        <f t="shared" si="507"/>
        <v>Dramas</v>
      </c>
      <c r="R5422" s="3" t="s">
        <v>26026</v>
      </c>
    </row>
    <row r="5423" spans="1:18" x14ac:dyDescent="0.3">
      <c r="A5423" s="3" t="s">
        <v>26027</v>
      </c>
      <c r="B5423" s="3" t="s">
        <v>23</v>
      </c>
      <c r="C5423" s="3" t="s">
        <v>26028</v>
      </c>
      <c r="D5423" s="3" t="s">
        <v>7418</v>
      </c>
      <c r="E5423" s="3" t="s">
        <v>26029</v>
      </c>
      <c r="F5423" s="3" t="s">
        <v>16</v>
      </c>
      <c r="G5423" s="3" t="str">
        <f t="shared" si="508"/>
        <v>June</v>
      </c>
      <c r="H5423" s="3" t="str">
        <f t="shared" si="509"/>
        <v>2017</v>
      </c>
      <c r="I5423" s="3" t="s">
        <v>26025</v>
      </c>
      <c r="J5423" s="3">
        <v>2017</v>
      </c>
      <c r="K5423" s="3" t="s">
        <v>76</v>
      </c>
      <c r="L5423" s="3" t="s">
        <v>155</v>
      </c>
      <c r="M5423" s="3" t="str">
        <f t="shared" si="504"/>
        <v>5</v>
      </c>
      <c r="N5423" s="3" t="str">
        <f t="shared" si="505"/>
        <v>Seasons</v>
      </c>
      <c r="O5423" s="3" t="str">
        <f t="shared" si="506"/>
        <v>United States</v>
      </c>
      <c r="P5423" s="3" t="s">
        <v>226</v>
      </c>
      <c r="Q5423" s="3" t="str">
        <f t="shared" si="507"/>
        <v>TV Comedies</v>
      </c>
      <c r="R5423" s="3" t="s">
        <v>26030</v>
      </c>
    </row>
    <row r="5424" spans="1:18" x14ac:dyDescent="0.3">
      <c r="A5424" s="3" t="s">
        <v>26031</v>
      </c>
      <c r="B5424" s="3" t="s">
        <v>23</v>
      </c>
      <c r="C5424" s="3" t="s">
        <v>26032</v>
      </c>
      <c r="D5424" s="3" t="s">
        <v>7418</v>
      </c>
      <c r="E5424" s="3" t="s">
        <v>26033</v>
      </c>
      <c r="F5424" s="3" t="s">
        <v>23471</v>
      </c>
      <c r="G5424" s="3" t="str">
        <f t="shared" si="508"/>
        <v>June</v>
      </c>
      <c r="H5424" s="3" t="str">
        <f t="shared" si="509"/>
        <v>2017</v>
      </c>
      <c r="I5424" s="3" t="s">
        <v>26034</v>
      </c>
      <c r="J5424" s="3">
        <v>2014</v>
      </c>
      <c r="K5424" s="3" t="s">
        <v>242</v>
      </c>
      <c r="L5424" s="3" t="s">
        <v>29</v>
      </c>
      <c r="M5424" s="3" t="str">
        <f t="shared" si="504"/>
        <v>2</v>
      </c>
      <c r="N5424" s="3" t="str">
        <f t="shared" si="505"/>
        <v>Seasons</v>
      </c>
      <c r="O5424" s="3" t="str">
        <f t="shared" si="506"/>
        <v>United States</v>
      </c>
      <c r="P5424" s="3" t="s">
        <v>264</v>
      </c>
      <c r="Q5424" s="3" t="str">
        <f t="shared" si="507"/>
        <v>Kids' TV</v>
      </c>
      <c r="R5424" s="3" t="s">
        <v>26035</v>
      </c>
    </row>
    <row r="5425" spans="1:18" x14ac:dyDescent="0.3">
      <c r="A5425" s="3" t="s">
        <v>26036</v>
      </c>
      <c r="B5425" s="3" t="s">
        <v>13</v>
      </c>
      <c r="C5425" s="3" t="s">
        <v>26037</v>
      </c>
      <c r="D5425" s="3" t="s">
        <v>26038</v>
      </c>
      <c r="E5425" s="3" t="s">
        <v>26039</v>
      </c>
      <c r="F5425" s="3" t="s">
        <v>16</v>
      </c>
      <c r="G5425" s="3" t="str">
        <f t="shared" si="508"/>
        <v>June</v>
      </c>
      <c r="H5425" s="3" t="str">
        <f t="shared" si="509"/>
        <v>2017</v>
      </c>
      <c r="I5425" s="3" t="s">
        <v>26034</v>
      </c>
      <c r="J5425" s="3">
        <v>2017</v>
      </c>
      <c r="K5425" s="3" t="s">
        <v>242</v>
      </c>
      <c r="L5425" s="3" t="s">
        <v>6056</v>
      </c>
      <c r="M5425" s="3" t="str">
        <f t="shared" si="504"/>
        <v>24</v>
      </c>
      <c r="N5425" s="3" t="str">
        <f t="shared" si="505"/>
        <v>min</v>
      </c>
      <c r="O5425" s="3" t="str">
        <f t="shared" si="506"/>
        <v>United States</v>
      </c>
      <c r="P5425" s="3" t="s">
        <v>111</v>
      </c>
      <c r="Q5425" s="3" t="str">
        <f t="shared" si="507"/>
        <v>Children &amp; Family Movies</v>
      </c>
      <c r="R5425" s="3" t="s">
        <v>26040</v>
      </c>
    </row>
    <row r="5426" spans="1:18" x14ac:dyDescent="0.3">
      <c r="A5426" s="3" t="s">
        <v>26041</v>
      </c>
      <c r="B5426" s="3" t="s">
        <v>13</v>
      </c>
      <c r="C5426" s="3" t="s">
        <v>26042</v>
      </c>
      <c r="D5426" s="3" t="s">
        <v>24375</v>
      </c>
      <c r="E5426" s="3" t="s">
        <v>26043</v>
      </c>
      <c r="F5426" s="3" t="s">
        <v>16</v>
      </c>
      <c r="G5426" s="3" t="str">
        <f t="shared" si="508"/>
        <v>June</v>
      </c>
      <c r="H5426" s="3" t="str">
        <f t="shared" si="509"/>
        <v>2017</v>
      </c>
      <c r="I5426" s="3" t="s">
        <v>26034</v>
      </c>
      <c r="J5426" s="3">
        <v>2017</v>
      </c>
      <c r="K5426" s="3" t="s">
        <v>28</v>
      </c>
      <c r="L5426" s="3" t="s">
        <v>2229</v>
      </c>
      <c r="M5426" s="3" t="str">
        <f t="shared" si="504"/>
        <v>66</v>
      </c>
      <c r="N5426" s="3" t="str">
        <f t="shared" si="505"/>
        <v>min</v>
      </c>
      <c r="O5426" s="3" t="str">
        <f t="shared" si="506"/>
        <v>United States</v>
      </c>
      <c r="P5426" s="3" t="s">
        <v>1555</v>
      </c>
      <c r="Q5426" s="3" t="str">
        <f t="shared" si="507"/>
        <v>Stand-Up Comedy</v>
      </c>
      <c r="R5426" s="3" t="s">
        <v>26044</v>
      </c>
    </row>
    <row r="5427" spans="1:18" x14ac:dyDescent="0.3">
      <c r="A5427" s="3" t="s">
        <v>26045</v>
      </c>
      <c r="B5427" s="3" t="s">
        <v>23</v>
      </c>
      <c r="C5427" s="3" t="s">
        <v>26046</v>
      </c>
      <c r="D5427" s="3" t="s">
        <v>7418</v>
      </c>
      <c r="E5427" s="3" t="s">
        <v>26047</v>
      </c>
      <c r="F5427" s="3" t="s">
        <v>16</v>
      </c>
      <c r="G5427" s="3" t="str">
        <f t="shared" si="508"/>
        <v>June</v>
      </c>
      <c r="H5427" s="3" t="str">
        <f t="shared" si="509"/>
        <v>2017</v>
      </c>
      <c r="I5427" s="3" t="s">
        <v>26048</v>
      </c>
      <c r="J5427" s="3">
        <v>2016</v>
      </c>
      <c r="K5427" s="3" t="s">
        <v>28</v>
      </c>
      <c r="L5427" s="3" t="s">
        <v>29</v>
      </c>
      <c r="M5427" s="3" t="str">
        <f t="shared" si="504"/>
        <v>2</v>
      </c>
      <c r="N5427" s="3" t="str">
        <f t="shared" si="505"/>
        <v>Seasons</v>
      </c>
      <c r="O5427" s="3" t="str">
        <f t="shared" si="506"/>
        <v>United States</v>
      </c>
      <c r="P5427" s="3" t="s">
        <v>3488</v>
      </c>
      <c r="Q5427" s="3" t="str">
        <f t="shared" si="507"/>
        <v>Crime TV Shows</v>
      </c>
      <c r="R5427" s="3" t="s">
        <v>26049</v>
      </c>
    </row>
    <row r="5428" spans="1:18" x14ac:dyDescent="0.3">
      <c r="A5428" s="3" t="s">
        <v>26050</v>
      </c>
      <c r="B5428" s="3" t="s">
        <v>13</v>
      </c>
      <c r="C5428" s="3" t="s">
        <v>26051</v>
      </c>
      <c r="D5428" s="3" t="s">
        <v>26052</v>
      </c>
      <c r="E5428" s="3" t="s">
        <v>7418</v>
      </c>
      <c r="F5428" s="3" t="s">
        <v>16</v>
      </c>
      <c r="G5428" s="3" t="str">
        <f t="shared" si="508"/>
        <v>June</v>
      </c>
      <c r="H5428" s="3" t="str">
        <f t="shared" si="509"/>
        <v>2017</v>
      </c>
      <c r="I5428" s="3" t="s">
        <v>26048</v>
      </c>
      <c r="J5428" s="3">
        <v>2017</v>
      </c>
      <c r="K5428" s="3" t="s">
        <v>28</v>
      </c>
      <c r="L5428" s="3" t="s">
        <v>60</v>
      </c>
      <c r="M5428" s="3" t="str">
        <f t="shared" si="504"/>
        <v>91</v>
      </c>
      <c r="N5428" s="3" t="str">
        <f t="shared" si="505"/>
        <v>min</v>
      </c>
      <c r="O5428" s="3" t="str">
        <f t="shared" si="506"/>
        <v>United States</v>
      </c>
      <c r="P5428" s="3" t="s">
        <v>545</v>
      </c>
      <c r="Q5428" s="3" t="str">
        <f t="shared" si="507"/>
        <v>Documentaries</v>
      </c>
      <c r="R5428" s="3" t="s">
        <v>26053</v>
      </c>
    </row>
    <row r="5429" spans="1:18" x14ac:dyDescent="0.3">
      <c r="A5429" s="3" t="s">
        <v>26054</v>
      </c>
      <c r="B5429" s="3" t="s">
        <v>13</v>
      </c>
      <c r="C5429" s="3" t="s">
        <v>26055</v>
      </c>
      <c r="D5429" s="3" t="s">
        <v>26056</v>
      </c>
      <c r="E5429" s="3" t="s">
        <v>7418</v>
      </c>
      <c r="F5429" s="3" t="s">
        <v>16</v>
      </c>
      <c r="G5429" s="3" t="str">
        <f t="shared" si="508"/>
        <v>June</v>
      </c>
      <c r="H5429" s="3" t="str">
        <f t="shared" si="509"/>
        <v>2017</v>
      </c>
      <c r="I5429" s="3" t="s">
        <v>26048</v>
      </c>
      <c r="J5429" s="3">
        <v>2017</v>
      </c>
      <c r="K5429" s="3" t="s">
        <v>110</v>
      </c>
      <c r="L5429" s="3" t="s">
        <v>562</v>
      </c>
      <c r="M5429" s="3" t="str">
        <f t="shared" si="504"/>
        <v>92</v>
      </c>
      <c r="N5429" s="3" t="str">
        <f t="shared" si="505"/>
        <v>min</v>
      </c>
      <c r="O5429" s="3" t="str">
        <f t="shared" si="506"/>
        <v>United States</v>
      </c>
      <c r="P5429" s="3" t="s">
        <v>20</v>
      </c>
      <c r="Q5429" s="3" t="str">
        <f t="shared" si="507"/>
        <v>Documentaries</v>
      </c>
      <c r="R5429" s="3" t="s">
        <v>26057</v>
      </c>
    </row>
    <row r="5430" spans="1:18" x14ac:dyDescent="0.3">
      <c r="A5430" s="3" t="s">
        <v>26058</v>
      </c>
      <c r="B5430" s="3" t="s">
        <v>23</v>
      </c>
      <c r="C5430" s="3" t="s">
        <v>26059</v>
      </c>
      <c r="D5430" s="3" t="s">
        <v>26060</v>
      </c>
      <c r="E5430" s="3" t="s">
        <v>26061</v>
      </c>
      <c r="F5430" s="3" t="s">
        <v>984</v>
      </c>
      <c r="G5430" s="3" t="str">
        <f t="shared" si="508"/>
        <v>June</v>
      </c>
      <c r="H5430" s="3" t="str">
        <f t="shared" si="509"/>
        <v>2017</v>
      </c>
      <c r="I5430" s="3" t="s">
        <v>26048</v>
      </c>
      <c r="J5430" s="3">
        <v>2017</v>
      </c>
      <c r="K5430" s="3" t="s">
        <v>242</v>
      </c>
      <c r="L5430" s="3" t="s">
        <v>29</v>
      </c>
      <c r="M5430" s="3" t="str">
        <f t="shared" si="504"/>
        <v>2</v>
      </c>
      <c r="N5430" s="3" t="str">
        <f t="shared" si="505"/>
        <v>Seasons</v>
      </c>
      <c r="O5430" s="3" t="str">
        <f t="shared" si="506"/>
        <v>Italy</v>
      </c>
      <c r="P5430" s="3" t="s">
        <v>243</v>
      </c>
      <c r="Q5430" s="3" t="str">
        <f t="shared" si="507"/>
        <v>Kids' TV</v>
      </c>
      <c r="R5430" s="3" t="s">
        <v>26062</v>
      </c>
    </row>
    <row r="5431" spans="1:18" x14ac:dyDescent="0.3">
      <c r="A5431" s="3" t="s">
        <v>26063</v>
      </c>
      <c r="B5431" s="3" t="s">
        <v>13</v>
      </c>
      <c r="C5431" s="3" t="s">
        <v>26064</v>
      </c>
      <c r="D5431" s="3" t="s">
        <v>26065</v>
      </c>
      <c r="E5431" s="3" t="s">
        <v>26066</v>
      </c>
      <c r="F5431" s="3" t="s">
        <v>46</v>
      </c>
      <c r="G5431" s="3" t="str">
        <f t="shared" si="508"/>
        <v>June</v>
      </c>
      <c r="H5431" s="3" t="str">
        <f t="shared" si="509"/>
        <v>2017</v>
      </c>
      <c r="I5431" s="3" t="s">
        <v>26067</v>
      </c>
      <c r="J5431" s="3">
        <v>2017</v>
      </c>
      <c r="K5431" s="3" t="s">
        <v>110</v>
      </c>
      <c r="L5431" s="3" t="s">
        <v>84</v>
      </c>
      <c r="M5431" s="3" t="str">
        <f t="shared" si="504"/>
        <v>104</v>
      </c>
      <c r="N5431" s="3" t="str">
        <f t="shared" si="505"/>
        <v>min</v>
      </c>
      <c r="O5431" s="3" t="str">
        <f t="shared" si="506"/>
        <v>India</v>
      </c>
      <c r="P5431" s="3" t="s">
        <v>493</v>
      </c>
      <c r="Q5431" s="3" t="str">
        <f t="shared" si="507"/>
        <v>Comedies</v>
      </c>
      <c r="R5431" s="3" t="s">
        <v>26068</v>
      </c>
    </row>
    <row r="5432" spans="1:18" x14ac:dyDescent="0.3">
      <c r="A5432" s="3" t="s">
        <v>26069</v>
      </c>
      <c r="B5432" s="3" t="s">
        <v>13</v>
      </c>
      <c r="C5432" s="3" t="s">
        <v>26070</v>
      </c>
      <c r="D5432" s="3" t="s">
        <v>26071</v>
      </c>
      <c r="E5432" s="3" t="s">
        <v>26072</v>
      </c>
      <c r="F5432" s="3" t="s">
        <v>1685</v>
      </c>
      <c r="G5432" s="3" t="str">
        <f t="shared" si="508"/>
        <v>June</v>
      </c>
      <c r="H5432" s="3" t="str">
        <f t="shared" si="509"/>
        <v>2017</v>
      </c>
      <c r="I5432" s="3" t="s">
        <v>26067</v>
      </c>
      <c r="J5432" s="3">
        <v>2017</v>
      </c>
      <c r="K5432" s="3" t="s">
        <v>28</v>
      </c>
      <c r="L5432" s="3" t="s">
        <v>4352</v>
      </c>
      <c r="M5432" s="3" t="str">
        <f t="shared" si="504"/>
        <v>73</v>
      </c>
      <c r="N5432" s="3" t="str">
        <f t="shared" si="505"/>
        <v>min</v>
      </c>
      <c r="O5432" s="3" t="str">
        <f t="shared" si="506"/>
        <v>Brazil</v>
      </c>
      <c r="P5432" s="3" t="s">
        <v>1555</v>
      </c>
      <c r="Q5432" s="3" t="str">
        <f t="shared" si="507"/>
        <v>Stand-Up Comedy</v>
      </c>
      <c r="R5432" s="3" t="s">
        <v>26073</v>
      </c>
    </row>
    <row r="5433" spans="1:18" x14ac:dyDescent="0.3">
      <c r="A5433" s="3" t="s">
        <v>26074</v>
      </c>
      <c r="B5433" s="3" t="s">
        <v>13</v>
      </c>
      <c r="C5433" s="3" t="s">
        <v>26075</v>
      </c>
      <c r="D5433" s="3" t="s">
        <v>26076</v>
      </c>
      <c r="E5433" s="3" t="s">
        <v>26077</v>
      </c>
      <c r="F5433" s="3" t="s">
        <v>75</v>
      </c>
      <c r="G5433" s="3" t="str">
        <f t="shared" si="508"/>
        <v>June</v>
      </c>
      <c r="H5433" s="3" t="str">
        <f t="shared" si="509"/>
        <v>2017</v>
      </c>
      <c r="I5433" s="3" t="s">
        <v>26067</v>
      </c>
      <c r="J5433" s="3">
        <v>2017</v>
      </c>
      <c r="K5433" s="3" t="s">
        <v>110</v>
      </c>
      <c r="L5433" s="3" t="s">
        <v>4431</v>
      </c>
      <c r="M5433" s="3" t="str">
        <f t="shared" si="504"/>
        <v>47</v>
      </c>
      <c r="N5433" s="3" t="str">
        <f t="shared" si="505"/>
        <v>min</v>
      </c>
      <c r="O5433" s="3" t="str">
        <f t="shared" si="506"/>
        <v>United Kingdom</v>
      </c>
      <c r="P5433" s="3" t="s">
        <v>20</v>
      </c>
      <c r="Q5433" s="3" t="str">
        <f t="shared" si="507"/>
        <v>Documentaries</v>
      </c>
      <c r="R5433" s="3" t="s">
        <v>26078</v>
      </c>
    </row>
    <row r="5434" spans="1:18" x14ac:dyDescent="0.3">
      <c r="A5434" s="3" t="s">
        <v>26079</v>
      </c>
      <c r="B5434" s="3" t="s">
        <v>13</v>
      </c>
      <c r="C5434" s="3" t="s">
        <v>26080</v>
      </c>
      <c r="D5434" s="3" t="s">
        <v>26081</v>
      </c>
      <c r="E5434" s="3" t="s">
        <v>26082</v>
      </c>
      <c r="F5434" s="3" t="s">
        <v>16</v>
      </c>
      <c r="G5434" s="3" t="str">
        <f t="shared" si="508"/>
        <v>June</v>
      </c>
      <c r="H5434" s="3" t="str">
        <f t="shared" si="509"/>
        <v>2017</v>
      </c>
      <c r="I5434" s="3" t="s">
        <v>26083</v>
      </c>
      <c r="J5434" s="3">
        <v>2017</v>
      </c>
      <c r="K5434" s="3" t="s">
        <v>28</v>
      </c>
      <c r="L5434" s="3" t="s">
        <v>379</v>
      </c>
      <c r="M5434" s="3" t="str">
        <f t="shared" si="504"/>
        <v>102</v>
      </c>
      <c r="N5434" s="3" t="str">
        <f t="shared" si="505"/>
        <v>min</v>
      </c>
      <c r="O5434" s="3" t="str">
        <f t="shared" si="506"/>
        <v>United States</v>
      </c>
      <c r="P5434" s="3" t="s">
        <v>1555</v>
      </c>
      <c r="Q5434" s="3" t="str">
        <f t="shared" si="507"/>
        <v>Stand-Up Comedy</v>
      </c>
      <c r="R5434" s="3" t="s">
        <v>26084</v>
      </c>
    </row>
    <row r="5435" spans="1:18" x14ac:dyDescent="0.3">
      <c r="A5435" s="3" t="s">
        <v>26085</v>
      </c>
      <c r="B5435" s="3" t="s">
        <v>23</v>
      </c>
      <c r="C5435" s="3" t="s">
        <v>26086</v>
      </c>
      <c r="D5435" s="3" t="s">
        <v>7418</v>
      </c>
      <c r="E5435" s="3" t="s">
        <v>26087</v>
      </c>
      <c r="F5435" s="3" t="s">
        <v>633</v>
      </c>
      <c r="G5435" s="3" t="str">
        <f t="shared" si="508"/>
        <v>June</v>
      </c>
      <c r="H5435" s="3" t="str">
        <f t="shared" si="509"/>
        <v>2017</v>
      </c>
      <c r="I5435" s="3" t="s">
        <v>26088</v>
      </c>
      <c r="J5435" s="3">
        <v>2016</v>
      </c>
      <c r="K5435" s="3" t="s">
        <v>110</v>
      </c>
      <c r="L5435" s="3" t="s">
        <v>36</v>
      </c>
      <c r="M5435" s="3" t="str">
        <f t="shared" si="504"/>
        <v>1</v>
      </c>
      <c r="N5435" s="3" t="str">
        <f t="shared" si="505"/>
        <v>Season</v>
      </c>
      <c r="O5435" s="3" t="str">
        <f t="shared" si="506"/>
        <v>South Korea</v>
      </c>
      <c r="P5435" s="3" t="s">
        <v>6149</v>
      </c>
      <c r="Q5435" s="3" t="str">
        <f t="shared" si="507"/>
        <v>International TV Shows</v>
      </c>
      <c r="R5435" s="3" t="s">
        <v>26089</v>
      </c>
    </row>
    <row r="5436" spans="1:18" x14ac:dyDescent="0.3">
      <c r="A5436" s="3" t="s">
        <v>26090</v>
      </c>
      <c r="B5436" s="3" t="s">
        <v>23</v>
      </c>
      <c r="C5436" s="3" t="s">
        <v>26091</v>
      </c>
      <c r="D5436" s="3" t="s">
        <v>7418</v>
      </c>
      <c r="E5436" s="3" t="s">
        <v>26092</v>
      </c>
      <c r="F5436" s="3" t="s">
        <v>633</v>
      </c>
      <c r="G5436" s="3" t="str">
        <f t="shared" si="508"/>
        <v>June</v>
      </c>
      <c r="H5436" s="3" t="str">
        <f t="shared" si="509"/>
        <v>2017</v>
      </c>
      <c r="I5436" s="3" t="s">
        <v>26088</v>
      </c>
      <c r="J5436" s="3">
        <v>2016</v>
      </c>
      <c r="K5436" s="3" t="s">
        <v>110</v>
      </c>
      <c r="L5436" s="3" t="s">
        <v>36</v>
      </c>
      <c r="M5436" s="3" t="str">
        <f t="shared" si="504"/>
        <v>1</v>
      </c>
      <c r="N5436" s="3" t="str">
        <f t="shared" si="505"/>
        <v>Season</v>
      </c>
      <c r="O5436" s="3" t="str">
        <f t="shared" si="506"/>
        <v>South Korea</v>
      </c>
      <c r="P5436" s="3" t="s">
        <v>6149</v>
      </c>
      <c r="Q5436" s="3" t="str">
        <f t="shared" si="507"/>
        <v>International TV Shows</v>
      </c>
      <c r="R5436" s="3" t="s">
        <v>26093</v>
      </c>
    </row>
    <row r="5437" spans="1:18" x14ac:dyDescent="0.3">
      <c r="A5437" s="3" t="s">
        <v>26094</v>
      </c>
      <c r="B5437" s="3" t="s">
        <v>23</v>
      </c>
      <c r="C5437" s="3" t="s">
        <v>26095</v>
      </c>
      <c r="D5437" s="3" t="s">
        <v>26096</v>
      </c>
      <c r="E5437" s="3" t="s">
        <v>26097</v>
      </c>
      <c r="F5437" s="3" t="s">
        <v>633</v>
      </c>
      <c r="G5437" s="3" t="str">
        <f t="shared" si="508"/>
        <v>June</v>
      </c>
      <c r="H5437" s="3" t="str">
        <f t="shared" si="509"/>
        <v>2017</v>
      </c>
      <c r="I5437" s="3" t="s">
        <v>26088</v>
      </c>
      <c r="J5437" s="3">
        <v>2017</v>
      </c>
      <c r="K5437" s="3" t="s">
        <v>76</v>
      </c>
      <c r="L5437" s="3" t="s">
        <v>36</v>
      </c>
      <c r="M5437" s="3" t="str">
        <f t="shared" si="504"/>
        <v>1</v>
      </c>
      <c r="N5437" s="3" t="str">
        <f t="shared" si="505"/>
        <v>Season</v>
      </c>
      <c r="O5437" s="3" t="str">
        <f t="shared" si="506"/>
        <v>South Korea</v>
      </c>
      <c r="P5437" s="3" t="s">
        <v>5431</v>
      </c>
      <c r="Q5437" s="3" t="str">
        <f t="shared" si="507"/>
        <v>Crime TV Shows</v>
      </c>
      <c r="R5437" s="3" t="s">
        <v>26098</v>
      </c>
    </row>
    <row r="5438" spans="1:18" x14ac:dyDescent="0.3">
      <c r="A5438" s="3" t="s">
        <v>26099</v>
      </c>
      <c r="B5438" s="3" t="s">
        <v>23</v>
      </c>
      <c r="C5438" s="3" t="s">
        <v>26100</v>
      </c>
      <c r="D5438" s="3" t="s">
        <v>7418</v>
      </c>
      <c r="E5438" s="3" t="s">
        <v>26101</v>
      </c>
      <c r="F5438" s="3" t="s">
        <v>633</v>
      </c>
      <c r="G5438" s="3" t="str">
        <f t="shared" si="508"/>
        <v>June</v>
      </c>
      <c r="H5438" s="3" t="str">
        <f t="shared" si="509"/>
        <v>2017</v>
      </c>
      <c r="I5438" s="3" t="s">
        <v>26088</v>
      </c>
      <c r="J5438" s="3">
        <v>2016</v>
      </c>
      <c r="K5438" s="3" t="s">
        <v>110</v>
      </c>
      <c r="L5438" s="3" t="s">
        <v>36</v>
      </c>
      <c r="M5438" s="3" t="str">
        <f t="shared" si="504"/>
        <v>1</v>
      </c>
      <c r="N5438" s="3" t="str">
        <f t="shared" si="505"/>
        <v>Season</v>
      </c>
      <c r="O5438" s="3" t="str">
        <f t="shared" si="506"/>
        <v>South Korea</v>
      </c>
      <c r="P5438" s="3" t="s">
        <v>5431</v>
      </c>
      <c r="Q5438" s="3" t="str">
        <f t="shared" si="507"/>
        <v>Crime TV Shows</v>
      </c>
      <c r="R5438" s="3" t="s">
        <v>26102</v>
      </c>
    </row>
    <row r="5439" spans="1:18" x14ac:dyDescent="0.3">
      <c r="A5439" s="3" t="s">
        <v>26103</v>
      </c>
      <c r="B5439" s="3" t="s">
        <v>23</v>
      </c>
      <c r="C5439" s="3" t="s">
        <v>26104</v>
      </c>
      <c r="D5439" s="3" t="s">
        <v>7418</v>
      </c>
      <c r="E5439" s="3" t="s">
        <v>26105</v>
      </c>
      <c r="F5439" s="3" t="s">
        <v>3294</v>
      </c>
      <c r="G5439" s="3" t="str">
        <f t="shared" si="508"/>
        <v>June</v>
      </c>
      <c r="H5439" s="3" t="str">
        <f t="shared" si="509"/>
        <v>2017</v>
      </c>
      <c r="I5439" s="3" t="s">
        <v>26088</v>
      </c>
      <c r="J5439" s="3">
        <v>2015</v>
      </c>
      <c r="K5439" s="3" t="s">
        <v>76</v>
      </c>
      <c r="L5439" s="3" t="s">
        <v>36</v>
      </c>
      <c r="M5439" s="3" t="str">
        <f t="shared" si="504"/>
        <v>1</v>
      </c>
      <c r="N5439" s="3" t="str">
        <f t="shared" si="505"/>
        <v>Season</v>
      </c>
      <c r="O5439" s="3" t="str">
        <f t="shared" si="506"/>
        <v>China</v>
      </c>
      <c r="P5439" s="3" t="s">
        <v>1612</v>
      </c>
      <c r="Q5439" s="3" t="str">
        <f t="shared" si="507"/>
        <v>International TV Shows</v>
      </c>
      <c r="R5439" s="3" t="s">
        <v>26106</v>
      </c>
    </row>
    <row r="5440" spans="1:18" x14ac:dyDescent="0.3">
      <c r="A5440" s="3" t="s">
        <v>26107</v>
      </c>
      <c r="B5440" s="3" t="s">
        <v>23</v>
      </c>
      <c r="C5440" s="3" t="s">
        <v>26108</v>
      </c>
      <c r="D5440" s="3" t="s">
        <v>7418</v>
      </c>
      <c r="E5440" s="3" t="s">
        <v>26109</v>
      </c>
      <c r="F5440" s="3" t="s">
        <v>633</v>
      </c>
      <c r="G5440" s="3" t="str">
        <f t="shared" si="508"/>
        <v>June</v>
      </c>
      <c r="H5440" s="3" t="str">
        <f t="shared" si="509"/>
        <v>2017</v>
      </c>
      <c r="I5440" s="3" t="s">
        <v>26088</v>
      </c>
      <c r="J5440" s="3">
        <v>2016</v>
      </c>
      <c r="K5440" s="3" t="s">
        <v>76</v>
      </c>
      <c r="L5440" s="3" t="s">
        <v>36</v>
      </c>
      <c r="M5440" s="3" t="str">
        <f t="shared" si="504"/>
        <v>1</v>
      </c>
      <c r="N5440" s="3" t="str">
        <f t="shared" si="505"/>
        <v>Season</v>
      </c>
      <c r="O5440" s="3" t="str">
        <f t="shared" si="506"/>
        <v>South Korea</v>
      </c>
      <c r="P5440" s="3" t="s">
        <v>12088</v>
      </c>
      <c r="Q5440" s="3" t="str">
        <f t="shared" si="507"/>
        <v>International TV Shows</v>
      </c>
      <c r="R5440" s="3" t="s">
        <v>26110</v>
      </c>
    </row>
    <row r="5441" spans="1:18" x14ac:dyDescent="0.3">
      <c r="A5441" s="3" t="s">
        <v>26111</v>
      </c>
      <c r="B5441" s="3" t="s">
        <v>23</v>
      </c>
      <c r="C5441" s="3" t="s">
        <v>26112</v>
      </c>
      <c r="D5441" s="3" t="s">
        <v>7418</v>
      </c>
      <c r="E5441" s="3" t="s">
        <v>26113</v>
      </c>
      <c r="F5441" s="3" t="s">
        <v>633</v>
      </c>
      <c r="G5441" s="3" t="str">
        <f t="shared" si="508"/>
        <v>June</v>
      </c>
      <c r="H5441" s="3" t="str">
        <f t="shared" si="509"/>
        <v>2017</v>
      </c>
      <c r="I5441" s="3" t="s">
        <v>26114</v>
      </c>
      <c r="J5441" s="3">
        <v>2017</v>
      </c>
      <c r="K5441" s="3" t="s">
        <v>28</v>
      </c>
      <c r="L5441" s="3" t="s">
        <v>36</v>
      </c>
      <c r="M5441" s="3" t="str">
        <f t="shared" si="504"/>
        <v>1</v>
      </c>
      <c r="N5441" s="3" t="str">
        <f t="shared" si="505"/>
        <v>Season</v>
      </c>
      <c r="O5441" s="3" t="str">
        <f t="shared" si="506"/>
        <v>South Korea</v>
      </c>
      <c r="P5441" s="3" t="s">
        <v>6149</v>
      </c>
      <c r="Q5441" s="3" t="str">
        <f t="shared" si="507"/>
        <v>International TV Shows</v>
      </c>
      <c r="R5441" s="3" t="s">
        <v>26115</v>
      </c>
    </row>
    <row r="5442" spans="1:18" x14ac:dyDescent="0.3">
      <c r="A5442" s="3" t="s">
        <v>26116</v>
      </c>
      <c r="B5442" s="3" t="s">
        <v>13</v>
      </c>
      <c r="C5442" s="3" t="s">
        <v>26117</v>
      </c>
      <c r="D5442" s="3" t="s">
        <v>26118</v>
      </c>
      <c r="E5442" s="3" t="s">
        <v>26119</v>
      </c>
      <c r="F5442" s="3" t="s">
        <v>1674</v>
      </c>
      <c r="G5442" s="3" t="str">
        <f t="shared" si="508"/>
        <v>June</v>
      </c>
      <c r="H5442" s="3" t="str">
        <f t="shared" si="509"/>
        <v>2017</v>
      </c>
      <c r="I5442" s="3" t="s">
        <v>26114</v>
      </c>
      <c r="J5442" s="3">
        <v>2017</v>
      </c>
      <c r="K5442" s="3" t="s">
        <v>28</v>
      </c>
      <c r="L5442" s="3" t="s">
        <v>532</v>
      </c>
      <c r="M5442" s="3" t="str">
        <f t="shared" si="504"/>
        <v>87</v>
      </c>
      <c r="N5442" s="3" t="str">
        <f t="shared" si="505"/>
        <v>min</v>
      </c>
      <c r="O5442" s="3" t="str">
        <f t="shared" si="506"/>
        <v>Canada</v>
      </c>
      <c r="P5442" s="3" t="s">
        <v>1971</v>
      </c>
      <c r="Q5442" s="3" t="str">
        <f t="shared" si="507"/>
        <v>Dramas</v>
      </c>
      <c r="R5442" s="3" t="s">
        <v>26120</v>
      </c>
    </row>
    <row r="5443" spans="1:18" x14ac:dyDescent="0.3">
      <c r="A5443" s="3" t="s">
        <v>26121</v>
      </c>
      <c r="B5443" s="3" t="s">
        <v>13</v>
      </c>
      <c r="C5443" s="3" t="s">
        <v>26122</v>
      </c>
      <c r="D5443" s="3" t="s">
        <v>26123</v>
      </c>
      <c r="E5443" s="3" t="s">
        <v>26124</v>
      </c>
      <c r="F5443" s="3" t="s">
        <v>46</v>
      </c>
      <c r="G5443" s="3" t="str">
        <f t="shared" si="508"/>
        <v>June</v>
      </c>
      <c r="H5443" s="3" t="str">
        <f t="shared" si="509"/>
        <v>2017</v>
      </c>
      <c r="I5443" s="3" t="s">
        <v>26125</v>
      </c>
      <c r="J5443" s="3">
        <v>2017</v>
      </c>
      <c r="K5443" s="3" t="s">
        <v>76</v>
      </c>
      <c r="L5443" s="3" t="s">
        <v>628</v>
      </c>
      <c r="M5443" s="3" t="str">
        <f t="shared" ref="M5443:M5506" si="510">LEFT(L5443, FIND(" ",L5443)-1)</f>
        <v>117</v>
      </c>
      <c r="N5443" s="3" t="str">
        <f t="shared" ref="N5443:N5506" si="511">MID(L5443,FIND(" ",L5443)+1,20)</f>
        <v>min</v>
      </c>
      <c r="O5443" s="3" t="str">
        <f t="shared" ref="O5443:O5506" si="512">LEFT(F5443,FIND(",",F5443&amp;",")-1)</f>
        <v>India</v>
      </c>
      <c r="P5443" s="3" t="s">
        <v>13200</v>
      </c>
      <c r="Q5443" s="3" t="str">
        <f t="shared" ref="Q5443:Q5506" si="513">LEFT(P5443,FIND(",",P5443&amp;",")-1)</f>
        <v>Children &amp; Family Movies</v>
      </c>
      <c r="R5443" s="3" t="s">
        <v>26126</v>
      </c>
    </row>
    <row r="5444" spans="1:18" x14ac:dyDescent="0.3">
      <c r="A5444" s="3" t="s">
        <v>26127</v>
      </c>
      <c r="B5444" s="3" t="s">
        <v>13</v>
      </c>
      <c r="C5444" s="3" t="s">
        <v>26128</v>
      </c>
      <c r="D5444" s="3" t="s">
        <v>26129</v>
      </c>
      <c r="E5444" s="3" t="s">
        <v>26130</v>
      </c>
      <c r="F5444" s="3" t="s">
        <v>2428</v>
      </c>
      <c r="G5444" s="3" t="str">
        <f t="shared" ref="G5444:G5507" si="514">LEFT(I5444, FIND(" ",I5444)-1)</f>
        <v>June</v>
      </c>
      <c r="H5444" s="3" t="str">
        <f t="shared" ref="H5444:H5507" si="515">RIGHT(I5444,4)</f>
        <v>2017</v>
      </c>
      <c r="I5444" s="3" t="s">
        <v>26131</v>
      </c>
      <c r="J5444" s="3">
        <v>2016</v>
      </c>
      <c r="K5444" s="3" t="s">
        <v>28</v>
      </c>
      <c r="L5444" s="3" t="s">
        <v>680</v>
      </c>
      <c r="M5444" s="3" t="str">
        <f t="shared" si="510"/>
        <v>119</v>
      </c>
      <c r="N5444" s="3" t="str">
        <f t="shared" si="511"/>
        <v>min</v>
      </c>
      <c r="O5444" s="3" t="str">
        <f t="shared" si="512"/>
        <v>Indonesia</v>
      </c>
      <c r="P5444" s="3" t="s">
        <v>903</v>
      </c>
      <c r="Q5444" s="3" t="str">
        <f t="shared" si="513"/>
        <v>Action &amp; Adventure</v>
      </c>
      <c r="R5444" s="3" t="s">
        <v>26132</v>
      </c>
    </row>
    <row r="5445" spans="1:18" x14ac:dyDescent="0.3">
      <c r="A5445" s="3" t="s">
        <v>26133</v>
      </c>
      <c r="B5445" s="3" t="s">
        <v>13</v>
      </c>
      <c r="C5445" s="3" t="s">
        <v>26134</v>
      </c>
      <c r="D5445" s="3" t="s">
        <v>11429</v>
      </c>
      <c r="E5445" s="3" t="s">
        <v>26135</v>
      </c>
      <c r="F5445" s="3" t="s">
        <v>663</v>
      </c>
      <c r="G5445" s="3" t="str">
        <f t="shared" si="514"/>
        <v>June</v>
      </c>
      <c r="H5445" s="3" t="str">
        <f t="shared" si="515"/>
        <v>2017</v>
      </c>
      <c r="I5445" s="3" t="s">
        <v>26136</v>
      </c>
      <c r="J5445" s="3">
        <v>2016</v>
      </c>
      <c r="K5445" s="3" t="s">
        <v>319</v>
      </c>
      <c r="L5445" s="3" t="s">
        <v>1931</v>
      </c>
      <c r="M5445" s="3" t="str">
        <f t="shared" si="510"/>
        <v>130</v>
      </c>
      <c r="N5445" s="3" t="str">
        <f t="shared" si="511"/>
        <v>min</v>
      </c>
      <c r="O5445" s="3" t="str">
        <f t="shared" si="512"/>
        <v>Spain</v>
      </c>
      <c r="P5445" s="3" t="s">
        <v>103</v>
      </c>
      <c r="Q5445" s="3" t="str">
        <f t="shared" si="513"/>
        <v>Dramas</v>
      </c>
      <c r="R5445" s="3" t="s">
        <v>26137</v>
      </c>
    </row>
    <row r="5446" spans="1:18" x14ac:dyDescent="0.3">
      <c r="A5446" s="3" t="s">
        <v>26138</v>
      </c>
      <c r="B5446" s="3" t="s">
        <v>23</v>
      </c>
      <c r="C5446" s="3" t="s">
        <v>26139</v>
      </c>
      <c r="D5446" s="3" t="s">
        <v>7418</v>
      </c>
      <c r="E5446" s="3" t="s">
        <v>26140</v>
      </c>
      <c r="F5446" s="3" t="s">
        <v>75</v>
      </c>
      <c r="G5446" s="3" t="str">
        <f t="shared" si="514"/>
        <v>June</v>
      </c>
      <c r="H5446" s="3" t="str">
        <f t="shared" si="515"/>
        <v>2017</v>
      </c>
      <c r="I5446" s="3" t="s">
        <v>26136</v>
      </c>
      <c r="J5446" s="3">
        <v>2016</v>
      </c>
      <c r="K5446" s="3" t="s">
        <v>28</v>
      </c>
      <c r="L5446" s="3" t="s">
        <v>36</v>
      </c>
      <c r="M5446" s="3" t="str">
        <f t="shared" si="510"/>
        <v>1</v>
      </c>
      <c r="N5446" s="3" t="str">
        <f t="shared" si="511"/>
        <v>Season</v>
      </c>
      <c r="O5446" s="3" t="str">
        <f t="shared" si="512"/>
        <v>United Kingdom</v>
      </c>
      <c r="P5446" s="3" t="s">
        <v>21702</v>
      </c>
      <c r="Q5446" s="3" t="str">
        <f t="shared" si="513"/>
        <v>British TV Shows</v>
      </c>
      <c r="R5446" s="3" t="s">
        <v>26141</v>
      </c>
    </row>
    <row r="5447" spans="1:18" x14ac:dyDescent="0.3">
      <c r="A5447" s="3" t="s">
        <v>26142</v>
      </c>
      <c r="B5447" s="3" t="s">
        <v>23</v>
      </c>
      <c r="C5447" s="3" t="s">
        <v>26143</v>
      </c>
      <c r="D5447" s="3" t="s">
        <v>7418</v>
      </c>
      <c r="E5447" s="3" t="s">
        <v>26144</v>
      </c>
      <c r="F5447" s="3" t="s">
        <v>16</v>
      </c>
      <c r="G5447" s="3" t="str">
        <f t="shared" si="514"/>
        <v>June</v>
      </c>
      <c r="H5447" s="3" t="str">
        <f t="shared" si="515"/>
        <v>2017</v>
      </c>
      <c r="I5447" s="3" t="s">
        <v>26136</v>
      </c>
      <c r="J5447" s="3">
        <v>2017</v>
      </c>
      <c r="K5447" s="3" t="s">
        <v>28</v>
      </c>
      <c r="L5447" s="3" t="s">
        <v>29</v>
      </c>
      <c r="M5447" s="3" t="str">
        <f t="shared" si="510"/>
        <v>2</v>
      </c>
      <c r="N5447" s="3" t="str">
        <f t="shared" si="511"/>
        <v>Seasons</v>
      </c>
      <c r="O5447" s="3" t="str">
        <f t="shared" si="512"/>
        <v>United States</v>
      </c>
      <c r="P5447" s="3" t="s">
        <v>121</v>
      </c>
      <c r="Q5447" s="3" t="str">
        <f t="shared" si="513"/>
        <v>TV Comedies</v>
      </c>
      <c r="R5447" s="3" t="s">
        <v>26145</v>
      </c>
    </row>
    <row r="5448" spans="1:18" x14ac:dyDescent="0.3">
      <c r="A5448" s="3" t="s">
        <v>26146</v>
      </c>
      <c r="B5448" s="3" t="s">
        <v>13</v>
      </c>
      <c r="C5448" s="3" t="s">
        <v>26147</v>
      </c>
      <c r="D5448" s="3" t="s">
        <v>26148</v>
      </c>
      <c r="E5448" s="3" t="s">
        <v>26149</v>
      </c>
      <c r="F5448" s="3" t="s">
        <v>633</v>
      </c>
      <c r="G5448" s="3" t="str">
        <f t="shared" si="514"/>
        <v>June</v>
      </c>
      <c r="H5448" s="3" t="str">
        <f t="shared" si="515"/>
        <v>2017</v>
      </c>
      <c r="I5448" s="3" t="s">
        <v>26136</v>
      </c>
      <c r="J5448" s="3">
        <v>2017</v>
      </c>
      <c r="K5448" s="3" t="s">
        <v>28</v>
      </c>
      <c r="L5448" s="3" t="s">
        <v>379</v>
      </c>
      <c r="M5448" s="3" t="str">
        <f t="shared" si="510"/>
        <v>102</v>
      </c>
      <c r="N5448" s="3" t="str">
        <f t="shared" si="511"/>
        <v>min</v>
      </c>
      <c r="O5448" s="3" t="str">
        <f t="shared" si="512"/>
        <v>South Korea</v>
      </c>
      <c r="P5448" s="3" t="s">
        <v>12622</v>
      </c>
      <c r="Q5448" s="3" t="str">
        <f t="shared" si="513"/>
        <v>International Movies</v>
      </c>
      <c r="R5448" s="3" t="s">
        <v>26150</v>
      </c>
    </row>
    <row r="5449" spans="1:18" x14ac:dyDescent="0.3">
      <c r="A5449" s="3" t="s">
        <v>26151</v>
      </c>
      <c r="B5449" s="3" t="s">
        <v>13</v>
      </c>
      <c r="C5449" s="3" t="s">
        <v>26152</v>
      </c>
      <c r="D5449" s="3" t="s">
        <v>24683</v>
      </c>
      <c r="E5449" s="3" t="s">
        <v>26153</v>
      </c>
      <c r="F5449" s="3" t="s">
        <v>46</v>
      </c>
      <c r="G5449" s="3" t="str">
        <f t="shared" si="514"/>
        <v>June</v>
      </c>
      <c r="H5449" s="3" t="str">
        <f t="shared" si="515"/>
        <v>2017</v>
      </c>
      <c r="I5449" s="3" t="s">
        <v>26154</v>
      </c>
      <c r="J5449" s="3">
        <v>1993</v>
      </c>
      <c r="K5449" s="3" t="s">
        <v>76</v>
      </c>
      <c r="L5449" s="3" t="s">
        <v>817</v>
      </c>
      <c r="M5449" s="3" t="str">
        <f t="shared" si="510"/>
        <v>154</v>
      </c>
      <c r="N5449" s="3" t="str">
        <f t="shared" si="511"/>
        <v>min</v>
      </c>
      <c r="O5449" s="3" t="str">
        <f t="shared" si="512"/>
        <v>India</v>
      </c>
      <c r="P5449" s="3" t="s">
        <v>1213</v>
      </c>
      <c r="Q5449" s="3" t="str">
        <f t="shared" si="513"/>
        <v>Dramas</v>
      </c>
      <c r="R5449" s="3" t="s">
        <v>26155</v>
      </c>
    </row>
    <row r="5450" spans="1:18" x14ac:dyDescent="0.3">
      <c r="A5450" s="3" t="s">
        <v>26156</v>
      </c>
      <c r="B5450" s="3" t="s">
        <v>13</v>
      </c>
      <c r="C5450" s="3" t="s">
        <v>26157</v>
      </c>
      <c r="D5450" s="3" t="s">
        <v>26158</v>
      </c>
      <c r="E5450" s="3" t="s">
        <v>26159</v>
      </c>
      <c r="F5450" s="3" t="s">
        <v>75</v>
      </c>
      <c r="G5450" s="3" t="str">
        <f t="shared" si="514"/>
        <v>June</v>
      </c>
      <c r="H5450" s="3" t="str">
        <f t="shared" si="515"/>
        <v>2017</v>
      </c>
      <c r="I5450" s="3" t="s">
        <v>26154</v>
      </c>
      <c r="J5450" s="3">
        <v>2017</v>
      </c>
      <c r="K5450" s="3" t="s">
        <v>110</v>
      </c>
      <c r="L5450" s="3" t="s">
        <v>9436</v>
      </c>
      <c r="M5450" s="3" t="str">
        <f t="shared" si="510"/>
        <v>44</v>
      </c>
      <c r="N5450" s="3" t="str">
        <f t="shared" si="511"/>
        <v>min</v>
      </c>
      <c r="O5450" s="3" t="str">
        <f t="shared" si="512"/>
        <v>United Kingdom</v>
      </c>
      <c r="P5450" s="3" t="s">
        <v>20</v>
      </c>
      <c r="Q5450" s="3" t="str">
        <f t="shared" si="513"/>
        <v>Documentaries</v>
      </c>
      <c r="R5450" s="3" t="s">
        <v>26160</v>
      </c>
    </row>
    <row r="5451" spans="1:18" x14ac:dyDescent="0.3">
      <c r="A5451" s="3" t="s">
        <v>26161</v>
      </c>
      <c r="B5451" s="3" t="s">
        <v>13</v>
      </c>
      <c r="C5451" s="3" t="s">
        <v>26162</v>
      </c>
      <c r="D5451" s="3" t="s">
        <v>26163</v>
      </c>
      <c r="E5451" s="3" t="s">
        <v>26164</v>
      </c>
      <c r="F5451" s="3" t="s">
        <v>16</v>
      </c>
      <c r="G5451" s="3" t="str">
        <f t="shared" si="514"/>
        <v>June</v>
      </c>
      <c r="H5451" s="3" t="str">
        <f t="shared" si="515"/>
        <v>2017</v>
      </c>
      <c r="I5451" s="3" t="s">
        <v>26154</v>
      </c>
      <c r="J5451" s="3">
        <v>2016</v>
      </c>
      <c r="K5451" s="3" t="s">
        <v>28</v>
      </c>
      <c r="L5451" s="3" t="s">
        <v>271</v>
      </c>
      <c r="M5451" s="3" t="str">
        <f t="shared" si="510"/>
        <v>96</v>
      </c>
      <c r="N5451" s="3" t="str">
        <f t="shared" si="511"/>
        <v>min</v>
      </c>
      <c r="O5451" s="3" t="str">
        <f t="shared" si="512"/>
        <v>United States</v>
      </c>
      <c r="P5451" s="3" t="s">
        <v>1479</v>
      </c>
      <c r="Q5451" s="3" t="str">
        <f t="shared" si="513"/>
        <v>Comedies</v>
      </c>
      <c r="R5451" s="3" t="s">
        <v>26165</v>
      </c>
    </row>
    <row r="5452" spans="1:18" x14ac:dyDescent="0.3">
      <c r="A5452" s="3" t="s">
        <v>26166</v>
      </c>
      <c r="B5452" s="3" t="s">
        <v>13</v>
      </c>
      <c r="C5452" s="3" t="s">
        <v>26167</v>
      </c>
      <c r="D5452" s="3" t="s">
        <v>26076</v>
      </c>
      <c r="E5452" s="3" t="s">
        <v>26076</v>
      </c>
      <c r="F5452" s="3" t="s">
        <v>75</v>
      </c>
      <c r="G5452" s="3" t="str">
        <f t="shared" si="514"/>
        <v>June</v>
      </c>
      <c r="H5452" s="3" t="str">
        <f t="shared" si="515"/>
        <v>2017</v>
      </c>
      <c r="I5452" s="3" t="s">
        <v>26154</v>
      </c>
      <c r="J5452" s="3">
        <v>2017</v>
      </c>
      <c r="K5452" s="3" t="s">
        <v>76</v>
      </c>
      <c r="L5452" s="3" t="s">
        <v>4431</v>
      </c>
      <c r="M5452" s="3" t="str">
        <f t="shared" si="510"/>
        <v>47</v>
      </c>
      <c r="N5452" s="3" t="str">
        <f t="shared" si="511"/>
        <v>min</v>
      </c>
      <c r="O5452" s="3" t="str">
        <f t="shared" si="512"/>
        <v>United Kingdom</v>
      </c>
      <c r="P5452" s="3" t="s">
        <v>20</v>
      </c>
      <c r="Q5452" s="3" t="str">
        <f t="shared" si="513"/>
        <v>Documentaries</v>
      </c>
      <c r="R5452" s="3" t="s">
        <v>26168</v>
      </c>
    </row>
    <row r="5453" spans="1:18" x14ac:dyDescent="0.3">
      <c r="A5453" s="3" t="s">
        <v>26169</v>
      </c>
      <c r="B5453" s="3" t="s">
        <v>13</v>
      </c>
      <c r="C5453" s="3" t="s">
        <v>26170</v>
      </c>
      <c r="D5453" s="3" t="s">
        <v>26158</v>
      </c>
      <c r="E5453" s="3" t="s">
        <v>26159</v>
      </c>
      <c r="F5453" s="3" t="s">
        <v>75</v>
      </c>
      <c r="G5453" s="3" t="str">
        <f t="shared" si="514"/>
        <v>June</v>
      </c>
      <c r="H5453" s="3" t="str">
        <f t="shared" si="515"/>
        <v>2017</v>
      </c>
      <c r="I5453" s="3" t="s">
        <v>26154</v>
      </c>
      <c r="J5453" s="3">
        <v>2017</v>
      </c>
      <c r="K5453" s="3" t="s">
        <v>110</v>
      </c>
      <c r="L5453" s="3" t="s">
        <v>9436</v>
      </c>
      <c r="M5453" s="3" t="str">
        <f t="shared" si="510"/>
        <v>44</v>
      </c>
      <c r="N5453" s="3" t="str">
        <f t="shared" si="511"/>
        <v>min</v>
      </c>
      <c r="O5453" s="3" t="str">
        <f t="shared" si="512"/>
        <v>United Kingdom</v>
      </c>
      <c r="P5453" s="3" t="s">
        <v>20</v>
      </c>
      <c r="Q5453" s="3" t="str">
        <f t="shared" si="513"/>
        <v>Documentaries</v>
      </c>
      <c r="R5453" s="3" t="s">
        <v>26171</v>
      </c>
    </row>
    <row r="5454" spans="1:18" x14ac:dyDescent="0.3">
      <c r="A5454" s="3" t="s">
        <v>26172</v>
      </c>
      <c r="B5454" s="3" t="s">
        <v>13</v>
      </c>
      <c r="C5454" s="3" t="s">
        <v>26173</v>
      </c>
      <c r="D5454" s="3" t="s">
        <v>26174</v>
      </c>
      <c r="E5454" s="3" t="s">
        <v>26175</v>
      </c>
      <c r="F5454" s="3" t="s">
        <v>46</v>
      </c>
      <c r="G5454" s="3" t="str">
        <f t="shared" si="514"/>
        <v>June</v>
      </c>
      <c r="H5454" s="3" t="str">
        <f t="shared" si="515"/>
        <v>2017</v>
      </c>
      <c r="I5454" s="3" t="s">
        <v>26154</v>
      </c>
      <c r="J5454" s="3">
        <v>2015</v>
      </c>
      <c r="K5454" s="3" t="s">
        <v>28</v>
      </c>
      <c r="L5454" s="3" t="s">
        <v>902</v>
      </c>
      <c r="M5454" s="3" t="str">
        <f t="shared" si="510"/>
        <v>109</v>
      </c>
      <c r="N5454" s="3" t="str">
        <f t="shared" si="511"/>
        <v>min</v>
      </c>
      <c r="O5454" s="3" t="str">
        <f t="shared" si="512"/>
        <v>India</v>
      </c>
      <c r="P5454" s="3" t="s">
        <v>69</v>
      </c>
      <c r="Q5454" s="3" t="str">
        <f t="shared" si="513"/>
        <v>Dramas</v>
      </c>
      <c r="R5454" s="3" t="s">
        <v>26176</v>
      </c>
    </row>
    <row r="5455" spans="1:18" x14ac:dyDescent="0.3">
      <c r="A5455" s="3" t="s">
        <v>26177</v>
      </c>
      <c r="B5455" s="3" t="s">
        <v>13</v>
      </c>
      <c r="C5455" s="3" t="s">
        <v>26178</v>
      </c>
      <c r="D5455" s="3" t="s">
        <v>26179</v>
      </c>
      <c r="E5455" s="3" t="s">
        <v>26180</v>
      </c>
      <c r="F5455" s="3" t="s">
        <v>16</v>
      </c>
      <c r="G5455" s="3" t="str">
        <f t="shared" si="514"/>
        <v>June</v>
      </c>
      <c r="H5455" s="3" t="str">
        <f t="shared" si="515"/>
        <v>2017</v>
      </c>
      <c r="I5455" s="3" t="s">
        <v>26154</v>
      </c>
      <c r="J5455" s="3">
        <v>2016</v>
      </c>
      <c r="K5455" s="3" t="s">
        <v>28</v>
      </c>
      <c r="L5455" s="3" t="s">
        <v>1009</v>
      </c>
      <c r="M5455" s="3" t="str">
        <f t="shared" si="510"/>
        <v>89</v>
      </c>
      <c r="N5455" s="3" t="str">
        <f t="shared" si="511"/>
        <v>min</v>
      </c>
      <c r="O5455" s="3" t="str">
        <f t="shared" si="512"/>
        <v>United States</v>
      </c>
      <c r="P5455" s="3" t="s">
        <v>708</v>
      </c>
      <c r="Q5455" s="3" t="str">
        <f t="shared" si="513"/>
        <v>Comedies</v>
      </c>
      <c r="R5455" s="3" t="s">
        <v>26181</v>
      </c>
    </row>
    <row r="5456" spans="1:18" x14ac:dyDescent="0.3">
      <c r="A5456" s="3" t="s">
        <v>26182</v>
      </c>
      <c r="B5456" s="3" t="s">
        <v>13</v>
      </c>
      <c r="C5456" s="3" t="s">
        <v>26183</v>
      </c>
      <c r="D5456" s="3" t="s">
        <v>26184</v>
      </c>
      <c r="E5456" s="3" t="s">
        <v>26185</v>
      </c>
      <c r="F5456" s="3" t="s">
        <v>1685</v>
      </c>
      <c r="G5456" s="3" t="str">
        <f t="shared" si="514"/>
        <v>June</v>
      </c>
      <c r="H5456" s="3" t="str">
        <f t="shared" si="515"/>
        <v>2017</v>
      </c>
      <c r="I5456" s="3" t="s">
        <v>26154</v>
      </c>
      <c r="J5456" s="3">
        <v>2017</v>
      </c>
      <c r="K5456" s="3" t="s">
        <v>28</v>
      </c>
      <c r="L5456" s="3" t="s">
        <v>562</v>
      </c>
      <c r="M5456" s="3" t="str">
        <f t="shared" si="510"/>
        <v>92</v>
      </c>
      <c r="N5456" s="3" t="str">
        <f t="shared" si="511"/>
        <v>min</v>
      </c>
      <c r="O5456" s="3" t="str">
        <f t="shared" si="512"/>
        <v>Brazil</v>
      </c>
      <c r="P5456" s="3" t="s">
        <v>178</v>
      </c>
      <c r="Q5456" s="3" t="str">
        <f t="shared" si="513"/>
        <v>Comedies</v>
      </c>
      <c r="R5456" s="3" t="s">
        <v>26186</v>
      </c>
    </row>
    <row r="5457" spans="1:18" x14ac:dyDescent="0.3">
      <c r="A5457" s="3" t="s">
        <v>26187</v>
      </c>
      <c r="B5457" s="3" t="s">
        <v>13</v>
      </c>
      <c r="C5457" s="3" t="s">
        <v>26188</v>
      </c>
      <c r="D5457" s="3" t="s">
        <v>26189</v>
      </c>
      <c r="E5457" s="3" t="s">
        <v>26190</v>
      </c>
      <c r="F5457" s="3" t="s">
        <v>26191</v>
      </c>
      <c r="G5457" s="3" t="str">
        <f t="shared" si="514"/>
        <v>June</v>
      </c>
      <c r="H5457" s="3" t="str">
        <f t="shared" si="515"/>
        <v>2017</v>
      </c>
      <c r="I5457" s="3" t="s">
        <v>26154</v>
      </c>
      <c r="J5457" s="3">
        <v>1993</v>
      </c>
      <c r="K5457" s="3" t="s">
        <v>76</v>
      </c>
      <c r="L5457" s="3" t="s">
        <v>332</v>
      </c>
      <c r="M5457" s="3" t="str">
        <f t="shared" si="510"/>
        <v>122</v>
      </c>
      <c r="N5457" s="3" t="str">
        <f t="shared" si="511"/>
        <v>min</v>
      </c>
      <c r="O5457" s="3" t="str">
        <f t="shared" si="512"/>
        <v>France</v>
      </c>
      <c r="P5457" s="3" t="s">
        <v>1213</v>
      </c>
      <c r="Q5457" s="3" t="str">
        <f t="shared" si="513"/>
        <v>Dramas</v>
      </c>
      <c r="R5457" s="3" t="s">
        <v>26192</v>
      </c>
    </row>
    <row r="5458" spans="1:18" x14ac:dyDescent="0.3">
      <c r="A5458" s="3" t="s">
        <v>26193</v>
      </c>
      <c r="B5458" s="3" t="s">
        <v>13</v>
      </c>
      <c r="C5458" s="3" t="s">
        <v>26194</v>
      </c>
      <c r="D5458" s="3" t="s">
        <v>26195</v>
      </c>
      <c r="E5458" s="3" t="s">
        <v>7418</v>
      </c>
      <c r="F5458" s="3" t="s">
        <v>1674</v>
      </c>
      <c r="G5458" s="3" t="str">
        <f t="shared" si="514"/>
        <v>June</v>
      </c>
      <c r="H5458" s="3" t="str">
        <f t="shared" si="515"/>
        <v>2017</v>
      </c>
      <c r="I5458" s="3" t="s">
        <v>26154</v>
      </c>
      <c r="J5458" s="3">
        <v>2017</v>
      </c>
      <c r="K5458" s="3" t="s">
        <v>110</v>
      </c>
      <c r="L5458" s="3" t="s">
        <v>23537</v>
      </c>
      <c r="M5458" s="3" t="str">
        <f t="shared" si="510"/>
        <v>19</v>
      </c>
      <c r="N5458" s="3" t="str">
        <f t="shared" si="511"/>
        <v>min</v>
      </c>
      <c r="O5458" s="3" t="str">
        <f t="shared" si="512"/>
        <v>Canada</v>
      </c>
      <c r="P5458" s="3" t="s">
        <v>4426</v>
      </c>
      <c r="Q5458" s="3" t="str">
        <f t="shared" si="513"/>
        <v>Documentaries</v>
      </c>
      <c r="R5458" s="3" t="s">
        <v>26196</v>
      </c>
    </row>
    <row r="5459" spans="1:18" x14ac:dyDescent="0.3">
      <c r="A5459" s="3" t="s">
        <v>26197</v>
      </c>
      <c r="B5459" s="3" t="s">
        <v>23</v>
      </c>
      <c r="C5459" s="3" t="s">
        <v>26198</v>
      </c>
      <c r="D5459" s="3" t="s">
        <v>7418</v>
      </c>
      <c r="E5459" s="3" t="s">
        <v>26199</v>
      </c>
      <c r="F5459" s="3" t="s">
        <v>7948</v>
      </c>
      <c r="G5459" s="3" t="str">
        <f t="shared" si="514"/>
        <v>June</v>
      </c>
      <c r="H5459" s="3" t="str">
        <f t="shared" si="515"/>
        <v>2017</v>
      </c>
      <c r="I5459" s="3" t="s">
        <v>26154</v>
      </c>
      <c r="J5459" s="3">
        <v>2015</v>
      </c>
      <c r="K5459" s="3" t="s">
        <v>76</v>
      </c>
      <c r="L5459" s="3" t="s">
        <v>36</v>
      </c>
      <c r="M5459" s="3" t="str">
        <f t="shared" si="510"/>
        <v>1</v>
      </c>
      <c r="N5459" s="3" t="str">
        <f t="shared" si="511"/>
        <v>Season</v>
      </c>
      <c r="O5459" s="3" t="str">
        <f t="shared" si="512"/>
        <v>Singapore</v>
      </c>
      <c r="P5459" s="3" t="s">
        <v>1155</v>
      </c>
      <c r="Q5459" s="3" t="str">
        <f t="shared" si="513"/>
        <v>Crime TV Shows</v>
      </c>
      <c r="R5459" s="3" t="s">
        <v>26200</v>
      </c>
    </row>
    <row r="5460" spans="1:18" x14ac:dyDescent="0.3">
      <c r="A5460" s="3" t="s">
        <v>26201</v>
      </c>
      <c r="B5460" s="3" t="s">
        <v>23</v>
      </c>
      <c r="C5460" s="3" t="s">
        <v>26202</v>
      </c>
      <c r="D5460" s="3" t="s">
        <v>7418</v>
      </c>
      <c r="E5460" s="3" t="s">
        <v>26203</v>
      </c>
      <c r="F5460" s="3" t="s">
        <v>7418</v>
      </c>
      <c r="G5460" s="3" t="str">
        <f t="shared" si="514"/>
        <v>June</v>
      </c>
      <c r="H5460" s="3" t="str">
        <f t="shared" si="515"/>
        <v>2017</v>
      </c>
      <c r="I5460" s="3" t="s">
        <v>26154</v>
      </c>
      <c r="J5460" s="3">
        <v>2016</v>
      </c>
      <c r="K5460" s="3" t="s">
        <v>242</v>
      </c>
      <c r="L5460" s="3" t="s">
        <v>36</v>
      </c>
      <c r="M5460" s="3" t="str">
        <f t="shared" si="510"/>
        <v>1</v>
      </c>
      <c r="N5460" s="3" t="str">
        <f t="shared" si="511"/>
        <v>Season</v>
      </c>
      <c r="O5460" s="3" t="str">
        <f t="shared" si="512"/>
        <v>Unknown</v>
      </c>
      <c r="P5460" s="3" t="s">
        <v>538</v>
      </c>
      <c r="Q5460" s="3" t="str">
        <f t="shared" si="513"/>
        <v>Kids' TV</v>
      </c>
      <c r="R5460" s="3" t="s">
        <v>26204</v>
      </c>
    </row>
    <row r="5461" spans="1:18" x14ac:dyDescent="0.3">
      <c r="A5461" s="3" t="s">
        <v>26205</v>
      </c>
      <c r="B5461" s="3" t="s">
        <v>23</v>
      </c>
      <c r="C5461" s="3" t="s">
        <v>26206</v>
      </c>
      <c r="D5461" s="3" t="s">
        <v>7418</v>
      </c>
      <c r="E5461" s="3" t="s">
        <v>26207</v>
      </c>
      <c r="F5461" s="3" t="s">
        <v>16</v>
      </c>
      <c r="G5461" s="3" t="str">
        <f t="shared" si="514"/>
        <v>June</v>
      </c>
      <c r="H5461" s="3" t="str">
        <f t="shared" si="515"/>
        <v>2017</v>
      </c>
      <c r="I5461" s="3" t="s">
        <v>26154</v>
      </c>
      <c r="J5461" s="3">
        <v>2015</v>
      </c>
      <c r="K5461" s="3" t="s">
        <v>28</v>
      </c>
      <c r="L5461" s="3" t="s">
        <v>231</v>
      </c>
      <c r="M5461" s="3" t="str">
        <f t="shared" si="510"/>
        <v>3</v>
      </c>
      <c r="N5461" s="3" t="str">
        <f t="shared" si="511"/>
        <v>Seasons</v>
      </c>
      <c r="O5461" s="3" t="str">
        <f t="shared" si="512"/>
        <v>United States</v>
      </c>
      <c r="P5461" s="3" t="s">
        <v>9078</v>
      </c>
      <c r="Q5461" s="3" t="str">
        <f t="shared" si="513"/>
        <v>Stand-Up Comedy &amp; Talk Shows</v>
      </c>
      <c r="R5461" s="3" t="s">
        <v>26208</v>
      </c>
    </row>
    <row r="5462" spans="1:18" x14ac:dyDescent="0.3">
      <c r="A5462" s="3" t="s">
        <v>26209</v>
      </c>
      <c r="B5462" s="3" t="s">
        <v>13</v>
      </c>
      <c r="C5462" s="3" t="s">
        <v>26210</v>
      </c>
      <c r="D5462" s="3" t="s">
        <v>26189</v>
      </c>
      <c r="E5462" s="3" t="s">
        <v>26211</v>
      </c>
      <c r="F5462" s="3" t="s">
        <v>46</v>
      </c>
      <c r="G5462" s="3" t="str">
        <f t="shared" si="514"/>
        <v>June</v>
      </c>
      <c r="H5462" s="3" t="str">
        <f t="shared" si="515"/>
        <v>2017</v>
      </c>
      <c r="I5462" s="3" t="s">
        <v>26154</v>
      </c>
      <c r="J5462" s="3">
        <v>1995</v>
      </c>
      <c r="K5462" s="3" t="s">
        <v>76</v>
      </c>
      <c r="L5462" s="3" t="s">
        <v>817</v>
      </c>
      <c r="M5462" s="3" t="str">
        <f t="shared" si="510"/>
        <v>154</v>
      </c>
      <c r="N5462" s="3" t="str">
        <f t="shared" si="511"/>
        <v>min</v>
      </c>
      <c r="O5462" s="3" t="str">
        <f t="shared" si="512"/>
        <v>India</v>
      </c>
      <c r="P5462" s="3" t="s">
        <v>1126</v>
      </c>
      <c r="Q5462" s="3" t="str">
        <f t="shared" si="513"/>
        <v>Action &amp; Adventure</v>
      </c>
      <c r="R5462" s="3" t="s">
        <v>26212</v>
      </c>
    </row>
    <row r="5463" spans="1:18" x14ac:dyDescent="0.3">
      <c r="A5463" s="3" t="s">
        <v>26213</v>
      </c>
      <c r="B5463" s="3" t="s">
        <v>13</v>
      </c>
      <c r="C5463" s="3" t="s">
        <v>26214</v>
      </c>
      <c r="D5463" s="3" t="s">
        <v>25895</v>
      </c>
      <c r="E5463" s="3" t="s">
        <v>26215</v>
      </c>
      <c r="F5463" s="3" t="s">
        <v>46</v>
      </c>
      <c r="G5463" s="3" t="str">
        <f t="shared" si="514"/>
        <v>June</v>
      </c>
      <c r="H5463" s="3" t="str">
        <f t="shared" si="515"/>
        <v>2017</v>
      </c>
      <c r="I5463" s="3" t="s">
        <v>26154</v>
      </c>
      <c r="J5463" s="3">
        <v>1969</v>
      </c>
      <c r="K5463" s="3" t="s">
        <v>110</v>
      </c>
      <c r="L5463" s="3" t="s">
        <v>12519</v>
      </c>
      <c r="M5463" s="3" t="str">
        <f t="shared" si="510"/>
        <v>152</v>
      </c>
      <c r="N5463" s="3" t="str">
        <f t="shared" si="511"/>
        <v>min</v>
      </c>
      <c r="O5463" s="3" t="str">
        <f t="shared" si="512"/>
        <v>India</v>
      </c>
      <c r="P5463" s="3" t="s">
        <v>574</v>
      </c>
      <c r="Q5463" s="3" t="str">
        <f t="shared" si="513"/>
        <v>Dramas</v>
      </c>
      <c r="R5463" s="3" t="s">
        <v>26216</v>
      </c>
    </row>
    <row r="5464" spans="1:18" x14ac:dyDescent="0.3">
      <c r="A5464" s="3" t="s">
        <v>26217</v>
      </c>
      <c r="B5464" s="3" t="s">
        <v>13</v>
      </c>
      <c r="C5464" s="3" t="s">
        <v>26218</v>
      </c>
      <c r="D5464" s="3" t="s">
        <v>24683</v>
      </c>
      <c r="E5464" s="3" t="s">
        <v>26219</v>
      </c>
      <c r="F5464" s="3" t="s">
        <v>46</v>
      </c>
      <c r="G5464" s="3" t="str">
        <f t="shared" si="514"/>
        <v>June</v>
      </c>
      <c r="H5464" s="3" t="str">
        <f t="shared" si="515"/>
        <v>2017</v>
      </c>
      <c r="I5464" s="3" t="s">
        <v>26154</v>
      </c>
      <c r="J5464" s="3">
        <v>1998</v>
      </c>
      <c r="K5464" s="3" t="s">
        <v>76</v>
      </c>
      <c r="L5464" s="3" t="s">
        <v>163</v>
      </c>
      <c r="M5464" s="3" t="str">
        <f t="shared" si="510"/>
        <v>161</v>
      </c>
      <c r="N5464" s="3" t="str">
        <f t="shared" si="511"/>
        <v>min</v>
      </c>
      <c r="O5464" s="3" t="str">
        <f t="shared" si="512"/>
        <v>India</v>
      </c>
      <c r="P5464" s="3" t="s">
        <v>103</v>
      </c>
      <c r="Q5464" s="3" t="str">
        <f t="shared" si="513"/>
        <v>Dramas</v>
      </c>
      <c r="R5464" s="3" t="s">
        <v>26220</v>
      </c>
    </row>
    <row r="5465" spans="1:18" x14ac:dyDescent="0.3">
      <c r="A5465" s="3" t="s">
        <v>26221</v>
      </c>
      <c r="B5465" s="3" t="s">
        <v>13</v>
      </c>
      <c r="C5465" s="3" t="s">
        <v>26222</v>
      </c>
      <c r="D5465" s="3" t="s">
        <v>26223</v>
      </c>
      <c r="E5465" s="3" t="s">
        <v>26224</v>
      </c>
      <c r="F5465" s="3" t="s">
        <v>663</v>
      </c>
      <c r="G5465" s="3" t="str">
        <f t="shared" si="514"/>
        <v>June</v>
      </c>
      <c r="H5465" s="3" t="str">
        <f t="shared" si="515"/>
        <v>2017</v>
      </c>
      <c r="I5465" s="3" t="s">
        <v>26154</v>
      </c>
      <c r="J5465" s="3">
        <v>2016</v>
      </c>
      <c r="K5465" s="3" t="s">
        <v>76</v>
      </c>
      <c r="L5465" s="3" t="s">
        <v>2172</v>
      </c>
      <c r="M5465" s="3" t="str">
        <f t="shared" si="510"/>
        <v>123</v>
      </c>
      <c r="N5465" s="3" t="str">
        <f t="shared" si="511"/>
        <v>min</v>
      </c>
      <c r="O5465" s="3" t="str">
        <f t="shared" si="512"/>
        <v>Spain</v>
      </c>
      <c r="P5465" s="3" t="s">
        <v>250</v>
      </c>
      <c r="Q5465" s="3" t="str">
        <f t="shared" si="513"/>
        <v>Dramas</v>
      </c>
      <c r="R5465" s="3" t="s">
        <v>26225</v>
      </c>
    </row>
    <row r="5466" spans="1:18" x14ac:dyDescent="0.3">
      <c r="A5466" s="3" t="s">
        <v>26226</v>
      </c>
      <c r="B5466" s="3" t="s">
        <v>23</v>
      </c>
      <c r="C5466" s="3" t="s">
        <v>26227</v>
      </c>
      <c r="D5466" s="3" t="s">
        <v>7418</v>
      </c>
      <c r="E5466" s="3" t="s">
        <v>26228</v>
      </c>
      <c r="F5466" s="3" t="s">
        <v>3792</v>
      </c>
      <c r="G5466" s="3" t="str">
        <f t="shared" si="514"/>
        <v>June</v>
      </c>
      <c r="H5466" s="3" t="str">
        <f t="shared" si="515"/>
        <v>2017</v>
      </c>
      <c r="I5466" s="3" t="s">
        <v>26154</v>
      </c>
      <c r="J5466" s="3">
        <v>2016</v>
      </c>
      <c r="K5466" s="3" t="s">
        <v>76</v>
      </c>
      <c r="L5466" s="3" t="s">
        <v>36</v>
      </c>
      <c r="M5466" s="3" t="str">
        <f t="shared" si="510"/>
        <v>1</v>
      </c>
      <c r="N5466" s="3" t="str">
        <f t="shared" si="511"/>
        <v>Season</v>
      </c>
      <c r="O5466" s="3" t="str">
        <f t="shared" si="512"/>
        <v>Denmark</v>
      </c>
      <c r="P5466" s="3" t="s">
        <v>340</v>
      </c>
      <c r="Q5466" s="3" t="str">
        <f t="shared" si="513"/>
        <v>International TV Shows</v>
      </c>
      <c r="R5466" s="3" t="s">
        <v>26229</v>
      </c>
    </row>
    <row r="5467" spans="1:18" x14ac:dyDescent="0.3">
      <c r="A5467" s="3" t="s">
        <v>26230</v>
      </c>
      <c r="B5467" s="3" t="s">
        <v>23</v>
      </c>
      <c r="C5467" s="3" t="s">
        <v>26231</v>
      </c>
      <c r="D5467" s="3" t="s">
        <v>7418</v>
      </c>
      <c r="E5467" s="3" t="s">
        <v>26232</v>
      </c>
      <c r="F5467" s="3" t="s">
        <v>7948</v>
      </c>
      <c r="G5467" s="3" t="str">
        <f t="shared" si="514"/>
        <v>June</v>
      </c>
      <c r="H5467" s="3" t="str">
        <f t="shared" si="515"/>
        <v>2017</v>
      </c>
      <c r="I5467" s="3" t="s">
        <v>26154</v>
      </c>
      <c r="J5467" s="3">
        <v>2016</v>
      </c>
      <c r="K5467" s="3" t="s">
        <v>76</v>
      </c>
      <c r="L5467" s="3" t="s">
        <v>36</v>
      </c>
      <c r="M5467" s="3" t="str">
        <f t="shared" si="510"/>
        <v>1</v>
      </c>
      <c r="N5467" s="3" t="str">
        <f t="shared" si="511"/>
        <v>Season</v>
      </c>
      <c r="O5467" s="3" t="str">
        <f t="shared" si="512"/>
        <v>Singapore</v>
      </c>
      <c r="P5467" s="3" t="s">
        <v>340</v>
      </c>
      <c r="Q5467" s="3" t="str">
        <f t="shared" si="513"/>
        <v>International TV Shows</v>
      </c>
      <c r="R5467" s="3" t="s">
        <v>26233</v>
      </c>
    </row>
    <row r="5468" spans="1:18" x14ac:dyDescent="0.3">
      <c r="A5468" s="3" t="s">
        <v>26234</v>
      </c>
      <c r="B5468" s="3" t="s">
        <v>13</v>
      </c>
      <c r="C5468" s="3" t="s">
        <v>26235</v>
      </c>
      <c r="D5468" s="3" t="s">
        <v>26158</v>
      </c>
      <c r="E5468" s="3" t="s">
        <v>26159</v>
      </c>
      <c r="F5468" s="3" t="s">
        <v>75</v>
      </c>
      <c r="G5468" s="3" t="str">
        <f t="shared" si="514"/>
        <v>June</v>
      </c>
      <c r="H5468" s="3" t="str">
        <f t="shared" si="515"/>
        <v>2017</v>
      </c>
      <c r="I5468" s="3" t="s">
        <v>26154</v>
      </c>
      <c r="J5468" s="3">
        <v>2017</v>
      </c>
      <c r="K5468" s="3" t="s">
        <v>110</v>
      </c>
      <c r="L5468" s="3" t="s">
        <v>9436</v>
      </c>
      <c r="M5468" s="3" t="str">
        <f t="shared" si="510"/>
        <v>44</v>
      </c>
      <c r="N5468" s="3" t="str">
        <f t="shared" si="511"/>
        <v>min</v>
      </c>
      <c r="O5468" s="3" t="str">
        <f t="shared" si="512"/>
        <v>United Kingdom</v>
      </c>
      <c r="P5468" s="3" t="s">
        <v>20</v>
      </c>
      <c r="Q5468" s="3" t="str">
        <f t="shared" si="513"/>
        <v>Documentaries</v>
      </c>
      <c r="R5468" s="3" t="s">
        <v>26236</v>
      </c>
    </row>
    <row r="5469" spans="1:18" x14ac:dyDescent="0.3">
      <c r="A5469" s="3" t="s">
        <v>26237</v>
      </c>
      <c r="B5469" s="3" t="s">
        <v>13</v>
      </c>
      <c r="C5469" s="3" t="s">
        <v>26238</v>
      </c>
      <c r="D5469" s="3" t="s">
        <v>7481</v>
      </c>
      <c r="E5469" s="3" t="s">
        <v>7418</v>
      </c>
      <c r="F5469" s="3" t="s">
        <v>75</v>
      </c>
      <c r="G5469" s="3" t="str">
        <f t="shared" si="514"/>
        <v>May</v>
      </c>
      <c r="H5469" s="3" t="str">
        <f t="shared" si="515"/>
        <v>2017</v>
      </c>
      <c r="I5469" s="3" t="s">
        <v>26239</v>
      </c>
      <c r="J5469" s="3">
        <v>2011</v>
      </c>
      <c r="K5469" s="3" t="s">
        <v>76</v>
      </c>
      <c r="L5469" s="3" t="s">
        <v>616</v>
      </c>
      <c r="M5469" s="3" t="str">
        <f t="shared" si="510"/>
        <v>80</v>
      </c>
      <c r="N5469" s="3" t="str">
        <f t="shared" si="511"/>
        <v>min</v>
      </c>
      <c r="O5469" s="3" t="str">
        <f t="shared" si="512"/>
        <v>United Kingdom</v>
      </c>
      <c r="P5469" s="3" t="s">
        <v>20</v>
      </c>
      <c r="Q5469" s="3" t="str">
        <f t="shared" si="513"/>
        <v>Documentaries</v>
      </c>
      <c r="R5469" s="3" t="s">
        <v>26240</v>
      </c>
    </row>
    <row r="5470" spans="1:18" x14ac:dyDescent="0.3">
      <c r="A5470" s="3" t="s">
        <v>26241</v>
      </c>
      <c r="B5470" s="3" t="s">
        <v>13</v>
      </c>
      <c r="C5470" s="3" t="s">
        <v>26242</v>
      </c>
      <c r="D5470" s="3" t="s">
        <v>6377</v>
      </c>
      <c r="E5470" s="3" t="s">
        <v>26243</v>
      </c>
      <c r="F5470" s="3" t="s">
        <v>16</v>
      </c>
      <c r="G5470" s="3" t="str">
        <f t="shared" si="514"/>
        <v>May</v>
      </c>
      <c r="H5470" s="3" t="str">
        <f t="shared" si="515"/>
        <v>2017</v>
      </c>
      <c r="I5470" s="3" t="s">
        <v>26244</v>
      </c>
      <c r="J5470" s="3">
        <v>2017</v>
      </c>
      <c r="K5470" s="3" t="s">
        <v>28</v>
      </c>
      <c r="L5470" s="3" t="s">
        <v>4828</v>
      </c>
      <c r="M5470" s="3" t="str">
        <f t="shared" si="510"/>
        <v>71</v>
      </c>
      <c r="N5470" s="3" t="str">
        <f t="shared" si="511"/>
        <v>min</v>
      </c>
      <c r="O5470" s="3" t="str">
        <f t="shared" si="512"/>
        <v>United States</v>
      </c>
      <c r="P5470" s="3" t="s">
        <v>1555</v>
      </c>
      <c r="Q5470" s="3" t="str">
        <f t="shared" si="513"/>
        <v>Stand-Up Comedy</v>
      </c>
      <c r="R5470" s="3" t="s">
        <v>26245</v>
      </c>
    </row>
    <row r="5471" spans="1:18" x14ac:dyDescent="0.3">
      <c r="A5471" s="3" t="s">
        <v>26246</v>
      </c>
      <c r="B5471" s="3" t="s">
        <v>13</v>
      </c>
      <c r="C5471" s="3" t="s">
        <v>26247</v>
      </c>
      <c r="D5471" s="3" t="s">
        <v>22056</v>
      </c>
      <c r="E5471" s="3" t="s">
        <v>26248</v>
      </c>
      <c r="F5471" s="3" t="s">
        <v>46</v>
      </c>
      <c r="G5471" s="3" t="str">
        <f t="shared" si="514"/>
        <v>May</v>
      </c>
      <c r="H5471" s="3" t="str">
        <f t="shared" si="515"/>
        <v>2017</v>
      </c>
      <c r="I5471" s="3" t="s">
        <v>26249</v>
      </c>
      <c r="J5471" s="3">
        <v>2017</v>
      </c>
      <c r="K5471" s="3" t="s">
        <v>76</v>
      </c>
      <c r="L5471" s="3" t="s">
        <v>20735</v>
      </c>
      <c r="M5471" s="3" t="str">
        <f t="shared" si="510"/>
        <v>153</v>
      </c>
      <c r="N5471" s="3" t="str">
        <f t="shared" si="511"/>
        <v>min</v>
      </c>
      <c r="O5471" s="3" t="str">
        <f t="shared" si="512"/>
        <v>India</v>
      </c>
      <c r="P5471" s="3" t="s">
        <v>257</v>
      </c>
      <c r="Q5471" s="3" t="str">
        <f t="shared" si="513"/>
        <v>Action &amp; Adventure</v>
      </c>
      <c r="R5471" s="3" t="s">
        <v>26250</v>
      </c>
    </row>
    <row r="5472" spans="1:18" x14ac:dyDescent="0.3">
      <c r="A5472" s="3" t="s">
        <v>26251</v>
      </c>
      <c r="B5472" s="3" t="s">
        <v>23</v>
      </c>
      <c r="C5472" s="3" t="s">
        <v>26252</v>
      </c>
      <c r="D5472" s="3" t="s">
        <v>7418</v>
      </c>
      <c r="E5472" s="3" t="s">
        <v>26253</v>
      </c>
      <c r="F5472" s="3" t="s">
        <v>16</v>
      </c>
      <c r="G5472" s="3" t="str">
        <f t="shared" si="514"/>
        <v>May</v>
      </c>
      <c r="H5472" s="3" t="str">
        <f t="shared" si="515"/>
        <v>2017</v>
      </c>
      <c r="I5472" s="3" t="s">
        <v>26254</v>
      </c>
      <c r="J5472" s="3">
        <v>2017</v>
      </c>
      <c r="K5472" s="3" t="s">
        <v>28</v>
      </c>
      <c r="L5472" s="3" t="s">
        <v>231</v>
      </c>
      <c r="M5472" s="3" t="str">
        <f t="shared" si="510"/>
        <v>3</v>
      </c>
      <c r="N5472" s="3" t="str">
        <f t="shared" si="511"/>
        <v>Seasons</v>
      </c>
      <c r="O5472" s="3" t="str">
        <f t="shared" si="512"/>
        <v>United States</v>
      </c>
      <c r="P5472" s="3" t="s">
        <v>7839</v>
      </c>
      <c r="Q5472" s="3" t="str">
        <f t="shared" si="513"/>
        <v>TV Dramas</v>
      </c>
      <c r="R5472" s="3" t="s">
        <v>26255</v>
      </c>
    </row>
    <row r="5473" spans="1:18" x14ac:dyDescent="0.3">
      <c r="A5473" s="3" t="s">
        <v>26256</v>
      </c>
      <c r="B5473" s="3" t="s">
        <v>13</v>
      </c>
      <c r="C5473" s="3" t="s">
        <v>26257</v>
      </c>
      <c r="D5473" s="3" t="s">
        <v>26258</v>
      </c>
      <c r="E5473" s="3" t="s">
        <v>7418</v>
      </c>
      <c r="F5473" s="3" t="s">
        <v>16</v>
      </c>
      <c r="G5473" s="3" t="str">
        <f t="shared" si="514"/>
        <v>May</v>
      </c>
      <c r="H5473" s="3" t="str">
        <f t="shared" si="515"/>
        <v>2017</v>
      </c>
      <c r="I5473" s="3" t="s">
        <v>26254</v>
      </c>
      <c r="J5473" s="3">
        <v>2017</v>
      </c>
      <c r="K5473" s="3" t="s">
        <v>76</v>
      </c>
      <c r="L5473" s="3" t="s">
        <v>5476</v>
      </c>
      <c r="M5473" s="3" t="str">
        <f t="shared" si="510"/>
        <v>79</v>
      </c>
      <c r="N5473" s="3" t="str">
        <f t="shared" si="511"/>
        <v>min</v>
      </c>
      <c r="O5473" s="3" t="str">
        <f t="shared" si="512"/>
        <v>United States</v>
      </c>
      <c r="P5473" s="3" t="s">
        <v>20</v>
      </c>
      <c r="Q5473" s="3" t="str">
        <f t="shared" si="513"/>
        <v>Documentaries</v>
      </c>
      <c r="R5473" s="3" t="s">
        <v>26259</v>
      </c>
    </row>
    <row r="5474" spans="1:18" x14ac:dyDescent="0.3">
      <c r="A5474" s="3" t="s">
        <v>26260</v>
      </c>
      <c r="B5474" s="3" t="s">
        <v>13</v>
      </c>
      <c r="C5474" s="3" t="s">
        <v>26261</v>
      </c>
      <c r="D5474" s="3" t="s">
        <v>26262</v>
      </c>
      <c r="E5474" s="3" t="s">
        <v>26263</v>
      </c>
      <c r="F5474" s="3" t="s">
        <v>46</v>
      </c>
      <c r="G5474" s="3" t="str">
        <f t="shared" si="514"/>
        <v>May</v>
      </c>
      <c r="H5474" s="3" t="str">
        <f t="shared" si="515"/>
        <v>2017</v>
      </c>
      <c r="I5474" s="3" t="s">
        <v>26254</v>
      </c>
      <c r="J5474" s="3">
        <v>2017</v>
      </c>
      <c r="K5474" s="3" t="s">
        <v>76</v>
      </c>
      <c r="L5474" s="3" t="s">
        <v>694</v>
      </c>
      <c r="M5474" s="3" t="str">
        <f t="shared" si="510"/>
        <v>143</v>
      </c>
      <c r="N5474" s="3" t="str">
        <f t="shared" si="511"/>
        <v>min</v>
      </c>
      <c r="O5474" s="3" t="str">
        <f t="shared" si="512"/>
        <v>India</v>
      </c>
      <c r="P5474" s="3" t="s">
        <v>257</v>
      </c>
      <c r="Q5474" s="3" t="str">
        <f t="shared" si="513"/>
        <v>Action &amp; Adventure</v>
      </c>
      <c r="R5474" s="3" t="s">
        <v>26264</v>
      </c>
    </row>
    <row r="5475" spans="1:18" x14ac:dyDescent="0.3">
      <c r="A5475" s="3" t="s">
        <v>26265</v>
      </c>
      <c r="B5475" s="3" t="s">
        <v>13</v>
      </c>
      <c r="C5475" s="3" t="s">
        <v>26266</v>
      </c>
      <c r="D5475" s="3" t="s">
        <v>16383</v>
      </c>
      <c r="E5475" s="3" t="s">
        <v>26267</v>
      </c>
      <c r="F5475" s="3" t="s">
        <v>16</v>
      </c>
      <c r="G5475" s="3" t="str">
        <f t="shared" si="514"/>
        <v>May</v>
      </c>
      <c r="H5475" s="3" t="str">
        <f t="shared" si="515"/>
        <v>2017</v>
      </c>
      <c r="I5475" s="3" t="s">
        <v>26254</v>
      </c>
      <c r="J5475" s="3">
        <v>2017</v>
      </c>
      <c r="K5475" s="3" t="s">
        <v>28</v>
      </c>
      <c r="L5475" s="3" t="s">
        <v>2172</v>
      </c>
      <c r="M5475" s="3" t="str">
        <f t="shared" si="510"/>
        <v>123</v>
      </c>
      <c r="N5475" s="3" t="str">
        <f t="shared" si="511"/>
        <v>min</v>
      </c>
      <c r="O5475" s="3" t="str">
        <f t="shared" si="512"/>
        <v>United States</v>
      </c>
      <c r="P5475" s="3" t="s">
        <v>85</v>
      </c>
      <c r="Q5475" s="3" t="str">
        <f t="shared" si="513"/>
        <v>Comedies</v>
      </c>
      <c r="R5475" s="3" t="s">
        <v>26268</v>
      </c>
    </row>
    <row r="5476" spans="1:18" x14ac:dyDescent="0.3">
      <c r="A5476" s="3" t="s">
        <v>26269</v>
      </c>
      <c r="B5476" s="3" t="s">
        <v>13</v>
      </c>
      <c r="C5476" s="3" t="s">
        <v>26270</v>
      </c>
      <c r="D5476" s="3" t="s">
        <v>26271</v>
      </c>
      <c r="E5476" s="3" t="s">
        <v>26272</v>
      </c>
      <c r="F5476" s="3" t="s">
        <v>561</v>
      </c>
      <c r="G5476" s="3" t="str">
        <f t="shared" si="514"/>
        <v>May</v>
      </c>
      <c r="H5476" s="3" t="str">
        <f t="shared" si="515"/>
        <v>2017</v>
      </c>
      <c r="I5476" s="3" t="s">
        <v>26273</v>
      </c>
      <c r="J5476" s="3">
        <v>2016</v>
      </c>
      <c r="K5476" s="3" t="s">
        <v>28</v>
      </c>
      <c r="L5476" s="3" t="s">
        <v>616</v>
      </c>
      <c r="M5476" s="3" t="str">
        <f t="shared" si="510"/>
        <v>80</v>
      </c>
      <c r="N5476" s="3" t="str">
        <f t="shared" si="511"/>
        <v>min</v>
      </c>
      <c r="O5476" s="3" t="str">
        <f t="shared" si="512"/>
        <v>France</v>
      </c>
      <c r="P5476" s="3" t="s">
        <v>11908</v>
      </c>
      <c r="Q5476" s="3" t="str">
        <f t="shared" si="513"/>
        <v>Action &amp; Adventure</v>
      </c>
      <c r="R5476" s="3" t="s">
        <v>26274</v>
      </c>
    </row>
    <row r="5477" spans="1:18" x14ac:dyDescent="0.3">
      <c r="A5477" s="3" t="s">
        <v>26275</v>
      </c>
      <c r="B5477" s="3" t="s">
        <v>13</v>
      </c>
      <c r="C5477" s="3" t="s">
        <v>26276</v>
      </c>
      <c r="D5477" s="3" t="s">
        <v>16119</v>
      </c>
      <c r="E5477" s="3" t="s">
        <v>12418</v>
      </c>
      <c r="F5477" s="3" t="s">
        <v>7418</v>
      </c>
      <c r="G5477" s="3" t="str">
        <f t="shared" si="514"/>
        <v>May</v>
      </c>
      <c r="H5477" s="3" t="str">
        <f t="shared" si="515"/>
        <v>2017</v>
      </c>
      <c r="I5477" s="3" t="s">
        <v>26273</v>
      </c>
      <c r="J5477" s="3">
        <v>2017</v>
      </c>
      <c r="K5477" s="3" t="s">
        <v>28</v>
      </c>
      <c r="L5477" s="3" t="s">
        <v>4352</v>
      </c>
      <c r="M5477" s="3" t="str">
        <f t="shared" si="510"/>
        <v>73</v>
      </c>
      <c r="N5477" s="3" t="str">
        <f t="shared" si="511"/>
        <v>min</v>
      </c>
      <c r="O5477" s="3" t="str">
        <f t="shared" si="512"/>
        <v>Unknown</v>
      </c>
      <c r="P5477" s="3" t="s">
        <v>1555</v>
      </c>
      <c r="Q5477" s="3" t="str">
        <f t="shared" si="513"/>
        <v>Stand-Up Comedy</v>
      </c>
      <c r="R5477" s="3" t="s">
        <v>26277</v>
      </c>
    </row>
    <row r="5478" spans="1:18" x14ac:dyDescent="0.3">
      <c r="A5478" s="3" t="s">
        <v>26278</v>
      </c>
      <c r="B5478" s="3" t="s">
        <v>13</v>
      </c>
      <c r="C5478" s="3" t="s">
        <v>26279</v>
      </c>
      <c r="D5478" s="3" t="s">
        <v>26280</v>
      </c>
      <c r="E5478" s="3" t="s">
        <v>26281</v>
      </c>
      <c r="F5478" s="3" t="s">
        <v>351</v>
      </c>
      <c r="G5478" s="3" t="str">
        <f t="shared" si="514"/>
        <v>May</v>
      </c>
      <c r="H5478" s="3" t="str">
        <f t="shared" si="515"/>
        <v>2017</v>
      </c>
      <c r="I5478" s="3" t="s">
        <v>26282</v>
      </c>
      <c r="J5478" s="3">
        <v>2017</v>
      </c>
      <c r="K5478" s="3" t="s">
        <v>76</v>
      </c>
      <c r="L5478" s="3" t="s">
        <v>214</v>
      </c>
      <c r="M5478" s="3" t="str">
        <f t="shared" si="510"/>
        <v>106</v>
      </c>
      <c r="N5478" s="3" t="str">
        <f t="shared" si="511"/>
        <v>min</v>
      </c>
      <c r="O5478" s="3" t="str">
        <f t="shared" si="512"/>
        <v>Japan</v>
      </c>
      <c r="P5478" s="3" t="s">
        <v>353</v>
      </c>
      <c r="Q5478" s="3" t="str">
        <f t="shared" si="513"/>
        <v>Action &amp; Adventure</v>
      </c>
      <c r="R5478" s="3" t="s">
        <v>26283</v>
      </c>
    </row>
    <row r="5479" spans="1:18" x14ac:dyDescent="0.3">
      <c r="A5479" s="3" t="s">
        <v>26284</v>
      </c>
      <c r="B5479" s="3" t="s">
        <v>23</v>
      </c>
      <c r="C5479" s="3" t="s">
        <v>26285</v>
      </c>
      <c r="D5479" s="3" t="s">
        <v>7418</v>
      </c>
      <c r="E5479" s="3" t="s">
        <v>26286</v>
      </c>
      <c r="F5479" s="3" t="s">
        <v>2364</v>
      </c>
      <c r="G5479" s="3" t="str">
        <f t="shared" si="514"/>
        <v>May</v>
      </c>
      <c r="H5479" s="3" t="str">
        <f t="shared" si="515"/>
        <v>2017</v>
      </c>
      <c r="I5479" s="3" t="s">
        <v>26282</v>
      </c>
      <c r="J5479" s="3">
        <v>2017</v>
      </c>
      <c r="K5479" s="3" t="s">
        <v>28</v>
      </c>
      <c r="L5479" s="3" t="s">
        <v>36</v>
      </c>
      <c r="M5479" s="3" t="str">
        <f t="shared" si="510"/>
        <v>1</v>
      </c>
      <c r="N5479" s="3" t="str">
        <f t="shared" si="511"/>
        <v>Season</v>
      </c>
      <c r="O5479" s="3" t="str">
        <f t="shared" si="512"/>
        <v>Thailand</v>
      </c>
      <c r="P5479" s="3" t="s">
        <v>429</v>
      </c>
      <c r="Q5479" s="3" t="str">
        <f t="shared" si="513"/>
        <v>Docuseries</v>
      </c>
      <c r="R5479" s="3" t="s">
        <v>26287</v>
      </c>
    </row>
    <row r="5480" spans="1:18" x14ac:dyDescent="0.3">
      <c r="A5480" s="3" t="s">
        <v>26288</v>
      </c>
      <c r="B5480" s="3" t="s">
        <v>13</v>
      </c>
      <c r="C5480" s="3" t="s">
        <v>26289</v>
      </c>
      <c r="D5480" s="3" t="s">
        <v>26290</v>
      </c>
      <c r="E5480" s="3" t="s">
        <v>26291</v>
      </c>
      <c r="F5480" s="3" t="s">
        <v>1685</v>
      </c>
      <c r="G5480" s="3" t="str">
        <f t="shared" si="514"/>
        <v>May</v>
      </c>
      <c r="H5480" s="3" t="str">
        <f t="shared" si="515"/>
        <v>2017</v>
      </c>
      <c r="I5480" s="3" t="s">
        <v>26282</v>
      </c>
      <c r="J5480" s="3">
        <v>2017</v>
      </c>
      <c r="K5480" s="3" t="s">
        <v>28</v>
      </c>
      <c r="L5480" s="3" t="s">
        <v>924</v>
      </c>
      <c r="M5480" s="3" t="str">
        <f t="shared" si="510"/>
        <v>101</v>
      </c>
      <c r="N5480" s="3" t="str">
        <f t="shared" si="511"/>
        <v>min</v>
      </c>
      <c r="O5480" s="3" t="str">
        <f t="shared" si="512"/>
        <v>Brazil</v>
      </c>
      <c r="P5480" s="3" t="s">
        <v>4426</v>
      </c>
      <c r="Q5480" s="3" t="str">
        <f t="shared" si="513"/>
        <v>Documentaries</v>
      </c>
      <c r="R5480" s="3" t="s">
        <v>26292</v>
      </c>
    </row>
    <row r="5481" spans="1:18" x14ac:dyDescent="0.3">
      <c r="A5481" s="3" t="s">
        <v>26293</v>
      </c>
      <c r="B5481" s="3" t="s">
        <v>23</v>
      </c>
      <c r="C5481" s="3" t="s">
        <v>26294</v>
      </c>
      <c r="D5481" s="3" t="s">
        <v>7418</v>
      </c>
      <c r="E5481" s="3" t="s">
        <v>7418</v>
      </c>
      <c r="F5481" s="3" t="s">
        <v>16</v>
      </c>
      <c r="G5481" s="3" t="str">
        <f t="shared" si="514"/>
        <v>May</v>
      </c>
      <c r="H5481" s="3" t="str">
        <f t="shared" si="515"/>
        <v>2017</v>
      </c>
      <c r="I5481" s="3" t="s">
        <v>26282</v>
      </c>
      <c r="J5481" s="3">
        <v>2017</v>
      </c>
      <c r="K5481" s="3" t="s">
        <v>28</v>
      </c>
      <c r="L5481" s="3" t="s">
        <v>36</v>
      </c>
      <c r="M5481" s="3" t="str">
        <f t="shared" si="510"/>
        <v>1</v>
      </c>
      <c r="N5481" s="3" t="str">
        <f t="shared" si="511"/>
        <v>Season</v>
      </c>
      <c r="O5481" s="3" t="str">
        <f t="shared" si="512"/>
        <v>United States</v>
      </c>
      <c r="P5481" s="3" t="s">
        <v>5571</v>
      </c>
      <c r="Q5481" s="3" t="str">
        <f t="shared" si="513"/>
        <v>Crime TV Shows</v>
      </c>
      <c r="R5481" s="3" t="s">
        <v>26295</v>
      </c>
    </row>
    <row r="5482" spans="1:18" x14ac:dyDescent="0.3">
      <c r="A5482" s="3" t="s">
        <v>26296</v>
      </c>
      <c r="B5482" s="3" t="s">
        <v>13</v>
      </c>
      <c r="C5482" s="3" t="s">
        <v>26297</v>
      </c>
      <c r="D5482" s="3" t="s">
        <v>13106</v>
      </c>
      <c r="E5482" s="3" t="s">
        <v>26298</v>
      </c>
      <c r="F5482" s="3" t="s">
        <v>16</v>
      </c>
      <c r="G5482" s="3" t="str">
        <f t="shared" si="514"/>
        <v>May</v>
      </c>
      <c r="H5482" s="3" t="str">
        <f t="shared" si="515"/>
        <v>2017</v>
      </c>
      <c r="I5482" s="3" t="s">
        <v>26299</v>
      </c>
      <c r="J5482" s="3">
        <v>2017</v>
      </c>
      <c r="K5482" s="3" t="s">
        <v>28</v>
      </c>
      <c r="L5482" s="3" t="s">
        <v>1562</v>
      </c>
      <c r="M5482" s="3" t="str">
        <f t="shared" si="510"/>
        <v>59</v>
      </c>
      <c r="N5482" s="3" t="str">
        <f t="shared" si="511"/>
        <v>min</v>
      </c>
      <c r="O5482" s="3" t="str">
        <f t="shared" si="512"/>
        <v>United States</v>
      </c>
      <c r="P5482" s="3" t="s">
        <v>1555</v>
      </c>
      <c r="Q5482" s="3" t="str">
        <f t="shared" si="513"/>
        <v>Stand-Up Comedy</v>
      </c>
      <c r="R5482" s="3" t="s">
        <v>26300</v>
      </c>
    </row>
    <row r="5483" spans="1:18" x14ac:dyDescent="0.3">
      <c r="A5483" s="3" t="s">
        <v>26301</v>
      </c>
      <c r="B5483" s="3" t="s">
        <v>13</v>
      </c>
      <c r="C5483" s="3" t="s">
        <v>26302</v>
      </c>
      <c r="D5483" s="3" t="s">
        <v>24439</v>
      </c>
      <c r="E5483" s="3" t="s">
        <v>26303</v>
      </c>
      <c r="F5483" s="3" t="s">
        <v>46</v>
      </c>
      <c r="G5483" s="3" t="str">
        <f t="shared" si="514"/>
        <v>May</v>
      </c>
      <c r="H5483" s="3" t="str">
        <f t="shared" si="515"/>
        <v>2017</v>
      </c>
      <c r="I5483" s="3" t="s">
        <v>26304</v>
      </c>
      <c r="J5483" s="3">
        <v>1992</v>
      </c>
      <c r="K5483" s="3" t="s">
        <v>76</v>
      </c>
      <c r="L5483" s="3" t="s">
        <v>5672</v>
      </c>
      <c r="M5483" s="3" t="str">
        <f t="shared" si="510"/>
        <v>164</v>
      </c>
      <c r="N5483" s="3" t="str">
        <f t="shared" si="511"/>
        <v>min</v>
      </c>
      <c r="O5483" s="3" t="str">
        <f t="shared" si="512"/>
        <v>India</v>
      </c>
      <c r="P5483" s="3" t="s">
        <v>1195</v>
      </c>
      <c r="Q5483" s="3" t="str">
        <f t="shared" si="513"/>
        <v>Comedies</v>
      </c>
      <c r="R5483" s="3" t="s">
        <v>26305</v>
      </c>
    </row>
    <row r="5484" spans="1:18" x14ac:dyDescent="0.3">
      <c r="A5484" s="3" t="s">
        <v>26306</v>
      </c>
      <c r="B5484" s="3" t="s">
        <v>13</v>
      </c>
      <c r="C5484" s="3" t="s">
        <v>26307</v>
      </c>
      <c r="D5484" s="3" t="s">
        <v>26308</v>
      </c>
      <c r="E5484" s="3" t="s">
        <v>26309</v>
      </c>
      <c r="F5484" s="3" t="s">
        <v>46</v>
      </c>
      <c r="G5484" s="3" t="str">
        <f t="shared" si="514"/>
        <v>May</v>
      </c>
      <c r="H5484" s="3" t="str">
        <f t="shared" si="515"/>
        <v>2017</v>
      </c>
      <c r="I5484" s="3" t="s">
        <v>26304</v>
      </c>
      <c r="J5484" s="3">
        <v>1994</v>
      </c>
      <c r="K5484" s="3" t="s">
        <v>76</v>
      </c>
      <c r="L5484" s="3" t="s">
        <v>6250</v>
      </c>
      <c r="M5484" s="3" t="str">
        <f t="shared" si="510"/>
        <v>151</v>
      </c>
      <c r="N5484" s="3" t="str">
        <f t="shared" si="511"/>
        <v>min</v>
      </c>
      <c r="O5484" s="3" t="str">
        <f t="shared" si="512"/>
        <v>India</v>
      </c>
      <c r="P5484" s="3" t="s">
        <v>493</v>
      </c>
      <c r="Q5484" s="3" t="str">
        <f t="shared" si="513"/>
        <v>Comedies</v>
      </c>
      <c r="R5484" s="3" t="s">
        <v>26310</v>
      </c>
    </row>
    <row r="5485" spans="1:18" x14ac:dyDescent="0.3">
      <c r="A5485" s="3" t="s">
        <v>26311</v>
      </c>
      <c r="B5485" s="3" t="s">
        <v>13</v>
      </c>
      <c r="C5485" s="3" t="s">
        <v>26312</v>
      </c>
      <c r="D5485" s="3" t="s">
        <v>26313</v>
      </c>
      <c r="E5485" s="3" t="s">
        <v>26314</v>
      </c>
      <c r="F5485" s="3" t="s">
        <v>16</v>
      </c>
      <c r="G5485" s="3" t="str">
        <f t="shared" si="514"/>
        <v>May</v>
      </c>
      <c r="H5485" s="3" t="str">
        <f t="shared" si="515"/>
        <v>2017</v>
      </c>
      <c r="I5485" s="3" t="s">
        <v>26304</v>
      </c>
      <c r="J5485" s="3">
        <v>2016</v>
      </c>
      <c r="K5485" s="3" t="s">
        <v>28</v>
      </c>
      <c r="L5485" s="3" t="s">
        <v>1360</v>
      </c>
      <c r="M5485" s="3" t="str">
        <f t="shared" si="510"/>
        <v>84</v>
      </c>
      <c r="N5485" s="3" t="str">
        <f t="shared" si="511"/>
        <v>min</v>
      </c>
      <c r="O5485" s="3" t="str">
        <f t="shared" si="512"/>
        <v>United States</v>
      </c>
      <c r="P5485" s="3" t="s">
        <v>1303</v>
      </c>
      <c r="Q5485" s="3" t="str">
        <f t="shared" si="513"/>
        <v>Dramas</v>
      </c>
      <c r="R5485" s="3" t="s">
        <v>26315</v>
      </c>
    </row>
    <row r="5486" spans="1:18" x14ac:dyDescent="0.3">
      <c r="A5486" s="3" t="s">
        <v>26316</v>
      </c>
      <c r="B5486" s="3" t="s">
        <v>13</v>
      </c>
      <c r="C5486" s="3" t="s">
        <v>26317</v>
      </c>
      <c r="D5486" s="3" t="s">
        <v>26318</v>
      </c>
      <c r="E5486" s="3" t="s">
        <v>7418</v>
      </c>
      <c r="F5486" s="3" t="s">
        <v>16</v>
      </c>
      <c r="G5486" s="3" t="str">
        <f t="shared" si="514"/>
        <v>May</v>
      </c>
      <c r="H5486" s="3" t="str">
        <f t="shared" si="515"/>
        <v>2017</v>
      </c>
      <c r="I5486" s="3" t="s">
        <v>26304</v>
      </c>
      <c r="J5486" s="3">
        <v>2010</v>
      </c>
      <c r="K5486" s="3" t="s">
        <v>76</v>
      </c>
      <c r="L5486" s="3" t="s">
        <v>6061</v>
      </c>
      <c r="M5486" s="3" t="str">
        <f t="shared" si="510"/>
        <v>51</v>
      </c>
      <c r="N5486" s="3" t="str">
        <f t="shared" si="511"/>
        <v>min</v>
      </c>
      <c r="O5486" s="3" t="str">
        <f t="shared" si="512"/>
        <v>United States</v>
      </c>
      <c r="P5486" s="3" t="s">
        <v>1721</v>
      </c>
      <c r="Q5486" s="3" t="str">
        <f t="shared" si="513"/>
        <v>Movies</v>
      </c>
      <c r="R5486" s="3" t="s">
        <v>26319</v>
      </c>
    </row>
    <row r="5487" spans="1:18" x14ac:dyDescent="0.3">
      <c r="A5487" s="3" t="s">
        <v>26320</v>
      </c>
      <c r="B5487" s="3" t="s">
        <v>13</v>
      </c>
      <c r="C5487" s="3" t="s">
        <v>26321</v>
      </c>
      <c r="D5487" s="3" t="s">
        <v>24439</v>
      </c>
      <c r="E5487" s="3" t="s">
        <v>26322</v>
      </c>
      <c r="F5487" s="3" t="s">
        <v>46</v>
      </c>
      <c r="G5487" s="3" t="str">
        <f t="shared" si="514"/>
        <v>May</v>
      </c>
      <c r="H5487" s="3" t="str">
        <f t="shared" si="515"/>
        <v>2017</v>
      </c>
      <c r="I5487" s="3" t="s">
        <v>26304</v>
      </c>
      <c r="J5487" s="3">
        <v>1995</v>
      </c>
      <c r="K5487" s="3" t="s">
        <v>76</v>
      </c>
      <c r="L5487" s="3" t="s">
        <v>804</v>
      </c>
      <c r="M5487" s="3" t="str">
        <f t="shared" si="510"/>
        <v>142</v>
      </c>
      <c r="N5487" s="3" t="str">
        <f t="shared" si="511"/>
        <v>min</v>
      </c>
      <c r="O5487" s="3" t="str">
        <f t="shared" si="512"/>
        <v>India</v>
      </c>
      <c r="P5487" s="3" t="s">
        <v>1213</v>
      </c>
      <c r="Q5487" s="3" t="str">
        <f t="shared" si="513"/>
        <v>Dramas</v>
      </c>
      <c r="R5487" s="3" t="s">
        <v>26323</v>
      </c>
    </row>
    <row r="5488" spans="1:18" x14ac:dyDescent="0.3">
      <c r="A5488" s="3" t="s">
        <v>26324</v>
      </c>
      <c r="B5488" s="3" t="s">
        <v>13</v>
      </c>
      <c r="C5488" s="3" t="s">
        <v>26325</v>
      </c>
      <c r="D5488" s="3" t="s">
        <v>26326</v>
      </c>
      <c r="E5488" s="3" t="s">
        <v>26327</v>
      </c>
      <c r="F5488" s="3" t="s">
        <v>26328</v>
      </c>
      <c r="G5488" s="3" t="str">
        <f t="shared" si="514"/>
        <v>May</v>
      </c>
      <c r="H5488" s="3" t="str">
        <f t="shared" si="515"/>
        <v>2017</v>
      </c>
      <c r="I5488" s="3" t="s">
        <v>26304</v>
      </c>
      <c r="J5488" s="3">
        <v>2016</v>
      </c>
      <c r="K5488" s="3" t="s">
        <v>28</v>
      </c>
      <c r="L5488" s="3" t="s">
        <v>249</v>
      </c>
      <c r="M5488" s="3" t="str">
        <f t="shared" si="510"/>
        <v>110</v>
      </c>
      <c r="N5488" s="3" t="str">
        <f t="shared" si="511"/>
        <v>min</v>
      </c>
      <c r="O5488" s="3" t="str">
        <f t="shared" si="512"/>
        <v>Czech Republic</v>
      </c>
      <c r="P5488" s="3" t="s">
        <v>103</v>
      </c>
      <c r="Q5488" s="3" t="str">
        <f t="shared" si="513"/>
        <v>Dramas</v>
      </c>
      <c r="R5488" s="3" t="s">
        <v>26329</v>
      </c>
    </row>
    <row r="5489" spans="1:18" x14ac:dyDescent="0.3">
      <c r="A5489" s="3" t="s">
        <v>26330</v>
      </c>
      <c r="B5489" s="3" t="s">
        <v>13</v>
      </c>
      <c r="C5489" s="3" t="s">
        <v>26331</v>
      </c>
      <c r="D5489" s="3" t="s">
        <v>4095</v>
      </c>
      <c r="E5489" s="3" t="s">
        <v>26332</v>
      </c>
      <c r="F5489" s="3" t="s">
        <v>770</v>
      </c>
      <c r="G5489" s="3" t="str">
        <f t="shared" si="514"/>
        <v>May</v>
      </c>
      <c r="H5489" s="3" t="str">
        <f t="shared" si="515"/>
        <v>2017</v>
      </c>
      <c r="I5489" s="3" t="s">
        <v>26333</v>
      </c>
      <c r="J5489" s="3">
        <v>2016</v>
      </c>
      <c r="K5489" s="3" t="s">
        <v>18</v>
      </c>
      <c r="L5489" s="3" t="s">
        <v>969</v>
      </c>
      <c r="M5489" s="3" t="str">
        <f t="shared" si="510"/>
        <v>86</v>
      </c>
      <c r="N5489" s="3" t="str">
        <f t="shared" si="511"/>
        <v>min</v>
      </c>
      <c r="O5489" s="3" t="str">
        <f t="shared" si="512"/>
        <v>Germany</v>
      </c>
      <c r="P5489" s="3" t="s">
        <v>199</v>
      </c>
      <c r="Q5489" s="3" t="str">
        <f t="shared" si="513"/>
        <v>Comedies</v>
      </c>
      <c r="R5489" s="3" t="s">
        <v>26334</v>
      </c>
    </row>
    <row r="5490" spans="1:18" x14ac:dyDescent="0.3">
      <c r="A5490" s="3" t="s">
        <v>26335</v>
      </c>
      <c r="B5490" s="3" t="s">
        <v>23</v>
      </c>
      <c r="C5490" s="3" t="s">
        <v>26336</v>
      </c>
      <c r="D5490" s="3" t="s">
        <v>7418</v>
      </c>
      <c r="E5490" s="3" t="s">
        <v>26337</v>
      </c>
      <c r="F5490" s="3" t="s">
        <v>7418</v>
      </c>
      <c r="G5490" s="3" t="str">
        <f t="shared" si="514"/>
        <v>May</v>
      </c>
      <c r="H5490" s="3" t="str">
        <f t="shared" si="515"/>
        <v>2017</v>
      </c>
      <c r="I5490" s="3" t="s">
        <v>26338</v>
      </c>
      <c r="J5490" s="3">
        <v>2017</v>
      </c>
      <c r="K5490" s="3" t="s">
        <v>242</v>
      </c>
      <c r="L5490" s="3" t="s">
        <v>36</v>
      </c>
      <c r="M5490" s="3" t="str">
        <f t="shared" si="510"/>
        <v>1</v>
      </c>
      <c r="N5490" s="3" t="str">
        <f t="shared" si="511"/>
        <v>Season</v>
      </c>
      <c r="O5490" s="3" t="str">
        <f t="shared" si="512"/>
        <v>Unknown</v>
      </c>
      <c r="P5490" s="3" t="s">
        <v>11142</v>
      </c>
      <c r="Q5490" s="3" t="str">
        <f t="shared" si="513"/>
        <v>Kids' TV</v>
      </c>
      <c r="R5490" s="3" t="s">
        <v>26339</v>
      </c>
    </row>
    <row r="5491" spans="1:18" x14ac:dyDescent="0.3">
      <c r="A5491" s="3" t="s">
        <v>26340</v>
      </c>
      <c r="B5491" s="3" t="s">
        <v>13</v>
      </c>
      <c r="C5491" s="3" t="s">
        <v>26341</v>
      </c>
      <c r="D5491" s="3" t="s">
        <v>26342</v>
      </c>
      <c r="E5491" s="3" t="s">
        <v>26343</v>
      </c>
      <c r="F5491" s="3" t="s">
        <v>16</v>
      </c>
      <c r="G5491" s="3" t="str">
        <f t="shared" si="514"/>
        <v>May</v>
      </c>
      <c r="H5491" s="3" t="str">
        <f t="shared" si="515"/>
        <v>2017</v>
      </c>
      <c r="I5491" s="3" t="s">
        <v>26338</v>
      </c>
      <c r="J5491" s="3">
        <v>2017</v>
      </c>
      <c r="K5491" s="3" t="s">
        <v>28</v>
      </c>
      <c r="L5491" s="3" t="s">
        <v>924</v>
      </c>
      <c r="M5491" s="3" t="str">
        <f t="shared" si="510"/>
        <v>101</v>
      </c>
      <c r="N5491" s="3" t="str">
        <f t="shared" si="511"/>
        <v>min</v>
      </c>
      <c r="O5491" s="3" t="str">
        <f t="shared" si="512"/>
        <v>United States</v>
      </c>
      <c r="P5491" s="3" t="s">
        <v>20</v>
      </c>
      <c r="Q5491" s="3" t="str">
        <f t="shared" si="513"/>
        <v>Documentaries</v>
      </c>
      <c r="R5491" s="3" t="s">
        <v>26344</v>
      </c>
    </row>
    <row r="5492" spans="1:18" x14ac:dyDescent="0.3">
      <c r="A5492" s="3" t="s">
        <v>26345</v>
      </c>
      <c r="B5492" s="3" t="s">
        <v>13</v>
      </c>
      <c r="C5492" s="3" t="s">
        <v>26346</v>
      </c>
      <c r="D5492" s="3" t="s">
        <v>26347</v>
      </c>
      <c r="E5492" s="3" t="s">
        <v>26348</v>
      </c>
      <c r="F5492" s="3" t="s">
        <v>75</v>
      </c>
      <c r="G5492" s="3" t="str">
        <f t="shared" si="514"/>
        <v>May</v>
      </c>
      <c r="H5492" s="3" t="str">
        <f t="shared" si="515"/>
        <v>2017</v>
      </c>
      <c r="I5492" s="3" t="s">
        <v>26338</v>
      </c>
      <c r="J5492" s="3">
        <v>2017</v>
      </c>
      <c r="K5492" s="3" t="s">
        <v>28</v>
      </c>
      <c r="L5492" s="3" t="s">
        <v>362</v>
      </c>
      <c r="M5492" s="3" t="str">
        <f t="shared" si="510"/>
        <v>88</v>
      </c>
      <c r="N5492" s="3" t="str">
        <f t="shared" si="511"/>
        <v>min</v>
      </c>
      <c r="O5492" s="3" t="str">
        <f t="shared" si="512"/>
        <v>United Kingdom</v>
      </c>
      <c r="P5492" s="3" t="s">
        <v>26349</v>
      </c>
      <c r="Q5492" s="3" t="str">
        <f t="shared" si="513"/>
        <v>Comedies</v>
      </c>
      <c r="R5492" s="3" t="s">
        <v>26350</v>
      </c>
    </row>
    <row r="5493" spans="1:18" x14ac:dyDescent="0.3">
      <c r="A5493" s="3" t="s">
        <v>26351</v>
      </c>
      <c r="B5493" s="3" t="s">
        <v>13</v>
      </c>
      <c r="C5493" s="3" t="s">
        <v>26352</v>
      </c>
      <c r="D5493" s="3" t="s">
        <v>26353</v>
      </c>
      <c r="E5493" s="3" t="s">
        <v>26354</v>
      </c>
      <c r="F5493" s="3" t="s">
        <v>7258</v>
      </c>
      <c r="G5493" s="3" t="str">
        <f t="shared" si="514"/>
        <v>May</v>
      </c>
      <c r="H5493" s="3" t="str">
        <f t="shared" si="515"/>
        <v>2017</v>
      </c>
      <c r="I5493" s="3" t="s">
        <v>26338</v>
      </c>
      <c r="J5493" s="3">
        <v>2017</v>
      </c>
      <c r="K5493" s="3" t="s">
        <v>242</v>
      </c>
      <c r="L5493" s="3" t="s">
        <v>969</v>
      </c>
      <c r="M5493" s="3" t="str">
        <f t="shared" si="510"/>
        <v>86</v>
      </c>
      <c r="N5493" s="3" t="str">
        <f t="shared" si="511"/>
        <v>min</v>
      </c>
      <c r="O5493" s="3" t="str">
        <f t="shared" si="512"/>
        <v>France</v>
      </c>
      <c r="P5493" s="3" t="s">
        <v>61</v>
      </c>
      <c r="Q5493" s="3" t="str">
        <f t="shared" si="513"/>
        <v>Children &amp; Family Movies</v>
      </c>
      <c r="R5493" s="3" t="s">
        <v>26355</v>
      </c>
    </row>
    <row r="5494" spans="1:18" x14ac:dyDescent="0.3">
      <c r="A5494" s="3" t="s">
        <v>26356</v>
      </c>
      <c r="B5494" s="3" t="s">
        <v>13</v>
      </c>
      <c r="C5494" s="3" t="s">
        <v>26357</v>
      </c>
      <c r="D5494" s="3" t="s">
        <v>26358</v>
      </c>
      <c r="E5494" s="3" t="s">
        <v>26359</v>
      </c>
      <c r="F5494" s="3" t="s">
        <v>16</v>
      </c>
      <c r="G5494" s="3" t="str">
        <f t="shared" si="514"/>
        <v>May</v>
      </c>
      <c r="H5494" s="3" t="str">
        <f t="shared" si="515"/>
        <v>2017</v>
      </c>
      <c r="I5494" s="3" t="s">
        <v>26360</v>
      </c>
      <c r="J5494" s="3">
        <v>2017</v>
      </c>
      <c r="K5494" s="3" t="s">
        <v>28</v>
      </c>
      <c r="L5494" s="3" t="s">
        <v>171</v>
      </c>
      <c r="M5494" s="3" t="str">
        <f t="shared" si="510"/>
        <v>61</v>
      </c>
      <c r="N5494" s="3" t="str">
        <f t="shared" si="511"/>
        <v>min</v>
      </c>
      <c r="O5494" s="3" t="str">
        <f t="shared" si="512"/>
        <v>United States</v>
      </c>
      <c r="P5494" s="3" t="s">
        <v>1555</v>
      </c>
      <c r="Q5494" s="3" t="str">
        <f t="shared" si="513"/>
        <v>Stand-Up Comedy</v>
      </c>
      <c r="R5494" s="3" t="s">
        <v>26361</v>
      </c>
    </row>
    <row r="5495" spans="1:18" x14ac:dyDescent="0.3">
      <c r="A5495" s="3" t="s">
        <v>26362</v>
      </c>
      <c r="B5495" s="3" t="s">
        <v>13</v>
      </c>
      <c r="C5495" s="3" t="s">
        <v>26363</v>
      </c>
      <c r="D5495" s="3" t="s">
        <v>16120</v>
      </c>
      <c r="E5495" s="3" t="s">
        <v>26364</v>
      </c>
      <c r="F5495" s="3" t="s">
        <v>16</v>
      </c>
      <c r="G5495" s="3" t="str">
        <f t="shared" si="514"/>
        <v>May</v>
      </c>
      <c r="H5495" s="3" t="str">
        <f t="shared" si="515"/>
        <v>2017</v>
      </c>
      <c r="I5495" s="3" t="s">
        <v>26365</v>
      </c>
      <c r="J5495" s="3">
        <v>2017</v>
      </c>
      <c r="K5495" s="3" t="s">
        <v>28</v>
      </c>
      <c r="L5495" s="3" t="s">
        <v>2076</v>
      </c>
      <c r="M5495" s="3" t="str">
        <f t="shared" si="510"/>
        <v>81</v>
      </c>
      <c r="N5495" s="3" t="str">
        <f t="shared" si="511"/>
        <v>min</v>
      </c>
      <c r="O5495" s="3" t="str">
        <f t="shared" si="512"/>
        <v>United States</v>
      </c>
      <c r="P5495" s="3" t="s">
        <v>199</v>
      </c>
      <c r="Q5495" s="3" t="str">
        <f t="shared" si="513"/>
        <v>Comedies</v>
      </c>
      <c r="R5495" s="3" t="s">
        <v>26366</v>
      </c>
    </row>
    <row r="5496" spans="1:18" x14ac:dyDescent="0.3">
      <c r="A5496" s="3" t="s">
        <v>26367</v>
      </c>
      <c r="B5496" s="3" t="s">
        <v>23</v>
      </c>
      <c r="C5496" s="3" t="s">
        <v>26368</v>
      </c>
      <c r="D5496" s="3" t="s">
        <v>7418</v>
      </c>
      <c r="E5496" s="3" t="s">
        <v>26369</v>
      </c>
      <c r="F5496" s="3" t="s">
        <v>183</v>
      </c>
      <c r="G5496" s="3" t="str">
        <f t="shared" si="514"/>
        <v>May</v>
      </c>
      <c r="H5496" s="3" t="str">
        <f t="shared" si="515"/>
        <v>2017</v>
      </c>
      <c r="I5496" s="3" t="s">
        <v>26365</v>
      </c>
      <c r="J5496" s="3">
        <v>2017</v>
      </c>
      <c r="K5496" s="3" t="s">
        <v>170</v>
      </c>
      <c r="L5496" s="3" t="s">
        <v>231</v>
      </c>
      <c r="M5496" s="3" t="str">
        <f t="shared" si="510"/>
        <v>3</v>
      </c>
      <c r="N5496" s="3" t="str">
        <f t="shared" si="511"/>
        <v>Seasons</v>
      </c>
      <c r="O5496" s="3" t="str">
        <f t="shared" si="512"/>
        <v>Australia</v>
      </c>
      <c r="P5496" s="3" t="s">
        <v>243</v>
      </c>
      <c r="Q5496" s="3" t="str">
        <f t="shared" si="513"/>
        <v>Kids' TV</v>
      </c>
      <c r="R5496" s="3" t="s">
        <v>26370</v>
      </c>
    </row>
    <row r="5497" spans="1:18" x14ac:dyDescent="0.3">
      <c r="A5497" s="3" t="s">
        <v>26371</v>
      </c>
      <c r="B5497" s="3" t="s">
        <v>13</v>
      </c>
      <c r="C5497" s="3" t="s">
        <v>26372</v>
      </c>
      <c r="D5497" s="3" t="s">
        <v>26373</v>
      </c>
      <c r="E5497" s="3" t="s">
        <v>26374</v>
      </c>
      <c r="F5497" s="3" t="s">
        <v>132</v>
      </c>
      <c r="G5497" s="3" t="str">
        <f t="shared" si="514"/>
        <v>May</v>
      </c>
      <c r="H5497" s="3" t="str">
        <f t="shared" si="515"/>
        <v>2017</v>
      </c>
      <c r="I5497" s="3" t="s">
        <v>26365</v>
      </c>
      <c r="J5497" s="3">
        <v>2017</v>
      </c>
      <c r="K5497" s="3" t="s">
        <v>28</v>
      </c>
      <c r="L5497" s="3" t="s">
        <v>3983</v>
      </c>
      <c r="M5497" s="3" t="str">
        <f t="shared" si="510"/>
        <v>72</v>
      </c>
      <c r="N5497" s="3" t="str">
        <f t="shared" si="511"/>
        <v>min</v>
      </c>
      <c r="O5497" s="3" t="str">
        <f t="shared" si="512"/>
        <v>Mexico</v>
      </c>
      <c r="P5497" s="3" t="s">
        <v>1555</v>
      </c>
      <c r="Q5497" s="3" t="str">
        <f t="shared" si="513"/>
        <v>Stand-Up Comedy</v>
      </c>
      <c r="R5497" s="3" t="s">
        <v>26375</v>
      </c>
    </row>
    <row r="5498" spans="1:18" x14ac:dyDescent="0.3">
      <c r="A5498" s="3" t="s">
        <v>26376</v>
      </c>
      <c r="B5498" s="3" t="s">
        <v>13</v>
      </c>
      <c r="C5498" s="3" t="s">
        <v>26377</v>
      </c>
      <c r="D5498" s="3" t="s">
        <v>26378</v>
      </c>
      <c r="E5498" s="3" t="s">
        <v>26379</v>
      </c>
      <c r="F5498" s="3" t="s">
        <v>16</v>
      </c>
      <c r="G5498" s="3" t="str">
        <f t="shared" si="514"/>
        <v>May</v>
      </c>
      <c r="H5498" s="3" t="str">
        <f t="shared" si="515"/>
        <v>2017</v>
      </c>
      <c r="I5498" s="3" t="s">
        <v>26365</v>
      </c>
      <c r="J5498" s="3">
        <v>2017</v>
      </c>
      <c r="K5498" s="3" t="s">
        <v>110</v>
      </c>
      <c r="L5498" s="3" t="s">
        <v>301</v>
      </c>
      <c r="M5498" s="3" t="str">
        <f t="shared" si="510"/>
        <v>98</v>
      </c>
      <c r="N5498" s="3" t="str">
        <f t="shared" si="511"/>
        <v>min</v>
      </c>
      <c r="O5498" s="3" t="str">
        <f t="shared" si="512"/>
        <v>United States</v>
      </c>
      <c r="P5498" s="3" t="s">
        <v>8240</v>
      </c>
      <c r="Q5498" s="3" t="str">
        <f t="shared" si="513"/>
        <v>Children &amp; Family Movies</v>
      </c>
      <c r="R5498" s="3" t="s">
        <v>26380</v>
      </c>
    </row>
    <row r="5499" spans="1:18" x14ac:dyDescent="0.3">
      <c r="A5499" s="3" t="s">
        <v>26381</v>
      </c>
      <c r="B5499" s="3" t="s">
        <v>13</v>
      </c>
      <c r="C5499" s="3" t="s">
        <v>26382</v>
      </c>
      <c r="D5499" s="3" t="s">
        <v>26383</v>
      </c>
      <c r="E5499" s="3" t="s">
        <v>26384</v>
      </c>
      <c r="F5499" s="3" t="s">
        <v>16</v>
      </c>
      <c r="G5499" s="3" t="str">
        <f t="shared" si="514"/>
        <v>May</v>
      </c>
      <c r="H5499" s="3" t="str">
        <f t="shared" si="515"/>
        <v>2017</v>
      </c>
      <c r="I5499" s="3" t="s">
        <v>26385</v>
      </c>
      <c r="J5499" s="3">
        <v>2017</v>
      </c>
      <c r="K5499" s="3" t="s">
        <v>28</v>
      </c>
      <c r="L5499" s="3" t="s">
        <v>1554</v>
      </c>
      <c r="M5499" s="3" t="str">
        <f t="shared" si="510"/>
        <v>64</v>
      </c>
      <c r="N5499" s="3" t="str">
        <f t="shared" si="511"/>
        <v>min</v>
      </c>
      <c r="O5499" s="3" t="str">
        <f t="shared" si="512"/>
        <v>United States</v>
      </c>
      <c r="P5499" s="3" t="s">
        <v>1555</v>
      </c>
      <c r="Q5499" s="3" t="str">
        <f t="shared" si="513"/>
        <v>Stand-Up Comedy</v>
      </c>
      <c r="R5499" s="3" t="s">
        <v>26386</v>
      </c>
    </row>
    <row r="5500" spans="1:18" x14ac:dyDescent="0.3">
      <c r="A5500" s="3" t="s">
        <v>26387</v>
      </c>
      <c r="B5500" s="3" t="s">
        <v>13</v>
      </c>
      <c r="C5500" s="3" t="s">
        <v>26388</v>
      </c>
      <c r="D5500" s="3" t="s">
        <v>26389</v>
      </c>
      <c r="E5500" s="3" t="s">
        <v>26390</v>
      </c>
      <c r="F5500" s="3" t="s">
        <v>26391</v>
      </c>
      <c r="G5500" s="3" t="str">
        <f t="shared" si="514"/>
        <v>May</v>
      </c>
      <c r="H5500" s="3" t="str">
        <f t="shared" si="515"/>
        <v>2017</v>
      </c>
      <c r="I5500" s="3" t="s">
        <v>26392</v>
      </c>
      <c r="J5500" s="3">
        <v>2016</v>
      </c>
      <c r="K5500" s="3" t="s">
        <v>28</v>
      </c>
      <c r="L5500" s="3" t="s">
        <v>221</v>
      </c>
      <c r="M5500" s="3" t="str">
        <f t="shared" si="510"/>
        <v>111</v>
      </c>
      <c r="N5500" s="3" t="str">
        <f t="shared" si="511"/>
        <v>min</v>
      </c>
      <c r="O5500" s="3" t="str">
        <f t="shared" si="512"/>
        <v>Singapore</v>
      </c>
      <c r="P5500" s="3" t="s">
        <v>69</v>
      </c>
      <c r="Q5500" s="3" t="str">
        <f t="shared" si="513"/>
        <v>Dramas</v>
      </c>
      <c r="R5500" s="3" t="s">
        <v>26393</v>
      </c>
    </row>
    <row r="5501" spans="1:18" x14ac:dyDescent="0.3">
      <c r="A5501" s="3" t="s">
        <v>26394</v>
      </c>
      <c r="B5501" s="3" t="s">
        <v>13</v>
      </c>
      <c r="C5501" s="3" t="s">
        <v>26395</v>
      </c>
      <c r="D5501" s="3" t="s">
        <v>13427</v>
      </c>
      <c r="E5501" s="3" t="s">
        <v>26396</v>
      </c>
      <c r="F5501" s="3" t="s">
        <v>46</v>
      </c>
      <c r="G5501" s="3" t="str">
        <f t="shared" si="514"/>
        <v>May</v>
      </c>
      <c r="H5501" s="3" t="str">
        <f t="shared" si="515"/>
        <v>2017</v>
      </c>
      <c r="I5501" s="3" t="s">
        <v>26392</v>
      </c>
      <c r="J5501" s="3">
        <v>1996</v>
      </c>
      <c r="K5501" s="3" t="s">
        <v>76</v>
      </c>
      <c r="L5501" s="3" t="s">
        <v>1875</v>
      </c>
      <c r="M5501" s="3" t="str">
        <f t="shared" si="510"/>
        <v>148</v>
      </c>
      <c r="N5501" s="3" t="str">
        <f t="shared" si="511"/>
        <v>min</v>
      </c>
      <c r="O5501" s="3" t="str">
        <f t="shared" si="512"/>
        <v>India</v>
      </c>
      <c r="P5501" s="3" t="s">
        <v>574</v>
      </c>
      <c r="Q5501" s="3" t="str">
        <f t="shared" si="513"/>
        <v>Dramas</v>
      </c>
      <c r="R5501" s="3" t="s">
        <v>26397</v>
      </c>
    </row>
    <row r="5502" spans="1:18" x14ac:dyDescent="0.3">
      <c r="A5502" s="3" t="s">
        <v>26398</v>
      </c>
      <c r="B5502" s="3" t="s">
        <v>13</v>
      </c>
      <c r="C5502" s="3" t="s">
        <v>26399</v>
      </c>
      <c r="D5502" s="3" t="s">
        <v>26400</v>
      </c>
      <c r="E5502" s="3" t="s">
        <v>26401</v>
      </c>
      <c r="F5502" s="3" t="s">
        <v>46</v>
      </c>
      <c r="G5502" s="3" t="str">
        <f t="shared" si="514"/>
        <v>May</v>
      </c>
      <c r="H5502" s="3" t="str">
        <f t="shared" si="515"/>
        <v>2017</v>
      </c>
      <c r="I5502" s="3" t="s">
        <v>26392</v>
      </c>
      <c r="J5502" s="3">
        <v>1996</v>
      </c>
      <c r="K5502" s="3" t="s">
        <v>76</v>
      </c>
      <c r="L5502" s="3" t="s">
        <v>22753</v>
      </c>
      <c r="M5502" s="3" t="str">
        <f t="shared" si="510"/>
        <v>163</v>
      </c>
      <c r="N5502" s="3" t="str">
        <f t="shared" si="511"/>
        <v>min</v>
      </c>
      <c r="O5502" s="3" t="str">
        <f t="shared" si="512"/>
        <v>India</v>
      </c>
      <c r="P5502" s="3" t="s">
        <v>493</v>
      </c>
      <c r="Q5502" s="3" t="str">
        <f t="shared" si="513"/>
        <v>Comedies</v>
      </c>
      <c r="R5502" s="3" t="s">
        <v>26402</v>
      </c>
    </row>
    <row r="5503" spans="1:18" x14ac:dyDescent="0.3">
      <c r="A5503" s="3" t="s">
        <v>26403</v>
      </c>
      <c r="B5503" s="3" t="s">
        <v>13</v>
      </c>
      <c r="C5503" s="3" t="s">
        <v>26404</v>
      </c>
      <c r="D5503" s="3" t="s">
        <v>26405</v>
      </c>
      <c r="E5503" s="3" t="s">
        <v>26406</v>
      </c>
      <c r="F5503" s="3" t="s">
        <v>2721</v>
      </c>
      <c r="G5503" s="3" t="str">
        <f t="shared" si="514"/>
        <v>May</v>
      </c>
      <c r="H5503" s="3" t="str">
        <f t="shared" si="515"/>
        <v>2017</v>
      </c>
      <c r="I5503" s="3" t="s">
        <v>26392</v>
      </c>
      <c r="J5503" s="3">
        <v>2016</v>
      </c>
      <c r="K5503" s="3" t="s">
        <v>28</v>
      </c>
      <c r="L5503" s="3" t="s">
        <v>394</v>
      </c>
      <c r="M5503" s="3" t="str">
        <f t="shared" si="510"/>
        <v>95</v>
      </c>
      <c r="N5503" s="3" t="str">
        <f t="shared" si="511"/>
        <v>min</v>
      </c>
      <c r="O5503" s="3" t="str">
        <f t="shared" si="512"/>
        <v>France</v>
      </c>
      <c r="P5503" s="3" t="s">
        <v>164</v>
      </c>
      <c r="Q5503" s="3" t="str">
        <f t="shared" si="513"/>
        <v>Comedies</v>
      </c>
      <c r="R5503" s="3" t="s">
        <v>26407</v>
      </c>
    </row>
    <row r="5504" spans="1:18" x14ac:dyDescent="0.3">
      <c r="A5504" s="3" t="s">
        <v>26408</v>
      </c>
      <c r="B5504" s="3" t="s">
        <v>13</v>
      </c>
      <c r="C5504" s="3" t="s">
        <v>26409</v>
      </c>
      <c r="D5504" s="3" t="s">
        <v>7996</v>
      </c>
      <c r="E5504" s="3" t="s">
        <v>26410</v>
      </c>
      <c r="F5504" s="3" t="s">
        <v>2721</v>
      </c>
      <c r="G5504" s="3" t="str">
        <f t="shared" si="514"/>
        <v>May</v>
      </c>
      <c r="H5504" s="3" t="str">
        <f t="shared" si="515"/>
        <v>2017</v>
      </c>
      <c r="I5504" s="3" t="s">
        <v>26392</v>
      </c>
      <c r="J5504" s="3">
        <v>2016</v>
      </c>
      <c r="K5504" s="3" t="s">
        <v>28</v>
      </c>
      <c r="L5504" s="3" t="s">
        <v>352</v>
      </c>
      <c r="M5504" s="3" t="str">
        <f t="shared" si="510"/>
        <v>99</v>
      </c>
      <c r="N5504" s="3" t="str">
        <f t="shared" si="511"/>
        <v>min</v>
      </c>
      <c r="O5504" s="3" t="str">
        <f t="shared" si="512"/>
        <v>France</v>
      </c>
      <c r="P5504" s="3" t="s">
        <v>250</v>
      </c>
      <c r="Q5504" s="3" t="str">
        <f t="shared" si="513"/>
        <v>Dramas</v>
      </c>
      <c r="R5504" s="3" t="s">
        <v>26411</v>
      </c>
    </row>
    <row r="5505" spans="1:18" x14ac:dyDescent="0.3">
      <c r="A5505" s="3" t="s">
        <v>26412</v>
      </c>
      <c r="B5505" s="3" t="s">
        <v>13</v>
      </c>
      <c r="C5505" s="3" t="s">
        <v>26413</v>
      </c>
      <c r="D5505" s="3" t="s">
        <v>26158</v>
      </c>
      <c r="E5505" s="3" t="s">
        <v>7418</v>
      </c>
      <c r="F5505" s="3" t="s">
        <v>75</v>
      </c>
      <c r="G5505" s="3" t="str">
        <f t="shared" si="514"/>
        <v>May</v>
      </c>
      <c r="H5505" s="3" t="str">
        <f t="shared" si="515"/>
        <v>2017</v>
      </c>
      <c r="I5505" s="3" t="s">
        <v>26392</v>
      </c>
      <c r="J5505" s="3">
        <v>2017</v>
      </c>
      <c r="K5505" s="3" t="s">
        <v>110</v>
      </c>
      <c r="L5505" s="3" t="s">
        <v>9436</v>
      </c>
      <c r="M5505" s="3" t="str">
        <f t="shared" si="510"/>
        <v>44</v>
      </c>
      <c r="N5505" s="3" t="str">
        <f t="shared" si="511"/>
        <v>min</v>
      </c>
      <c r="O5505" s="3" t="str">
        <f t="shared" si="512"/>
        <v>United Kingdom</v>
      </c>
      <c r="P5505" s="3" t="s">
        <v>20</v>
      </c>
      <c r="Q5505" s="3" t="str">
        <f t="shared" si="513"/>
        <v>Documentaries</v>
      </c>
      <c r="R5505" s="3" t="s">
        <v>26414</v>
      </c>
    </row>
    <row r="5506" spans="1:18" x14ac:dyDescent="0.3">
      <c r="A5506" s="3" t="s">
        <v>26415</v>
      </c>
      <c r="B5506" s="3" t="s">
        <v>13</v>
      </c>
      <c r="C5506" s="3" t="s">
        <v>26416</v>
      </c>
      <c r="D5506" s="3" t="s">
        <v>26417</v>
      </c>
      <c r="E5506" s="3" t="s">
        <v>26418</v>
      </c>
      <c r="F5506" s="3" t="s">
        <v>937</v>
      </c>
      <c r="G5506" s="3" t="str">
        <f t="shared" si="514"/>
        <v>May</v>
      </c>
      <c r="H5506" s="3" t="str">
        <f t="shared" si="515"/>
        <v>2017</v>
      </c>
      <c r="I5506" s="3" t="s">
        <v>26392</v>
      </c>
      <c r="J5506" s="3">
        <v>2017</v>
      </c>
      <c r="K5506" s="3" t="s">
        <v>28</v>
      </c>
      <c r="L5506" s="3" t="s">
        <v>385</v>
      </c>
      <c r="M5506" s="3" t="str">
        <f t="shared" si="510"/>
        <v>93</v>
      </c>
      <c r="N5506" s="3" t="str">
        <f t="shared" si="511"/>
        <v>min</v>
      </c>
      <c r="O5506" s="3" t="str">
        <f t="shared" si="512"/>
        <v>Canada</v>
      </c>
      <c r="P5506" s="3" t="s">
        <v>574</v>
      </c>
      <c r="Q5506" s="3" t="str">
        <f t="shared" si="513"/>
        <v>Dramas</v>
      </c>
      <c r="R5506" s="3" t="s">
        <v>26419</v>
      </c>
    </row>
    <row r="5507" spans="1:18" x14ac:dyDescent="0.3">
      <c r="A5507" s="3" t="s">
        <v>26420</v>
      </c>
      <c r="B5507" s="3" t="s">
        <v>13</v>
      </c>
      <c r="C5507" s="3" t="s">
        <v>26421</v>
      </c>
      <c r="D5507" s="3" t="s">
        <v>26422</v>
      </c>
      <c r="E5507" s="3" t="s">
        <v>26423</v>
      </c>
      <c r="F5507" s="3" t="s">
        <v>46</v>
      </c>
      <c r="G5507" s="3" t="str">
        <f t="shared" si="514"/>
        <v>May</v>
      </c>
      <c r="H5507" s="3" t="str">
        <f t="shared" si="515"/>
        <v>2017</v>
      </c>
      <c r="I5507" s="3" t="s">
        <v>26392</v>
      </c>
      <c r="J5507" s="3">
        <v>2015</v>
      </c>
      <c r="K5507" s="3" t="s">
        <v>28</v>
      </c>
      <c r="L5507" s="3" t="s">
        <v>1009</v>
      </c>
      <c r="M5507" s="3" t="str">
        <f t="shared" ref="M5507:M5570" si="516">LEFT(L5507, FIND(" ",L5507)-1)</f>
        <v>89</v>
      </c>
      <c r="N5507" s="3" t="str">
        <f t="shared" ref="N5507:N5570" si="517">MID(L5507,FIND(" ",L5507)+1,20)</f>
        <v>min</v>
      </c>
      <c r="O5507" s="3" t="str">
        <f t="shared" ref="O5507:O5570" si="518">LEFT(F5507,FIND(",",F5507&amp;",")-1)</f>
        <v>India</v>
      </c>
      <c r="P5507" s="3" t="s">
        <v>69</v>
      </c>
      <c r="Q5507" s="3" t="str">
        <f t="shared" ref="Q5507:Q5570" si="519">LEFT(P5507,FIND(",",P5507&amp;",")-1)</f>
        <v>Dramas</v>
      </c>
      <c r="R5507" s="3" t="s">
        <v>26424</v>
      </c>
    </row>
    <row r="5508" spans="1:18" x14ac:dyDescent="0.3">
      <c r="A5508" s="3" t="s">
        <v>26425</v>
      </c>
      <c r="B5508" s="3" t="s">
        <v>13</v>
      </c>
      <c r="C5508" s="3" t="s">
        <v>26426</v>
      </c>
      <c r="D5508" s="3" t="s">
        <v>26427</v>
      </c>
      <c r="E5508" s="3" t="s">
        <v>26428</v>
      </c>
      <c r="F5508" s="3" t="s">
        <v>937</v>
      </c>
      <c r="G5508" s="3" t="str">
        <f t="shared" ref="G5508:G5571" si="520">LEFT(I5508, FIND(" ",I5508)-1)</f>
        <v>May</v>
      </c>
      <c r="H5508" s="3" t="str">
        <f t="shared" ref="H5508:H5571" si="521">RIGHT(I5508,4)</f>
        <v>2017</v>
      </c>
      <c r="I5508" s="3" t="s">
        <v>26392</v>
      </c>
      <c r="J5508" s="3">
        <v>2016</v>
      </c>
      <c r="K5508" s="3" t="s">
        <v>28</v>
      </c>
      <c r="L5508" s="3" t="s">
        <v>415</v>
      </c>
      <c r="M5508" s="3" t="str">
        <f t="shared" si="516"/>
        <v>83</v>
      </c>
      <c r="N5508" s="3" t="str">
        <f t="shared" si="517"/>
        <v>min</v>
      </c>
      <c r="O5508" s="3" t="str">
        <f t="shared" si="518"/>
        <v>Canada</v>
      </c>
      <c r="P5508" s="3" t="s">
        <v>127</v>
      </c>
      <c r="Q5508" s="3" t="str">
        <f t="shared" si="519"/>
        <v>Documentaries</v>
      </c>
      <c r="R5508" s="3" t="s">
        <v>26429</v>
      </c>
    </row>
    <row r="5509" spans="1:18" x14ac:dyDescent="0.3">
      <c r="A5509" s="3" t="s">
        <v>26430</v>
      </c>
      <c r="B5509" s="3" t="s">
        <v>13</v>
      </c>
      <c r="C5509" s="3" t="s">
        <v>26431</v>
      </c>
      <c r="D5509" s="3" t="s">
        <v>26432</v>
      </c>
      <c r="E5509" s="3" t="s">
        <v>26433</v>
      </c>
      <c r="F5509" s="3" t="s">
        <v>26434</v>
      </c>
      <c r="G5509" s="3" t="str">
        <f t="shared" si="520"/>
        <v>May</v>
      </c>
      <c r="H5509" s="3" t="str">
        <f t="shared" si="521"/>
        <v>2017</v>
      </c>
      <c r="I5509" s="3" t="s">
        <v>26392</v>
      </c>
      <c r="J5509" s="3">
        <v>2016</v>
      </c>
      <c r="K5509" s="3" t="s">
        <v>28</v>
      </c>
      <c r="L5509" s="3" t="s">
        <v>84</v>
      </c>
      <c r="M5509" s="3" t="str">
        <f t="shared" si="516"/>
        <v>104</v>
      </c>
      <c r="N5509" s="3" t="str">
        <f t="shared" si="517"/>
        <v>min</v>
      </c>
      <c r="O5509" s="3" t="str">
        <f t="shared" si="518"/>
        <v>Spain</v>
      </c>
      <c r="P5509" s="3" t="s">
        <v>103</v>
      </c>
      <c r="Q5509" s="3" t="str">
        <f t="shared" si="519"/>
        <v>Dramas</v>
      </c>
      <c r="R5509" s="3" t="s">
        <v>26435</v>
      </c>
    </row>
    <row r="5510" spans="1:18" x14ac:dyDescent="0.3">
      <c r="A5510" s="3" t="s">
        <v>26436</v>
      </c>
      <c r="B5510" s="3" t="s">
        <v>13</v>
      </c>
      <c r="C5510" s="3" t="s">
        <v>26437</v>
      </c>
      <c r="D5510" s="3" t="s">
        <v>26438</v>
      </c>
      <c r="E5510" s="3" t="s">
        <v>7418</v>
      </c>
      <c r="F5510" s="3" t="s">
        <v>26439</v>
      </c>
      <c r="G5510" s="3" t="str">
        <f t="shared" si="520"/>
        <v>April</v>
      </c>
      <c r="H5510" s="3" t="str">
        <f t="shared" si="521"/>
        <v>2017</v>
      </c>
      <c r="I5510" s="3" t="s">
        <v>26440</v>
      </c>
      <c r="J5510" s="3">
        <v>2017</v>
      </c>
      <c r="K5510" s="3" t="s">
        <v>76</v>
      </c>
      <c r="L5510" s="3" t="s">
        <v>2076</v>
      </c>
      <c r="M5510" s="3" t="str">
        <f t="shared" si="516"/>
        <v>81</v>
      </c>
      <c r="N5510" s="3" t="str">
        <f t="shared" si="517"/>
        <v>min</v>
      </c>
      <c r="O5510" s="3" t="str">
        <f t="shared" si="518"/>
        <v>United States</v>
      </c>
      <c r="P5510" s="3" t="s">
        <v>20</v>
      </c>
      <c r="Q5510" s="3" t="str">
        <f t="shared" si="519"/>
        <v>Documentaries</v>
      </c>
      <c r="R5510" s="3" t="s">
        <v>26441</v>
      </c>
    </row>
    <row r="5511" spans="1:18" x14ac:dyDescent="0.3">
      <c r="A5511" s="3" t="s">
        <v>26442</v>
      </c>
      <c r="B5511" s="3" t="s">
        <v>23</v>
      </c>
      <c r="C5511" s="3" t="s">
        <v>26443</v>
      </c>
      <c r="D5511" s="3" t="s">
        <v>7418</v>
      </c>
      <c r="E5511" s="3" t="s">
        <v>26444</v>
      </c>
      <c r="F5511" s="3" t="s">
        <v>633</v>
      </c>
      <c r="G5511" s="3" t="str">
        <f t="shared" si="520"/>
        <v>April</v>
      </c>
      <c r="H5511" s="3" t="str">
        <f t="shared" si="521"/>
        <v>2017</v>
      </c>
      <c r="I5511" s="3" t="s">
        <v>26440</v>
      </c>
      <c r="J5511" s="3">
        <v>2015</v>
      </c>
      <c r="K5511" s="3" t="s">
        <v>76</v>
      </c>
      <c r="L5511" s="3" t="s">
        <v>36</v>
      </c>
      <c r="M5511" s="3" t="str">
        <f t="shared" si="516"/>
        <v>1</v>
      </c>
      <c r="N5511" s="3" t="str">
        <f t="shared" si="517"/>
        <v>Season</v>
      </c>
      <c r="O5511" s="3" t="str">
        <f t="shared" si="518"/>
        <v>South Korea</v>
      </c>
      <c r="P5511" s="3" t="s">
        <v>6149</v>
      </c>
      <c r="Q5511" s="3" t="str">
        <f t="shared" si="519"/>
        <v>International TV Shows</v>
      </c>
      <c r="R5511" s="3" t="s">
        <v>26445</v>
      </c>
    </row>
    <row r="5512" spans="1:18" x14ac:dyDescent="0.3">
      <c r="A5512" s="3" t="s">
        <v>26446</v>
      </c>
      <c r="B5512" s="3" t="s">
        <v>23</v>
      </c>
      <c r="C5512" s="3" t="s">
        <v>26447</v>
      </c>
      <c r="D5512" s="3" t="s">
        <v>7418</v>
      </c>
      <c r="E5512" s="3" t="s">
        <v>26448</v>
      </c>
      <c r="F5512" s="3" t="s">
        <v>633</v>
      </c>
      <c r="G5512" s="3" t="str">
        <f t="shared" si="520"/>
        <v>April</v>
      </c>
      <c r="H5512" s="3" t="str">
        <f t="shared" si="521"/>
        <v>2017</v>
      </c>
      <c r="I5512" s="3" t="s">
        <v>26440</v>
      </c>
      <c r="J5512" s="3">
        <v>2010</v>
      </c>
      <c r="K5512" s="3" t="s">
        <v>76</v>
      </c>
      <c r="L5512" s="3" t="s">
        <v>36</v>
      </c>
      <c r="M5512" s="3" t="str">
        <f t="shared" si="516"/>
        <v>1</v>
      </c>
      <c r="N5512" s="3" t="str">
        <f t="shared" si="517"/>
        <v>Season</v>
      </c>
      <c r="O5512" s="3" t="str">
        <f t="shared" si="518"/>
        <v>South Korea</v>
      </c>
      <c r="P5512" s="3" t="s">
        <v>12088</v>
      </c>
      <c r="Q5512" s="3" t="str">
        <f t="shared" si="519"/>
        <v>International TV Shows</v>
      </c>
      <c r="R5512" s="3" t="s">
        <v>26449</v>
      </c>
    </row>
    <row r="5513" spans="1:18" x14ac:dyDescent="0.3">
      <c r="A5513" s="3" t="s">
        <v>26450</v>
      </c>
      <c r="B5513" s="3" t="s">
        <v>13</v>
      </c>
      <c r="C5513" s="3" t="s">
        <v>26451</v>
      </c>
      <c r="D5513" s="3" t="s">
        <v>832</v>
      </c>
      <c r="E5513" s="3" t="s">
        <v>26452</v>
      </c>
      <c r="F5513" s="3" t="s">
        <v>16</v>
      </c>
      <c r="G5513" s="3" t="str">
        <f t="shared" si="520"/>
        <v>April</v>
      </c>
      <c r="H5513" s="3" t="str">
        <f t="shared" si="521"/>
        <v>2017</v>
      </c>
      <c r="I5513" s="3" t="s">
        <v>26440</v>
      </c>
      <c r="J5513" s="3">
        <v>2017</v>
      </c>
      <c r="K5513" s="3" t="s">
        <v>28</v>
      </c>
      <c r="L5513" s="3" t="s">
        <v>7408</v>
      </c>
      <c r="M5513" s="3" t="str">
        <f t="shared" si="516"/>
        <v>53</v>
      </c>
      <c r="N5513" s="3" t="str">
        <f t="shared" si="517"/>
        <v>min</v>
      </c>
      <c r="O5513" s="3" t="str">
        <f t="shared" si="518"/>
        <v>United States</v>
      </c>
      <c r="P5513" s="3" t="s">
        <v>681</v>
      </c>
      <c r="Q5513" s="3" t="str">
        <f t="shared" si="519"/>
        <v>Dramas</v>
      </c>
      <c r="R5513" s="3" t="s">
        <v>26453</v>
      </c>
    </row>
    <row r="5514" spans="1:18" x14ac:dyDescent="0.3">
      <c r="A5514" s="3" t="s">
        <v>26454</v>
      </c>
      <c r="B5514" s="3" t="s">
        <v>13</v>
      </c>
      <c r="C5514" s="3" t="s">
        <v>26455</v>
      </c>
      <c r="D5514" s="3" t="s">
        <v>26456</v>
      </c>
      <c r="E5514" s="3" t="s">
        <v>26457</v>
      </c>
      <c r="F5514" s="3" t="s">
        <v>1674</v>
      </c>
      <c r="G5514" s="3" t="str">
        <f t="shared" si="520"/>
        <v>April</v>
      </c>
      <c r="H5514" s="3" t="str">
        <f t="shared" si="521"/>
        <v>2017</v>
      </c>
      <c r="I5514" s="3" t="s">
        <v>26440</v>
      </c>
      <c r="J5514" s="3">
        <v>2017</v>
      </c>
      <c r="K5514" s="3" t="s">
        <v>28</v>
      </c>
      <c r="L5514" s="3" t="s">
        <v>394</v>
      </c>
      <c r="M5514" s="3" t="str">
        <f t="shared" si="516"/>
        <v>95</v>
      </c>
      <c r="N5514" s="3" t="str">
        <f t="shared" si="517"/>
        <v>min</v>
      </c>
      <c r="O5514" s="3" t="str">
        <f t="shared" si="518"/>
        <v>Canada</v>
      </c>
      <c r="P5514" s="3" t="s">
        <v>333</v>
      </c>
      <c r="Q5514" s="3" t="str">
        <f t="shared" si="519"/>
        <v>Dramas</v>
      </c>
      <c r="R5514" s="3" t="s">
        <v>26458</v>
      </c>
    </row>
    <row r="5515" spans="1:18" x14ac:dyDescent="0.3">
      <c r="A5515" s="3" t="s">
        <v>26459</v>
      </c>
      <c r="B5515" s="3" t="s">
        <v>23</v>
      </c>
      <c r="C5515" s="3" t="s">
        <v>26460</v>
      </c>
      <c r="D5515" s="3" t="s">
        <v>7418</v>
      </c>
      <c r="E5515" s="3" t="s">
        <v>26461</v>
      </c>
      <c r="F5515" s="3" t="s">
        <v>633</v>
      </c>
      <c r="G5515" s="3" t="str">
        <f t="shared" si="520"/>
        <v>April</v>
      </c>
      <c r="H5515" s="3" t="str">
        <f t="shared" si="521"/>
        <v>2017</v>
      </c>
      <c r="I5515" s="3" t="s">
        <v>26440</v>
      </c>
      <c r="J5515" s="3">
        <v>2015</v>
      </c>
      <c r="K5515" s="3" t="s">
        <v>76</v>
      </c>
      <c r="L5515" s="3" t="s">
        <v>36</v>
      </c>
      <c r="M5515" s="3" t="str">
        <f t="shared" si="516"/>
        <v>1</v>
      </c>
      <c r="N5515" s="3" t="str">
        <f t="shared" si="517"/>
        <v>Season</v>
      </c>
      <c r="O5515" s="3" t="str">
        <f t="shared" si="518"/>
        <v>South Korea</v>
      </c>
      <c r="P5515" s="3" t="s">
        <v>6149</v>
      </c>
      <c r="Q5515" s="3" t="str">
        <f t="shared" si="519"/>
        <v>International TV Shows</v>
      </c>
      <c r="R5515" s="3" t="s">
        <v>26462</v>
      </c>
    </row>
    <row r="5516" spans="1:18" x14ac:dyDescent="0.3">
      <c r="A5516" s="3" t="s">
        <v>26463</v>
      </c>
      <c r="B5516" s="3" t="s">
        <v>23</v>
      </c>
      <c r="C5516" s="3" t="s">
        <v>26464</v>
      </c>
      <c r="D5516" s="3" t="s">
        <v>7418</v>
      </c>
      <c r="E5516" s="3" t="s">
        <v>26465</v>
      </c>
      <c r="F5516" s="3" t="s">
        <v>663</v>
      </c>
      <c r="G5516" s="3" t="str">
        <f t="shared" si="520"/>
        <v>April</v>
      </c>
      <c r="H5516" s="3" t="str">
        <f t="shared" si="521"/>
        <v>2017</v>
      </c>
      <c r="I5516" s="3" t="s">
        <v>26466</v>
      </c>
      <c r="J5516" s="3">
        <v>2017</v>
      </c>
      <c r="K5516" s="3" t="s">
        <v>28</v>
      </c>
      <c r="L5516" s="3" t="s">
        <v>29</v>
      </c>
      <c r="M5516" s="3" t="str">
        <f t="shared" si="516"/>
        <v>2</v>
      </c>
      <c r="N5516" s="3" t="str">
        <f t="shared" si="517"/>
        <v>Seasons</v>
      </c>
      <c r="O5516" s="3" t="str">
        <f t="shared" si="518"/>
        <v>Spain</v>
      </c>
      <c r="P5516" s="3" t="s">
        <v>664</v>
      </c>
      <c r="Q5516" s="3" t="str">
        <f t="shared" si="519"/>
        <v>Crime TV Shows</v>
      </c>
      <c r="R5516" s="3" t="s">
        <v>26467</v>
      </c>
    </row>
    <row r="5517" spans="1:18" x14ac:dyDescent="0.3">
      <c r="A5517" s="3" t="s">
        <v>26468</v>
      </c>
      <c r="B5517" s="3" t="s">
        <v>13</v>
      </c>
      <c r="C5517" s="3" t="s">
        <v>26469</v>
      </c>
      <c r="D5517" s="3" t="s">
        <v>26470</v>
      </c>
      <c r="E5517" s="3" t="s">
        <v>26471</v>
      </c>
      <c r="F5517" s="3" t="s">
        <v>46</v>
      </c>
      <c r="G5517" s="3" t="str">
        <f t="shared" si="520"/>
        <v>April</v>
      </c>
      <c r="H5517" s="3" t="str">
        <f t="shared" si="521"/>
        <v>2017</v>
      </c>
      <c r="I5517" s="3" t="s">
        <v>26472</v>
      </c>
      <c r="J5517" s="3">
        <v>2016</v>
      </c>
      <c r="K5517" s="3" t="s">
        <v>76</v>
      </c>
      <c r="L5517" s="3" t="s">
        <v>4990</v>
      </c>
      <c r="M5517" s="3" t="str">
        <f t="shared" si="516"/>
        <v>149</v>
      </c>
      <c r="N5517" s="3" t="str">
        <f t="shared" si="517"/>
        <v>min</v>
      </c>
      <c r="O5517" s="3" t="str">
        <f t="shared" si="518"/>
        <v>India</v>
      </c>
      <c r="P5517" s="3" t="s">
        <v>493</v>
      </c>
      <c r="Q5517" s="3" t="str">
        <f t="shared" si="519"/>
        <v>Comedies</v>
      </c>
      <c r="R5517" s="3" t="s">
        <v>26473</v>
      </c>
    </row>
    <row r="5518" spans="1:18" x14ac:dyDescent="0.3">
      <c r="A5518" s="3" t="s">
        <v>26474</v>
      </c>
      <c r="B5518" s="3" t="s">
        <v>13</v>
      </c>
      <c r="C5518" s="3" t="s">
        <v>26475</v>
      </c>
      <c r="D5518" s="3" t="s">
        <v>26476</v>
      </c>
      <c r="E5518" s="3" t="s">
        <v>26477</v>
      </c>
      <c r="F5518" s="3" t="s">
        <v>26478</v>
      </c>
      <c r="G5518" s="3" t="str">
        <f t="shared" si="520"/>
        <v>April</v>
      </c>
      <c r="H5518" s="3" t="str">
        <f t="shared" si="521"/>
        <v>2017</v>
      </c>
      <c r="I5518" s="3" t="s">
        <v>26472</v>
      </c>
      <c r="J5518" s="3">
        <v>2016</v>
      </c>
      <c r="K5518" s="3" t="s">
        <v>319</v>
      </c>
      <c r="L5518" s="3" t="s">
        <v>214</v>
      </c>
      <c r="M5518" s="3" t="str">
        <f t="shared" si="516"/>
        <v>106</v>
      </c>
      <c r="N5518" s="3" t="str">
        <f t="shared" si="517"/>
        <v>min</v>
      </c>
      <c r="O5518" s="3" t="str">
        <f t="shared" si="518"/>
        <v>South Africa</v>
      </c>
      <c r="P5518" s="3" t="s">
        <v>103</v>
      </c>
      <c r="Q5518" s="3" t="str">
        <f t="shared" si="519"/>
        <v>Dramas</v>
      </c>
      <c r="R5518" s="3" t="s">
        <v>26479</v>
      </c>
    </row>
    <row r="5519" spans="1:18" x14ac:dyDescent="0.3">
      <c r="A5519" s="3" t="s">
        <v>26480</v>
      </c>
      <c r="B5519" s="3" t="s">
        <v>13</v>
      </c>
      <c r="C5519" s="3" t="s">
        <v>26481</v>
      </c>
      <c r="D5519" s="3" t="s">
        <v>26482</v>
      </c>
      <c r="E5519" s="3" t="s">
        <v>26483</v>
      </c>
      <c r="F5519" s="3" t="s">
        <v>3246</v>
      </c>
      <c r="G5519" s="3" t="str">
        <f t="shared" si="520"/>
        <v>April</v>
      </c>
      <c r="H5519" s="3" t="str">
        <f t="shared" si="521"/>
        <v>2017</v>
      </c>
      <c r="I5519" s="3" t="s">
        <v>26472</v>
      </c>
      <c r="J5519" s="3">
        <v>2016</v>
      </c>
      <c r="K5519" s="3" t="s">
        <v>28</v>
      </c>
      <c r="L5519" s="3" t="s">
        <v>771</v>
      </c>
      <c r="M5519" s="3" t="str">
        <f t="shared" si="516"/>
        <v>108</v>
      </c>
      <c r="N5519" s="3" t="str">
        <f t="shared" si="517"/>
        <v>min</v>
      </c>
      <c r="O5519" s="3" t="str">
        <f t="shared" si="518"/>
        <v>Sweden</v>
      </c>
      <c r="P5519" s="3" t="s">
        <v>164</v>
      </c>
      <c r="Q5519" s="3" t="str">
        <f t="shared" si="519"/>
        <v>Comedies</v>
      </c>
      <c r="R5519" s="3" t="s">
        <v>26484</v>
      </c>
    </row>
    <row r="5520" spans="1:18" x14ac:dyDescent="0.3">
      <c r="A5520" s="3" t="s">
        <v>26485</v>
      </c>
      <c r="B5520" s="3" t="s">
        <v>13</v>
      </c>
      <c r="C5520" s="3" t="s">
        <v>26486</v>
      </c>
      <c r="D5520" s="3" t="s">
        <v>12382</v>
      </c>
      <c r="E5520" s="3" t="s">
        <v>7790</v>
      </c>
      <c r="F5520" s="3" t="s">
        <v>16</v>
      </c>
      <c r="G5520" s="3" t="str">
        <f t="shared" si="520"/>
        <v>April</v>
      </c>
      <c r="H5520" s="3" t="str">
        <f t="shared" si="521"/>
        <v>2017</v>
      </c>
      <c r="I5520" s="3" t="s">
        <v>26472</v>
      </c>
      <c r="J5520" s="3">
        <v>2017</v>
      </c>
      <c r="K5520" s="3" t="s">
        <v>28</v>
      </c>
      <c r="L5520" s="3" t="s">
        <v>2229</v>
      </c>
      <c r="M5520" s="3" t="str">
        <f t="shared" si="516"/>
        <v>66</v>
      </c>
      <c r="N5520" s="3" t="str">
        <f t="shared" si="517"/>
        <v>min</v>
      </c>
      <c r="O5520" s="3" t="str">
        <f t="shared" si="518"/>
        <v>United States</v>
      </c>
      <c r="P5520" s="3" t="s">
        <v>1555</v>
      </c>
      <c r="Q5520" s="3" t="str">
        <f t="shared" si="519"/>
        <v>Stand-Up Comedy</v>
      </c>
      <c r="R5520" s="3" t="s">
        <v>26487</v>
      </c>
    </row>
    <row r="5521" spans="1:18" x14ac:dyDescent="0.3">
      <c r="A5521" s="3" t="s">
        <v>26488</v>
      </c>
      <c r="B5521" s="3" t="s">
        <v>23</v>
      </c>
      <c r="C5521" s="3" t="s">
        <v>26489</v>
      </c>
      <c r="D5521" s="3" t="s">
        <v>7418</v>
      </c>
      <c r="E5521" s="3" t="s">
        <v>26490</v>
      </c>
      <c r="F5521" s="3" t="s">
        <v>937</v>
      </c>
      <c r="G5521" s="3" t="str">
        <f t="shared" si="520"/>
        <v>April</v>
      </c>
      <c r="H5521" s="3" t="str">
        <f t="shared" si="521"/>
        <v>2017</v>
      </c>
      <c r="I5521" s="3" t="s">
        <v>26491</v>
      </c>
      <c r="J5521" s="3">
        <v>2016</v>
      </c>
      <c r="K5521" s="3" t="s">
        <v>242</v>
      </c>
      <c r="L5521" s="3" t="s">
        <v>36</v>
      </c>
      <c r="M5521" s="3" t="str">
        <f t="shared" si="516"/>
        <v>1</v>
      </c>
      <c r="N5521" s="3" t="str">
        <f t="shared" si="517"/>
        <v>Season</v>
      </c>
      <c r="O5521" s="3" t="str">
        <f t="shared" si="518"/>
        <v>Canada</v>
      </c>
      <c r="P5521" s="3" t="s">
        <v>264</v>
      </c>
      <c r="Q5521" s="3" t="str">
        <f t="shared" si="519"/>
        <v>Kids' TV</v>
      </c>
      <c r="R5521" s="3" t="s">
        <v>26492</v>
      </c>
    </row>
    <row r="5522" spans="1:18" x14ac:dyDescent="0.3">
      <c r="A5522" s="3" t="s">
        <v>26493</v>
      </c>
      <c r="B5522" s="3" t="s">
        <v>23</v>
      </c>
      <c r="C5522" s="3" t="s">
        <v>26494</v>
      </c>
      <c r="D5522" s="3" t="s">
        <v>7418</v>
      </c>
      <c r="E5522" s="3" t="s">
        <v>26495</v>
      </c>
      <c r="F5522" s="3" t="s">
        <v>16</v>
      </c>
      <c r="G5522" s="3" t="str">
        <f t="shared" si="520"/>
        <v>April</v>
      </c>
      <c r="H5522" s="3" t="str">
        <f t="shared" si="521"/>
        <v>2017</v>
      </c>
      <c r="I5522" s="3" t="s">
        <v>26496</v>
      </c>
      <c r="J5522" s="3">
        <v>2017</v>
      </c>
      <c r="K5522" s="3" t="s">
        <v>28</v>
      </c>
      <c r="L5522" s="3" t="s">
        <v>36</v>
      </c>
      <c r="M5522" s="3" t="str">
        <f t="shared" si="516"/>
        <v>1</v>
      </c>
      <c r="N5522" s="3" t="str">
        <f t="shared" si="517"/>
        <v>Season</v>
      </c>
      <c r="O5522" s="3" t="str">
        <f t="shared" si="518"/>
        <v>United States</v>
      </c>
      <c r="P5522" s="3" t="s">
        <v>226</v>
      </c>
      <c r="Q5522" s="3" t="str">
        <f t="shared" si="519"/>
        <v>TV Comedies</v>
      </c>
      <c r="R5522" s="3" t="s">
        <v>26497</v>
      </c>
    </row>
    <row r="5523" spans="1:18" x14ac:dyDescent="0.3">
      <c r="A5523" s="3" t="s">
        <v>26498</v>
      </c>
      <c r="B5523" s="3" t="s">
        <v>23</v>
      </c>
      <c r="C5523" s="3" t="s">
        <v>26499</v>
      </c>
      <c r="D5523" s="3" t="s">
        <v>26500</v>
      </c>
      <c r="E5523" s="3" t="s">
        <v>7418</v>
      </c>
      <c r="F5523" s="3" t="s">
        <v>16</v>
      </c>
      <c r="G5523" s="3" t="str">
        <f t="shared" si="520"/>
        <v>April</v>
      </c>
      <c r="H5523" s="3" t="str">
        <f t="shared" si="521"/>
        <v>2017</v>
      </c>
      <c r="I5523" s="3" t="s">
        <v>26496</v>
      </c>
      <c r="J5523" s="3">
        <v>2017</v>
      </c>
      <c r="K5523" s="3" t="s">
        <v>28</v>
      </c>
      <c r="L5523" s="3" t="s">
        <v>36</v>
      </c>
      <c r="M5523" s="3" t="str">
        <f t="shared" si="516"/>
        <v>1</v>
      </c>
      <c r="N5523" s="3" t="str">
        <f t="shared" si="517"/>
        <v>Season</v>
      </c>
      <c r="O5523" s="3" t="str">
        <f t="shared" si="518"/>
        <v>United States</v>
      </c>
      <c r="P5523" s="3" t="s">
        <v>1069</v>
      </c>
      <c r="Q5523" s="3" t="str">
        <f t="shared" si="519"/>
        <v>Docuseries</v>
      </c>
      <c r="R5523" s="3" t="s">
        <v>26501</v>
      </c>
    </row>
    <row r="5524" spans="1:18" x14ac:dyDescent="0.3">
      <c r="A5524" s="3" t="s">
        <v>26502</v>
      </c>
      <c r="B5524" s="3" t="s">
        <v>13</v>
      </c>
      <c r="C5524" s="3" t="s">
        <v>26503</v>
      </c>
      <c r="D5524" s="3" t="s">
        <v>26504</v>
      </c>
      <c r="E5524" s="3" t="s">
        <v>26505</v>
      </c>
      <c r="F5524" s="3" t="s">
        <v>16</v>
      </c>
      <c r="G5524" s="3" t="str">
        <f t="shared" si="520"/>
        <v>April</v>
      </c>
      <c r="H5524" s="3" t="str">
        <f t="shared" si="521"/>
        <v>2017</v>
      </c>
      <c r="I5524" s="3" t="s">
        <v>26496</v>
      </c>
      <c r="J5524" s="3">
        <v>2017</v>
      </c>
      <c r="K5524" s="3" t="s">
        <v>28</v>
      </c>
      <c r="L5524" s="3" t="s">
        <v>439</v>
      </c>
      <c r="M5524" s="3" t="str">
        <f t="shared" si="516"/>
        <v>113</v>
      </c>
      <c r="N5524" s="3" t="str">
        <f t="shared" si="517"/>
        <v>min</v>
      </c>
      <c r="O5524" s="3" t="str">
        <f t="shared" si="518"/>
        <v>United States</v>
      </c>
      <c r="P5524" s="3" t="s">
        <v>7368</v>
      </c>
      <c r="Q5524" s="3" t="str">
        <f t="shared" si="519"/>
        <v>Action &amp; Adventure</v>
      </c>
      <c r="R5524" s="3" t="s">
        <v>26506</v>
      </c>
    </row>
    <row r="5525" spans="1:18" x14ac:dyDescent="0.3">
      <c r="A5525" s="3" t="s">
        <v>26507</v>
      </c>
      <c r="B5525" s="3" t="s">
        <v>23</v>
      </c>
      <c r="C5525" s="3" t="s">
        <v>26508</v>
      </c>
      <c r="D5525" s="3" t="s">
        <v>7418</v>
      </c>
      <c r="E5525" s="3" t="s">
        <v>26509</v>
      </c>
      <c r="F5525" s="3" t="s">
        <v>16</v>
      </c>
      <c r="G5525" s="3" t="str">
        <f t="shared" si="520"/>
        <v>April</v>
      </c>
      <c r="H5525" s="3" t="str">
        <f t="shared" si="521"/>
        <v>2017</v>
      </c>
      <c r="I5525" s="3" t="s">
        <v>26496</v>
      </c>
      <c r="J5525" s="3">
        <v>2017</v>
      </c>
      <c r="K5525" s="3" t="s">
        <v>242</v>
      </c>
      <c r="L5525" s="3" t="s">
        <v>120</v>
      </c>
      <c r="M5525" s="3" t="str">
        <f t="shared" si="516"/>
        <v>4</v>
      </c>
      <c r="N5525" s="3" t="str">
        <f t="shared" si="517"/>
        <v>Seasons</v>
      </c>
      <c r="O5525" s="3" t="str">
        <f t="shared" si="518"/>
        <v>United States</v>
      </c>
      <c r="P5525" s="3" t="s">
        <v>264</v>
      </c>
      <c r="Q5525" s="3" t="str">
        <f t="shared" si="519"/>
        <v>Kids' TV</v>
      </c>
      <c r="R5525" s="3" t="s">
        <v>26510</v>
      </c>
    </row>
    <row r="5526" spans="1:18" x14ac:dyDescent="0.3">
      <c r="A5526" s="3" t="s">
        <v>26511</v>
      </c>
      <c r="B5526" s="3" t="s">
        <v>13</v>
      </c>
      <c r="C5526" s="3" t="s">
        <v>26512</v>
      </c>
      <c r="D5526" s="3" t="s">
        <v>26513</v>
      </c>
      <c r="E5526" s="3" t="s">
        <v>26514</v>
      </c>
      <c r="F5526" s="3" t="s">
        <v>16</v>
      </c>
      <c r="G5526" s="3" t="str">
        <f t="shared" si="520"/>
        <v>April</v>
      </c>
      <c r="H5526" s="3" t="str">
        <f t="shared" si="521"/>
        <v>2017</v>
      </c>
      <c r="I5526" s="3" t="s">
        <v>26496</v>
      </c>
      <c r="J5526" s="3">
        <v>2017</v>
      </c>
      <c r="K5526" s="3" t="s">
        <v>28</v>
      </c>
      <c r="L5526" s="3" t="s">
        <v>415</v>
      </c>
      <c r="M5526" s="3" t="str">
        <f t="shared" si="516"/>
        <v>83</v>
      </c>
      <c r="N5526" s="3" t="str">
        <f t="shared" si="517"/>
        <v>min</v>
      </c>
      <c r="O5526" s="3" t="str">
        <f t="shared" si="518"/>
        <v>United States</v>
      </c>
      <c r="P5526" s="3" t="s">
        <v>1303</v>
      </c>
      <c r="Q5526" s="3" t="str">
        <f t="shared" si="519"/>
        <v>Dramas</v>
      </c>
      <c r="R5526" s="3" t="s">
        <v>26515</v>
      </c>
    </row>
    <row r="5527" spans="1:18" x14ac:dyDescent="0.3">
      <c r="A5527" s="3" t="s">
        <v>26516</v>
      </c>
      <c r="B5527" s="3" t="s">
        <v>13</v>
      </c>
      <c r="C5527" s="3" t="s">
        <v>26517</v>
      </c>
      <c r="D5527" s="3" t="s">
        <v>17749</v>
      </c>
      <c r="E5527" s="3" t="s">
        <v>26518</v>
      </c>
      <c r="F5527" s="3" t="s">
        <v>16</v>
      </c>
      <c r="G5527" s="3" t="str">
        <f t="shared" si="520"/>
        <v>April</v>
      </c>
      <c r="H5527" s="3" t="str">
        <f t="shared" si="521"/>
        <v>2017</v>
      </c>
      <c r="I5527" s="3" t="s">
        <v>26519</v>
      </c>
      <c r="J5527" s="3">
        <v>2017</v>
      </c>
      <c r="K5527" s="3" t="s">
        <v>28</v>
      </c>
      <c r="L5527" s="3" t="s">
        <v>7791</v>
      </c>
      <c r="M5527" s="3" t="str">
        <f t="shared" si="516"/>
        <v>50</v>
      </c>
      <c r="N5527" s="3" t="str">
        <f t="shared" si="517"/>
        <v>min</v>
      </c>
      <c r="O5527" s="3" t="str">
        <f t="shared" si="518"/>
        <v>United States</v>
      </c>
      <c r="P5527" s="3" t="s">
        <v>1555</v>
      </c>
      <c r="Q5527" s="3" t="str">
        <f t="shared" si="519"/>
        <v>Stand-Up Comedy</v>
      </c>
      <c r="R5527" s="3" t="s">
        <v>26520</v>
      </c>
    </row>
    <row r="5528" spans="1:18" x14ac:dyDescent="0.3">
      <c r="A5528" s="3" t="s">
        <v>26521</v>
      </c>
      <c r="B5528" s="3" t="s">
        <v>13</v>
      </c>
      <c r="C5528" s="3" t="s">
        <v>26522</v>
      </c>
      <c r="D5528" s="3" t="s">
        <v>8027</v>
      </c>
      <c r="E5528" s="3" t="s">
        <v>26523</v>
      </c>
      <c r="F5528" s="3" t="s">
        <v>2109</v>
      </c>
      <c r="G5528" s="3" t="str">
        <f t="shared" si="520"/>
        <v>April</v>
      </c>
      <c r="H5528" s="3" t="str">
        <f t="shared" si="521"/>
        <v>2017</v>
      </c>
      <c r="I5528" s="3" t="s">
        <v>26524</v>
      </c>
      <c r="J5528" s="3">
        <v>2014</v>
      </c>
      <c r="K5528" s="3" t="s">
        <v>110</v>
      </c>
      <c r="L5528" s="3" t="s">
        <v>206</v>
      </c>
      <c r="M5528" s="3" t="str">
        <f t="shared" si="516"/>
        <v>97</v>
      </c>
      <c r="N5528" s="3" t="str">
        <f t="shared" si="517"/>
        <v>min</v>
      </c>
      <c r="O5528" s="3" t="str">
        <f t="shared" si="518"/>
        <v>Germany</v>
      </c>
      <c r="P5528" s="3" t="s">
        <v>778</v>
      </c>
      <c r="Q5528" s="3" t="str">
        <f t="shared" si="519"/>
        <v>Children &amp; Family Movies</v>
      </c>
      <c r="R5528" s="3" t="s">
        <v>26525</v>
      </c>
    </row>
    <row r="5529" spans="1:18" x14ac:dyDescent="0.3">
      <c r="A5529" s="3" t="s">
        <v>26526</v>
      </c>
      <c r="B5529" s="3" t="s">
        <v>13</v>
      </c>
      <c r="C5529" s="3" t="s">
        <v>26527</v>
      </c>
      <c r="D5529" s="3" t="s">
        <v>8027</v>
      </c>
      <c r="E5529" s="3" t="s">
        <v>26528</v>
      </c>
      <c r="F5529" s="3" t="s">
        <v>2109</v>
      </c>
      <c r="G5529" s="3" t="str">
        <f t="shared" si="520"/>
        <v>April</v>
      </c>
      <c r="H5529" s="3" t="str">
        <f t="shared" si="521"/>
        <v>2017</v>
      </c>
      <c r="I5529" s="3" t="s">
        <v>26524</v>
      </c>
      <c r="J5529" s="3">
        <v>2014</v>
      </c>
      <c r="K5529" s="3" t="s">
        <v>76</v>
      </c>
      <c r="L5529" s="3" t="s">
        <v>256</v>
      </c>
      <c r="M5529" s="3" t="str">
        <f t="shared" si="516"/>
        <v>105</v>
      </c>
      <c r="N5529" s="3" t="str">
        <f t="shared" si="517"/>
        <v>min</v>
      </c>
      <c r="O5529" s="3" t="str">
        <f t="shared" si="518"/>
        <v>Germany</v>
      </c>
      <c r="P5529" s="3" t="s">
        <v>778</v>
      </c>
      <c r="Q5529" s="3" t="str">
        <f t="shared" si="519"/>
        <v>Children &amp; Family Movies</v>
      </c>
      <c r="R5529" s="3" t="s">
        <v>26529</v>
      </c>
    </row>
    <row r="5530" spans="1:18" x14ac:dyDescent="0.3">
      <c r="A5530" s="3" t="s">
        <v>26530</v>
      </c>
      <c r="B5530" s="3" t="s">
        <v>13</v>
      </c>
      <c r="C5530" s="3" t="s">
        <v>26531</v>
      </c>
      <c r="D5530" s="3" t="s">
        <v>8027</v>
      </c>
      <c r="E5530" s="3" t="s">
        <v>26532</v>
      </c>
      <c r="F5530" s="3" t="s">
        <v>2109</v>
      </c>
      <c r="G5530" s="3" t="str">
        <f t="shared" si="520"/>
        <v>April</v>
      </c>
      <c r="H5530" s="3" t="str">
        <f t="shared" si="521"/>
        <v>2017</v>
      </c>
      <c r="I5530" s="3" t="s">
        <v>26524</v>
      </c>
      <c r="J5530" s="3">
        <v>2016</v>
      </c>
      <c r="K5530" s="3" t="s">
        <v>76</v>
      </c>
      <c r="L5530" s="3" t="s">
        <v>1065</v>
      </c>
      <c r="M5530" s="3" t="str">
        <f t="shared" si="516"/>
        <v>107</v>
      </c>
      <c r="N5530" s="3" t="str">
        <f t="shared" si="517"/>
        <v>min</v>
      </c>
      <c r="O5530" s="3" t="str">
        <f t="shared" si="518"/>
        <v>Germany</v>
      </c>
      <c r="P5530" s="3" t="s">
        <v>778</v>
      </c>
      <c r="Q5530" s="3" t="str">
        <f t="shared" si="519"/>
        <v>Children &amp; Family Movies</v>
      </c>
      <c r="R5530" s="3" t="s">
        <v>26533</v>
      </c>
    </row>
    <row r="5531" spans="1:18" x14ac:dyDescent="0.3">
      <c r="A5531" s="3" t="s">
        <v>26534</v>
      </c>
      <c r="B5531" s="3" t="s">
        <v>13</v>
      </c>
      <c r="C5531" s="3" t="s">
        <v>26535</v>
      </c>
      <c r="D5531" s="3" t="s">
        <v>26536</v>
      </c>
      <c r="E5531" s="3" t="s">
        <v>26537</v>
      </c>
      <c r="F5531" s="3" t="s">
        <v>1504</v>
      </c>
      <c r="G5531" s="3" t="str">
        <f t="shared" si="520"/>
        <v>April</v>
      </c>
      <c r="H5531" s="3" t="str">
        <f t="shared" si="521"/>
        <v>2017</v>
      </c>
      <c r="I5531" s="3" t="s">
        <v>26524</v>
      </c>
      <c r="J5531" s="3">
        <v>2017</v>
      </c>
      <c r="K5531" s="3" t="s">
        <v>28</v>
      </c>
      <c r="L5531" s="3" t="s">
        <v>352</v>
      </c>
      <c r="M5531" s="3" t="str">
        <f t="shared" si="516"/>
        <v>99</v>
      </c>
      <c r="N5531" s="3" t="str">
        <f t="shared" si="517"/>
        <v>min</v>
      </c>
      <c r="O5531" s="3" t="str">
        <f t="shared" si="518"/>
        <v>Italy</v>
      </c>
      <c r="P5531" s="3" t="s">
        <v>493</v>
      </c>
      <c r="Q5531" s="3" t="str">
        <f t="shared" si="519"/>
        <v>Comedies</v>
      </c>
      <c r="R5531" s="3" t="s">
        <v>26538</v>
      </c>
    </row>
    <row r="5532" spans="1:18" x14ac:dyDescent="0.3">
      <c r="A5532" s="3" t="s">
        <v>26539</v>
      </c>
      <c r="B5532" s="3" t="s">
        <v>13</v>
      </c>
      <c r="C5532" s="3" t="s">
        <v>26540</v>
      </c>
      <c r="D5532" s="3" t="s">
        <v>464</v>
      </c>
      <c r="E5532" s="3" t="s">
        <v>26541</v>
      </c>
      <c r="F5532" s="3" t="s">
        <v>338</v>
      </c>
      <c r="G5532" s="3" t="str">
        <f t="shared" si="520"/>
        <v>April</v>
      </c>
      <c r="H5532" s="3" t="str">
        <f t="shared" si="521"/>
        <v>2017</v>
      </c>
      <c r="I5532" s="3" t="s">
        <v>26524</v>
      </c>
      <c r="J5532" s="3">
        <v>2016</v>
      </c>
      <c r="K5532" s="3" t="s">
        <v>76</v>
      </c>
      <c r="L5532" s="3" t="s">
        <v>924</v>
      </c>
      <c r="M5532" s="3" t="str">
        <f t="shared" si="516"/>
        <v>101</v>
      </c>
      <c r="N5532" s="3" t="str">
        <f t="shared" si="517"/>
        <v>min</v>
      </c>
      <c r="O5532" s="3" t="str">
        <f t="shared" si="518"/>
        <v>Nigeria</v>
      </c>
      <c r="P5532" s="3" t="s">
        <v>493</v>
      </c>
      <c r="Q5532" s="3" t="str">
        <f t="shared" si="519"/>
        <v>Comedies</v>
      </c>
      <c r="R5532" s="3" t="s">
        <v>26542</v>
      </c>
    </row>
    <row r="5533" spans="1:18" x14ac:dyDescent="0.3">
      <c r="A5533" s="3" t="s">
        <v>26543</v>
      </c>
      <c r="B5533" s="3" t="s">
        <v>13</v>
      </c>
      <c r="C5533" s="3" t="s">
        <v>26544</v>
      </c>
      <c r="D5533" s="3" t="s">
        <v>26545</v>
      </c>
      <c r="E5533" s="3" t="s">
        <v>26546</v>
      </c>
      <c r="F5533" s="3" t="s">
        <v>2721</v>
      </c>
      <c r="G5533" s="3" t="str">
        <f t="shared" si="520"/>
        <v>April</v>
      </c>
      <c r="H5533" s="3" t="str">
        <f t="shared" si="521"/>
        <v>2017</v>
      </c>
      <c r="I5533" s="3" t="s">
        <v>26547</v>
      </c>
      <c r="J5533" s="3">
        <v>2016</v>
      </c>
      <c r="K5533" s="3" t="s">
        <v>76</v>
      </c>
      <c r="L5533" s="3" t="s">
        <v>2076</v>
      </c>
      <c r="M5533" s="3" t="str">
        <f t="shared" si="516"/>
        <v>81</v>
      </c>
      <c r="N5533" s="3" t="str">
        <f t="shared" si="517"/>
        <v>min</v>
      </c>
      <c r="O5533" s="3" t="str">
        <f t="shared" si="518"/>
        <v>France</v>
      </c>
      <c r="P5533" s="3" t="s">
        <v>574</v>
      </c>
      <c r="Q5533" s="3" t="str">
        <f t="shared" si="519"/>
        <v>Dramas</v>
      </c>
      <c r="R5533" s="3" t="s">
        <v>26548</v>
      </c>
    </row>
    <row r="5534" spans="1:18" x14ac:dyDescent="0.3">
      <c r="A5534" s="3" t="s">
        <v>26549</v>
      </c>
      <c r="B5534" s="3" t="s">
        <v>13</v>
      </c>
      <c r="C5534" s="3" t="s">
        <v>26550</v>
      </c>
      <c r="D5534" s="3" t="s">
        <v>26551</v>
      </c>
      <c r="E5534" s="3" t="s">
        <v>26552</v>
      </c>
      <c r="F5534" s="3" t="s">
        <v>663</v>
      </c>
      <c r="G5534" s="3" t="str">
        <f t="shared" si="520"/>
        <v>April</v>
      </c>
      <c r="H5534" s="3" t="str">
        <f t="shared" si="521"/>
        <v>2017</v>
      </c>
      <c r="I5534" s="3" t="s">
        <v>26547</v>
      </c>
      <c r="J5534" s="3">
        <v>2016</v>
      </c>
      <c r="K5534" s="3" t="s">
        <v>28</v>
      </c>
      <c r="L5534" s="3" t="s">
        <v>562</v>
      </c>
      <c r="M5534" s="3" t="str">
        <f t="shared" si="516"/>
        <v>92</v>
      </c>
      <c r="N5534" s="3" t="str">
        <f t="shared" si="517"/>
        <v>min</v>
      </c>
      <c r="O5534" s="3" t="str">
        <f t="shared" si="518"/>
        <v>Spain</v>
      </c>
      <c r="P5534" s="3" t="s">
        <v>493</v>
      </c>
      <c r="Q5534" s="3" t="str">
        <f t="shared" si="519"/>
        <v>Comedies</v>
      </c>
      <c r="R5534" s="3" t="s">
        <v>26553</v>
      </c>
    </row>
    <row r="5535" spans="1:18" x14ac:dyDescent="0.3">
      <c r="A5535" s="3" t="s">
        <v>26554</v>
      </c>
      <c r="B5535" s="3" t="s">
        <v>13</v>
      </c>
      <c r="C5535" s="3" t="s">
        <v>26555</v>
      </c>
      <c r="D5535" s="3" t="s">
        <v>26556</v>
      </c>
      <c r="E5535" s="3" t="s">
        <v>26557</v>
      </c>
      <c r="F5535" s="3" t="s">
        <v>16</v>
      </c>
      <c r="G5535" s="3" t="str">
        <f t="shared" si="520"/>
        <v>April</v>
      </c>
      <c r="H5535" s="3" t="str">
        <f t="shared" si="521"/>
        <v>2017</v>
      </c>
      <c r="I5535" s="3" t="s">
        <v>26547</v>
      </c>
      <c r="J5535" s="3">
        <v>2017</v>
      </c>
      <c r="K5535" s="3" t="s">
        <v>76</v>
      </c>
      <c r="L5535" s="3" t="s">
        <v>2416</v>
      </c>
      <c r="M5535" s="3" t="str">
        <f t="shared" si="516"/>
        <v>131</v>
      </c>
      <c r="N5535" s="3" t="str">
        <f t="shared" si="517"/>
        <v>min</v>
      </c>
      <c r="O5535" s="3" t="str">
        <f t="shared" si="518"/>
        <v>United States</v>
      </c>
      <c r="P5535" s="3" t="s">
        <v>199</v>
      </c>
      <c r="Q5535" s="3" t="str">
        <f t="shared" si="519"/>
        <v>Comedies</v>
      </c>
      <c r="R5535" s="3" t="s">
        <v>26558</v>
      </c>
    </row>
    <row r="5536" spans="1:18" x14ac:dyDescent="0.3">
      <c r="A5536" s="3" t="s">
        <v>26559</v>
      </c>
      <c r="B5536" s="3" t="s">
        <v>13</v>
      </c>
      <c r="C5536" s="3" t="s">
        <v>26560</v>
      </c>
      <c r="D5536" s="3" t="s">
        <v>26561</v>
      </c>
      <c r="E5536" s="3" t="s">
        <v>26562</v>
      </c>
      <c r="F5536" s="3" t="s">
        <v>132</v>
      </c>
      <c r="G5536" s="3" t="str">
        <f t="shared" si="520"/>
        <v>April</v>
      </c>
      <c r="H5536" s="3" t="str">
        <f t="shared" si="521"/>
        <v>2017</v>
      </c>
      <c r="I5536" s="3" t="s">
        <v>26563</v>
      </c>
      <c r="J5536" s="3">
        <v>2016</v>
      </c>
      <c r="K5536" s="3" t="s">
        <v>28</v>
      </c>
      <c r="L5536" s="3" t="s">
        <v>924</v>
      </c>
      <c r="M5536" s="3" t="str">
        <f t="shared" si="516"/>
        <v>101</v>
      </c>
      <c r="N5536" s="3" t="str">
        <f t="shared" si="517"/>
        <v>min</v>
      </c>
      <c r="O5536" s="3" t="str">
        <f t="shared" si="518"/>
        <v>Mexico</v>
      </c>
      <c r="P5536" s="3" t="s">
        <v>7012</v>
      </c>
      <c r="Q5536" s="3" t="str">
        <f t="shared" si="519"/>
        <v>Comedies</v>
      </c>
      <c r="R5536" s="3" t="s">
        <v>26564</v>
      </c>
    </row>
    <row r="5537" spans="1:18" x14ac:dyDescent="0.3">
      <c r="A5537" s="3" t="s">
        <v>26565</v>
      </c>
      <c r="B5537" s="3" t="s">
        <v>13</v>
      </c>
      <c r="C5537" s="3" t="s">
        <v>26566</v>
      </c>
      <c r="D5537" s="3" t="s">
        <v>8470</v>
      </c>
      <c r="E5537" s="3" t="s">
        <v>26567</v>
      </c>
      <c r="F5537" s="3" t="s">
        <v>16</v>
      </c>
      <c r="G5537" s="3" t="str">
        <f t="shared" si="520"/>
        <v>April</v>
      </c>
      <c r="H5537" s="3" t="str">
        <f t="shared" si="521"/>
        <v>2017</v>
      </c>
      <c r="I5537" s="3" t="s">
        <v>26568</v>
      </c>
      <c r="J5537" s="3">
        <v>2016</v>
      </c>
      <c r="K5537" s="3" t="s">
        <v>319</v>
      </c>
      <c r="L5537" s="3" t="s">
        <v>271</v>
      </c>
      <c r="M5537" s="3" t="str">
        <f t="shared" si="516"/>
        <v>96</v>
      </c>
      <c r="N5537" s="3" t="str">
        <f t="shared" si="517"/>
        <v>min</v>
      </c>
      <c r="O5537" s="3" t="str">
        <f t="shared" si="518"/>
        <v>United States</v>
      </c>
      <c r="P5537" s="3" t="s">
        <v>1555</v>
      </c>
      <c r="Q5537" s="3" t="str">
        <f t="shared" si="519"/>
        <v>Stand-Up Comedy</v>
      </c>
      <c r="R5537" s="3" t="s">
        <v>26569</v>
      </c>
    </row>
    <row r="5538" spans="1:18" x14ac:dyDescent="0.3">
      <c r="A5538" s="3" t="s">
        <v>26570</v>
      </c>
      <c r="B5538" s="3" t="s">
        <v>13</v>
      </c>
      <c r="C5538" s="3" t="s">
        <v>26571</v>
      </c>
      <c r="D5538" s="3" t="s">
        <v>26572</v>
      </c>
      <c r="E5538" s="3" t="s">
        <v>26573</v>
      </c>
      <c r="F5538" s="3" t="s">
        <v>16</v>
      </c>
      <c r="G5538" s="3" t="str">
        <f t="shared" si="520"/>
        <v>April</v>
      </c>
      <c r="H5538" s="3" t="str">
        <f t="shared" si="521"/>
        <v>2017</v>
      </c>
      <c r="I5538" s="3" t="s">
        <v>26574</v>
      </c>
      <c r="J5538" s="3">
        <v>2017</v>
      </c>
      <c r="K5538" s="3" t="s">
        <v>28</v>
      </c>
      <c r="L5538" s="3" t="s">
        <v>399</v>
      </c>
      <c r="M5538" s="3" t="str">
        <f t="shared" si="516"/>
        <v>85</v>
      </c>
      <c r="N5538" s="3" t="str">
        <f t="shared" si="517"/>
        <v>min</v>
      </c>
      <c r="O5538" s="3" t="str">
        <f t="shared" si="518"/>
        <v>United States</v>
      </c>
      <c r="P5538" s="3" t="s">
        <v>199</v>
      </c>
      <c r="Q5538" s="3" t="str">
        <f t="shared" si="519"/>
        <v>Comedies</v>
      </c>
      <c r="R5538" s="3" t="s">
        <v>26575</v>
      </c>
    </row>
    <row r="5539" spans="1:18" x14ac:dyDescent="0.3">
      <c r="A5539" s="3" t="s">
        <v>26576</v>
      </c>
      <c r="B5539" s="3" t="s">
        <v>23</v>
      </c>
      <c r="C5539" s="3" t="s">
        <v>26577</v>
      </c>
      <c r="D5539" s="3" t="s">
        <v>7418</v>
      </c>
      <c r="E5539" s="3" t="s">
        <v>26578</v>
      </c>
      <c r="F5539" s="3" t="s">
        <v>633</v>
      </c>
      <c r="G5539" s="3" t="str">
        <f t="shared" si="520"/>
        <v>April</v>
      </c>
      <c r="H5539" s="3" t="str">
        <f t="shared" si="521"/>
        <v>2017</v>
      </c>
      <c r="I5539" s="3" t="s">
        <v>26574</v>
      </c>
      <c r="J5539" s="3">
        <v>2016</v>
      </c>
      <c r="K5539" s="3" t="s">
        <v>76</v>
      </c>
      <c r="L5539" s="3" t="s">
        <v>36</v>
      </c>
      <c r="M5539" s="3" t="str">
        <f t="shared" si="516"/>
        <v>1</v>
      </c>
      <c r="N5539" s="3" t="str">
        <f t="shared" si="517"/>
        <v>Season</v>
      </c>
      <c r="O5539" s="3" t="str">
        <f t="shared" si="518"/>
        <v>South Korea</v>
      </c>
      <c r="P5539" s="3" t="s">
        <v>12088</v>
      </c>
      <c r="Q5539" s="3" t="str">
        <f t="shared" si="519"/>
        <v>International TV Shows</v>
      </c>
      <c r="R5539" s="3" t="s">
        <v>26579</v>
      </c>
    </row>
    <row r="5540" spans="1:18" x14ac:dyDescent="0.3">
      <c r="A5540" s="3" t="s">
        <v>26580</v>
      </c>
      <c r="B5540" s="3" t="s">
        <v>23</v>
      </c>
      <c r="C5540" s="3" t="s">
        <v>26581</v>
      </c>
      <c r="D5540" s="3" t="s">
        <v>7418</v>
      </c>
      <c r="E5540" s="3" t="s">
        <v>26582</v>
      </c>
      <c r="F5540" s="3" t="s">
        <v>16</v>
      </c>
      <c r="G5540" s="3" t="str">
        <f t="shared" si="520"/>
        <v>April</v>
      </c>
      <c r="H5540" s="3" t="str">
        <f t="shared" si="521"/>
        <v>2017</v>
      </c>
      <c r="I5540" s="3" t="s">
        <v>26583</v>
      </c>
      <c r="J5540" s="3">
        <v>2017</v>
      </c>
      <c r="K5540" s="3" t="s">
        <v>28</v>
      </c>
      <c r="L5540" s="3" t="s">
        <v>29</v>
      </c>
      <c r="M5540" s="3" t="str">
        <f t="shared" si="516"/>
        <v>2</v>
      </c>
      <c r="N5540" s="3" t="str">
        <f t="shared" si="517"/>
        <v>Seasons</v>
      </c>
      <c r="O5540" s="3" t="str">
        <f t="shared" si="518"/>
        <v>United States</v>
      </c>
      <c r="P5540" s="3" t="s">
        <v>2288</v>
      </c>
      <c r="Q5540" s="3" t="str">
        <f t="shared" si="519"/>
        <v>TV Dramas</v>
      </c>
      <c r="R5540" s="3" t="s">
        <v>26584</v>
      </c>
    </row>
    <row r="5541" spans="1:18" x14ac:dyDescent="0.3">
      <c r="A5541" s="3" t="s">
        <v>26585</v>
      </c>
      <c r="B5541" s="3" t="s">
        <v>13</v>
      </c>
      <c r="C5541" s="3" t="s">
        <v>26586</v>
      </c>
      <c r="D5541" s="3" t="s">
        <v>17857</v>
      </c>
      <c r="E5541" s="3" t="s">
        <v>26587</v>
      </c>
      <c r="F5541" s="3" t="s">
        <v>6198</v>
      </c>
      <c r="G5541" s="3" t="str">
        <f t="shared" si="520"/>
        <v>April</v>
      </c>
      <c r="H5541" s="3" t="str">
        <f t="shared" si="521"/>
        <v>2017</v>
      </c>
      <c r="I5541" s="3" t="s">
        <v>26583</v>
      </c>
      <c r="J5541" s="3">
        <v>2016</v>
      </c>
      <c r="K5541" s="3" t="s">
        <v>28</v>
      </c>
      <c r="L5541" s="3" t="s">
        <v>249</v>
      </c>
      <c r="M5541" s="3" t="str">
        <f t="shared" si="516"/>
        <v>110</v>
      </c>
      <c r="N5541" s="3" t="str">
        <f t="shared" si="517"/>
        <v>min</v>
      </c>
      <c r="O5541" s="3" t="str">
        <f t="shared" si="518"/>
        <v>Spain</v>
      </c>
      <c r="P5541" s="3" t="s">
        <v>574</v>
      </c>
      <c r="Q5541" s="3" t="str">
        <f t="shared" si="519"/>
        <v>Dramas</v>
      </c>
      <c r="R5541" s="3" t="s">
        <v>26588</v>
      </c>
    </row>
    <row r="5542" spans="1:18" x14ac:dyDescent="0.3">
      <c r="A5542" s="3" t="s">
        <v>26589</v>
      </c>
      <c r="B5542" s="3" t="s">
        <v>13</v>
      </c>
      <c r="C5542" s="3" t="s">
        <v>26590</v>
      </c>
      <c r="D5542" s="3" t="s">
        <v>26591</v>
      </c>
      <c r="E5542" s="3" t="s">
        <v>26592</v>
      </c>
      <c r="F5542" s="3" t="s">
        <v>16</v>
      </c>
      <c r="G5542" s="3" t="str">
        <f t="shared" si="520"/>
        <v>April</v>
      </c>
      <c r="H5542" s="3" t="str">
        <f t="shared" si="521"/>
        <v>2017</v>
      </c>
      <c r="I5542" s="3" t="s">
        <v>26583</v>
      </c>
      <c r="J5542" s="3">
        <v>2017</v>
      </c>
      <c r="K5542" s="3" t="s">
        <v>28</v>
      </c>
      <c r="L5542" s="3" t="s">
        <v>1009</v>
      </c>
      <c r="M5542" s="3" t="str">
        <f t="shared" si="516"/>
        <v>89</v>
      </c>
      <c r="N5542" s="3" t="str">
        <f t="shared" si="517"/>
        <v>min</v>
      </c>
      <c r="O5542" s="3" t="str">
        <f t="shared" si="518"/>
        <v>United States</v>
      </c>
      <c r="P5542" s="3" t="s">
        <v>4908</v>
      </c>
      <c r="Q5542" s="3" t="str">
        <f t="shared" si="519"/>
        <v>Comedies</v>
      </c>
      <c r="R5542" s="3" t="s">
        <v>26593</v>
      </c>
    </row>
    <row r="5543" spans="1:18" x14ac:dyDescent="0.3">
      <c r="A5543" s="3" t="s">
        <v>26594</v>
      </c>
      <c r="B5543" s="3" t="s">
        <v>13</v>
      </c>
      <c r="C5543" s="3" t="s">
        <v>26595</v>
      </c>
      <c r="D5543" s="3" t="s">
        <v>26596</v>
      </c>
      <c r="E5543" s="3" t="s">
        <v>26596</v>
      </c>
      <c r="F5543" s="3" t="s">
        <v>16</v>
      </c>
      <c r="G5543" s="3" t="str">
        <f t="shared" si="520"/>
        <v>April</v>
      </c>
      <c r="H5543" s="3" t="str">
        <f t="shared" si="521"/>
        <v>2017</v>
      </c>
      <c r="I5543" s="3" t="s">
        <v>26597</v>
      </c>
      <c r="J5543" s="3">
        <v>2017</v>
      </c>
      <c r="K5543" s="3" t="s">
        <v>2280</v>
      </c>
      <c r="M5543" s="3" t="e">
        <f t="shared" si="516"/>
        <v>#VALUE!</v>
      </c>
      <c r="N5543" s="3" t="e">
        <f t="shared" si="517"/>
        <v>#VALUE!</v>
      </c>
      <c r="O5543" s="3" t="str">
        <f t="shared" si="518"/>
        <v>United States</v>
      </c>
      <c r="P5543" s="3" t="s">
        <v>1721</v>
      </c>
      <c r="Q5543" s="3" t="str">
        <f t="shared" si="519"/>
        <v>Movies</v>
      </c>
      <c r="R5543" s="3" t="s">
        <v>26598</v>
      </c>
    </row>
    <row r="5544" spans="1:18" x14ac:dyDescent="0.3">
      <c r="A5544" s="3" t="s">
        <v>26599</v>
      </c>
      <c r="B5544" s="3" t="s">
        <v>23</v>
      </c>
      <c r="C5544" s="3" t="s">
        <v>26600</v>
      </c>
      <c r="D5544" s="3" t="s">
        <v>7418</v>
      </c>
      <c r="E5544" s="3" t="s">
        <v>26601</v>
      </c>
      <c r="F5544" s="3" t="s">
        <v>154</v>
      </c>
      <c r="G5544" s="3" t="str">
        <f t="shared" si="520"/>
        <v>April</v>
      </c>
      <c r="H5544" s="3" t="str">
        <f t="shared" si="521"/>
        <v>2017</v>
      </c>
      <c r="I5544" s="3" t="s">
        <v>26602</v>
      </c>
      <c r="J5544" s="3">
        <v>2005</v>
      </c>
      <c r="K5544" s="3" t="s">
        <v>28</v>
      </c>
      <c r="L5544" s="3" t="s">
        <v>36</v>
      </c>
      <c r="M5544" s="3" t="str">
        <f t="shared" si="516"/>
        <v>1</v>
      </c>
      <c r="N5544" s="3" t="str">
        <f t="shared" si="517"/>
        <v>Season</v>
      </c>
      <c r="O5544" s="3" t="str">
        <f t="shared" si="518"/>
        <v>Turkey</v>
      </c>
      <c r="P5544" s="3" t="s">
        <v>340</v>
      </c>
      <c r="Q5544" s="3" t="str">
        <f t="shared" si="519"/>
        <v>International TV Shows</v>
      </c>
      <c r="R5544" s="3" t="s">
        <v>26603</v>
      </c>
    </row>
    <row r="5545" spans="1:18" x14ac:dyDescent="0.3">
      <c r="A5545" s="3" t="s">
        <v>26604</v>
      </c>
      <c r="B5545" s="3" t="s">
        <v>13</v>
      </c>
      <c r="C5545" s="3" t="s">
        <v>26605</v>
      </c>
      <c r="D5545" s="3" t="s">
        <v>26606</v>
      </c>
      <c r="E5545" s="3" t="s">
        <v>26607</v>
      </c>
      <c r="F5545" s="3" t="s">
        <v>1685</v>
      </c>
      <c r="G5545" s="3" t="str">
        <f t="shared" si="520"/>
        <v>April</v>
      </c>
      <c r="H5545" s="3" t="str">
        <f t="shared" si="521"/>
        <v>2017</v>
      </c>
      <c r="I5545" s="3" t="s">
        <v>26602</v>
      </c>
      <c r="J5545" s="3">
        <v>2016</v>
      </c>
      <c r="K5545" s="3" t="s">
        <v>28</v>
      </c>
      <c r="L5545" s="3" t="s">
        <v>362</v>
      </c>
      <c r="M5545" s="3" t="str">
        <f t="shared" si="516"/>
        <v>88</v>
      </c>
      <c r="N5545" s="3" t="str">
        <f t="shared" si="517"/>
        <v>min</v>
      </c>
      <c r="O5545" s="3" t="str">
        <f t="shared" si="518"/>
        <v>Brazil</v>
      </c>
      <c r="P5545" s="3" t="s">
        <v>493</v>
      </c>
      <c r="Q5545" s="3" t="str">
        <f t="shared" si="519"/>
        <v>Comedies</v>
      </c>
      <c r="R5545" s="3" t="s">
        <v>26608</v>
      </c>
    </row>
    <row r="5546" spans="1:18" x14ac:dyDescent="0.3">
      <c r="A5546" s="3" t="s">
        <v>26609</v>
      </c>
      <c r="B5546" s="3" t="s">
        <v>13</v>
      </c>
      <c r="C5546" s="3" t="s">
        <v>26610</v>
      </c>
      <c r="D5546" s="3" t="s">
        <v>26611</v>
      </c>
      <c r="E5546" s="3" t="s">
        <v>26612</v>
      </c>
      <c r="F5546" s="3" t="s">
        <v>16</v>
      </c>
      <c r="G5546" s="3" t="str">
        <f t="shared" si="520"/>
        <v>April</v>
      </c>
      <c r="H5546" s="3" t="str">
        <f t="shared" si="521"/>
        <v>2017</v>
      </c>
      <c r="I5546" s="3" t="s">
        <v>26602</v>
      </c>
      <c r="J5546" s="3">
        <v>2016</v>
      </c>
      <c r="K5546" s="3" t="s">
        <v>28</v>
      </c>
      <c r="L5546" s="3" t="s">
        <v>362</v>
      </c>
      <c r="M5546" s="3" t="str">
        <f t="shared" si="516"/>
        <v>88</v>
      </c>
      <c r="N5546" s="3" t="str">
        <f t="shared" si="517"/>
        <v>min</v>
      </c>
      <c r="O5546" s="3" t="str">
        <f t="shared" si="518"/>
        <v>United States</v>
      </c>
      <c r="P5546" s="3" t="s">
        <v>681</v>
      </c>
      <c r="Q5546" s="3" t="str">
        <f t="shared" si="519"/>
        <v>Dramas</v>
      </c>
      <c r="R5546" s="3" t="s">
        <v>26613</v>
      </c>
    </row>
    <row r="5547" spans="1:18" x14ac:dyDescent="0.3">
      <c r="A5547" s="3" t="s">
        <v>26614</v>
      </c>
      <c r="B5547" s="3" t="s">
        <v>13</v>
      </c>
      <c r="C5547" s="3" t="s">
        <v>26615</v>
      </c>
      <c r="D5547" s="3" t="s">
        <v>26616</v>
      </c>
      <c r="E5547" s="3" t="s">
        <v>26617</v>
      </c>
      <c r="F5547" s="3" t="s">
        <v>46</v>
      </c>
      <c r="G5547" s="3" t="str">
        <f t="shared" si="520"/>
        <v>April</v>
      </c>
      <c r="H5547" s="3" t="str">
        <f t="shared" si="521"/>
        <v>2017</v>
      </c>
      <c r="I5547" s="3" t="s">
        <v>26602</v>
      </c>
      <c r="J5547" s="3">
        <v>1971</v>
      </c>
      <c r="K5547" s="3" t="s">
        <v>76</v>
      </c>
      <c r="L5547" s="3" t="s">
        <v>694</v>
      </c>
      <c r="M5547" s="3" t="str">
        <f t="shared" si="516"/>
        <v>143</v>
      </c>
      <c r="N5547" s="3" t="str">
        <f t="shared" si="517"/>
        <v>min</v>
      </c>
      <c r="O5547" s="3" t="str">
        <f t="shared" si="518"/>
        <v>India</v>
      </c>
      <c r="P5547" s="3" t="s">
        <v>2924</v>
      </c>
      <c r="Q5547" s="3" t="str">
        <f t="shared" si="519"/>
        <v>Action &amp; Adventure</v>
      </c>
      <c r="R5547" s="3" t="s">
        <v>26618</v>
      </c>
    </row>
    <row r="5548" spans="1:18" x14ac:dyDescent="0.3">
      <c r="A5548" s="3" t="s">
        <v>26619</v>
      </c>
      <c r="B5548" s="3" t="s">
        <v>13</v>
      </c>
      <c r="C5548" s="3" t="s">
        <v>26620</v>
      </c>
      <c r="D5548" s="3" t="s">
        <v>26621</v>
      </c>
      <c r="E5548" s="3" t="s">
        <v>26622</v>
      </c>
      <c r="F5548" s="3" t="s">
        <v>16</v>
      </c>
      <c r="G5548" s="3" t="str">
        <f t="shared" si="520"/>
        <v>April</v>
      </c>
      <c r="H5548" s="3" t="str">
        <f t="shared" si="521"/>
        <v>2017</v>
      </c>
      <c r="I5548" s="3" t="s">
        <v>26602</v>
      </c>
      <c r="J5548" s="3">
        <v>2015</v>
      </c>
      <c r="K5548" s="3" t="s">
        <v>28</v>
      </c>
      <c r="L5548" s="3" t="s">
        <v>415</v>
      </c>
      <c r="M5548" s="3" t="str">
        <f t="shared" si="516"/>
        <v>83</v>
      </c>
      <c r="N5548" s="3" t="str">
        <f t="shared" si="517"/>
        <v>min</v>
      </c>
      <c r="O5548" s="3" t="str">
        <f t="shared" si="518"/>
        <v>United States</v>
      </c>
      <c r="P5548" s="3" t="s">
        <v>1119</v>
      </c>
      <c r="Q5548" s="3" t="str">
        <f t="shared" si="519"/>
        <v>Dramas</v>
      </c>
      <c r="R5548" s="3" t="s">
        <v>26623</v>
      </c>
    </row>
    <row r="5549" spans="1:18" x14ac:dyDescent="0.3">
      <c r="A5549" s="3" t="s">
        <v>26624</v>
      </c>
      <c r="B5549" s="3" t="s">
        <v>13</v>
      </c>
      <c r="C5549" s="3" t="s">
        <v>26625</v>
      </c>
      <c r="D5549" s="3" t="s">
        <v>26626</v>
      </c>
      <c r="E5549" s="3" t="s">
        <v>26627</v>
      </c>
      <c r="F5549" s="3" t="s">
        <v>46</v>
      </c>
      <c r="G5549" s="3" t="str">
        <f t="shared" si="520"/>
        <v>April</v>
      </c>
      <c r="H5549" s="3" t="str">
        <f t="shared" si="521"/>
        <v>2017</v>
      </c>
      <c r="I5549" s="3" t="s">
        <v>26602</v>
      </c>
      <c r="J5549" s="3">
        <v>2014</v>
      </c>
      <c r="K5549" s="3" t="s">
        <v>76</v>
      </c>
      <c r="L5549" s="3" t="s">
        <v>1065</v>
      </c>
      <c r="M5549" s="3" t="str">
        <f t="shared" si="516"/>
        <v>107</v>
      </c>
      <c r="N5549" s="3" t="str">
        <f t="shared" si="517"/>
        <v>min</v>
      </c>
      <c r="O5549" s="3" t="str">
        <f t="shared" si="518"/>
        <v>India</v>
      </c>
      <c r="P5549" s="3" t="s">
        <v>103</v>
      </c>
      <c r="Q5549" s="3" t="str">
        <f t="shared" si="519"/>
        <v>Dramas</v>
      </c>
      <c r="R5549" s="3" t="s">
        <v>26628</v>
      </c>
    </row>
    <row r="5550" spans="1:18" x14ac:dyDescent="0.3">
      <c r="A5550" s="3" t="s">
        <v>26629</v>
      </c>
      <c r="B5550" s="3" t="s">
        <v>13</v>
      </c>
      <c r="C5550" s="3" t="s">
        <v>26630</v>
      </c>
      <c r="D5550" s="3" t="s">
        <v>26631</v>
      </c>
      <c r="E5550" s="3" t="s">
        <v>7418</v>
      </c>
      <c r="F5550" s="3" t="s">
        <v>16</v>
      </c>
      <c r="G5550" s="3" t="str">
        <f t="shared" si="520"/>
        <v>April</v>
      </c>
      <c r="H5550" s="3" t="str">
        <f t="shared" si="521"/>
        <v>2017</v>
      </c>
      <c r="I5550" s="3" t="s">
        <v>26602</v>
      </c>
      <c r="J5550" s="3">
        <v>2010</v>
      </c>
      <c r="K5550" s="3" t="s">
        <v>28</v>
      </c>
      <c r="L5550" s="3" t="s">
        <v>352</v>
      </c>
      <c r="M5550" s="3" t="str">
        <f t="shared" si="516"/>
        <v>99</v>
      </c>
      <c r="N5550" s="3" t="str">
        <f t="shared" si="517"/>
        <v>min</v>
      </c>
      <c r="O5550" s="3" t="str">
        <f t="shared" si="518"/>
        <v>United States</v>
      </c>
      <c r="P5550" s="3" t="s">
        <v>20</v>
      </c>
      <c r="Q5550" s="3" t="str">
        <f t="shared" si="519"/>
        <v>Documentaries</v>
      </c>
      <c r="R5550" s="3" t="s">
        <v>26632</v>
      </c>
    </row>
    <row r="5551" spans="1:18" x14ac:dyDescent="0.3">
      <c r="A5551" s="3" t="s">
        <v>26633</v>
      </c>
      <c r="B5551" s="3" t="s">
        <v>13</v>
      </c>
      <c r="C5551" s="3" t="s">
        <v>26634</v>
      </c>
      <c r="D5551" s="3" t="s">
        <v>26635</v>
      </c>
      <c r="E5551" s="3" t="s">
        <v>26636</v>
      </c>
      <c r="F5551" s="3" t="s">
        <v>46</v>
      </c>
      <c r="G5551" s="3" t="str">
        <f t="shared" si="520"/>
        <v>April</v>
      </c>
      <c r="H5551" s="3" t="str">
        <f t="shared" si="521"/>
        <v>2017</v>
      </c>
      <c r="I5551" s="3" t="s">
        <v>26602</v>
      </c>
      <c r="J5551" s="3">
        <v>1975</v>
      </c>
      <c r="K5551" s="3" t="s">
        <v>76</v>
      </c>
      <c r="L5551" s="3" t="s">
        <v>6368</v>
      </c>
      <c r="M5551" s="3" t="str">
        <f t="shared" si="516"/>
        <v>134</v>
      </c>
      <c r="N5551" s="3" t="str">
        <f t="shared" si="517"/>
        <v>min</v>
      </c>
      <c r="O5551" s="3" t="str">
        <f t="shared" si="518"/>
        <v>India</v>
      </c>
      <c r="P5551" s="3" t="s">
        <v>1206</v>
      </c>
      <c r="Q5551" s="3" t="str">
        <f t="shared" si="519"/>
        <v>Action &amp; Adventure</v>
      </c>
      <c r="R5551" s="3" t="s">
        <v>26637</v>
      </c>
    </row>
    <row r="5552" spans="1:18" x14ac:dyDescent="0.3">
      <c r="A5552" s="3" t="s">
        <v>26638</v>
      </c>
      <c r="B5552" s="3" t="s">
        <v>13</v>
      </c>
      <c r="C5552" s="3" t="s">
        <v>26639</v>
      </c>
      <c r="D5552" s="3" t="s">
        <v>26640</v>
      </c>
      <c r="E5552" s="3" t="s">
        <v>26641</v>
      </c>
      <c r="F5552" s="3" t="s">
        <v>663</v>
      </c>
      <c r="G5552" s="3" t="str">
        <f t="shared" si="520"/>
        <v>April</v>
      </c>
      <c r="H5552" s="3" t="str">
        <f t="shared" si="521"/>
        <v>2017</v>
      </c>
      <c r="I5552" s="3" t="s">
        <v>26602</v>
      </c>
      <c r="J5552" s="3">
        <v>2017</v>
      </c>
      <c r="K5552" s="3" t="s">
        <v>28</v>
      </c>
      <c r="L5552" s="3" t="s">
        <v>1469</v>
      </c>
      <c r="M5552" s="3" t="str">
        <f t="shared" si="516"/>
        <v>78</v>
      </c>
      <c r="N5552" s="3" t="str">
        <f t="shared" si="517"/>
        <v>min</v>
      </c>
      <c r="O5552" s="3" t="str">
        <f t="shared" si="518"/>
        <v>Spain</v>
      </c>
      <c r="P5552" s="3" t="s">
        <v>103</v>
      </c>
      <c r="Q5552" s="3" t="str">
        <f t="shared" si="519"/>
        <v>Dramas</v>
      </c>
      <c r="R5552" s="3" t="s">
        <v>26642</v>
      </c>
    </row>
    <row r="5553" spans="1:18" x14ac:dyDescent="0.3">
      <c r="A5553" s="3" t="s">
        <v>26643</v>
      </c>
      <c r="B5553" s="3" t="s">
        <v>13</v>
      </c>
      <c r="C5553" s="3" t="s">
        <v>26644</v>
      </c>
      <c r="D5553" s="3" t="s">
        <v>26645</v>
      </c>
      <c r="E5553" s="3" t="s">
        <v>26646</v>
      </c>
      <c r="F5553" s="3" t="s">
        <v>1534</v>
      </c>
      <c r="G5553" s="3" t="str">
        <f t="shared" si="520"/>
        <v>April</v>
      </c>
      <c r="H5553" s="3" t="str">
        <f t="shared" si="521"/>
        <v>2017</v>
      </c>
      <c r="I5553" s="3" t="s">
        <v>26602</v>
      </c>
      <c r="J5553" s="3">
        <v>2016</v>
      </c>
      <c r="K5553" s="3" t="s">
        <v>28</v>
      </c>
      <c r="L5553" s="3" t="s">
        <v>2076</v>
      </c>
      <c r="M5553" s="3" t="str">
        <f t="shared" si="516"/>
        <v>81</v>
      </c>
      <c r="N5553" s="3" t="str">
        <f t="shared" si="517"/>
        <v>min</v>
      </c>
      <c r="O5553" s="3" t="str">
        <f t="shared" si="518"/>
        <v>Argentina</v>
      </c>
      <c r="P5553" s="3" t="s">
        <v>103</v>
      </c>
      <c r="Q5553" s="3" t="str">
        <f t="shared" si="519"/>
        <v>Dramas</v>
      </c>
      <c r="R5553" s="3" t="s">
        <v>26647</v>
      </c>
    </row>
    <row r="5554" spans="1:18" x14ac:dyDescent="0.3">
      <c r="A5554" s="3" t="s">
        <v>26648</v>
      </c>
      <c r="B5554" s="3" t="s">
        <v>13</v>
      </c>
      <c r="C5554" s="3" t="s">
        <v>26649</v>
      </c>
      <c r="D5554" s="3" t="s">
        <v>26650</v>
      </c>
      <c r="E5554" s="3" t="s">
        <v>26651</v>
      </c>
      <c r="F5554" s="3" t="s">
        <v>663</v>
      </c>
      <c r="G5554" s="3" t="str">
        <f t="shared" si="520"/>
        <v>April</v>
      </c>
      <c r="H5554" s="3" t="str">
        <f t="shared" si="521"/>
        <v>2017</v>
      </c>
      <c r="I5554" s="3" t="s">
        <v>26602</v>
      </c>
      <c r="J5554" s="3">
        <v>2016</v>
      </c>
      <c r="K5554" s="3" t="s">
        <v>28</v>
      </c>
      <c r="L5554" s="3" t="s">
        <v>214</v>
      </c>
      <c r="M5554" s="3" t="str">
        <f t="shared" si="516"/>
        <v>106</v>
      </c>
      <c r="N5554" s="3" t="str">
        <f t="shared" si="517"/>
        <v>min</v>
      </c>
      <c r="O5554" s="3" t="str">
        <f t="shared" si="518"/>
        <v>Spain</v>
      </c>
      <c r="P5554" s="3" t="s">
        <v>250</v>
      </c>
      <c r="Q5554" s="3" t="str">
        <f t="shared" si="519"/>
        <v>Dramas</v>
      </c>
      <c r="R5554" s="3" t="s">
        <v>26652</v>
      </c>
    </row>
    <row r="5555" spans="1:18" x14ac:dyDescent="0.3">
      <c r="A5555" s="3" t="s">
        <v>26653</v>
      </c>
      <c r="B5555" s="3" t="s">
        <v>13</v>
      </c>
      <c r="C5555" s="3" t="s">
        <v>26654</v>
      </c>
      <c r="D5555" s="3" t="s">
        <v>7418</v>
      </c>
      <c r="E5555" s="3" t="s">
        <v>26655</v>
      </c>
      <c r="F5555" s="3" t="s">
        <v>75</v>
      </c>
      <c r="G5555" s="3" t="str">
        <f t="shared" si="520"/>
        <v>March</v>
      </c>
      <c r="H5555" s="3" t="str">
        <f t="shared" si="521"/>
        <v>2017</v>
      </c>
      <c r="I5555" s="3" t="s">
        <v>26656</v>
      </c>
      <c r="J5555" s="3">
        <v>2016</v>
      </c>
      <c r="K5555" s="3" t="s">
        <v>28</v>
      </c>
      <c r="L5555" s="3" t="s">
        <v>6061</v>
      </c>
      <c r="M5555" s="3" t="str">
        <f t="shared" si="516"/>
        <v>51</v>
      </c>
      <c r="N5555" s="3" t="str">
        <f t="shared" si="517"/>
        <v>min</v>
      </c>
      <c r="O5555" s="3" t="str">
        <f t="shared" si="518"/>
        <v>United Kingdom</v>
      </c>
      <c r="P5555" s="3" t="s">
        <v>1555</v>
      </c>
      <c r="Q5555" s="3" t="str">
        <f t="shared" si="519"/>
        <v>Stand-Up Comedy</v>
      </c>
      <c r="R5555" s="3" t="s">
        <v>26657</v>
      </c>
    </row>
    <row r="5556" spans="1:18" x14ac:dyDescent="0.3">
      <c r="A5556" s="3" t="s">
        <v>26658</v>
      </c>
      <c r="B5556" s="3" t="s">
        <v>23</v>
      </c>
      <c r="C5556" s="3" t="s">
        <v>26659</v>
      </c>
      <c r="D5556" s="3" t="s">
        <v>26660</v>
      </c>
      <c r="E5556" s="3" t="s">
        <v>26661</v>
      </c>
      <c r="F5556" s="3" t="s">
        <v>7418</v>
      </c>
      <c r="G5556" s="3" t="str">
        <f t="shared" si="520"/>
        <v>March</v>
      </c>
      <c r="H5556" s="3" t="str">
        <f t="shared" si="521"/>
        <v>2017</v>
      </c>
      <c r="I5556" s="3" t="s">
        <v>26656</v>
      </c>
      <c r="J5556" s="3">
        <v>2017</v>
      </c>
      <c r="K5556" s="3" t="s">
        <v>28</v>
      </c>
      <c r="L5556" s="3" t="s">
        <v>36</v>
      </c>
      <c r="M5556" s="3" t="str">
        <f t="shared" si="516"/>
        <v>1</v>
      </c>
      <c r="N5556" s="3" t="str">
        <f t="shared" si="517"/>
        <v>Season</v>
      </c>
      <c r="O5556" s="3" t="str">
        <f t="shared" si="518"/>
        <v>Unknown</v>
      </c>
      <c r="P5556" s="3" t="s">
        <v>1069</v>
      </c>
      <c r="Q5556" s="3" t="str">
        <f t="shared" si="519"/>
        <v>Docuseries</v>
      </c>
      <c r="R5556" s="3" t="s">
        <v>26662</v>
      </c>
    </row>
    <row r="5557" spans="1:18" x14ac:dyDescent="0.3">
      <c r="A5557" s="3" t="s">
        <v>26663</v>
      </c>
      <c r="B5557" s="3" t="s">
        <v>23</v>
      </c>
      <c r="C5557" s="3" t="s">
        <v>26664</v>
      </c>
      <c r="D5557" s="3" t="s">
        <v>26665</v>
      </c>
      <c r="E5557" s="3" t="s">
        <v>26666</v>
      </c>
      <c r="F5557" s="3" t="s">
        <v>75</v>
      </c>
      <c r="G5557" s="3" t="str">
        <f t="shared" si="520"/>
        <v>March</v>
      </c>
      <c r="H5557" s="3" t="str">
        <f t="shared" si="521"/>
        <v>2017</v>
      </c>
      <c r="I5557" s="3" t="s">
        <v>26656</v>
      </c>
      <c r="J5557" s="3">
        <v>2016</v>
      </c>
      <c r="K5557" s="3" t="s">
        <v>28</v>
      </c>
      <c r="L5557" s="3" t="s">
        <v>29</v>
      </c>
      <c r="M5557" s="3" t="str">
        <f t="shared" si="516"/>
        <v>2</v>
      </c>
      <c r="N5557" s="3" t="str">
        <f t="shared" si="517"/>
        <v>Seasons</v>
      </c>
      <c r="O5557" s="3" t="str">
        <f t="shared" si="518"/>
        <v>United Kingdom</v>
      </c>
      <c r="P5557" s="3" t="s">
        <v>20600</v>
      </c>
      <c r="Q5557" s="3" t="str">
        <f t="shared" si="519"/>
        <v>British TV Shows</v>
      </c>
      <c r="R5557" s="3" t="s">
        <v>26667</v>
      </c>
    </row>
    <row r="5558" spans="1:18" x14ac:dyDescent="0.3">
      <c r="A5558" s="3" t="s">
        <v>26668</v>
      </c>
      <c r="B5558" s="3" t="s">
        <v>13</v>
      </c>
      <c r="C5558" s="3" t="s">
        <v>26669</v>
      </c>
      <c r="D5558" s="3" t="s">
        <v>26670</v>
      </c>
      <c r="E5558" s="3" t="s">
        <v>26671</v>
      </c>
      <c r="F5558" s="3" t="s">
        <v>16</v>
      </c>
      <c r="G5558" s="3" t="str">
        <f t="shared" si="520"/>
        <v>March</v>
      </c>
      <c r="H5558" s="3" t="str">
        <f t="shared" si="521"/>
        <v>2017</v>
      </c>
      <c r="I5558" s="3" t="s">
        <v>26656</v>
      </c>
      <c r="J5558" s="3">
        <v>2017</v>
      </c>
      <c r="K5558" s="3" t="s">
        <v>28</v>
      </c>
      <c r="L5558" s="3" t="s">
        <v>379</v>
      </c>
      <c r="M5558" s="3" t="str">
        <f t="shared" si="516"/>
        <v>102</v>
      </c>
      <c r="N5558" s="3" t="str">
        <f t="shared" si="517"/>
        <v>min</v>
      </c>
      <c r="O5558" s="3" t="str">
        <f t="shared" si="518"/>
        <v>United States</v>
      </c>
      <c r="P5558" s="3" t="s">
        <v>1303</v>
      </c>
      <c r="Q5558" s="3" t="str">
        <f t="shared" si="519"/>
        <v>Dramas</v>
      </c>
      <c r="R5558" s="3" t="s">
        <v>26672</v>
      </c>
    </row>
    <row r="5559" spans="1:18" x14ac:dyDescent="0.3">
      <c r="A5559" s="3" t="s">
        <v>26673</v>
      </c>
      <c r="B5559" s="3" t="s">
        <v>13</v>
      </c>
      <c r="C5559" s="3" t="s">
        <v>26674</v>
      </c>
      <c r="D5559" s="3" t="s">
        <v>14647</v>
      </c>
      <c r="E5559" s="3" t="s">
        <v>515</v>
      </c>
      <c r="F5559" s="3" t="s">
        <v>16</v>
      </c>
      <c r="G5559" s="3" t="str">
        <f t="shared" si="520"/>
        <v>March</v>
      </c>
      <c r="H5559" s="3" t="str">
        <f t="shared" si="521"/>
        <v>2017</v>
      </c>
      <c r="I5559" s="3" t="s">
        <v>26675</v>
      </c>
      <c r="J5559" s="3">
        <v>2017</v>
      </c>
      <c r="K5559" s="3" t="s">
        <v>28</v>
      </c>
      <c r="L5559" s="3" t="s">
        <v>777</v>
      </c>
      <c r="M5559" s="3" t="str">
        <f t="shared" si="516"/>
        <v>63</v>
      </c>
      <c r="N5559" s="3" t="str">
        <f t="shared" si="517"/>
        <v>min</v>
      </c>
      <c r="O5559" s="3" t="str">
        <f t="shared" si="518"/>
        <v>United States</v>
      </c>
      <c r="P5559" s="3" t="s">
        <v>1555</v>
      </c>
      <c r="Q5559" s="3" t="str">
        <f t="shared" si="519"/>
        <v>Stand-Up Comedy</v>
      </c>
      <c r="R5559" s="3" t="s">
        <v>26676</v>
      </c>
    </row>
    <row r="5560" spans="1:18" x14ac:dyDescent="0.3">
      <c r="A5560" s="3" t="s">
        <v>26677</v>
      </c>
      <c r="B5560" s="3" t="s">
        <v>23</v>
      </c>
      <c r="C5560" s="3" t="s">
        <v>26678</v>
      </c>
      <c r="D5560" s="3" t="s">
        <v>7418</v>
      </c>
      <c r="E5560" s="3" t="s">
        <v>26679</v>
      </c>
      <c r="F5560" s="3" t="s">
        <v>26680</v>
      </c>
      <c r="G5560" s="3" t="str">
        <f t="shared" si="520"/>
        <v>March</v>
      </c>
      <c r="H5560" s="3" t="str">
        <f t="shared" si="521"/>
        <v>2017</v>
      </c>
      <c r="I5560" s="3" t="s">
        <v>26681</v>
      </c>
      <c r="J5560" s="3">
        <v>2017</v>
      </c>
      <c r="K5560" s="3" t="s">
        <v>242</v>
      </c>
      <c r="L5560" s="3" t="s">
        <v>29</v>
      </c>
      <c r="M5560" s="3" t="str">
        <f t="shared" si="516"/>
        <v>2</v>
      </c>
      <c r="N5560" s="3" t="str">
        <f t="shared" si="517"/>
        <v>Seasons</v>
      </c>
      <c r="O5560" s="3" t="str">
        <f t="shared" si="518"/>
        <v>United States</v>
      </c>
      <c r="P5560" s="3" t="s">
        <v>602</v>
      </c>
      <c r="Q5560" s="3" t="str">
        <f t="shared" si="519"/>
        <v>British TV Shows</v>
      </c>
      <c r="R5560" s="3" t="s">
        <v>26682</v>
      </c>
    </row>
    <row r="5561" spans="1:18" x14ac:dyDescent="0.3">
      <c r="A5561" s="3" t="s">
        <v>26683</v>
      </c>
      <c r="B5561" s="3" t="s">
        <v>13</v>
      </c>
      <c r="C5561" s="3" t="s">
        <v>26684</v>
      </c>
      <c r="D5561" s="3" t="s">
        <v>13204</v>
      </c>
      <c r="E5561" s="3" t="s">
        <v>26685</v>
      </c>
      <c r="F5561" s="3" t="s">
        <v>1685</v>
      </c>
      <c r="G5561" s="3" t="str">
        <f t="shared" si="520"/>
        <v>March</v>
      </c>
      <c r="H5561" s="3" t="str">
        <f t="shared" si="521"/>
        <v>2017</v>
      </c>
      <c r="I5561" s="3" t="s">
        <v>26681</v>
      </c>
      <c r="J5561" s="3">
        <v>2017</v>
      </c>
      <c r="K5561" s="3" t="s">
        <v>28</v>
      </c>
      <c r="L5561" s="3" t="s">
        <v>60</v>
      </c>
      <c r="M5561" s="3" t="str">
        <f t="shared" si="516"/>
        <v>91</v>
      </c>
      <c r="N5561" s="3" t="str">
        <f t="shared" si="517"/>
        <v>min</v>
      </c>
      <c r="O5561" s="3" t="str">
        <f t="shared" si="518"/>
        <v>Brazil</v>
      </c>
      <c r="P5561" s="3" t="s">
        <v>1555</v>
      </c>
      <c r="Q5561" s="3" t="str">
        <f t="shared" si="519"/>
        <v>Stand-Up Comedy</v>
      </c>
      <c r="R5561" s="3" t="s">
        <v>26686</v>
      </c>
    </row>
    <row r="5562" spans="1:18" x14ac:dyDescent="0.3">
      <c r="A5562" s="3" t="s">
        <v>26687</v>
      </c>
      <c r="B5562" s="3" t="s">
        <v>13</v>
      </c>
      <c r="C5562" s="3" t="s">
        <v>26688</v>
      </c>
      <c r="D5562" s="3" t="s">
        <v>26689</v>
      </c>
      <c r="E5562" s="3" t="s">
        <v>26690</v>
      </c>
      <c r="F5562" s="3" t="s">
        <v>16</v>
      </c>
      <c r="G5562" s="3" t="str">
        <f t="shared" si="520"/>
        <v>March</v>
      </c>
      <c r="H5562" s="3" t="str">
        <f t="shared" si="521"/>
        <v>2017</v>
      </c>
      <c r="I5562" s="3" t="s">
        <v>26681</v>
      </c>
      <c r="J5562" s="3">
        <v>2016</v>
      </c>
      <c r="K5562" s="3" t="s">
        <v>76</v>
      </c>
      <c r="L5562" s="3" t="s">
        <v>385</v>
      </c>
      <c r="M5562" s="3" t="str">
        <f t="shared" si="516"/>
        <v>93</v>
      </c>
      <c r="N5562" s="3" t="str">
        <f t="shared" si="517"/>
        <v>min</v>
      </c>
      <c r="O5562" s="3" t="str">
        <f t="shared" si="518"/>
        <v>United States</v>
      </c>
      <c r="P5562" s="3" t="s">
        <v>20</v>
      </c>
      <c r="Q5562" s="3" t="str">
        <f t="shared" si="519"/>
        <v>Documentaries</v>
      </c>
      <c r="R5562" s="3" t="s">
        <v>26691</v>
      </c>
    </row>
    <row r="5563" spans="1:18" x14ac:dyDescent="0.3">
      <c r="A5563" s="3" t="s">
        <v>26692</v>
      </c>
      <c r="B5563" s="3" t="s">
        <v>13</v>
      </c>
      <c r="C5563" s="3" t="s">
        <v>26693</v>
      </c>
      <c r="D5563" s="3" t="s">
        <v>26694</v>
      </c>
      <c r="E5563" s="3" t="s">
        <v>26695</v>
      </c>
      <c r="F5563" s="3" t="s">
        <v>16</v>
      </c>
      <c r="G5563" s="3" t="str">
        <f t="shared" si="520"/>
        <v>March</v>
      </c>
      <c r="H5563" s="3" t="str">
        <f t="shared" si="521"/>
        <v>2017</v>
      </c>
      <c r="I5563" s="3" t="s">
        <v>26681</v>
      </c>
      <c r="J5563" s="3">
        <v>2017</v>
      </c>
      <c r="K5563" s="3" t="s">
        <v>28</v>
      </c>
      <c r="L5563" s="3" t="s">
        <v>385</v>
      </c>
      <c r="M5563" s="3" t="str">
        <f t="shared" si="516"/>
        <v>93</v>
      </c>
      <c r="N5563" s="3" t="str">
        <f t="shared" si="517"/>
        <v>min</v>
      </c>
      <c r="O5563" s="3" t="str">
        <f t="shared" si="518"/>
        <v>United States</v>
      </c>
      <c r="P5563" s="3" t="s">
        <v>681</v>
      </c>
      <c r="Q5563" s="3" t="str">
        <f t="shared" si="519"/>
        <v>Dramas</v>
      </c>
      <c r="R5563" s="3" t="s">
        <v>26696</v>
      </c>
    </row>
    <row r="5564" spans="1:18" x14ac:dyDescent="0.3">
      <c r="A5564" s="3" t="s">
        <v>26697</v>
      </c>
      <c r="B5564" s="3" t="s">
        <v>23</v>
      </c>
      <c r="C5564" s="3" t="s">
        <v>6657</v>
      </c>
      <c r="D5564" s="3" t="s">
        <v>17356</v>
      </c>
      <c r="E5564" s="3" t="s">
        <v>6657</v>
      </c>
      <c r="F5564" s="3" t="s">
        <v>16</v>
      </c>
      <c r="G5564" s="3" t="str">
        <f t="shared" si="520"/>
        <v>March</v>
      </c>
      <c r="H5564" s="3" t="str">
        <f t="shared" si="521"/>
        <v>2017</v>
      </c>
      <c r="I5564" s="3" t="s">
        <v>26698</v>
      </c>
      <c r="J5564" s="3">
        <v>2017</v>
      </c>
      <c r="K5564" s="3" t="s">
        <v>28</v>
      </c>
      <c r="L5564" s="3" t="s">
        <v>36</v>
      </c>
      <c r="M5564" s="3" t="str">
        <f t="shared" si="516"/>
        <v>1</v>
      </c>
      <c r="N5564" s="3" t="str">
        <f t="shared" si="517"/>
        <v>Season</v>
      </c>
      <c r="O5564" s="3" t="str">
        <f t="shared" si="518"/>
        <v>United States</v>
      </c>
      <c r="P5564" s="3" t="s">
        <v>2126</v>
      </c>
      <c r="Q5564" s="3" t="str">
        <f t="shared" si="519"/>
        <v>Stand-Up Comedy &amp; Talk Shows</v>
      </c>
      <c r="R5564" s="3" t="s">
        <v>26699</v>
      </c>
    </row>
    <row r="5565" spans="1:18" x14ac:dyDescent="0.3">
      <c r="A5565" s="3" t="s">
        <v>26700</v>
      </c>
      <c r="B5565" s="3" t="s">
        <v>23</v>
      </c>
      <c r="C5565" s="3" t="s">
        <v>26701</v>
      </c>
      <c r="D5565" s="3" t="s">
        <v>7418</v>
      </c>
      <c r="E5565" s="3" t="s">
        <v>26702</v>
      </c>
      <c r="F5565" s="3" t="s">
        <v>351</v>
      </c>
      <c r="G5565" s="3" t="str">
        <f t="shared" si="520"/>
        <v>March</v>
      </c>
      <c r="H5565" s="3" t="str">
        <f t="shared" si="521"/>
        <v>2017</v>
      </c>
      <c r="I5565" s="3" t="s">
        <v>26703</v>
      </c>
      <c r="J5565" s="3">
        <v>2015</v>
      </c>
      <c r="K5565" s="3" t="s">
        <v>76</v>
      </c>
      <c r="L5565" s="3" t="s">
        <v>36</v>
      </c>
      <c r="M5565" s="3" t="str">
        <f t="shared" si="516"/>
        <v>1</v>
      </c>
      <c r="N5565" s="3" t="str">
        <f t="shared" si="517"/>
        <v>Season</v>
      </c>
      <c r="O5565" s="3" t="str">
        <f t="shared" si="518"/>
        <v>Japan</v>
      </c>
      <c r="P5565" s="3" t="s">
        <v>3266</v>
      </c>
      <c r="Q5565" s="3" t="str">
        <f t="shared" si="519"/>
        <v>Anime Series</v>
      </c>
      <c r="R5565" s="3" t="s">
        <v>26704</v>
      </c>
    </row>
    <row r="5566" spans="1:18" x14ac:dyDescent="0.3">
      <c r="A5566" s="3" t="s">
        <v>26705</v>
      </c>
      <c r="B5566" s="3" t="s">
        <v>13</v>
      </c>
      <c r="C5566" s="3" t="s">
        <v>26706</v>
      </c>
      <c r="D5566" s="3" t="s">
        <v>26707</v>
      </c>
      <c r="E5566" s="3" t="s">
        <v>26708</v>
      </c>
      <c r="F5566" s="3" t="s">
        <v>16</v>
      </c>
      <c r="G5566" s="3" t="str">
        <f t="shared" si="520"/>
        <v>March</v>
      </c>
      <c r="H5566" s="3" t="str">
        <f t="shared" si="521"/>
        <v>2017</v>
      </c>
      <c r="I5566" s="3" t="s">
        <v>26709</v>
      </c>
      <c r="J5566" s="3">
        <v>2016</v>
      </c>
      <c r="K5566" s="3" t="s">
        <v>28</v>
      </c>
      <c r="L5566" s="3" t="s">
        <v>206</v>
      </c>
      <c r="M5566" s="3" t="str">
        <f t="shared" si="516"/>
        <v>97</v>
      </c>
      <c r="N5566" s="3" t="str">
        <f t="shared" si="517"/>
        <v>min</v>
      </c>
      <c r="O5566" s="3" t="str">
        <f t="shared" si="518"/>
        <v>United States</v>
      </c>
      <c r="P5566" s="3" t="s">
        <v>20</v>
      </c>
      <c r="Q5566" s="3" t="str">
        <f t="shared" si="519"/>
        <v>Documentaries</v>
      </c>
      <c r="R5566" s="3" t="s">
        <v>26710</v>
      </c>
    </row>
    <row r="5567" spans="1:18" x14ac:dyDescent="0.3">
      <c r="A5567" s="3" t="s">
        <v>26711</v>
      </c>
      <c r="B5567" s="3" t="s">
        <v>13</v>
      </c>
      <c r="C5567" s="3" t="s">
        <v>26712</v>
      </c>
      <c r="D5567" s="3" t="s">
        <v>26713</v>
      </c>
      <c r="E5567" s="3" t="s">
        <v>26714</v>
      </c>
      <c r="F5567" s="3" t="s">
        <v>16</v>
      </c>
      <c r="G5567" s="3" t="str">
        <f t="shared" si="520"/>
        <v>March</v>
      </c>
      <c r="H5567" s="3" t="str">
        <f t="shared" si="521"/>
        <v>2017</v>
      </c>
      <c r="I5567" s="3" t="s">
        <v>26715</v>
      </c>
      <c r="J5567" s="3">
        <v>2017</v>
      </c>
      <c r="K5567" s="3" t="s">
        <v>76</v>
      </c>
      <c r="L5567" s="3" t="s">
        <v>562</v>
      </c>
      <c r="M5567" s="3" t="str">
        <f t="shared" si="516"/>
        <v>92</v>
      </c>
      <c r="N5567" s="3" t="str">
        <f t="shared" si="517"/>
        <v>min</v>
      </c>
      <c r="O5567" s="3" t="str">
        <f t="shared" si="518"/>
        <v>United States</v>
      </c>
      <c r="P5567" s="3" t="s">
        <v>708</v>
      </c>
      <c r="Q5567" s="3" t="str">
        <f t="shared" si="519"/>
        <v>Comedies</v>
      </c>
      <c r="R5567" s="3" t="s">
        <v>26716</v>
      </c>
    </row>
    <row r="5568" spans="1:18" x14ac:dyDescent="0.3">
      <c r="A5568" s="3" t="s">
        <v>26717</v>
      </c>
      <c r="B5568" s="3" t="s">
        <v>23</v>
      </c>
      <c r="C5568" s="3" t="s">
        <v>26718</v>
      </c>
      <c r="D5568" s="3" t="s">
        <v>7418</v>
      </c>
      <c r="E5568" s="3" t="s">
        <v>26719</v>
      </c>
      <c r="F5568" s="3" t="s">
        <v>16</v>
      </c>
      <c r="G5568" s="3" t="str">
        <f t="shared" si="520"/>
        <v>March</v>
      </c>
      <c r="H5568" s="3" t="str">
        <f t="shared" si="521"/>
        <v>2017</v>
      </c>
      <c r="I5568" s="3" t="s">
        <v>26715</v>
      </c>
      <c r="J5568" s="3">
        <v>2017</v>
      </c>
      <c r="K5568" s="3" t="s">
        <v>170</v>
      </c>
      <c r="L5568" s="3" t="s">
        <v>36</v>
      </c>
      <c r="M5568" s="3" t="str">
        <f t="shared" si="516"/>
        <v>1</v>
      </c>
      <c r="N5568" s="3" t="str">
        <f t="shared" si="517"/>
        <v>Season</v>
      </c>
      <c r="O5568" s="3" t="str">
        <f t="shared" si="518"/>
        <v>United States</v>
      </c>
      <c r="P5568" s="3" t="s">
        <v>243</v>
      </c>
      <c r="Q5568" s="3" t="str">
        <f t="shared" si="519"/>
        <v>Kids' TV</v>
      </c>
      <c r="R5568" s="3" t="s">
        <v>26720</v>
      </c>
    </row>
    <row r="5569" spans="1:18" x14ac:dyDescent="0.3">
      <c r="A5569" s="3" t="s">
        <v>26721</v>
      </c>
      <c r="B5569" s="3" t="s">
        <v>23</v>
      </c>
      <c r="C5569" s="3" t="s">
        <v>26722</v>
      </c>
      <c r="D5569" s="3" t="s">
        <v>7418</v>
      </c>
      <c r="E5569" s="3" t="s">
        <v>7418</v>
      </c>
      <c r="F5569" s="3" t="s">
        <v>183</v>
      </c>
      <c r="G5569" s="3" t="str">
        <f t="shared" si="520"/>
        <v>March</v>
      </c>
      <c r="H5569" s="3" t="str">
        <f t="shared" si="521"/>
        <v>2017</v>
      </c>
      <c r="I5569" s="3" t="s">
        <v>26715</v>
      </c>
      <c r="J5569" s="3">
        <v>2015</v>
      </c>
      <c r="K5569" s="3" t="s">
        <v>28</v>
      </c>
      <c r="L5569" s="3" t="s">
        <v>231</v>
      </c>
      <c r="M5569" s="3" t="str">
        <f t="shared" si="516"/>
        <v>3</v>
      </c>
      <c r="N5569" s="3" t="str">
        <f t="shared" si="517"/>
        <v>Seasons</v>
      </c>
      <c r="O5569" s="3" t="str">
        <f t="shared" si="518"/>
        <v>Australia</v>
      </c>
      <c r="P5569" s="3" t="s">
        <v>373</v>
      </c>
      <c r="Q5569" s="3" t="str">
        <f t="shared" si="519"/>
        <v>Reality TV</v>
      </c>
      <c r="R5569" s="3" t="s">
        <v>26723</v>
      </c>
    </row>
    <row r="5570" spans="1:18" x14ac:dyDescent="0.3">
      <c r="A5570" s="3" t="s">
        <v>26724</v>
      </c>
      <c r="B5570" s="3" t="s">
        <v>13</v>
      </c>
      <c r="C5570" s="3" t="s">
        <v>26725</v>
      </c>
      <c r="D5570" s="3" t="s">
        <v>26726</v>
      </c>
      <c r="E5570" s="3" t="s">
        <v>26727</v>
      </c>
      <c r="F5570" s="3" t="s">
        <v>633</v>
      </c>
      <c r="G5570" s="3" t="str">
        <f t="shared" si="520"/>
        <v>March</v>
      </c>
      <c r="H5570" s="3" t="str">
        <f t="shared" si="521"/>
        <v>2017</v>
      </c>
      <c r="I5570" s="3" t="s">
        <v>26715</v>
      </c>
      <c r="J5570" s="3">
        <v>2016</v>
      </c>
      <c r="K5570" s="3" t="s">
        <v>28</v>
      </c>
      <c r="L5570" s="3" t="s">
        <v>3590</v>
      </c>
      <c r="M5570" s="3" t="str">
        <f t="shared" si="516"/>
        <v>137</v>
      </c>
      <c r="N5570" s="3" t="str">
        <f t="shared" si="517"/>
        <v>min</v>
      </c>
      <c r="O5570" s="3" t="str">
        <f t="shared" si="518"/>
        <v>South Korea</v>
      </c>
      <c r="P5570" s="3" t="s">
        <v>250</v>
      </c>
      <c r="Q5570" s="3" t="str">
        <f t="shared" si="519"/>
        <v>Dramas</v>
      </c>
      <c r="R5570" s="3" t="s">
        <v>26728</v>
      </c>
    </row>
    <row r="5571" spans="1:18" x14ac:dyDescent="0.3">
      <c r="A5571" s="3" t="s">
        <v>26729</v>
      </c>
      <c r="B5571" s="3" t="s">
        <v>23</v>
      </c>
      <c r="C5571" s="3" t="s">
        <v>26730</v>
      </c>
      <c r="D5571" s="3" t="s">
        <v>7418</v>
      </c>
      <c r="E5571" s="3" t="s">
        <v>26731</v>
      </c>
      <c r="F5571" s="3" t="s">
        <v>351</v>
      </c>
      <c r="G5571" s="3" t="str">
        <f t="shared" si="520"/>
        <v>March</v>
      </c>
      <c r="H5571" s="3" t="str">
        <f t="shared" si="521"/>
        <v>2017</v>
      </c>
      <c r="I5571" s="3" t="s">
        <v>26715</v>
      </c>
      <c r="J5571" s="3">
        <v>2017</v>
      </c>
      <c r="K5571" s="3" t="s">
        <v>110</v>
      </c>
      <c r="L5571" s="3" t="s">
        <v>36</v>
      </c>
      <c r="M5571" s="3" t="str">
        <f t="shared" ref="M5571:M5634" si="522">LEFT(L5571, FIND(" ",L5571)-1)</f>
        <v>1</v>
      </c>
      <c r="N5571" s="3" t="str">
        <f t="shared" ref="N5571:N5634" si="523">MID(L5571,FIND(" ",L5571)+1,20)</f>
        <v>Season</v>
      </c>
      <c r="O5571" s="3" t="str">
        <f t="shared" ref="O5571:O5634" si="524">LEFT(F5571,FIND(",",F5571&amp;",")-1)</f>
        <v>Japan</v>
      </c>
      <c r="P5571" s="3" t="s">
        <v>340</v>
      </c>
      <c r="Q5571" s="3" t="str">
        <f t="shared" ref="Q5571:Q5634" si="525">LEFT(P5571,FIND(",",P5571&amp;",")-1)</f>
        <v>International TV Shows</v>
      </c>
      <c r="R5571" s="3" t="s">
        <v>26732</v>
      </c>
    </row>
    <row r="5572" spans="1:18" x14ac:dyDescent="0.3">
      <c r="A5572" s="3" t="s">
        <v>26733</v>
      </c>
      <c r="B5572" s="3" t="s">
        <v>13</v>
      </c>
      <c r="C5572" s="3" t="s">
        <v>26734</v>
      </c>
      <c r="D5572" s="3" t="s">
        <v>26735</v>
      </c>
      <c r="E5572" s="3" t="s">
        <v>26736</v>
      </c>
      <c r="F5572" s="3" t="s">
        <v>16004</v>
      </c>
      <c r="G5572" s="3" t="str">
        <f t="shared" ref="G5572:G5635" si="526">LEFT(I5572, FIND(" ",I5572)-1)</f>
        <v>March</v>
      </c>
      <c r="H5572" s="3" t="str">
        <f t="shared" ref="H5572:H5635" si="527">RIGHT(I5572,4)</f>
        <v>2017</v>
      </c>
      <c r="I5572" s="3" t="s">
        <v>26737</v>
      </c>
      <c r="J5572" s="3">
        <v>1992</v>
      </c>
      <c r="K5572" s="3" t="s">
        <v>59</v>
      </c>
      <c r="L5572" s="3" t="s">
        <v>694</v>
      </c>
      <c r="M5572" s="3" t="str">
        <f t="shared" si="522"/>
        <v>143</v>
      </c>
      <c r="N5572" s="3" t="str">
        <f t="shared" si="523"/>
        <v>min</v>
      </c>
      <c r="O5572" s="3" t="str">
        <f t="shared" si="524"/>
        <v>United Kingdom</v>
      </c>
      <c r="P5572" s="3" t="s">
        <v>1494</v>
      </c>
      <c r="Q5572" s="3" t="str">
        <f t="shared" si="525"/>
        <v>Classic Movies</v>
      </c>
      <c r="R5572" s="3" t="s">
        <v>26738</v>
      </c>
    </row>
    <row r="5573" spans="1:18" x14ac:dyDescent="0.3">
      <c r="A5573" s="3" t="s">
        <v>26739</v>
      </c>
      <c r="B5573" s="3" t="s">
        <v>13</v>
      </c>
      <c r="C5573" s="3" t="s">
        <v>26740</v>
      </c>
      <c r="D5573" s="3" t="s">
        <v>26741</v>
      </c>
      <c r="E5573" s="3" t="s">
        <v>26742</v>
      </c>
      <c r="F5573" s="3" t="s">
        <v>46</v>
      </c>
      <c r="G5573" s="3" t="str">
        <f t="shared" si="526"/>
        <v>March</v>
      </c>
      <c r="H5573" s="3" t="str">
        <f t="shared" si="527"/>
        <v>2017</v>
      </c>
      <c r="I5573" s="3" t="s">
        <v>26743</v>
      </c>
      <c r="J5573" s="3">
        <v>2001</v>
      </c>
      <c r="K5573" s="3" t="s">
        <v>319</v>
      </c>
      <c r="L5573" s="3" t="s">
        <v>18901</v>
      </c>
      <c r="M5573" s="3" t="str">
        <f t="shared" si="522"/>
        <v>168</v>
      </c>
      <c r="N5573" s="3" t="str">
        <f t="shared" si="523"/>
        <v>min</v>
      </c>
      <c r="O5573" s="3" t="str">
        <f t="shared" si="524"/>
        <v>India</v>
      </c>
      <c r="P5573" s="3" t="s">
        <v>257</v>
      </c>
      <c r="Q5573" s="3" t="str">
        <f t="shared" si="525"/>
        <v>Action &amp; Adventure</v>
      </c>
      <c r="R5573" s="3" t="s">
        <v>26744</v>
      </c>
    </row>
    <row r="5574" spans="1:18" x14ac:dyDescent="0.3">
      <c r="A5574" s="3" t="s">
        <v>26745</v>
      </c>
      <c r="B5574" s="3" t="s">
        <v>13</v>
      </c>
      <c r="C5574" s="3" t="s">
        <v>26746</v>
      </c>
      <c r="D5574" s="3" t="s">
        <v>26747</v>
      </c>
      <c r="E5574" s="3" t="s">
        <v>26748</v>
      </c>
      <c r="F5574" s="3" t="s">
        <v>937</v>
      </c>
      <c r="G5574" s="3" t="str">
        <f t="shared" si="526"/>
        <v>March</v>
      </c>
      <c r="H5574" s="3" t="str">
        <f t="shared" si="527"/>
        <v>2017</v>
      </c>
      <c r="I5574" s="3" t="s">
        <v>26743</v>
      </c>
      <c r="J5574" s="3">
        <v>2006</v>
      </c>
      <c r="K5574" s="3" t="s">
        <v>28</v>
      </c>
      <c r="L5574" s="3" t="s">
        <v>628</v>
      </c>
      <c r="M5574" s="3" t="str">
        <f t="shared" si="522"/>
        <v>117</v>
      </c>
      <c r="N5574" s="3" t="str">
        <f t="shared" si="523"/>
        <v>min</v>
      </c>
      <c r="O5574" s="3" t="str">
        <f t="shared" si="524"/>
        <v>Canada</v>
      </c>
      <c r="P5574" s="3" t="s">
        <v>1126</v>
      </c>
      <c r="Q5574" s="3" t="str">
        <f t="shared" si="525"/>
        <v>Action &amp; Adventure</v>
      </c>
      <c r="R5574" s="3" t="s">
        <v>26749</v>
      </c>
    </row>
    <row r="5575" spans="1:18" x14ac:dyDescent="0.3">
      <c r="A5575" s="3" t="s">
        <v>26750</v>
      </c>
      <c r="B5575" s="3" t="s">
        <v>13</v>
      </c>
      <c r="C5575" s="3" t="s">
        <v>26751</v>
      </c>
      <c r="D5575" s="3" t="s">
        <v>26752</v>
      </c>
      <c r="E5575" s="3" t="s">
        <v>26753</v>
      </c>
      <c r="F5575" s="3" t="s">
        <v>75</v>
      </c>
      <c r="G5575" s="3" t="str">
        <f t="shared" si="526"/>
        <v>March</v>
      </c>
      <c r="H5575" s="3" t="str">
        <f t="shared" si="527"/>
        <v>2017</v>
      </c>
      <c r="I5575" s="3" t="s">
        <v>26743</v>
      </c>
      <c r="J5575" s="3">
        <v>2016</v>
      </c>
      <c r="K5575" s="3" t="s">
        <v>110</v>
      </c>
      <c r="L5575" s="3" t="s">
        <v>532</v>
      </c>
      <c r="M5575" s="3" t="str">
        <f t="shared" si="522"/>
        <v>87</v>
      </c>
      <c r="N5575" s="3" t="str">
        <f t="shared" si="523"/>
        <v>min</v>
      </c>
      <c r="O5575" s="3" t="str">
        <f t="shared" si="524"/>
        <v>United Kingdom</v>
      </c>
      <c r="P5575" s="3" t="s">
        <v>26754</v>
      </c>
      <c r="Q5575" s="3" t="str">
        <f t="shared" si="525"/>
        <v>Documentaries</v>
      </c>
      <c r="R5575" s="3" t="s">
        <v>26755</v>
      </c>
    </row>
    <row r="5576" spans="1:18" x14ac:dyDescent="0.3">
      <c r="A5576" s="3" t="s">
        <v>26756</v>
      </c>
      <c r="B5576" s="3" t="s">
        <v>13</v>
      </c>
      <c r="C5576" s="3" t="s">
        <v>26757</v>
      </c>
      <c r="D5576" s="3" t="s">
        <v>26758</v>
      </c>
      <c r="E5576" s="3" t="s">
        <v>26759</v>
      </c>
      <c r="F5576" s="3" t="s">
        <v>46</v>
      </c>
      <c r="G5576" s="3" t="str">
        <f t="shared" si="526"/>
        <v>March</v>
      </c>
      <c r="H5576" s="3" t="str">
        <f t="shared" si="527"/>
        <v>2017</v>
      </c>
      <c r="I5576" s="3" t="s">
        <v>26743</v>
      </c>
      <c r="J5576" s="3">
        <v>2001</v>
      </c>
      <c r="K5576" s="3" t="s">
        <v>76</v>
      </c>
      <c r="L5576" s="3" t="s">
        <v>12566</v>
      </c>
      <c r="M5576" s="3" t="str">
        <f t="shared" si="522"/>
        <v>160</v>
      </c>
      <c r="N5576" s="3" t="str">
        <f t="shared" si="523"/>
        <v>min</v>
      </c>
      <c r="O5576" s="3" t="str">
        <f t="shared" si="524"/>
        <v>India</v>
      </c>
      <c r="P5576" s="3" t="s">
        <v>521</v>
      </c>
      <c r="Q5576" s="3" t="str">
        <f t="shared" si="525"/>
        <v>Action &amp; Adventure</v>
      </c>
      <c r="R5576" s="3" t="s">
        <v>26760</v>
      </c>
    </row>
    <row r="5577" spans="1:18" x14ac:dyDescent="0.3">
      <c r="A5577" s="3" t="s">
        <v>26761</v>
      </c>
      <c r="B5577" s="3" t="s">
        <v>23</v>
      </c>
      <c r="C5577" s="3" t="s">
        <v>26762</v>
      </c>
      <c r="D5577" s="3" t="s">
        <v>7418</v>
      </c>
      <c r="E5577" s="3" t="s">
        <v>7418</v>
      </c>
      <c r="F5577" s="3" t="s">
        <v>16</v>
      </c>
      <c r="G5577" s="3" t="str">
        <f t="shared" si="526"/>
        <v>March</v>
      </c>
      <c r="H5577" s="3" t="str">
        <f t="shared" si="527"/>
        <v>2017</v>
      </c>
      <c r="I5577" s="3" t="s">
        <v>26763</v>
      </c>
      <c r="J5577" s="3">
        <v>2016</v>
      </c>
      <c r="K5577" s="3" t="s">
        <v>110</v>
      </c>
      <c r="L5577" s="3" t="s">
        <v>36</v>
      </c>
      <c r="M5577" s="3" t="str">
        <f t="shared" si="522"/>
        <v>1</v>
      </c>
      <c r="N5577" s="3" t="str">
        <f t="shared" si="523"/>
        <v>Season</v>
      </c>
      <c r="O5577" s="3" t="str">
        <f t="shared" si="524"/>
        <v>United States</v>
      </c>
      <c r="P5577" s="3" t="s">
        <v>1259</v>
      </c>
      <c r="Q5577" s="3" t="str">
        <f t="shared" si="525"/>
        <v>Reality TV</v>
      </c>
      <c r="R5577" s="3" t="s">
        <v>26764</v>
      </c>
    </row>
    <row r="5578" spans="1:18" x14ac:dyDescent="0.3">
      <c r="A5578" s="3" t="s">
        <v>26765</v>
      </c>
      <c r="B5578" s="3" t="s">
        <v>13</v>
      </c>
      <c r="C5578" s="3" t="s">
        <v>26766</v>
      </c>
      <c r="D5578" s="3" t="s">
        <v>14647</v>
      </c>
      <c r="E5578" s="3" t="s">
        <v>26767</v>
      </c>
      <c r="F5578" s="3" t="s">
        <v>16</v>
      </c>
      <c r="G5578" s="3" t="str">
        <f t="shared" si="526"/>
        <v>March</v>
      </c>
      <c r="H5578" s="3" t="str">
        <f t="shared" si="527"/>
        <v>2017</v>
      </c>
      <c r="I5578" s="3" t="s">
        <v>26763</v>
      </c>
      <c r="J5578" s="3">
        <v>2017</v>
      </c>
      <c r="K5578" s="3" t="s">
        <v>28</v>
      </c>
      <c r="L5578" s="3" t="s">
        <v>2256</v>
      </c>
      <c r="M5578" s="3" t="str">
        <f t="shared" si="522"/>
        <v>62</v>
      </c>
      <c r="N5578" s="3" t="str">
        <f t="shared" si="523"/>
        <v>min</v>
      </c>
      <c r="O5578" s="3" t="str">
        <f t="shared" si="524"/>
        <v>United States</v>
      </c>
      <c r="P5578" s="3" t="s">
        <v>1555</v>
      </c>
      <c r="Q5578" s="3" t="str">
        <f t="shared" si="525"/>
        <v>Stand-Up Comedy</v>
      </c>
      <c r="R5578" s="3" t="s">
        <v>26768</v>
      </c>
    </row>
    <row r="5579" spans="1:18" x14ac:dyDescent="0.3">
      <c r="A5579" s="3" t="s">
        <v>26769</v>
      </c>
      <c r="B5579" s="3" t="s">
        <v>13</v>
      </c>
      <c r="C5579" s="3" t="s">
        <v>26770</v>
      </c>
      <c r="D5579" s="3" t="s">
        <v>26771</v>
      </c>
      <c r="E5579" s="3" t="s">
        <v>26772</v>
      </c>
      <c r="F5579" s="3" t="s">
        <v>7011</v>
      </c>
      <c r="G5579" s="3" t="str">
        <f t="shared" si="526"/>
        <v>March</v>
      </c>
      <c r="H5579" s="3" t="str">
        <f t="shared" si="527"/>
        <v>2017</v>
      </c>
      <c r="I5579" s="3" t="s">
        <v>26773</v>
      </c>
      <c r="J5579" s="3">
        <v>2016</v>
      </c>
      <c r="K5579" s="3" t="s">
        <v>28</v>
      </c>
      <c r="L5579" s="3" t="s">
        <v>902</v>
      </c>
      <c r="M5579" s="3" t="str">
        <f t="shared" si="522"/>
        <v>109</v>
      </c>
      <c r="N5579" s="3" t="str">
        <f t="shared" si="523"/>
        <v>min</v>
      </c>
      <c r="O5579" s="3" t="str">
        <f t="shared" si="524"/>
        <v>Portugal</v>
      </c>
      <c r="P5579" s="3" t="s">
        <v>4335</v>
      </c>
      <c r="Q5579" s="3" t="str">
        <f t="shared" si="525"/>
        <v>Dramas</v>
      </c>
      <c r="R5579" s="3" t="s">
        <v>26774</v>
      </c>
    </row>
    <row r="5580" spans="1:18" x14ac:dyDescent="0.3">
      <c r="A5580" s="3" t="s">
        <v>26775</v>
      </c>
      <c r="B5580" s="3" t="s">
        <v>23</v>
      </c>
      <c r="C5580" s="3" t="s">
        <v>26776</v>
      </c>
      <c r="D5580" s="3" t="s">
        <v>7418</v>
      </c>
      <c r="E5580" s="3" t="s">
        <v>26777</v>
      </c>
      <c r="F5580" s="3" t="s">
        <v>16</v>
      </c>
      <c r="G5580" s="3" t="str">
        <f t="shared" si="526"/>
        <v>March</v>
      </c>
      <c r="H5580" s="3" t="str">
        <f t="shared" si="527"/>
        <v>2017</v>
      </c>
      <c r="I5580" s="3" t="s">
        <v>26773</v>
      </c>
      <c r="J5580" s="3">
        <v>2017</v>
      </c>
      <c r="K5580" s="3" t="s">
        <v>242</v>
      </c>
      <c r="L5580" s="3" t="s">
        <v>36</v>
      </c>
      <c r="M5580" s="3" t="str">
        <f t="shared" si="522"/>
        <v>1</v>
      </c>
      <c r="N5580" s="3" t="str">
        <f t="shared" si="523"/>
        <v>Season</v>
      </c>
      <c r="O5580" s="3" t="str">
        <f t="shared" si="524"/>
        <v>United States</v>
      </c>
      <c r="P5580" s="3" t="s">
        <v>264</v>
      </c>
      <c r="Q5580" s="3" t="str">
        <f t="shared" si="525"/>
        <v>Kids' TV</v>
      </c>
      <c r="R5580" s="3" t="s">
        <v>26778</v>
      </c>
    </row>
    <row r="5581" spans="1:18" x14ac:dyDescent="0.3">
      <c r="A5581" s="3" t="s">
        <v>26779</v>
      </c>
      <c r="B5581" s="3" t="s">
        <v>13</v>
      </c>
      <c r="C5581" s="3" t="s">
        <v>26780</v>
      </c>
      <c r="D5581" s="3" t="s">
        <v>26781</v>
      </c>
      <c r="E5581" s="3" t="s">
        <v>26782</v>
      </c>
      <c r="F5581" s="3" t="s">
        <v>16</v>
      </c>
      <c r="G5581" s="3" t="str">
        <f t="shared" si="526"/>
        <v>March</v>
      </c>
      <c r="H5581" s="3" t="str">
        <f t="shared" si="527"/>
        <v>2017</v>
      </c>
      <c r="I5581" s="3" t="s">
        <v>26773</v>
      </c>
      <c r="J5581" s="3">
        <v>2017</v>
      </c>
      <c r="K5581" s="3" t="s">
        <v>28</v>
      </c>
      <c r="L5581" s="3" t="s">
        <v>379</v>
      </c>
      <c r="M5581" s="3" t="str">
        <f t="shared" si="522"/>
        <v>102</v>
      </c>
      <c r="N5581" s="3" t="str">
        <f t="shared" si="523"/>
        <v>min</v>
      </c>
      <c r="O5581" s="3" t="str">
        <f t="shared" si="524"/>
        <v>United States</v>
      </c>
      <c r="P5581" s="3" t="s">
        <v>1119</v>
      </c>
      <c r="Q5581" s="3" t="str">
        <f t="shared" si="525"/>
        <v>Dramas</v>
      </c>
      <c r="R5581" s="3" t="s">
        <v>26783</v>
      </c>
    </row>
    <row r="5582" spans="1:18" x14ac:dyDescent="0.3">
      <c r="A5582" s="3" t="s">
        <v>26784</v>
      </c>
      <c r="B5582" s="3" t="s">
        <v>23</v>
      </c>
      <c r="C5582" s="3" t="s">
        <v>26785</v>
      </c>
      <c r="D5582" s="3" t="s">
        <v>7418</v>
      </c>
      <c r="E5582" s="3" t="s">
        <v>26786</v>
      </c>
      <c r="F5582" s="3" t="s">
        <v>633</v>
      </c>
      <c r="G5582" s="3" t="str">
        <f t="shared" si="526"/>
        <v>March</v>
      </c>
      <c r="H5582" s="3" t="str">
        <f t="shared" si="527"/>
        <v>2017</v>
      </c>
      <c r="I5582" s="3" t="s">
        <v>26773</v>
      </c>
      <c r="J5582" s="3">
        <v>2016</v>
      </c>
      <c r="K5582" s="3" t="s">
        <v>76</v>
      </c>
      <c r="L5582" s="3" t="s">
        <v>36</v>
      </c>
      <c r="M5582" s="3" t="str">
        <f t="shared" si="522"/>
        <v>1</v>
      </c>
      <c r="N5582" s="3" t="str">
        <f t="shared" si="523"/>
        <v>Season</v>
      </c>
      <c r="O5582" s="3" t="str">
        <f t="shared" si="524"/>
        <v>South Korea</v>
      </c>
      <c r="P5582" s="3" t="s">
        <v>6149</v>
      </c>
      <c r="Q5582" s="3" t="str">
        <f t="shared" si="525"/>
        <v>International TV Shows</v>
      </c>
      <c r="R5582" s="3" t="s">
        <v>26787</v>
      </c>
    </row>
    <row r="5583" spans="1:18" x14ac:dyDescent="0.3">
      <c r="A5583" s="3" t="s">
        <v>26788</v>
      </c>
      <c r="B5583" s="3" t="s">
        <v>13</v>
      </c>
      <c r="C5583" s="3" t="s">
        <v>26789</v>
      </c>
      <c r="D5583" s="3" t="s">
        <v>4661</v>
      </c>
      <c r="E5583" s="3" t="s">
        <v>26790</v>
      </c>
      <c r="F5583" s="3" t="s">
        <v>154</v>
      </c>
      <c r="G5583" s="3" t="str">
        <f t="shared" si="526"/>
        <v>March</v>
      </c>
      <c r="H5583" s="3" t="str">
        <f t="shared" si="527"/>
        <v>2017</v>
      </c>
      <c r="I5583" s="3" t="s">
        <v>26773</v>
      </c>
      <c r="J5583" s="3">
        <v>2013</v>
      </c>
      <c r="K5583" s="3" t="s">
        <v>110</v>
      </c>
      <c r="L5583" s="3" t="s">
        <v>736</v>
      </c>
      <c r="M5583" s="3" t="str">
        <f t="shared" si="522"/>
        <v>118</v>
      </c>
      <c r="N5583" s="3" t="str">
        <f t="shared" si="523"/>
        <v>min</v>
      </c>
      <c r="O5583" s="3" t="str">
        <f t="shared" si="524"/>
        <v>Turkey</v>
      </c>
      <c r="P5583" s="3" t="s">
        <v>574</v>
      </c>
      <c r="Q5583" s="3" t="str">
        <f t="shared" si="525"/>
        <v>Dramas</v>
      </c>
      <c r="R5583" s="3" t="s">
        <v>26791</v>
      </c>
    </row>
    <row r="5584" spans="1:18" x14ac:dyDescent="0.3">
      <c r="A5584" s="3" t="s">
        <v>26792</v>
      </c>
      <c r="B5584" s="3" t="s">
        <v>13</v>
      </c>
      <c r="C5584" s="3" t="s">
        <v>26793</v>
      </c>
      <c r="D5584" s="3" t="s">
        <v>19383</v>
      </c>
      <c r="E5584" s="3" t="s">
        <v>19383</v>
      </c>
      <c r="F5584" s="3" t="s">
        <v>16</v>
      </c>
      <c r="G5584" s="3" t="str">
        <f t="shared" si="526"/>
        <v>March</v>
      </c>
      <c r="H5584" s="3" t="str">
        <f t="shared" si="527"/>
        <v>2017</v>
      </c>
      <c r="I5584" s="3" t="s">
        <v>26794</v>
      </c>
      <c r="J5584" s="3">
        <v>2017</v>
      </c>
      <c r="K5584" s="3" t="s">
        <v>28</v>
      </c>
      <c r="L5584" s="3" t="s">
        <v>7608</v>
      </c>
      <c r="M5584" s="3" t="str">
        <f t="shared" si="522"/>
        <v>57</v>
      </c>
      <c r="N5584" s="3" t="str">
        <f t="shared" si="523"/>
        <v>min</v>
      </c>
      <c r="O5584" s="3" t="str">
        <f t="shared" si="524"/>
        <v>United States</v>
      </c>
      <c r="P5584" s="3" t="s">
        <v>1555</v>
      </c>
      <c r="Q5584" s="3" t="str">
        <f t="shared" si="525"/>
        <v>Stand-Up Comedy</v>
      </c>
      <c r="R5584" s="3" t="s">
        <v>26795</v>
      </c>
    </row>
    <row r="5585" spans="1:18" x14ac:dyDescent="0.3">
      <c r="A5585" s="3" t="s">
        <v>26796</v>
      </c>
      <c r="B5585" s="3" t="s">
        <v>23</v>
      </c>
      <c r="C5585" s="3" t="s">
        <v>26797</v>
      </c>
      <c r="D5585" s="3" t="s">
        <v>7418</v>
      </c>
      <c r="E5585" s="3" t="s">
        <v>26798</v>
      </c>
      <c r="F5585" s="3" t="s">
        <v>75</v>
      </c>
      <c r="G5585" s="3" t="str">
        <f t="shared" si="526"/>
        <v>March</v>
      </c>
      <c r="H5585" s="3" t="str">
        <f t="shared" si="527"/>
        <v>2017</v>
      </c>
      <c r="I5585" s="3" t="s">
        <v>26799</v>
      </c>
      <c r="J5585" s="3">
        <v>2010</v>
      </c>
      <c r="K5585" s="3" t="s">
        <v>76</v>
      </c>
      <c r="L5585" s="3" t="s">
        <v>36</v>
      </c>
      <c r="M5585" s="3" t="str">
        <f t="shared" si="522"/>
        <v>1</v>
      </c>
      <c r="N5585" s="3" t="str">
        <f t="shared" si="523"/>
        <v>Season</v>
      </c>
      <c r="O5585" s="3" t="str">
        <f t="shared" si="524"/>
        <v>United Kingdom</v>
      </c>
      <c r="P5585" s="3" t="s">
        <v>340</v>
      </c>
      <c r="Q5585" s="3" t="str">
        <f t="shared" si="525"/>
        <v>International TV Shows</v>
      </c>
      <c r="R5585" s="3" t="s">
        <v>26800</v>
      </c>
    </row>
    <row r="5586" spans="1:18" x14ac:dyDescent="0.3">
      <c r="A5586" s="3" t="s">
        <v>26801</v>
      </c>
      <c r="B5586" s="3" t="s">
        <v>13</v>
      </c>
      <c r="C5586" s="3" t="s">
        <v>26802</v>
      </c>
      <c r="D5586" s="3" t="s">
        <v>26803</v>
      </c>
      <c r="E5586" s="3" t="s">
        <v>26804</v>
      </c>
      <c r="F5586" s="3" t="s">
        <v>46</v>
      </c>
      <c r="G5586" s="3" t="str">
        <f t="shared" si="526"/>
        <v>March</v>
      </c>
      <c r="H5586" s="3" t="str">
        <f t="shared" si="527"/>
        <v>2017</v>
      </c>
      <c r="I5586" s="3" t="s">
        <v>26799</v>
      </c>
      <c r="J5586" s="3">
        <v>2016</v>
      </c>
      <c r="K5586" s="3" t="s">
        <v>28</v>
      </c>
      <c r="L5586" s="3" t="s">
        <v>139</v>
      </c>
      <c r="M5586" s="3" t="str">
        <f t="shared" si="522"/>
        <v>94</v>
      </c>
      <c r="N5586" s="3" t="str">
        <f t="shared" si="523"/>
        <v>min</v>
      </c>
      <c r="O5586" s="3" t="str">
        <f t="shared" si="524"/>
        <v>India</v>
      </c>
      <c r="P5586" s="3" t="s">
        <v>574</v>
      </c>
      <c r="Q5586" s="3" t="str">
        <f t="shared" si="525"/>
        <v>Dramas</v>
      </c>
      <c r="R5586" s="3" t="s">
        <v>26805</v>
      </c>
    </row>
    <row r="5587" spans="1:18" x14ac:dyDescent="0.3">
      <c r="A5587" s="3" t="s">
        <v>26806</v>
      </c>
      <c r="B5587" s="3" t="s">
        <v>23</v>
      </c>
      <c r="C5587" s="3" t="s">
        <v>26807</v>
      </c>
      <c r="D5587" s="3" t="s">
        <v>7418</v>
      </c>
      <c r="E5587" s="3" t="s">
        <v>26808</v>
      </c>
      <c r="F5587" s="3" t="s">
        <v>633</v>
      </c>
      <c r="G5587" s="3" t="str">
        <f t="shared" si="526"/>
        <v>March</v>
      </c>
      <c r="H5587" s="3" t="str">
        <f t="shared" si="527"/>
        <v>2017</v>
      </c>
      <c r="I5587" s="3" t="s">
        <v>26799</v>
      </c>
      <c r="J5587" s="3">
        <v>2016</v>
      </c>
      <c r="K5587" s="3" t="s">
        <v>28</v>
      </c>
      <c r="L5587" s="3" t="s">
        <v>36</v>
      </c>
      <c r="M5587" s="3" t="str">
        <f t="shared" si="522"/>
        <v>1</v>
      </c>
      <c r="N5587" s="3" t="str">
        <f t="shared" si="523"/>
        <v>Season</v>
      </c>
      <c r="O5587" s="3" t="str">
        <f t="shared" si="524"/>
        <v>South Korea</v>
      </c>
      <c r="P5587" s="3" t="s">
        <v>12434</v>
      </c>
      <c r="Q5587" s="3" t="str">
        <f t="shared" si="525"/>
        <v>International TV Shows</v>
      </c>
      <c r="R5587" s="3" t="s">
        <v>26809</v>
      </c>
    </row>
    <row r="5588" spans="1:18" x14ac:dyDescent="0.3">
      <c r="A5588" s="3" t="s">
        <v>26810</v>
      </c>
      <c r="B5588" s="3" t="s">
        <v>13</v>
      </c>
      <c r="C5588" s="3" t="s">
        <v>26811</v>
      </c>
      <c r="D5588" s="3" t="s">
        <v>26812</v>
      </c>
      <c r="E5588" s="3" t="s">
        <v>12696</v>
      </c>
      <c r="F5588" s="3" t="s">
        <v>16</v>
      </c>
      <c r="G5588" s="3" t="str">
        <f t="shared" si="526"/>
        <v>February</v>
      </c>
      <c r="H5588" s="3" t="str">
        <f t="shared" si="527"/>
        <v>2017</v>
      </c>
      <c r="I5588" s="3" t="s">
        <v>26813</v>
      </c>
      <c r="J5588" s="3">
        <v>2017</v>
      </c>
      <c r="K5588" s="3" t="s">
        <v>28</v>
      </c>
      <c r="L5588" s="3" t="s">
        <v>4828</v>
      </c>
      <c r="M5588" s="3" t="str">
        <f t="shared" si="522"/>
        <v>71</v>
      </c>
      <c r="N5588" s="3" t="str">
        <f t="shared" si="523"/>
        <v>min</v>
      </c>
      <c r="O5588" s="3" t="str">
        <f t="shared" si="524"/>
        <v>United States</v>
      </c>
      <c r="P5588" s="3" t="s">
        <v>1555</v>
      </c>
      <c r="Q5588" s="3" t="str">
        <f t="shared" si="525"/>
        <v>Stand-Up Comedy</v>
      </c>
      <c r="R5588" s="3" t="s">
        <v>26814</v>
      </c>
    </row>
    <row r="5589" spans="1:18" x14ac:dyDescent="0.3">
      <c r="A5589" s="3" t="s">
        <v>26815</v>
      </c>
      <c r="B5589" s="3" t="s">
        <v>13</v>
      </c>
      <c r="C5589" s="3" t="s">
        <v>26816</v>
      </c>
      <c r="D5589" s="3" t="s">
        <v>5199</v>
      </c>
      <c r="E5589" s="3" t="s">
        <v>26817</v>
      </c>
      <c r="F5589" s="3" t="s">
        <v>46</v>
      </c>
      <c r="G5589" s="3" t="str">
        <f t="shared" si="526"/>
        <v>February</v>
      </c>
      <c r="H5589" s="3" t="str">
        <f t="shared" si="527"/>
        <v>2017</v>
      </c>
      <c r="I5589" s="3" t="s">
        <v>26818</v>
      </c>
      <c r="J5589" s="3">
        <v>2016</v>
      </c>
      <c r="K5589" s="3" t="s">
        <v>76</v>
      </c>
      <c r="L5589" s="3" t="s">
        <v>2172</v>
      </c>
      <c r="M5589" s="3" t="str">
        <f t="shared" si="522"/>
        <v>123</v>
      </c>
      <c r="N5589" s="3" t="str">
        <f t="shared" si="523"/>
        <v>min</v>
      </c>
      <c r="O5589" s="3" t="str">
        <f t="shared" si="524"/>
        <v>India</v>
      </c>
      <c r="P5589" s="3" t="s">
        <v>903</v>
      </c>
      <c r="Q5589" s="3" t="str">
        <f t="shared" si="525"/>
        <v>Action &amp; Adventure</v>
      </c>
      <c r="R5589" s="3" t="s">
        <v>26819</v>
      </c>
    </row>
    <row r="5590" spans="1:18" x14ac:dyDescent="0.3">
      <c r="A5590" s="3" t="s">
        <v>26820</v>
      </c>
      <c r="B5590" s="3" t="s">
        <v>13</v>
      </c>
      <c r="C5590" s="3" t="s">
        <v>26821</v>
      </c>
      <c r="D5590" s="3" t="s">
        <v>26822</v>
      </c>
      <c r="E5590" s="3" t="s">
        <v>26823</v>
      </c>
      <c r="F5590" s="3" t="s">
        <v>1685</v>
      </c>
      <c r="G5590" s="3" t="str">
        <f t="shared" si="526"/>
        <v>February</v>
      </c>
      <c r="H5590" s="3" t="str">
        <f t="shared" si="527"/>
        <v>2017</v>
      </c>
      <c r="I5590" s="3" t="s">
        <v>26824</v>
      </c>
      <c r="J5590" s="3">
        <v>2015</v>
      </c>
      <c r="K5590" s="3" t="s">
        <v>28</v>
      </c>
      <c r="L5590" s="3" t="s">
        <v>206</v>
      </c>
      <c r="M5590" s="3" t="str">
        <f t="shared" si="522"/>
        <v>97</v>
      </c>
      <c r="N5590" s="3" t="str">
        <f t="shared" si="523"/>
        <v>min</v>
      </c>
      <c r="O5590" s="3" t="str">
        <f t="shared" si="524"/>
        <v>Brazil</v>
      </c>
      <c r="P5590" s="3" t="s">
        <v>103</v>
      </c>
      <c r="Q5590" s="3" t="str">
        <f t="shared" si="525"/>
        <v>Dramas</v>
      </c>
      <c r="R5590" s="3" t="s">
        <v>26825</v>
      </c>
    </row>
    <row r="5591" spans="1:18" x14ac:dyDescent="0.3">
      <c r="A5591" s="3" t="s">
        <v>26826</v>
      </c>
      <c r="B5591" s="3" t="s">
        <v>13</v>
      </c>
      <c r="C5591" s="3" t="s">
        <v>26827</v>
      </c>
      <c r="D5591" s="3" t="s">
        <v>26828</v>
      </c>
      <c r="E5591" s="3" t="s">
        <v>26829</v>
      </c>
      <c r="F5591" s="3" t="s">
        <v>1685</v>
      </c>
      <c r="G5591" s="3" t="str">
        <f t="shared" si="526"/>
        <v>February</v>
      </c>
      <c r="H5591" s="3" t="str">
        <f t="shared" si="527"/>
        <v>2017</v>
      </c>
      <c r="I5591" s="3" t="s">
        <v>26830</v>
      </c>
      <c r="J5591" s="3">
        <v>2015</v>
      </c>
      <c r="K5591" s="3" t="s">
        <v>28</v>
      </c>
      <c r="L5591" s="3" t="s">
        <v>352</v>
      </c>
      <c r="M5591" s="3" t="str">
        <f t="shared" si="522"/>
        <v>99</v>
      </c>
      <c r="N5591" s="3" t="str">
        <f t="shared" si="523"/>
        <v>min</v>
      </c>
      <c r="O5591" s="3" t="str">
        <f t="shared" si="524"/>
        <v>Brazil</v>
      </c>
      <c r="P5591" s="3" t="s">
        <v>903</v>
      </c>
      <c r="Q5591" s="3" t="str">
        <f t="shared" si="525"/>
        <v>Action &amp; Adventure</v>
      </c>
      <c r="R5591" s="3" t="s">
        <v>26831</v>
      </c>
    </row>
    <row r="5592" spans="1:18" x14ac:dyDescent="0.3">
      <c r="A5592" s="3" t="s">
        <v>26832</v>
      </c>
      <c r="B5592" s="3" t="s">
        <v>13</v>
      </c>
      <c r="C5592" s="3" t="s">
        <v>26833</v>
      </c>
      <c r="D5592" s="3" t="s">
        <v>26834</v>
      </c>
      <c r="E5592" s="3" t="s">
        <v>26835</v>
      </c>
      <c r="F5592" s="3" t="s">
        <v>16</v>
      </c>
      <c r="G5592" s="3" t="str">
        <f t="shared" si="526"/>
        <v>February</v>
      </c>
      <c r="H5592" s="3" t="str">
        <f t="shared" si="527"/>
        <v>2017</v>
      </c>
      <c r="I5592" s="3" t="s">
        <v>26836</v>
      </c>
      <c r="J5592" s="3">
        <v>2017</v>
      </c>
      <c r="K5592" s="3" t="s">
        <v>28</v>
      </c>
      <c r="L5592" s="3" t="s">
        <v>206</v>
      </c>
      <c r="M5592" s="3" t="str">
        <f t="shared" si="522"/>
        <v>97</v>
      </c>
      <c r="N5592" s="3" t="str">
        <f t="shared" si="523"/>
        <v>min</v>
      </c>
      <c r="O5592" s="3" t="str">
        <f t="shared" si="524"/>
        <v>United States</v>
      </c>
      <c r="P5592" s="3" t="s">
        <v>1971</v>
      </c>
      <c r="Q5592" s="3" t="str">
        <f t="shared" si="525"/>
        <v>Dramas</v>
      </c>
      <c r="R5592" s="3" t="s">
        <v>26837</v>
      </c>
    </row>
    <row r="5593" spans="1:18" x14ac:dyDescent="0.3">
      <c r="A5593" s="3" t="s">
        <v>26838</v>
      </c>
      <c r="B5593" s="3" t="s">
        <v>23</v>
      </c>
      <c r="C5593" s="3" t="s">
        <v>26839</v>
      </c>
      <c r="D5593" s="3" t="s">
        <v>7418</v>
      </c>
      <c r="E5593" s="3" t="s">
        <v>26840</v>
      </c>
      <c r="F5593" s="3" t="s">
        <v>132</v>
      </c>
      <c r="G5593" s="3" t="str">
        <f t="shared" si="526"/>
        <v>February</v>
      </c>
      <c r="H5593" s="3" t="str">
        <f t="shared" si="527"/>
        <v>2017</v>
      </c>
      <c r="I5593" s="3" t="s">
        <v>26836</v>
      </c>
      <c r="J5593" s="3">
        <v>2017</v>
      </c>
      <c r="K5593" s="3" t="s">
        <v>242</v>
      </c>
      <c r="L5593" s="3" t="s">
        <v>36</v>
      </c>
      <c r="M5593" s="3" t="str">
        <f t="shared" si="522"/>
        <v>1</v>
      </c>
      <c r="N5593" s="3" t="str">
        <f t="shared" si="523"/>
        <v>Season</v>
      </c>
      <c r="O5593" s="3" t="str">
        <f t="shared" si="524"/>
        <v>Mexico</v>
      </c>
      <c r="P5593" s="3" t="s">
        <v>243</v>
      </c>
      <c r="Q5593" s="3" t="str">
        <f t="shared" si="525"/>
        <v>Kids' TV</v>
      </c>
      <c r="R5593" s="3" t="s">
        <v>26841</v>
      </c>
    </row>
    <row r="5594" spans="1:18" x14ac:dyDescent="0.3">
      <c r="A5594" s="3" t="s">
        <v>26842</v>
      </c>
      <c r="B5594" s="3" t="s">
        <v>23</v>
      </c>
      <c r="C5594" s="3" t="s">
        <v>26843</v>
      </c>
      <c r="D5594" s="3" t="s">
        <v>7418</v>
      </c>
      <c r="E5594" s="3" t="s">
        <v>26844</v>
      </c>
      <c r="F5594" s="3" t="s">
        <v>633</v>
      </c>
      <c r="G5594" s="3" t="str">
        <f t="shared" si="526"/>
        <v>February</v>
      </c>
      <c r="H5594" s="3" t="str">
        <f t="shared" si="527"/>
        <v>2017</v>
      </c>
      <c r="I5594" s="3" t="s">
        <v>26836</v>
      </c>
      <c r="J5594" s="3">
        <v>2016</v>
      </c>
      <c r="K5594" s="3" t="s">
        <v>76</v>
      </c>
      <c r="L5594" s="3" t="s">
        <v>36</v>
      </c>
      <c r="M5594" s="3" t="str">
        <f t="shared" si="522"/>
        <v>1</v>
      </c>
      <c r="N5594" s="3" t="str">
        <f t="shared" si="523"/>
        <v>Season</v>
      </c>
      <c r="O5594" s="3" t="str">
        <f t="shared" si="524"/>
        <v>South Korea</v>
      </c>
      <c r="P5594" s="3" t="s">
        <v>3571</v>
      </c>
      <c r="Q5594" s="3" t="str">
        <f t="shared" si="525"/>
        <v>International TV Shows</v>
      </c>
      <c r="R5594" s="3" t="s">
        <v>26845</v>
      </c>
    </row>
    <row r="5595" spans="1:18" x14ac:dyDescent="0.3">
      <c r="A5595" s="3" t="s">
        <v>26846</v>
      </c>
      <c r="B5595" s="3" t="s">
        <v>23</v>
      </c>
      <c r="C5595" s="3" t="s">
        <v>26847</v>
      </c>
      <c r="D5595" s="3" t="s">
        <v>7418</v>
      </c>
      <c r="E5595" s="3" t="s">
        <v>26848</v>
      </c>
      <c r="F5595" s="3" t="s">
        <v>154</v>
      </c>
      <c r="G5595" s="3" t="str">
        <f t="shared" si="526"/>
        <v>February</v>
      </c>
      <c r="H5595" s="3" t="str">
        <f t="shared" si="527"/>
        <v>2017</v>
      </c>
      <c r="I5595" s="3" t="s">
        <v>26849</v>
      </c>
      <c r="J5595" s="3">
        <v>2015</v>
      </c>
      <c r="K5595" s="3" t="s">
        <v>110</v>
      </c>
      <c r="L5595" s="3" t="s">
        <v>231</v>
      </c>
      <c r="M5595" s="3" t="str">
        <f t="shared" si="522"/>
        <v>3</v>
      </c>
      <c r="N5595" s="3" t="str">
        <f t="shared" si="523"/>
        <v>Seasons</v>
      </c>
      <c r="O5595" s="3" t="str">
        <f t="shared" si="524"/>
        <v>Turkey</v>
      </c>
      <c r="P5595" s="3" t="s">
        <v>47</v>
      </c>
      <c r="Q5595" s="3" t="str">
        <f t="shared" si="525"/>
        <v>International TV Shows</v>
      </c>
      <c r="R5595" s="3" t="s">
        <v>26850</v>
      </c>
    </row>
    <row r="5596" spans="1:18" x14ac:dyDescent="0.3">
      <c r="A5596" s="3" t="s">
        <v>26851</v>
      </c>
      <c r="B5596" s="3" t="s">
        <v>13</v>
      </c>
      <c r="C5596" s="3" t="s">
        <v>26852</v>
      </c>
      <c r="D5596" s="3" t="s">
        <v>21125</v>
      </c>
      <c r="E5596" s="3" t="s">
        <v>21126</v>
      </c>
      <c r="F5596" s="3" t="s">
        <v>16</v>
      </c>
      <c r="G5596" s="3" t="str">
        <f t="shared" si="526"/>
        <v>February</v>
      </c>
      <c r="H5596" s="3" t="str">
        <f t="shared" si="527"/>
        <v>2017</v>
      </c>
      <c r="I5596" s="3" t="s">
        <v>26853</v>
      </c>
      <c r="J5596" s="3">
        <v>2017</v>
      </c>
      <c r="K5596" s="3" t="s">
        <v>76</v>
      </c>
      <c r="L5596" s="3" t="s">
        <v>126</v>
      </c>
      <c r="M5596" s="3" t="str">
        <f t="shared" si="522"/>
        <v>67</v>
      </c>
      <c r="N5596" s="3" t="str">
        <f t="shared" si="523"/>
        <v>min</v>
      </c>
      <c r="O5596" s="3" t="str">
        <f t="shared" si="524"/>
        <v>United States</v>
      </c>
      <c r="P5596" s="3" t="s">
        <v>1555</v>
      </c>
      <c r="Q5596" s="3" t="str">
        <f t="shared" si="525"/>
        <v>Stand-Up Comedy</v>
      </c>
      <c r="R5596" s="3" t="s">
        <v>26854</v>
      </c>
    </row>
    <row r="5597" spans="1:18" x14ac:dyDescent="0.3">
      <c r="A5597" s="3" t="s">
        <v>26855</v>
      </c>
      <c r="B5597" s="3" t="s">
        <v>13</v>
      </c>
      <c r="C5597" s="3" t="s">
        <v>26856</v>
      </c>
      <c r="D5597" s="3" t="s">
        <v>19760</v>
      </c>
      <c r="E5597" s="3" t="s">
        <v>26857</v>
      </c>
      <c r="F5597" s="3" t="s">
        <v>663</v>
      </c>
      <c r="G5597" s="3" t="str">
        <f t="shared" si="526"/>
        <v>February</v>
      </c>
      <c r="H5597" s="3" t="str">
        <f t="shared" si="527"/>
        <v>2017</v>
      </c>
      <c r="I5597" s="3" t="s">
        <v>26858</v>
      </c>
      <c r="J5597" s="3">
        <v>2016</v>
      </c>
      <c r="K5597" s="3" t="s">
        <v>28</v>
      </c>
      <c r="L5597" s="3" t="s">
        <v>256</v>
      </c>
      <c r="M5597" s="3" t="str">
        <f t="shared" si="522"/>
        <v>105</v>
      </c>
      <c r="N5597" s="3" t="str">
        <f t="shared" si="523"/>
        <v>min</v>
      </c>
      <c r="O5597" s="3" t="str">
        <f t="shared" si="524"/>
        <v>Spain</v>
      </c>
      <c r="P5597" s="3" t="s">
        <v>533</v>
      </c>
      <c r="Q5597" s="3" t="str">
        <f t="shared" si="525"/>
        <v>International Movies</v>
      </c>
      <c r="R5597" s="3" t="s">
        <v>26859</v>
      </c>
    </row>
    <row r="5598" spans="1:18" x14ac:dyDescent="0.3">
      <c r="A5598" s="3" t="s">
        <v>26860</v>
      </c>
      <c r="B5598" s="3" t="s">
        <v>13</v>
      </c>
      <c r="C5598" s="3" t="s">
        <v>26861</v>
      </c>
      <c r="D5598" s="3" t="s">
        <v>26862</v>
      </c>
      <c r="E5598" s="3" t="s">
        <v>26863</v>
      </c>
      <c r="F5598" s="3" t="s">
        <v>16</v>
      </c>
      <c r="G5598" s="3" t="str">
        <f t="shared" si="526"/>
        <v>February</v>
      </c>
      <c r="H5598" s="3" t="str">
        <f t="shared" si="527"/>
        <v>2017</v>
      </c>
      <c r="I5598" s="3" t="s">
        <v>26858</v>
      </c>
      <c r="J5598" s="3">
        <v>2016</v>
      </c>
      <c r="K5598" s="3" t="s">
        <v>651</v>
      </c>
      <c r="L5598" s="3" t="s">
        <v>1469</v>
      </c>
      <c r="M5598" s="3" t="str">
        <f t="shared" si="522"/>
        <v>78</v>
      </c>
      <c r="N5598" s="3" t="str">
        <f t="shared" si="523"/>
        <v>min</v>
      </c>
      <c r="O5598" s="3" t="str">
        <f t="shared" si="524"/>
        <v>United States</v>
      </c>
      <c r="P5598" s="3" t="s">
        <v>8240</v>
      </c>
      <c r="Q5598" s="3" t="str">
        <f t="shared" si="525"/>
        <v>Children &amp; Family Movies</v>
      </c>
      <c r="R5598" s="3" t="s">
        <v>26864</v>
      </c>
    </row>
    <row r="5599" spans="1:18" x14ac:dyDescent="0.3">
      <c r="A5599" s="3" t="s">
        <v>26865</v>
      </c>
      <c r="B5599" s="3" t="s">
        <v>13</v>
      </c>
      <c r="C5599" s="3" t="s">
        <v>26866</v>
      </c>
      <c r="D5599" s="3" t="s">
        <v>26867</v>
      </c>
      <c r="E5599" s="3" t="s">
        <v>26868</v>
      </c>
      <c r="F5599" s="3" t="s">
        <v>26869</v>
      </c>
      <c r="G5599" s="3" t="str">
        <f t="shared" si="526"/>
        <v>February</v>
      </c>
      <c r="H5599" s="3" t="str">
        <f t="shared" si="527"/>
        <v>2017</v>
      </c>
      <c r="I5599" s="3" t="s">
        <v>26858</v>
      </c>
      <c r="J5599" s="3">
        <v>2016</v>
      </c>
      <c r="K5599" s="3" t="s">
        <v>651</v>
      </c>
      <c r="L5599" s="3" t="s">
        <v>352</v>
      </c>
      <c r="M5599" s="3" t="str">
        <f t="shared" si="522"/>
        <v>99</v>
      </c>
      <c r="N5599" s="3" t="str">
        <f t="shared" si="523"/>
        <v>min</v>
      </c>
      <c r="O5599" s="3" t="str">
        <f t="shared" si="524"/>
        <v>Spain</v>
      </c>
      <c r="P5599" s="3" t="s">
        <v>778</v>
      </c>
      <c r="Q5599" s="3" t="str">
        <f t="shared" si="525"/>
        <v>Children &amp; Family Movies</v>
      </c>
      <c r="R5599" s="3" t="s">
        <v>26870</v>
      </c>
    </row>
    <row r="5600" spans="1:18" x14ac:dyDescent="0.3">
      <c r="A5600" s="3" t="s">
        <v>26871</v>
      </c>
      <c r="B5600" s="3" t="s">
        <v>23</v>
      </c>
      <c r="C5600" s="3" t="s">
        <v>26872</v>
      </c>
      <c r="D5600" s="3" t="s">
        <v>7418</v>
      </c>
      <c r="E5600" s="3" t="s">
        <v>26873</v>
      </c>
      <c r="F5600" s="3" t="s">
        <v>633</v>
      </c>
      <c r="G5600" s="3" t="str">
        <f t="shared" si="526"/>
        <v>February</v>
      </c>
      <c r="H5600" s="3" t="str">
        <f t="shared" si="527"/>
        <v>2017</v>
      </c>
      <c r="I5600" s="3" t="s">
        <v>26874</v>
      </c>
      <c r="J5600" s="3">
        <v>2013</v>
      </c>
      <c r="K5600" s="3" t="s">
        <v>76</v>
      </c>
      <c r="L5600" s="3" t="s">
        <v>36</v>
      </c>
      <c r="M5600" s="3" t="str">
        <f t="shared" si="522"/>
        <v>1</v>
      </c>
      <c r="N5600" s="3" t="str">
        <f t="shared" si="523"/>
        <v>Season</v>
      </c>
      <c r="O5600" s="3" t="str">
        <f t="shared" si="524"/>
        <v>South Korea</v>
      </c>
      <c r="P5600" s="3" t="s">
        <v>6149</v>
      </c>
      <c r="Q5600" s="3" t="str">
        <f t="shared" si="525"/>
        <v>International TV Shows</v>
      </c>
      <c r="R5600" s="3" t="s">
        <v>26875</v>
      </c>
    </row>
    <row r="5601" spans="1:18" x14ac:dyDescent="0.3">
      <c r="A5601" s="3" t="s">
        <v>26876</v>
      </c>
      <c r="B5601" s="3" t="s">
        <v>13</v>
      </c>
      <c r="C5601" s="3" t="s">
        <v>26877</v>
      </c>
      <c r="D5601" s="3" t="s">
        <v>11257</v>
      </c>
      <c r="E5601" s="3" t="s">
        <v>26878</v>
      </c>
      <c r="F5601" s="3" t="s">
        <v>46</v>
      </c>
      <c r="G5601" s="3" t="str">
        <f t="shared" si="526"/>
        <v>February</v>
      </c>
      <c r="H5601" s="3" t="str">
        <f t="shared" si="527"/>
        <v>2017</v>
      </c>
      <c r="I5601" s="3" t="s">
        <v>26874</v>
      </c>
      <c r="J5601" s="3">
        <v>2016</v>
      </c>
      <c r="K5601" s="3" t="s">
        <v>28</v>
      </c>
      <c r="L5601" s="3" t="s">
        <v>680</v>
      </c>
      <c r="M5601" s="3" t="str">
        <f t="shared" si="522"/>
        <v>119</v>
      </c>
      <c r="N5601" s="3" t="str">
        <f t="shared" si="523"/>
        <v>min</v>
      </c>
      <c r="O5601" s="3" t="str">
        <f t="shared" si="524"/>
        <v>India</v>
      </c>
      <c r="P5601" s="3" t="s">
        <v>903</v>
      </c>
      <c r="Q5601" s="3" t="str">
        <f t="shared" si="525"/>
        <v>Action &amp; Adventure</v>
      </c>
      <c r="R5601" s="3" t="s">
        <v>26879</v>
      </c>
    </row>
    <row r="5602" spans="1:18" x14ac:dyDescent="0.3">
      <c r="A5602" s="3" t="s">
        <v>26880</v>
      </c>
      <c r="B5602" s="3" t="s">
        <v>13</v>
      </c>
      <c r="C5602" s="3" t="s">
        <v>26881</v>
      </c>
      <c r="D5602" s="3" t="s">
        <v>26882</v>
      </c>
      <c r="E5602" s="3" t="s">
        <v>26883</v>
      </c>
      <c r="F5602" s="3" t="s">
        <v>2109</v>
      </c>
      <c r="G5602" s="3" t="str">
        <f t="shared" si="526"/>
        <v>February</v>
      </c>
      <c r="H5602" s="3" t="str">
        <f t="shared" si="527"/>
        <v>2017</v>
      </c>
      <c r="I5602" s="3" t="s">
        <v>26884</v>
      </c>
      <c r="J5602" s="3">
        <v>2015</v>
      </c>
      <c r="K5602" s="3" t="s">
        <v>28</v>
      </c>
      <c r="L5602" s="3" t="s">
        <v>902</v>
      </c>
      <c r="M5602" s="3" t="str">
        <f t="shared" si="522"/>
        <v>109</v>
      </c>
      <c r="N5602" s="3" t="str">
        <f t="shared" si="523"/>
        <v>min</v>
      </c>
      <c r="O5602" s="3" t="str">
        <f t="shared" si="524"/>
        <v>Germany</v>
      </c>
      <c r="P5602" s="3" t="s">
        <v>69</v>
      </c>
      <c r="Q5602" s="3" t="str">
        <f t="shared" si="525"/>
        <v>Dramas</v>
      </c>
      <c r="R5602" s="3" t="s">
        <v>26885</v>
      </c>
    </row>
    <row r="5603" spans="1:18" x14ac:dyDescent="0.3">
      <c r="A5603" s="3" t="s">
        <v>26886</v>
      </c>
      <c r="B5603" s="3" t="s">
        <v>23</v>
      </c>
      <c r="C5603" s="3" t="s">
        <v>26887</v>
      </c>
      <c r="D5603" s="3" t="s">
        <v>7418</v>
      </c>
      <c r="E5603" s="3" t="s">
        <v>26888</v>
      </c>
      <c r="F5603" s="3" t="s">
        <v>633</v>
      </c>
      <c r="G5603" s="3" t="str">
        <f t="shared" si="526"/>
        <v>February</v>
      </c>
      <c r="H5603" s="3" t="str">
        <f t="shared" si="527"/>
        <v>2017</v>
      </c>
      <c r="I5603" s="3" t="s">
        <v>26884</v>
      </c>
      <c r="J5603" s="3">
        <v>2016</v>
      </c>
      <c r="K5603" s="3" t="s">
        <v>76</v>
      </c>
      <c r="L5603" s="3" t="s">
        <v>36</v>
      </c>
      <c r="M5603" s="3" t="str">
        <f t="shared" si="522"/>
        <v>1</v>
      </c>
      <c r="N5603" s="3" t="str">
        <f t="shared" si="523"/>
        <v>Season</v>
      </c>
      <c r="O5603" s="3" t="str">
        <f t="shared" si="524"/>
        <v>South Korea</v>
      </c>
      <c r="P5603" s="3" t="s">
        <v>12088</v>
      </c>
      <c r="Q5603" s="3" t="str">
        <f t="shared" si="525"/>
        <v>International TV Shows</v>
      </c>
      <c r="R5603" s="3" t="s">
        <v>26889</v>
      </c>
    </row>
    <row r="5604" spans="1:18" x14ac:dyDescent="0.3">
      <c r="A5604" s="3" t="s">
        <v>26890</v>
      </c>
      <c r="B5604" s="3" t="s">
        <v>13</v>
      </c>
      <c r="C5604" s="3" t="s">
        <v>26891</v>
      </c>
      <c r="D5604" s="3" t="s">
        <v>26892</v>
      </c>
      <c r="E5604" s="3" t="s">
        <v>7418</v>
      </c>
      <c r="F5604" s="3" t="s">
        <v>937</v>
      </c>
      <c r="G5604" s="3" t="str">
        <f t="shared" si="526"/>
        <v>February</v>
      </c>
      <c r="H5604" s="3" t="str">
        <f t="shared" si="527"/>
        <v>2017</v>
      </c>
      <c r="I5604" s="3" t="s">
        <v>26884</v>
      </c>
      <c r="J5604" s="3">
        <v>2010</v>
      </c>
      <c r="K5604" s="3" t="s">
        <v>28</v>
      </c>
      <c r="L5604" s="3" t="s">
        <v>1065</v>
      </c>
      <c r="M5604" s="3" t="str">
        <f t="shared" si="522"/>
        <v>107</v>
      </c>
      <c r="N5604" s="3" t="str">
        <f t="shared" si="523"/>
        <v>min</v>
      </c>
      <c r="O5604" s="3" t="str">
        <f t="shared" si="524"/>
        <v>Canada</v>
      </c>
      <c r="P5604" s="3" t="s">
        <v>592</v>
      </c>
      <c r="Q5604" s="3" t="str">
        <f t="shared" si="525"/>
        <v>Documentaries</v>
      </c>
      <c r="R5604" s="3" t="s">
        <v>26893</v>
      </c>
    </row>
    <row r="5605" spans="1:18" x14ac:dyDescent="0.3">
      <c r="A5605" s="3" t="s">
        <v>26894</v>
      </c>
      <c r="B5605" s="3" t="s">
        <v>23</v>
      </c>
      <c r="C5605" s="3" t="s">
        <v>26895</v>
      </c>
      <c r="D5605" s="3" t="s">
        <v>7418</v>
      </c>
      <c r="E5605" s="3" t="s">
        <v>26896</v>
      </c>
      <c r="F5605" s="3" t="s">
        <v>633</v>
      </c>
      <c r="G5605" s="3" t="str">
        <f t="shared" si="526"/>
        <v>February</v>
      </c>
      <c r="H5605" s="3" t="str">
        <f t="shared" si="527"/>
        <v>2017</v>
      </c>
      <c r="I5605" s="3" t="s">
        <v>26884</v>
      </c>
      <c r="J5605" s="3">
        <v>2016</v>
      </c>
      <c r="K5605" s="3" t="s">
        <v>110</v>
      </c>
      <c r="L5605" s="3" t="s">
        <v>36</v>
      </c>
      <c r="M5605" s="3" t="str">
        <f t="shared" si="522"/>
        <v>1</v>
      </c>
      <c r="N5605" s="3" t="str">
        <f t="shared" si="523"/>
        <v>Season</v>
      </c>
      <c r="O5605" s="3" t="str">
        <f t="shared" si="524"/>
        <v>South Korea</v>
      </c>
      <c r="P5605" s="3" t="s">
        <v>6149</v>
      </c>
      <c r="Q5605" s="3" t="str">
        <f t="shared" si="525"/>
        <v>International TV Shows</v>
      </c>
      <c r="R5605" s="3" t="s">
        <v>26897</v>
      </c>
    </row>
    <row r="5606" spans="1:18" x14ac:dyDescent="0.3">
      <c r="A5606" s="3" t="s">
        <v>26898</v>
      </c>
      <c r="B5606" s="3" t="s">
        <v>13</v>
      </c>
      <c r="C5606" s="3" t="s">
        <v>26899</v>
      </c>
      <c r="D5606" s="3" t="s">
        <v>26900</v>
      </c>
      <c r="E5606" s="3" t="s">
        <v>26901</v>
      </c>
      <c r="F5606" s="3" t="s">
        <v>663</v>
      </c>
      <c r="G5606" s="3" t="str">
        <f t="shared" si="526"/>
        <v>February</v>
      </c>
      <c r="H5606" s="3" t="str">
        <f t="shared" si="527"/>
        <v>2017</v>
      </c>
      <c r="I5606" s="3" t="s">
        <v>26884</v>
      </c>
      <c r="J5606" s="3">
        <v>2016</v>
      </c>
      <c r="K5606" s="3" t="s">
        <v>28</v>
      </c>
      <c r="L5606" s="3" t="s">
        <v>562</v>
      </c>
      <c r="M5606" s="3" t="str">
        <f t="shared" si="522"/>
        <v>92</v>
      </c>
      <c r="N5606" s="3" t="str">
        <f t="shared" si="523"/>
        <v>min</v>
      </c>
      <c r="O5606" s="3" t="str">
        <f t="shared" si="524"/>
        <v>Spain</v>
      </c>
      <c r="P5606" s="3" t="s">
        <v>533</v>
      </c>
      <c r="Q5606" s="3" t="str">
        <f t="shared" si="525"/>
        <v>International Movies</v>
      </c>
      <c r="R5606" s="3" t="s">
        <v>26902</v>
      </c>
    </row>
    <row r="5607" spans="1:18" x14ac:dyDescent="0.3">
      <c r="A5607" s="3" t="s">
        <v>26903</v>
      </c>
      <c r="B5607" s="3" t="s">
        <v>13</v>
      </c>
      <c r="C5607" s="3" t="s">
        <v>26904</v>
      </c>
      <c r="D5607" s="3" t="s">
        <v>26905</v>
      </c>
      <c r="E5607" s="3" t="s">
        <v>26906</v>
      </c>
      <c r="F5607" s="3" t="s">
        <v>26907</v>
      </c>
      <c r="G5607" s="3" t="str">
        <f t="shared" si="526"/>
        <v>February</v>
      </c>
      <c r="H5607" s="3" t="str">
        <f t="shared" si="527"/>
        <v>2017</v>
      </c>
      <c r="I5607" s="3" t="s">
        <v>26884</v>
      </c>
      <c r="J5607" s="3">
        <v>2015</v>
      </c>
      <c r="K5607" s="3" t="s">
        <v>28</v>
      </c>
      <c r="L5607" s="3" t="s">
        <v>362</v>
      </c>
      <c r="M5607" s="3" t="str">
        <f t="shared" si="522"/>
        <v>88</v>
      </c>
      <c r="N5607" s="3" t="str">
        <f t="shared" si="523"/>
        <v>min</v>
      </c>
      <c r="O5607" s="3" t="str">
        <f t="shared" si="524"/>
        <v>Chile</v>
      </c>
      <c r="P5607" s="3" t="s">
        <v>103</v>
      </c>
      <c r="Q5607" s="3" t="str">
        <f t="shared" si="525"/>
        <v>Dramas</v>
      </c>
      <c r="R5607" s="3" t="s">
        <v>26908</v>
      </c>
    </row>
    <row r="5608" spans="1:18" x14ac:dyDescent="0.3">
      <c r="A5608" s="3" t="s">
        <v>26909</v>
      </c>
      <c r="B5608" s="3" t="s">
        <v>13</v>
      </c>
      <c r="C5608" s="3" t="s">
        <v>26910</v>
      </c>
      <c r="D5608" s="3" t="s">
        <v>26911</v>
      </c>
      <c r="E5608" s="3" t="s">
        <v>26912</v>
      </c>
      <c r="F5608" s="3" t="s">
        <v>16</v>
      </c>
      <c r="G5608" s="3" t="str">
        <f t="shared" si="526"/>
        <v>February</v>
      </c>
      <c r="H5608" s="3" t="str">
        <f t="shared" si="527"/>
        <v>2017</v>
      </c>
      <c r="I5608" s="3" t="s">
        <v>26913</v>
      </c>
      <c r="J5608" s="3">
        <v>2017</v>
      </c>
      <c r="K5608" s="3" t="s">
        <v>28</v>
      </c>
      <c r="L5608" s="3" t="s">
        <v>4828</v>
      </c>
      <c r="M5608" s="3" t="str">
        <f t="shared" si="522"/>
        <v>71</v>
      </c>
      <c r="N5608" s="3" t="str">
        <f t="shared" si="523"/>
        <v>min</v>
      </c>
      <c r="O5608" s="3" t="str">
        <f t="shared" si="524"/>
        <v>United States</v>
      </c>
      <c r="P5608" s="3" t="s">
        <v>1479</v>
      </c>
      <c r="Q5608" s="3" t="str">
        <f t="shared" si="525"/>
        <v>Comedies</v>
      </c>
      <c r="R5608" s="3" t="s">
        <v>26914</v>
      </c>
    </row>
    <row r="5609" spans="1:18" x14ac:dyDescent="0.3">
      <c r="A5609" s="3" t="s">
        <v>26915</v>
      </c>
      <c r="B5609" s="3" t="s">
        <v>13</v>
      </c>
      <c r="C5609" s="3" t="s">
        <v>26916</v>
      </c>
      <c r="D5609" s="3" t="s">
        <v>26917</v>
      </c>
      <c r="E5609" s="3" t="s">
        <v>17971</v>
      </c>
      <c r="F5609" s="3" t="s">
        <v>75</v>
      </c>
      <c r="G5609" s="3" t="str">
        <f t="shared" si="526"/>
        <v>February</v>
      </c>
      <c r="H5609" s="3" t="str">
        <f t="shared" si="527"/>
        <v>2017</v>
      </c>
      <c r="I5609" s="3" t="s">
        <v>26913</v>
      </c>
      <c r="J5609" s="3">
        <v>2017</v>
      </c>
      <c r="K5609" s="3" t="s">
        <v>28</v>
      </c>
      <c r="L5609" s="3" t="s">
        <v>1554</v>
      </c>
      <c r="M5609" s="3" t="str">
        <f t="shared" si="522"/>
        <v>64</v>
      </c>
      <c r="N5609" s="3" t="str">
        <f t="shared" si="523"/>
        <v>min</v>
      </c>
      <c r="O5609" s="3" t="str">
        <f t="shared" si="524"/>
        <v>United Kingdom</v>
      </c>
      <c r="P5609" s="3" t="s">
        <v>1555</v>
      </c>
      <c r="Q5609" s="3" t="str">
        <f t="shared" si="525"/>
        <v>Stand-Up Comedy</v>
      </c>
      <c r="R5609" s="3" t="s">
        <v>26918</v>
      </c>
    </row>
    <row r="5610" spans="1:18" x14ac:dyDescent="0.3">
      <c r="A5610" s="3" t="s">
        <v>26919</v>
      </c>
      <c r="B5610" s="3" t="s">
        <v>23</v>
      </c>
      <c r="C5610" s="3" t="s">
        <v>26920</v>
      </c>
      <c r="D5610" s="3" t="s">
        <v>7418</v>
      </c>
      <c r="E5610" s="3" t="s">
        <v>26921</v>
      </c>
      <c r="F5610" s="3" t="s">
        <v>633</v>
      </c>
      <c r="G5610" s="3" t="str">
        <f t="shared" si="526"/>
        <v>February</v>
      </c>
      <c r="H5610" s="3" t="str">
        <f t="shared" si="527"/>
        <v>2017</v>
      </c>
      <c r="I5610" s="3" t="s">
        <v>26913</v>
      </c>
      <c r="J5610" s="3">
        <v>2016</v>
      </c>
      <c r="K5610" s="3" t="s">
        <v>76</v>
      </c>
      <c r="L5610" s="3" t="s">
        <v>36</v>
      </c>
      <c r="M5610" s="3" t="str">
        <f t="shared" si="522"/>
        <v>1</v>
      </c>
      <c r="N5610" s="3" t="str">
        <f t="shared" si="523"/>
        <v>Season</v>
      </c>
      <c r="O5610" s="3" t="str">
        <f t="shared" si="524"/>
        <v>South Korea</v>
      </c>
      <c r="P5610" s="3" t="s">
        <v>12088</v>
      </c>
      <c r="Q5610" s="3" t="str">
        <f t="shared" si="525"/>
        <v>International TV Shows</v>
      </c>
      <c r="R5610" s="3" t="s">
        <v>26922</v>
      </c>
    </row>
    <row r="5611" spans="1:18" x14ac:dyDescent="0.3">
      <c r="A5611" s="3" t="s">
        <v>26923</v>
      </c>
      <c r="B5611" s="3" t="s">
        <v>23</v>
      </c>
      <c r="C5611" s="3" t="s">
        <v>26924</v>
      </c>
      <c r="D5611" s="3" t="s">
        <v>7418</v>
      </c>
      <c r="E5611" s="3" t="s">
        <v>26925</v>
      </c>
      <c r="F5611" s="3" t="s">
        <v>351</v>
      </c>
      <c r="G5611" s="3" t="str">
        <f t="shared" si="526"/>
        <v>February</v>
      </c>
      <c r="H5611" s="3" t="str">
        <f t="shared" si="527"/>
        <v>2017</v>
      </c>
      <c r="I5611" s="3" t="s">
        <v>26926</v>
      </c>
      <c r="J5611" s="3">
        <v>2017</v>
      </c>
      <c r="K5611" s="3" t="s">
        <v>76</v>
      </c>
      <c r="L5611" s="3" t="s">
        <v>36</v>
      </c>
      <c r="M5611" s="3" t="str">
        <f t="shared" si="522"/>
        <v>1</v>
      </c>
      <c r="N5611" s="3" t="str">
        <f t="shared" si="523"/>
        <v>Season</v>
      </c>
      <c r="O5611" s="3" t="str">
        <f t="shared" si="524"/>
        <v>Japan</v>
      </c>
      <c r="P5611" s="3" t="s">
        <v>479</v>
      </c>
      <c r="Q5611" s="3" t="str">
        <f t="shared" si="525"/>
        <v>Anime Series</v>
      </c>
      <c r="R5611" s="3" t="s">
        <v>26927</v>
      </c>
    </row>
    <row r="5612" spans="1:18" x14ac:dyDescent="0.3">
      <c r="A5612" s="3" t="s">
        <v>26928</v>
      </c>
      <c r="B5612" s="3" t="s">
        <v>13</v>
      </c>
      <c r="C5612" s="3" t="s">
        <v>26929</v>
      </c>
      <c r="D5612" s="3" t="s">
        <v>24008</v>
      </c>
      <c r="E5612" s="3" t="s">
        <v>26930</v>
      </c>
      <c r="F5612" s="3" t="s">
        <v>580</v>
      </c>
      <c r="G5612" s="3" t="str">
        <f t="shared" si="526"/>
        <v>February</v>
      </c>
      <c r="H5612" s="3" t="str">
        <f t="shared" si="527"/>
        <v>2017</v>
      </c>
      <c r="I5612" s="3" t="s">
        <v>26926</v>
      </c>
      <c r="J5612" s="3">
        <v>2016</v>
      </c>
      <c r="K5612" s="3" t="s">
        <v>28</v>
      </c>
      <c r="L5612" s="3" t="s">
        <v>206</v>
      </c>
      <c r="M5612" s="3" t="str">
        <f t="shared" si="522"/>
        <v>97</v>
      </c>
      <c r="N5612" s="3" t="str">
        <f t="shared" si="523"/>
        <v>min</v>
      </c>
      <c r="O5612" s="3" t="str">
        <f t="shared" si="524"/>
        <v>United Kingdom</v>
      </c>
      <c r="P5612" s="3" t="s">
        <v>191</v>
      </c>
      <c r="Q5612" s="3" t="str">
        <f t="shared" si="525"/>
        <v>Comedies</v>
      </c>
      <c r="R5612" s="3" t="s">
        <v>26931</v>
      </c>
    </row>
    <row r="5613" spans="1:18" x14ac:dyDescent="0.3">
      <c r="A5613" s="3" t="s">
        <v>26932</v>
      </c>
      <c r="B5613" s="3" t="s">
        <v>13</v>
      </c>
      <c r="C5613" s="3" t="s">
        <v>26933</v>
      </c>
      <c r="D5613" s="3" t="s">
        <v>7418</v>
      </c>
      <c r="E5613" s="3" t="s">
        <v>26934</v>
      </c>
      <c r="F5613" s="3" t="s">
        <v>1504</v>
      </c>
      <c r="G5613" s="3" t="str">
        <f t="shared" si="526"/>
        <v>February</v>
      </c>
      <c r="H5613" s="3" t="str">
        <f t="shared" si="527"/>
        <v>2017</v>
      </c>
      <c r="I5613" s="3" t="s">
        <v>26926</v>
      </c>
      <c r="J5613" s="3">
        <v>2017</v>
      </c>
      <c r="K5613" s="3" t="s">
        <v>28</v>
      </c>
      <c r="L5613" s="3" t="s">
        <v>271</v>
      </c>
      <c r="M5613" s="3" t="str">
        <f t="shared" si="522"/>
        <v>96</v>
      </c>
      <c r="N5613" s="3" t="str">
        <f t="shared" si="523"/>
        <v>min</v>
      </c>
      <c r="O5613" s="3" t="str">
        <f t="shared" si="524"/>
        <v>Italy</v>
      </c>
      <c r="P5613" s="3" t="s">
        <v>1555</v>
      </c>
      <c r="Q5613" s="3" t="str">
        <f t="shared" si="525"/>
        <v>Stand-Up Comedy</v>
      </c>
      <c r="R5613" s="3" t="s">
        <v>26935</v>
      </c>
    </row>
    <row r="5614" spans="1:18" x14ac:dyDescent="0.3">
      <c r="A5614" s="3" t="s">
        <v>26936</v>
      </c>
      <c r="B5614" s="3" t="s">
        <v>13</v>
      </c>
      <c r="C5614" s="3" t="s">
        <v>26937</v>
      </c>
      <c r="D5614" s="3" t="s">
        <v>26938</v>
      </c>
      <c r="E5614" s="3" t="s">
        <v>7418</v>
      </c>
      <c r="F5614" s="3" t="s">
        <v>26939</v>
      </c>
      <c r="G5614" s="3" t="str">
        <f t="shared" si="526"/>
        <v>February</v>
      </c>
      <c r="H5614" s="3" t="str">
        <f t="shared" si="527"/>
        <v>2017</v>
      </c>
      <c r="I5614" s="3" t="s">
        <v>26926</v>
      </c>
      <c r="J5614" s="3">
        <v>1977</v>
      </c>
      <c r="K5614" s="3" t="s">
        <v>28</v>
      </c>
      <c r="L5614" s="3" t="s">
        <v>1194</v>
      </c>
      <c r="M5614" s="3" t="str">
        <f t="shared" si="522"/>
        <v>150</v>
      </c>
      <c r="N5614" s="3" t="str">
        <f t="shared" si="523"/>
        <v>min</v>
      </c>
      <c r="O5614" s="3" t="str">
        <f t="shared" si="524"/>
        <v>West Germany</v>
      </c>
      <c r="P5614" s="3" t="s">
        <v>127</v>
      </c>
      <c r="Q5614" s="3" t="str">
        <f t="shared" si="525"/>
        <v>Documentaries</v>
      </c>
      <c r="R5614" s="3" t="s">
        <v>26940</v>
      </c>
    </row>
    <row r="5615" spans="1:18" x14ac:dyDescent="0.3">
      <c r="A5615" s="3" t="s">
        <v>26941</v>
      </c>
      <c r="B5615" s="3" t="s">
        <v>13</v>
      </c>
      <c r="C5615" s="3" t="s">
        <v>26942</v>
      </c>
      <c r="D5615" s="3" t="s">
        <v>26943</v>
      </c>
      <c r="E5615" s="3" t="s">
        <v>26944</v>
      </c>
      <c r="F5615" s="3" t="s">
        <v>16</v>
      </c>
      <c r="G5615" s="3" t="str">
        <f t="shared" si="526"/>
        <v>February</v>
      </c>
      <c r="H5615" s="3" t="str">
        <f t="shared" si="527"/>
        <v>2017</v>
      </c>
      <c r="I5615" s="3" t="s">
        <v>26945</v>
      </c>
      <c r="J5615" s="3">
        <v>2017</v>
      </c>
      <c r="K5615" s="3" t="s">
        <v>28</v>
      </c>
      <c r="L5615" s="3" t="s">
        <v>5087</v>
      </c>
      <c r="M5615" s="3" t="str">
        <f t="shared" si="522"/>
        <v>54</v>
      </c>
      <c r="N5615" s="3" t="str">
        <f t="shared" si="523"/>
        <v>min</v>
      </c>
      <c r="O5615" s="3" t="str">
        <f t="shared" si="524"/>
        <v>United States</v>
      </c>
      <c r="P5615" s="3" t="s">
        <v>11535</v>
      </c>
      <c r="Q5615" s="3" t="str">
        <f t="shared" si="525"/>
        <v>Comedies</v>
      </c>
      <c r="R5615" s="3" t="s">
        <v>26946</v>
      </c>
    </row>
    <row r="5616" spans="1:18" x14ac:dyDescent="0.3">
      <c r="A5616" s="3" t="s">
        <v>26947</v>
      </c>
      <c r="B5616" s="3" t="s">
        <v>13</v>
      </c>
      <c r="C5616" s="3" t="s">
        <v>26948</v>
      </c>
      <c r="D5616" s="3" t="s">
        <v>22867</v>
      </c>
      <c r="E5616" s="3" t="s">
        <v>18053</v>
      </c>
      <c r="F5616" s="3" t="s">
        <v>132</v>
      </c>
      <c r="G5616" s="3" t="str">
        <f t="shared" si="526"/>
        <v>February</v>
      </c>
      <c r="H5616" s="3" t="str">
        <f t="shared" si="527"/>
        <v>2017</v>
      </c>
      <c r="I5616" s="3" t="s">
        <v>26949</v>
      </c>
      <c r="J5616" s="3">
        <v>2017</v>
      </c>
      <c r="K5616" s="3" t="s">
        <v>28</v>
      </c>
      <c r="L5616" s="3" t="s">
        <v>1469</v>
      </c>
      <c r="M5616" s="3" t="str">
        <f t="shared" si="522"/>
        <v>78</v>
      </c>
      <c r="N5616" s="3" t="str">
        <f t="shared" si="523"/>
        <v>min</v>
      </c>
      <c r="O5616" s="3" t="str">
        <f t="shared" si="524"/>
        <v>Mexico</v>
      </c>
      <c r="P5616" s="3" t="s">
        <v>1555</v>
      </c>
      <c r="Q5616" s="3" t="str">
        <f t="shared" si="525"/>
        <v>Stand-Up Comedy</v>
      </c>
      <c r="R5616" s="3" t="s">
        <v>26950</v>
      </c>
    </row>
    <row r="5617" spans="1:18" x14ac:dyDescent="0.3">
      <c r="A5617" s="3" t="s">
        <v>26951</v>
      </c>
      <c r="B5617" s="3" t="s">
        <v>13</v>
      </c>
      <c r="C5617" s="3" t="s">
        <v>26952</v>
      </c>
      <c r="D5617" s="3" t="s">
        <v>26953</v>
      </c>
      <c r="E5617" s="3" t="s">
        <v>26954</v>
      </c>
      <c r="F5617" s="3" t="s">
        <v>16</v>
      </c>
      <c r="G5617" s="3" t="str">
        <f t="shared" si="526"/>
        <v>February</v>
      </c>
      <c r="H5617" s="3" t="str">
        <f t="shared" si="527"/>
        <v>2017</v>
      </c>
      <c r="I5617" s="3" t="s">
        <v>26949</v>
      </c>
      <c r="J5617" s="3">
        <v>2014</v>
      </c>
      <c r="K5617" s="3" t="s">
        <v>28</v>
      </c>
      <c r="L5617" s="3" t="s">
        <v>969</v>
      </c>
      <c r="M5617" s="3" t="str">
        <f t="shared" si="522"/>
        <v>86</v>
      </c>
      <c r="N5617" s="3" t="str">
        <f t="shared" si="523"/>
        <v>min</v>
      </c>
      <c r="O5617" s="3" t="str">
        <f t="shared" si="524"/>
        <v>United States</v>
      </c>
      <c r="P5617" s="3" t="s">
        <v>681</v>
      </c>
      <c r="Q5617" s="3" t="str">
        <f t="shared" si="525"/>
        <v>Dramas</v>
      </c>
      <c r="R5617" s="3" t="s">
        <v>26955</v>
      </c>
    </row>
    <row r="5618" spans="1:18" x14ac:dyDescent="0.3">
      <c r="A5618" s="3" t="s">
        <v>26956</v>
      </c>
      <c r="B5618" s="3" t="s">
        <v>13</v>
      </c>
      <c r="C5618" s="3" t="s">
        <v>26957</v>
      </c>
      <c r="D5618" s="3" t="s">
        <v>1678</v>
      </c>
      <c r="E5618" s="3" t="s">
        <v>26958</v>
      </c>
      <c r="F5618" s="3" t="s">
        <v>46</v>
      </c>
      <c r="G5618" s="3" t="str">
        <f t="shared" si="526"/>
        <v>February</v>
      </c>
      <c r="H5618" s="3" t="str">
        <f t="shared" si="527"/>
        <v>2017</v>
      </c>
      <c r="I5618" s="3" t="s">
        <v>26959</v>
      </c>
      <c r="J5618" s="3">
        <v>2015</v>
      </c>
      <c r="K5618" s="3" t="s">
        <v>110</v>
      </c>
      <c r="L5618" s="3" t="s">
        <v>817</v>
      </c>
      <c r="M5618" s="3" t="str">
        <f t="shared" si="522"/>
        <v>154</v>
      </c>
      <c r="N5618" s="3" t="str">
        <f t="shared" si="523"/>
        <v>min</v>
      </c>
      <c r="O5618" s="3" t="str">
        <f t="shared" si="524"/>
        <v>India</v>
      </c>
      <c r="P5618" s="3" t="s">
        <v>257</v>
      </c>
      <c r="Q5618" s="3" t="str">
        <f t="shared" si="525"/>
        <v>Action &amp; Adventure</v>
      </c>
      <c r="R5618" s="3" t="s">
        <v>26960</v>
      </c>
    </row>
    <row r="5619" spans="1:18" x14ac:dyDescent="0.3">
      <c r="A5619" s="3" t="s">
        <v>26961</v>
      </c>
      <c r="B5619" s="3" t="s">
        <v>13</v>
      </c>
      <c r="C5619" s="3" t="s">
        <v>26962</v>
      </c>
      <c r="D5619" s="3" t="s">
        <v>23827</v>
      </c>
      <c r="E5619" s="3" t="s">
        <v>26963</v>
      </c>
      <c r="F5619" s="3" t="s">
        <v>46</v>
      </c>
      <c r="G5619" s="3" t="str">
        <f t="shared" si="526"/>
        <v>February</v>
      </c>
      <c r="H5619" s="3" t="str">
        <f t="shared" si="527"/>
        <v>2017</v>
      </c>
      <c r="I5619" s="3" t="s">
        <v>26959</v>
      </c>
      <c r="J5619" s="3">
        <v>2014</v>
      </c>
      <c r="K5619" s="3" t="s">
        <v>76</v>
      </c>
      <c r="L5619" s="3" t="s">
        <v>26964</v>
      </c>
      <c r="M5619" s="3" t="str">
        <f t="shared" si="522"/>
        <v>179</v>
      </c>
      <c r="N5619" s="3" t="str">
        <f t="shared" si="523"/>
        <v>min</v>
      </c>
      <c r="O5619" s="3" t="str">
        <f t="shared" si="524"/>
        <v>India</v>
      </c>
      <c r="P5619" s="3" t="s">
        <v>521</v>
      </c>
      <c r="Q5619" s="3" t="str">
        <f t="shared" si="525"/>
        <v>Action &amp; Adventure</v>
      </c>
      <c r="R5619" s="3" t="s">
        <v>26965</v>
      </c>
    </row>
    <row r="5620" spans="1:18" x14ac:dyDescent="0.3">
      <c r="A5620" s="3" t="s">
        <v>26966</v>
      </c>
      <c r="B5620" s="3" t="s">
        <v>13</v>
      </c>
      <c r="C5620" s="3" t="s">
        <v>26967</v>
      </c>
      <c r="D5620" s="3" t="s">
        <v>23104</v>
      </c>
      <c r="E5620" s="3" t="s">
        <v>26968</v>
      </c>
      <c r="F5620" s="3" t="s">
        <v>46</v>
      </c>
      <c r="G5620" s="3" t="str">
        <f t="shared" si="526"/>
        <v>February</v>
      </c>
      <c r="H5620" s="3" t="str">
        <f t="shared" si="527"/>
        <v>2017</v>
      </c>
      <c r="I5620" s="3" t="s">
        <v>26959</v>
      </c>
      <c r="J5620" s="3">
        <v>2015</v>
      </c>
      <c r="K5620" s="3" t="s">
        <v>76</v>
      </c>
      <c r="L5620" s="3" t="s">
        <v>385</v>
      </c>
      <c r="M5620" s="3" t="str">
        <f t="shared" si="522"/>
        <v>93</v>
      </c>
      <c r="N5620" s="3" t="str">
        <f t="shared" si="523"/>
        <v>min</v>
      </c>
      <c r="O5620" s="3" t="str">
        <f t="shared" si="524"/>
        <v>India</v>
      </c>
      <c r="P5620" s="3" t="s">
        <v>69</v>
      </c>
      <c r="Q5620" s="3" t="str">
        <f t="shared" si="525"/>
        <v>Dramas</v>
      </c>
      <c r="R5620" s="3" t="s">
        <v>26969</v>
      </c>
    </row>
    <row r="5621" spans="1:18" x14ac:dyDescent="0.3">
      <c r="A5621" s="3" t="s">
        <v>26970</v>
      </c>
      <c r="B5621" s="3" t="s">
        <v>13</v>
      </c>
      <c r="C5621" s="3" t="s">
        <v>26971</v>
      </c>
      <c r="D5621" s="3" t="s">
        <v>26972</v>
      </c>
      <c r="E5621" s="3" t="s">
        <v>26973</v>
      </c>
      <c r="F5621" s="3" t="s">
        <v>663</v>
      </c>
      <c r="G5621" s="3" t="str">
        <f t="shared" si="526"/>
        <v>February</v>
      </c>
      <c r="H5621" s="3" t="str">
        <f t="shared" si="527"/>
        <v>2017</v>
      </c>
      <c r="I5621" s="3" t="s">
        <v>26959</v>
      </c>
      <c r="J5621" s="3">
        <v>2016</v>
      </c>
      <c r="K5621" s="3" t="s">
        <v>28</v>
      </c>
      <c r="L5621" s="3" t="s">
        <v>206</v>
      </c>
      <c r="M5621" s="3" t="str">
        <f t="shared" si="522"/>
        <v>97</v>
      </c>
      <c r="N5621" s="3" t="str">
        <f t="shared" si="523"/>
        <v>min</v>
      </c>
      <c r="O5621" s="3" t="str">
        <f t="shared" si="524"/>
        <v>Spain</v>
      </c>
      <c r="P5621" s="3" t="s">
        <v>1126</v>
      </c>
      <c r="Q5621" s="3" t="str">
        <f t="shared" si="525"/>
        <v>Action &amp; Adventure</v>
      </c>
      <c r="R5621" s="3" t="s">
        <v>26974</v>
      </c>
    </row>
    <row r="5622" spans="1:18" x14ac:dyDescent="0.3">
      <c r="A5622" s="3" t="s">
        <v>26975</v>
      </c>
      <c r="B5622" s="3" t="s">
        <v>13</v>
      </c>
      <c r="C5622" s="3" t="s">
        <v>26976</v>
      </c>
      <c r="D5622" s="3" t="s">
        <v>26977</v>
      </c>
      <c r="E5622" s="3" t="s">
        <v>26978</v>
      </c>
      <c r="F5622" s="3" t="s">
        <v>663</v>
      </c>
      <c r="G5622" s="3" t="str">
        <f t="shared" si="526"/>
        <v>February</v>
      </c>
      <c r="H5622" s="3" t="str">
        <f t="shared" si="527"/>
        <v>2017</v>
      </c>
      <c r="I5622" s="3" t="s">
        <v>26959</v>
      </c>
      <c r="J5622" s="3">
        <v>2016</v>
      </c>
      <c r="K5622" s="3" t="s">
        <v>28</v>
      </c>
      <c r="L5622" s="3" t="s">
        <v>771</v>
      </c>
      <c r="M5622" s="3" t="str">
        <f t="shared" si="522"/>
        <v>108</v>
      </c>
      <c r="N5622" s="3" t="str">
        <f t="shared" si="523"/>
        <v>min</v>
      </c>
      <c r="O5622" s="3" t="str">
        <f t="shared" si="524"/>
        <v>Spain</v>
      </c>
      <c r="P5622" s="3" t="s">
        <v>574</v>
      </c>
      <c r="Q5622" s="3" t="str">
        <f t="shared" si="525"/>
        <v>Dramas</v>
      </c>
      <c r="R5622" s="3" t="s">
        <v>26979</v>
      </c>
    </row>
    <row r="5623" spans="1:18" x14ac:dyDescent="0.3">
      <c r="A5623" s="3" t="s">
        <v>26980</v>
      </c>
      <c r="B5623" s="3" t="s">
        <v>13</v>
      </c>
      <c r="C5623" s="3" t="s">
        <v>26981</v>
      </c>
      <c r="D5623" s="3" t="s">
        <v>26982</v>
      </c>
      <c r="E5623" s="3" t="s">
        <v>26983</v>
      </c>
      <c r="F5623" s="3" t="s">
        <v>1674</v>
      </c>
      <c r="G5623" s="3" t="str">
        <f t="shared" si="526"/>
        <v>February</v>
      </c>
      <c r="H5623" s="3" t="str">
        <f t="shared" si="527"/>
        <v>2017</v>
      </c>
      <c r="I5623" s="3" t="s">
        <v>26959</v>
      </c>
      <c r="J5623" s="3">
        <v>2014</v>
      </c>
      <c r="K5623" s="3" t="s">
        <v>170</v>
      </c>
      <c r="L5623" s="3" t="s">
        <v>562</v>
      </c>
      <c r="M5623" s="3" t="str">
        <f t="shared" si="522"/>
        <v>92</v>
      </c>
      <c r="N5623" s="3" t="str">
        <f t="shared" si="523"/>
        <v>min</v>
      </c>
      <c r="O5623" s="3" t="str">
        <f t="shared" si="524"/>
        <v>Canada</v>
      </c>
      <c r="P5623" s="3" t="s">
        <v>111</v>
      </c>
      <c r="Q5623" s="3" t="str">
        <f t="shared" si="525"/>
        <v>Children &amp; Family Movies</v>
      </c>
      <c r="R5623" s="3" t="s">
        <v>26984</v>
      </c>
    </row>
    <row r="5624" spans="1:18" x14ac:dyDescent="0.3">
      <c r="A5624" s="3" t="s">
        <v>26985</v>
      </c>
      <c r="B5624" s="3" t="s">
        <v>13</v>
      </c>
      <c r="C5624" s="3" t="s">
        <v>26986</v>
      </c>
      <c r="D5624" s="3" t="s">
        <v>13284</v>
      </c>
      <c r="E5624" s="3" t="s">
        <v>17210</v>
      </c>
      <c r="F5624" s="3" t="s">
        <v>16</v>
      </c>
      <c r="G5624" s="3" t="str">
        <f t="shared" si="526"/>
        <v>January</v>
      </c>
      <c r="H5624" s="3" t="str">
        <f t="shared" si="527"/>
        <v>2017</v>
      </c>
      <c r="I5624" s="3" t="s">
        <v>26987</v>
      </c>
      <c r="J5624" s="3">
        <v>2017</v>
      </c>
      <c r="K5624" s="3" t="s">
        <v>28</v>
      </c>
      <c r="L5624" s="3" t="s">
        <v>1469</v>
      </c>
      <c r="M5624" s="3" t="str">
        <f t="shared" si="522"/>
        <v>78</v>
      </c>
      <c r="N5624" s="3" t="str">
        <f t="shared" si="523"/>
        <v>min</v>
      </c>
      <c r="O5624" s="3" t="str">
        <f t="shared" si="524"/>
        <v>United States</v>
      </c>
      <c r="P5624" s="3" t="s">
        <v>1555</v>
      </c>
      <c r="Q5624" s="3" t="str">
        <f t="shared" si="525"/>
        <v>Stand-Up Comedy</v>
      </c>
      <c r="R5624" s="3" t="s">
        <v>26988</v>
      </c>
    </row>
    <row r="5625" spans="1:18" x14ac:dyDescent="0.3">
      <c r="A5625" s="3" t="s">
        <v>26989</v>
      </c>
      <c r="B5625" s="3" t="s">
        <v>13</v>
      </c>
      <c r="C5625" s="3" t="s">
        <v>26990</v>
      </c>
      <c r="D5625" s="3" t="s">
        <v>26991</v>
      </c>
      <c r="E5625" s="3" t="s">
        <v>26992</v>
      </c>
      <c r="F5625" s="3" t="s">
        <v>132</v>
      </c>
      <c r="G5625" s="3" t="str">
        <f t="shared" si="526"/>
        <v>January</v>
      </c>
      <c r="H5625" s="3" t="str">
        <f t="shared" si="527"/>
        <v>2017</v>
      </c>
      <c r="I5625" s="3" t="s">
        <v>26987</v>
      </c>
      <c r="J5625" s="3">
        <v>2015</v>
      </c>
      <c r="K5625" s="3" t="s">
        <v>28</v>
      </c>
      <c r="L5625" s="3" t="s">
        <v>532</v>
      </c>
      <c r="M5625" s="3" t="str">
        <f t="shared" si="522"/>
        <v>87</v>
      </c>
      <c r="N5625" s="3" t="str">
        <f t="shared" si="523"/>
        <v>min</v>
      </c>
      <c r="O5625" s="3" t="str">
        <f t="shared" si="524"/>
        <v>Mexico</v>
      </c>
      <c r="P5625" s="3" t="s">
        <v>103</v>
      </c>
      <c r="Q5625" s="3" t="str">
        <f t="shared" si="525"/>
        <v>Dramas</v>
      </c>
      <c r="R5625" s="3" t="s">
        <v>26993</v>
      </c>
    </row>
    <row r="5626" spans="1:18" x14ac:dyDescent="0.3">
      <c r="A5626" s="3" t="s">
        <v>26994</v>
      </c>
      <c r="B5626" s="3" t="s">
        <v>13</v>
      </c>
      <c r="C5626" s="3" t="s">
        <v>26995</v>
      </c>
      <c r="D5626" s="3" t="s">
        <v>26996</v>
      </c>
      <c r="E5626" s="3" t="s">
        <v>26997</v>
      </c>
      <c r="F5626" s="3" t="s">
        <v>561</v>
      </c>
      <c r="G5626" s="3" t="str">
        <f t="shared" si="526"/>
        <v>January</v>
      </c>
      <c r="H5626" s="3" t="str">
        <f t="shared" si="527"/>
        <v>2017</v>
      </c>
      <c r="I5626" s="3" t="s">
        <v>26998</v>
      </c>
      <c r="J5626" s="3">
        <v>2016</v>
      </c>
      <c r="K5626" s="3" t="s">
        <v>76</v>
      </c>
      <c r="L5626" s="3" t="s">
        <v>352</v>
      </c>
      <c r="M5626" s="3" t="str">
        <f t="shared" si="522"/>
        <v>99</v>
      </c>
      <c r="N5626" s="3" t="str">
        <f t="shared" si="523"/>
        <v>min</v>
      </c>
      <c r="O5626" s="3" t="str">
        <f t="shared" si="524"/>
        <v>France</v>
      </c>
      <c r="P5626" s="3" t="s">
        <v>164</v>
      </c>
      <c r="Q5626" s="3" t="str">
        <f t="shared" si="525"/>
        <v>Comedies</v>
      </c>
      <c r="R5626" s="3" t="s">
        <v>26999</v>
      </c>
    </row>
    <row r="5627" spans="1:18" x14ac:dyDescent="0.3">
      <c r="A5627" s="3" t="s">
        <v>27000</v>
      </c>
      <c r="B5627" s="3" t="s">
        <v>13</v>
      </c>
      <c r="C5627" s="3" t="s">
        <v>27001</v>
      </c>
      <c r="D5627" s="3" t="s">
        <v>27002</v>
      </c>
      <c r="E5627" s="3" t="s">
        <v>27003</v>
      </c>
      <c r="F5627" s="3" t="s">
        <v>75</v>
      </c>
      <c r="G5627" s="3" t="str">
        <f t="shared" si="526"/>
        <v>January</v>
      </c>
      <c r="H5627" s="3" t="str">
        <f t="shared" si="527"/>
        <v>2017</v>
      </c>
      <c r="I5627" s="3" t="s">
        <v>27004</v>
      </c>
      <c r="J5627" s="3">
        <v>2017</v>
      </c>
      <c r="K5627" s="3" t="s">
        <v>28</v>
      </c>
      <c r="L5627" s="3" t="s">
        <v>60</v>
      </c>
      <c r="M5627" s="3" t="str">
        <f t="shared" si="522"/>
        <v>91</v>
      </c>
      <c r="N5627" s="3" t="str">
        <f t="shared" si="523"/>
        <v>min</v>
      </c>
      <c r="O5627" s="3" t="str">
        <f t="shared" si="524"/>
        <v>United Kingdom</v>
      </c>
      <c r="P5627" s="3" t="s">
        <v>12622</v>
      </c>
      <c r="Q5627" s="3" t="str">
        <f t="shared" si="525"/>
        <v>International Movies</v>
      </c>
      <c r="R5627" s="3" t="s">
        <v>27005</v>
      </c>
    </row>
    <row r="5628" spans="1:18" x14ac:dyDescent="0.3">
      <c r="A5628" s="3" t="s">
        <v>27006</v>
      </c>
      <c r="B5628" s="3" t="s">
        <v>13</v>
      </c>
      <c r="C5628" s="3" t="s">
        <v>27007</v>
      </c>
      <c r="D5628" s="3" t="s">
        <v>27008</v>
      </c>
      <c r="E5628" s="3" t="s">
        <v>27009</v>
      </c>
      <c r="F5628" s="3" t="s">
        <v>1685</v>
      </c>
      <c r="G5628" s="3" t="str">
        <f t="shared" si="526"/>
        <v>January</v>
      </c>
      <c r="H5628" s="3" t="str">
        <f t="shared" si="527"/>
        <v>2017</v>
      </c>
      <c r="I5628" s="3" t="s">
        <v>27010</v>
      </c>
      <c r="J5628" s="3">
        <v>2016</v>
      </c>
      <c r="K5628" s="3" t="s">
        <v>28</v>
      </c>
      <c r="L5628" s="3" t="s">
        <v>379</v>
      </c>
      <c r="M5628" s="3" t="str">
        <f t="shared" si="522"/>
        <v>102</v>
      </c>
      <c r="N5628" s="3" t="str">
        <f t="shared" si="523"/>
        <v>min</v>
      </c>
      <c r="O5628" s="3" t="str">
        <f t="shared" si="524"/>
        <v>Brazil</v>
      </c>
      <c r="P5628" s="3" t="s">
        <v>103</v>
      </c>
      <c r="Q5628" s="3" t="str">
        <f t="shared" si="525"/>
        <v>Dramas</v>
      </c>
      <c r="R5628" s="3" t="s">
        <v>27011</v>
      </c>
    </row>
    <row r="5629" spans="1:18" x14ac:dyDescent="0.3">
      <c r="A5629" s="3" t="s">
        <v>27012</v>
      </c>
      <c r="B5629" s="3" t="s">
        <v>13</v>
      </c>
      <c r="C5629" s="3" t="s">
        <v>27013</v>
      </c>
      <c r="D5629" s="3" t="s">
        <v>12382</v>
      </c>
      <c r="E5629" s="3" t="s">
        <v>27014</v>
      </c>
      <c r="F5629" s="3" t="s">
        <v>16</v>
      </c>
      <c r="G5629" s="3" t="str">
        <f t="shared" si="526"/>
        <v>January</v>
      </c>
      <c r="H5629" s="3" t="str">
        <f t="shared" si="527"/>
        <v>2017</v>
      </c>
      <c r="I5629" s="3" t="s">
        <v>27015</v>
      </c>
      <c r="J5629" s="3">
        <v>2017</v>
      </c>
      <c r="K5629" s="3" t="s">
        <v>28</v>
      </c>
      <c r="L5629" s="3" t="s">
        <v>126</v>
      </c>
      <c r="M5629" s="3" t="str">
        <f t="shared" si="522"/>
        <v>67</v>
      </c>
      <c r="N5629" s="3" t="str">
        <f t="shared" si="523"/>
        <v>min</v>
      </c>
      <c r="O5629" s="3" t="str">
        <f t="shared" si="524"/>
        <v>United States</v>
      </c>
      <c r="P5629" s="3" t="s">
        <v>1555</v>
      </c>
      <c r="Q5629" s="3" t="str">
        <f t="shared" si="525"/>
        <v>Stand-Up Comedy</v>
      </c>
      <c r="R5629" s="3" t="s">
        <v>27016</v>
      </c>
    </row>
    <row r="5630" spans="1:18" x14ac:dyDescent="0.3">
      <c r="A5630" s="3" t="s">
        <v>27017</v>
      </c>
      <c r="B5630" s="3" t="s">
        <v>13</v>
      </c>
      <c r="C5630" s="3" t="s">
        <v>27018</v>
      </c>
      <c r="D5630" s="3" t="s">
        <v>27019</v>
      </c>
      <c r="E5630" s="3" t="s">
        <v>24053</v>
      </c>
      <c r="F5630" s="3" t="s">
        <v>561</v>
      </c>
      <c r="G5630" s="3" t="str">
        <f t="shared" si="526"/>
        <v>January</v>
      </c>
      <c r="H5630" s="3" t="str">
        <f t="shared" si="527"/>
        <v>2017</v>
      </c>
      <c r="I5630" s="3" t="s">
        <v>27020</v>
      </c>
      <c r="J5630" s="3">
        <v>2017</v>
      </c>
      <c r="K5630" s="3" t="s">
        <v>28</v>
      </c>
      <c r="L5630" s="3" t="s">
        <v>7608</v>
      </c>
      <c r="M5630" s="3" t="str">
        <f t="shared" si="522"/>
        <v>57</v>
      </c>
      <c r="N5630" s="3" t="str">
        <f t="shared" si="523"/>
        <v>min</v>
      </c>
      <c r="O5630" s="3" t="str">
        <f t="shared" si="524"/>
        <v>France</v>
      </c>
      <c r="P5630" s="3" t="s">
        <v>1555</v>
      </c>
      <c r="Q5630" s="3" t="str">
        <f t="shared" si="525"/>
        <v>Stand-Up Comedy</v>
      </c>
      <c r="R5630" s="3" t="s">
        <v>27021</v>
      </c>
    </row>
    <row r="5631" spans="1:18" x14ac:dyDescent="0.3">
      <c r="A5631" s="3" t="s">
        <v>27022</v>
      </c>
      <c r="B5631" s="3" t="s">
        <v>13</v>
      </c>
      <c r="C5631" s="3" t="s">
        <v>27023</v>
      </c>
      <c r="D5631" s="3" t="s">
        <v>27024</v>
      </c>
      <c r="E5631" s="3" t="s">
        <v>27025</v>
      </c>
      <c r="F5631" s="3" t="s">
        <v>46</v>
      </c>
      <c r="G5631" s="3" t="str">
        <f t="shared" si="526"/>
        <v>January</v>
      </c>
      <c r="H5631" s="3" t="str">
        <f t="shared" si="527"/>
        <v>2017</v>
      </c>
      <c r="I5631" s="3" t="s">
        <v>27026</v>
      </c>
      <c r="J5631" s="3">
        <v>2016</v>
      </c>
      <c r="K5631" s="3" t="s">
        <v>76</v>
      </c>
      <c r="L5631" s="3" t="s">
        <v>1931</v>
      </c>
      <c r="M5631" s="3" t="str">
        <f t="shared" si="522"/>
        <v>130</v>
      </c>
      <c r="N5631" s="3" t="str">
        <f t="shared" si="523"/>
        <v>min</v>
      </c>
      <c r="O5631" s="3" t="str">
        <f t="shared" si="524"/>
        <v>India</v>
      </c>
      <c r="P5631" s="3" t="s">
        <v>103</v>
      </c>
      <c r="Q5631" s="3" t="str">
        <f t="shared" si="525"/>
        <v>Dramas</v>
      </c>
      <c r="R5631" s="3" t="s">
        <v>27027</v>
      </c>
    </row>
    <row r="5632" spans="1:18" x14ac:dyDescent="0.3">
      <c r="A5632" s="3" t="s">
        <v>27028</v>
      </c>
      <c r="B5632" s="3" t="s">
        <v>13</v>
      </c>
      <c r="C5632" s="3" t="s">
        <v>27029</v>
      </c>
      <c r="D5632" s="3" t="s">
        <v>27030</v>
      </c>
      <c r="E5632" s="3" t="s">
        <v>27031</v>
      </c>
      <c r="F5632" s="3" t="s">
        <v>16</v>
      </c>
      <c r="G5632" s="3" t="str">
        <f t="shared" si="526"/>
        <v>January</v>
      </c>
      <c r="H5632" s="3" t="str">
        <f t="shared" si="527"/>
        <v>2017</v>
      </c>
      <c r="I5632" s="3" t="s">
        <v>27026</v>
      </c>
      <c r="J5632" s="3">
        <v>2017</v>
      </c>
      <c r="K5632" s="3" t="s">
        <v>28</v>
      </c>
      <c r="L5632" s="3" t="s">
        <v>616</v>
      </c>
      <c r="M5632" s="3" t="str">
        <f t="shared" si="522"/>
        <v>80</v>
      </c>
      <c r="N5632" s="3" t="str">
        <f t="shared" si="523"/>
        <v>min</v>
      </c>
      <c r="O5632" s="3" t="str">
        <f t="shared" si="524"/>
        <v>United States</v>
      </c>
      <c r="P5632" s="3" t="s">
        <v>199</v>
      </c>
      <c r="Q5632" s="3" t="str">
        <f t="shared" si="525"/>
        <v>Comedies</v>
      </c>
      <c r="R5632" s="3" t="s">
        <v>27032</v>
      </c>
    </row>
    <row r="5633" spans="1:18" x14ac:dyDescent="0.3">
      <c r="A5633" s="3" t="s">
        <v>27033</v>
      </c>
      <c r="B5633" s="3" t="s">
        <v>13</v>
      </c>
      <c r="C5633" s="3" t="s">
        <v>27034</v>
      </c>
      <c r="D5633" s="3" t="s">
        <v>16195</v>
      </c>
      <c r="E5633" s="3" t="s">
        <v>16195</v>
      </c>
      <c r="F5633" s="3" t="s">
        <v>16</v>
      </c>
      <c r="G5633" s="3" t="str">
        <f t="shared" si="526"/>
        <v>January</v>
      </c>
      <c r="H5633" s="3" t="str">
        <f t="shared" si="527"/>
        <v>2017</v>
      </c>
      <c r="I5633" s="3" t="s">
        <v>27035</v>
      </c>
      <c r="J5633" s="3">
        <v>2017</v>
      </c>
      <c r="K5633" s="3" t="s">
        <v>28</v>
      </c>
      <c r="L5633" s="3" t="s">
        <v>2229</v>
      </c>
      <c r="M5633" s="3" t="str">
        <f t="shared" si="522"/>
        <v>66</v>
      </c>
      <c r="N5633" s="3" t="str">
        <f t="shared" si="523"/>
        <v>min</v>
      </c>
      <c r="O5633" s="3" t="str">
        <f t="shared" si="524"/>
        <v>United States</v>
      </c>
      <c r="P5633" s="3" t="s">
        <v>1555</v>
      </c>
      <c r="Q5633" s="3" t="str">
        <f t="shared" si="525"/>
        <v>Stand-Up Comedy</v>
      </c>
      <c r="R5633" s="3" t="s">
        <v>27036</v>
      </c>
    </row>
    <row r="5634" spans="1:18" x14ac:dyDescent="0.3">
      <c r="A5634" s="3" t="s">
        <v>27037</v>
      </c>
      <c r="B5634" s="3" t="s">
        <v>13</v>
      </c>
      <c r="C5634" s="3" t="s">
        <v>27038</v>
      </c>
      <c r="D5634" s="3" t="s">
        <v>27039</v>
      </c>
      <c r="E5634" s="3" t="s">
        <v>27040</v>
      </c>
      <c r="F5634" s="3" t="s">
        <v>2109</v>
      </c>
      <c r="G5634" s="3" t="str">
        <f t="shared" si="526"/>
        <v>January</v>
      </c>
      <c r="H5634" s="3" t="str">
        <f t="shared" si="527"/>
        <v>2017</v>
      </c>
      <c r="I5634" s="3" t="s">
        <v>27041</v>
      </c>
      <c r="J5634" s="3">
        <v>2008</v>
      </c>
      <c r="K5634" s="3" t="s">
        <v>28</v>
      </c>
      <c r="L5634" s="3" t="s">
        <v>256</v>
      </c>
      <c r="M5634" s="3" t="str">
        <f t="shared" si="522"/>
        <v>105</v>
      </c>
      <c r="N5634" s="3" t="str">
        <f t="shared" si="523"/>
        <v>min</v>
      </c>
      <c r="O5634" s="3" t="str">
        <f t="shared" si="524"/>
        <v>Germany</v>
      </c>
      <c r="P5634" s="3" t="s">
        <v>1213</v>
      </c>
      <c r="Q5634" s="3" t="str">
        <f t="shared" si="525"/>
        <v>Dramas</v>
      </c>
      <c r="R5634" s="3" t="s">
        <v>27042</v>
      </c>
    </row>
    <row r="5635" spans="1:18" x14ac:dyDescent="0.3">
      <c r="A5635" s="3" t="s">
        <v>27043</v>
      </c>
      <c r="B5635" s="3" t="s">
        <v>13</v>
      </c>
      <c r="C5635" s="3" t="s">
        <v>27044</v>
      </c>
      <c r="D5635" s="3" t="s">
        <v>27045</v>
      </c>
      <c r="E5635" s="3" t="s">
        <v>27046</v>
      </c>
      <c r="F5635" s="3" t="s">
        <v>27047</v>
      </c>
      <c r="G5635" s="3" t="str">
        <f t="shared" si="526"/>
        <v>January</v>
      </c>
      <c r="H5635" s="3" t="str">
        <f t="shared" si="527"/>
        <v>2017</v>
      </c>
      <c r="I5635" s="3" t="s">
        <v>27041</v>
      </c>
      <c r="J5635" s="3">
        <v>2014</v>
      </c>
      <c r="K5635" s="3" t="s">
        <v>110</v>
      </c>
      <c r="L5635" s="3" t="s">
        <v>301</v>
      </c>
      <c r="M5635" s="3" t="str">
        <f t="shared" ref="M5635:M5698" si="528">LEFT(L5635, FIND(" ",L5635)-1)</f>
        <v>98</v>
      </c>
      <c r="N5635" s="3" t="str">
        <f t="shared" ref="N5635:N5698" si="529">MID(L5635,FIND(" ",L5635)+1,20)</f>
        <v>min</v>
      </c>
      <c r="O5635" s="3" t="str">
        <f t="shared" ref="O5635:O5698" si="530">LEFT(F5635,FIND(",",F5635&amp;",")-1)</f>
        <v>Austria</v>
      </c>
      <c r="P5635" s="3" t="s">
        <v>103</v>
      </c>
      <c r="Q5635" s="3" t="str">
        <f t="shared" ref="Q5635:Q5698" si="531">LEFT(P5635,FIND(",",P5635&amp;",")-1)</f>
        <v>Dramas</v>
      </c>
      <c r="R5635" s="3" t="s">
        <v>27048</v>
      </c>
    </row>
    <row r="5636" spans="1:18" x14ac:dyDescent="0.3">
      <c r="A5636" s="3" t="s">
        <v>27049</v>
      </c>
      <c r="B5636" s="3" t="s">
        <v>13</v>
      </c>
      <c r="C5636" s="3" t="s">
        <v>27050</v>
      </c>
      <c r="D5636" s="3" t="s">
        <v>27051</v>
      </c>
      <c r="E5636" s="3" t="s">
        <v>27052</v>
      </c>
      <c r="F5636" s="3" t="s">
        <v>2109</v>
      </c>
      <c r="G5636" s="3" t="str">
        <f t="shared" ref="G5636:G5699" si="532">LEFT(I5636, FIND(" ",I5636)-1)</f>
        <v>January</v>
      </c>
      <c r="H5636" s="3" t="str">
        <f t="shared" ref="H5636:H5699" si="533">RIGHT(I5636,4)</f>
        <v>2017</v>
      </c>
      <c r="I5636" s="3" t="s">
        <v>27041</v>
      </c>
      <c r="J5636" s="3">
        <v>2014</v>
      </c>
      <c r="K5636" s="3" t="s">
        <v>28</v>
      </c>
      <c r="L5636" s="3" t="s">
        <v>60</v>
      </c>
      <c r="M5636" s="3" t="str">
        <f t="shared" si="528"/>
        <v>91</v>
      </c>
      <c r="N5636" s="3" t="str">
        <f t="shared" si="529"/>
        <v>min</v>
      </c>
      <c r="O5636" s="3" t="str">
        <f t="shared" si="530"/>
        <v>Germany</v>
      </c>
      <c r="P5636" s="3" t="s">
        <v>533</v>
      </c>
      <c r="Q5636" s="3" t="str">
        <f t="shared" si="531"/>
        <v>International Movies</v>
      </c>
      <c r="R5636" s="3" t="s">
        <v>27053</v>
      </c>
    </row>
    <row r="5637" spans="1:18" x14ac:dyDescent="0.3">
      <c r="A5637" s="3" t="s">
        <v>27054</v>
      </c>
      <c r="B5637" s="3" t="s">
        <v>13</v>
      </c>
      <c r="C5637" s="3" t="s">
        <v>27055</v>
      </c>
      <c r="D5637" s="3" t="s">
        <v>27056</v>
      </c>
      <c r="E5637" s="3" t="s">
        <v>27057</v>
      </c>
      <c r="F5637" s="3" t="s">
        <v>2109</v>
      </c>
      <c r="G5637" s="3" t="str">
        <f t="shared" si="532"/>
        <v>January</v>
      </c>
      <c r="H5637" s="3" t="str">
        <f t="shared" si="533"/>
        <v>2017</v>
      </c>
      <c r="I5637" s="3" t="s">
        <v>27041</v>
      </c>
      <c r="J5637" s="3">
        <v>2014</v>
      </c>
      <c r="K5637" s="3" t="s">
        <v>28</v>
      </c>
      <c r="L5637" s="3" t="s">
        <v>2172</v>
      </c>
      <c r="M5637" s="3" t="str">
        <f t="shared" si="528"/>
        <v>123</v>
      </c>
      <c r="N5637" s="3" t="str">
        <f t="shared" si="529"/>
        <v>min</v>
      </c>
      <c r="O5637" s="3" t="str">
        <f t="shared" si="530"/>
        <v>Germany</v>
      </c>
      <c r="P5637" s="3" t="s">
        <v>103</v>
      </c>
      <c r="Q5637" s="3" t="str">
        <f t="shared" si="531"/>
        <v>Dramas</v>
      </c>
      <c r="R5637" s="3" t="s">
        <v>27058</v>
      </c>
    </row>
    <row r="5638" spans="1:18" x14ac:dyDescent="0.3">
      <c r="A5638" s="3" t="s">
        <v>27059</v>
      </c>
      <c r="B5638" s="3" t="s">
        <v>13</v>
      </c>
      <c r="C5638" s="3" t="s">
        <v>27060</v>
      </c>
      <c r="D5638" s="3" t="s">
        <v>27061</v>
      </c>
      <c r="E5638" s="3" t="s">
        <v>7418</v>
      </c>
      <c r="F5638" s="3" t="s">
        <v>561</v>
      </c>
      <c r="G5638" s="3" t="str">
        <f t="shared" si="532"/>
        <v>January</v>
      </c>
      <c r="H5638" s="3" t="str">
        <f t="shared" si="533"/>
        <v>2017</v>
      </c>
      <c r="I5638" s="3" t="s">
        <v>27062</v>
      </c>
      <c r="J5638" s="3">
        <v>2016</v>
      </c>
      <c r="K5638" s="3" t="s">
        <v>76</v>
      </c>
      <c r="L5638" s="3" t="s">
        <v>848</v>
      </c>
      <c r="M5638" s="3" t="str">
        <f t="shared" si="528"/>
        <v>82</v>
      </c>
      <c r="N5638" s="3" t="str">
        <f t="shared" si="529"/>
        <v>min</v>
      </c>
      <c r="O5638" s="3" t="str">
        <f t="shared" si="530"/>
        <v>France</v>
      </c>
      <c r="P5638" s="3" t="s">
        <v>127</v>
      </c>
      <c r="Q5638" s="3" t="str">
        <f t="shared" si="531"/>
        <v>Documentaries</v>
      </c>
      <c r="R5638" s="3" t="s">
        <v>27063</v>
      </c>
    </row>
    <row r="5639" spans="1:18" x14ac:dyDescent="0.3">
      <c r="A5639" s="3" t="s">
        <v>27064</v>
      </c>
      <c r="B5639" s="3" t="s">
        <v>13</v>
      </c>
      <c r="C5639" s="3" t="s">
        <v>27065</v>
      </c>
      <c r="D5639" s="3" t="s">
        <v>27066</v>
      </c>
      <c r="E5639" s="3" t="s">
        <v>27067</v>
      </c>
      <c r="F5639" s="3" t="s">
        <v>16</v>
      </c>
      <c r="G5639" s="3" t="str">
        <f t="shared" si="532"/>
        <v>January</v>
      </c>
      <c r="H5639" s="3" t="str">
        <f t="shared" si="533"/>
        <v>2017</v>
      </c>
      <c r="I5639" s="3" t="s">
        <v>27062</v>
      </c>
      <c r="J5639" s="3">
        <v>2017</v>
      </c>
      <c r="K5639" s="3" t="s">
        <v>28</v>
      </c>
      <c r="L5639" s="3" t="s">
        <v>84</v>
      </c>
      <c r="M5639" s="3" t="str">
        <f t="shared" si="528"/>
        <v>104</v>
      </c>
      <c r="N5639" s="3" t="str">
        <f t="shared" si="529"/>
        <v>min</v>
      </c>
      <c r="O5639" s="3" t="str">
        <f t="shared" si="530"/>
        <v>United States</v>
      </c>
      <c r="P5639" s="3" t="s">
        <v>3189</v>
      </c>
      <c r="Q5639" s="3" t="str">
        <f t="shared" si="531"/>
        <v>Horror Movies</v>
      </c>
      <c r="R5639" s="3" t="s">
        <v>27068</v>
      </c>
    </row>
    <row r="5640" spans="1:18" x14ac:dyDescent="0.3">
      <c r="A5640" s="3" t="s">
        <v>27069</v>
      </c>
      <c r="B5640" s="3" t="s">
        <v>13</v>
      </c>
      <c r="C5640" s="3" t="s">
        <v>27070</v>
      </c>
      <c r="D5640" s="3" t="s">
        <v>27071</v>
      </c>
      <c r="E5640" s="3" t="s">
        <v>27072</v>
      </c>
      <c r="F5640" s="3" t="s">
        <v>27073</v>
      </c>
      <c r="G5640" s="3" t="str">
        <f t="shared" si="532"/>
        <v>January</v>
      </c>
      <c r="H5640" s="3" t="str">
        <f t="shared" si="533"/>
        <v>2017</v>
      </c>
      <c r="I5640" s="3" t="s">
        <v>27074</v>
      </c>
      <c r="J5640" s="3">
        <v>2015</v>
      </c>
      <c r="K5640" s="3" t="s">
        <v>28</v>
      </c>
      <c r="L5640" s="3" t="s">
        <v>902</v>
      </c>
      <c r="M5640" s="3" t="str">
        <f t="shared" si="528"/>
        <v>109</v>
      </c>
      <c r="N5640" s="3" t="str">
        <f t="shared" si="529"/>
        <v>min</v>
      </c>
      <c r="O5640" s="3" t="str">
        <f t="shared" si="530"/>
        <v>Lebanon</v>
      </c>
      <c r="P5640" s="3" t="s">
        <v>493</v>
      </c>
      <c r="Q5640" s="3" t="str">
        <f t="shared" si="531"/>
        <v>Comedies</v>
      </c>
      <c r="R5640" s="3" t="s">
        <v>27075</v>
      </c>
    </row>
    <row r="5641" spans="1:18" x14ac:dyDescent="0.3">
      <c r="A5641" s="3" t="s">
        <v>27076</v>
      </c>
      <c r="B5641" s="3" t="s">
        <v>13</v>
      </c>
      <c r="C5641" s="3" t="s">
        <v>27077</v>
      </c>
      <c r="D5641" s="3" t="s">
        <v>27078</v>
      </c>
      <c r="E5641" s="3" t="s">
        <v>27079</v>
      </c>
      <c r="F5641" s="3" t="s">
        <v>16</v>
      </c>
      <c r="G5641" s="3" t="str">
        <f t="shared" si="532"/>
        <v>January</v>
      </c>
      <c r="H5641" s="3" t="str">
        <f t="shared" si="533"/>
        <v>2017</v>
      </c>
      <c r="I5641" s="3" t="s">
        <v>27080</v>
      </c>
      <c r="J5641" s="3">
        <v>2017</v>
      </c>
      <c r="K5641" s="3" t="s">
        <v>76</v>
      </c>
      <c r="L5641" s="3" t="s">
        <v>2280</v>
      </c>
      <c r="M5641" s="3" t="str">
        <f t="shared" si="528"/>
        <v>74</v>
      </c>
      <c r="N5641" s="3" t="str">
        <f t="shared" si="529"/>
        <v>min</v>
      </c>
      <c r="O5641" s="3" t="str">
        <f t="shared" si="530"/>
        <v>United States</v>
      </c>
      <c r="P5641" s="3" t="s">
        <v>1555</v>
      </c>
      <c r="Q5641" s="3" t="str">
        <f t="shared" si="531"/>
        <v>Stand-Up Comedy</v>
      </c>
      <c r="R5641" s="3" t="s">
        <v>27081</v>
      </c>
    </row>
    <row r="5642" spans="1:18" x14ac:dyDescent="0.3">
      <c r="A5642" s="3" t="s">
        <v>27082</v>
      </c>
      <c r="B5642" s="3" t="s">
        <v>23</v>
      </c>
      <c r="C5642" s="3" t="s">
        <v>27083</v>
      </c>
      <c r="D5642" s="3" t="s">
        <v>7418</v>
      </c>
      <c r="E5642" s="3" t="s">
        <v>27084</v>
      </c>
      <c r="F5642" s="3" t="s">
        <v>16</v>
      </c>
      <c r="G5642" s="3" t="str">
        <f t="shared" si="532"/>
        <v>January</v>
      </c>
      <c r="H5642" s="3" t="str">
        <f t="shared" si="533"/>
        <v>2017</v>
      </c>
      <c r="I5642" s="3" t="s">
        <v>27080</v>
      </c>
      <c r="J5642" s="3">
        <v>2017</v>
      </c>
      <c r="K5642" s="3" t="s">
        <v>170</v>
      </c>
      <c r="L5642" s="3" t="s">
        <v>36</v>
      </c>
      <c r="M5642" s="3" t="str">
        <f t="shared" si="528"/>
        <v>1</v>
      </c>
      <c r="N5642" s="3" t="str">
        <f t="shared" si="529"/>
        <v>Season</v>
      </c>
      <c r="O5642" s="3" t="str">
        <f t="shared" si="530"/>
        <v>United States</v>
      </c>
      <c r="P5642" s="3" t="s">
        <v>264</v>
      </c>
      <c r="Q5642" s="3" t="str">
        <f t="shared" si="531"/>
        <v>Kids' TV</v>
      </c>
      <c r="R5642" s="3" t="s">
        <v>27085</v>
      </c>
    </row>
    <row r="5643" spans="1:18" x14ac:dyDescent="0.3">
      <c r="A5643" s="3" t="s">
        <v>27086</v>
      </c>
      <c r="B5643" s="3" t="s">
        <v>13</v>
      </c>
      <c r="C5643" s="3" t="s">
        <v>27087</v>
      </c>
      <c r="D5643" s="3" t="s">
        <v>27088</v>
      </c>
      <c r="E5643" s="3" t="s">
        <v>27089</v>
      </c>
      <c r="F5643" s="3" t="s">
        <v>27090</v>
      </c>
      <c r="G5643" s="3" t="str">
        <f t="shared" si="532"/>
        <v>January</v>
      </c>
      <c r="H5643" s="3" t="str">
        <f t="shared" si="533"/>
        <v>2017</v>
      </c>
      <c r="I5643" s="3" t="s">
        <v>27091</v>
      </c>
      <c r="J5643" s="3">
        <v>2016</v>
      </c>
      <c r="K5643" s="3" t="s">
        <v>18</v>
      </c>
      <c r="L5643" s="3" t="s">
        <v>1360</v>
      </c>
      <c r="M5643" s="3" t="str">
        <f t="shared" si="528"/>
        <v>84</v>
      </c>
      <c r="N5643" s="3" t="str">
        <f t="shared" si="529"/>
        <v>min</v>
      </c>
      <c r="O5643" s="3" t="str">
        <f t="shared" si="530"/>
        <v>United Kingdom</v>
      </c>
      <c r="P5643" s="3" t="s">
        <v>1348</v>
      </c>
      <c r="Q5643" s="3" t="str">
        <f t="shared" si="531"/>
        <v>Horror Movies</v>
      </c>
      <c r="R5643" s="3" t="s">
        <v>27092</v>
      </c>
    </row>
    <row r="5644" spans="1:18" x14ac:dyDescent="0.3">
      <c r="A5644" s="3" t="s">
        <v>27093</v>
      </c>
      <c r="B5644" s="3" t="s">
        <v>13</v>
      </c>
      <c r="C5644" s="3" t="s">
        <v>27094</v>
      </c>
      <c r="D5644" s="3" t="s">
        <v>27095</v>
      </c>
      <c r="E5644" s="3" t="s">
        <v>27096</v>
      </c>
      <c r="F5644" s="3" t="s">
        <v>16</v>
      </c>
      <c r="G5644" s="3" t="str">
        <f t="shared" si="532"/>
        <v>January</v>
      </c>
      <c r="H5644" s="3" t="str">
        <f t="shared" si="533"/>
        <v>2017</v>
      </c>
      <c r="I5644" s="3" t="s">
        <v>27097</v>
      </c>
      <c r="J5644" s="3">
        <v>2017</v>
      </c>
      <c r="K5644" s="3" t="s">
        <v>76</v>
      </c>
      <c r="L5644" s="3" t="s">
        <v>301</v>
      </c>
      <c r="M5644" s="3" t="str">
        <f t="shared" si="528"/>
        <v>98</v>
      </c>
      <c r="N5644" s="3" t="str">
        <f t="shared" si="529"/>
        <v>min</v>
      </c>
      <c r="O5644" s="3" t="str">
        <f t="shared" si="530"/>
        <v>United States</v>
      </c>
      <c r="P5644" s="3" t="s">
        <v>652</v>
      </c>
      <c r="Q5644" s="3" t="str">
        <f t="shared" si="531"/>
        <v>Children &amp; Family Movies</v>
      </c>
      <c r="R5644" s="3" t="s">
        <v>27098</v>
      </c>
    </row>
    <row r="5645" spans="1:18" x14ac:dyDescent="0.3">
      <c r="A5645" s="3" t="s">
        <v>27099</v>
      </c>
      <c r="B5645" s="3" t="s">
        <v>13</v>
      </c>
      <c r="C5645" s="3" t="s">
        <v>27100</v>
      </c>
      <c r="D5645" s="3" t="s">
        <v>27101</v>
      </c>
      <c r="E5645" s="3" t="s">
        <v>27102</v>
      </c>
      <c r="F5645" s="3" t="s">
        <v>16</v>
      </c>
      <c r="G5645" s="3" t="str">
        <f t="shared" si="532"/>
        <v>January</v>
      </c>
      <c r="H5645" s="3" t="str">
        <f t="shared" si="533"/>
        <v>2017</v>
      </c>
      <c r="I5645" s="3" t="s">
        <v>27097</v>
      </c>
      <c r="J5645" s="3">
        <v>2013</v>
      </c>
      <c r="K5645" s="3" t="s">
        <v>242</v>
      </c>
      <c r="L5645" s="3" t="s">
        <v>6363</v>
      </c>
      <c r="M5645" s="3" t="str">
        <f t="shared" si="528"/>
        <v>22</v>
      </c>
      <c r="N5645" s="3" t="str">
        <f t="shared" si="529"/>
        <v>min</v>
      </c>
      <c r="O5645" s="3" t="str">
        <f t="shared" si="530"/>
        <v>United States</v>
      </c>
      <c r="P5645" s="3" t="s">
        <v>61</v>
      </c>
      <c r="Q5645" s="3" t="str">
        <f t="shared" si="531"/>
        <v>Children &amp; Family Movies</v>
      </c>
      <c r="R5645" s="3" t="s">
        <v>27103</v>
      </c>
    </row>
    <row r="5646" spans="1:18" x14ac:dyDescent="0.3">
      <c r="A5646" s="3" t="s">
        <v>27104</v>
      </c>
      <c r="B5646" s="3" t="s">
        <v>13</v>
      </c>
      <c r="C5646" s="3" t="s">
        <v>27105</v>
      </c>
      <c r="D5646" s="3" t="s">
        <v>27106</v>
      </c>
      <c r="E5646" s="3" t="s">
        <v>27107</v>
      </c>
      <c r="F5646" s="3" t="s">
        <v>937</v>
      </c>
      <c r="G5646" s="3" t="str">
        <f t="shared" si="532"/>
        <v>January</v>
      </c>
      <c r="H5646" s="3" t="str">
        <f t="shared" si="533"/>
        <v>2017</v>
      </c>
      <c r="I5646" s="3" t="s">
        <v>27108</v>
      </c>
      <c r="J5646" s="3">
        <v>2016</v>
      </c>
      <c r="K5646" s="3" t="s">
        <v>28</v>
      </c>
      <c r="L5646" s="3" t="s">
        <v>367</v>
      </c>
      <c r="M5646" s="3" t="str">
        <f t="shared" si="528"/>
        <v>100</v>
      </c>
      <c r="N5646" s="3" t="str">
        <f t="shared" si="529"/>
        <v>min</v>
      </c>
      <c r="O5646" s="3" t="str">
        <f t="shared" si="530"/>
        <v>Canada</v>
      </c>
      <c r="P5646" s="3" t="s">
        <v>903</v>
      </c>
      <c r="Q5646" s="3" t="str">
        <f t="shared" si="531"/>
        <v>Action &amp; Adventure</v>
      </c>
      <c r="R5646" s="3" t="s">
        <v>27109</v>
      </c>
    </row>
    <row r="5647" spans="1:18" x14ac:dyDescent="0.3">
      <c r="A5647" s="3" t="s">
        <v>27110</v>
      </c>
      <c r="B5647" s="3" t="s">
        <v>13</v>
      </c>
      <c r="C5647" s="3" t="s">
        <v>27111</v>
      </c>
      <c r="D5647" s="3" t="s">
        <v>27112</v>
      </c>
      <c r="E5647" s="3" t="s">
        <v>27113</v>
      </c>
      <c r="F5647" s="3" t="s">
        <v>16</v>
      </c>
      <c r="G5647" s="3" t="str">
        <f t="shared" si="532"/>
        <v>January</v>
      </c>
      <c r="H5647" s="3" t="str">
        <f t="shared" si="533"/>
        <v>2017</v>
      </c>
      <c r="I5647" s="3" t="s">
        <v>27114</v>
      </c>
      <c r="J5647" s="3">
        <v>2016</v>
      </c>
      <c r="K5647" s="3" t="s">
        <v>59</v>
      </c>
      <c r="L5647" s="3" t="s">
        <v>5384</v>
      </c>
      <c r="M5647" s="3" t="str">
        <f t="shared" si="528"/>
        <v>75</v>
      </c>
      <c r="N5647" s="3" t="str">
        <f t="shared" si="529"/>
        <v>min</v>
      </c>
      <c r="O5647" s="3" t="str">
        <f t="shared" si="530"/>
        <v>United States</v>
      </c>
      <c r="P5647" s="3" t="s">
        <v>6903</v>
      </c>
      <c r="Q5647" s="3" t="str">
        <f t="shared" si="531"/>
        <v>Children &amp; Family Movies</v>
      </c>
      <c r="R5647" s="3" t="s">
        <v>27115</v>
      </c>
    </row>
    <row r="5648" spans="1:18" x14ac:dyDescent="0.3">
      <c r="A5648" s="3" t="s">
        <v>27116</v>
      </c>
      <c r="B5648" s="3" t="s">
        <v>13</v>
      </c>
      <c r="C5648" s="3" t="s">
        <v>27117</v>
      </c>
      <c r="D5648" s="3" t="s">
        <v>15513</v>
      </c>
      <c r="E5648" s="3" t="s">
        <v>27118</v>
      </c>
      <c r="F5648" s="3" t="s">
        <v>16</v>
      </c>
      <c r="G5648" s="3" t="str">
        <f t="shared" si="532"/>
        <v>January</v>
      </c>
      <c r="H5648" s="3" t="str">
        <f t="shared" si="533"/>
        <v>2017</v>
      </c>
      <c r="I5648" s="3" t="s">
        <v>27119</v>
      </c>
      <c r="J5648" s="3">
        <v>2017</v>
      </c>
      <c r="K5648" s="3" t="s">
        <v>28</v>
      </c>
      <c r="L5648" s="3" t="s">
        <v>1686</v>
      </c>
      <c r="M5648" s="3" t="str">
        <f t="shared" si="528"/>
        <v>69</v>
      </c>
      <c r="N5648" s="3" t="str">
        <f t="shared" si="529"/>
        <v>min</v>
      </c>
      <c r="O5648" s="3" t="str">
        <f t="shared" si="530"/>
        <v>United States</v>
      </c>
      <c r="P5648" s="3" t="s">
        <v>1555</v>
      </c>
      <c r="Q5648" s="3" t="str">
        <f t="shared" si="531"/>
        <v>Stand-Up Comedy</v>
      </c>
      <c r="R5648" s="3" t="s">
        <v>27120</v>
      </c>
    </row>
    <row r="5649" spans="1:18" x14ac:dyDescent="0.3">
      <c r="A5649" s="3" t="s">
        <v>27121</v>
      </c>
      <c r="B5649" s="3" t="s">
        <v>13</v>
      </c>
      <c r="C5649" s="3" t="s">
        <v>27122</v>
      </c>
      <c r="D5649" s="3" t="s">
        <v>27123</v>
      </c>
      <c r="E5649" s="3" t="s">
        <v>27124</v>
      </c>
      <c r="F5649" s="3" t="s">
        <v>46</v>
      </c>
      <c r="G5649" s="3" t="str">
        <f t="shared" si="532"/>
        <v>January</v>
      </c>
      <c r="H5649" s="3" t="str">
        <f t="shared" si="533"/>
        <v>2017</v>
      </c>
      <c r="I5649" s="3" t="s">
        <v>27125</v>
      </c>
      <c r="J5649" s="3">
        <v>2016</v>
      </c>
      <c r="K5649" s="3" t="s">
        <v>28</v>
      </c>
      <c r="L5649" s="3" t="s">
        <v>206</v>
      </c>
      <c r="M5649" s="3" t="str">
        <f t="shared" si="528"/>
        <v>97</v>
      </c>
      <c r="N5649" s="3" t="str">
        <f t="shared" si="529"/>
        <v>min</v>
      </c>
      <c r="O5649" s="3" t="str">
        <f t="shared" si="530"/>
        <v>India</v>
      </c>
      <c r="P5649" s="3" t="s">
        <v>250</v>
      </c>
      <c r="Q5649" s="3" t="str">
        <f t="shared" si="531"/>
        <v>Dramas</v>
      </c>
      <c r="R5649" s="3" t="s">
        <v>27126</v>
      </c>
    </row>
    <row r="5650" spans="1:18" x14ac:dyDescent="0.3">
      <c r="A5650" s="3" t="s">
        <v>27127</v>
      </c>
      <c r="B5650" s="3" t="s">
        <v>13</v>
      </c>
      <c r="C5650" s="3" t="s">
        <v>27128</v>
      </c>
      <c r="D5650" s="3" t="s">
        <v>27129</v>
      </c>
      <c r="E5650" s="3" t="s">
        <v>27130</v>
      </c>
      <c r="F5650" s="3" t="s">
        <v>16</v>
      </c>
      <c r="G5650" s="3" t="str">
        <f t="shared" si="532"/>
        <v>January</v>
      </c>
      <c r="H5650" s="3" t="str">
        <f t="shared" si="533"/>
        <v>2017</v>
      </c>
      <c r="I5650" s="3" t="s">
        <v>27125</v>
      </c>
      <c r="J5650" s="3">
        <v>2007</v>
      </c>
      <c r="K5650" s="3" t="s">
        <v>59</v>
      </c>
      <c r="L5650" s="3" t="s">
        <v>562</v>
      </c>
      <c r="M5650" s="3" t="str">
        <f t="shared" si="528"/>
        <v>92</v>
      </c>
      <c r="N5650" s="3" t="str">
        <f t="shared" si="529"/>
        <v>min</v>
      </c>
      <c r="O5650" s="3" t="str">
        <f t="shared" si="530"/>
        <v>United States</v>
      </c>
      <c r="P5650" s="3" t="s">
        <v>111</v>
      </c>
      <c r="Q5650" s="3" t="str">
        <f t="shared" si="531"/>
        <v>Children &amp; Family Movies</v>
      </c>
      <c r="R5650" s="3" t="s">
        <v>27131</v>
      </c>
    </row>
    <row r="5651" spans="1:18" x14ac:dyDescent="0.3">
      <c r="A5651" s="3" t="s">
        <v>27132</v>
      </c>
      <c r="B5651" s="3" t="s">
        <v>13</v>
      </c>
      <c r="C5651" s="3" t="s">
        <v>27133</v>
      </c>
      <c r="D5651" s="3" t="s">
        <v>7996</v>
      </c>
      <c r="E5651" s="3" t="s">
        <v>27134</v>
      </c>
      <c r="F5651" s="3" t="s">
        <v>2721</v>
      </c>
      <c r="G5651" s="3" t="str">
        <f t="shared" si="532"/>
        <v>January</v>
      </c>
      <c r="H5651" s="3" t="str">
        <f t="shared" si="533"/>
        <v>2017</v>
      </c>
      <c r="I5651" s="3" t="s">
        <v>27125</v>
      </c>
      <c r="J5651" s="3">
        <v>2011</v>
      </c>
      <c r="K5651" s="3" t="s">
        <v>28</v>
      </c>
      <c r="L5651" s="3" t="s">
        <v>562</v>
      </c>
      <c r="M5651" s="3" t="str">
        <f t="shared" si="528"/>
        <v>92</v>
      </c>
      <c r="N5651" s="3" t="str">
        <f t="shared" si="529"/>
        <v>min</v>
      </c>
      <c r="O5651" s="3" t="str">
        <f t="shared" si="530"/>
        <v>France</v>
      </c>
      <c r="P5651" s="3" t="s">
        <v>69</v>
      </c>
      <c r="Q5651" s="3" t="str">
        <f t="shared" si="531"/>
        <v>Dramas</v>
      </c>
      <c r="R5651" s="3" t="s">
        <v>27135</v>
      </c>
    </row>
    <row r="5652" spans="1:18" x14ac:dyDescent="0.3">
      <c r="A5652" s="3" t="s">
        <v>27136</v>
      </c>
      <c r="B5652" s="3" t="s">
        <v>23</v>
      </c>
      <c r="C5652" s="3" t="s">
        <v>27137</v>
      </c>
      <c r="D5652" s="3" t="s">
        <v>7418</v>
      </c>
      <c r="E5652" s="3" t="s">
        <v>27138</v>
      </c>
      <c r="F5652" s="3" t="s">
        <v>16</v>
      </c>
      <c r="G5652" s="3" t="str">
        <f t="shared" si="532"/>
        <v>January</v>
      </c>
      <c r="H5652" s="3" t="str">
        <f t="shared" si="533"/>
        <v>2017</v>
      </c>
      <c r="I5652" s="3" t="s">
        <v>27125</v>
      </c>
      <c r="J5652" s="3">
        <v>1999</v>
      </c>
      <c r="K5652" s="3" t="s">
        <v>76</v>
      </c>
      <c r="L5652" s="3" t="s">
        <v>1529</v>
      </c>
      <c r="M5652" s="3" t="str">
        <f t="shared" si="528"/>
        <v>7</v>
      </c>
      <c r="N5652" s="3" t="str">
        <f t="shared" si="529"/>
        <v>Seasons</v>
      </c>
      <c r="O5652" s="3" t="str">
        <f t="shared" si="530"/>
        <v>United States</v>
      </c>
      <c r="P5652" s="3" t="s">
        <v>2186</v>
      </c>
      <c r="Q5652" s="3" t="str">
        <f t="shared" si="531"/>
        <v>TV Action &amp; Adventure</v>
      </c>
      <c r="R5652" s="3" t="s">
        <v>27139</v>
      </c>
    </row>
    <row r="5653" spans="1:18" x14ac:dyDescent="0.3">
      <c r="A5653" s="3" t="s">
        <v>27140</v>
      </c>
      <c r="B5653" s="3" t="s">
        <v>13</v>
      </c>
      <c r="C5653" s="3" t="s">
        <v>27141</v>
      </c>
      <c r="D5653" s="3" t="s">
        <v>9673</v>
      </c>
      <c r="E5653" s="3" t="s">
        <v>27142</v>
      </c>
      <c r="F5653" s="3" t="s">
        <v>46</v>
      </c>
      <c r="G5653" s="3" t="str">
        <f t="shared" si="532"/>
        <v>January</v>
      </c>
      <c r="H5653" s="3" t="str">
        <f t="shared" si="533"/>
        <v>2017</v>
      </c>
      <c r="I5653" s="3" t="s">
        <v>27125</v>
      </c>
      <c r="J5653" s="3">
        <v>2016</v>
      </c>
      <c r="K5653" s="3" t="s">
        <v>28</v>
      </c>
      <c r="L5653" s="3" t="s">
        <v>9675</v>
      </c>
      <c r="M5653" s="3" t="str">
        <f t="shared" si="528"/>
        <v>146</v>
      </c>
      <c r="N5653" s="3" t="str">
        <f t="shared" si="529"/>
        <v>min</v>
      </c>
      <c r="O5653" s="3" t="str">
        <f t="shared" si="530"/>
        <v>India</v>
      </c>
      <c r="P5653" s="3" t="s">
        <v>103</v>
      </c>
      <c r="Q5653" s="3" t="str">
        <f t="shared" si="531"/>
        <v>Dramas</v>
      </c>
      <c r="R5653" s="3" t="s">
        <v>27143</v>
      </c>
    </row>
    <row r="5654" spans="1:18" x14ac:dyDescent="0.3">
      <c r="A5654" s="3" t="s">
        <v>27144</v>
      </c>
      <c r="B5654" s="3" t="s">
        <v>13</v>
      </c>
      <c r="C5654" s="3" t="s">
        <v>27145</v>
      </c>
      <c r="D5654" s="3" t="s">
        <v>27146</v>
      </c>
      <c r="E5654" s="3" t="s">
        <v>27147</v>
      </c>
      <c r="F5654" s="3" t="s">
        <v>132</v>
      </c>
      <c r="G5654" s="3" t="str">
        <f t="shared" si="532"/>
        <v>December</v>
      </c>
      <c r="H5654" s="3" t="str">
        <f t="shared" si="533"/>
        <v>2016</v>
      </c>
      <c r="I5654" s="3" t="s">
        <v>27148</v>
      </c>
      <c r="J5654" s="3">
        <v>2016</v>
      </c>
      <c r="K5654" s="3" t="s">
        <v>28</v>
      </c>
      <c r="L5654" s="3" t="s">
        <v>206</v>
      </c>
      <c r="M5654" s="3" t="str">
        <f t="shared" si="528"/>
        <v>97</v>
      </c>
      <c r="N5654" s="3" t="str">
        <f t="shared" si="529"/>
        <v>min</v>
      </c>
      <c r="O5654" s="3" t="str">
        <f t="shared" si="530"/>
        <v>Mexico</v>
      </c>
      <c r="P5654" s="3" t="s">
        <v>69</v>
      </c>
      <c r="Q5654" s="3" t="str">
        <f t="shared" si="531"/>
        <v>Dramas</v>
      </c>
      <c r="R5654" s="3" t="s">
        <v>27149</v>
      </c>
    </row>
    <row r="5655" spans="1:18" x14ac:dyDescent="0.3">
      <c r="A5655" s="3" t="s">
        <v>27150</v>
      </c>
      <c r="B5655" s="3" t="s">
        <v>23</v>
      </c>
      <c r="C5655" s="3" t="s">
        <v>27151</v>
      </c>
      <c r="D5655" s="3" t="s">
        <v>7418</v>
      </c>
      <c r="E5655" s="3" t="s">
        <v>27152</v>
      </c>
      <c r="F5655" s="3" t="s">
        <v>633</v>
      </c>
      <c r="G5655" s="3" t="str">
        <f t="shared" si="532"/>
        <v>December</v>
      </c>
      <c r="H5655" s="3" t="str">
        <f t="shared" si="533"/>
        <v>2016</v>
      </c>
      <c r="I5655" s="3" t="s">
        <v>27153</v>
      </c>
      <c r="J5655" s="3">
        <v>2016</v>
      </c>
      <c r="K5655" s="3" t="s">
        <v>76</v>
      </c>
      <c r="L5655" s="3" t="s">
        <v>36</v>
      </c>
      <c r="M5655" s="3" t="str">
        <f t="shared" si="528"/>
        <v>1</v>
      </c>
      <c r="N5655" s="3" t="str">
        <f t="shared" si="529"/>
        <v>Season</v>
      </c>
      <c r="O5655" s="3" t="str">
        <f t="shared" si="530"/>
        <v>South Korea</v>
      </c>
      <c r="P5655" s="3" t="s">
        <v>6149</v>
      </c>
      <c r="Q5655" s="3" t="str">
        <f t="shared" si="531"/>
        <v>International TV Shows</v>
      </c>
      <c r="R5655" s="3" t="s">
        <v>27154</v>
      </c>
    </row>
    <row r="5656" spans="1:18" x14ac:dyDescent="0.3">
      <c r="A5656" s="3" t="s">
        <v>27155</v>
      </c>
      <c r="B5656" s="3" t="s">
        <v>23</v>
      </c>
      <c r="C5656" s="3" t="s">
        <v>27156</v>
      </c>
      <c r="D5656" s="3" t="s">
        <v>7418</v>
      </c>
      <c r="E5656" s="3" t="s">
        <v>27157</v>
      </c>
      <c r="F5656" s="3" t="s">
        <v>351</v>
      </c>
      <c r="G5656" s="3" t="str">
        <f t="shared" si="532"/>
        <v>December</v>
      </c>
      <c r="H5656" s="3" t="str">
        <f t="shared" si="533"/>
        <v>2016</v>
      </c>
      <c r="I5656" s="3" t="s">
        <v>27158</v>
      </c>
      <c r="J5656" s="3">
        <v>2016</v>
      </c>
      <c r="K5656" s="3" t="s">
        <v>28</v>
      </c>
      <c r="L5656" s="3" t="s">
        <v>29</v>
      </c>
      <c r="M5656" s="3" t="str">
        <f t="shared" si="528"/>
        <v>2</v>
      </c>
      <c r="N5656" s="3" t="str">
        <f t="shared" si="529"/>
        <v>Seasons</v>
      </c>
      <c r="O5656" s="3" t="str">
        <f t="shared" si="530"/>
        <v>Japan</v>
      </c>
      <c r="P5656" s="3" t="s">
        <v>479</v>
      </c>
      <c r="Q5656" s="3" t="str">
        <f t="shared" si="531"/>
        <v>Anime Series</v>
      </c>
      <c r="R5656" s="3" t="s">
        <v>27159</v>
      </c>
    </row>
    <row r="5657" spans="1:18" x14ac:dyDescent="0.3">
      <c r="A5657" s="3" t="s">
        <v>27160</v>
      </c>
      <c r="B5657" s="3" t="s">
        <v>23</v>
      </c>
      <c r="C5657" s="3" t="s">
        <v>27161</v>
      </c>
      <c r="D5657" s="3" t="s">
        <v>7418</v>
      </c>
      <c r="E5657" s="3" t="s">
        <v>27162</v>
      </c>
      <c r="F5657" s="3" t="s">
        <v>16</v>
      </c>
      <c r="G5657" s="3" t="str">
        <f t="shared" si="532"/>
        <v>December</v>
      </c>
      <c r="H5657" s="3" t="str">
        <f t="shared" si="533"/>
        <v>2016</v>
      </c>
      <c r="I5657" s="3" t="s">
        <v>27158</v>
      </c>
      <c r="J5657" s="3">
        <v>2016</v>
      </c>
      <c r="K5657" s="3" t="s">
        <v>76</v>
      </c>
      <c r="L5657" s="3" t="s">
        <v>36</v>
      </c>
      <c r="M5657" s="3" t="str">
        <f t="shared" si="528"/>
        <v>1</v>
      </c>
      <c r="N5657" s="3" t="str">
        <f t="shared" si="529"/>
        <v>Season</v>
      </c>
      <c r="O5657" s="3" t="str">
        <f t="shared" si="530"/>
        <v>United States</v>
      </c>
      <c r="P5657" s="3" t="s">
        <v>1259</v>
      </c>
      <c r="Q5657" s="3" t="str">
        <f t="shared" si="531"/>
        <v>Reality TV</v>
      </c>
      <c r="R5657" s="3" t="s">
        <v>27163</v>
      </c>
    </row>
    <row r="5658" spans="1:18" x14ac:dyDescent="0.3">
      <c r="A5658" s="3" t="s">
        <v>27164</v>
      </c>
      <c r="B5658" s="3" t="s">
        <v>13</v>
      </c>
      <c r="C5658" s="8">
        <v>0.30486111111111114</v>
      </c>
      <c r="D5658" s="3" t="s">
        <v>27165</v>
      </c>
      <c r="E5658" s="3" t="s">
        <v>27166</v>
      </c>
      <c r="F5658" s="3" t="s">
        <v>132</v>
      </c>
      <c r="G5658" s="3" t="str">
        <f t="shared" si="532"/>
        <v>December</v>
      </c>
      <c r="H5658" s="3" t="str">
        <f t="shared" si="533"/>
        <v>2016</v>
      </c>
      <c r="I5658" s="3" t="s">
        <v>27167</v>
      </c>
      <c r="J5658" s="3">
        <v>2016</v>
      </c>
      <c r="K5658" s="3" t="s">
        <v>28</v>
      </c>
      <c r="L5658" s="3" t="s">
        <v>385</v>
      </c>
      <c r="M5658" s="3" t="str">
        <f t="shared" si="528"/>
        <v>93</v>
      </c>
      <c r="N5658" s="3" t="str">
        <f t="shared" si="529"/>
        <v>min</v>
      </c>
      <c r="O5658" s="3" t="str">
        <f t="shared" si="530"/>
        <v>Mexico</v>
      </c>
      <c r="P5658" s="3" t="s">
        <v>103</v>
      </c>
      <c r="Q5658" s="3" t="str">
        <f t="shared" si="531"/>
        <v>Dramas</v>
      </c>
      <c r="R5658" s="3" t="s">
        <v>27168</v>
      </c>
    </row>
    <row r="5659" spans="1:18" x14ac:dyDescent="0.3">
      <c r="A5659" s="3" t="s">
        <v>27169</v>
      </c>
      <c r="B5659" s="3" t="s">
        <v>13</v>
      </c>
      <c r="C5659" s="3" t="s">
        <v>27170</v>
      </c>
      <c r="D5659" s="3" t="s">
        <v>27171</v>
      </c>
      <c r="E5659" s="3" t="s">
        <v>27172</v>
      </c>
      <c r="F5659" s="3" t="s">
        <v>16</v>
      </c>
      <c r="G5659" s="3" t="str">
        <f t="shared" si="532"/>
        <v>December</v>
      </c>
      <c r="H5659" s="3" t="str">
        <f t="shared" si="533"/>
        <v>2016</v>
      </c>
      <c r="I5659" s="3" t="s">
        <v>27167</v>
      </c>
      <c r="J5659" s="3">
        <v>2016</v>
      </c>
      <c r="K5659" s="3" t="s">
        <v>28</v>
      </c>
      <c r="L5659" s="3" t="s">
        <v>2256</v>
      </c>
      <c r="M5659" s="3" t="str">
        <f t="shared" si="528"/>
        <v>62</v>
      </c>
      <c r="N5659" s="3" t="str">
        <f t="shared" si="529"/>
        <v>min</v>
      </c>
      <c r="O5659" s="3" t="str">
        <f t="shared" si="530"/>
        <v>United States</v>
      </c>
      <c r="P5659" s="3" t="s">
        <v>20517</v>
      </c>
      <c r="Q5659" s="3" t="str">
        <f t="shared" si="531"/>
        <v>Music &amp; Musicals</v>
      </c>
      <c r="R5659" s="3" t="s">
        <v>27173</v>
      </c>
    </row>
    <row r="5660" spans="1:18" x14ac:dyDescent="0.3">
      <c r="A5660" s="3" t="s">
        <v>27174</v>
      </c>
      <c r="B5660" s="3" t="s">
        <v>23</v>
      </c>
      <c r="C5660" s="3" t="s">
        <v>27175</v>
      </c>
      <c r="D5660" s="3" t="s">
        <v>7418</v>
      </c>
      <c r="E5660" s="3" t="s">
        <v>27176</v>
      </c>
      <c r="F5660" s="3" t="s">
        <v>16</v>
      </c>
      <c r="G5660" s="3" t="str">
        <f t="shared" si="532"/>
        <v>December</v>
      </c>
      <c r="H5660" s="3" t="str">
        <f t="shared" si="533"/>
        <v>2016</v>
      </c>
      <c r="I5660" s="3" t="s">
        <v>27167</v>
      </c>
      <c r="J5660" s="3">
        <v>2018</v>
      </c>
      <c r="K5660" s="3" t="s">
        <v>28</v>
      </c>
      <c r="L5660" s="3" t="s">
        <v>29</v>
      </c>
      <c r="M5660" s="3" t="str">
        <f t="shared" si="528"/>
        <v>2</v>
      </c>
      <c r="N5660" s="3" t="str">
        <f t="shared" si="529"/>
        <v>Seasons</v>
      </c>
      <c r="O5660" s="3" t="str">
        <f t="shared" si="530"/>
        <v>United States</v>
      </c>
      <c r="P5660" s="3" t="s">
        <v>1280</v>
      </c>
      <c r="Q5660" s="3" t="str">
        <f t="shared" si="531"/>
        <v>Crime TV Shows</v>
      </c>
      <c r="R5660" s="3" t="s">
        <v>27177</v>
      </c>
    </row>
    <row r="5661" spans="1:18" x14ac:dyDescent="0.3">
      <c r="A5661" s="3" t="s">
        <v>27178</v>
      </c>
      <c r="B5661" s="3" t="s">
        <v>13</v>
      </c>
      <c r="C5661" s="3" t="s">
        <v>27179</v>
      </c>
      <c r="D5661" s="3" t="s">
        <v>14573</v>
      </c>
      <c r="E5661" s="3" t="s">
        <v>27180</v>
      </c>
      <c r="F5661" s="3" t="s">
        <v>27181</v>
      </c>
      <c r="G5661" s="3" t="str">
        <f t="shared" si="532"/>
        <v>December</v>
      </c>
      <c r="H5661" s="3" t="str">
        <f t="shared" si="533"/>
        <v>2016</v>
      </c>
      <c r="I5661" s="3" t="s">
        <v>27182</v>
      </c>
      <c r="J5661" s="3">
        <v>2016</v>
      </c>
      <c r="K5661" s="3" t="s">
        <v>242</v>
      </c>
      <c r="L5661" s="3" t="s">
        <v>6363</v>
      </c>
      <c r="M5661" s="3" t="str">
        <f t="shared" si="528"/>
        <v>22</v>
      </c>
      <c r="N5661" s="3" t="str">
        <f t="shared" si="529"/>
        <v>min</v>
      </c>
      <c r="O5661" s="3" t="str">
        <f t="shared" si="530"/>
        <v>France</v>
      </c>
      <c r="P5661" s="3" t="s">
        <v>1721</v>
      </c>
      <c r="Q5661" s="3" t="str">
        <f t="shared" si="531"/>
        <v>Movies</v>
      </c>
      <c r="R5661" s="3" t="s">
        <v>27183</v>
      </c>
    </row>
    <row r="5662" spans="1:18" x14ac:dyDescent="0.3">
      <c r="A5662" s="3" t="s">
        <v>27184</v>
      </c>
      <c r="B5662" s="3" t="s">
        <v>13</v>
      </c>
      <c r="C5662" s="3" t="s">
        <v>27185</v>
      </c>
      <c r="D5662" s="3" t="s">
        <v>17140</v>
      </c>
      <c r="E5662" s="3" t="s">
        <v>6049</v>
      </c>
      <c r="F5662" s="3" t="s">
        <v>16</v>
      </c>
      <c r="G5662" s="3" t="str">
        <f t="shared" si="532"/>
        <v>December</v>
      </c>
      <c r="H5662" s="3" t="str">
        <f t="shared" si="533"/>
        <v>2016</v>
      </c>
      <c r="I5662" s="3" t="s">
        <v>27182</v>
      </c>
      <c r="J5662" s="3">
        <v>2016</v>
      </c>
      <c r="K5662" s="3" t="s">
        <v>76</v>
      </c>
      <c r="L5662" s="3" t="s">
        <v>362</v>
      </c>
      <c r="M5662" s="3" t="str">
        <f t="shared" si="528"/>
        <v>88</v>
      </c>
      <c r="N5662" s="3" t="str">
        <f t="shared" si="529"/>
        <v>min</v>
      </c>
      <c r="O5662" s="3" t="str">
        <f t="shared" si="530"/>
        <v>United States</v>
      </c>
      <c r="P5662" s="3" t="s">
        <v>1555</v>
      </c>
      <c r="Q5662" s="3" t="str">
        <f t="shared" si="531"/>
        <v>Stand-Up Comedy</v>
      </c>
      <c r="R5662" s="3" t="s">
        <v>27186</v>
      </c>
    </row>
    <row r="5663" spans="1:18" x14ac:dyDescent="0.3">
      <c r="A5663" s="3" t="s">
        <v>27187</v>
      </c>
      <c r="B5663" s="3" t="s">
        <v>13</v>
      </c>
      <c r="C5663" s="3" t="s">
        <v>27188</v>
      </c>
      <c r="D5663" s="3" t="s">
        <v>27189</v>
      </c>
      <c r="E5663" s="3" t="s">
        <v>27190</v>
      </c>
      <c r="F5663" s="3" t="s">
        <v>16</v>
      </c>
      <c r="G5663" s="3" t="str">
        <f t="shared" si="532"/>
        <v>December</v>
      </c>
      <c r="H5663" s="3" t="str">
        <f t="shared" si="533"/>
        <v>2016</v>
      </c>
      <c r="I5663" s="3" t="s">
        <v>27191</v>
      </c>
      <c r="J5663" s="3">
        <v>2016</v>
      </c>
      <c r="K5663" s="3" t="s">
        <v>28</v>
      </c>
      <c r="L5663" s="3" t="s">
        <v>256</v>
      </c>
      <c r="M5663" s="3" t="str">
        <f t="shared" si="528"/>
        <v>105</v>
      </c>
      <c r="N5663" s="3" t="str">
        <f t="shared" si="529"/>
        <v>min</v>
      </c>
      <c r="O5663" s="3" t="str">
        <f t="shared" si="530"/>
        <v>United States</v>
      </c>
      <c r="P5663" s="3" t="s">
        <v>681</v>
      </c>
      <c r="Q5663" s="3" t="str">
        <f t="shared" si="531"/>
        <v>Dramas</v>
      </c>
      <c r="R5663" s="3" t="s">
        <v>27192</v>
      </c>
    </row>
    <row r="5664" spans="1:18" x14ac:dyDescent="0.3">
      <c r="A5664" s="3" t="s">
        <v>27193</v>
      </c>
      <c r="B5664" s="3" t="s">
        <v>23</v>
      </c>
      <c r="C5664" s="3" t="s">
        <v>27194</v>
      </c>
      <c r="D5664" s="3" t="s">
        <v>7418</v>
      </c>
      <c r="E5664" s="3" t="s">
        <v>27195</v>
      </c>
      <c r="F5664" s="3" t="s">
        <v>75</v>
      </c>
      <c r="G5664" s="3" t="str">
        <f t="shared" si="532"/>
        <v>December</v>
      </c>
      <c r="H5664" s="3" t="str">
        <f t="shared" si="533"/>
        <v>2016</v>
      </c>
      <c r="I5664" s="3" t="s">
        <v>27191</v>
      </c>
      <c r="J5664" s="3">
        <v>2016</v>
      </c>
      <c r="K5664" s="3" t="s">
        <v>28</v>
      </c>
      <c r="L5664" s="3" t="s">
        <v>36</v>
      </c>
      <c r="M5664" s="3" t="str">
        <f t="shared" si="528"/>
        <v>1</v>
      </c>
      <c r="N5664" s="3" t="str">
        <f t="shared" si="529"/>
        <v>Season</v>
      </c>
      <c r="O5664" s="3" t="str">
        <f t="shared" si="530"/>
        <v>United Kingdom</v>
      </c>
      <c r="P5664" s="3" t="s">
        <v>232</v>
      </c>
      <c r="Q5664" s="3" t="str">
        <f t="shared" si="531"/>
        <v>British TV Shows</v>
      </c>
      <c r="R5664" s="3" t="s">
        <v>27196</v>
      </c>
    </row>
    <row r="5665" spans="1:18" x14ac:dyDescent="0.3">
      <c r="A5665" s="3" t="s">
        <v>27197</v>
      </c>
      <c r="B5665" s="3" t="s">
        <v>13</v>
      </c>
      <c r="C5665" s="3" t="s">
        <v>27198</v>
      </c>
      <c r="D5665" s="3" t="s">
        <v>27199</v>
      </c>
      <c r="E5665" s="3" t="s">
        <v>27200</v>
      </c>
      <c r="F5665" s="3" t="s">
        <v>16</v>
      </c>
      <c r="G5665" s="3" t="str">
        <f t="shared" si="532"/>
        <v>December</v>
      </c>
      <c r="H5665" s="3" t="str">
        <f t="shared" si="533"/>
        <v>2016</v>
      </c>
      <c r="I5665" s="3" t="s">
        <v>27191</v>
      </c>
      <c r="J5665" s="3">
        <v>2016</v>
      </c>
      <c r="K5665" s="3" t="s">
        <v>28</v>
      </c>
      <c r="L5665" s="3" t="s">
        <v>362</v>
      </c>
      <c r="M5665" s="3" t="str">
        <f t="shared" si="528"/>
        <v>88</v>
      </c>
      <c r="N5665" s="3" t="str">
        <f t="shared" si="529"/>
        <v>min</v>
      </c>
      <c r="O5665" s="3" t="str">
        <f t="shared" si="530"/>
        <v>United States</v>
      </c>
      <c r="P5665" s="3" t="s">
        <v>681</v>
      </c>
      <c r="Q5665" s="3" t="str">
        <f t="shared" si="531"/>
        <v>Dramas</v>
      </c>
      <c r="R5665" s="3" t="s">
        <v>27201</v>
      </c>
    </row>
    <row r="5666" spans="1:18" x14ac:dyDescent="0.3">
      <c r="A5666" s="3" t="s">
        <v>27202</v>
      </c>
      <c r="B5666" s="3" t="s">
        <v>13</v>
      </c>
      <c r="C5666" s="3" t="s">
        <v>27203</v>
      </c>
      <c r="D5666" s="3" t="s">
        <v>27204</v>
      </c>
      <c r="E5666" s="3" t="s">
        <v>27205</v>
      </c>
      <c r="F5666" s="3" t="s">
        <v>2109</v>
      </c>
      <c r="G5666" s="3" t="str">
        <f t="shared" si="532"/>
        <v>December</v>
      </c>
      <c r="H5666" s="3" t="str">
        <f t="shared" si="533"/>
        <v>2016</v>
      </c>
      <c r="I5666" s="3" t="s">
        <v>27206</v>
      </c>
      <c r="J5666" s="3">
        <v>2015</v>
      </c>
      <c r="K5666" s="3" t="s">
        <v>28</v>
      </c>
      <c r="L5666" s="3" t="s">
        <v>385</v>
      </c>
      <c r="M5666" s="3" t="str">
        <f t="shared" si="528"/>
        <v>93</v>
      </c>
      <c r="N5666" s="3" t="str">
        <f t="shared" si="529"/>
        <v>min</v>
      </c>
      <c r="O5666" s="3" t="str">
        <f t="shared" si="530"/>
        <v>Germany</v>
      </c>
      <c r="P5666" s="3" t="s">
        <v>164</v>
      </c>
      <c r="Q5666" s="3" t="str">
        <f t="shared" si="531"/>
        <v>Comedies</v>
      </c>
      <c r="R5666" s="3" t="s">
        <v>27207</v>
      </c>
    </row>
    <row r="5667" spans="1:18" x14ac:dyDescent="0.3">
      <c r="A5667" s="3" t="s">
        <v>27208</v>
      </c>
      <c r="B5667" s="3" t="s">
        <v>23</v>
      </c>
      <c r="C5667" s="3" t="s">
        <v>27209</v>
      </c>
      <c r="D5667" s="3" t="s">
        <v>7418</v>
      </c>
      <c r="E5667" s="3" t="s">
        <v>27210</v>
      </c>
      <c r="F5667" s="3" t="s">
        <v>633</v>
      </c>
      <c r="G5667" s="3" t="str">
        <f t="shared" si="532"/>
        <v>December</v>
      </c>
      <c r="H5667" s="3" t="str">
        <f t="shared" si="533"/>
        <v>2016</v>
      </c>
      <c r="I5667" s="3" t="s">
        <v>27206</v>
      </c>
      <c r="J5667" s="3">
        <v>2012</v>
      </c>
      <c r="K5667" s="3" t="s">
        <v>110</v>
      </c>
      <c r="L5667" s="3" t="s">
        <v>36</v>
      </c>
      <c r="M5667" s="3" t="str">
        <f t="shared" si="528"/>
        <v>1</v>
      </c>
      <c r="N5667" s="3" t="str">
        <f t="shared" si="529"/>
        <v>Season</v>
      </c>
      <c r="O5667" s="3" t="str">
        <f t="shared" si="530"/>
        <v>South Korea</v>
      </c>
      <c r="P5667" s="3" t="s">
        <v>6149</v>
      </c>
      <c r="Q5667" s="3" t="str">
        <f t="shared" si="531"/>
        <v>International TV Shows</v>
      </c>
      <c r="R5667" s="3" t="s">
        <v>27211</v>
      </c>
    </row>
    <row r="5668" spans="1:18" x14ac:dyDescent="0.3">
      <c r="A5668" s="3" t="s">
        <v>27212</v>
      </c>
      <c r="B5668" s="3" t="s">
        <v>13</v>
      </c>
      <c r="C5668" s="3" t="s">
        <v>27213</v>
      </c>
      <c r="D5668" s="3" t="s">
        <v>27214</v>
      </c>
      <c r="E5668" s="3" t="s">
        <v>27215</v>
      </c>
      <c r="F5668" s="3" t="s">
        <v>75</v>
      </c>
      <c r="G5668" s="3" t="str">
        <f t="shared" si="532"/>
        <v>December</v>
      </c>
      <c r="H5668" s="3" t="str">
        <f t="shared" si="533"/>
        <v>2016</v>
      </c>
      <c r="I5668" s="3" t="s">
        <v>27206</v>
      </c>
      <c r="J5668" s="3">
        <v>2015</v>
      </c>
      <c r="K5668" s="3" t="s">
        <v>28</v>
      </c>
      <c r="L5668" s="3" t="s">
        <v>301</v>
      </c>
      <c r="M5668" s="3" t="str">
        <f t="shared" si="528"/>
        <v>98</v>
      </c>
      <c r="N5668" s="3" t="str">
        <f t="shared" si="529"/>
        <v>min</v>
      </c>
      <c r="O5668" s="3" t="str">
        <f t="shared" si="530"/>
        <v>United Kingdom</v>
      </c>
      <c r="P5668" s="3" t="s">
        <v>545</v>
      </c>
      <c r="Q5668" s="3" t="str">
        <f t="shared" si="531"/>
        <v>Documentaries</v>
      </c>
      <c r="R5668" s="3" t="s">
        <v>27216</v>
      </c>
    </row>
    <row r="5669" spans="1:18" x14ac:dyDescent="0.3">
      <c r="A5669" s="3" t="s">
        <v>27217</v>
      </c>
      <c r="B5669" s="3" t="s">
        <v>23</v>
      </c>
      <c r="C5669" s="3" t="s">
        <v>27218</v>
      </c>
      <c r="D5669" s="3" t="s">
        <v>7418</v>
      </c>
      <c r="E5669" s="3" t="s">
        <v>27219</v>
      </c>
      <c r="F5669" s="3" t="s">
        <v>633</v>
      </c>
      <c r="G5669" s="3" t="str">
        <f t="shared" si="532"/>
        <v>December</v>
      </c>
      <c r="H5669" s="3" t="str">
        <f t="shared" si="533"/>
        <v>2016</v>
      </c>
      <c r="I5669" s="3" t="s">
        <v>27206</v>
      </c>
      <c r="J5669" s="3">
        <v>2012</v>
      </c>
      <c r="K5669" s="3" t="s">
        <v>76</v>
      </c>
      <c r="L5669" s="3" t="s">
        <v>36</v>
      </c>
      <c r="M5669" s="3" t="str">
        <f t="shared" si="528"/>
        <v>1</v>
      </c>
      <c r="N5669" s="3" t="str">
        <f t="shared" si="529"/>
        <v>Season</v>
      </c>
      <c r="O5669" s="3" t="str">
        <f t="shared" si="530"/>
        <v>South Korea</v>
      </c>
      <c r="P5669" s="3" t="s">
        <v>6149</v>
      </c>
      <c r="Q5669" s="3" t="str">
        <f t="shared" si="531"/>
        <v>International TV Shows</v>
      </c>
      <c r="R5669" s="3" t="s">
        <v>27220</v>
      </c>
    </row>
    <row r="5670" spans="1:18" x14ac:dyDescent="0.3">
      <c r="A5670" s="3" t="s">
        <v>27221</v>
      </c>
      <c r="B5670" s="3" t="s">
        <v>23</v>
      </c>
      <c r="C5670" s="3" t="s">
        <v>27222</v>
      </c>
      <c r="D5670" s="3" t="s">
        <v>7418</v>
      </c>
      <c r="E5670" s="3" t="s">
        <v>27223</v>
      </c>
      <c r="F5670" s="3" t="s">
        <v>633</v>
      </c>
      <c r="G5670" s="3" t="str">
        <f t="shared" si="532"/>
        <v>December</v>
      </c>
      <c r="H5670" s="3" t="str">
        <f t="shared" si="533"/>
        <v>2016</v>
      </c>
      <c r="I5670" s="3" t="s">
        <v>27206</v>
      </c>
      <c r="J5670" s="3">
        <v>2012</v>
      </c>
      <c r="K5670" s="3" t="s">
        <v>76</v>
      </c>
      <c r="L5670" s="3" t="s">
        <v>36</v>
      </c>
      <c r="M5670" s="3" t="str">
        <f t="shared" si="528"/>
        <v>1</v>
      </c>
      <c r="N5670" s="3" t="str">
        <f t="shared" si="529"/>
        <v>Season</v>
      </c>
      <c r="O5670" s="3" t="str">
        <f t="shared" si="530"/>
        <v>South Korea</v>
      </c>
      <c r="P5670" s="3" t="s">
        <v>12088</v>
      </c>
      <c r="Q5670" s="3" t="str">
        <f t="shared" si="531"/>
        <v>International TV Shows</v>
      </c>
      <c r="R5670" s="3" t="s">
        <v>27224</v>
      </c>
    </row>
    <row r="5671" spans="1:18" x14ac:dyDescent="0.3">
      <c r="A5671" s="3" t="s">
        <v>27225</v>
      </c>
      <c r="B5671" s="3" t="s">
        <v>23</v>
      </c>
      <c r="C5671" s="3" t="s">
        <v>27226</v>
      </c>
      <c r="D5671" s="3" t="s">
        <v>7418</v>
      </c>
      <c r="E5671" s="3" t="s">
        <v>27227</v>
      </c>
      <c r="F5671" s="3" t="s">
        <v>633</v>
      </c>
      <c r="G5671" s="3" t="str">
        <f t="shared" si="532"/>
        <v>December</v>
      </c>
      <c r="H5671" s="3" t="str">
        <f t="shared" si="533"/>
        <v>2016</v>
      </c>
      <c r="I5671" s="3" t="s">
        <v>27206</v>
      </c>
      <c r="J5671" s="3">
        <v>2011</v>
      </c>
      <c r="K5671" s="3" t="s">
        <v>28</v>
      </c>
      <c r="L5671" s="3" t="s">
        <v>36</v>
      </c>
      <c r="M5671" s="3" t="str">
        <f t="shared" si="528"/>
        <v>1</v>
      </c>
      <c r="N5671" s="3" t="str">
        <f t="shared" si="529"/>
        <v>Season</v>
      </c>
      <c r="O5671" s="3" t="str">
        <f t="shared" si="530"/>
        <v>South Korea</v>
      </c>
      <c r="P5671" s="3" t="s">
        <v>12088</v>
      </c>
      <c r="Q5671" s="3" t="str">
        <f t="shared" si="531"/>
        <v>International TV Shows</v>
      </c>
      <c r="R5671" s="3" t="s">
        <v>27228</v>
      </c>
    </row>
    <row r="5672" spans="1:18" x14ac:dyDescent="0.3">
      <c r="A5672" s="3" t="s">
        <v>27229</v>
      </c>
      <c r="B5672" s="3" t="s">
        <v>23</v>
      </c>
      <c r="C5672" s="3" t="s">
        <v>27230</v>
      </c>
      <c r="D5672" s="3" t="s">
        <v>7418</v>
      </c>
      <c r="E5672" s="3" t="s">
        <v>27231</v>
      </c>
      <c r="F5672" s="3" t="s">
        <v>3294</v>
      </c>
      <c r="G5672" s="3" t="str">
        <f t="shared" si="532"/>
        <v>December</v>
      </c>
      <c r="H5672" s="3" t="str">
        <f t="shared" si="533"/>
        <v>2016</v>
      </c>
      <c r="I5672" s="3" t="s">
        <v>27206</v>
      </c>
      <c r="J5672" s="3">
        <v>2016</v>
      </c>
      <c r="K5672" s="3" t="s">
        <v>76</v>
      </c>
      <c r="L5672" s="3" t="s">
        <v>36</v>
      </c>
      <c r="M5672" s="3" t="str">
        <f t="shared" si="528"/>
        <v>1</v>
      </c>
      <c r="N5672" s="3" t="str">
        <f t="shared" si="529"/>
        <v>Season</v>
      </c>
      <c r="O5672" s="3" t="str">
        <f t="shared" si="530"/>
        <v>China</v>
      </c>
      <c r="P5672" s="3" t="s">
        <v>17885</v>
      </c>
      <c r="Q5672" s="3" t="str">
        <f t="shared" si="531"/>
        <v>International TV Shows</v>
      </c>
      <c r="R5672" s="3" t="s">
        <v>27232</v>
      </c>
    </row>
    <row r="5673" spans="1:18" x14ac:dyDescent="0.3">
      <c r="A5673" s="3" t="s">
        <v>27233</v>
      </c>
      <c r="B5673" s="3" t="s">
        <v>23</v>
      </c>
      <c r="C5673" s="3" t="s">
        <v>27234</v>
      </c>
      <c r="D5673" s="3" t="s">
        <v>7418</v>
      </c>
      <c r="E5673" s="3" t="s">
        <v>27235</v>
      </c>
      <c r="F5673" s="3" t="s">
        <v>633</v>
      </c>
      <c r="G5673" s="3" t="str">
        <f t="shared" si="532"/>
        <v>December</v>
      </c>
      <c r="H5673" s="3" t="str">
        <f t="shared" si="533"/>
        <v>2016</v>
      </c>
      <c r="I5673" s="3" t="s">
        <v>27206</v>
      </c>
      <c r="J5673" s="3">
        <v>2012</v>
      </c>
      <c r="K5673" s="3" t="s">
        <v>76</v>
      </c>
      <c r="L5673" s="3" t="s">
        <v>36</v>
      </c>
      <c r="M5673" s="3" t="str">
        <f t="shared" si="528"/>
        <v>1</v>
      </c>
      <c r="N5673" s="3" t="str">
        <f t="shared" si="529"/>
        <v>Season</v>
      </c>
      <c r="O5673" s="3" t="str">
        <f t="shared" si="530"/>
        <v>South Korea</v>
      </c>
      <c r="P5673" s="3" t="s">
        <v>12088</v>
      </c>
      <c r="Q5673" s="3" t="str">
        <f t="shared" si="531"/>
        <v>International TV Shows</v>
      </c>
      <c r="R5673" s="3" t="s">
        <v>27236</v>
      </c>
    </row>
    <row r="5674" spans="1:18" x14ac:dyDescent="0.3">
      <c r="A5674" s="3" t="s">
        <v>27237</v>
      </c>
      <c r="B5674" s="3" t="s">
        <v>23</v>
      </c>
      <c r="C5674" s="3" t="s">
        <v>27238</v>
      </c>
      <c r="D5674" s="3" t="s">
        <v>7418</v>
      </c>
      <c r="E5674" s="3" t="s">
        <v>27239</v>
      </c>
      <c r="F5674" s="3" t="s">
        <v>351</v>
      </c>
      <c r="G5674" s="3" t="str">
        <f t="shared" si="532"/>
        <v>December</v>
      </c>
      <c r="H5674" s="3" t="str">
        <f t="shared" si="533"/>
        <v>2016</v>
      </c>
      <c r="I5674" s="3" t="s">
        <v>27206</v>
      </c>
      <c r="J5674" s="3">
        <v>2001</v>
      </c>
      <c r="K5674" s="3" t="s">
        <v>76</v>
      </c>
      <c r="L5674" s="3" t="s">
        <v>29</v>
      </c>
      <c r="M5674" s="3" t="str">
        <f t="shared" si="528"/>
        <v>2</v>
      </c>
      <c r="N5674" s="3" t="str">
        <f t="shared" si="529"/>
        <v>Seasons</v>
      </c>
      <c r="O5674" s="3" t="str">
        <f t="shared" si="530"/>
        <v>Japan</v>
      </c>
      <c r="P5674" s="3" t="s">
        <v>479</v>
      </c>
      <c r="Q5674" s="3" t="str">
        <f t="shared" si="531"/>
        <v>Anime Series</v>
      </c>
      <c r="R5674" s="3" t="s">
        <v>27240</v>
      </c>
    </row>
    <row r="5675" spans="1:18" x14ac:dyDescent="0.3">
      <c r="A5675" s="3" t="s">
        <v>27241</v>
      </c>
      <c r="B5675" s="3" t="s">
        <v>23</v>
      </c>
      <c r="C5675" s="3" t="s">
        <v>27242</v>
      </c>
      <c r="D5675" s="3" t="s">
        <v>7418</v>
      </c>
      <c r="E5675" s="3" t="s">
        <v>27243</v>
      </c>
      <c r="F5675" s="3" t="s">
        <v>633</v>
      </c>
      <c r="G5675" s="3" t="str">
        <f t="shared" si="532"/>
        <v>December</v>
      </c>
      <c r="H5675" s="3" t="str">
        <f t="shared" si="533"/>
        <v>2016</v>
      </c>
      <c r="I5675" s="3" t="s">
        <v>27206</v>
      </c>
      <c r="J5675" s="3">
        <v>2012</v>
      </c>
      <c r="K5675" s="3" t="s">
        <v>76</v>
      </c>
      <c r="L5675" s="3" t="s">
        <v>36</v>
      </c>
      <c r="M5675" s="3" t="str">
        <f t="shared" si="528"/>
        <v>1</v>
      </c>
      <c r="N5675" s="3" t="str">
        <f t="shared" si="529"/>
        <v>Season</v>
      </c>
      <c r="O5675" s="3" t="str">
        <f t="shared" si="530"/>
        <v>South Korea</v>
      </c>
      <c r="P5675" s="3" t="s">
        <v>6149</v>
      </c>
      <c r="Q5675" s="3" t="str">
        <f t="shared" si="531"/>
        <v>International TV Shows</v>
      </c>
      <c r="R5675" s="3" t="s">
        <v>27244</v>
      </c>
    </row>
    <row r="5676" spans="1:18" x14ac:dyDescent="0.3">
      <c r="A5676" s="3" t="s">
        <v>27245</v>
      </c>
      <c r="B5676" s="3" t="s">
        <v>23</v>
      </c>
      <c r="C5676" s="3" t="s">
        <v>27246</v>
      </c>
      <c r="D5676" s="3" t="s">
        <v>27247</v>
      </c>
      <c r="E5676" s="3" t="s">
        <v>27248</v>
      </c>
      <c r="F5676" s="3" t="s">
        <v>75</v>
      </c>
      <c r="G5676" s="3" t="str">
        <f t="shared" si="532"/>
        <v>December</v>
      </c>
      <c r="H5676" s="3" t="str">
        <f t="shared" si="533"/>
        <v>2016</v>
      </c>
      <c r="I5676" s="3" t="s">
        <v>27206</v>
      </c>
      <c r="J5676" s="3">
        <v>2012</v>
      </c>
      <c r="K5676" s="3" t="s">
        <v>110</v>
      </c>
      <c r="L5676" s="3" t="s">
        <v>155</v>
      </c>
      <c r="M5676" s="3" t="str">
        <f t="shared" si="528"/>
        <v>5</v>
      </c>
      <c r="N5676" s="3" t="str">
        <f t="shared" si="529"/>
        <v>Seasons</v>
      </c>
      <c r="O5676" s="3" t="str">
        <f t="shared" si="530"/>
        <v>United Kingdom</v>
      </c>
      <c r="P5676" s="3" t="s">
        <v>12960</v>
      </c>
      <c r="Q5676" s="3" t="str">
        <f t="shared" si="531"/>
        <v>British TV Shows</v>
      </c>
      <c r="R5676" s="3" t="s">
        <v>27249</v>
      </c>
    </row>
    <row r="5677" spans="1:18" x14ac:dyDescent="0.3">
      <c r="A5677" s="3" t="s">
        <v>27250</v>
      </c>
      <c r="B5677" s="3" t="s">
        <v>23</v>
      </c>
      <c r="C5677" s="3" t="s">
        <v>27251</v>
      </c>
      <c r="D5677" s="3" t="s">
        <v>7418</v>
      </c>
      <c r="E5677" s="3" t="s">
        <v>27252</v>
      </c>
      <c r="F5677" s="3" t="s">
        <v>633</v>
      </c>
      <c r="G5677" s="3" t="str">
        <f t="shared" si="532"/>
        <v>December</v>
      </c>
      <c r="H5677" s="3" t="str">
        <f t="shared" si="533"/>
        <v>2016</v>
      </c>
      <c r="I5677" s="3" t="s">
        <v>27206</v>
      </c>
      <c r="J5677" s="3">
        <v>2012</v>
      </c>
      <c r="K5677" s="3" t="s">
        <v>110</v>
      </c>
      <c r="L5677" s="3" t="s">
        <v>36</v>
      </c>
      <c r="M5677" s="3" t="str">
        <f t="shared" si="528"/>
        <v>1</v>
      </c>
      <c r="N5677" s="3" t="str">
        <f t="shared" si="529"/>
        <v>Season</v>
      </c>
      <c r="O5677" s="3" t="str">
        <f t="shared" si="530"/>
        <v>South Korea</v>
      </c>
      <c r="P5677" s="3" t="s">
        <v>6149</v>
      </c>
      <c r="Q5677" s="3" t="str">
        <f t="shared" si="531"/>
        <v>International TV Shows</v>
      </c>
      <c r="R5677" s="3" t="s">
        <v>27253</v>
      </c>
    </row>
    <row r="5678" spans="1:18" x14ac:dyDescent="0.3">
      <c r="A5678" s="3" t="s">
        <v>27254</v>
      </c>
      <c r="B5678" s="3" t="s">
        <v>13</v>
      </c>
      <c r="C5678" s="3" t="s">
        <v>27255</v>
      </c>
      <c r="D5678" s="3" t="s">
        <v>27256</v>
      </c>
      <c r="E5678" s="3" t="s">
        <v>27257</v>
      </c>
      <c r="F5678" s="3" t="s">
        <v>27258</v>
      </c>
      <c r="G5678" s="3" t="str">
        <f t="shared" si="532"/>
        <v>December</v>
      </c>
      <c r="H5678" s="3" t="str">
        <f t="shared" si="533"/>
        <v>2016</v>
      </c>
      <c r="I5678" s="3" t="s">
        <v>27206</v>
      </c>
      <c r="J5678" s="3">
        <v>2016</v>
      </c>
      <c r="K5678" s="3" t="s">
        <v>110</v>
      </c>
      <c r="L5678" s="3" t="s">
        <v>362</v>
      </c>
      <c r="M5678" s="3" t="str">
        <f t="shared" si="528"/>
        <v>88</v>
      </c>
      <c r="N5678" s="3" t="str">
        <f t="shared" si="529"/>
        <v>min</v>
      </c>
      <c r="O5678" s="3" t="str">
        <f t="shared" si="530"/>
        <v>Israel</v>
      </c>
      <c r="P5678" s="3" t="s">
        <v>69</v>
      </c>
      <c r="Q5678" s="3" t="str">
        <f t="shared" si="531"/>
        <v>Dramas</v>
      </c>
      <c r="R5678" s="3" t="s">
        <v>27259</v>
      </c>
    </row>
    <row r="5679" spans="1:18" x14ac:dyDescent="0.3">
      <c r="A5679" s="3" t="s">
        <v>27260</v>
      </c>
      <c r="B5679" s="3" t="s">
        <v>23</v>
      </c>
      <c r="C5679" s="3" t="s">
        <v>27261</v>
      </c>
      <c r="D5679" s="3" t="s">
        <v>7418</v>
      </c>
      <c r="E5679" s="3" t="s">
        <v>27262</v>
      </c>
      <c r="F5679" s="3" t="s">
        <v>27263</v>
      </c>
      <c r="G5679" s="3" t="str">
        <f t="shared" si="532"/>
        <v>December</v>
      </c>
      <c r="H5679" s="3" t="str">
        <f t="shared" si="533"/>
        <v>2016</v>
      </c>
      <c r="I5679" s="3" t="s">
        <v>27264</v>
      </c>
      <c r="J5679" s="3">
        <v>2017</v>
      </c>
      <c r="K5679" s="3" t="s">
        <v>28</v>
      </c>
      <c r="L5679" s="3" t="s">
        <v>36</v>
      </c>
      <c r="M5679" s="3" t="str">
        <f t="shared" si="528"/>
        <v>1</v>
      </c>
      <c r="N5679" s="3" t="str">
        <f t="shared" si="529"/>
        <v>Season</v>
      </c>
      <c r="O5679" s="3" t="str">
        <f t="shared" si="530"/>
        <v>Canada</v>
      </c>
      <c r="P5679" s="3" t="s">
        <v>340</v>
      </c>
      <c r="Q5679" s="3" t="str">
        <f t="shared" si="531"/>
        <v>International TV Shows</v>
      </c>
      <c r="R5679" s="3" t="s">
        <v>27265</v>
      </c>
    </row>
    <row r="5680" spans="1:18" x14ac:dyDescent="0.3">
      <c r="A5680" s="3" t="s">
        <v>27266</v>
      </c>
      <c r="B5680" s="3" t="s">
        <v>13</v>
      </c>
      <c r="C5680" s="3" t="s">
        <v>27267</v>
      </c>
      <c r="D5680" s="3" t="s">
        <v>22867</v>
      </c>
      <c r="E5680" s="3" t="s">
        <v>27268</v>
      </c>
      <c r="F5680" s="3" t="s">
        <v>132</v>
      </c>
      <c r="G5680" s="3" t="str">
        <f t="shared" si="532"/>
        <v>December</v>
      </c>
      <c r="H5680" s="3" t="str">
        <f t="shared" si="533"/>
        <v>2016</v>
      </c>
      <c r="I5680" s="3" t="s">
        <v>27269</v>
      </c>
      <c r="J5680" s="3">
        <v>2016</v>
      </c>
      <c r="K5680" s="3" t="s">
        <v>28</v>
      </c>
      <c r="L5680" s="3" t="s">
        <v>22573</v>
      </c>
      <c r="M5680" s="3" t="str">
        <f t="shared" si="528"/>
        <v>31</v>
      </c>
      <c r="N5680" s="3" t="str">
        <f t="shared" si="529"/>
        <v>min</v>
      </c>
      <c r="O5680" s="3" t="str">
        <f t="shared" si="530"/>
        <v>Mexico</v>
      </c>
      <c r="P5680" s="3" t="s">
        <v>1555</v>
      </c>
      <c r="Q5680" s="3" t="str">
        <f t="shared" si="531"/>
        <v>Stand-Up Comedy</v>
      </c>
      <c r="R5680" s="3" t="s">
        <v>27270</v>
      </c>
    </row>
    <row r="5681" spans="1:18" x14ac:dyDescent="0.3">
      <c r="A5681" s="3" t="s">
        <v>27271</v>
      </c>
      <c r="B5681" s="3" t="s">
        <v>13</v>
      </c>
      <c r="C5681" s="3" t="s">
        <v>27272</v>
      </c>
      <c r="D5681" s="3" t="s">
        <v>19778</v>
      </c>
      <c r="E5681" s="3" t="s">
        <v>27273</v>
      </c>
      <c r="F5681" s="3" t="s">
        <v>16</v>
      </c>
      <c r="G5681" s="3" t="str">
        <f t="shared" si="532"/>
        <v>December</v>
      </c>
      <c r="H5681" s="3" t="str">
        <f t="shared" si="533"/>
        <v>2016</v>
      </c>
      <c r="I5681" s="3" t="s">
        <v>27274</v>
      </c>
      <c r="J5681" s="3">
        <v>2016</v>
      </c>
      <c r="K5681" s="3" t="s">
        <v>28</v>
      </c>
      <c r="L5681" s="3" t="s">
        <v>415</v>
      </c>
      <c r="M5681" s="3" t="str">
        <f t="shared" si="528"/>
        <v>83</v>
      </c>
      <c r="N5681" s="3" t="str">
        <f t="shared" si="529"/>
        <v>min</v>
      </c>
      <c r="O5681" s="3" t="str">
        <f t="shared" si="530"/>
        <v>United States</v>
      </c>
      <c r="P5681" s="3" t="s">
        <v>20</v>
      </c>
      <c r="Q5681" s="3" t="str">
        <f t="shared" si="531"/>
        <v>Documentaries</v>
      </c>
      <c r="R5681" s="3" t="s">
        <v>27275</v>
      </c>
    </row>
    <row r="5682" spans="1:18" x14ac:dyDescent="0.3">
      <c r="A5682" s="3" t="s">
        <v>27276</v>
      </c>
      <c r="B5682" s="3" t="s">
        <v>23</v>
      </c>
      <c r="C5682" s="3" t="s">
        <v>27277</v>
      </c>
      <c r="D5682" s="3" t="s">
        <v>7418</v>
      </c>
      <c r="E5682" s="3" t="s">
        <v>7418</v>
      </c>
      <c r="F5682" s="3" t="s">
        <v>75</v>
      </c>
      <c r="G5682" s="3" t="str">
        <f t="shared" si="532"/>
        <v>December</v>
      </c>
      <c r="H5682" s="3" t="str">
        <f t="shared" si="533"/>
        <v>2016</v>
      </c>
      <c r="I5682" s="3" t="s">
        <v>27278</v>
      </c>
      <c r="J5682" s="3">
        <v>2016</v>
      </c>
      <c r="K5682" s="3" t="s">
        <v>28</v>
      </c>
      <c r="L5682" s="3" t="s">
        <v>36</v>
      </c>
      <c r="M5682" s="3" t="str">
        <f t="shared" si="528"/>
        <v>1</v>
      </c>
      <c r="N5682" s="3" t="str">
        <f t="shared" si="529"/>
        <v>Season</v>
      </c>
      <c r="O5682" s="3" t="str">
        <f t="shared" si="530"/>
        <v>United Kingdom</v>
      </c>
      <c r="P5682" s="3" t="s">
        <v>1730</v>
      </c>
      <c r="Q5682" s="3" t="str">
        <f t="shared" si="531"/>
        <v>Crime TV Shows</v>
      </c>
      <c r="R5682" s="3" t="s">
        <v>27279</v>
      </c>
    </row>
    <row r="5683" spans="1:18" x14ac:dyDescent="0.3">
      <c r="A5683" s="3" t="s">
        <v>27280</v>
      </c>
      <c r="B5683" s="3" t="s">
        <v>13</v>
      </c>
      <c r="C5683" s="3" t="s">
        <v>27281</v>
      </c>
      <c r="D5683" s="3" t="s">
        <v>27282</v>
      </c>
      <c r="E5683" s="3" t="s">
        <v>27283</v>
      </c>
      <c r="F5683" s="3" t="s">
        <v>16</v>
      </c>
      <c r="G5683" s="3" t="str">
        <f t="shared" si="532"/>
        <v>December</v>
      </c>
      <c r="H5683" s="3" t="str">
        <f t="shared" si="533"/>
        <v>2016</v>
      </c>
      <c r="I5683" s="3" t="s">
        <v>27278</v>
      </c>
      <c r="J5683" s="3">
        <v>2015</v>
      </c>
      <c r="K5683" s="3" t="s">
        <v>428</v>
      </c>
      <c r="L5683" s="3" t="s">
        <v>2642</v>
      </c>
      <c r="M5683" s="3" t="str">
        <f t="shared" si="528"/>
        <v>38</v>
      </c>
      <c r="N5683" s="3" t="str">
        <f t="shared" si="529"/>
        <v>min</v>
      </c>
      <c r="O5683" s="3" t="str">
        <f t="shared" si="530"/>
        <v>United States</v>
      </c>
      <c r="P5683" s="3" t="s">
        <v>778</v>
      </c>
      <c r="Q5683" s="3" t="str">
        <f t="shared" si="531"/>
        <v>Children &amp; Family Movies</v>
      </c>
      <c r="R5683" s="3" t="s">
        <v>27284</v>
      </c>
    </row>
    <row r="5684" spans="1:18" x14ac:dyDescent="0.3">
      <c r="A5684" s="3" t="s">
        <v>27285</v>
      </c>
      <c r="B5684" s="3" t="s">
        <v>13</v>
      </c>
      <c r="C5684" s="3" t="s">
        <v>27286</v>
      </c>
      <c r="D5684" s="3" t="s">
        <v>27287</v>
      </c>
      <c r="E5684" s="3" t="s">
        <v>27288</v>
      </c>
      <c r="F5684" s="3" t="s">
        <v>27289</v>
      </c>
      <c r="G5684" s="3" t="str">
        <f t="shared" si="532"/>
        <v>December</v>
      </c>
      <c r="H5684" s="3" t="str">
        <f t="shared" si="533"/>
        <v>2016</v>
      </c>
      <c r="I5684" s="3" t="s">
        <v>27278</v>
      </c>
      <c r="J5684" s="3">
        <v>2016</v>
      </c>
      <c r="K5684" s="3" t="s">
        <v>76</v>
      </c>
      <c r="L5684" s="3" t="s">
        <v>771</v>
      </c>
      <c r="M5684" s="3" t="str">
        <f t="shared" si="528"/>
        <v>108</v>
      </c>
      <c r="N5684" s="3" t="str">
        <f t="shared" si="529"/>
        <v>min</v>
      </c>
      <c r="O5684" s="3" t="str">
        <f t="shared" si="530"/>
        <v>United States</v>
      </c>
      <c r="P5684" s="3" t="s">
        <v>797</v>
      </c>
      <c r="Q5684" s="3" t="str">
        <f t="shared" si="531"/>
        <v>Action &amp; Adventure</v>
      </c>
      <c r="R5684" s="3" t="s">
        <v>27290</v>
      </c>
    </row>
    <row r="5685" spans="1:18" x14ac:dyDescent="0.3">
      <c r="A5685" s="3" t="s">
        <v>27291</v>
      </c>
      <c r="B5685" s="3" t="s">
        <v>23</v>
      </c>
      <c r="C5685" s="3" t="s">
        <v>27292</v>
      </c>
      <c r="D5685" s="3" t="s">
        <v>7418</v>
      </c>
      <c r="E5685" s="3" t="s">
        <v>27293</v>
      </c>
      <c r="F5685" s="3" t="s">
        <v>16</v>
      </c>
      <c r="G5685" s="3" t="str">
        <f t="shared" si="532"/>
        <v>December</v>
      </c>
      <c r="H5685" s="3" t="str">
        <f t="shared" si="533"/>
        <v>2016</v>
      </c>
      <c r="I5685" s="3" t="s">
        <v>27278</v>
      </c>
      <c r="J5685" s="3">
        <v>2016</v>
      </c>
      <c r="K5685" s="3" t="s">
        <v>76</v>
      </c>
      <c r="L5685" s="3" t="s">
        <v>36</v>
      </c>
      <c r="M5685" s="3" t="str">
        <f t="shared" si="528"/>
        <v>1</v>
      </c>
      <c r="N5685" s="3" t="str">
        <f t="shared" si="529"/>
        <v>Season</v>
      </c>
      <c r="O5685" s="3" t="str">
        <f t="shared" si="530"/>
        <v>United States</v>
      </c>
      <c r="P5685" s="3" t="s">
        <v>184</v>
      </c>
      <c r="Q5685" s="3" t="str">
        <f t="shared" si="531"/>
        <v>Docuseries</v>
      </c>
      <c r="R5685" s="3" t="s">
        <v>27294</v>
      </c>
    </row>
    <row r="5686" spans="1:18" x14ac:dyDescent="0.3">
      <c r="A5686" s="3" t="s">
        <v>27295</v>
      </c>
      <c r="B5686" s="3" t="s">
        <v>23</v>
      </c>
      <c r="C5686" s="3" t="s">
        <v>27296</v>
      </c>
      <c r="D5686" s="3" t="s">
        <v>7418</v>
      </c>
      <c r="E5686" s="3" t="s">
        <v>27297</v>
      </c>
      <c r="F5686" s="3" t="s">
        <v>1743</v>
      </c>
      <c r="G5686" s="3" t="str">
        <f t="shared" si="532"/>
        <v>December</v>
      </c>
      <c r="H5686" s="3" t="str">
        <f t="shared" si="533"/>
        <v>2016</v>
      </c>
      <c r="I5686" s="3" t="s">
        <v>27298</v>
      </c>
      <c r="J5686" s="3">
        <v>2016</v>
      </c>
      <c r="K5686" s="3" t="s">
        <v>76</v>
      </c>
      <c r="L5686" s="3" t="s">
        <v>36</v>
      </c>
      <c r="M5686" s="3" t="str">
        <f t="shared" si="528"/>
        <v>1</v>
      </c>
      <c r="N5686" s="3" t="str">
        <f t="shared" si="529"/>
        <v>Season</v>
      </c>
      <c r="O5686" s="3" t="str">
        <f t="shared" si="530"/>
        <v>Taiwan</v>
      </c>
      <c r="P5686" s="3" t="s">
        <v>47</v>
      </c>
      <c r="Q5686" s="3" t="str">
        <f t="shared" si="531"/>
        <v>International TV Shows</v>
      </c>
      <c r="R5686" s="3" t="s">
        <v>27299</v>
      </c>
    </row>
    <row r="5687" spans="1:18" x14ac:dyDescent="0.3">
      <c r="A5687" s="3" t="s">
        <v>27300</v>
      </c>
      <c r="B5687" s="3" t="s">
        <v>13</v>
      </c>
      <c r="C5687" s="3" t="s">
        <v>27301</v>
      </c>
      <c r="D5687" s="3" t="s">
        <v>27302</v>
      </c>
      <c r="E5687" s="3" t="s">
        <v>27303</v>
      </c>
      <c r="F5687" s="3" t="s">
        <v>16</v>
      </c>
      <c r="G5687" s="3" t="str">
        <f t="shared" si="532"/>
        <v>December</v>
      </c>
      <c r="H5687" s="3" t="str">
        <f t="shared" si="533"/>
        <v>2016</v>
      </c>
      <c r="I5687" s="3" t="s">
        <v>27298</v>
      </c>
      <c r="J5687" s="3">
        <v>2016</v>
      </c>
      <c r="K5687" s="3" t="s">
        <v>28</v>
      </c>
      <c r="L5687" s="3" t="s">
        <v>206</v>
      </c>
      <c r="M5687" s="3" t="str">
        <f t="shared" si="528"/>
        <v>97</v>
      </c>
      <c r="N5687" s="3" t="str">
        <f t="shared" si="529"/>
        <v>min</v>
      </c>
      <c r="O5687" s="3" t="str">
        <f t="shared" si="530"/>
        <v>United States</v>
      </c>
      <c r="P5687" s="3" t="s">
        <v>708</v>
      </c>
      <c r="Q5687" s="3" t="str">
        <f t="shared" si="531"/>
        <v>Comedies</v>
      </c>
      <c r="R5687" s="3" t="s">
        <v>27304</v>
      </c>
    </row>
    <row r="5688" spans="1:18" x14ac:dyDescent="0.3">
      <c r="A5688" s="3" t="s">
        <v>27305</v>
      </c>
      <c r="B5688" s="3" t="s">
        <v>23</v>
      </c>
      <c r="C5688" s="3" t="s">
        <v>27306</v>
      </c>
      <c r="D5688" s="3" t="s">
        <v>7418</v>
      </c>
      <c r="E5688" s="3" t="s">
        <v>7418</v>
      </c>
      <c r="F5688" s="3" t="s">
        <v>27307</v>
      </c>
      <c r="G5688" s="3" t="str">
        <f t="shared" si="532"/>
        <v>December</v>
      </c>
      <c r="H5688" s="3" t="str">
        <f t="shared" si="533"/>
        <v>2016</v>
      </c>
      <c r="I5688" s="3" t="s">
        <v>27298</v>
      </c>
      <c r="J5688" s="3">
        <v>2015</v>
      </c>
      <c r="K5688" s="3" t="s">
        <v>76</v>
      </c>
      <c r="L5688" s="3" t="s">
        <v>36</v>
      </c>
      <c r="M5688" s="3" t="str">
        <f t="shared" si="528"/>
        <v>1</v>
      </c>
      <c r="N5688" s="3" t="str">
        <f t="shared" si="529"/>
        <v>Season</v>
      </c>
      <c r="O5688" s="3" t="str">
        <f t="shared" si="530"/>
        <v>France</v>
      </c>
      <c r="P5688" s="3" t="s">
        <v>429</v>
      </c>
      <c r="Q5688" s="3" t="str">
        <f t="shared" si="531"/>
        <v>Docuseries</v>
      </c>
      <c r="R5688" s="3" t="s">
        <v>27308</v>
      </c>
    </row>
    <row r="5689" spans="1:18" x14ac:dyDescent="0.3">
      <c r="A5689" s="3" t="s">
        <v>27309</v>
      </c>
      <c r="B5689" s="3" t="s">
        <v>13</v>
      </c>
      <c r="C5689" s="3" t="s">
        <v>27310</v>
      </c>
      <c r="D5689" s="3" t="s">
        <v>19778</v>
      </c>
      <c r="E5689" s="3" t="s">
        <v>27311</v>
      </c>
      <c r="F5689" s="3" t="s">
        <v>16</v>
      </c>
      <c r="G5689" s="3" t="str">
        <f t="shared" si="532"/>
        <v>December</v>
      </c>
      <c r="H5689" s="3" t="str">
        <f t="shared" si="533"/>
        <v>2016</v>
      </c>
      <c r="I5689" s="3" t="s">
        <v>27312</v>
      </c>
      <c r="J5689" s="3">
        <v>2016</v>
      </c>
      <c r="K5689" s="3" t="s">
        <v>28</v>
      </c>
      <c r="L5689" s="3" t="s">
        <v>2076</v>
      </c>
      <c r="M5689" s="3" t="str">
        <f t="shared" si="528"/>
        <v>81</v>
      </c>
      <c r="N5689" s="3" t="str">
        <f t="shared" si="529"/>
        <v>min</v>
      </c>
      <c r="O5689" s="3" t="str">
        <f t="shared" si="530"/>
        <v>United States</v>
      </c>
      <c r="P5689" s="3" t="s">
        <v>1303</v>
      </c>
      <c r="Q5689" s="3" t="str">
        <f t="shared" si="531"/>
        <v>Dramas</v>
      </c>
      <c r="R5689" s="3" t="s">
        <v>27313</v>
      </c>
    </row>
    <row r="5690" spans="1:18" x14ac:dyDescent="0.3">
      <c r="A5690" s="3" t="s">
        <v>27314</v>
      </c>
      <c r="B5690" s="3" t="s">
        <v>13</v>
      </c>
      <c r="C5690" s="3" t="s">
        <v>27315</v>
      </c>
      <c r="D5690" s="3" t="s">
        <v>27316</v>
      </c>
      <c r="E5690" s="3" t="s">
        <v>27317</v>
      </c>
      <c r="F5690" s="3" t="s">
        <v>16</v>
      </c>
      <c r="G5690" s="3" t="str">
        <f t="shared" si="532"/>
        <v>December</v>
      </c>
      <c r="H5690" s="3" t="str">
        <f t="shared" si="533"/>
        <v>2016</v>
      </c>
      <c r="I5690" s="3" t="s">
        <v>27312</v>
      </c>
      <c r="J5690" s="3">
        <v>2016</v>
      </c>
      <c r="K5690" s="3" t="s">
        <v>76</v>
      </c>
      <c r="L5690" s="3" t="s">
        <v>1340</v>
      </c>
      <c r="M5690" s="3" t="str">
        <f t="shared" si="528"/>
        <v>70</v>
      </c>
      <c r="N5690" s="3" t="str">
        <f t="shared" si="529"/>
        <v>min</v>
      </c>
      <c r="O5690" s="3" t="str">
        <f t="shared" si="530"/>
        <v>United States</v>
      </c>
      <c r="P5690" s="3" t="s">
        <v>545</v>
      </c>
      <c r="Q5690" s="3" t="str">
        <f t="shared" si="531"/>
        <v>Documentaries</v>
      </c>
      <c r="R5690" s="3" t="s">
        <v>27318</v>
      </c>
    </row>
    <row r="5691" spans="1:18" x14ac:dyDescent="0.3">
      <c r="A5691" s="3" t="s">
        <v>27319</v>
      </c>
      <c r="B5691" s="3" t="s">
        <v>13</v>
      </c>
      <c r="C5691" s="3" t="s">
        <v>27320</v>
      </c>
      <c r="D5691" s="3" t="s">
        <v>27321</v>
      </c>
      <c r="E5691" s="3" t="s">
        <v>27322</v>
      </c>
      <c r="F5691" s="3" t="s">
        <v>16</v>
      </c>
      <c r="G5691" s="3" t="str">
        <f t="shared" si="532"/>
        <v>December</v>
      </c>
      <c r="H5691" s="3" t="str">
        <f t="shared" si="533"/>
        <v>2016</v>
      </c>
      <c r="I5691" s="3" t="s">
        <v>27312</v>
      </c>
      <c r="J5691" s="3">
        <v>2016</v>
      </c>
      <c r="K5691" s="3" t="s">
        <v>28</v>
      </c>
      <c r="L5691" s="3" t="s">
        <v>2256</v>
      </c>
      <c r="M5691" s="3" t="str">
        <f t="shared" si="528"/>
        <v>62</v>
      </c>
      <c r="N5691" s="3" t="str">
        <f t="shared" si="529"/>
        <v>min</v>
      </c>
      <c r="O5691" s="3" t="str">
        <f t="shared" si="530"/>
        <v>United States</v>
      </c>
      <c r="P5691" s="3" t="s">
        <v>20517</v>
      </c>
      <c r="Q5691" s="3" t="str">
        <f t="shared" si="531"/>
        <v>Music &amp; Musicals</v>
      </c>
      <c r="R5691" s="3" t="s">
        <v>27323</v>
      </c>
    </row>
    <row r="5692" spans="1:18" x14ac:dyDescent="0.3">
      <c r="A5692" s="3" t="s">
        <v>27324</v>
      </c>
      <c r="B5692" s="3" t="s">
        <v>23</v>
      </c>
      <c r="C5692" s="3" t="s">
        <v>27325</v>
      </c>
      <c r="D5692" s="3" t="s">
        <v>7418</v>
      </c>
      <c r="E5692" s="3" t="s">
        <v>27326</v>
      </c>
      <c r="F5692" s="3" t="s">
        <v>16</v>
      </c>
      <c r="G5692" s="3" t="str">
        <f t="shared" si="532"/>
        <v>December</v>
      </c>
      <c r="H5692" s="3" t="str">
        <f t="shared" si="533"/>
        <v>2016</v>
      </c>
      <c r="I5692" s="3" t="s">
        <v>27327</v>
      </c>
      <c r="J5692" s="3">
        <v>2016</v>
      </c>
      <c r="K5692" s="3" t="s">
        <v>28</v>
      </c>
      <c r="L5692" s="3" t="s">
        <v>231</v>
      </c>
      <c r="M5692" s="3" t="str">
        <f t="shared" si="528"/>
        <v>3</v>
      </c>
      <c r="N5692" s="3" t="str">
        <f t="shared" si="529"/>
        <v>Seasons</v>
      </c>
      <c r="O5692" s="3" t="str">
        <f t="shared" si="530"/>
        <v>United States</v>
      </c>
      <c r="P5692" s="3" t="s">
        <v>11976</v>
      </c>
      <c r="Q5692" s="3" t="str">
        <f t="shared" si="531"/>
        <v>Classic &amp; Cult TV</v>
      </c>
      <c r="R5692" s="3" t="s">
        <v>27328</v>
      </c>
    </row>
    <row r="5693" spans="1:18" x14ac:dyDescent="0.3">
      <c r="A5693" s="3" t="s">
        <v>27329</v>
      </c>
      <c r="B5693" s="3" t="s">
        <v>13</v>
      </c>
      <c r="C5693" s="3" t="s">
        <v>27330</v>
      </c>
      <c r="D5693" s="3" t="s">
        <v>27331</v>
      </c>
      <c r="E5693" s="3" t="s">
        <v>27332</v>
      </c>
      <c r="F5693" s="3" t="s">
        <v>561</v>
      </c>
      <c r="G5693" s="3" t="str">
        <f t="shared" si="532"/>
        <v>December</v>
      </c>
      <c r="H5693" s="3" t="str">
        <f t="shared" si="533"/>
        <v>2016</v>
      </c>
      <c r="I5693" s="3" t="s">
        <v>27333</v>
      </c>
      <c r="J5693" s="3">
        <v>2016</v>
      </c>
      <c r="K5693" s="3" t="s">
        <v>28</v>
      </c>
      <c r="L5693" s="3" t="s">
        <v>352</v>
      </c>
      <c r="M5693" s="3" t="str">
        <f t="shared" si="528"/>
        <v>99</v>
      </c>
      <c r="N5693" s="3" t="str">
        <f t="shared" si="529"/>
        <v>min</v>
      </c>
      <c r="O5693" s="3" t="str">
        <f t="shared" si="530"/>
        <v>France</v>
      </c>
      <c r="P5693" s="3" t="s">
        <v>4335</v>
      </c>
      <c r="Q5693" s="3" t="str">
        <f t="shared" si="531"/>
        <v>Dramas</v>
      </c>
      <c r="R5693" s="3" t="s">
        <v>27334</v>
      </c>
    </row>
    <row r="5694" spans="1:18" x14ac:dyDescent="0.3">
      <c r="A5694" s="3" t="s">
        <v>27335</v>
      </c>
      <c r="B5694" s="3" t="s">
        <v>23</v>
      </c>
      <c r="C5694" s="3" t="s">
        <v>27336</v>
      </c>
      <c r="D5694" s="3" t="s">
        <v>7418</v>
      </c>
      <c r="E5694" s="3" t="s">
        <v>27337</v>
      </c>
      <c r="F5694" s="3" t="s">
        <v>937</v>
      </c>
      <c r="G5694" s="3" t="str">
        <f t="shared" si="532"/>
        <v>December</v>
      </c>
      <c r="H5694" s="3" t="str">
        <f t="shared" si="533"/>
        <v>2016</v>
      </c>
      <c r="I5694" s="3" t="s">
        <v>27338</v>
      </c>
      <c r="J5694" s="3">
        <v>2016</v>
      </c>
      <c r="K5694" s="3" t="s">
        <v>428</v>
      </c>
      <c r="L5694" s="3" t="s">
        <v>29</v>
      </c>
      <c r="M5694" s="3" t="str">
        <f t="shared" si="528"/>
        <v>2</v>
      </c>
      <c r="N5694" s="3" t="str">
        <f t="shared" si="529"/>
        <v>Seasons</v>
      </c>
      <c r="O5694" s="3" t="str">
        <f t="shared" si="530"/>
        <v>Canada</v>
      </c>
      <c r="P5694" s="3" t="s">
        <v>13563</v>
      </c>
      <c r="Q5694" s="3" t="str">
        <f t="shared" si="531"/>
        <v>Kids' TV</v>
      </c>
      <c r="R5694" s="3" t="s">
        <v>27339</v>
      </c>
    </row>
    <row r="5695" spans="1:18" x14ac:dyDescent="0.3">
      <c r="A5695" s="3" t="s">
        <v>27340</v>
      </c>
      <c r="B5695" s="3" t="s">
        <v>13</v>
      </c>
      <c r="C5695" s="3" t="s">
        <v>27341</v>
      </c>
      <c r="D5695" s="3" t="s">
        <v>27342</v>
      </c>
      <c r="E5695" s="3" t="s">
        <v>27343</v>
      </c>
      <c r="F5695" s="3" t="s">
        <v>1674</v>
      </c>
      <c r="G5695" s="3" t="str">
        <f t="shared" si="532"/>
        <v>December</v>
      </c>
      <c r="H5695" s="3" t="str">
        <f t="shared" si="533"/>
        <v>2016</v>
      </c>
      <c r="I5695" s="3" t="s">
        <v>27344</v>
      </c>
      <c r="J5695" s="3">
        <v>2016</v>
      </c>
      <c r="K5695" s="3" t="s">
        <v>76</v>
      </c>
      <c r="L5695" s="3" t="s">
        <v>1054</v>
      </c>
      <c r="M5695" s="3" t="str">
        <f t="shared" si="528"/>
        <v>112</v>
      </c>
      <c r="N5695" s="3" t="str">
        <f t="shared" si="529"/>
        <v>min</v>
      </c>
      <c r="O5695" s="3" t="str">
        <f t="shared" si="530"/>
        <v>Canada</v>
      </c>
      <c r="P5695" s="3" t="s">
        <v>20</v>
      </c>
      <c r="Q5695" s="3" t="str">
        <f t="shared" si="531"/>
        <v>Documentaries</v>
      </c>
      <c r="R5695" s="3" t="s">
        <v>27345</v>
      </c>
    </row>
    <row r="5696" spans="1:18" x14ac:dyDescent="0.3">
      <c r="A5696" s="3" t="s">
        <v>27346</v>
      </c>
      <c r="B5696" s="3" t="s">
        <v>13</v>
      </c>
      <c r="C5696" s="3" t="s">
        <v>27347</v>
      </c>
      <c r="D5696" s="3" t="s">
        <v>27348</v>
      </c>
      <c r="E5696" s="3" t="s">
        <v>27349</v>
      </c>
      <c r="F5696" s="3" t="s">
        <v>16</v>
      </c>
      <c r="G5696" s="3" t="str">
        <f t="shared" si="532"/>
        <v>December</v>
      </c>
      <c r="H5696" s="3" t="str">
        <f t="shared" si="533"/>
        <v>2016</v>
      </c>
      <c r="I5696" s="3" t="s">
        <v>27344</v>
      </c>
      <c r="J5696" s="3">
        <v>2016</v>
      </c>
      <c r="K5696" s="3" t="s">
        <v>28</v>
      </c>
      <c r="L5696" s="3" t="s">
        <v>19</v>
      </c>
      <c r="M5696" s="3" t="str">
        <f t="shared" si="528"/>
        <v>90</v>
      </c>
      <c r="N5696" s="3" t="str">
        <f t="shared" si="529"/>
        <v>min</v>
      </c>
      <c r="O5696" s="3" t="str">
        <f t="shared" si="530"/>
        <v>United States</v>
      </c>
      <c r="P5696" s="3" t="s">
        <v>1119</v>
      </c>
      <c r="Q5696" s="3" t="str">
        <f t="shared" si="531"/>
        <v>Dramas</v>
      </c>
      <c r="R5696" s="3" t="s">
        <v>27350</v>
      </c>
    </row>
    <row r="5697" spans="1:18" x14ac:dyDescent="0.3">
      <c r="A5697" s="3" t="s">
        <v>27351</v>
      </c>
      <c r="B5697" s="3" t="s">
        <v>13</v>
      </c>
      <c r="C5697" s="3" t="s">
        <v>27352</v>
      </c>
      <c r="D5697" s="3" t="s">
        <v>27353</v>
      </c>
      <c r="E5697" s="3" t="s">
        <v>7418</v>
      </c>
      <c r="F5697" s="3" t="s">
        <v>16</v>
      </c>
      <c r="G5697" s="3" t="str">
        <f t="shared" si="532"/>
        <v>December</v>
      </c>
      <c r="H5697" s="3" t="str">
        <f t="shared" si="533"/>
        <v>2016</v>
      </c>
      <c r="I5697" s="3" t="s">
        <v>27354</v>
      </c>
      <c r="J5697" s="3">
        <v>2016</v>
      </c>
      <c r="K5697" s="3" t="s">
        <v>110</v>
      </c>
      <c r="L5697" s="3" t="s">
        <v>14902</v>
      </c>
      <c r="M5697" s="3" t="str">
        <f t="shared" si="528"/>
        <v>56</v>
      </c>
      <c r="N5697" s="3" t="str">
        <f t="shared" si="529"/>
        <v>min</v>
      </c>
      <c r="O5697" s="3" t="str">
        <f t="shared" si="530"/>
        <v>United States</v>
      </c>
      <c r="P5697" s="3" t="s">
        <v>545</v>
      </c>
      <c r="Q5697" s="3" t="str">
        <f t="shared" si="531"/>
        <v>Documentaries</v>
      </c>
      <c r="R5697" s="3" t="s">
        <v>27355</v>
      </c>
    </row>
    <row r="5698" spans="1:18" x14ac:dyDescent="0.3">
      <c r="A5698" s="3" t="s">
        <v>27356</v>
      </c>
      <c r="B5698" s="3" t="s">
        <v>13</v>
      </c>
      <c r="C5698" s="3" t="s">
        <v>27357</v>
      </c>
      <c r="D5698" s="3" t="s">
        <v>27358</v>
      </c>
      <c r="E5698" s="3" t="s">
        <v>27359</v>
      </c>
      <c r="F5698" s="3" t="s">
        <v>46</v>
      </c>
      <c r="G5698" s="3" t="str">
        <f t="shared" si="532"/>
        <v>December</v>
      </c>
      <c r="H5698" s="3" t="str">
        <f t="shared" si="533"/>
        <v>2016</v>
      </c>
      <c r="I5698" s="3" t="s">
        <v>27354</v>
      </c>
      <c r="J5698" s="3">
        <v>2014</v>
      </c>
      <c r="K5698" s="3" t="s">
        <v>76</v>
      </c>
      <c r="L5698" s="3" t="s">
        <v>1009</v>
      </c>
      <c r="M5698" s="3" t="str">
        <f t="shared" si="528"/>
        <v>89</v>
      </c>
      <c r="N5698" s="3" t="str">
        <f t="shared" si="529"/>
        <v>min</v>
      </c>
      <c r="O5698" s="3" t="str">
        <f t="shared" si="530"/>
        <v>India</v>
      </c>
      <c r="P5698" s="3" t="s">
        <v>103</v>
      </c>
      <c r="Q5698" s="3" t="str">
        <f t="shared" si="531"/>
        <v>Dramas</v>
      </c>
      <c r="R5698" s="3" t="s">
        <v>27360</v>
      </c>
    </row>
    <row r="5699" spans="1:18" x14ac:dyDescent="0.3">
      <c r="A5699" s="3" t="s">
        <v>27361</v>
      </c>
      <c r="B5699" s="3" t="s">
        <v>13</v>
      </c>
      <c r="C5699" s="3" t="s">
        <v>27362</v>
      </c>
      <c r="D5699" s="3" t="s">
        <v>27363</v>
      </c>
      <c r="E5699" s="3" t="s">
        <v>27364</v>
      </c>
      <c r="F5699" s="3" t="s">
        <v>16</v>
      </c>
      <c r="G5699" s="3" t="str">
        <f t="shared" si="532"/>
        <v>December</v>
      </c>
      <c r="H5699" s="3" t="str">
        <f t="shared" si="533"/>
        <v>2016</v>
      </c>
      <c r="I5699" s="3" t="s">
        <v>27354</v>
      </c>
      <c r="J5699" s="3">
        <v>2013</v>
      </c>
      <c r="K5699" s="3" t="s">
        <v>110</v>
      </c>
      <c r="L5699" s="3" t="s">
        <v>6056</v>
      </c>
      <c r="M5699" s="3" t="str">
        <f t="shared" ref="M5699:M5762" si="534">LEFT(L5699, FIND(" ",L5699)-1)</f>
        <v>24</v>
      </c>
      <c r="N5699" s="3" t="str">
        <f t="shared" ref="N5699:N5762" si="535">MID(L5699,FIND(" ",L5699)+1,20)</f>
        <v>min</v>
      </c>
      <c r="O5699" s="3" t="str">
        <f t="shared" ref="O5699:O5762" si="536">LEFT(F5699,FIND(",",F5699&amp;",")-1)</f>
        <v>United States</v>
      </c>
      <c r="P5699" s="3" t="s">
        <v>681</v>
      </c>
      <c r="Q5699" s="3" t="str">
        <f t="shared" ref="Q5699:Q5762" si="537">LEFT(P5699,FIND(",",P5699&amp;",")-1)</f>
        <v>Dramas</v>
      </c>
      <c r="R5699" s="3" t="s">
        <v>27365</v>
      </c>
    </row>
    <row r="5700" spans="1:18" x14ac:dyDescent="0.3">
      <c r="A5700" s="3" t="s">
        <v>27366</v>
      </c>
      <c r="B5700" s="3" t="s">
        <v>13</v>
      </c>
      <c r="C5700" s="3" t="s">
        <v>27367</v>
      </c>
      <c r="D5700" s="3" t="s">
        <v>27368</v>
      </c>
      <c r="E5700" s="3" t="s">
        <v>27369</v>
      </c>
      <c r="F5700" s="3" t="s">
        <v>21635</v>
      </c>
      <c r="G5700" s="3" t="str">
        <f t="shared" ref="G5700:G5763" si="538">LEFT(I5700, FIND(" ",I5700)-1)</f>
        <v>December</v>
      </c>
      <c r="H5700" s="3" t="str">
        <f t="shared" ref="H5700:H5763" si="539">RIGHT(I5700,4)</f>
        <v>2016</v>
      </c>
      <c r="I5700" s="3" t="s">
        <v>27354</v>
      </c>
      <c r="J5700" s="3">
        <v>2015</v>
      </c>
      <c r="K5700" s="3" t="s">
        <v>76</v>
      </c>
      <c r="L5700" s="3" t="s">
        <v>367</v>
      </c>
      <c r="M5700" s="3" t="str">
        <f t="shared" si="534"/>
        <v>100</v>
      </c>
      <c r="N5700" s="3" t="str">
        <f t="shared" si="535"/>
        <v>min</v>
      </c>
      <c r="O5700" s="3" t="str">
        <f t="shared" si="536"/>
        <v>Peru</v>
      </c>
      <c r="P5700" s="3" t="s">
        <v>164</v>
      </c>
      <c r="Q5700" s="3" t="str">
        <f t="shared" si="537"/>
        <v>Comedies</v>
      </c>
      <c r="R5700" s="3" t="s">
        <v>27370</v>
      </c>
    </row>
    <row r="5701" spans="1:18" x14ac:dyDescent="0.3">
      <c r="A5701" s="3" t="s">
        <v>27371</v>
      </c>
      <c r="B5701" s="3" t="s">
        <v>23</v>
      </c>
      <c r="C5701" s="3" t="s">
        <v>27372</v>
      </c>
      <c r="D5701" s="3" t="s">
        <v>7418</v>
      </c>
      <c r="E5701" s="3" t="s">
        <v>27373</v>
      </c>
      <c r="F5701" s="3" t="s">
        <v>1743</v>
      </c>
      <c r="G5701" s="3" t="str">
        <f t="shared" si="538"/>
        <v>December</v>
      </c>
      <c r="H5701" s="3" t="str">
        <f t="shared" si="539"/>
        <v>2016</v>
      </c>
      <c r="I5701" s="3" t="s">
        <v>27354</v>
      </c>
      <c r="J5701" s="3">
        <v>2016</v>
      </c>
      <c r="K5701" s="3" t="s">
        <v>110</v>
      </c>
      <c r="L5701" s="3" t="s">
        <v>36</v>
      </c>
      <c r="M5701" s="3" t="str">
        <f t="shared" si="534"/>
        <v>1</v>
      </c>
      <c r="N5701" s="3" t="str">
        <f t="shared" si="535"/>
        <v>Season</v>
      </c>
      <c r="O5701" s="3" t="str">
        <f t="shared" si="536"/>
        <v>Taiwan</v>
      </c>
      <c r="P5701" s="3" t="s">
        <v>47</v>
      </c>
      <c r="Q5701" s="3" t="str">
        <f t="shared" si="537"/>
        <v>International TV Shows</v>
      </c>
      <c r="R5701" s="3" t="s">
        <v>27374</v>
      </c>
    </row>
    <row r="5702" spans="1:18" x14ac:dyDescent="0.3">
      <c r="A5702" s="3" t="s">
        <v>27375</v>
      </c>
      <c r="B5702" s="3" t="s">
        <v>23</v>
      </c>
      <c r="C5702" s="3" t="s">
        <v>27376</v>
      </c>
      <c r="D5702" s="3" t="s">
        <v>7418</v>
      </c>
      <c r="E5702" s="3" t="s">
        <v>27377</v>
      </c>
      <c r="F5702" s="3" t="s">
        <v>1743</v>
      </c>
      <c r="G5702" s="3" t="str">
        <f t="shared" si="538"/>
        <v>December</v>
      </c>
      <c r="H5702" s="3" t="str">
        <f t="shared" si="539"/>
        <v>2016</v>
      </c>
      <c r="I5702" s="3" t="s">
        <v>27354</v>
      </c>
      <c r="J5702" s="3">
        <v>2015</v>
      </c>
      <c r="K5702" s="3" t="s">
        <v>110</v>
      </c>
      <c r="L5702" s="3" t="s">
        <v>36</v>
      </c>
      <c r="M5702" s="3" t="str">
        <f t="shared" si="534"/>
        <v>1</v>
      </c>
      <c r="N5702" s="3" t="str">
        <f t="shared" si="535"/>
        <v>Season</v>
      </c>
      <c r="O5702" s="3" t="str">
        <f t="shared" si="536"/>
        <v>Taiwan</v>
      </c>
      <c r="P5702" s="3" t="s">
        <v>47</v>
      </c>
      <c r="Q5702" s="3" t="str">
        <f t="shared" si="537"/>
        <v>International TV Shows</v>
      </c>
      <c r="R5702" s="3" t="s">
        <v>27378</v>
      </c>
    </row>
    <row r="5703" spans="1:18" x14ac:dyDescent="0.3">
      <c r="A5703" s="3" t="s">
        <v>27379</v>
      </c>
      <c r="B5703" s="3" t="s">
        <v>13</v>
      </c>
      <c r="C5703" s="3" t="s">
        <v>27380</v>
      </c>
      <c r="D5703" s="3" t="s">
        <v>27381</v>
      </c>
      <c r="E5703" s="3" t="s">
        <v>27382</v>
      </c>
      <c r="F5703" s="3" t="s">
        <v>46</v>
      </c>
      <c r="G5703" s="3" t="str">
        <f t="shared" si="538"/>
        <v>December</v>
      </c>
      <c r="H5703" s="3" t="str">
        <f t="shared" si="539"/>
        <v>2016</v>
      </c>
      <c r="I5703" s="3" t="s">
        <v>27354</v>
      </c>
      <c r="J5703" s="3">
        <v>2015</v>
      </c>
      <c r="K5703" s="3" t="s">
        <v>28</v>
      </c>
      <c r="L5703" s="3" t="s">
        <v>294</v>
      </c>
      <c r="M5703" s="3" t="str">
        <f t="shared" si="534"/>
        <v>116</v>
      </c>
      <c r="N5703" s="3" t="str">
        <f t="shared" si="535"/>
        <v>min</v>
      </c>
      <c r="O5703" s="3" t="str">
        <f t="shared" si="536"/>
        <v>India</v>
      </c>
      <c r="P5703" s="3" t="s">
        <v>250</v>
      </c>
      <c r="Q5703" s="3" t="str">
        <f t="shared" si="537"/>
        <v>Dramas</v>
      </c>
      <c r="R5703" s="3" t="s">
        <v>27383</v>
      </c>
    </row>
    <row r="5704" spans="1:18" x14ac:dyDescent="0.3">
      <c r="A5704" s="3" t="s">
        <v>27384</v>
      </c>
      <c r="B5704" s="3" t="s">
        <v>13</v>
      </c>
      <c r="C5704" s="3" t="s">
        <v>27385</v>
      </c>
      <c r="D5704" s="3" t="s">
        <v>27386</v>
      </c>
      <c r="E5704" s="3" t="s">
        <v>27387</v>
      </c>
      <c r="F5704" s="3" t="s">
        <v>16</v>
      </c>
      <c r="G5704" s="3" t="str">
        <f t="shared" si="538"/>
        <v>December</v>
      </c>
      <c r="H5704" s="3" t="str">
        <f t="shared" si="539"/>
        <v>2016</v>
      </c>
      <c r="I5704" s="3" t="s">
        <v>27354</v>
      </c>
      <c r="J5704" s="3">
        <v>2016</v>
      </c>
      <c r="K5704" s="3" t="s">
        <v>28</v>
      </c>
      <c r="L5704" s="3" t="s">
        <v>562</v>
      </c>
      <c r="M5704" s="3" t="str">
        <f t="shared" si="534"/>
        <v>92</v>
      </c>
      <c r="N5704" s="3" t="str">
        <f t="shared" si="535"/>
        <v>min</v>
      </c>
      <c r="O5704" s="3" t="str">
        <f t="shared" si="536"/>
        <v>United States</v>
      </c>
      <c r="P5704" s="3" t="s">
        <v>708</v>
      </c>
      <c r="Q5704" s="3" t="str">
        <f t="shared" si="537"/>
        <v>Comedies</v>
      </c>
      <c r="R5704" s="3" t="s">
        <v>27388</v>
      </c>
    </row>
    <row r="5705" spans="1:18" x14ac:dyDescent="0.3">
      <c r="A5705" s="3" t="s">
        <v>27389</v>
      </c>
      <c r="B5705" s="3" t="s">
        <v>23</v>
      </c>
      <c r="C5705" s="3" t="s">
        <v>27390</v>
      </c>
      <c r="D5705" s="3" t="s">
        <v>7418</v>
      </c>
      <c r="E5705" s="3" t="s">
        <v>27391</v>
      </c>
      <c r="F5705" s="3" t="s">
        <v>1743</v>
      </c>
      <c r="G5705" s="3" t="str">
        <f t="shared" si="538"/>
        <v>December</v>
      </c>
      <c r="H5705" s="3" t="str">
        <f t="shared" si="539"/>
        <v>2016</v>
      </c>
      <c r="I5705" s="3" t="s">
        <v>27354</v>
      </c>
      <c r="J5705" s="3">
        <v>2016</v>
      </c>
      <c r="K5705" s="3" t="s">
        <v>76</v>
      </c>
      <c r="L5705" s="3" t="s">
        <v>36</v>
      </c>
      <c r="M5705" s="3" t="str">
        <f t="shared" si="534"/>
        <v>1</v>
      </c>
      <c r="N5705" s="3" t="str">
        <f t="shared" si="535"/>
        <v>Season</v>
      </c>
      <c r="O5705" s="3" t="str">
        <f t="shared" si="536"/>
        <v>Taiwan</v>
      </c>
      <c r="P5705" s="3" t="s">
        <v>47</v>
      </c>
      <c r="Q5705" s="3" t="str">
        <f t="shared" si="537"/>
        <v>International TV Shows</v>
      </c>
      <c r="R5705" s="3" t="s">
        <v>27392</v>
      </c>
    </row>
    <row r="5706" spans="1:18" x14ac:dyDescent="0.3">
      <c r="A5706" s="3" t="s">
        <v>27393</v>
      </c>
      <c r="B5706" s="3" t="s">
        <v>13</v>
      </c>
      <c r="C5706" s="3" t="s">
        <v>27394</v>
      </c>
      <c r="D5706" s="3" t="s">
        <v>27395</v>
      </c>
      <c r="E5706" s="3" t="s">
        <v>27396</v>
      </c>
      <c r="F5706" s="3" t="s">
        <v>16</v>
      </c>
      <c r="G5706" s="3" t="str">
        <f t="shared" si="538"/>
        <v>December</v>
      </c>
      <c r="H5706" s="3" t="str">
        <f t="shared" si="539"/>
        <v>2016</v>
      </c>
      <c r="I5706" s="3" t="s">
        <v>27354</v>
      </c>
      <c r="J5706" s="3">
        <v>1979</v>
      </c>
      <c r="K5706" s="3" t="s">
        <v>28</v>
      </c>
      <c r="L5706" s="3" t="s">
        <v>5476</v>
      </c>
      <c r="M5706" s="3" t="str">
        <f t="shared" si="534"/>
        <v>79</v>
      </c>
      <c r="N5706" s="3" t="str">
        <f t="shared" si="535"/>
        <v>min</v>
      </c>
      <c r="O5706" s="3" t="str">
        <f t="shared" si="536"/>
        <v>United States</v>
      </c>
      <c r="P5706" s="3" t="s">
        <v>1555</v>
      </c>
      <c r="Q5706" s="3" t="str">
        <f t="shared" si="537"/>
        <v>Stand-Up Comedy</v>
      </c>
      <c r="R5706" s="3" t="s">
        <v>27397</v>
      </c>
    </row>
    <row r="5707" spans="1:18" x14ac:dyDescent="0.3">
      <c r="A5707" s="3" t="s">
        <v>27398</v>
      </c>
      <c r="B5707" s="3" t="s">
        <v>13</v>
      </c>
      <c r="C5707" s="3" t="s">
        <v>27399</v>
      </c>
      <c r="D5707" s="3" t="s">
        <v>27400</v>
      </c>
      <c r="E5707" s="3" t="s">
        <v>27401</v>
      </c>
      <c r="F5707" s="3" t="s">
        <v>46</v>
      </c>
      <c r="G5707" s="3" t="str">
        <f t="shared" si="538"/>
        <v>December</v>
      </c>
      <c r="H5707" s="3" t="str">
        <f t="shared" si="539"/>
        <v>2016</v>
      </c>
      <c r="I5707" s="3" t="s">
        <v>27354</v>
      </c>
      <c r="J5707" s="3">
        <v>2016</v>
      </c>
      <c r="K5707" s="3" t="s">
        <v>76</v>
      </c>
      <c r="L5707" s="3" t="s">
        <v>3983</v>
      </c>
      <c r="M5707" s="3" t="str">
        <f t="shared" si="534"/>
        <v>72</v>
      </c>
      <c r="N5707" s="3" t="str">
        <f t="shared" si="535"/>
        <v>min</v>
      </c>
      <c r="O5707" s="3" t="str">
        <f t="shared" si="536"/>
        <v>India</v>
      </c>
      <c r="P5707" s="3" t="s">
        <v>69</v>
      </c>
      <c r="Q5707" s="3" t="str">
        <f t="shared" si="537"/>
        <v>Dramas</v>
      </c>
      <c r="R5707" s="3" t="s">
        <v>27402</v>
      </c>
    </row>
    <row r="5708" spans="1:18" x14ac:dyDescent="0.3">
      <c r="A5708" s="3" t="s">
        <v>27403</v>
      </c>
      <c r="B5708" s="3" t="s">
        <v>13</v>
      </c>
      <c r="C5708" s="3" t="s">
        <v>27404</v>
      </c>
      <c r="D5708" s="3" t="s">
        <v>27405</v>
      </c>
      <c r="E5708" s="3" t="s">
        <v>27406</v>
      </c>
      <c r="F5708" s="3" t="s">
        <v>132</v>
      </c>
      <c r="G5708" s="3" t="str">
        <f t="shared" si="538"/>
        <v>November</v>
      </c>
      <c r="H5708" s="3" t="str">
        <f t="shared" si="539"/>
        <v>2016</v>
      </c>
      <c r="I5708" s="3" t="s">
        <v>27407</v>
      </c>
      <c r="J5708" s="3">
        <v>2016</v>
      </c>
      <c r="K5708" s="3" t="s">
        <v>28</v>
      </c>
      <c r="L5708" s="3" t="s">
        <v>562</v>
      </c>
      <c r="M5708" s="3" t="str">
        <f t="shared" si="534"/>
        <v>92</v>
      </c>
      <c r="N5708" s="3" t="str">
        <f t="shared" si="535"/>
        <v>min</v>
      </c>
      <c r="O5708" s="3" t="str">
        <f t="shared" si="536"/>
        <v>Mexico</v>
      </c>
      <c r="P5708" s="3" t="s">
        <v>127</v>
      </c>
      <c r="Q5708" s="3" t="str">
        <f t="shared" si="537"/>
        <v>Documentaries</v>
      </c>
      <c r="R5708" s="3" t="s">
        <v>27408</v>
      </c>
    </row>
    <row r="5709" spans="1:18" x14ac:dyDescent="0.3">
      <c r="A5709" s="3" t="s">
        <v>27409</v>
      </c>
      <c r="B5709" s="3" t="s">
        <v>23</v>
      </c>
      <c r="C5709" s="3" t="s">
        <v>27410</v>
      </c>
      <c r="D5709" s="3" t="s">
        <v>7418</v>
      </c>
      <c r="E5709" s="3" t="s">
        <v>27411</v>
      </c>
      <c r="F5709" s="3" t="s">
        <v>16</v>
      </c>
      <c r="G5709" s="3" t="str">
        <f t="shared" si="538"/>
        <v>November</v>
      </c>
      <c r="H5709" s="3" t="str">
        <f t="shared" si="539"/>
        <v>2016</v>
      </c>
      <c r="I5709" s="3" t="s">
        <v>27407</v>
      </c>
      <c r="J5709" s="3">
        <v>2016</v>
      </c>
      <c r="K5709" s="3" t="s">
        <v>76</v>
      </c>
      <c r="L5709" s="3" t="s">
        <v>36</v>
      </c>
      <c r="M5709" s="3" t="str">
        <f t="shared" si="534"/>
        <v>1</v>
      </c>
      <c r="N5709" s="3" t="str">
        <f t="shared" si="535"/>
        <v>Season</v>
      </c>
      <c r="O5709" s="3" t="str">
        <f t="shared" si="536"/>
        <v>United States</v>
      </c>
      <c r="P5709" s="3" t="s">
        <v>2463</v>
      </c>
      <c r="Q5709" s="3" t="str">
        <f t="shared" si="537"/>
        <v>TV Comedies</v>
      </c>
      <c r="R5709" s="3" t="s">
        <v>27412</v>
      </c>
    </row>
    <row r="5710" spans="1:18" x14ac:dyDescent="0.3">
      <c r="A5710" s="3" t="s">
        <v>27413</v>
      </c>
      <c r="B5710" s="3" t="s">
        <v>13</v>
      </c>
      <c r="C5710" s="3" t="s">
        <v>27414</v>
      </c>
      <c r="D5710" s="3" t="s">
        <v>9492</v>
      </c>
      <c r="E5710" s="3" t="s">
        <v>27415</v>
      </c>
      <c r="F5710" s="3" t="s">
        <v>16</v>
      </c>
      <c r="G5710" s="3" t="str">
        <f t="shared" si="538"/>
        <v>November</v>
      </c>
      <c r="H5710" s="3" t="str">
        <f t="shared" si="539"/>
        <v>2016</v>
      </c>
      <c r="I5710" s="3" t="s">
        <v>27407</v>
      </c>
      <c r="J5710" s="3">
        <v>2016</v>
      </c>
      <c r="K5710" s="3" t="s">
        <v>28</v>
      </c>
      <c r="L5710" s="3" t="s">
        <v>171</v>
      </c>
      <c r="M5710" s="3" t="str">
        <f t="shared" si="534"/>
        <v>61</v>
      </c>
      <c r="N5710" s="3" t="str">
        <f t="shared" si="535"/>
        <v>min</v>
      </c>
      <c r="O5710" s="3" t="str">
        <f t="shared" si="536"/>
        <v>United States</v>
      </c>
      <c r="P5710" s="3" t="s">
        <v>1555</v>
      </c>
      <c r="Q5710" s="3" t="str">
        <f t="shared" si="537"/>
        <v>Stand-Up Comedy</v>
      </c>
      <c r="R5710" s="3" t="s">
        <v>27416</v>
      </c>
    </row>
    <row r="5711" spans="1:18" x14ac:dyDescent="0.3">
      <c r="A5711" s="3" t="s">
        <v>27417</v>
      </c>
      <c r="B5711" s="3" t="s">
        <v>13</v>
      </c>
      <c r="C5711" s="3" t="s">
        <v>27418</v>
      </c>
      <c r="D5711" s="3" t="s">
        <v>27419</v>
      </c>
      <c r="E5711" s="3" t="s">
        <v>27420</v>
      </c>
      <c r="F5711" s="3" t="s">
        <v>16</v>
      </c>
      <c r="G5711" s="3" t="str">
        <f t="shared" si="538"/>
        <v>November</v>
      </c>
      <c r="H5711" s="3" t="str">
        <f t="shared" si="539"/>
        <v>2016</v>
      </c>
      <c r="I5711" s="3" t="s">
        <v>27421</v>
      </c>
      <c r="J5711" s="3">
        <v>2016</v>
      </c>
      <c r="K5711" s="3" t="s">
        <v>28</v>
      </c>
      <c r="L5711" s="3" t="s">
        <v>362</v>
      </c>
      <c r="M5711" s="3" t="str">
        <f t="shared" si="534"/>
        <v>88</v>
      </c>
      <c r="N5711" s="3" t="str">
        <f t="shared" si="535"/>
        <v>min</v>
      </c>
      <c r="O5711" s="3" t="str">
        <f t="shared" si="536"/>
        <v>United States</v>
      </c>
      <c r="P5711" s="3" t="s">
        <v>333</v>
      </c>
      <c r="Q5711" s="3" t="str">
        <f t="shared" si="537"/>
        <v>Dramas</v>
      </c>
      <c r="R5711" s="3" t="s">
        <v>27422</v>
      </c>
    </row>
    <row r="5712" spans="1:18" x14ac:dyDescent="0.3">
      <c r="A5712" s="3" t="s">
        <v>27423</v>
      </c>
      <c r="B5712" s="3" t="s">
        <v>13</v>
      </c>
      <c r="C5712" s="3" t="s">
        <v>27424</v>
      </c>
      <c r="D5712" s="3" t="s">
        <v>22477</v>
      </c>
      <c r="E5712" s="3" t="s">
        <v>27425</v>
      </c>
      <c r="F5712" s="3" t="s">
        <v>46</v>
      </c>
      <c r="G5712" s="3" t="str">
        <f t="shared" si="538"/>
        <v>November</v>
      </c>
      <c r="H5712" s="3" t="str">
        <f t="shared" si="539"/>
        <v>2016</v>
      </c>
      <c r="I5712" s="3" t="s">
        <v>27421</v>
      </c>
      <c r="J5712" s="3">
        <v>2012</v>
      </c>
      <c r="K5712" s="3" t="s">
        <v>76</v>
      </c>
      <c r="L5712" s="3" t="s">
        <v>439</v>
      </c>
      <c r="M5712" s="3" t="str">
        <f t="shared" si="534"/>
        <v>113</v>
      </c>
      <c r="N5712" s="3" t="str">
        <f t="shared" si="535"/>
        <v>min</v>
      </c>
      <c r="O5712" s="3" t="str">
        <f t="shared" si="536"/>
        <v>India</v>
      </c>
      <c r="P5712" s="3" t="s">
        <v>69</v>
      </c>
      <c r="Q5712" s="3" t="str">
        <f t="shared" si="537"/>
        <v>Dramas</v>
      </c>
      <c r="R5712" s="3" t="s">
        <v>27426</v>
      </c>
    </row>
    <row r="5713" spans="1:18" x14ac:dyDescent="0.3">
      <c r="A5713" s="3" t="s">
        <v>27427</v>
      </c>
      <c r="B5713" s="3" t="s">
        <v>13</v>
      </c>
      <c r="C5713" s="3" t="s">
        <v>27428</v>
      </c>
      <c r="D5713" s="3" t="s">
        <v>27429</v>
      </c>
      <c r="E5713" s="3" t="s">
        <v>23405</v>
      </c>
      <c r="F5713" s="3" t="s">
        <v>132</v>
      </c>
      <c r="G5713" s="3" t="str">
        <f t="shared" si="538"/>
        <v>November</v>
      </c>
      <c r="H5713" s="3" t="str">
        <f t="shared" si="539"/>
        <v>2016</v>
      </c>
      <c r="I5713" s="3" t="s">
        <v>27430</v>
      </c>
      <c r="J5713" s="3">
        <v>2016</v>
      </c>
      <c r="K5713" s="3" t="s">
        <v>28</v>
      </c>
      <c r="L5713" s="3" t="s">
        <v>126</v>
      </c>
      <c r="M5713" s="3" t="str">
        <f t="shared" si="534"/>
        <v>67</v>
      </c>
      <c r="N5713" s="3" t="str">
        <f t="shared" si="535"/>
        <v>min</v>
      </c>
      <c r="O5713" s="3" t="str">
        <f t="shared" si="536"/>
        <v>Mexico</v>
      </c>
      <c r="P5713" s="3" t="s">
        <v>1555</v>
      </c>
      <c r="Q5713" s="3" t="str">
        <f t="shared" si="537"/>
        <v>Stand-Up Comedy</v>
      </c>
      <c r="R5713" s="3" t="s">
        <v>27431</v>
      </c>
    </row>
    <row r="5714" spans="1:18" x14ac:dyDescent="0.3">
      <c r="A5714" s="3" t="s">
        <v>27432</v>
      </c>
      <c r="B5714" s="3" t="s">
        <v>13</v>
      </c>
      <c r="C5714" s="3" t="s">
        <v>27433</v>
      </c>
      <c r="D5714" s="3" t="s">
        <v>27434</v>
      </c>
      <c r="E5714" s="3" t="s">
        <v>27435</v>
      </c>
      <c r="F5714" s="3" t="s">
        <v>16</v>
      </c>
      <c r="G5714" s="3" t="str">
        <f t="shared" si="538"/>
        <v>November</v>
      </c>
      <c r="H5714" s="3" t="str">
        <f t="shared" si="539"/>
        <v>2016</v>
      </c>
      <c r="I5714" s="3" t="s">
        <v>27436</v>
      </c>
      <c r="J5714" s="3">
        <v>2012</v>
      </c>
      <c r="K5714" s="3" t="s">
        <v>28</v>
      </c>
      <c r="L5714" s="3" t="s">
        <v>2213</v>
      </c>
      <c r="M5714" s="3" t="str">
        <f t="shared" si="534"/>
        <v>65</v>
      </c>
      <c r="N5714" s="3" t="str">
        <f t="shared" si="535"/>
        <v>min</v>
      </c>
      <c r="O5714" s="3" t="str">
        <f t="shared" si="536"/>
        <v>United States</v>
      </c>
      <c r="P5714" s="3" t="s">
        <v>1555</v>
      </c>
      <c r="Q5714" s="3" t="str">
        <f t="shared" si="537"/>
        <v>Stand-Up Comedy</v>
      </c>
      <c r="R5714" s="3" t="s">
        <v>27437</v>
      </c>
    </row>
    <row r="5715" spans="1:18" x14ac:dyDescent="0.3">
      <c r="A5715" s="3" t="s">
        <v>27438</v>
      </c>
      <c r="B5715" s="3" t="s">
        <v>13</v>
      </c>
      <c r="C5715" s="3" t="s">
        <v>27439</v>
      </c>
      <c r="D5715" s="3" t="s">
        <v>12647</v>
      </c>
      <c r="E5715" s="3" t="s">
        <v>17536</v>
      </c>
      <c r="F5715" s="3" t="s">
        <v>16</v>
      </c>
      <c r="G5715" s="3" t="str">
        <f t="shared" si="538"/>
        <v>November</v>
      </c>
      <c r="H5715" s="3" t="str">
        <f t="shared" si="539"/>
        <v>2016</v>
      </c>
      <c r="I5715" s="3" t="s">
        <v>27440</v>
      </c>
      <c r="J5715" s="3">
        <v>2016</v>
      </c>
      <c r="K5715" s="3" t="s">
        <v>28</v>
      </c>
      <c r="L5715" s="3" t="s">
        <v>2256</v>
      </c>
      <c r="M5715" s="3" t="str">
        <f t="shared" si="534"/>
        <v>62</v>
      </c>
      <c r="N5715" s="3" t="str">
        <f t="shared" si="535"/>
        <v>min</v>
      </c>
      <c r="O5715" s="3" t="str">
        <f t="shared" si="536"/>
        <v>United States</v>
      </c>
      <c r="P5715" s="3" t="s">
        <v>1555</v>
      </c>
      <c r="Q5715" s="3" t="str">
        <f t="shared" si="537"/>
        <v>Stand-Up Comedy</v>
      </c>
      <c r="R5715" s="3" t="s">
        <v>27441</v>
      </c>
    </row>
    <row r="5716" spans="1:18" x14ac:dyDescent="0.3">
      <c r="A5716" s="3" t="s">
        <v>27442</v>
      </c>
      <c r="B5716" s="3" t="s">
        <v>13</v>
      </c>
      <c r="C5716" s="3" t="s">
        <v>27443</v>
      </c>
      <c r="D5716" s="3" t="s">
        <v>27444</v>
      </c>
      <c r="E5716" s="3" t="s">
        <v>27445</v>
      </c>
      <c r="F5716" s="3" t="s">
        <v>27446</v>
      </c>
      <c r="G5716" s="3" t="str">
        <f t="shared" si="538"/>
        <v>November</v>
      </c>
      <c r="H5716" s="3" t="str">
        <f t="shared" si="539"/>
        <v>2016</v>
      </c>
      <c r="I5716" s="3" t="s">
        <v>27440</v>
      </c>
      <c r="J5716" s="3">
        <v>2016</v>
      </c>
      <c r="K5716" s="3" t="s">
        <v>28</v>
      </c>
      <c r="L5716" s="3" t="s">
        <v>1065</v>
      </c>
      <c r="M5716" s="3" t="str">
        <f t="shared" si="534"/>
        <v>107</v>
      </c>
      <c r="N5716" s="3" t="str">
        <f t="shared" si="535"/>
        <v>min</v>
      </c>
      <c r="O5716" s="3" t="str">
        <f t="shared" si="536"/>
        <v>France</v>
      </c>
      <c r="P5716" s="3" t="s">
        <v>69</v>
      </c>
      <c r="Q5716" s="3" t="str">
        <f t="shared" si="537"/>
        <v>Dramas</v>
      </c>
      <c r="R5716" s="3" t="s">
        <v>27447</v>
      </c>
    </row>
    <row r="5717" spans="1:18" x14ac:dyDescent="0.3">
      <c r="A5717" s="3" t="s">
        <v>27448</v>
      </c>
      <c r="B5717" s="3" t="s">
        <v>23</v>
      </c>
      <c r="C5717" s="3" t="s">
        <v>27449</v>
      </c>
      <c r="D5717" s="3" t="s">
        <v>7418</v>
      </c>
      <c r="E5717" s="3" t="s">
        <v>27450</v>
      </c>
      <c r="F5717" s="3" t="s">
        <v>1553</v>
      </c>
      <c r="G5717" s="3" t="str">
        <f t="shared" si="538"/>
        <v>November</v>
      </c>
      <c r="H5717" s="3" t="str">
        <f t="shared" si="539"/>
        <v>2016</v>
      </c>
      <c r="I5717" s="3" t="s">
        <v>27440</v>
      </c>
      <c r="J5717" s="3">
        <v>2016</v>
      </c>
      <c r="K5717" s="3" t="s">
        <v>28</v>
      </c>
      <c r="L5717" s="3" t="s">
        <v>36</v>
      </c>
      <c r="M5717" s="3" t="str">
        <f t="shared" si="534"/>
        <v>1</v>
      </c>
      <c r="N5717" s="3" t="str">
        <f t="shared" si="535"/>
        <v>Season</v>
      </c>
      <c r="O5717" s="3" t="str">
        <f t="shared" si="536"/>
        <v>Colombia</v>
      </c>
      <c r="P5717" s="3" t="s">
        <v>664</v>
      </c>
      <c r="Q5717" s="3" t="str">
        <f t="shared" si="537"/>
        <v>Crime TV Shows</v>
      </c>
      <c r="R5717" s="3" t="s">
        <v>27451</v>
      </c>
    </row>
    <row r="5718" spans="1:18" x14ac:dyDescent="0.3">
      <c r="A5718" s="3" t="s">
        <v>27452</v>
      </c>
      <c r="B5718" s="3" t="s">
        <v>23</v>
      </c>
      <c r="C5718" s="3" t="s">
        <v>27453</v>
      </c>
      <c r="D5718" s="3" t="s">
        <v>7418</v>
      </c>
      <c r="E5718" s="3" t="s">
        <v>27454</v>
      </c>
      <c r="F5718" s="3" t="s">
        <v>75</v>
      </c>
      <c r="G5718" s="3" t="str">
        <f t="shared" si="538"/>
        <v>November</v>
      </c>
      <c r="H5718" s="3" t="str">
        <f t="shared" si="539"/>
        <v>2016</v>
      </c>
      <c r="I5718" s="3" t="s">
        <v>27455</v>
      </c>
      <c r="J5718" s="3">
        <v>2016</v>
      </c>
      <c r="K5718" s="3" t="s">
        <v>28</v>
      </c>
      <c r="L5718" s="3" t="s">
        <v>36</v>
      </c>
      <c r="M5718" s="3" t="str">
        <f t="shared" si="534"/>
        <v>1</v>
      </c>
      <c r="N5718" s="3" t="str">
        <f t="shared" si="535"/>
        <v>Season</v>
      </c>
      <c r="O5718" s="3" t="str">
        <f t="shared" si="536"/>
        <v>United Kingdom</v>
      </c>
      <c r="P5718" s="3" t="s">
        <v>2767</v>
      </c>
      <c r="Q5718" s="3" t="str">
        <f t="shared" si="537"/>
        <v>British TV Shows</v>
      </c>
      <c r="R5718" s="3" t="s">
        <v>27456</v>
      </c>
    </row>
    <row r="5719" spans="1:18" x14ac:dyDescent="0.3">
      <c r="A5719" s="3" t="s">
        <v>27457</v>
      </c>
      <c r="B5719" s="3" t="s">
        <v>13</v>
      </c>
      <c r="C5719" s="3" t="s">
        <v>27458</v>
      </c>
      <c r="D5719" s="3" t="s">
        <v>27459</v>
      </c>
      <c r="E5719" s="3" t="s">
        <v>27460</v>
      </c>
      <c r="F5719" s="3" t="s">
        <v>2109</v>
      </c>
      <c r="G5719" s="3" t="str">
        <f t="shared" si="538"/>
        <v>November</v>
      </c>
      <c r="H5719" s="3" t="str">
        <f t="shared" si="539"/>
        <v>2016</v>
      </c>
      <c r="I5719" s="3" t="s">
        <v>27461</v>
      </c>
      <c r="J5719" s="3">
        <v>2016</v>
      </c>
      <c r="K5719" s="3" t="s">
        <v>28</v>
      </c>
      <c r="L5719" s="3" t="s">
        <v>1686</v>
      </c>
      <c r="M5719" s="3" t="str">
        <f t="shared" si="534"/>
        <v>69</v>
      </c>
      <c r="N5719" s="3" t="str">
        <f t="shared" si="535"/>
        <v>min</v>
      </c>
      <c r="O5719" s="3" t="str">
        <f t="shared" si="536"/>
        <v>Germany</v>
      </c>
      <c r="P5719" s="3" t="s">
        <v>1555</v>
      </c>
      <c r="Q5719" s="3" t="str">
        <f t="shared" si="537"/>
        <v>Stand-Up Comedy</v>
      </c>
      <c r="R5719" s="3" t="s">
        <v>27462</v>
      </c>
    </row>
    <row r="5720" spans="1:18" x14ac:dyDescent="0.3">
      <c r="A5720" s="3" t="s">
        <v>27463</v>
      </c>
      <c r="B5720" s="3" t="s">
        <v>13</v>
      </c>
      <c r="C5720" s="3" t="s">
        <v>27464</v>
      </c>
      <c r="D5720" s="3" t="s">
        <v>27465</v>
      </c>
      <c r="E5720" s="3" t="s">
        <v>27466</v>
      </c>
      <c r="F5720" s="3" t="s">
        <v>46</v>
      </c>
      <c r="G5720" s="3" t="str">
        <f t="shared" si="538"/>
        <v>November</v>
      </c>
      <c r="H5720" s="3" t="str">
        <f t="shared" si="539"/>
        <v>2016</v>
      </c>
      <c r="I5720" s="3" t="s">
        <v>27461</v>
      </c>
      <c r="J5720" s="3">
        <v>2012</v>
      </c>
      <c r="K5720" s="3" t="s">
        <v>28</v>
      </c>
      <c r="L5720" s="3" t="s">
        <v>3861</v>
      </c>
      <c r="M5720" s="3" t="str">
        <f t="shared" si="534"/>
        <v>77</v>
      </c>
      <c r="N5720" s="3" t="str">
        <f t="shared" si="535"/>
        <v>min</v>
      </c>
      <c r="O5720" s="3" t="str">
        <f t="shared" si="536"/>
        <v>India</v>
      </c>
      <c r="P5720" s="3" t="s">
        <v>69</v>
      </c>
      <c r="Q5720" s="3" t="str">
        <f t="shared" si="537"/>
        <v>Dramas</v>
      </c>
      <c r="R5720" s="3" t="s">
        <v>27467</v>
      </c>
    </row>
    <row r="5721" spans="1:18" x14ac:dyDescent="0.3">
      <c r="A5721" s="3" t="s">
        <v>27468</v>
      </c>
      <c r="B5721" s="3" t="s">
        <v>13</v>
      </c>
      <c r="C5721" s="3" t="s">
        <v>27469</v>
      </c>
      <c r="D5721" s="3" t="s">
        <v>4837</v>
      </c>
      <c r="E5721" s="3" t="s">
        <v>27470</v>
      </c>
      <c r="F5721" s="3" t="s">
        <v>16</v>
      </c>
      <c r="G5721" s="3" t="str">
        <f t="shared" si="538"/>
        <v>November</v>
      </c>
      <c r="H5721" s="3" t="str">
        <f t="shared" si="539"/>
        <v>2016</v>
      </c>
      <c r="I5721" s="3" t="s">
        <v>27471</v>
      </c>
      <c r="J5721" s="3">
        <v>2016</v>
      </c>
      <c r="K5721" s="3" t="s">
        <v>76</v>
      </c>
      <c r="L5721" s="3" t="s">
        <v>301</v>
      </c>
      <c r="M5721" s="3" t="str">
        <f t="shared" si="534"/>
        <v>98</v>
      </c>
      <c r="N5721" s="3" t="str">
        <f t="shared" si="535"/>
        <v>min</v>
      </c>
      <c r="O5721" s="3" t="str">
        <f t="shared" si="536"/>
        <v>United States</v>
      </c>
      <c r="P5721" s="3" t="s">
        <v>824</v>
      </c>
      <c r="Q5721" s="3" t="str">
        <f t="shared" si="537"/>
        <v>Action &amp; Adventure</v>
      </c>
      <c r="R5721" s="3" t="s">
        <v>27472</v>
      </c>
    </row>
    <row r="5722" spans="1:18" x14ac:dyDescent="0.3">
      <c r="A5722" s="3" t="s">
        <v>27473</v>
      </c>
      <c r="B5722" s="3" t="s">
        <v>23</v>
      </c>
      <c r="C5722" s="3" t="s">
        <v>27474</v>
      </c>
      <c r="D5722" s="3" t="s">
        <v>7418</v>
      </c>
      <c r="E5722" s="3" t="s">
        <v>27475</v>
      </c>
      <c r="F5722" s="3" t="s">
        <v>561</v>
      </c>
      <c r="G5722" s="3" t="str">
        <f t="shared" si="538"/>
        <v>November</v>
      </c>
      <c r="H5722" s="3" t="str">
        <f t="shared" si="539"/>
        <v>2016</v>
      </c>
      <c r="I5722" s="3" t="s">
        <v>27476</v>
      </c>
      <c r="J5722" s="3">
        <v>2009</v>
      </c>
      <c r="K5722" s="3" t="s">
        <v>28</v>
      </c>
      <c r="L5722" s="3" t="s">
        <v>36</v>
      </c>
      <c r="M5722" s="3" t="str">
        <f t="shared" si="534"/>
        <v>1</v>
      </c>
      <c r="N5722" s="3" t="str">
        <f t="shared" si="535"/>
        <v>Season</v>
      </c>
      <c r="O5722" s="3" t="str">
        <f t="shared" si="536"/>
        <v>France</v>
      </c>
      <c r="P5722" s="3" t="s">
        <v>429</v>
      </c>
      <c r="Q5722" s="3" t="str">
        <f t="shared" si="537"/>
        <v>Docuseries</v>
      </c>
      <c r="R5722" s="3" t="s">
        <v>27477</v>
      </c>
    </row>
    <row r="5723" spans="1:18" x14ac:dyDescent="0.3">
      <c r="A5723" s="3" t="s">
        <v>27478</v>
      </c>
      <c r="B5723" s="3" t="s">
        <v>13</v>
      </c>
      <c r="C5723" s="3" t="s">
        <v>27479</v>
      </c>
      <c r="D5723" s="3" t="s">
        <v>27480</v>
      </c>
      <c r="E5723" s="3" t="s">
        <v>27481</v>
      </c>
      <c r="F5723" s="3" t="s">
        <v>16</v>
      </c>
      <c r="G5723" s="3" t="str">
        <f t="shared" si="538"/>
        <v>November</v>
      </c>
      <c r="H5723" s="3" t="str">
        <f t="shared" si="539"/>
        <v>2016</v>
      </c>
      <c r="I5723" s="3" t="s">
        <v>27476</v>
      </c>
      <c r="J5723" s="3">
        <v>2016</v>
      </c>
      <c r="K5723" s="3" t="s">
        <v>28</v>
      </c>
      <c r="L5723" s="3" t="s">
        <v>4828</v>
      </c>
      <c r="M5723" s="3" t="str">
        <f t="shared" si="534"/>
        <v>71</v>
      </c>
      <c r="N5723" s="3" t="str">
        <f t="shared" si="535"/>
        <v>min</v>
      </c>
      <c r="O5723" s="3" t="str">
        <f t="shared" si="536"/>
        <v>United States</v>
      </c>
      <c r="P5723" s="3" t="s">
        <v>1555</v>
      </c>
      <c r="Q5723" s="3" t="str">
        <f t="shared" si="537"/>
        <v>Stand-Up Comedy</v>
      </c>
      <c r="R5723" s="3" t="s">
        <v>27482</v>
      </c>
    </row>
    <row r="5724" spans="1:18" x14ac:dyDescent="0.3">
      <c r="A5724" s="3" t="s">
        <v>27483</v>
      </c>
      <c r="B5724" s="3" t="s">
        <v>23</v>
      </c>
      <c r="C5724" s="3" t="s">
        <v>27484</v>
      </c>
      <c r="D5724" s="3" t="s">
        <v>7418</v>
      </c>
      <c r="E5724" s="3" t="s">
        <v>27485</v>
      </c>
      <c r="F5724" s="3" t="s">
        <v>3635</v>
      </c>
      <c r="G5724" s="3" t="str">
        <f t="shared" si="538"/>
        <v>November</v>
      </c>
      <c r="H5724" s="3" t="str">
        <f t="shared" si="539"/>
        <v>2016</v>
      </c>
      <c r="I5724" s="3" t="s">
        <v>27486</v>
      </c>
      <c r="J5724" s="3">
        <v>2015</v>
      </c>
      <c r="K5724" s="3" t="s">
        <v>28</v>
      </c>
      <c r="L5724" s="3" t="s">
        <v>36</v>
      </c>
      <c r="M5724" s="3" t="str">
        <f t="shared" si="534"/>
        <v>1</v>
      </c>
      <c r="N5724" s="3" t="str">
        <f t="shared" si="535"/>
        <v>Season</v>
      </c>
      <c r="O5724" s="3" t="str">
        <f t="shared" si="536"/>
        <v>Iceland</v>
      </c>
      <c r="P5724" s="3" t="s">
        <v>1155</v>
      </c>
      <c r="Q5724" s="3" t="str">
        <f t="shared" si="537"/>
        <v>Crime TV Shows</v>
      </c>
      <c r="R5724" s="3" t="s">
        <v>27487</v>
      </c>
    </row>
    <row r="5725" spans="1:18" x14ac:dyDescent="0.3">
      <c r="A5725" s="3" t="s">
        <v>27488</v>
      </c>
      <c r="B5725" s="3" t="s">
        <v>23</v>
      </c>
      <c r="C5725" s="3" t="s">
        <v>27489</v>
      </c>
      <c r="D5725" s="3" t="s">
        <v>7418</v>
      </c>
      <c r="E5725" s="3" t="s">
        <v>27490</v>
      </c>
      <c r="F5725" s="3" t="s">
        <v>75</v>
      </c>
      <c r="G5725" s="3" t="str">
        <f t="shared" si="538"/>
        <v>November</v>
      </c>
      <c r="H5725" s="3" t="str">
        <f t="shared" si="539"/>
        <v>2016</v>
      </c>
      <c r="I5725" s="3" t="s">
        <v>27486</v>
      </c>
      <c r="J5725" s="3">
        <v>2016</v>
      </c>
      <c r="K5725" s="3" t="s">
        <v>242</v>
      </c>
      <c r="L5725" s="3" t="s">
        <v>29</v>
      </c>
      <c r="M5725" s="3" t="str">
        <f t="shared" si="534"/>
        <v>2</v>
      </c>
      <c r="N5725" s="3" t="str">
        <f t="shared" si="535"/>
        <v>Seasons</v>
      </c>
      <c r="O5725" s="3" t="str">
        <f t="shared" si="536"/>
        <v>United Kingdom</v>
      </c>
      <c r="P5725" s="3" t="s">
        <v>602</v>
      </c>
      <c r="Q5725" s="3" t="str">
        <f t="shared" si="537"/>
        <v>British TV Shows</v>
      </c>
      <c r="R5725" s="3" t="s">
        <v>27491</v>
      </c>
    </row>
    <row r="5726" spans="1:18" x14ac:dyDescent="0.3">
      <c r="A5726" s="3" t="s">
        <v>27492</v>
      </c>
      <c r="B5726" s="3" t="s">
        <v>13</v>
      </c>
      <c r="C5726" s="3" t="s">
        <v>27493</v>
      </c>
      <c r="D5726" s="3" t="s">
        <v>12382</v>
      </c>
      <c r="E5726" s="3" t="s">
        <v>27494</v>
      </c>
      <c r="F5726" s="3" t="s">
        <v>16</v>
      </c>
      <c r="G5726" s="3" t="str">
        <f t="shared" si="538"/>
        <v>November</v>
      </c>
      <c r="H5726" s="3" t="str">
        <f t="shared" si="539"/>
        <v>2016</v>
      </c>
      <c r="I5726" s="3" t="s">
        <v>27495</v>
      </c>
      <c r="J5726" s="3">
        <v>2016</v>
      </c>
      <c r="K5726" s="3" t="s">
        <v>28</v>
      </c>
      <c r="L5726" s="3" t="s">
        <v>1554</v>
      </c>
      <c r="M5726" s="3" t="str">
        <f t="shared" si="534"/>
        <v>64</v>
      </c>
      <c r="N5726" s="3" t="str">
        <f t="shared" si="535"/>
        <v>min</v>
      </c>
      <c r="O5726" s="3" t="str">
        <f t="shared" si="536"/>
        <v>United States</v>
      </c>
      <c r="P5726" s="3" t="s">
        <v>1555</v>
      </c>
      <c r="Q5726" s="3" t="str">
        <f t="shared" si="537"/>
        <v>Stand-Up Comedy</v>
      </c>
      <c r="R5726" s="3" t="s">
        <v>27496</v>
      </c>
    </row>
    <row r="5727" spans="1:18" x14ac:dyDescent="0.3">
      <c r="A5727" s="3" t="s">
        <v>27497</v>
      </c>
      <c r="B5727" s="3" t="s">
        <v>13</v>
      </c>
      <c r="C5727" s="3" t="s">
        <v>27498</v>
      </c>
      <c r="D5727" s="3" t="s">
        <v>27499</v>
      </c>
      <c r="E5727" s="3" t="s">
        <v>7418</v>
      </c>
      <c r="F5727" s="3" t="s">
        <v>4563</v>
      </c>
      <c r="G5727" s="3" t="str">
        <f t="shared" si="538"/>
        <v>November</v>
      </c>
      <c r="H5727" s="3" t="str">
        <f t="shared" si="539"/>
        <v>2016</v>
      </c>
      <c r="I5727" s="3" t="s">
        <v>27495</v>
      </c>
      <c r="J5727" s="3">
        <v>2016</v>
      </c>
      <c r="K5727" s="3" t="s">
        <v>76</v>
      </c>
      <c r="L5727" s="3" t="s">
        <v>1054</v>
      </c>
      <c r="M5727" s="3" t="str">
        <f t="shared" si="534"/>
        <v>112</v>
      </c>
      <c r="N5727" s="3" t="str">
        <f t="shared" si="535"/>
        <v>min</v>
      </c>
      <c r="O5727" s="3" t="str">
        <f t="shared" si="536"/>
        <v>Austria</v>
      </c>
      <c r="P5727" s="3" t="s">
        <v>20</v>
      </c>
      <c r="Q5727" s="3" t="str">
        <f t="shared" si="537"/>
        <v>Documentaries</v>
      </c>
      <c r="R5727" s="3" t="s">
        <v>27500</v>
      </c>
    </row>
    <row r="5728" spans="1:18" x14ac:dyDescent="0.3">
      <c r="A5728" s="3" t="s">
        <v>27501</v>
      </c>
      <c r="B5728" s="3" t="s">
        <v>13</v>
      </c>
      <c r="C5728" s="3" t="s">
        <v>27502</v>
      </c>
      <c r="D5728" s="3" t="s">
        <v>27503</v>
      </c>
      <c r="E5728" s="3" t="s">
        <v>27504</v>
      </c>
      <c r="F5728" s="3" t="s">
        <v>75</v>
      </c>
      <c r="G5728" s="3" t="str">
        <f t="shared" si="538"/>
        <v>November</v>
      </c>
      <c r="H5728" s="3" t="str">
        <f t="shared" si="539"/>
        <v>2016</v>
      </c>
      <c r="I5728" s="3" t="s">
        <v>27505</v>
      </c>
      <c r="J5728" s="3">
        <v>2015</v>
      </c>
      <c r="K5728" s="3" t="s">
        <v>110</v>
      </c>
      <c r="L5728" s="3" t="s">
        <v>1562</v>
      </c>
      <c r="M5728" s="3" t="str">
        <f t="shared" si="534"/>
        <v>59</v>
      </c>
      <c r="N5728" s="3" t="str">
        <f t="shared" si="535"/>
        <v>min</v>
      </c>
      <c r="O5728" s="3" t="str">
        <f t="shared" si="536"/>
        <v>United Kingdom</v>
      </c>
      <c r="P5728" s="3" t="s">
        <v>20</v>
      </c>
      <c r="Q5728" s="3" t="str">
        <f t="shared" si="537"/>
        <v>Documentaries</v>
      </c>
      <c r="R5728" s="3" t="s">
        <v>27506</v>
      </c>
    </row>
    <row r="5729" spans="1:18" x14ac:dyDescent="0.3">
      <c r="A5729" s="3" t="s">
        <v>27507</v>
      </c>
      <c r="B5729" s="3" t="s">
        <v>23</v>
      </c>
      <c r="C5729" s="3" t="s">
        <v>27508</v>
      </c>
      <c r="D5729" s="3" t="s">
        <v>7418</v>
      </c>
      <c r="E5729" s="3" t="s">
        <v>27509</v>
      </c>
      <c r="F5729" s="3" t="s">
        <v>1743</v>
      </c>
      <c r="G5729" s="3" t="str">
        <f t="shared" si="538"/>
        <v>November</v>
      </c>
      <c r="H5729" s="3" t="str">
        <f t="shared" si="539"/>
        <v>2016</v>
      </c>
      <c r="I5729" s="3" t="s">
        <v>27505</v>
      </c>
      <c r="J5729" s="3">
        <v>2011</v>
      </c>
      <c r="K5729" s="3" t="s">
        <v>76</v>
      </c>
      <c r="L5729" s="3" t="s">
        <v>36</v>
      </c>
      <c r="M5729" s="3" t="str">
        <f t="shared" si="534"/>
        <v>1</v>
      </c>
      <c r="N5729" s="3" t="str">
        <f t="shared" si="535"/>
        <v>Season</v>
      </c>
      <c r="O5729" s="3" t="str">
        <f t="shared" si="536"/>
        <v>Taiwan</v>
      </c>
      <c r="P5729" s="3" t="s">
        <v>47</v>
      </c>
      <c r="Q5729" s="3" t="str">
        <f t="shared" si="537"/>
        <v>International TV Shows</v>
      </c>
      <c r="R5729" s="3" t="s">
        <v>27510</v>
      </c>
    </row>
    <row r="5730" spans="1:18" x14ac:dyDescent="0.3">
      <c r="A5730" s="3" t="s">
        <v>27511</v>
      </c>
      <c r="B5730" s="3" t="s">
        <v>23</v>
      </c>
      <c r="C5730" s="3" t="s">
        <v>27512</v>
      </c>
      <c r="D5730" s="3" t="s">
        <v>7418</v>
      </c>
      <c r="E5730" s="3" t="s">
        <v>27513</v>
      </c>
      <c r="F5730" s="3" t="s">
        <v>1743</v>
      </c>
      <c r="G5730" s="3" t="str">
        <f t="shared" si="538"/>
        <v>November</v>
      </c>
      <c r="H5730" s="3" t="str">
        <f t="shared" si="539"/>
        <v>2016</v>
      </c>
      <c r="I5730" s="3" t="s">
        <v>27505</v>
      </c>
      <c r="J5730" s="3">
        <v>2013</v>
      </c>
      <c r="K5730" s="3" t="s">
        <v>76</v>
      </c>
      <c r="L5730" s="3" t="s">
        <v>36</v>
      </c>
      <c r="M5730" s="3" t="str">
        <f t="shared" si="534"/>
        <v>1</v>
      </c>
      <c r="N5730" s="3" t="str">
        <f t="shared" si="535"/>
        <v>Season</v>
      </c>
      <c r="O5730" s="3" t="str">
        <f t="shared" si="536"/>
        <v>Taiwan</v>
      </c>
      <c r="P5730" s="3" t="s">
        <v>47</v>
      </c>
      <c r="Q5730" s="3" t="str">
        <f t="shared" si="537"/>
        <v>International TV Shows</v>
      </c>
      <c r="R5730" s="3" t="s">
        <v>27514</v>
      </c>
    </row>
    <row r="5731" spans="1:18" x14ac:dyDescent="0.3">
      <c r="A5731" s="3" t="s">
        <v>27515</v>
      </c>
      <c r="B5731" s="3" t="s">
        <v>23</v>
      </c>
      <c r="C5731" s="3" t="s">
        <v>27516</v>
      </c>
      <c r="D5731" s="3" t="s">
        <v>7418</v>
      </c>
      <c r="E5731" s="3" t="s">
        <v>27517</v>
      </c>
      <c r="F5731" s="3" t="s">
        <v>1743</v>
      </c>
      <c r="G5731" s="3" t="str">
        <f t="shared" si="538"/>
        <v>November</v>
      </c>
      <c r="H5731" s="3" t="str">
        <f t="shared" si="539"/>
        <v>2016</v>
      </c>
      <c r="I5731" s="3" t="s">
        <v>27505</v>
      </c>
      <c r="J5731" s="3">
        <v>2013</v>
      </c>
      <c r="K5731" s="3" t="s">
        <v>76</v>
      </c>
      <c r="L5731" s="3" t="s">
        <v>36</v>
      </c>
      <c r="M5731" s="3" t="str">
        <f t="shared" si="534"/>
        <v>1</v>
      </c>
      <c r="N5731" s="3" t="str">
        <f t="shared" si="535"/>
        <v>Season</v>
      </c>
      <c r="O5731" s="3" t="str">
        <f t="shared" si="536"/>
        <v>Taiwan</v>
      </c>
      <c r="P5731" s="3" t="s">
        <v>47</v>
      </c>
      <c r="Q5731" s="3" t="str">
        <f t="shared" si="537"/>
        <v>International TV Shows</v>
      </c>
      <c r="R5731" s="3" t="s">
        <v>27518</v>
      </c>
    </row>
    <row r="5732" spans="1:18" x14ac:dyDescent="0.3">
      <c r="A5732" s="3" t="s">
        <v>27519</v>
      </c>
      <c r="B5732" s="3" t="s">
        <v>23</v>
      </c>
      <c r="C5732" s="3" t="s">
        <v>27520</v>
      </c>
      <c r="D5732" s="3" t="s">
        <v>7418</v>
      </c>
      <c r="E5732" s="3" t="s">
        <v>27521</v>
      </c>
      <c r="F5732" s="3" t="s">
        <v>1743</v>
      </c>
      <c r="G5732" s="3" t="str">
        <f t="shared" si="538"/>
        <v>November</v>
      </c>
      <c r="H5732" s="3" t="str">
        <f t="shared" si="539"/>
        <v>2016</v>
      </c>
      <c r="I5732" s="3" t="s">
        <v>27505</v>
      </c>
      <c r="J5732" s="3">
        <v>2013</v>
      </c>
      <c r="K5732" s="3" t="s">
        <v>28</v>
      </c>
      <c r="L5732" s="3" t="s">
        <v>36</v>
      </c>
      <c r="M5732" s="3" t="str">
        <f t="shared" si="534"/>
        <v>1</v>
      </c>
      <c r="N5732" s="3" t="str">
        <f t="shared" si="535"/>
        <v>Season</v>
      </c>
      <c r="O5732" s="3" t="str">
        <f t="shared" si="536"/>
        <v>Taiwan</v>
      </c>
      <c r="P5732" s="3" t="s">
        <v>47</v>
      </c>
      <c r="Q5732" s="3" t="str">
        <f t="shared" si="537"/>
        <v>International TV Shows</v>
      </c>
      <c r="R5732" s="3" t="s">
        <v>27522</v>
      </c>
    </row>
    <row r="5733" spans="1:18" x14ac:dyDescent="0.3">
      <c r="A5733" s="3" t="s">
        <v>27523</v>
      </c>
      <c r="B5733" s="3" t="s">
        <v>23</v>
      </c>
      <c r="C5733" s="3" t="s">
        <v>27524</v>
      </c>
      <c r="D5733" s="3" t="s">
        <v>7418</v>
      </c>
      <c r="E5733" s="3" t="s">
        <v>27525</v>
      </c>
      <c r="F5733" s="3" t="s">
        <v>1743</v>
      </c>
      <c r="G5733" s="3" t="str">
        <f t="shared" si="538"/>
        <v>November</v>
      </c>
      <c r="H5733" s="3" t="str">
        <f t="shared" si="539"/>
        <v>2016</v>
      </c>
      <c r="I5733" s="3" t="s">
        <v>27505</v>
      </c>
      <c r="J5733" s="3">
        <v>2012</v>
      </c>
      <c r="K5733" s="3" t="s">
        <v>76</v>
      </c>
      <c r="L5733" s="3" t="s">
        <v>36</v>
      </c>
      <c r="M5733" s="3" t="str">
        <f t="shared" si="534"/>
        <v>1</v>
      </c>
      <c r="N5733" s="3" t="str">
        <f t="shared" si="535"/>
        <v>Season</v>
      </c>
      <c r="O5733" s="3" t="str">
        <f t="shared" si="536"/>
        <v>Taiwan</v>
      </c>
      <c r="P5733" s="3" t="s">
        <v>47</v>
      </c>
      <c r="Q5733" s="3" t="str">
        <f t="shared" si="537"/>
        <v>International TV Shows</v>
      </c>
      <c r="R5733" s="3" t="s">
        <v>27526</v>
      </c>
    </row>
    <row r="5734" spans="1:18" x14ac:dyDescent="0.3">
      <c r="A5734" s="3" t="s">
        <v>27527</v>
      </c>
      <c r="B5734" s="3" t="s">
        <v>23</v>
      </c>
      <c r="C5734" s="3" t="s">
        <v>27528</v>
      </c>
      <c r="D5734" s="3" t="s">
        <v>7418</v>
      </c>
      <c r="E5734" s="3" t="s">
        <v>27529</v>
      </c>
      <c r="F5734" s="3" t="s">
        <v>1743</v>
      </c>
      <c r="G5734" s="3" t="str">
        <f t="shared" si="538"/>
        <v>November</v>
      </c>
      <c r="H5734" s="3" t="str">
        <f t="shared" si="539"/>
        <v>2016</v>
      </c>
      <c r="I5734" s="3" t="s">
        <v>27505</v>
      </c>
      <c r="J5734" s="3">
        <v>2012</v>
      </c>
      <c r="K5734" s="3" t="s">
        <v>76</v>
      </c>
      <c r="L5734" s="3" t="s">
        <v>36</v>
      </c>
      <c r="M5734" s="3" t="str">
        <f t="shared" si="534"/>
        <v>1</v>
      </c>
      <c r="N5734" s="3" t="str">
        <f t="shared" si="535"/>
        <v>Season</v>
      </c>
      <c r="O5734" s="3" t="str">
        <f t="shared" si="536"/>
        <v>Taiwan</v>
      </c>
      <c r="P5734" s="3" t="s">
        <v>47</v>
      </c>
      <c r="Q5734" s="3" t="str">
        <f t="shared" si="537"/>
        <v>International TV Shows</v>
      </c>
      <c r="R5734" s="3" t="s">
        <v>27530</v>
      </c>
    </row>
    <row r="5735" spans="1:18" x14ac:dyDescent="0.3">
      <c r="A5735" s="3" t="s">
        <v>27531</v>
      </c>
      <c r="B5735" s="3" t="s">
        <v>13</v>
      </c>
      <c r="C5735" s="3" t="s">
        <v>27532</v>
      </c>
      <c r="D5735" s="3" t="s">
        <v>25055</v>
      </c>
      <c r="E5735" s="3" t="s">
        <v>27533</v>
      </c>
      <c r="F5735" s="3" t="s">
        <v>16</v>
      </c>
      <c r="G5735" s="3" t="str">
        <f t="shared" si="538"/>
        <v>November</v>
      </c>
      <c r="H5735" s="3" t="str">
        <f t="shared" si="539"/>
        <v>2016</v>
      </c>
      <c r="I5735" s="3" t="s">
        <v>27505</v>
      </c>
      <c r="J5735" s="3">
        <v>2016</v>
      </c>
      <c r="K5735" s="3" t="s">
        <v>28</v>
      </c>
      <c r="L5735" s="3" t="s">
        <v>60</v>
      </c>
      <c r="M5735" s="3" t="str">
        <f t="shared" si="534"/>
        <v>91</v>
      </c>
      <c r="N5735" s="3" t="str">
        <f t="shared" si="535"/>
        <v>min</v>
      </c>
      <c r="O5735" s="3" t="str">
        <f t="shared" si="536"/>
        <v>United States</v>
      </c>
      <c r="P5735" s="3" t="s">
        <v>20</v>
      </c>
      <c r="Q5735" s="3" t="str">
        <f t="shared" si="537"/>
        <v>Documentaries</v>
      </c>
      <c r="R5735" s="3" t="s">
        <v>27534</v>
      </c>
    </row>
    <row r="5736" spans="1:18" x14ac:dyDescent="0.3">
      <c r="A5736" s="3" t="s">
        <v>27535</v>
      </c>
      <c r="B5736" s="3" t="s">
        <v>13</v>
      </c>
      <c r="C5736" s="3" t="s">
        <v>27536</v>
      </c>
      <c r="D5736" s="3" t="s">
        <v>27537</v>
      </c>
      <c r="E5736" s="3" t="s">
        <v>27538</v>
      </c>
      <c r="F5736" s="3" t="s">
        <v>7418</v>
      </c>
      <c r="G5736" s="3" t="str">
        <f t="shared" si="538"/>
        <v>November</v>
      </c>
      <c r="H5736" s="3" t="str">
        <f t="shared" si="539"/>
        <v>2016</v>
      </c>
      <c r="I5736" s="3" t="s">
        <v>27505</v>
      </c>
      <c r="J5736" s="3">
        <v>2016</v>
      </c>
      <c r="K5736" s="3" t="s">
        <v>170</v>
      </c>
      <c r="L5736" s="3" t="s">
        <v>9436</v>
      </c>
      <c r="M5736" s="3" t="str">
        <f t="shared" si="534"/>
        <v>44</v>
      </c>
      <c r="N5736" s="3" t="str">
        <f t="shared" si="535"/>
        <v>min</v>
      </c>
      <c r="O5736" s="3" t="str">
        <f t="shared" si="536"/>
        <v>Unknown</v>
      </c>
      <c r="P5736" s="3" t="s">
        <v>1721</v>
      </c>
      <c r="Q5736" s="3" t="str">
        <f t="shared" si="537"/>
        <v>Movies</v>
      </c>
      <c r="R5736" s="3" t="s">
        <v>27539</v>
      </c>
    </row>
    <row r="5737" spans="1:18" x14ac:dyDescent="0.3">
      <c r="A5737" s="3" t="s">
        <v>27540</v>
      </c>
      <c r="B5737" s="3" t="s">
        <v>13</v>
      </c>
      <c r="C5737" s="3" t="s">
        <v>27541</v>
      </c>
      <c r="D5737" s="3" t="s">
        <v>27542</v>
      </c>
      <c r="E5737" s="3" t="s">
        <v>27543</v>
      </c>
      <c r="F5737" s="3" t="s">
        <v>663</v>
      </c>
      <c r="G5737" s="3" t="str">
        <f t="shared" si="538"/>
        <v>November</v>
      </c>
      <c r="H5737" s="3" t="str">
        <f t="shared" si="539"/>
        <v>2016</v>
      </c>
      <c r="I5737" s="3" t="s">
        <v>27505</v>
      </c>
      <c r="J5737" s="3">
        <v>2015</v>
      </c>
      <c r="K5737" s="3" t="s">
        <v>28</v>
      </c>
      <c r="L5737" s="3" t="s">
        <v>1065</v>
      </c>
      <c r="M5737" s="3" t="str">
        <f t="shared" si="534"/>
        <v>107</v>
      </c>
      <c r="N5737" s="3" t="str">
        <f t="shared" si="535"/>
        <v>min</v>
      </c>
      <c r="O5737" s="3" t="str">
        <f t="shared" si="536"/>
        <v>Spain</v>
      </c>
      <c r="P5737" s="3" t="s">
        <v>178</v>
      </c>
      <c r="Q5737" s="3" t="str">
        <f t="shared" si="537"/>
        <v>Comedies</v>
      </c>
      <c r="R5737" s="3" t="s">
        <v>27544</v>
      </c>
    </row>
    <row r="5738" spans="1:18" x14ac:dyDescent="0.3">
      <c r="A5738" s="3" t="s">
        <v>27545</v>
      </c>
      <c r="B5738" s="3" t="s">
        <v>13</v>
      </c>
      <c r="C5738" s="3" t="s">
        <v>27546</v>
      </c>
      <c r="D5738" s="3" t="s">
        <v>21107</v>
      </c>
      <c r="E5738" s="3" t="s">
        <v>27547</v>
      </c>
      <c r="F5738" s="3" t="s">
        <v>937</v>
      </c>
      <c r="G5738" s="3" t="str">
        <f t="shared" si="538"/>
        <v>October</v>
      </c>
      <c r="H5738" s="3" t="str">
        <f t="shared" si="539"/>
        <v>2016</v>
      </c>
      <c r="I5738" s="3" t="s">
        <v>27548</v>
      </c>
      <c r="J5738" s="3">
        <v>2016</v>
      </c>
      <c r="K5738" s="3" t="s">
        <v>651</v>
      </c>
      <c r="L5738" s="3" t="s">
        <v>562</v>
      </c>
      <c r="M5738" s="3" t="str">
        <f t="shared" si="534"/>
        <v>92</v>
      </c>
      <c r="N5738" s="3" t="str">
        <f t="shared" si="535"/>
        <v>min</v>
      </c>
      <c r="O5738" s="3" t="str">
        <f t="shared" si="536"/>
        <v>Canada</v>
      </c>
      <c r="P5738" s="3" t="s">
        <v>111</v>
      </c>
      <c r="Q5738" s="3" t="str">
        <f t="shared" si="537"/>
        <v>Children &amp; Family Movies</v>
      </c>
      <c r="R5738" s="3" t="s">
        <v>27549</v>
      </c>
    </row>
    <row r="5739" spans="1:18" x14ac:dyDescent="0.3">
      <c r="A5739" s="3" t="s">
        <v>27550</v>
      </c>
      <c r="B5739" s="3" t="s">
        <v>13</v>
      </c>
      <c r="C5739" s="3" t="s">
        <v>27551</v>
      </c>
      <c r="D5739" s="3" t="s">
        <v>27552</v>
      </c>
      <c r="E5739" s="3" t="s">
        <v>27553</v>
      </c>
      <c r="F5739" s="3" t="s">
        <v>1674</v>
      </c>
      <c r="G5739" s="3" t="str">
        <f t="shared" si="538"/>
        <v>October</v>
      </c>
      <c r="H5739" s="3" t="str">
        <f t="shared" si="539"/>
        <v>2016</v>
      </c>
      <c r="I5739" s="3" t="s">
        <v>27554</v>
      </c>
      <c r="J5739" s="3">
        <v>2016</v>
      </c>
      <c r="K5739" s="3" t="s">
        <v>76</v>
      </c>
      <c r="L5739" s="3" t="s">
        <v>1009</v>
      </c>
      <c r="M5739" s="3" t="str">
        <f t="shared" si="534"/>
        <v>89</v>
      </c>
      <c r="N5739" s="3" t="str">
        <f t="shared" si="535"/>
        <v>min</v>
      </c>
      <c r="O5739" s="3" t="str">
        <f t="shared" si="536"/>
        <v>Canada</v>
      </c>
      <c r="P5739" s="3" t="s">
        <v>1348</v>
      </c>
      <c r="Q5739" s="3" t="str">
        <f t="shared" si="537"/>
        <v>Horror Movies</v>
      </c>
      <c r="R5739" s="3" t="s">
        <v>27555</v>
      </c>
    </row>
    <row r="5740" spans="1:18" x14ac:dyDescent="0.3">
      <c r="A5740" s="3" t="s">
        <v>27556</v>
      </c>
      <c r="B5740" s="3" t="s">
        <v>13</v>
      </c>
      <c r="C5740" s="3" t="s">
        <v>27557</v>
      </c>
      <c r="D5740" s="3" t="s">
        <v>27558</v>
      </c>
      <c r="E5740" s="3" t="s">
        <v>27558</v>
      </c>
      <c r="F5740" s="3" t="s">
        <v>27559</v>
      </c>
      <c r="G5740" s="3" t="str">
        <f t="shared" si="538"/>
        <v>October</v>
      </c>
      <c r="H5740" s="3" t="str">
        <f t="shared" si="539"/>
        <v>2016</v>
      </c>
      <c r="I5740" s="3" t="s">
        <v>27554</v>
      </c>
      <c r="J5740" s="3">
        <v>2016</v>
      </c>
      <c r="K5740" s="3" t="s">
        <v>110</v>
      </c>
      <c r="L5740" s="3" t="s">
        <v>1065</v>
      </c>
      <c r="M5740" s="3" t="str">
        <f t="shared" si="534"/>
        <v>107</v>
      </c>
      <c r="N5740" s="3" t="str">
        <f t="shared" si="535"/>
        <v>min</v>
      </c>
      <c r="O5740" s="3" t="str">
        <f t="shared" si="536"/>
        <v>United Kingdom</v>
      </c>
      <c r="P5740" s="3" t="s">
        <v>20</v>
      </c>
      <c r="Q5740" s="3" t="str">
        <f t="shared" si="537"/>
        <v>Documentaries</v>
      </c>
      <c r="R5740" s="3" t="s">
        <v>27560</v>
      </c>
    </row>
    <row r="5741" spans="1:18" x14ac:dyDescent="0.3">
      <c r="A5741" s="3" t="s">
        <v>27561</v>
      </c>
      <c r="B5741" s="3" t="s">
        <v>13</v>
      </c>
      <c r="C5741" s="3" t="s">
        <v>27562</v>
      </c>
      <c r="D5741" s="3" t="s">
        <v>27563</v>
      </c>
      <c r="E5741" s="3" t="s">
        <v>27564</v>
      </c>
      <c r="F5741" s="3" t="s">
        <v>561</v>
      </c>
      <c r="G5741" s="3" t="str">
        <f t="shared" si="538"/>
        <v>October</v>
      </c>
      <c r="H5741" s="3" t="str">
        <f t="shared" si="539"/>
        <v>2016</v>
      </c>
      <c r="I5741" s="3" t="s">
        <v>27554</v>
      </c>
      <c r="J5741" s="3">
        <v>2016</v>
      </c>
      <c r="K5741" s="3" t="s">
        <v>76</v>
      </c>
      <c r="L5741" s="3" t="s">
        <v>139</v>
      </c>
      <c r="M5741" s="3" t="str">
        <f t="shared" si="534"/>
        <v>94</v>
      </c>
      <c r="N5741" s="3" t="str">
        <f t="shared" si="535"/>
        <v>min</v>
      </c>
      <c r="O5741" s="3" t="str">
        <f t="shared" si="536"/>
        <v>France</v>
      </c>
      <c r="P5741" s="3" t="s">
        <v>493</v>
      </c>
      <c r="Q5741" s="3" t="str">
        <f t="shared" si="537"/>
        <v>Comedies</v>
      </c>
      <c r="R5741" s="3" t="s">
        <v>27565</v>
      </c>
    </row>
    <row r="5742" spans="1:18" x14ac:dyDescent="0.3">
      <c r="A5742" s="3" t="s">
        <v>27566</v>
      </c>
      <c r="B5742" s="3" t="s">
        <v>13</v>
      </c>
      <c r="C5742" s="3" t="s">
        <v>27567</v>
      </c>
      <c r="D5742" s="3" t="s">
        <v>27568</v>
      </c>
      <c r="E5742" s="3" t="s">
        <v>27569</v>
      </c>
      <c r="F5742" s="3" t="s">
        <v>2721</v>
      </c>
      <c r="G5742" s="3" t="str">
        <f t="shared" si="538"/>
        <v>October</v>
      </c>
      <c r="H5742" s="3" t="str">
        <f t="shared" si="539"/>
        <v>2016</v>
      </c>
      <c r="I5742" s="3" t="s">
        <v>27554</v>
      </c>
      <c r="J5742" s="3">
        <v>2016</v>
      </c>
      <c r="K5742" s="3" t="s">
        <v>28</v>
      </c>
      <c r="L5742" s="3" t="s">
        <v>249</v>
      </c>
      <c r="M5742" s="3" t="str">
        <f t="shared" si="534"/>
        <v>110</v>
      </c>
      <c r="N5742" s="3" t="str">
        <f t="shared" si="535"/>
        <v>min</v>
      </c>
      <c r="O5742" s="3" t="str">
        <f t="shared" si="536"/>
        <v>France</v>
      </c>
      <c r="P5742" s="3" t="s">
        <v>164</v>
      </c>
      <c r="Q5742" s="3" t="str">
        <f t="shared" si="537"/>
        <v>Comedies</v>
      </c>
      <c r="R5742" s="3" t="s">
        <v>27570</v>
      </c>
    </row>
    <row r="5743" spans="1:18" x14ac:dyDescent="0.3">
      <c r="A5743" s="3" t="s">
        <v>27571</v>
      </c>
      <c r="B5743" s="3" t="s">
        <v>23</v>
      </c>
      <c r="C5743" s="3" t="s">
        <v>27572</v>
      </c>
      <c r="D5743" s="3" t="s">
        <v>7418</v>
      </c>
      <c r="E5743" s="3" t="s">
        <v>24129</v>
      </c>
      <c r="F5743" s="3" t="s">
        <v>937</v>
      </c>
      <c r="G5743" s="3" t="str">
        <f t="shared" si="538"/>
        <v>October</v>
      </c>
      <c r="H5743" s="3" t="str">
        <f t="shared" si="539"/>
        <v>2016</v>
      </c>
      <c r="I5743" s="3" t="s">
        <v>27554</v>
      </c>
      <c r="J5743" s="3">
        <v>2016</v>
      </c>
      <c r="K5743" s="3" t="s">
        <v>28</v>
      </c>
      <c r="L5743" s="3" t="s">
        <v>36</v>
      </c>
      <c r="M5743" s="3" t="str">
        <f t="shared" si="534"/>
        <v>1</v>
      </c>
      <c r="N5743" s="3" t="str">
        <f t="shared" si="535"/>
        <v>Season</v>
      </c>
      <c r="O5743" s="3" t="str">
        <f t="shared" si="536"/>
        <v>Canada</v>
      </c>
      <c r="P5743" s="3" t="s">
        <v>1097</v>
      </c>
      <c r="Q5743" s="3" t="str">
        <f t="shared" si="537"/>
        <v>International TV Shows</v>
      </c>
      <c r="R5743" s="3" t="s">
        <v>27573</v>
      </c>
    </row>
    <row r="5744" spans="1:18" x14ac:dyDescent="0.3">
      <c r="A5744" s="3" t="s">
        <v>27574</v>
      </c>
      <c r="B5744" s="3" t="s">
        <v>13</v>
      </c>
      <c r="C5744" s="3" t="s">
        <v>27575</v>
      </c>
      <c r="D5744" s="3" t="s">
        <v>27576</v>
      </c>
      <c r="E5744" s="3" t="s">
        <v>27577</v>
      </c>
      <c r="F5744" s="3" t="s">
        <v>561</v>
      </c>
      <c r="G5744" s="3" t="str">
        <f t="shared" si="538"/>
        <v>October</v>
      </c>
      <c r="H5744" s="3" t="str">
        <f t="shared" si="539"/>
        <v>2016</v>
      </c>
      <c r="I5744" s="3" t="s">
        <v>27554</v>
      </c>
      <c r="J5744" s="3">
        <v>2016</v>
      </c>
      <c r="K5744" s="3" t="s">
        <v>28</v>
      </c>
      <c r="L5744" s="3" t="s">
        <v>2076</v>
      </c>
      <c r="M5744" s="3" t="str">
        <f t="shared" si="534"/>
        <v>81</v>
      </c>
      <c r="N5744" s="3" t="str">
        <f t="shared" si="535"/>
        <v>min</v>
      </c>
      <c r="O5744" s="3" t="str">
        <f t="shared" si="536"/>
        <v>France</v>
      </c>
      <c r="P5744" s="3" t="s">
        <v>493</v>
      </c>
      <c r="Q5744" s="3" t="str">
        <f t="shared" si="537"/>
        <v>Comedies</v>
      </c>
      <c r="R5744" s="3" t="s">
        <v>27578</v>
      </c>
    </row>
    <row r="5745" spans="1:18" x14ac:dyDescent="0.3">
      <c r="A5745" s="3" t="s">
        <v>27579</v>
      </c>
      <c r="B5745" s="3" t="s">
        <v>13</v>
      </c>
      <c r="C5745" s="3" t="s">
        <v>27580</v>
      </c>
      <c r="D5745" s="3" t="s">
        <v>27581</v>
      </c>
      <c r="E5745" s="3" t="s">
        <v>27582</v>
      </c>
      <c r="F5745" s="3" t="s">
        <v>663</v>
      </c>
      <c r="G5745" s="3" t="str">
        <f t="shared" si="538"/>
        <v>October</v>
      </c>
      <c r="H5745" s="3" t="str">
        <f t="shared" si="539"/>
        <v>2016</v>
      </c>
      <c r="I5745" s="3" t="s">
        <v>27583</v>
      </c>
      <c r="J5745" s="3">
        <v>2016</v>
      </c>
      <c r="K5745" s="3" t="s">
        <v>28</v>
      </c>
      <c r="L5745" s="3" t="s">
        <v>3861</v>
      </c>
      <c r="M5745" s="3" t="str">
        <f t="shared" si="534"/>
        <v>77</v>
      </c>
      <c r="N5745" s="3" t="str">
        <f t="shared" si="535"/>
        <v>min</v>
      </c>
      <c r="O5745" s="3" t="str">
        <f t="shared" si="536"/>
        <v>Spain</v>
      </c>
      <c r="P5745" s="3" t="s">
        <v>103</v>
      </c>
      <c r="Q5745" s="3" t="str">
        <f t="shared" si="537"/>
        <v>Dramas</v>
      </c>
      <c r="R5745" s="3" t="s">
        <v>27584</v>
      </c>
    </row>
    <row r="5746" spans="1:18" x14ac:dyDescent="0.3">
      <c r="A5746" s="3" t="s">
        <v>27585</v>
      </c>
      <c r="B5746" s="3" t="s">
        <v>23</v>
      </c>
      <c r="C5746" s="3" t="s">
        <v>27586</v>
      </c>
      <c r="D5746" s="3" t="s">
        <v>7418</v>
      </c>
      <c r="E5746" s="3" t="s">
        <v>27587</v>
      </c>
      <c r="F5746" s="3" t="s">
        <v>16</v>
      </c>
      <c r="G5746" s="3" t="str">
        <f t="shared" si="538"/>
        <v>October</v>
      </c>
      <c r="H5746" s="3" t="str">
        <f t="shared" si="539"/>
        <v>2016</v>
      </c>
      <c r="I5746" s="3" t="s">
        <v>27588</v>
      </c>
      <c r="J5746" s="3">
        <v>2016</v>
      </c>
      <c r="K5746" s="3" t="s">
        <v>28</v>
      </c>
      <c r="L5746" s="3" t="s">
        <v>36</v>
      </c>
      <c r="M5746" s="3" t="str">
        <f t="shared" si="534"/>
        <v>1</v>
      </c>
      <c r="N5746" s="3" t="str">
        <f t="shared" si="535"/>
        <v>Season</v>
      </c>
      <c r="O5746" s="3" t="str">
        <f t="shared" si="536"/>
        <v>United States</v>
      </c>
      <c r="P5746" s="3" t="s">
        <v>5412</v>
      </c>
      <c r="Q5746" s="3" t="str">
        <f t="shared" si="537"/>
        <v>TV Dramas</v>
      </c>
      <c r="R5746" s="3" t="s">
        <v>27589</v>
      </c>
    </row>
    <row r="5747" spans="1:18" x14ac:dyDescent="0.3">
      <c r="A5747" s="3" t="s">
        <v>27590</v>
      </c>
      <c r="B5747" s="3" t="s">
        <v>13</v>
      </c>
      <c r="C5747" s="3" t="s">
        <v>27591</v>
      </c>
      <c r="D5747" s="3" t="s">
        <v>21899</v>
      </c>
      <c r="E5747" s="3" t="s">
        <v>21900</v>
      </c>
      <c r="F5747" s="3" t="s">
        <v>16</v>
      </c>
      <c r="G5747" s="3" t="str">
        <f t="shared" si="538"/>
        <v>October</v>
      </c>
      <c r="H5747" s="3" t="str">
        <f t="shared" si="539"/>
        <v>2016</v>
      </c>
      <c r="I5747" s="3" t="s">
        <v>27588</v>
      </c>
      <c r="J5747" s="3">
        <v>2016</v>
      </c>
      <c r="K5747" s="3" t="s">
        <v>28</v>
      </c>
      <c r="L5747" s="3" t="s">
        <v>1554</v>
      </c>
      <c r="M5747" s="3" t="str">
        <f t="shared" si="534"/>
        <v>64</v>
      </c>
      <c r="N5747" s="3" t="str">
        <f t="shared" si="535"/>
        <v>min</v>
      </c>
      <c r="O5747" s="3" t="str">
        <f t="shared" si="536"/>
        <v>United States</v>
      </c>
      <c r="P5747" s="3" t="s">
        <v>1555</v>
      </c>
      <c r="Q5747" s="3" t="str">
        <f t="shared" si="537"/>
        <v>Stand-Up Comedy</v>
      </c>
      <c r="R5747" s="3" t="s">
        <v>27592</v>
      </c>
    </row>
    <row r="5748" spans="1:18" x14ac:dyDescent="0.3">
      <c r="A5748" s="3" t="s">
        <v>27593</v>
      </c>
      <c r="B5748" s="3" t="s">
        <v>13</v>
      </c>
      <c r="C5748" s="3" t="s">
        <v>27594</v>
      </c>
      <c r="D5748" s="3" t="s">
        <v>27595</v>
      </c>
      <c r="E5748" s="3" t="s">
        <v>27596</v>
      </c>
      <c r="F5748" s="3" t="s">
        <v>561</v>
      </c>
      <c r="G5748" s="3" t="str">
        <f t="shared" si="538"/>
        <v>October</v>
      </c>
      <c r="H5748" s="3" t="str">
        <f t="shared" si="539"/>
        <v>2016</v>
      </c>
      <c r="I5748" s="3" t="s">
        <v>27597</v>
      </c>
      <c r="J5748" s="3">
        <v>2016</v>
      </c>
      <c r="K5748" s="3" t="s">
        <v>28</v>
      </c>
      <c r="L5748" s="3" t="s">
        <v>206</v>
      </c>
      <c r="M5748" s="3" t="str">
        <f t="shared" si="534"/>
        <v>97</v>
      </c>
      <c r="N5748" s="3" t="str">
        <f t="shared" si="535"/>
        <v>min</v>
      </c>
      <c r="O5748" s="3" t="str">
        <f t="shared" si="536"/>
        <v>France</v>
      </c>
      <c r="P5748" s="3" t="s">
        <v>5678</v>
      </c>
      <c r="Q5748" s="3" t="str">
        <f t="shared" si="537"/>
        <v>Comedies</v>
      </c>
      <c r="R5748" s="3" t="s">
        <v>27598</v>
      </c>
    </row>
    <row r="5749" spans="1:18" x14ac:dyDescent="0.3">
      <c r="A5749" s="3" t="s">
        <v>27599</v>
      </c>
      <c r="B5749" s="3" t="s">
        <v>13</v>
      </c>
      <c r="C5749" s="3" t="s">
        <v>27600</v>
      </c>
      <c r="D5749" s="3" t="s">
        <v>25439</v>
      </c>
      <c r="E5749" s="3" t="s">
        <v>27601</v>
      </c>
      <c r="F5749" s="3" t="s">
        <v>351</v>
      </c>
      <c r="G5749" s="3" t="str">
        <f t="shared" si="538"/>
        <v>October</v>
      </c>
      <c r="H5749" s="3" t="str">
        <f t="shared" si="539"/>
        <v>2016</v>
      </c>
      <c r="I5749" s="3" t="s">
        <v>27597</v>
      </c>
      <c r="J5749" s="3">
        <v>2012</v>
      </c>
      <c r="K5749" s="3" t="s">
        <v>28</v>
      </c>
      <c r="L5749" s="3" t="s">
        <v>3861</v>
      </c>
      <c r="M5749" s="3" t="str">
        <f t="shared" si="534"/>
        <v>77</v>
      </c>
      <c r="N5749" s="3" t="str">
        <f t="shared" si="535"/>
        <v>min</v>
      </c>
      <c r="O5749" s="3" t="str">
        <f t="shared" si="536"/>
        <v>Japan</v>
      </c>
      <c r="P5749" s="3" t="s">
        <v>353</v>
      </c>
      <c r="Q5749" s="3" t="str">
        <f t="shared" si="537"/>
        <v>Action &amp; Adventure</v>
      </c>
      <c r="R5749" s="3" t="s">
        <v>27602</v>
      </c>
    </row>
    <row r="5750" spans="1:18" x14ac:dyDescent="0.3">
      <c r="A5750" s="3" t="s">
        <v>27603</v>
      </c>
      <c r="B5750" s="3" t="s">
        <v>13</v>
      </c>
      <c r="C5750" s="3" t="s">
        <v>27604</v>
      </c>
      <c r="D5750" s="3" t="s">
        <v>20502</v>
      </c>
      <c r="E5750" s="3" t="s">
        <v>27605</v>
      </c>
      <c r="F5750" s="3" t="s">
        <v>351</v>
      </c>
      <c r="G5750" s="3" t="str">
        <f t="shared" si="538"/>
        <v>October</v>
      </c>
      <c r="H5750" s="3" t="str">
        <f t="shared" si="539"/>
        <v>2016</v>
      </c>
      <c r="I5750" s="3" t="s">
        <v>27597</v>
      </c>
      <c r="J5750" s="3">
        <v>2008</v>
      </c>
      <c r="K5750" s="3" t="s">
        <v>110</v>
      </c>
      <c r="L5750" s="3" t="s">
        <v>139</v>
      </c>
      <c r="M5750" s="3" t="str">
        <f t="shared" si="534"/>
        <v>94</v>
      </c>
      <c r="N5750" s="3" t="str">
        <f t="shared" si="535"/>
        <v>min</v>
      </c>
      <c r="O5750" s="3" t="str">
        <f t="shared" si="536"/>
        <v>Japan</v>
      </c>
      <c r="P5750" s="3" t="s">
        <v>23170</v>
      </c>
      <c r="Q5750" s="3" t="str">
        <f t="shared" si="537"/>
        <v>Action &amp; Adventure</v>
      </c>
      <c r="R5750" s="3" t="s">
        <v>27606</v>
      </c>
    </row>
    <row r="5751" spans="1:18" x14ac:dyDescent="0.3">
      <c r="A5751" s="3" t="s">
        <v>27607</v>
      </c>
      <c r="B5751" s="3" t="s">
        <v>13</v>
      </c>
      <c r="C5751" s="3" t="s">
        <v>27608</v>
      </c>
      <c r="D5751" s="3" t="s">
        <v>20502</v>
      </c>
      <c r="E5751" s="3" t="s">
        <v>27609</v>
      </c>
      <c r="F5751" s="3" t="s">
        <v>351</v>
      </c>
      <c r="G5751" s="3" t="str">
        <f t="shared" si="538"/>
        <v>October</v>
      </c>
      <c r="H5751" s="3" t="str">
        <f t="shared" si="539"/>
        <v>2016</v>
      </c>
      <c r="I5751" s="3" t="s">
        <v>27597</v>
      </c>
      <c r="J5751" s="3">
        <v>2010</v>
      </c>
      <c r="K5751" s="3" t="s">
        <v>76</v>
      </c>
      <c r="L5751" s="3" t="s">
        <v>139</v>
      </c>
      <c r="M5751" s="3" t="str">
        <f t="shared" si="534"/>
        <v>94</v>
      </c>
      <c r="N5751" s="3" t="str">
        <f t="shared" si="535"/>
        <v>min</v>
      </c>
      <c r="O5751" s="3" t="str">
        <f t="shared" si="536"/>
        <v>Japan</v>
      </c>
      <c r="P5751" s="3" t="s">
        <v>23170</v>
      </c>
      <c r="Q5751" s="3" t="str">
        <f t="shared" si="537"/>
        <v>Action &amp; Adventure</v>
      </c>
      <c r="R5751" s="3" t="s">
        <v>27610</v>
      </c>
    </row>
    <row r="5752" spans="1:18" x14ac:dyDescent="0.3">
      <c r="A5752" s="3" t="s">
        <v>27611</v>
      </c>
      <c r="B5752" s="3" t="s">
        <v>13</v>
      </c>
      <c r="C5752" s="3" t="s">
        <v>27612</v>
      </c>
      <c r="D5752" s="3" t="s">
        <v>27613</v>
      </c>
      <c r="E5752" s="3" t="s">
        <v>27614</v>
      </c>
      <c r="F5752" s="3" t="s">
        <v>561</v>
      </c>
      <c r="G5752" s="3" t="str">
        <f t="shared" si="538"/>
        <v>October</v>
      </c>
      <c r="H5752" s="3" t="str">
        <f t="shared" si="539"/>
        <v>2016</v>
      </c>
      <c r="I5752" s="3" t="s">
        <v>27597</v>
      </c>
      <c r="J5752" s="3">
        <v>2015</v>
      </c>
      <c r="K5752" s="3" t="s">
        <v>76</v>
      </c>
      <c r="L5752" s="3" t="s">
        <v>60</v>
      </c>
      <c r="M5752" s="3" t="str">
        <f t="shared" si="534"/>
        <v>91</v>
      </c>
      <c r="N5752" s="3" t="str">
        <f t="shared" si="535"/>
        <v>min</v>
      </c>
      <c r="O5752" s="3" t="str">
        <f t="shared" si="536"/>
        <v>France</v>
      </c>
      <c r="P5752" s="3" t="s">
        <v>191</v>
      </c>
      <c r="Q5752" s="3" t="str">
        <f t="shared" si="537"/>
        <v>Comedies</v>
      </c>
      <c r="R5752" s="3" t="s">
        <v>27615</v>
      </c>
    </row>
    <row r="5753" spans="1:18" x14ac:dyDescent="0.3">
      <c r="A5753" s="3" t="s">
        <v>27616</v>
      </c>
      <c r="B5753" s="3" t="s">
        <v>23</v>
      </c>
      <c r="C5753" s="3" t="s">
        <v>27617</v>
      </c>
      <c r="D5753" s="3" t="s">
        <v>7418</v>
      </c>
      <c r="E5753" s="3" t="s">
        <v>27618</v>
      </c>
      <c r="F5753" s="3" t="s">
        <v>351</v>
      </c>
      <c r="G5753" s="3" t="str">
        <f t="shared" si="538"/>
        <v>October</v>
      </c>
      <c r="H5753" s="3" t="str">
        <f t="shared" si="539"/>
        <v>2016</v>
      </c>
      <c r="I5753" s="3" t="s">
        <v>27597</v>
      </c>
      <c r="J5753" s="3">
        <v>2006</v>
      </c>
      <c r="K5753" s="3" t="s">
        <v>76</v>
      </c>
      <c r="L5753" s="3" t="s">
        <v>36</v>
      </c>
      <c r="M5753" s="3" t="str">
        <f t="shared" si="534"/>
        <v>1</v>
      </c>
      <c r="N5753" s="3" t="str">
        <f t="shared" si="535"/>
        <v>Season</v>
      </c>
      <c r="O5753" s="3" t="str">
        <f t="shared" si="536"/>
        <v>Japan</v>
      </c>
      <c r="P5753" s="3" t="s">
        <v>3266</v>
      </c>
      <c r="Q5753" s="3" t="str">
        <f t="shared" si="537"/>
        <v>Anime Series</v>
      </c>
      <c r="R5753" s="3" t="s">
        <v>27619</v>
      </c>
    </row>
    <row r="5754" spans="1:18" x14ac:dyDescent="0.3">
      <c r="A5754" s="3" t="s">
        <v>27620</v>
      </c>
      <c r="B5754" s="3" t="s">
        <v>23</v>
      </c>
      <c r="C5754" s="3" t="s">
        <v>27621</v>
      </c>
      <c r="D5754" s="3" t="s">
        <v>7418</v>
      </c>
      <c r="E5754" s="3" t="s">
        <v>27622</v>
      </c>
      <c r="F5754" s="3" t="s">
        <v>15986</v>
      </c>
      <c r="G5754" s="3" t="str">
        <f t="shared" si="538"/>
        <v>October</v>
      </c>
      <c r="H5754" s="3" t="str">
        <f t="shared" si="539"/>
        <v>2016</v>
      </c>
      <c r="I5754" s="3" t="s">
        <v>27597</v>
      </c>
      <c r="J5754" s="3">
        <v>2015</v>
      </c>
      <c r="K5754" s="3" t="s">
        <v>28</v>
      </c>
      <c r="L5754" s="3" t="s">
        <v>36</v>
      </c>
      <c r="M5754" s="3" t="str">
        <f t="shared" si="534"/>
        <v>1</v>
      </c>
      <c r="N5754" s="3" t="str">
        <f t="shared" si="535"/>
        <v>Season</v>
      </c>
      <c r="O5754" s="3" t="str">
        <f t="shared" si="536"/>
        <v>United Kingdom</v>
      </c>
      <c r="P5754" s="3" t="s">
        <v>1155</v>
      </c>
      <c r="Q5754" s="3" t="str">
        <f t="shared" si="537"/>
        <v>Crime TV Shows</v>
      </c>
      <c r="R5754" s="3" t="s">
        <v>27623</v>
      </c>
    </row>
    <row r="5755" spans="1:18" x14ac:dyDescent="0.3">
      <c r="A5755" s="3" t="s">
        <v>27624</v>
      </c>
      <c r="B5755" s="3" t="s">
        <v>23</v>
      </c>
      <c r="C5755" s="3" t="s">
        <v>27625</v>
      </c>
      <c r="D5755" s="3" t="s">
        <v>7418</v>
      </c>
      <c r="E5755" s="3" t="s">
        <v>27626</v>
      </c>
      <c r="F5755" s="3" t="s">
        <v>351</v>
      </c>
      <c r="G5755" s="3" t="str">
        <f t="shared" si="538"/>
        <v>October</v>
      </c>
      <c r="H5755" s="3" t="str">
        <f t="shared" si="539"/>
        <v>2016</v>
      </c>
      <c r="I5755" s="3" t="s">
        <v>27597</v>
      </c>
      <c r="J5755" s="3">
        <v>2008</v>
      </c>
      <c r="K5755" s="3" t="s">
        <v>76</v>
      </c>
      <c r="L5755" s="3" t="s">
        <v>29</v>
      </c>
      <c r="M5755" s="3" t="str">
        <f t="shared" si="534"/>
        <v>2</v>
      </c>
      <c r="N5755" s="3" t="str">
        <f t="shared" si="535"/>
        <v>Seasons</v>
      </c>
      <c r="O5755" s="3" t="str">
        <f t="shared" si="536"/>
        <v>Japan</v>
      </c>
      <c r="P5755" s="3" t="s">
        <v>1485</v>
      </c>
      <c r="Q5755" s="3" t="str">
        <f t="shared" si="537"/>
        <v>Anime Series</v>
      </c>
      <c r="R5755" s="3" t="s">
        <v>27627</v>
      </c>
    </row>
    <row r="5756" spans="1:18" x14ac:dyDescent="0.3">
      <c r="A5756" s="3" t="s">
        <v>27628</v>
      </c>
      <c r="B5756" s="3" t="s">
        <v>13</v>
      </c>
      <c r="C5756" s="3" t="s">
        <v>27629</v>
      </c>
      <c r="D5756" s="3" t="s">
        <v>19824</v>
      </c>
      <c r="E5756" s="3" t="s">
        <v>27630</v>
      </c>
      <c r="F5756" s="3" t="s">
        <v>16</v>
      </c>
      <c r="G5756" s="3" t="str">
        <f t="shared" si="538"/>
        <v>October</v>
      </c>
      <c r="H5756" s="3" t="str">
        <f t="shared" si="539"/>
        <v>2016</v>
      </c>
      <c r="I5756" s="3" t="s">
        <v>27631</v>
      </c>
      <c r="J5756" s="3">
        <v>2016</v>
      </c>
      <c r="K5756" s="3" t="s">
        <v>28</v>
      </c>
      <c r="L5756" s="3" t="s">
        <v>616</v>
      </c>
      <c r="M5756" s="3" t="str">
        <f t="shared" si="534"/>
        <v>80</v>
      </c>
      <c r="N5756" s="3" t="str">
        <f t="shared" si="535"/>
        <v>min</v>
      </c>
      <c r="O5756" s="3" t="str">
        <f t="shared" si="536"/>
        <v>United States</v>
      </c>
      <c r="P5756" s="3" t="s">
        <v>20</v>
      </c>
      <c r="Q5756" s="3" t="str">
        <f t="shared" si="537"/>
        <v>Documentaries</v>
      </c>
      <c r="R5756" s="3" t="s">
        <v>27632</v>
      </c>
    </row>
    <row r="5757" spans="1:18" x14ac:dyDescent="0.3">
      <c r="A5757" s="3" t="s">
        <v>27633</v>
      </c>
      <c r="B5757" s="3" t="s">
        <v>13</v>
      </c>
      <c r="C5757" s="3" t="s">
        <v>27634</v>
      </c>
      <c r="D5757" s="3" t="s">
        <v>21225</v>
      </c>
      <c r="E5757" s="3" t="s">
        <v>27635</v>
      </c>
      <c r="F5757" s="3" t="s">
        <v>16</v>
      </c>
      <c r="G5757" s="3" t="str">
        <f t="shared" si="538"/>
        <v>October</v>
      </c>
      <c r="H5757" s="3" t="str">
        <f t="shared" si="539"/>
        <v>2016</v>
      </c>
      <c r="I5757" s="3" t="s">
        <v>27636</v>
      </c>
      <c r="J5757" s="3">
        <v>2016</v>
      </c>
      <c r="K5757" s="3" t="s">
        <v>28</v>
      </c>
      <c r="L5757" s="3" t="s">
        <v>394</v>
      </c>
      <c r="M5757" s="3" t="str">
        <f t="shared" si="534"/>
        <v>95</v>
      </c>
      <c r="N5757" s="3" t="str">
        <f t="shared" si="535"/>
        <v>min</v>
      </c>
      <c r="O5757" s="3" t="str">
        <f t="shared" si="536"/>
        <v>United States</v>
      </c>
      <c r="P5757" s="3" t="s">
        <v>199</v>
      </c>
      <c r="Q5757" s="3" t="str">
        <f t="shared" si="537"/>
        <v>Comedies</v>
      </c>
      <c r="R5757" s="3" t="s">
        <v>27637</v>
      </c>
    </row>
    <row r="5758" spans="1:18" x14ac:dyDescent="0.3">
      <c r="A5758" s="3" t="s">
        <v>27638</v>
      </c>
      <c r="B5758" s="3" t="s">
        <v>13</v>
      </c>
      <c r="C5758" s="3" t="s">
        <v>27639</v>
      </c>
      <c r="D5758" s="3" t="s">
        <v>27640</v>
      </c>
      <c r="E5758" s="3" t="s">
        <v>27641</v>
      </c>
      <c r="F5758" s="3" t="s">
        <v>16</v>
      </c>
      <c r="G5758" s="3" t="str">
        <f t="shared" si="538"/>
        <v>October</v>
      </c>
      <c r="H5758" s="3" t="str">
        <f t="shared" si="539"/>
        <v>2016</v>
      </c>
      <c r="I5758" s="3" t="s">
        <v>27642</v>
      </c>
      <c r="J5758" s="3">
        <v>2016</v>
      </c>
      <c r="K5758" s="3" t="s">
        <v>28</v>
      </c>
      <c r="L5758" s="3" t="s">
        <v>19</v>
      </c>
      <c r="M5758" s="3" t="str">
        <f t="shared" si="534"/>
        <v>90</v>
      </c>
      <c r="N5758" s="3" t="str">
        <f t="shared" si="535"/>
        <v>min</v>
      </c>
      <c r="O5758" s="3" t="str">
        <f t="shared" si="536"/>
        <v>United States</v>
      </c>
      <c r="P5758" s="3" t="s">
        <v>7609</v>
      </c>
      <c r="Q5758" s="3" t="str">
        <f t="shared" si="537"/>
        <v>Music &amp; Musicals</v>
      </c>
      <c r="R5758" s="3" t="s">
        <v>27643</v>
      </c>
    </row>
    <row r="5759" spans="1:18" x14ac:dyDescent="0.3">
      <c r="A5759" s="3" t="s">
        <v>27644</v>
      </c>
      <c r="B5759" s="3" t="s">
        <v>13</v>
      </c>
      <c r="C5759" s="3" t="s">
        <v>27645</v>
      </c>
      <c r="D5759" s="3" t="s">
        <v>6706</v>
      </c>
      <c r="E5759" s="3" t="s">
        <v>7418</v>
      </c>
      <c r="F5759" s="3" t="s">
        <v>16</v>
      </c>
      <c r="G5759" s="3" t="str">
        <f t="shared" si="538"/>
        <v>October</v>
      </c>
      <c r="H5759" s="3" t="str">
        <f t="shared" si="539"/>
        <v>2016</v>
      </c>
      <c r="I5759" s="3" t="s">
        <v>27646</v>
      </c>
      <c r="J5759" s="3">
        <v>2016</v>
      </c>
      <c r="K5759" s="3" t="s">
        <v>28</v>
      </c>
      <c r="L5759" s="3" t="s">
        <v>924</v>
      </c>
      <c r="M5759" s="3" t="str">
        <f t="shared" si="534"/>
        <v>101</v>
      </c>
      <c r="N5759" s="3" t="str">
        <f t="shared" si="535"/>
        <v>min</v>
      </c>
      <c r="O5759" s="3" t="str">
        <f t="shared" si="536"/>
        <v>United States</v>
      </c>
      <c r="P5759" s="3" t="s">
        <v>20</v>
      </c>
      <c r="Q5759" s="3" t="str">
        <f t="shared" si="537"/>
        <v>Documentaries</v>
      </c>
      <c r="R5759" s="3" t="s">
        <v>27647</v>
      </c>
    </row>
    <row r="5760" spans="1:18" x14ac:dyDescent="0.3">
      <c r="A5760" s="3" t="s">
        <v>27648</v>
      </c>
      <c r="B5760" s="3" t="s">
        <v>13</v>
      </c>
      <c r="C5760" s="3" t="s">
        <v>27649</v>
      </c>
      <c r="D5760" s="3" t="s">
        <v>27650</v>
      </c>
      <c r="E5760" s="3" t="s">
        <v>27651</v>
      </c>
      <c r="F5760" s="3" t="s">
        <v>16</v>
      </c>
      <c r="G5760" s="3" t="str">
        <f t="shared" si="538"/>
        <v>October</v>
      </c>
      <c r="H5760" s="3" t="str">
        <f t="shared" si="539"/>
        <v>2016</v>
      </c>
      <c r="I5760" s="3" t="s">
        <v>27646</v>
      </c>
      <c r="J5760" s="3">
        <v>2016</v>
      </c>
      <c r="K5760" s="3" t="s">
        <v>28</v>
      </c>
      <c r="L5760" s="3" t="s">
        <v>4352</v>
      </c>
      <c r="M5760" s="3" t="str">
        <f t="shared" si="534"/>
        <v>73</v>
      </c>
      <c r="N5760" s="3" t="str">
        <f t="shared" si="535"/>
        <v>min</v>
      </c>
      <c r="O5760" s="3" t="str">
        <f t="shared" si="536"/>
        <v>United States</v>
      </c>
      <c r="P5760" s="3" t="s">
        <v>1555</v>
      </c>
      <c r="Q5760" s="3" t="str">
        <f t="shared" si="537"/>
        <v>Stand-Up Comedy</v>
      </c>
      <c r="R5760" s="3" t="s">
        <v>27652</v>
      </c>
    </row>
    <row r="5761" spans="1:18" x14ac:dyDescent="0.3">
      <c r="A5761" s="3" t="s">
        <v>27653</v>
      </c>
      <c r="B5761" s="3" t="s">
        <v>23</v>
      </c>
      <c r="C5761" s="3" t="s">
        <v>27654</v>
      </c>
      <c r="D5761" s="3" t="s">
        <v>7418</v>
      </c>
      <c r="E5761" s="3" t="s">
        <v>27655</v>
      </c>
      <c r="F5761" s="3" t="s">
        <v>16</v>
      </c>
      <c r="G5761" s="3" t="str">
        <f t="shared" si="538"/>
        <v>October</v>
      </c>
      <c r="H5761" s="3" t="str">
        <f t="shared" si="539"/>
        <v>2016</v>
      </c>
      <c r="I5761" s="3" t="s">
        <v>27646</v>
      </c>
      <c r="J5761" s="3">
        <v>2016</v>
      </c>
      <c r="K5761" s="3" t="s">
        <v>170</v>
      </c>
      <c r="L5761" s="3" t="s">
        <v>36</v>
      </c>
      <c r="M5761" s="3" t="str">
        <f t="shared" si="534"/>
        <v>1</v>
      </c>
      <c r="N5761" s="3" t="str">
        <f t="shared" si="535"/>
        <v>Season</v>
      </c>
      <c r="O5761" s="3" t="str">
        <f t="shared" si="536"/>
        <v>United States</v>
      </c>
      <c r="P5761" s="3" t="s">
        <v>243</v>
      </c>
      <c r="Q5761" s="3" t="str">
        <f t="shared" si="537"/>
        <v>Kids' TV</v>
      </c>
      <c r="R5761" s="3" t="s">
        <v>27656</v>
      </c>
    </row>
    <row r="5762" spans="1:18" x14ac:dyDescent="0.3">
      <c r="A5762" s="3" t="s">
        <v>27657</v>
      </c>
      <c r="B5762" s="3" t="s">
        <v>13</v>
      </c>
      <c r="C5762" s="3" t="s">
        <v>27658</v>
      </c>
      <c r="D5762" s="3" t="s">
        <v>27659</v>
      </c>
      <c r="E5762" s="3" t="s">
        <v>27660</v>
      </c>
      <c r="F5762" s="3" t="s">
        <v>27661</v>
      </c>
      <c r="G5762" s="3" t="str">
        <f t="shared" si="538"/>
        <v>October</v>
      </c>
      <c r="H5762" s="3" t="str">
        <f t="shared" si="539"/>
        <v>2016</v>
      </c>
      <c r="I5762" s="3" t="s">
        <v>27646</v>
      </c>
      <c r="J5762" s="3">
        <v>2016</v>
      </c>
      <c r="K5762" s="3" t="s">
        <v>28</v>
      </c>
      <c r="L5762" s="3" t="s">
        <v>771</v>
      </c>
      <c r="M5762" s="3" t="str">
        <f t="shared" si="534"/>
        <v>108</v>
      </c>
      <c r="N5762" s="3" t="str">
        <f t="shared" si="535"/>
        <v>min</v>
      </c>
      <c r="O5762" s="3" t="str">
        <f t="shared" si="536"/>
        <v>Ireland</v>
      </c>
      <c r="P5762" s="3" t="s">
        <v>257</v>
      </c>
      <c r="Q5762" s="3" t="str">
        <f t="shared" si="537"/>
        <v>Action &amp; Adventure</v>
      </c>
      <c r="R5762" s="3" t="s">
        <v>27662</v>
      </c>
    </row>
    <row r="5763" spans="1:18" x14ac:dyDescent="0.3">
      <c r="A5763" s="3" t="s">
        <v>27663</v>
      </c>
      <c r="B5763" s="3" t="s">
        <v>13</v>
      </c>
      <c r="C5763" s="3" t="s">
        <v>27664</v>
      </c>
      <c r="D5763" s="3" t="s">
        <v>20032</v>
      </c>
      <c r="E5763" s="3" t="s">
        <v>27665</v>
      </c>
      <c r="F5763" s="3" t="s">
        <v>16</v>
      </c>
      <c r="G5763" s="3" t="str">
        <f t="shared" si="538"/>
        <v>October</v>
      </c>
      <c r="H5763" s="3" t="str">
        <f t="shared" si="539"/>
        <v>2016</v>
      </c>
      <c r="I5763" s="3" t="s">
        <v>27666</v>
      </c>
      <c r="J5763" s="3">
        <v>2016</v>
      </c>
      <c r="K5763" s="3" t="s">
        <v>242</v>
      </c>
      <c r="L5763" s="3" t="s">
        <v>4188</v>
      </c>
      <c r="M5763" s="3" t="str">
        <f t="shared" ref="M5763:M5826" si="540">LEFT(L5763, FIND(" ",L5763)-1)</f>
        <v>25</v>
      </c>
      <c r="N5763" s="3" t="str">
        <f t="shared" ref="N5763:N5826" si="541">MID(L5763,FIND(" ",L5763)+1,20)</f>
        <v>min</v>
      </c>
      <c r="O5763" s="3" t="str">
        <f t="shared" ref="O5763:O5826" si="542">LEFT(F5763,FIND(",",F5763&amp;",")-1)</f>
        <v>United States</v>
      </c>
      <c r="P5763" s="3" t="s">
        <v>111</v>
      </c>
      <c r="Q5763" s="3" t="str">
        <f t="shared" ref="Q5763:Q5826" si="543">LEFT(P5763,FIND(",",P5763&amp;",")-1)</f>
        <v>Children &amp; Family Movies</v>
      </c>
      <c r="R5763" s="3" t="s">
        <v>27667</v>
      </c>
    </row>
    <row r="5764" spans="1:18" x14ac:dyDescent="0.3">
      <c r="A5764" s="3" t="s">
        <v>27668</v>
      </c>
      <c r="B5764" s="3" t="s">
        <v>23</v>
      </c>
      <c r="C5764" s="3" t="s">
        <v>27669</v>
      </c>
      <c r="D5764" s="3" t="s">
        <v>7418</v>
      </c>
      <c r="E5764" s="3" t="s">
        <v>27670</v>
      </c>
      <c r="F5764" s="3" t="s">
        <v>1743</v>
      </c>
      <c r="G5764" s="3" t="str">
        <f t="shared" ref="G5764:G5827" si="544">LEFT(I5764, FIND(" ",I5764)-1)</f>
        <v>October</v>
      </c>
      <c r="H5764" s="3" t="str">
        <f t="shared" ref="H5764:H5827" si="545">RIGHT(I5764,4)</f>
        <v>2016</v>
      </c>
      <c r="I5764" s="3" t="s">
        <v>27671</v>
      </c>
      <c r="J5764" s="3">
        <v>2015</v>
      </c>
      <c r="K5764" s="3" t="s">
        <v>110</v>
      </c>
      <c r="L5764" s="3" t="s">
        <v>36</v>
      </c>
      <c r="M5764" s="3" t="str">
        <f t="shared" si="540"/>
        <v>1</v>
      </c>
      <c r="N5764" s="3" t="str">
        <f t="shared" si="541"/>
        <v>Season</v>
      </c>
      <c r="O5764" s="3" t="str">
        <f t="shared" si="542"/>
        <v>Taiwan</v>
      </c>
      <c r="P5764" s="3" t="s">
        <v>1612</v>
      </c>
      <c r="Q5764" s="3" t="str">
        <f t="shared" si="543"/>
        <v>International TV Shows</v>
      </c>
      <c r="R5764" s="3" t="s">
        <v>27672</v>
      </c>
    </row>
    <row r="5765" spans="1:18" x14ac:dyDescent="0.3">
      <c r="A5765" s="3" t="s">
        <v>27673</v>
      </c>
      <c r="B5765" s="3" t="s">
        <v>23</v>
      </c>
      <c r="C5765" s="3" t="s">
        <v>27674</v>
      </c>
      <c r="D5765" s="3" t="s">
        <v>7418</v>
      </c>
      <c r="E5765" s="3" t="s">
        <v>27675</v>
      </c>
      <c r="F5765" s="3" t="s">
        <v>1743</v>
      </c>
      <c r="G5765" s="3" t="str">
        <f t="shared" si="544"/>
        <v>October</v>
      </c>
      <c r="H5765" s="3" t="str">
        <f t="shared" si="545"/>
        <v>2016</v>
      </c>
      <c r="I5765" s="3" t="s">
        <v>27671</v>
      </c>
      <c r="J5765" s="3">
        <v>2015</v>
      </c>
      <c r="K5765" s="3" t="s">
        <v>76</v>
      </c>
      <c r="L5765" s="3" t="s">
        <v>36</v>
      </c>
      <c r="M5765" s="3" t="str">
        <f t="shared" si="540"/>
        <v>1</v>
      </c>
      <c r="N5765" s="3" t="str">
        <f t="shared" si="541"/>
        <v>Season</v>
      </c>
      <c r="O5765" s="3" t="str">
        <f t="shared" si="542"/>
        <v>Taiwan</v>
      </c>
      <c r="P5765" s="3" t="s">
        <v>1612</v>
      </c>
      <c r="Q5765" s="3" t="str">
        <f t="shared" si="543"/>
        <v>International TV Shows</v>
      </c>
      <c r="R5765" s="3" t="s">
        <v>27676</v>
      </c>
    </row>
    <row r="5766" spans="1:18" x14ac:dyDescent="0.3">
      <c r="A5766" s="3" t="s">
        <v>27677</v>
      </c>
      <c r="B5766" s="3" t="s">
        <v>13</v>
      </c>
      <c r="C5766" s="3" t="s">
        <v>27678</v>
      </c>
      <c r="D5766" s="3" t="s">
        <v>27679</v>
      </c>
      <c r="E5766" s="3" t="s">
        <v>27680</v>
      </c>
      <c r="F5766" s="3" t="s">
        <v>2294</v>
      </c>
      <c r="G5766" s="3" t="str">
        <f t="shared" si="544"/>
        <v>October</v>
      </c>
      <c r="H5766" s="3" t="str">
        <f t="shared" si="545"/>
        <v>2016</v>
      </c>
      <c r="I5766" s="3" t="s">
        <v>27671</v>
      </c>
      <c r="J5766" s="3">
        <v>2016</v>
      </c>
      <c r="K5766" s="3" t="s">
        <v>28</v>
      </c>
      <c r="L5766" s="3" t="s">
        <v>969</v>
      </c>
      <c r="M5766" s="3" t="str">
        <f t="shared" si="540"/>
        <v>86</v>
      </c>
      <c r="N5766" s="3" t="str">
        <f t="shared" si="541"/>
        <v>min</v>
      </c>
      <c r="O5766" s="3" t="str">
        <f t="shared" si="542"/>
        <v>New Zealand</v>
      </c>
      <c r="P5766" s="3" t="s">
        <v>681</v>
      </c>
      <c r="Q5766" s="3" t="str">
        <f t="shared" si="543"/>
        <v>Dramas</v>
      </c>
      <c r="R5766" s="3" t="s">
        <v>27681</v>
      </c>
    </row>
    <row r="5767" spans="1:18" x14ac:dyDescent="0.3">
      <c r="A5767" s="3" t="s">
        <v>27682</v>
      </c>
      <c r="B5767" s="3" t="s">
        <v>13</v>
      </c>
      <c r="C5767" s="3" t="s">
        <v>27683</v>
      </c>
      <c r="D5767" s="3" t="s">
        <v>27684</v>
      </c>
      <c r="E5767" s="3" t="s">
        <v>27685</v>
      </c>
      <c r="F5767" s="3" t="s">
        <v>1685</v>
      </c>
      <c r="G5767" s="3" t="str">
        <f t="shared" si="544"/>
        <v>October</v>
      </c>
      <c r="H5767" s="3" t="str">
        <f t="shared" si="545"/>
        <v>2016</v>
      </c>
      <c r="I5767" s="3" t="s">
        <v>27671</v>
      </c>
      <c r="J5767" s="3">
        <v>2015</v>
      </c>
      <c r="K5767" s="3" t="s">
        <v>28</v>
      </c>
      <c r="L5767" s="3" t="s">
        <v>256</v>
      </c>
      <c r="M5767" s="3" t="str">
        <f t="shared" si="540"/>
        <v>105</v>
      </c>
      <c r="N5767" s="3" t="str">
        <f t="shared" si="541"/>
        <v>min</v>
      </c>
      <c r="O5767" s="3" t="str">
        <f t="shared" si="542"/>
        <v>Brazil</v>
      </c>
      <c r="P5767" s="3" t="s">
        <v>103</v>
      </c>
      <c r="Q5767" s="3" t="str">
        <f t="shared" si="543"/>
        <v>Dramas</v>
      </c>
      <c r="R5767" s="3" t="s">
        <v>27686</v>
      </c>
    </row>
    <row r="5768" spans="1:18" x14ac:dyDescent="0.3">
      <c r="A5768" s="3" t="s">
        <v>27687</v>
      </c>
      <c r="B5768" s="3" t="s">
        <v>23</v>
      </c>
      <c r="C5768" s="3" t="s">
        <v>27688</v>
      </c>
      <c r="D5768" s="3" t="s">
        <v>7418</v>
      </c>
      <c r="E5768" s="3" t="s">
        <v>27689</v>
      </c>
      <c r="F5768" s="3" t="s">
        <v>1743</v>
      </c>
      <c r="G5768" s="3" t="str">
        <f t="shared" si="544"/>
        <v>October</v>
      </c>
      <c r="H5768" s="3" t="str">
        <f t="shared" si="545"/>
        <v>2016</v>
      </c>
      <c r="I5768" s="3" t="s">
        <v>27671</v>
      </c>
      <c r="J5768" s="3">
        <v>2014</v>
      </c>
      <c r="K5768" s="3" t="s">
        <v>76</v>
      </c>
      <c r="L5768" s="3" t="s">
        <v>36</v>
      </c>
      <c r="M5768" s="3" t="str">
        <f t="shared" si="540"/>
        <v>1</v>
      </c>
      <c r="N5768" s="3" t="str">
        <f t="shared" si="541"/>
        <v>Season</v>
      </c>
      <c r="O5768" s="3" t="str">
        <f t="shared" si="542"/>
        <v>Taiwan</v>
      </c>
      <c r="P5768" s="3" t="s">
        <v>47</v>
      </c>
      <c r="Q5768" s="3" t="str">
        <f t="shared" si="543"/>
        <v>International TV Shows</v>
      </c>
      <c r="R5768" s="3" t="s">
        <v>27690</v>
      </c>
    </row>
    <row r="5769" spans="1:18" x14ac:dyDescent="0.3">
      <c r="A5769" s="3" t="s">
        <v>27691</v>
      </c>
      <c r="B5769" s="3" t="s">
        <v>13</v>
      </c>
      <c r="C5769" s="3" t="s">
        <v>27692</v>
      </c>
      <c r="D5769" s="3" t="s">
        <v>27693</v>
      </c>
      <c r="E5769" s="3" t="s">
        <v>27694</v>
      </c>
      <c r="F5769" s="3" t="s">
        <v>46</v>
      </c>
      <c r="G5769" s="3" t="str">
        <f t="shared" si="544"/>
        <v>October</v>
      </c>
      <c r="H5769" s="3" t="str">
        <f t="shared" si="545"/>
        <v>2016</v>
      </c>
      <c r="I5769" s="3" t="s">
        <v>27671</v>
      </c>
      <c r="J5769" s="3">
        <v>2010</v>
      </c>
      <c r="K5769" s="3" t="s">
        <v>28</v>
      </c>
      <c r="L5769" s="3" t="s">
        <v>367</v>
      </c>
      <c r="M5769" s="3" t="str">
        <f t="shared" si="540"/>
        <v>100</v>
      </c>
      <c r="N5769" s="3" t="str">
        <f t="shared" si="541"/>
        <v>min</v>
      </c>
      <c r="O5769" s="3" t="str">
        <f t="shared" si="542"/>
        <v>India</v>
      </c>
      <c r="P5769" s="3" t="s">
        <v>103</v>
      </c>
      <c r="Q5769" s="3" t="str">
        <f t="shared" si="543"/>
        <v>Dramas</v>
      </c>
      <c r="R5769" s="3" t="s">
        <v>27695</v>
      </c>
    </row>
    <row r="5770" spans="1:18" x14ac:dyDescent="0.3">
      <c r="A5770" s="3" t="s">
        <v>27696</v>
      </c>
      <c r="B5770" s="3" t="s">
        <v>23</v>
      </c>
      <c r="C5770" s="3" t="s">
        <v>27697</v>
      </c>
      <c r="D5770" s="3" t="s">
        <v>7418</v>
      </c>
      <c r="E5770" s="3" t="s">
        <v>27698</v>
      </c>
      <c r="F5770" s="3" t="s">
        <v>1743</v>
      </c>
      <c r="G5770" s="3" t="str">
        <f t="shared" si="544"/>
        <v>October</v>
      </c>
      <c r="H5770" s="3" t="str">
        <f t="shared" si="545"/>
        <v>2016</v>
      </c>
      <c r="I5770" s="3" t="s">
        <v>27671</v>
      </c>
      <c r="J5770" s="3">
        <v>2014</v>
      </c>
      <c r="K5770" s="3" t="s">
        <v>76</v>
      </c>
      <c r="L5770" s="3" t="s">
        <v>36</v>
      </c>
      <c r="M5770" s="3" t="str">
        <f t="shared" si="540"/>
        <v>1</v>
      </c>
      <c r="N5770" s="3" t="str">
        <f t="shared" si="541"/>
        <v>Season</v>
      </c>
      <c r="O5770" s="3" t="str">
        <f t="shared" si="542"/>
        <v>Taiwan</v>
      </c>
      <c r="P5770" s="3" t="s">
        <v>47</v>
      </c>
      <c r="Q5770" s="3" t="str">
        <f t="shared" si="543"/>
        <v>International TV Shows</v>
      </c>
      <c r="R5770" s="3" t="s">
        <v>27699</v>
      </c>
    </row>
    <row r="5771" spans="1:18" x14ac:dyDescent="0.3">
      <c r="A5771" s="3" t="s">
        <v>27700</v>
      </c>
      <c r="B5771" s="3" t="s">
        <v>23</v>
      </c>
      <c r="C5771" s="3" t="s">
        <v>27701</v>
      </c>
      <c r="D5771" s="3" t="s">
        <v>7418</v>
      </c>
      <c r="E5771" s="3" t="s">
        <v>7418</v>
      </c>
      <c r="F5771" s="3" t="s">
        <v>4870</v>
      </c>
      <c r="G5771" s="3" t="str">
        <f t="shared" si="544"/>
        <v>October</v>
      </c>
      <c r="H5771" s="3" t="str">
        <f t="shared" si="545"/>
        <v>2016</v>
      </c>
      <c r="I5771" s="3" t="s">
        <v>27671</v>
      </c>
      <c r="J5771" s="3">
        <v>2012</v>
      </c>
      <c r="K5771" s="3" t="s">
        <v>170</v>
      </c>
      <c r="L5771" s="3" t="s">
        <v>36</v>
      </c>
      <c r="M5771" s="3" t="str">
        <f t="shared" si="540"/>
        <v>1</v>
      </c>
      <c r="N5771" s="3" t="str">
        <f t="shared" si="541"/>
        <v>Season</v>
      </c>
      <c r="O5771" s="3" t="str">
        <f t="shared" si="542"/>
        <v>United States</v>
      </c>
      <c r="P5771" s="3" t="s">
        <v>243</v>
      </c>
      <c r="Q5771" s="3" t="str">
        <f t="shared" si="543"/>
        <v>Kids' TV</v>
      </c>
      <c r="R5771" s="3" t="s">
        <v>27702</v>
      </c>
    </row>
    <row r="5772" spans="1:18" x14ac:dyDescent="0.3">
      <c r="A5772" s="3" t="s">
        <v>27703</v>
      </c>
      <c r="B5772" s="3" t="s">
        <v>13</v>
      </c>
      <c r="C5772" s="3" t="s">
        <v>27704</v>
      </c>
      <c r="D5772" s="3" t="s">
        <v>17310</v>
      </c>
      <c r="E5772" s="3" t="s">
        <v>27705</v>
      </c>
      <c r="F5772" s="3" t="s">
        <v>27706</v>
      </c>
      <c r="G5772" s="3" t="str">
        <f t="shared" si="544"/>
        <v>October</v>
      </c>
      <c r="H5772" s="3" t="str">
        <f t="shared" si="545"/>
        <v>2016</v>
      </c>
      <c r="I5772" s="3" t="s">
        <v>27671</v>
      </c>
      <c r="J5772" s="3">
        <v>2016</v>
      </c>
      <c r="K5772" s="3" t="s">
        <v>28</v>
      </c>
      <c r="L5772" s="3" t="s">
        <v>271</v>
      </c>
      <c r="M5772" s="3" t="str">
        <f t="shared" si="540"/>
        <v>96</v>
      </c>
      <c r="N5772" s="3" t="str">
        <f t="shared" si="541"/>
        <v>min</v>
      </c>
      <c r="O5772" s="3" t="str">
        <f t="shared" si="542"/>
        <v>Chile</v>
      </c>
      <c r="P5772" s="3" t="s">
        <v>69</v>
      </c>
      <c r="Q5772" s="3" t="str">
        <f t="shared" si="543"/>
        <v>Dramas</v>
      </c>
      <c r="R5772" s="3" t="s">
        <v>27707</v>
      </c>
    </row>
    <row r="5773" spans="1:18" x14ac:dyDescent="0.3">
      <c r="A5773" s="3" t="s">
        <v>27708</v>
      </c>
      <c r="B5773" s="3" t="s">
        <v>23</v>
      </c>
      <c r="C5773" s="3" t="s">
        <v>27709</v>
      </c>
      <c r="D5773" s="3" t="s">
        <v>7418</v>
      </c>
      <c r="E5773" s="3" t="s">
        <v>27710</v>
      </c>
      <c r="F5773" s="3" t="s">
        <v>1743</v>
      </c>
      <c r="G5773" s="3" t="str">
        <f t="shared" si="544"/>
        <v>October</v>
      </c>
      <c r="H5773" s="3" t="str">
        <f t="shared" si="545"/>
        <v>2016</v>
      </c>
      <c r="I5773" s="3" t="s">
        <v>27671</v>
      </c>
      <c r="J5773" s="3">
        <v>2015</v>
      </c>
      <c r="K5773" s="3" t="s">
        <v>110</v>
      </c>
      <c r="L5773" s="3" t="s">
        <v>36</v>
      </c>
      <c r="M5773" s="3" t="str">
        <f t="shared" si="540"/>
        <v>1</v>
      </c>
      <c r="N5773" s="3" t="str">
        <f t="shared" si="541"/>
        <v>Season</v>
      </c>
      <c r="O5773" s="3" t="str">
        <f t="shared" si="542"/>
        <v>Taiwan</v>
      </c>
      <c r="P5773" s="3" t="s">
        <v>47</v>
      </c>
      <c r="Q5773" s="3" t="str">
        <f t="shared" si="543"/>
        <v>International TV Shows</v>
      </c>
      <c r="R5773" s="3" t="s">
        <v>27711</v>
      </c>
    </row>
    <row r="5774" spans="1:18" x14ac:dyDescent="0.3">
      <c r="A5774" s="3" t="s">
        <v>27712</v>
      </c>
      <c r="B5774" s="3" t="s">
        <v>13</v>
      </c>
      <c r="C5774" s="3" t="s">
        <v>27713</v>
      </c>
      <c r="D5774" s="3" t="s">
        <v>25319</v>
      </c>
      <c r="E5774" s="3" t="s">
        <v>27714</v>
      </c>
      <c r="F5774" s="3" t="s">
        <v>663</v>
      </c>
      <c r="G5774" s="3" t="str">
        <f t="shared" si="544"/>
        <v>October</v>
      </c>
      <c r="H5774" s="3" t="str">
        <f t="shared" si="545"/>
        <v>2016</v>
      </c>
      <c r="I5774" s="3" t="s">
        <v>27671</v>
      </c>
      <c r="J5774" s="3">
        <v>2015</v>
      </c>
      <c r="K5774" s="3" t="s">
        <v>28</v>
      </c>
      <c r="L5774" s="3" t="s">
        <v>206</v>
      </c>
      <c r="M5774" s="3" t="str">
        <f t="shared" si="540"/>
        <v>97</v>
      </c>
      <c r="N5774" s="3" t="str">
        <f t="shared" si="541"/>
        <v>min</v>
      </c>
      <c r="O5774" s="3" t="str">
        <f t="shared" si="542"/>
        <v>Spain</v>
      </c>
      <c r="P5774" s="3" t="s">
        <v>191</v>
      </c>
      <c r="Q5774" s="3" t="str">
        <f t="shared" si="543"/>
        <v>Comedies</v>
      </c>
      <c r="R5774" s="3" t="s">
        <v>27715</v>
      </c>
    </row>
    <row r="5775" spans="1:18" x14ac:dyDescent="0.3">
      <c r="A5775" s="3" t="s">
        <v>27716</v>
      </c>
      <c r="B5775" s="3" t="s">
        <v>13</v>
      </c>
      <c r="C5775" s="3" t="s">
        <v>27717</v>
      </c>
      <c r="D5775" s="3" t="s">
        <v>22120</v>
      </c>
      <c r="E5775" s="3" t="s">
        <v>27718</v>
      </c>
      <c r="F5775" s="3" t="s">
        <v>758</v>
      </c>
      <c r="G5775" s="3" t="str">
        <f t="shared" si="544"/>
        <v>October</v>
      </c>
      <c r="H5775" s="3" t="str">
        <f t="shared" si="545"/>
        <v>2016</v>
      </c>
      <c r="I5775" s="3" t="s">
        <v>27671</v>
      </c>
      <c r="J5775" s="3">
        <v>2016</v>
      </c>
      <c r="K5775" s="3" t="s">
        <v>242</v>
      </c>
      <c r="L5775" s="3" t="s">
        <v>4352</v>
      </c>
      <c r="M5775" s="3" t="str">
        <f t="shared" si="540"/>
        <v>73</v>
      </c>
      <c r="N5775" s="3" t="str">
        <f t="shared" si="541"/>
        <v>min</v>
      </c>
      <c r="O5775" s="3" t="str">
        <f t="shared" si="542"/>
        <v>United States</v>
      </c>
      <c r="P5775" s="3" t="s">
        <v>111</v>
      </c>
      <c r="Q5775" s="3" t="str">
        <f t="shared" si="543"/>
        <v>Children &amp; Family Movies</v>
      </c>
      <c r="R5775" s="3" t="s">
        <v>27719</v>
      </c>
    </row>
    <row r="5776" spans="1:18" x14ac:dyDescent="0.3">
      <c r="A5776" s="3" t="s">
        <v>27720</v>
      </c>
      <c r="B5776" s="3" t="s">
        <v>23</v>
      </c>
      <c r="C5776" s="3" t="s">
        <v>27721</v>
      </c>
      <c r="D5776" s="3" t="s">
        <v>27722</v>
      </c>
      <c r="E5776" s="3" t="s">
        <v>27723</v>
      </c>
      <c r="F5776" s="3" t="s">
        <v>16</v>
      </c>
      <c r="G5776" s="3" t="str">
        <f t="shared" si="544"/>
        <v>October</v>
      </c>
      <c r="H5776" s="3" t="str">
        <f t="shared" si="545"/>
        <v>2016</v>
      </c>
      <c r="I5776" s="3" t="s">
        <v>27671</v>
      </c>
      <c r="J5776" s="3">
        <v>2015</v>
      </c>
      <c r="K5776" s="3" t="s">
        <v>28</v>
      </c>
      <c r="L5776" s="3" t="s">
        <v>36</v>
      </c>
      <c r="M5776" s="3" t="str">
        <f t="shared" si="540"/>
        <v>1</v>
      </c>
      <c r="N5776" s="3" t="str">
        <f t="shared" si="541"/>
        <v>Season</v>
      </c>
      <c r="O5776" s="3" t="str">
        <f t="shared" si="542"/>
        <v>United States</v>
      </c>
      <c r="P5776" s="3" t="s">
        <v>1297</v>
      </c>
      <c r="Q5776" s="3" t="str">
        <f t="shared" si="543"/>
        <v>International TV Shows</v>
      </c>
      <c r="R5776" s="3" t="s">
        <v>27724</v>
      </c>
    </row>
    <row r="5777" spans="1:18" x14ac:dyDescent="0.3">
      <c r="A5777" s="3" t="s">
        <v>27725</v>
      </c>
      <c r="B5777" s="3" t="s">
        <v>13</v>
      </c>
      <c r="C5777" s="3" t="s">
        <v>27726</v>
      </c>
      <c r="D5777" s="3" t="s">
        <v>7418</v>
      </c>
      <c r="E5777" s="3" t="s">
        <v>26033</v>
      </c>
      <c r="F5777" s="3" t="s">
        <v>7418</v>
      </c>
      <c r="G5777" s="3" t="str">
        <f t="shared" si="544"/>
        <v>October</v>
      </c>
      <c r="H5777" s="3" t="str">
        <f t="shared" si="545"/>
        <v>2016</v>
      </c>
      <c r="I5777" s="3" t="s">
        <v>27671</v>
      </c>
      <c r="J5777" s="3">
        <v>2016</v>
      </c>
      <c r="K5777" s="3" t="s">
        <v>242</v>
      </c>
      <c r="L5777" s="3" t="s">
        <v>9436</v>
      </c>
      <c r="M5777" s="3" t="str">
        <f t="shared" si="540"/>
        <v>44</v>
      </c>
      <c r="N5777" s="3" t="str">
        <f t="shared" si="541"/>
        <v>min</v>
      </c>
      <c r="O5777" s="3" t="str">
        <f t="shared" si="542"/>
        <v>Unknown</v>
      </c>
      <c r="P5777" s="3" t="s">
        <v>1721</v>
      </c>
      <c r="Q5777" s="3" t="str">
        <f t="shared" si="543"/>
        <v>Movies</v>
      </c>
      <c r="R5777" s="3" t="s">
        <v>27727</v>
      </c>
    </row>
    <row r="5778" spans="1:18" x14ac:dyDescent="0.3">
      <c r="A5778" s="3" t="s">
        <v>27728</v>
      </c>
      <c r="B5778" s="3" t="s">
        <v>13</v>
      </c>
      <c r="C5778" s="3" t="s">
        <v>27729</v>
      </c>
      <c r="D5778" s="3" t="s">
        <v>27730</v>
      </c>
      <c r="E5778" s="3" t="s">
        <v>27731</v>
      </c>
      <c r="F5778" s="3" t="s">
        <v>3909</v>
      </c>
      <c r="G5778" s="3" t="str">
        <f t="shared" si="544"/>
        <v>October</v>
      </c>
      <c r="H5778" s="3" t="str">
        <f t="shared" si="545"/>
        <v>2016</v>
      </c>
      <c r="I5778" s="3" t="s">
        <v>27671</v>
      </c>
      <c r="J5778" s="3">
        <v>2016</v>
      </c>
      <c r="K5778" s="3" t="s">
        <v>76</v>
      </c>
      <c r="L5778" s="3" t="s">
        <v>2120</v>
      </c>
      <c r="M5778" s="3" t="str">
        <f t="shared" si="540"/>
        <v>132</v>
      </c>
      <c r="N5778" s="3" t="str">
        <f t="shared" si="541"/>
        <v>min</v>
      </c>
      <c r="O5778" s="3" t="str">
        <f t="shared" si="542"/>
        <v>Netherlands</v>
      </c>
      <c r="P5778" s="3" t="s">
        <v>103</v>
      </c>
      <c r="Q5778" s="3" t="str">
        <f t="shared" si="543"/>
        <v>Dramas</v>
      </c>
      <c r="R5778" s="3" t="s">
        <v>27732</v>
      </c>
    </row>
    <row r="5779" spans="1:18" x14ac:dyDescent="0.3">
      <c r="A5779" s="3" t="s">
        <v>27733</v>
      </c>
      <c r="B5779" s="3" t="s">
        <v>23</v>
      </c>
      <c r="C5779" s="3" t="s">
        <v>27734</v>
      </c>
      <c r="D5779" s="3" t="s">
        <v>7418</v>
      </c>
      <c r="E5779" s="3" t="s">
        <v>27735</v>
      </c>
      <c r="F5779" s="3" t="s">
        <v>1743</v>
      </c>
      <c r="G5779" s="3" t="str">
        <f t="shared" si="544"/>
        <v>October</v>
      </c>
      <c r="H5779" s="3" t="str">
        <f t="shared" si="545"/>
        <v>2016</v>
      </c>
      <c r="I5779" s="3" t="s">
        <v>27671</v>
      </c>
      <c r="J5779" s="3">
        <v>2015</v>
      </c>
      <c r="K5779" s="3" t="s">
        <v>76</v>
      </c>
      <c r="L5779" s="3" t="s">
        <v>36</v>
      </c>
      <c r="M5779" s="3" t="str">
        <f t="shared" si="540"/>
        <v>1</v>
      </c>
      <c r="N5779" s="3" t="str">
        <f t="shared" si="541"/>
        <v>Season</v>
      </c>
      <c r="O5779" s="3" t="str">
        <f t="shared" si="542"/>
        <v>Taiwan</v>
      </c>
      <c r="P5779" s="3" t="s">
        <v>1612</v>
      </c>
      <c r="Q5779" s="3" t="str">
        <f t="shared" si="543"/>
        <v>International TV Shows</v>
      </c>
      <c r="R5779" s="3" t="s">
        <v>27736</v>
      </c>
    </row>
    <row r="5780" spans="1:18" x14ac:dyDescent="0.3">
      <c r="A5780" s="3" t="s">
        <v>27737</v>
      </c>
      <c r="B5780" s="3" t="s">
        <v>13</v>
      </c>
      <c r="C5780" s="3" t="s">
        <v>27738</v>
      </c>
      <c r="D5780" s="3" t="s">
        <v>27739</v>
      </c>
      <c r="E5780" s="3" t="s">
        <v>27740</v>
      </c>
      <c r="F5780" s="3" t="s">
        <v>46</v>
      </c>
      <c r="G5780" s="3" t="str">
        <f t="shared" si="544"/>
        <v>October</v>
      </c>
      <c r="H5780" s="3" t="str">
        <f t="shared" si="545"/>
        <v>2016</v>
      </c>
      <c r="I5780" s="3" t="s">
        <v>27671</v>
      </c>
      <c r="J5780" s="3">
        <v>2015</v>
      </c>
      <c r="K5780" s="3" t="s">
        <v>28</v>
      </c>
      <c r="L5780" s="3" t="s">
        <v>271</v>
      </c>
      <c r="M5780" s="3" t="str">
        <f t="shared" si="540"/>
        <v>96</v>
      </c>
      <c r="N5780" s="3" t="str">
        <f t="shared" si="541"/>
        <v>min</v>
      </c>
      <c r="O5780" s="3" t="str">
        <f t="shared" si="542"/>
        <v>India</v>
      </c>
      <c r="P5780" s="3" t="s">
        <v>69</v>
      </c>
      <c r="Q5780" s="3" t="str">
        <f t="shared" si="543"/>
        <v>Dramas</v>
      </c>
      <c r="R5780" s="3" t="s">
        <v>27741</v>
      </c>
    </row>
    <row r="5781" spans="1:18" x14ac:dyDescent="0.3">
      <c r="A5781" s="3" t="s">
        <v>27742</v>
      </c>
      <c r="B5781" s="3" t="s">
        <v>13</v>
      </c>
      <c r="C5781" s="3" t="s">
        <v>27743</v>
      </c>
      <c r="D5781" s="3" t="s">
        <v>27744</v>
      </c>
      <c r="E5781" s="3" t="s">
        <v>27745</v>
      </c>
      <c r="F5781" s="3" t="s">
        <v>16</v>
      </c>
      <c r="G5781" s="3" t="str">
        <f t="shared" si="544"/>
        <v>October</v>
      </c>
      <c r="H5781" s="3" t="str">
        <f t="shared" si="545"/>
        <v>2016</v>
      </c>
      <c r="I5781" s="3" t="s">
        <v>27671</v>
      </c>
      <c r="J5781" s="3">
        <v>2016</v>
      </c>
      <c r="K5781" s="3" t="s">
        <v>28</v>
      </c>
      <c r="L5781" s="3" t="s">
        <v>562</v>
      </c>
      <c r="M5781" s="3" t="str">
        <f t="shared" si="540"/>
        <v>92</v>
      </c>
      <c r="N5781" s="3" t="str">
        <f t="shared" si="541"/>
        <v>min</v>
      </c>
      <c r="O5781" s="3" t="str">
        <f t="shared" si="542"/>
        <v>United States</v>
      </c>
      <c r="P5781" s="3" t="s">
        <v>545</v>
      </c>
      <c r="Q5781" s="3" t="str">
        <f t="shared" si="543"/>
        <v>Documentaries</v>
      </c>
      <c r="R5781" s="3" t="s">
        <v>27746</v>
      </c>
    </row>
    <row r="5782" spans="1:18" x14ac:dyDescent="0.3">
      <c r="A5782" s="3" t="s">
        <v>27747</v>
      </c>
      <c r="B5782" s="3" t="s">
        <v>13</v>
      </c>
      <c r="C5782" s="3" t="s">
        <v>27748</v>
      </c>
      <c r="D5782" s="3" t="s">
        <v>27749</v>
      </c>
      <c r="E5782" s="3" t="s">
        <v>27750</v>
      </c>
      <c r="F5782" s="3" t="s">
        <v>1504</v>
      </c>
      <c r="G5782" s="3" t="str">
        <f t="shared" si="544"/>
        <v>October</v>
      </c>
      <c r="H5782" s="3" t="str">
        <f t="shared" si="545"/>
        <v>2016</v>
      </c>
      <c r="I5782" s="3" t="s">
        <v>27671</v>
      </c>
      <c r="J5782" s="3">
        <v>2013</v>
      </c>
      <c r="K5782" s="3" t="s">
        <v>28</v>
      </c>
      <c r="L5782" s="3" t="s">
        <v>352</v>
      </c>
      <c r="M5782" s="3" t="str">
        <f t="shared" si="540"/>
        <v>99</v>
      </c>
      <c r="N5782" s="3" t="str">
        <f t="shared" si="541"/>
        <v>min</v>
      </c>
      <c r="O5782" s="3" t="str">
        <f t="shared" si="542"/>
        <v>Italy</v>
      </c>
      <c r="P5782" s="3" t="s">
        <v>164</v>
      </c>
      <c r="Q5782" s="3" t="str">
        <f t="shared" si="543"/>
        <v>Comedies</v>
      </c>
      <c r="R5782" s="3" t="s">
        <v>27751</v>
      </c>
    </row>
    <row r="5783" spans="1:18" x14ac:dyDescent="0.3">
      <c r="A5783" s="3" t="s">
        <v>27752</v>
      </c>
      <c r="B5783" s="3" t="s">
        <v>23</v>
      </c>
      <c r="C5783" s="3" t="s">
        <v>27753</v>
      </c>
      <c r="D5783" s="3" t="s">
        <v>7418</v>
      </c>
      <c r="E5783" s="3" t="s">
        <v>27754</v>
      </c>
      <c r="F5783" s="3" t="s">
        <v>1743</v>
      </c>
      <c r="G5783" s="3" t="str">
        <f t="shared" si="544"/>
        <v>October</v>
      </c>
      <c r="H5783" s="3" t="str">
        <f t="shared" si="545"/>
        <v>2016</v>
      </c>
      <c r="I5783" s="3" t="s">
        <v>27671</v>
      </c>
      <c r="J5783" s="3">
        <v>2015</v>
      </c>
      <c r="K5783" s="3" t="s">
        <v>76</v>
      </c>
      <c r="L5783" s="3" t="s">
        <v>36</v>
      </c>
      <c r="M5783" s="3" t="str">
        <f t="shared" si="540"/>
        <v>1</v>
      </c>
      <c r="N5783" s="3" t="str">
        <f t="shared" si="541"/>
        <v>Season</v>
      </c>
      <c r="O5783" s="3" t="str">
        <f t="shared" si="542"/>
        <v>Taiwan</v>
      </c>
      <c r="P5783" s="3" t="s">
        <v>47</v>
      </c>
      <c r="Q5783" s="3" t="str">
        <f t="shared" si="543"/>
        <v>International TV Shows</v>
      </c>
      <c r="R5783" s="3" t="s">
        <v>27755</v>
      </c>
    </row>
    <row r="5784" spans="1:18" x14ac:dyDescent="0.3">
      <c r="A5784" s="3" t="s">
        <v>27756</v>
      </c>
      <c r="B5784" s="3" t="s">
        <v>13</v>
      </c>
      <c r="C5784" s="3" t="s">
        <v>27757</v>
      </c>
      <c r="D5784" s="3" t="s">
        <v>27758</v>
      </c>
      <c r="E5784" s="3" t="s">
        <v>7418</v>
      </c>
      <c r="F5784" s="3" t="s">
        <v>7476</v>
      </c>
      <c r="G5784" s="3" t="str">
        <f t="shared" si="544"/>
        <v>September</v>
      </c>
      <c r="H5784" s="3" t="str">
        <f t="shared" si="545"/>
        <v>2016</v>
      </c>
      <c r="I5784" s="3" t="s">
        <v>27759</v>
      </c>
      <c r="J5784" s="3">
        <v>2016</v>
      </c>
      <c r="K5784" s="3" t="s">
        <v>28</v>
      </c>
      <c r="L5784" s="3" t="s">
        <v>562</v>
      </c>
      <c r="M5784" s="3" t="str">
        <f t="shared" si="540"/>
        <v>92</v>
      </c>
      <c r="N5784" s="3" t="str">
        <f t="shared" si="541"/>
        <v>min</v>
      </c>
      <c r="O5784" s="3" t="str">
        <f t="shared" si="542"/>
        <v>Denmark</v>
      </c>
      <c r="P5784" s="3" t="s">
        <v>20</v>
      </c>
      <c r="Q5784" s="3" t="str">
        <f t="shared" si="543"/>
        <v>Documentaries</v>
      </c>
      <c r="R5784" s="3" t="s">
        <v>27760</v>
      </c>
    </row>
    <row r="5785" spans="1:18" x14ac:dyDescent="0.3">
      <c r="A5785" s="3" t="s">
        <v>27761</v>
      </c>
      <c r="B5785" s="3" t="s">
        <v>13</v>
      </c>
      <c r="C5785" s="3" t="s">
        <v>27762</v>
      </c>
      <c r="D5785" s="3" t="s">
        <v>11580</v>
      </c>
      <c r="E5785" s="3" t="s">
        <v>7418</v>
      </c>
      <c r="F5785" s="3" t="s">
        <v>16</v>
      </c>
      <c r="G5785" s="3" t="str">
        <f t="shared" si="544"/>
        <v>September</v>
      </c>
      <c r="H5785" s="3" t="str">
        <f t="shared" si="545"/>
        <v>2016</v>
      </c>
      <c r="I5785" s="3" t="s">
        <v>27763</v>
      </c>
      <c r="J5785" s="3">
        <v>2016</v>
      </c>
      <c r="K5785" s="3" t="s">
        <v>28</v>
      </c>
      <c r="L5785" s="3" t="s">
        <v>352</v>
      </c>
      <c r="M5785" s="3" t="str">
        <f t="shared" si="540"/>
        <v>99</v>
      </c>
      <c r="N5785" s="3" t="str">
        <f t="shared" si="541"/>
        <v>min</v>
      </c>
      <c r="O5785" s="3" t="str">
        <f t="shared" si="542"/>
        <v>United States</v>
      </c>
      <c r="P5785" s="3" t="s">
        <v>20</v>
      </c>
      <c r="Q5785" s="3" t="str">
        <f t="shared" si="543"/>
        <v>Documentaries</v>
      </c>
      <c r="R5785" s="3" t="s">
        <v>27764</v>
      </c>
    </row>
    <row r="5786" spans="1:18" x14ac:dyDescent="0.3">
      <c r="A5786" s="3" t="s">
        <v>27765</v>
      </c>
      <c r="B5786" s="3" t="s">
        <v>13</v>
      </c>
      <c r="C5786" s="3" t="s">
        <v>27766</v>
      </c>
      <c r="D5786" s="3" t="s">
        <v>23421</v>
      </c>
      <c r="E5786" s="3" t="s">
        <v>15961</v>
      </c>
      <c r="F5786" s="3" t="s">
        <v>16</v>
      </c>
      <c r="G5786" s="3" t="str">
        <f t="shared" si="544"/>
        <v>September</v>
      </c>
      <c r="H5786" s="3" t="str">
        <f t="shared" si="545"/>
        <v>2016</v>
      </c>
      <c r="I5786" s="3" t="s">
        <v>27763</v>
      </c>
      <c r="J5786" s="3">
        <v>2016</v>
      </c>
      <c r="K5786" s="3" t="s">
        <v>28</v>
      </c>
      <c r="L5786" s="3" t="s">
        <v>1469</v>
      </c>
      <c r="M5786" s="3" t="str">
        <f t="shared" si="540"/>
        <v>78</v>
      </c>
      <c r="N5786" s="3" t="str">
        <f t="shared" si="541"/>
        <v>min</v>
      </c>
      <c r="O5786" s="3" t="str">
        <f t="shared" si="542"/>
        <v>United States</v>
      </c>
      <c r="P5786" s="3" t="s">
        <v>1555</v>
      </c>
      <c r="Q5786" s="3" t="str">
        <f t="shared" si="543"/>
        <v>Stand-Up Comedy</v>
      </c>
      <c r="R5786" s="3" t="s">
        <v>27767</v>
      </c>
    </row>
    <row r="5787" spans="1:18" x14ac:dyDescent="0.3">
      <c r="A5787" s="3" t="s">
        <v>27768</v>
      </c>
      <c r="B5787" s="3" t="s">
        <v>23</v>
      </c>
      <c r="C5787" s="3" t="s">
        <v>27769</v>
      </c>
      <c r="D5787" s="3" t="s">
        <v>7418</v>
      </c>
      <c r="E5787" s="3" t="s">
        <v>25356</v>
      </c>
      <c r="F5787" s="3" t="s">
        <v>16</v>
      </c>
      <c r="G5787" s="3" t="str">
        <f t="shared" si="544"/>
        <v>September</v>
      </c>
      <c r="H5787" s="3" t="str">
        <f t="shared" si="545"/>
        <v>2016</v>
      </c>
      <c r="I5787" s="3" t="s">
        <v>27763</v>
      </c>
      <c r="J5787" s="3">
        <v>2016</v>
      </c>
      <c r="K5787" s="3" t="s">
        <v>170</v>
      </c>
      <c r="L5787" s="3" t="s">
        <v>120</v>
      </c>
      <c r="M5787" s="3" t="str">
        <f t="shared" si="540"/>
        <v>4</v>
      </c>
      <c r="N5787" s="3" t="str">
        <f t="shared" si="541"/>
        <v>Seasons</v>
      </c>
      <c r="O5787" s="3" t="str">
        <f t="shared" si="542"/>
        <v>United States</v>
      </c>
      <c r="P5787" s="3" t="s">
        <v>243</v>
      </c>
      <c r="Q5787" s="3" t="str">
        <f t="shared" si="543"/>
        <v>Kids' TV</v>
      </c>
      <c r="R5787" s="3" t="s">
        <v>27770</v>
      </c>
    </row>
    <row r="5788" spans="1:18" x14ac:dyDescent="0.3">
      <c r="A5788" s="3" t="s">
        <v>27771</v>
      </c>
      <c r="B5788" s="3" t="s">
        <v>13</v>
      </c>
      <c r="C5788" s="3" t="s">
        <v>27772</v>
      </c>
      <c r="D5788" s="3" t="s">
        <v>7418</v>
      </c>
      <c r="E5788" s="3" t="s">
        <v>27773</v>
      </c>
      <c r="F5788" s="3" t="s">
        <v>7418</v>
      </c>
      <c r="G5788" s="3" t="str">
        <f t="shared" si="544"/>
        <v>September</v>
      </c>
      <c r="H5788" s="3" t="str">
        <f t="shared" si="545"/>
        <v>2016</v>
      </c>
      <c r="I5788" s="3" t="s">
        <v>27774</v>
      </c>
      <c r="J5788" s="3">
        <v>2016</v>
      </c>
      <c r="K5788" s="3" t="s">
        <v>28</v>
      </c>
      <c r="L5788" s="3" t="s">
        <v>2213</v>
      </c>
      <c r="M5788" s="3" t="str">
        <f t="shared" si="540"/>
        <v>65</v>
      </c>
      <c r="N5788" s="3" t="str">
        <f t="shared" si="541"/>
        <v>min</v>
      </c>
      <c r="O5788" s="3" t="str">
        <f t="shared" si="542"/>
        <v>Unknown</v>
      </c>
      <c r="P5788" s="3" t="s">
        <v>1555</v>
      </c>
      <c r="Q5788" s="3" t="str">
        <f t="shared" si="543"/>
        <v>Stand-Up Comedy</v>
      </c>
      <c r="R5788" s="3" t="s">
        <v>27775</v>
      </c>
    </row>
    <row r="5789" spans="1:18" x14ac:dyDescent="0.3">
      <c r="A5789" s="3" t="s">
        <v>27776</v>
      </c>
      <c r="B5789" s="3" t="s">
        <v>13</v>
      </c>
      <c r="C5789" s="3" t="s">
        <v>27777</v>
      </c>
      <c r="D5789" s="3" t="s">
        <v>7418</v>
      </c>
      <c r="E5789" s="3" t="s">
        <v>27778</v>
      </c>
      <c r="F5789" s="3" t="s">
        <v>7418</v>
      </c>
      <c r="G5789" s="3" t="str">
        <f t="shared" si="544"/>
        <v>September</v>
      </c>
      <c r="H5789" s="3" t="str">
        <f t="shared" si="545"/>
        <v>2016</v>
      </c>
      <c r="I5789" s="3" t="s">
        <v>27774</v>
      </c>
      <c r="J5789" s="3">
        <v>2016</v>
      </c>
      <c r="K5789" s="3" t="s">
        <v>28</v>
      </c>
      <c r="L5789" s="3" t="s">
        <v>2213</v>
      </c>
      <c r="M5789" s="3" t="str">
        <f t="shared" si="540"/>
        <v>65</v>
      </c>
      <c r="N5789" s="3" t="str">
        <f t="shared" si="541"/>
        <v>min</v>
      </c>
      <c r="O5789" s="3" t="str">
        <f t="shared" si="542"/>
        <v>Unknown</v>
      </c>
      <c r="P5789" s="3" t="s">
        <v>1555</v>
      </c>
      <c r="Q5789" s="3" t="str">
        <f t="shared" si="543"/>
        <v>Stand-Up Comedy</v>
      </c>
      <c r="R5789" s="3" t="s">
        <v>27779</v>
      </c>
    </row>
    <row r="5790" spans="1:18" x14ac:dyDescent="0.3">
      <c r="A5790" s="3" t="s">
        <v>27780</v>
      </c>
      <c r="B5790" s="3" t="s">
        <v>13</v>
      </c>
      <c r="C5790" s="3" t="s">
        <v>27781</v>
      </c>
      <c r="D5790" s="3" t="s">
        <v>7418</v>
      </c>
      <c r="E5790" s="3" t="s">
        <v>27782</v>
      </c>
      <c r="F5790" s="3" t="s">
        <v>7418</v>
      </c>
      <c r="G5790" s="3" t="str">
        <f t="shared" si="544"/>
        <v>September</v>
      </c>
      <c r="H5790" s="3" t="str">
        <f t="shared" si="545"/>
        <v>2016</v>
      </c>
      <c r="I5790" s="3" t="s">
        <v>27774</v>
      </c>
      <c r="J5790" s="3">
        <v>2016</v>
      </c>
      <c r="K5790" s="3" t="s">
        <v>28</v>
      </c>
      <c r="L5790" s="3" t="s">
        <v>1686</v>
      </c>
      <c r="M5790" s="3" t="str">
        <f t="shared" si="540"/>
        <v>69</v>
      </c>
      <c r="N5790" s="3" t="str">
        <f t="shared" si="541"/>
        <v>min</v>
      </c>
      <c r="O5790" s="3" t="str">
        <f t="shared" si="542"/>
        <v>Unknown</v>
      </c>
      <c r="P5790" s="3" t="s">
        <v>1555</v>
      </c>
      <c r="Q5790" s="3" t="str">
        <f t="shared" si="543"/>
        <v>Stand-Up Comedy</v>
      </c>
      <c r="R5790" s="3" t="s">
        <v>27783</v>
      </c>
    </row>
    <row r="5791" spans="1:18" x14ac:dyDescent="0.3">
      <c r="A5791" s="3" t="s">
        <v>27784</v>
      </c>
      <c r="B5791" s="3" t="s">
        <v>13</v>
      </c>
      <c r="C5791" s="3" t="s">
        <v>27785</v>
      </c>
      <c r="D5791" s="3" t="s">
        <v>7418</v>
      </c>
      <c r="E5791" s="3" t="s">
        <v>27786</v>
      </c>
      <c r="F5791" s="3" t="s">
        <v>7418</v>
      </c>
      <c r="G5791" s="3" t="str">
        <f t="shared" si="544"/>
        <v>September</v>
      </c>
      <c r="H5791" s="3" t="str">
        <f t="shared" si="545"/>
        <v>2016</v>
      </c>
      <c r="I5791" s="3" t="s">
        <v>27774</v>
      </c>
      <c r="J5791" s="3">
        <v>2016</v>
      </c>
      <c r="K5791" s="3" t="s">
        <v>28</v>
      </c>
      <c r="L5791" s="3" t="s">
        <v>1554</v>
      </c>
      <c r="M5791" s="3" t="str">
        <f t="shared" si="540"/>
        <v>64</v>
      </c>
      <c r="N5791" s="3" t="str">
        <f t="shared" si="541"/>
        <v>min</v>
      </c>
      <c r="O5791" s="3" t="str">
        <f t="shared" si="542"/>
        <v>Unknown</v>
      </c>
      <c r="P5791" s="3" t="s">
        <v>1555</v>
      </c>
      <c r="Q5791" s="3" t="str">
        <f t="shared" si="543"/>
        <v>Stand-Up Comedy</v>
      </c>
      <c r="R5791" s="3" t="s">
        <v>27787</v>
      </c>
    </row>
    <row r="5792" spans="1:18" x14ac:dyDescent="0.3">
      <c r="A5792" s="3" t="s">
        <v>27788</v>
      </c>
      <c r="B5792" s="3" t="s">
        <v>13</v>
      </c>
      <c r="C5792" s="3" t="s">
        <v>27789</v>
      </c>
      <c r="D5792" s="3" t="s">
        <v>7418</v>
      </c>
      <c r="E5792" s="3" t="s">
        <v>27790</v>
      </c>
      <c r="F5792" s="3" t="s">
        <v>7418</v>
      </c>
      <c r="G5792" s="3" t="str">
        <f t="shared" si="544"/>
        <v>September</v>
      </c>
      <c r="H5792" s="3" t="str">
        <f t="shared" si="545"/>
        <v>2016</v>
      </c>
      <c r="I5792" s="3" t="s">
        <v>27774</v>
      </c>
      <c r="J5792" s="3">
        <v>2016</v>
      </c>
      <c r="K5792" s="3" t="s">
        <v>28</v>
      </c>
      <c r="L5792" s="3" t="s">
        <v>777</v>
      </c>
      <c r="M5792" s="3" t="str">
        <f t="shared" si="540"/>
        <v>63</v>
      </c>
      <c r="N5792" s="3" t="str">
        <f t="shared" si="541"/>
        <v>min</v>
      </c>
      <c r="O5792" s="3" t="str">
        <f t="shared" si="542"/>
        <v>Unknown</v>
      </c>
      <c r="P5792" s="3" t="s">
        <v>1555</v>
      </c>
      <c r="Q5792" s="3" t="str">
        <f t="shared" si="543"/>
        <v>Stand-Up Comedy</v>
      </c>
      <c r="R5792" s="3" t="s">
        <v>27791</v>
      </c>
    </row>
    <row r="5793" spans="1:18" x14ac:dyDescent="0.3">
      <c r="A5793" s="3" t="s">
        <v>27792</v>
      </c>
      <c r="B5793" s="3" t="s">
        <v>13</v>
      </c>
      <c r="C5793" s="3" t="s">
        <v>27793</v>
      </c>
      <c r="D5793" s="3" t="s">
        <v>7418</v>
      </c>
      <c r="E5793" s="3" t="s">
        <v>27794</v>
      </c>
      <c r="F5793" s="3" t="s">
        <v>7418</v>
      </c>
      <c r="G5793" s="3" t="str">
        <f t="shared" si="544"/>
        <v>September</v>
      </c>
      <c r="H5793" s="3" t="str">
        <f t="shared" si="545"/>
        <v>2016</v>
      </c>
      <c r="I5793" s="3" t="s">
        <v>27774</v>
      </c>
      <c r="J5793" s="3">
        <v>2016</v>
      </c>
      <c r="K5793" s="3" t="s">
        <v>28</v>
      </c>
      <c r="L5793" s="3" t="s">
        <v>777</v>
      </c>
      <c r="M5793" s="3" t="str">
        <f t="shared" si="540"/>
        <v>63</v>
      </c>
      <c r="N5793" s="3" t="str">
        <f t="shared" si="541"/>
        <v>min</v>
      </c>
      <c r="O5793" s="3" t="str">
        <f t="shared" si="542"/>
        <v>Unknown</v>
      </c>
      <c r="P5793" s="3" t="s">
        <v>1555</v>
      </c>
      <c r="Q5793" s="3" t="str">
        <f t="shared" si="543"/>
        <v>Stand-Up Comedy</v>
      </c>
      <c r="R5793" s="3" t="s">
        <v>27795</v>
      </c>
    </row>
    <row r="5794" spans="1:18" x14ac:dyDescent="0.3">
      <c r="A5794" s="3" t="s">
        <v>27796</v>
      </c>
      <c r="B5794" s="3" t="s">
        <v>13</v>
      </c>
      <c r="C5794" s="3" t="s">
        <v>27797</v>
      </c>
      <c r="D5794" s="3" t="s">
        <v>27798</v>
      </c>
      <c r="E5794" s="3" t="s">
        <v>27799</v>
      </c>
      <c r="F5794" s="3" t="s">
        <v>1674</v>
      </c>
      <c r="G5794" s="3" t="str">
        <f t="shared" si="544"/>
        <v>September</v>
      </c>
      <c r="H5794" s="3" t="str">
        <f t="shared" si="545"/>
        <v>2016</v>
      </c>
      <c r="I5794" s="3" t="s">
        <v>27800</v>
      </c>
      <c r="J5794" s="3">
        <v>2016</v>
      </c>
      <c r="K5794" s="3" t="s">
        <v>28</v>
      </c>
      <c r="L5794" s="3" t="s">
        <v>1009</v>
      </c>
      <c r="M5794" s="3" t="str">
        <f t="shared" si="540"/>
        <v>89</v>
      </c>
      <c r="N5794" s="3" t="str">
        <f t="shared" si="541"/>
        <v>min</v>
      </c>
      <c r="O5794" s="3" t="str">
        <f t="shared" si="542"/>
        <v>Canada</v>
      </c>
      <c r="P5794" s="3" t="s">
        <v>12622</v>
      </c>
      <c r="Q5794" s="3" t="str">
        <f t="shared" si="543"/>
        <v>International Movies</v>
      </c>
      <c r="R5794" s="3" t="s">
        <v>27801</v>
      </c>
    </row>
    <row r="5795" spans="1:18" x14ac:dyDescent="0.3">
      <c r="A5795" s="3" t="s">
        <v>27802</v>
      </c>
      <c r="B5795" s="3" t="s">
        <v>13</v>
      </c>
      <c r="C5795" s="3" t="s">
        <v>27803</v>
      </c>
      <c r="D5795" s="3" t="s">
        <v>6038</v>
      </c>
      <c r="E5795" s="3" t="s">
        <v>27804</v>
      </c>
      <c r="F5795" s="3" t="s">
        <v>16</v>
      </c>
      <c r="G5795" s="3" t="str">
        <f t="shared" si="544"/>
        <v>September</v>
      </c>
      <c r="H5795" s="3" t="str">
        <f t="shared" si="545"/>
        <v>2016</v>
      </c>
      <c r="I5795" s="3" t="s">
        <v>27800</v>
      </c>
      <c r="J5795" s="3">
        <v>2016</v>
      </c>
      <c r="K5795" s="3" t="s">
        <v>28</v>
      </c>
      <c r="L5795" s="3" t="s">
        <v>3932</v>
      </c>
      <c r="M5795" s="3" t="str">
        <f t="shared" si="540"/>
        <v>60</v>
      </c>
      <c r="N5795" s="3" t="str">
        <f t="shared" si="541"/>
        <v>min</v>
      </c>
      <c r="O5795" s="3" t="str">
        <f t="shared" si="542"/>
        <v>United States</v>
      </c>
      <c r="P5795" s="3" t="s">
        <v>1555</v>
      </c>
      <c r="Q5795" s="3" t="str">
        <f t="shared" si="543"/>
        <v>Stand-Up Comedy</v>
      </c>
      <c r="R5795" s="3" t="s">
        <v>27805</v>
      </c>
    </row>
    <row r="5796" spans="1:18" x14ac:dyDescent="0.3">
      <c r="A5796" s="3" t="s">
        <v>27806</v>
      </c>
      <c r="B5796" s="3" t="s">
        <v>13</v>
      </c>
      <c r="C5796" s="3" t="s">
        <v>27807</v>
      </c>
      <c r="D5796" s="3" t="s">
        <v>26596</v>
      </c>
      <c r="E5796" s="3" t="s">
        <v>26596</v>
      </c>
      <c r="F5796" s="3" t="s">
        <v>16</v>
      </c>
      <c r="G5796" s="3" t="str">
        <f t="shared" si="544"/>
        <v>September</v>
      </c>
      <c r="H5796" s="3" t="str">
        <f t="shared" si="545"/>
        <v>2016</v>
      </c>
      <c r="I5796" s="3" t="s">
        <v>27800</v>
      </c>
      <c r="J5796" s="3">
        <v>2010</v>
      </c>
      <c r="K5796" s="3" t="s">
        <v>1360</v>
      </c>
      <c r="M5796" s="3" t="e">
        <f t="shared" si="540"/>
        <v>#VALUE!</v>
      </c>
      <c r="N5796" s="3" t="e">
        <f t="shared" si="541"/>
        <v>#VALUE!</v>
      </c>
      <c r="O5796" s="3" t="str">
        <f t="shared" si="542"/>
        <v>United States</v>
      </c>
      <c r="P5796" s="3" t="s">
        <v>1721</v>
      </c>
      <c r="Q5796" s="3" t="str">
        <f t="shared" si="543"/>
        <v>Movies</v>
      </c>
      <c r="R5796" s="3" t="s">
        <v>27808</v>
      </c>
    </row>
    <row r="5797" spans="1:18" x14ac:dyDescent="0.3">
      <c r="A5797" s="3" t="s">
        <v>27809</v>
      </c>
      <c r="B5797" s="3" t="s">
        <v>13</v>
      </c>
      <c r="C5797" s="3" t="s">
        <v>27810</v>
      </c>
      <c r="D5797" s="3" t="s">
        <v>17215</v>
      </c>
      <c r="E5797" s="3" t="s">
        <v>7418</v>
      </c>
      <c r="F5797" s="3" t="s">
        <v>75</v>
      </c>
      <c r="G5797" s="3" t="str">
        <f t="shared" si="544"/>
        <v>September</v>
      </c>
      <c r="H5797" s="3" t="str">
        <f t="shared" si="545"/>
        <v>2016</v>
      </c>
      <c r="I5797" s="3" t="s">
        <v>27800</v>
      </c>
      <c r="J5797" s="3">
        <v>2016</v>
      </c>
      <c r="K5797" s="3" t="s">
        <v>110</v>
      </c>
      <c r="L5797" s="3" t="s">
        <v>10902</v>
      </c>
      <c r="M5797" s="3" t="str">
        <f t="shared" si="540"/>
        <v>41</v>
      </c>
      <c r="N5797" s="3" t="str">
        <f t="shared" si="541"/>
        <v>min</v>
      </c>
      <c r="O5797" s="3" t="str">
        <f t="shared" si="542"/>
        <v>United Kingdom</v>
      </c>
      <c r="P5797" s="3" t="s">
        <v>20</v>
      </c>
      <c r="Q5797" s="3" t="str">
        <f t="shared" si="543"/>
        <v>Documentaries</v>
      </c>
      <c r="R5797" s="3" t="s">
        <v>27811</v>
      </c>
    </row>
    <row r="5798" spans="1:18" x14ac:dyDescent="0.3">
      <c r="A5798" s="3" t="s">
        <v>27812</v>
      </c>
      <c r="B5798" s="3" t="s">
        <v>13</v>
      </c>
      <c r="C5798" s="3" t="s">
        <v>27813</v>
      </c>
      <c r="D5798" s="3" t="s">
        <v>24314</v>
      </c>
      <c r="E5798" s="3" t="s">
        <v>27814</v>
      </c>
      <c r="F5798" s="3" t="s">
        <v>16</v>
      </c>
      <c r="G5798" s="3" t="str">
        <f t="shared" si="544"/>
        <v>September</v>
      </c>
      <c r="H5798" s="3" t="str">
        <f t="shared" si="545"/>
        <v>2016</v>
      </c>
      <c r="I5798" s="3" t="s">
        <v>27815</v>
      </c>
      <c r="J5798" s="3">
        <v>2012</v>
      </c>
      <c r="K5798" s="3" t="s">
        <v>76</v>
      </c>
      <c r="L5798" s="3" t="s">
        <v>415</v>
      </c>
      <c r="M5798" s="3" t="str">
        <f t="shared" si="540"/>
        <v>83</v>
      </c>
      <c r="N5798" s="3" t="str">
        <f t="shared" si="541"/>
        <v>min</v>
      </c>
      <c r="O5798" s="3" t="str">
        <f t="shared" si="542"/>
        <v>United States</v>
      </c>
      <c r="P5798" s="3" t="s">
        <v>592</v>
      </c>
      <c r="Q5798" s="3" t="str">
        <f t="shared" si="543"/>
        <v>Documentaries</v>
      </c>
      <c r="R5798" s="3" t="s">
        <v>27816</v>
      </c>
    </row>
    <row r="5799" spans="1:18" x14ac:dyDescent="0.3">
      <c r="A5799" s="3" t="s">
        <v>27817</v>
      </c>
      <c r="B5799" s="3" t="s">
        <v>13</v>
      </c>
      <c r="C5799" s="3" t="s">
        <v>27818</v>
      </c>
      <c r="D5799" s="3" t="s">
        <v>27819</v>
      </c>
      <c r="E5799" s="3" t="s">
        <v>7418</v>
      </c>
      <c r="F5799" s="3" t="s">
        <v>16</v>
      </c>
      <c r="G5799" s="3" t="str">
        <f t="shared" si="544"/>
        <v>September</v>
      </c>
      <c r="H5799" s="3" t="str">
        <f t="shared" si="545"/>
        <v>2016</v>
      </c>
      <c r="I5799" s="3" t="s">
        <v>27820</v>
      </c>
      <c r="J5799" s="3">
        <v>2016</v>
      </c>
      <c r="K5799" s="3" t="s">
        <v>110</v>
      </c>
      <c r="L5799" s="3" t="s">
        <v>4188</v>
      </c>
      <c r="M5799" s="3" t="str">
        <f t="shared" si="540"/>
        <v>25</v>
      </c>
      <c r="N5799" s="3" t="str">
        <f t="shared" si="541"/>
        <v>min</v>
      </c>
      <c r="O5799" s="3" t="str">
        <f t="shared" si="542"/>
        <v>United States</v>
      </c>
      <c r="P5799" s="3" t="s">
        <v>20</v>
      </c>
      <c r="Q5799" s="3" t="str">
        <f t="shared" si="543"/>
        <v>Documentaries</v>
      </c>
      <c r="R5799" s="3" t="s">
        <v>27821</v>
      </c>
    </row>
    <row r="5800" spans="1:18" x14ac:dyDescent="0.3">
      <c r="A5800" s="3" t="s">
        <v>27822</v>
      </c>
      <c r="B5800" s="3" t="s">
        <v>13</v>
      </c>
      <c r="C5800" s="3" t="s">
        <v>27823</v>
      </c>
      <c r="D5800" s="3" t="s">
        <v>7418</v>
      </c>
      <c r="E5800" s="3" t="s">
        <v>27824</v>
      </c>
      <c r="F5800" s="3" t="s">
        <v>75</v>
      </c>
      <c r="G5800" s="3" t="str">
        <f t="shared" si="544"/>
        <v>September</v>
      </c>
      <c r="H5800" s="3" t="str">
        <f t="shared" si="545"/>
        <v>2016</v>
      </c>
      <c r="I5800" s="3" t="s">
        <v>27825</v>
      </c>
      <c r="J5800" s="3">
        <v>2016</v>
      </c>
      <c r="K5800" s="3" t="s">
        <v>28</v>
      </c>
      <c r="L5800" s="3" t="s">
        <v>139</v>
      </c>
      <c r="M5800" s="3" t="str">
        <f t="shared" si="540"/>
        <v>94</v>
      </c>
      <c r="N5800" s="3" t="str">
        <f t="shared" si="541"/>
        <v>min</v>
      </c>
      <c r="O5800" s="3" t="str">
        <f t="shared" si="542"/>
        <v>United Kingdom</v>
      </c>
      <c r="P5800" s="3" t="s">
        <v>1555</v>
      </c>
      <c r="Q5800" s="3" t="str">
        <f t="shared" si="543"/>
        <v>Stand-Up Comedy</v>
      </c>
      <c r="R5800" s="3" t="s">
        <v>27826</v>
      </c>
    </row>
    <row r="5801" spans="1:18" x14ac:dyDescent="0.3">
      <c r="A5801" s="3" t="s">
        <v>27827</v>
      </c>
      <c r="B5801" s="3" t="s">
        <v>23</v>
      </c>
      <c r="C5801" s="3" t="s">
        <v>27828</v>
      </c>
      <c r="D5801" s="3" t="s">
        <v>7418</v>
      </c>
      <c r="E5801" s="3" t="s">
        <v>7418</v>
      </c>
      <c r="F5801" s="3" t="s">
        <v>7418</v>
      </c>
      <c r="G5801" s="3" t="str">
        <f t="shared" si="544"/>
        <v>September</v>
      </c>
      <c r="H5801" s="3" t="str">
        <f t="shared" si="545"/>
        <v>2016</v>
      </c>
      <c r="I5801" s="3" t="s">
        <v>27829</v>
      </c>
      <c r="J5801" s="3">
        <v>2016</v>
      </c>
      <c r="K5801" s="3" t="s">
        <v>76</v>
      </c>
      <c r="L5801" s="3" t="s">
        <v>36</v>
      </c>
      <c r="M5801" s="3" t="str">
        <f t="shared" si="540"/>
        <v>1</v>
      </c>
      <c r="N5801" s="3" t="str">
        <f t="shared" si="541"/>
        <v>Season</v>
      </c>
      <c r="O5801" s="3" t="str">
        <f t="shared" si="542"/>
        <v>Unknown</v>
      </c>
      <c r="P5801" s="3" t="s">
        <v>1069</v>
      </c>
      <c r="Q5801" s="3" t="str">
        <f t="shared" si="543"/>
        <v>Docuseries</v>
      </c>
      <c r="R5801" s="3" t="s">
        <v>27830</v>
      </c>
    </row>
    <row r="5802" spans="1:18" x14ac:dyDescent="0.3">
      <c r="A5802" s="3" t="s">
        <v>27831</v>
      </c>
      <c r="B5802" s="3" t="s">
        <v>23</v>
      </c>
      <c r="C5802" s="3" t="s">
        <v>27832</v>
      </c>
      <c r="D5802" s="3" t="s">
        <v>7418</v>
      </c>
      <c r="E5802" s="3" t="s">
        <v>27833</v>
      </c>
      <c r="F5802" s="3" t="s">
        <v>16</v>
      </c>
      <c r="G5802" s="3" t="str">
        <f t="shared" si="544"/>
        <v>September</v>
      </c>
      <c r="H5802" s="3" t="str">
        <f t="shared" si="545"/>
        <v>2016</v>
      </c>
      <c r="I5802" s="3" t="s">
        <v>27829</v>
      </c>
      <c r="J5802" s="3">
        <v>2016</v>
      </c>
      <c r="K5802" s="3" t="s">
        <v>242</v>
      </c>
      <c r="L5802" s="3" t="s">
        <v>36</v>
      </c>
      <c r="M5802" s="3" t="str">
        <f t="shared" si="540"/>
        <v>1</v>
      </c>
      <c r="N5802" s="3" t="str">
        <f t="shared" si="541"/>
        <v>Season</v>
      </c>
      <c r="O5802" s="3" t="str">
        <f t="shared" si="542"/>
        <v>United States</v>
      </c>
      <c r="P5802" s="3" t="s">
        <v>243</v>
      </c>
      <c r="Q5802" s="3" t="str">
        <f t="shared" si="543"/>
        <v>Kids' TV</v>
      </c>
      <c r="R5802" s="3" t="s">
        <v>27834</v>
      </c>
    </row>
    <row r="5803" spans="1:18" x14ac:dyDescent="0.3">
      <c r="A5803" s="3" t="s">
        <v>27835</v>
      </c>
      <c r="B5803" s="3" t="s">
        <v>23</v>
      </c>
      <c r="C5803" s="3" t="s">
        <v>27836</v>
      </c>
      <c r="D5803" s="3" t="s">
        <v>7418</v>
      </c>
      <c r="E5803" s="3" t="s">
        <v>27837</v>
      </c>
      <c r="F5803" s="3" t="s">
        <v>75</v>
      </c>
      <c r="G5803" s="3" t="str">
        <f t="shared" si="544"/>
        <v>September</v>
      </c>
      <c r="H5803" s="3" t="str">
        <f t="shared" si="545"/>
        <v>2016</v>
      </c>
      <c r="I5803" s="3" t="s">
        <v>27838</v>
      </c>
      <c r="J5803" s="3">
        <v>2015</v>
      </c>
      <c r="K5803" s="3" t="s">
        <v>76</v>
      </c>
      <c r="L5803" s="3" t="s">
        <v>36</v>
      </c>
      <c r="M5803" s="3" t="str">
        <f t="shared" si="540"/>
        <v>1</v>
      </c>
      <c r="N5803" s="3" t="str">
        <f t="shared" si="541"/>
        <v>Season</v>
      </c>
      <c r="O5803" s="3" t="str">
        <f t="shared" si="542"/>
        <v>United Kingdom</v>
      </c>
      <c r="P5803" s="3" t="s">
        <v>3547</v>
      </c>
      <c r="Q5803" s="3" t="str">
        <f t="shared" si="543"/>
        <v>British TV Shows</v>
      </c>
      <c r="R5803" s="3" t="s">
        <v>27839</v>
      </c>
    </row>
    <row r="5804" spans="1:18" x14ac:dyDescent="0.3">
      <c r="A5804" s="3" t="s">
        <v>27840</v>
      </c>
      <c r="B5804" s="3" t="s">
        <v>23</v>
      </c>
      <c r="C5804" s="3" t="s">
        <v>27841</v>
      </c>
      <c r="D5804" s="3" t="s">
        <v>7418</v>
      </c>
      <c r="E5804" s="3" t="s">
        <v>27842</v>
      </c>
      <c r="F5804" s="3" t="s">
        <v>75</v>
      </c>
      <c r="G5804" s="3" t="str">
        <f t="shared" si="544"/>
        <v>September</v>
      </c>
      <c r="H5804" s="3" t="str">
        <f t="shared" si="545"/>
        <v>2016</v>
      </c>
      <c r="I5804" s="3" t="s">
        <v>27838</v>
      </c>
      <c r="J5804" s="3">
        <v>2008</v>
      </c>
      <c r="K5804" s="3" t="s">
        <v>28</v>
      </c>
      <c r="L5804" s="3" t="s">
        <v>36</v>
      </c>
      <c r="M5804" s="3" t="str">
        <f t="shared" si="540"/>
        <v>1</v>
      </c>
      <c r="N5804" s="3" t="str">
        <f t="shared" si="541"/>
        <v>Season</v>
      </c>
      <c r="O5804" s="3" t="str">
        <f t="shared" si="542"/>
        <v>United Kingdom</v>
      </c>
      <c r="P5804" s="3" t="s">
        <v>27843</v>
      </c>
      <c r="Q5804" s="3" t="str">
        <f t="shared" si="543"/>
        <v>British TV Shows</v>
      </c>
      <c r="R5804" s="3" t="s">
        <v>27844</v>
      </c>
    </row>
    <row r="5805" spans="1:18" x14ac:dyDescent="0.3">
      <c r="A5805" s="3" t="s">
        <v>27845</v>
      </c>
      <c r="B5805" s="3" t="s">
        <v>23</v>
      </c>
      <c r="C5805" s="3" t="s">
        <v>27846</v>
      </c>
      <c r="D5805" s="3" t="s">
        <v>7418</v>
      </c>
      <c r="E5805" s="3" t="s">
        <v>27847</v>
      </c>
      <c r="F5805" s="3" t="s">
        <v>16</v>
      </c>
      <c r="G5805" s="3" t="str">
        <f t="shared" si="544"/>
        <v>September</v>
      </c>
      <c r="H5805" s="3" t="str">
        <f t="shared" si="545"/>
        <v>2016</v>
      </c>
      <c r="I5805" s="3" t="s">
        <v>27838</v>
      </c>
      <c r="J5805" s="3">
        <v>2011</v>
      </c>
      <c r="K5805" s="3" t="s">
        <v>28</v>
      </c>
      <c r="L5805" s="3" t="s">
        <v>77</v>
      </c>
      <c r="M5805" s="3" t="str">
        <f t="shared" si="540"/>
        <v>9</v>
      </c>
      <c r="N5805" s="3" t="str">
        <f t="shared" si="541"/>
        <v>Seasons</v>
      </c>
      <c r="O5805" s="3" t="str">
        <f t="shared" si="542"/>
        <v>United States</v>
      </c>
      <c r="P5805" s="3" t="s">
        <v>18023</v>
      </c>
      <c r="Q5805" s="3" t="str">
        <f t="shared" si="543"/>
        <v>Crime TV Shows</v>
      </c>
      <c r="R5805" s="3" t="s">
        <v>27848</v>
      </c>
    </row>
    <row r="5806" spans="1:18" x14ac:dyDescent="0.3">
      <c r="A5806" s="3" t="s">
        <v>27849</v>
      </c>
      <c r="B5806" s="3" t="s">
        <v>13</v>
      </c>
      <c r="C5806" s="3" t="s">
        <v>27850</v>
      </c>
      <c r="D5806" s="3" t="s">
        <v>7418</v>
      </c>
      <c r="E5806" s="3" t="s">
        <v>7418</v>
      </c>
      <c r="F5806" s="3" t="s">
        <v>75</v>
      </c>
      <c r="G5806" s="3" t="str">
        <f t="shared" si="544"/>
        <v>September</v>
      </c>
      <c r="H5806" s="3" t="str">
        <f t="shared" si="545"/>
        <v>2016</v>
      </c>
      <c r="I5806" s="3" t="s">
        <v>27838</v>
      </c>
      <c r="J5806" s="3">
        <v>2016</v>
      </c>
      <c r="K5806" s="3" t="s">
        <v>76</v>
      </c>
      <c r="L5806" s="3" t="s">
        <v>6954</v>
      </c>
      <c r="M5806" s="3" t="str">
        <f t="shared" si="540"/>
        <v>52</v>
      </c>
      <c r="N5806" s="3" t="str">
        <f t="shared" si="541"/>
        <v>min</v>
      </c>
      <c r="O5806" s="3" t="str">
        <f t="shared" si="542"/>
        <v>United Kingdom</v>
      </c>
      <c r="P5806" s="3" t="s">
        <v>20</v>
      </c>
      <c r="Q5806" s="3" t="str">
        <f t="shared" si="543"/>
        <v>Documentaries</v>
      </c>
      <c r="R5806" s="3" t="s">
        <v>27851</v>
      </c>
    </row>
    <row r="5807" spans="1:18" x14ac:dyDescent="0.3">
      <c r="A5807" s="3" t="s">
        <v>27852</v>
      </c>
      <c r="B5807" s="3" t="s">
        <v>23</v>
      </c>
      <c r="C5807" s="3" t="s">
        <v>27853</v>
      </c>
      <c r="D5807" s="3" t="s">
        <v>7418</v>
      </c>
      <c r="E5807" s="3" t="s">
        <v>27854</v>
      </c>
      <c r="F5807" s="3" t="s">
        <v>1743</v>
      </c>
      <c r="G5807" s="3" t="str">
        <f t="shared" si="544"/>
        <v>September</v>
      </c>
      <c r="H5807" s="3" t="str">
        <f t="shared" si="545"/>
        <v>2016</v>
      </c>
      <c r="I5807" s="3" t="s">
        <v>27838</v>
      </c>
      <c r="J5807" s="3">
        <v>2010</v>
      </c>
      <c r="K5807" s="3" t="s">
        <v>28</v>
      </c>
      <c r="L5807" s="3" t="s">
        <v>36</v>
      </c>
      <c r="M5807" s="3" t="str">
        <f t="shared" si="540"/>
        <v>1</v>
      </c>
      <c r="N5807" s="3" t="str">
        <f t="shared" si="541"/>
        <v>Season</v>
      </c>
      <c r="O5807" s="3" t="str">
        <f t="shared" si="542"/>
        <v>Taiwan</v>
      </c>
      <c r="P5807" s="3" t="s">
        <v>1612</v>
      </c>
      <c r="Q5807" s="3" t="str">
        <f t="shared" si="543"/>
        <v>International TV Shows</v>
      </c>
      <c r="R5807" s="3" t="s">
        <v>27855</v>
      </c>
    </row>
    <row r="5808" spans="1:18" x14ac:dyDescent="0.3">
      <c r="A5808" s="3" t="s">
        <v>27856</v>
      </c>
      <c r="B5808" s="3" t="s">
        <v>23</v>
      </c>
      <c r="C5808" s="3" t="s">
        <v>27857</v>
      </c>
      <c r="D5808" s="3" t="s">
        <v>7418</v>
      </c>
      <c r="E5808" s="3" t="s">
        <v>27858</v>
      </c>
      <c r="F5808" s="3" t="s">
        <v>75</v>
      </c>
      <c r="G5808" s="3" t="str">
        <f t="shared" si="544"/>
        <v>September</v>
      </c>
      <c r="H5808" s="3" t="str">
        <f t="shared" si="545"/>
        <v>2016</v>
      </c>
      <c r="I5808" s="3" t="s">
        <v>27838</v>
      </c>
      <c r="J5808" s="3">
        <v>2015</v>
      </c>
      <c r="K5808" s="3" t="s">
        <v>76</v>
      </c>
      <c r="L5808" s="3" t="s">
        <v>36</v>
      </c>
      <c r="M5808" s="3" t="str">
        <f t="shared" si="540"/>
        <v>1</v>
      </c>
      <c r="N5808" s="3" t="str">
        <f t="shared" si="541"/>
        <v>Season</v>
      </c>
      <c r="O5808" s="3" t="str">
        <f t="shared" si="542"/>
        <v>United Kingdom</v>
      </c>
      <c r="P5808" s="3" t="s">
        <v>115</v>
      </c>
      <c r="Q5808" s="3" t="str">
        <f t="shared" si="543"/>
        <v>British TV Shows</v>
      </c>
      <c r="R5808" s="3" t="s">
        <v>27859</v>
      </c>
    </row>
    <row r="5809" spans="1:18" x14ac:dyDescent="0.3">
      <c r="A5809" s="3" t="s">
        <v>27860</v>
      </c>
      <c r="B5809" s="3" t="s">
        <v>23</v>
      </c>
      <c r="C5809" s="3" t="s">
        <v>27861</v>
      </c>
      <c r="D5809" s="3" t="s">
        <v>7418</v>
      </c>
      <c r="E5809" s="3" t="s">
        <v>27862</v>
      </c>
      <c r="F5809" s="3" t="s">
        <v>351</v>
      </c>
      <c r="G5809" s="3" t="str">
        <f t="shared" si="544"/>
        <v>August</v>
      </c>
      <c r="H5809" s="3" t="str">
        <f t="shared" si="545"/>
        <v>2016</v>
      </c>
      <c r="I5809" s="3" t="s">
        <v>27863</v>
      </c>
      <c r="J5809" s="3">
        <v>2016</v>
      </c>
      <c r="K5809" s="3" t="s">
        <v>242</v>
      </c>
      <c r="L5809" s="3" t="s">
        <v>29</v>
      </c>
      <c r="M5809" s="3" t="str">
        <f t="shared" si="540"/>
        <v>2</v>
      </c>
      <c r="N5809" s="3" t="str">
        <f t="shared" si="541"/>
        <v>Seasons</v>
      </c>
      <c r="O5809" s="3" t="str">
        <f t="shared" si="542"/>
        <v>Japan</v>
      </c>
      <c r="P5809" s="3" t="s">
        <v>526</v>
      </c>
      <c r="Q5809" s="3" t="str">
        <f t="shared" si="543"/>
        <v>Anime Series</v>
      </c>
      <c r="R5809" s="3" t="s">
        <v>27864</v>
      </c>
    </row>
    <row r="5810" spans="1:18" x14ac:dyDescent="0.3">
      <c r="A5810" s="3" t="s">
        <v>27865</v>
      </c>
      <c r="B5810" s="3" t="s">
        <v>13</v>
      </c>
      <c r="C5810" s="3" t="s">
        <v>27866</v>
      </c>
      <c r="D5810" s="3" t="s">
        <v>13284</v>
      </c>
      <c r="E5810" s="3" t="s">
        <v>27867</v>
      </c>
      <c r="F5810" s="3" t="s">
        <v>16</v>
      </c>
      <c r="G5810" s="3" t="str">
        <f t="shared" si="544"/>
        <v>August</v>
      </c>
      <c r="H5810" s="3" t="str">
        <f t="shared" si="545"/>
        <v>2016</v>
      </c>
      <c r="I5810" s="3" t="s">
        <v>27863</v>
      </c>
      <c r="J5810" s="3">
        <v>2016</v>
      </c>
      <c r="K5810" s="3" t="s">
        <v>76</v>
      </c>
      <c r="L5810" s="3" t="s">
        <v>5384</v>
      </c>
      <c r="M5810" s="3" t="str">
        <f t="shared" si="540"/>
        <v>75</v>
      </c>
      <c r="N5810" s="3" t="str">
        <f t="shared" si="541"/>
        <v>min</v>
      </c>
      <c r="O5810" s="3" t="str">
        <f t="shared" si="542"/>
        <v>United States</v>
      </c>
      <c r="P5810" s="3" t="s">
        <v>1555</v>
      </c>
      <c r="Q5810" s="3" t="str">
        <f t="shared" si="543"/>
        <v>Stand-Up Comedy</v>
      </c>
      <c r="R5810" s="3" t="s">
        <v>27868</v>
      </c>
    </row>
    <row r="5811" spans="1:18" x14ac:dyDescent="0.3">
      <c r="A5811" s="3" t="s">
        <v>27869</v>
      </c>
      <c r="B5811" s="3" t="s">
        <v>13</v>
      </c>
      <c r="C5811" s="3" t="s">
        <v>27870</v>
      </c>
      <c r="D5811" s="3" t="s">
        <v>27871</v>
      </c>
      <c r="E5811" s="3" t="s">
        <v>27872</v>
      </c>
      <c r="F5811" s="3" t="s">
        <v>16</v>
      </c>
      <c r="G5811" s="3" t="str">
        <f t="shared" si="544"/>
        <v>August</v>
      </c>
      <c r="H5811" s="3" t="str">
        <f t="shared" si="545"/>
        <v>2016</v>
      </c>
      <c r="I5811" s="3" t="s">
        <v>27863</v>
      </c>
      <c r="J5811" s="3">
        <v>2016</v>
      </c>
      <c r="K5811" s="3" t="s">
        <v>28</v>
      </c>
      <c r="L5811" s="3" t="s">
        <v>562</v>
      </c>
      <c r="M5811" s="3" t="str">
        <f t="shared" si="540"/>
        <v>92</v>
      </c>
      <c r="N5811" s="3" t="str">
        <f t="shared" si="541"/>
        <v>min</v>
      </c>
      <c r="O5811" s="3" t="str">
        <f t="shared" si="542"/>
        <v>United States</v>
      </c>
      <c r="P5811" s="3" t="s">
        <v>6083</v>
      </c>
      <c r="Q5811" s="3" t="str">
        <f t="shared" si="543"/>
        <v>Dramas</v>
      </c>
      <c r="R5811" s="3" t="s">
        <v>27873</v>
      </c>
    </row>
    <row r="5812" spans="1:18" x14ac:dyDescent="0.3">
      <c r="A5812" s="3" t="s">
        <v>27874</v>
      </c>
      <c r="B5812" s="3" t="s">
        <v>13</v>
      </c>
      <c r="C5812" s="3" t="s">
        <v>27875</v>
      </c>
      <c r="D5812" s="3" t="s">
        <v>27876</v>
      </c>
      <c r="E5812" s="3" t="s">
        <v>27877</v>
      </c>
      <c r="F5812" s="3" t="s">
        <v>16</v>
      </c>
      <c r="G5812" s="3" t="str">
        <f t="shared" si="544"/>
        <v>August</v>
      </c>
      <c r="H5812" s="3" t="str">
        <f t="shared" si="545"/>
        <v>2016</v>
      </c>
      <c r="I5812" s="3" t="s">
        <v>27878</v>
      </c>
      <c r="J5812" s="3">
        <v>2016</v>
      </c>
      <c r="K5812" s="3" t="s">
        <v>28</v>
      </c>
      <c r="L5812" s="3" t="s">
        <v>616</v>
      </c>
      <c r="M5812" s="3" t="str">
        <f t="shared" si="540"/>
        <v>80</v>
      </c>
      <c r="N5812" s="3" t="str">
        <f t="shared" si="541"/>
        <v>min</v>
      </c>
      <c r="O5812" s="3" t="str">
        <f t="shared" si="542"/>
        <v>United States</v>
      </c>
      <c r="P5812" s="3" t="s">
        <v>592</v>
      </c>
      <c r="Q5812" s="3" t="str">
        <f t="shared" si="543"/>
        <v>Documentaries</v>
      </c>
      <c r="R5812" s="3" t="s">
        <v>27879</v>
      </c>
    </row>
    <row r="5813" spans="1:18" x14ac:dyDescent="0.3">
      <c r="A5813" s="3" t="s">
        <v>27880</v>
      </c>
      <c r="B5813" s="3" t="s">
        <v>23</v>
      </c>
      <c r="C5813" s="3" t="s">
        <v>27881</v>
      </c>
      <c r="D5813" s="3" t="s">
        <v>7418</v>
      </c>
      <c r="E5813" s="3" t="s">
        <v>7418</v>
      </c>
      <c r="F5813" s="3" t="s">
        <v>16</v>
      </c>
      <c r="G5813" s="3" t="str">
        <f t="shared" si="544"/>
        <v>August</v>
      </c>
      <c r="H5813" s="3" t="str">
        <f t="shared" si="545"/>
        <v>2016</v>
      </c>
      <c r="I5813" s="3" t="s">
        <v>27882</v>
      </c>
      <c r="J5813" s="3">
        <v>2001</v>
      </c>
      <c r="K5813" s="3" t="s">
        <v>76</v>
      </c>
      <c r="L5813" s="3" t="s">
        <v>36</v>
      </c>
      <c r="M5813" s="3" t="str">
        <f t="shared" si="540"/>
        <v>1</v>
      </c>
      <c r="N5813" s="3" t="str">
        <f t="shared" si="541"/>
        <v>Season</v>
      </c>
      <c r="O5813" s="3" t="str">
        <f t="shared" si="542"/>
        <v>United States</v>
      </c>
      <c r="P5813" s="3" t="s">
        <v>3547</v>
      </c>
      <c r="Q5813" s="3" t="str">
        <f t="shared" si="543"/>
        <v>British TV Shows</v>
      </c>
      <c r="R5813" s="3" t="s">
        <v>27883</v>
      </c>
    </row>
    <row r="5814" spans="1:18" x14ac:dyDescent="0.3">
      <c r="A5814" s="3" t="s">
        <v>27884</v>
      </c>
      <c r="B5814" s="3" t="s">
        <v>23</v>
      </c>
      <c r="C5814" s="3" t="s">
        <v>27885</v>
      </c>
      <c r="D5814" s="3" t="s">
        <v>7418</v>
      </c>
      <c r="E5814" s="3" t="s">
        <v>27886</v>
      </c>
      <c r="F5814" s="3" t="s">
        <v>75</v>
      </c>
      <c r="G5814" s="3" t="str">
        <f t="shared" si="544"/>
        <v>August</v>
      </c>
      <c r="H5814" s="3" t="str">
        <f t="shared" si="545"/>
        <v>2016</v>
      </c>
      <c r="I5814" s="3" t="s">
        <v>27882</v>
      </c>
      <c r="J5814" s="3">
        <v>2015</v>
      </c>
      <c r="K5814" s="3" t="s">
        <v>28</v>
      </c>
      <c r="L5814" s="3" t="s">
        <v>231</v>
      </c>
      <c r="M5814" s="3" t="str">
        <f t="shared" si="540"/>
        <v>3</v>
      </c>
      <c r="N5814" s="3" t="str">
        <f t="shared" si="541"/>
        <v>Seasons</v>
      </c>
      <c r="O5814" s="3" t="str">
        <f t="shared" si="542"/>
        <v>United Kingdom</v>
      </c>
      <c r="P5814" s="3" t="s">
        <v>115</v>
      </c>
      <c r="Q5814" s="3" t="str">
        <f t="shared" si="543"/>
        <v>British TV Shows</v>
      </c>
      <c r="R5814" s="3" t="s">
        <v>27887</v>
      </c>
    </row>
    <row r="5815" spans="1:18" x14ac:dyDescent="0.3">
      <c r="A5815" s="3" t="s">
        <v>27888</v>
      </c>
      <c r="B5815" s="3" t="s">
        <v>13</v>
      </c>
      <c r="C5815" s="3" t="s">
        <v>27889</v>
      </c>
      <c r="D5815" s="3" t="s">
        <v>26596</v>
      </c>
      <c r="E5815" s="3" t="s">
        <v>26596</v>
      </c>
      <c r="F5815" s="3" t="s">
        <v>16</v>
      </c>
      <c r="G5815" s="3" t="str">
        <f t="shared" si="544"/>
        <v>August</v>
      </c>
      <c r="H5815" s="3" t="str">
        <f t="shared" si="545"/>
        <v>2016</v>
      </c>
      <c r="I5815" s="3" t="s">
        <v>27882</v>
      </c>
      <c r="J5815" s="3">
        <v>2015</v>
      </c>
      <c r="K5815" s="3" t="s">
        <v>2229</v>
      </c>
      <c r="M5815" s="3" t="e">
        <f t="shared" si="540"/>
        <v>#VALUE!</v>
      </c>
      <c r="N5815" s="3" t="e">
        <f t="shared" si="541"/>
        <v>#VALUE!</v>
      </c>
      <c r="O5815" s="3" t="str">
        <f t="shared" si="542"/>
        <v>United States</v>
      </c>
      <c r="P5815" s="3" t="s">
        <v>1721</v>
      </c>
      <c r="Q5815" s="3" t="str">
        <f t="shared" si="543"/>
        <v>Movies</v>
      </c>
      <c r="R5815" s="3" t="s">
        <v>27890</v>
      </c>
    </row>
    <row r="5816" spans="1:18" x14ac:dyDescent="0.3">
      <c r="A5816" s="3" t="s">
        <v>27891</v>
      </c>
      <c r="B5816" s="3" t="s">
        <v>13</v>
      </c>
      <c r="C5816" s="3" t="s">
        <v>27892</v>
      </c>
      <c r="D5816" s="3" t="s">
        <v>7418</v>
      </c>
      <c r="E5816" s="3" t="s">
        <v>7418</v>
      </c>
      <c r="F5816" s="3" t="s">
        <v>75</v>
      </c>
      <c r="G5816" s="3" t="str">
        <f t="shared" si="544"/>
        <v>August</v>
      </c>
      <c r="H5816" s="3" t="str">
        <f t="shared" si="545"/>
        <v>2016</v>
      </c>
      <c r="I5816" s="3" t="s">
        <v>27882</v>
      </c>
      <c r="J5816" s="3">
        <v>2010</v>
      </c>
      <c r="K5816" s="3" t="s">
        <v>76</v>
      </c>
      <c r="L5816" s="3" t="s">
        <v>2586</v>
      </c>
      <c r="M5816" s="3" t="str">
        <f t="shared" si="540"/>
        <v>46</v>
      </c>
      <c r="N5816" s="3" t="str">
        <f t="shared" si="541"/>
        <v>min</v>
      </c>
      <c r="O5816" s="3" t="str">
        <f t="shared" si="542"/>
        <v>United Kingdom</v>
      </c>
      <c r="P5816" s="3" t="s">
        <v>20</v>
      </c>
      <c r="Q5816" s="3" t="str">
        <f t="shared" si="543"/>
        <v>Documentaries</v>
      </c>
      <c r="R5816" s="3" t="s">
        <v>27893</v>
      </c>
    </row>
    <row r="5817" spans="1:18" x14ac:dyDescent="0.3">
      <c r="A5817" s="3" t="s">
        <v>27894</v>
      </c>
      <c r="B5817" s="3" t="s">
        <v>13</v>
      </c>
      <c r="C5817" s="3" t="s">
        <v>27895</v>
      </c>
      <c r="D5817" s="3" t="s">
        <v>27896</v>
      </c>
      <c r="E5817" s="3" t="s">
        <v>27079</v>
      </c>
      <c r="F5817" s="3" t="s">
        <v>16</v>
      </c>
      <c r="G5817" s="3" t="str">
        <f t="shared" si="544"/>
        <v>August</v>
      </c>
      <c r="H5817" s="3" t="str">
        <f t="shared" si="545"/>
        <v>2016</v>
      </c>
      <c r="I5817" s="3" t="s">
        <v>27897</v>
      </c>
      <c r="J5817" s="3">
        <v>2005</v>
      </c>
      <c r="K5817" s="3" t="s">
        <v>76</v>
      </c>
      <c r="L5817" s="3" t="s">
        <v>3983</v>
      </c>
      <c r="M5817" s="3" t="str">
        <f t="shared" si="540"/>
        <v>72</v>
      </c>
      <c r="N5817" s="3" t="str">
        <f t="shared" si="541"/>
        <v>min</v>
      </c>
      <c r="O5817" s="3" t="str">
        <f t="shared" si="542"/>
        <v>United States</v>
      </c>
      <c r="P5817" s="3" t="s">
        <v>1555</v>
      </c>
      <c r="Q5817" s="3" t="str">
        <f t="shared" si="543"/>
        <v>Stand-Up Comedy</v>
      </c>
      <c r="R5817" s="3" t="s">
        <v>27898</v>
      </c>
    </row>
    <row r="5818" spans="1:18" x14ac:dyDescent="0.3">
      <c r="A5818" s="3" t="s">
        <v>27899</v>
      </c>
      <c r="B5818" s="3" t="s">
        <v>13</v>
      </c>
      <c r="C5818" s="3" t="s">
        <v>27900</v>
      </c>
      <c r="D5818" s="3" t="s">
        <v>6038</v>
      </c>
      <c r="E5818" s="3" t="s">
        <v>27079</v>
      </c>
      <c r="F5818" s="3" t="s">
        <v>16</v>
      </c>
      <c r="G5818" s="3" t="str">
        <f t="shared" si="544"/>
        <v>August</v>
      </c>
      <c r="H5818" s="3" t="str">
        <f t="shared" si="545"/>
        <v>2016</v>
      </c>
      <c r="I5818" s="3" t="s">
        <v>27897</v>
      </c>
      <c r="J5818" s="3">
        <v>2009</v>
      </c>
      <c r="K5818" s="3" t="s">
        <v>110</v>
      </c>
      <c r="L5818" s="3" t="s">
        <v>4828</v>
      </c>
      <c r="M5818" s="3" t="str">
        <f t="shared" si="540"/>
        <v>71</v>
      </c>
      <c r="N5818" s="3" t="str">
        <f t="shared" si="541"/>
        <v>min</v>
      </c>
      <c r="O5818" s="3" t="str">
        <f t="shared" si="542"/>
        <v>United States</v>
      </c>
      <c r="P5818" s="3" t="s">
        <v>1555</v>
      </c>
      <c r="Q5818" s="3" t="str">
        <f t="shared" si="543"/>
        <v>Stand-Up Comedy</v>
      </c>
      <c r="R5818" s="3" t="s">
        <v>27901</v>
      </c>
    </row>
    <row r="5819" spans="1:18" x14ac:dyDescent="0.3">
      <c r="A5819" s="3" t="s">
        <v>27902</v>
      </c>
      <c r="B5819" s="3" t="s">
        <v>13</v>
      </c>
      <c r="C5819" s="3" t="s">
        <v>27903</v>
      </c>
      <c r="D5819" s="3" t="s">
        <v>13284</v>
      </c>
      <c r="E5819" s="3" t="s">
        <v>27079</v>
      </c>
      <c r="F5819" s="3" t="s">
        <v>16</v>
      </c>
      <c r="G5819" s="3" t="str">
        <f t="shared" si="544"/>
        <v>August</v>
      </c>
      <c r="H5819" s="3" t="str">
        <f t="shared" si="545"/>
        <v>2016</v>
      </c>
      <c r="I5819" s="3" t="s">
        <v>27897</v>
      </c>
      <c r="J5819" s="3">
        <v>2012</v>
      </c>
      <c r="K5819" s="3" t="s">
        <v>76</v>
      </c>
      <c r="L5819" s="3" t="s">
        <v>3861</v>
      </c>
      <c r="M5819" s="3" t="str">
        <f t="shared" si="540"/>
        <v>77</v>
      </c>
      <c r="N5819" s="3" t="str">
        <f t="shared" si="541"/>
        <v>min</v>
      </c>
      <c r="O5819" s="3" t="str">
        <f t="shared" si="542"/>
        <v>United States</v>
      </c>
      <c r="P5819" s="3" t="s">
        <v>1555</v>
      </c>
      <c r="Q5819" s="3" t="str">
        <f t="shared" si="543"/>
        <v>Stand-Up Comedy</v>
      </c>
      <c r="R5819" s="3" t="s">
        <v>27904</v>
      </c>
    </row>
    <row r="5820" spans="1:18" x14ac:dyDescent="0.3">
      <c r="A5820" s="3" t="s">
        <v>27905</v>
      </c>
      <c r="B5820" s="3" t="s">
        <v>13</v>
      </c>
      <c r="C5820" s="3" t="s">
        <v>27906</v>
      </c>
      <c r="D5820" s="3" t="s">
        <v>17749</v>
      </c>
      <c r="E5820" s="3" t="s">
        <v>27079</v>
      </c>
      <c r="F5820" s="3" t="s">
        <v>16</v>
      </c>
      <c r="G5820" s="3" t="str">
        <f t="shared" si="544"/>
        <v>August</v>
      </c>
      <c r="H5820" s="3" t="str">
        <f t="shared" si="545"/>
        <v>2016</v>
      </c>
      <c r="I5820" s="3" t="s">
        <v>27897</v>
      </c>
      <c r="J5820" s="3">
        <v>2014</v>
      </c>
      <c r="K5820" s="3" t="s">
        <v>76</v>
      </c>
      <c r="L5820" s="3" t="s">
        <v>1340</v>
      </c>
      <c r="M5820" s="3" t="str">
        <f t="shared" si="540"/>
        <v>70</v>
      </c>
      <c r="N5820" s="3" t="str">
        <f t="shared" si="541"/>
        <v>min</v>
      </c>
      <c r="O5820" s="3" t="str">
        <f t="shared" si="542"/>
        <v>United States</v>
      </c>
      <c r="P5820" s="3" t="s">
        <v>1555</v>
      </c>
      <c r="Q5820" s="3" t="str">
        <f t="shared" si="543"/>
        <v>Stand-Up Comedy</v>
      </c>
      <c r="R5820" s="3" t="s">
        <v>27907</v>
      </c>
    </row>
    <row r="5821" spans="1:18" x14ac:dyDescent="0.3">
      <c r="A5821" s="3" t="s">
        <v>27908</v>
      </c>
      <c r="B5821" s="3" t="s">
        <v>13</v>
      </c>
      <c r="C5821" s="3" t="s">
        <v>27909</v>
      </c>
      <c r="D5821" s="3" t="s">
        <v>27910</v>
      </c>
      <c r="E5821" s="3" t="s">
        <v>27911</v>
      </c>
      <c r="F5821" s="3" t="s">
        <v>16</v>
      </c>
      <c r="G5821" s="3" t="str">
        <f t="shared" si="544"/>
        <v>August</v>
      </c>
      <c r="H5821" s="3" t="str">
        <f t="shared" si="545"/>
        <v>2016</v>
      </c>
      <c r="I5821" s="3" t="s">
        <v>27912</v>
      </c>
      <c r="J5821" s="3">
        <v>2016</v>
      </c>
      <c r="K5821" s="3" t="s">
        <v>28</v>
      </c>
      <c r="L5821" s="3" t="s">
        <v>4352</v>
      </c>
      <c r="M5821" s="3" t="str">
        <f t="shared" si="540"/>
        <v>73</v>
      </c>
      <c r="N5821" s="3" t="str">
        <f t="shared" si="541"/>
        <v>min</v>
      </c>
      <c r="O5821" s="3" t="str">
        <f t="shared" si="542"/>
        <v>United States</v>
      </c>
      <c r="P5821" s="3" t="s">
        <v>1555</v>
      </c>
      <c r="Q5821" s="3" t="str">
        <f t="shared" si="543"/>
        <v>Stand-Up Comedy</v>
      </c>
      <c r="R5821" s="3" t="s">
        <v>27913</v>
      </c>
    </row>
    <row r="5822" spans="1:18" x14ac:dyDescent="0.3">
      <c r="A5822" s="3" t="s">
        <v>27914</v>
      </c>
      <c r="B5822" s="3" t="s">
        <v>13</v>
      </c>
      <c r="C5822" s="3" t="s">
        <v>27915</v>
      </c>
      <c r="D5822" s="3" t="s">
        <v>27896</v>
      </c>
      <c r="E5822" s="3" t="s">
        <v>27916</v>
      </c>
      <c r="F5822" s="3" t="s">
        <v>16</v>
      </c>
      <c r="G5822" s="3" t="str">
        <f t="shared" si="544"/>
        <v>August</v>
      </c>
      <c r="H5822" s="3" t="str">
        <f t="shared" si="545"/>
        <v>2016</v>
      </c>
      <c r="I5822" s="3" t="s">
        <v>27917</v>
      </c>
      <c r="J5822" s="3">
        <v>2011</v>
      </c>
      <c r="K5822" s="3" t="s">
        <v>28</v>
      </c>
      <c r="L5822" s="3" t="s">
        <v>2076</v>
      </c>
      <c r="M5822" s="3" t="str">
        <f t="shared" si="540"/>
        <v>81</v>
      </c>
      <c r="N5822" s="3" t="str">
        <f t="shared" si="541"/>
        <v>min</v>
      </c>
      <c r="O5822" s="3" t="str">
        <f t="shared" si="542"/>
        <v>United States</v>
      </c>
      <c r="P5822" s="3" t="s">
        <v>1555</v>
      </c>
      <c r="Q5822" s="3" t="str">
        <f t="shared" si="543"/>
        <v>Stand-Up Comedy</v>
      </c>
      <c r="R5822" s="3" t="s">
        <v>27918</v>
      </c>
    </row>
    <row r="5823" spans="1:18" x14ac:dyDescent="0.3">
      <c r="A5823" s="3" t="s">
        <v>27919</v>
      </c>
      <c r="B5823" s="3" t="s">
        <v>13</v>
      </c>
      <c r="C5823" s="3" t="s">
        <v>27920</v>
      </c>
      <c r="D5823" s="3" t="s">
        <v>27921</v>
      </c>
      <c r="E5823" s="3" t="s">
        <v>7418</v>
      </c>
      <c r="F5823" s="3" t="s">
        <v>75</v>
      </c>
      <c r="G5823" s="3" t="str">
        <f t="shared" si="544"/>
        <v>August</v>
      </c>
      <c r="H5823" s="3" t="str">
        <f t="shared" si="545"/>
        <v>2016</v>
      </c>
      <c r="I5823" s="3" t="s">
        <v>27922</v>
      </c>
      <c r="J5823" s="3">
        <v>1994</v>
      </c>
      <c r="K5823" s="3" t="s">
        <v>28</v>
      </c>
      <c r="L5823" s="3" t="s">
        <v>777</v>
      </c>
      <c r="M5823" s="3" t="str">
        <f t="shared" si="540"/>
        <v>63</v>
      </c>
      <c r="N5823" s="3" t="str">
        <f t="shared" si="541"/>
        <v>min</v>
      </c>
      <c r="O5823" s="3" t="str">
        <f t="shared" si="542"/>
        <v>United Kingdom</v>
      </c>
      <c r="P5823" s="3" t="s">
        <v>20</v>
      </c>
      <c r="Q5823" s="3" t="str">
        <f t="shared" si="543"/>
        <v>Documentaries</v>
      </c>
      <c r="R5823" s="3" t="s">
        <v>27923</v>
      </c>
    </row>
    <row r="5824" spans="1:18" x14ac:dyDescent="0.3">
      <c r="A5824" s="3" t="s">
        <v>27924</v>
      </c>
      <c r="B5824" s="3" t="s">
        <v>23</v>
      </c>
      <c r="C5824" s="3" t="s">
        <v>27925</v>
      </c>
      <c r="D5824" s="3" t="s">
        <v>7418</v>
      </c>
      <c r="E5824" s="3" t="s">
        <v>7418</v>
      </c>
      <c r="F5824" s="3" t="s">
        <v>75</v>
      </c>
      <c r="G5824" s="3" t="str">
        <f t="shared" si="544"/>
        <v>August</v>
      </c>
      <c r="H5824" s="3" t="str">
        <f t="shared" si="545"/>
        <v>2016</v>
      </c>
      <c r="I5824" s="3" t="s">
        <v>27922</v>
      </c>
      <c r="J5824" s="3">
        <v>2005</v>
      </c>
      <c r="K5824" s="3" t="s">
        <v>76</v>
      </c>
      <c r="L5824" s="3" t="s">
        <v>36</v>
      </c>
      <c r="M5824" s="3" t="str">
        <f t="shared" si="540"/>
        <v>1</v>
      </c>
      <c r="N5824" s="3" t="str">
        <f t="shared" si="541"/>
        <v>Season</v>
      </c>
      <c r="O5824" s="3" t="str">
        <f t="shared" si="542"/>
        <v>United Kingdom</v>
      </c>
      <c r="P5824" s="3" t="s">
        <v>115</v>
      </c>
      <c r="Q5824" s="3" t="str">
        <f t="shared" si="543"/>
        <v>British TV Shows</v>
      </c>
      <c r="R5824" s="3" t="s">
        <v>27926</v>
      </c>
    </row>
    <row r="5825" spans="1:18" x14ac:dyDescent="0.3">
      <c r="A5825" s="3" t="s">
        <v>27927</v>
      </c>
      <c r="B5825" s="3" t="s">
        <v>23</v>
      </c>
      <c r="C5825" s="3" t="s">
        <v>27928</v>
      </c>
      <c r="D5825" s="3" t="s">
        <v>7418</v>
      </c>
      <c r="E5825" s="3" t="s">
        <v>7418</v>
      </c>
      <c r="F5825" s="3" t="s">
        <v>75</v>
      </c>
      <c r="G5825" s="3" t="str">
        <f t="shared" si="544"/>
        <v>August</v>
      </c>
      <c r="H5825" s="3" t="str">
        <f t="shared" si="545"/>
        <v>2016</v>
      </c>
      <c r="I5825" s="3" t="s">
        <v>27922</v>
      </c>
      <c r="J5825" s="3">
        <v>2008</v>
      </c>
      <c r="K5825" s="3" t="s">
        <v>428</v>
      </c>
      <c r="L5825" s="3" t="s">
        <v>36</v>
      </c>
      <c r="M5825" s="3" t="str">
        <f t="shared" si="540"/>
        <v>1</v>
      </c>
      <c r="N5825" s="3" t="str">
        <f t="shared" si="541"/>
        <v>Season</v>
      </c>
      <c r="O5825" s="3" t="str">
        <f t="shared" si="542"/>
        <v>United Kingdom</v>
      </c>
      <c r="P5825" s="3" t="s">
        <v>27929</v>
      </c>
      <c r="Q5825" s="3" t="str">
        <f t="shared" si="543"/>
        <v>British TV Shows</v>
      </c>
      <c r="R5825" s="3" t="s">
        <v>27930</v>
      </c>
    </row>
    <row r="5826" spans="1:18" x14ac:dyDescent="0.3">
      <c r="A5826" s="3" t="s">
        <v>27931</v>
      </c>
      <c r="B5826" s="3" t="s">
        <v>13</v>
      </c>
      <c r="C5826" s="3" t="s">
        <v>27932</v>
      </c>
      <c r="D5826" s="3" t="s">
        <v>27933</v>
      </c>
      <c r="E5826" s="3" t="s">
        <v>27934</v>
      </c>
      <c r="F5826" s="3" t="s">
        <v>16</v>
      </c>
      <c r="G5826" s="3" t="str">
        <f t="shared" si="544"/>
        <v>August</v>
      </c>
      <c r="H5826" s="3" t="str">
        <f t="shared" si="545"/>
        <v>2016</v>
      </c>
      <c r="I5826" s="3" t="s">
        <v>27922</v>
      </c>
      <c r="J5826" s="3">
        <v>2008</v>
      </c>
      <c r="K5826" s="3" t="s">
        <v>28</v>
      </c>
      <c r="L5826" s="3" t="s">
        <v>8218</v>
      </c>
      <c r="M5826" s="3" t="str">
        <f t="shared" si="540"/>
        <v>45</v>
      </c>
      <c r="N5826" s="3" t="str">
        <f t="shared" si="541"/>
        <v>min</v>
      </c>
      <c r="O5826" s="3" t="str">
        <f t="shared" si="542"/>
        <v>United States</v>
      </c>
      <c r="P5826" s="3" t="s">
        <v>20</v>
      </c>
      <c r="Q5826" s="3" t="str">
        <f t="shared" si="543"/>
        <v>Documentaries</v>
      </c>
      <c r="R5826" s="3" t="s">
        <v>27935</v>
      </c>
    </row>
    <row r="5827" spans="1:18" x14ac:dyDescent="0.3">
      <c r="A5827" s="3" t="s">
        <v>27936</v>
      </c>
      <c r="B5827" s="3" t="s">
        <v>23</v>
      </c>
      <c r="C5827" s="3" t="s">
        <v>27937</v>
      </c>
      <c r="D5827" s="3" t="s">
        <v>7418</v>
      </c>
      <c r="E5827" s="3" t="s">
        <v>27938</v>
      </c>
      <c r="F5827" s="3" t="s">
        <v>1553</v>
      </c>
      <c r="G5827" s="3" t="str">
        <f t="shared" si="544"/>
        <v>August</v>
      </c>
      <c r="H5827" s="3" t="str">
        <f t="shared" si="545"/>
        <v>2016</v>
      </c>
      <c r="I5827" s="3" t="s">
        <v>27922</v>
      </c>
      <c r="J5827" s="3">
        <v>2016</v>
      </c>
      <c r="K5827" s="3" t="s">
        <v>28</v>
      </c>
      <c r="L5827" s="3" t="s">
        <v>36</v>
      </c>
      <c r="M5827" s="3" t="str">
        <f t="shared" ref="M5827:M5890" si="546">LEFT(L5827, FIND(" ",L5827)-1)</f>
        <v>1</v>
      </c>
      <c r="N5827" s="3" t="str">
        <f t="shared" ref="N5827:N5890" si="547">MID(L5827,FIND(" ",L5827)+1,20)</f>
        <v>Season</v>
      </c>
      <c r="O5827" s="3" t="str">
        <f t="shared" ref="O5827:O5890" si="548">LEFT(F5827,FIND(",",F5827&amp;",")-1)</f>
        <v>Colombia</v>
      </c>
      <c r="P5827" s="3" t="s">
        <v>1136</v>
      </c>
      <c r="Q5827" s="3" t="str">
        <f t="shared" ref="Q5827:Q5890" si="549">LEFT(P5827,FIND(",",P5827&amp;",")-1)</f>
        <v>International TV Shows</v>
      </c>
      <c r="R5827" s="3" t="s">
        <v>27939</v>
      </c>
    </row>
    <row r="5828" spans="1:18" x14ac:dyDescent="0.3">
      <c r="A5828" s="3" t="s">
        <v>27940</v>
      </c>
      <c r="B5828" s="3" t="s">
        <v>13</v>
      </c>
      <c r="C5828" s="3" t="s">
        <v>27941</v>
      </c>
      <c r="D5828" s="3" t="s">
        <v>27942</v>
      </c>
      <c r="E5828" s="3" t="s">
        <v>27943</v>
      </c>
      <c r="F5828" s="3" t="s">
        <v>75</v>
      </c>
      <c r="G5828" s="3" t="str">
        <f t="shared" ref="G5828:G5891" si="550">LEFT(I5828, FIND(" ",I5828)-1)</f>
        <v>August</v>
      </c>
      <c r="H5828" s="3" t="str">
        <f t="shared" ref="H5828:H5891" si="551">RIGHT(I5828,4)</f>
        <v>2016</v>
      </c>
      <c r="I5828" s="3" t="s">
        <v>27922</v>
      </c>
      <c r="J5828" s="3">
        <v>2008</v>
      </c>
      <c r="K5828" s="3" t="s">
        <v>76</v>
      </c>
      <c r="L5828" s="3" t="s">
        <v>2586</v>
      </c>
      <c r="M5828" s="3" t="str">
        <f t="shared" si="546"/>
        <v>46</v>
      </c>
      <c r="N5828" s="3" t="str">
        <f t="shared" si="547"/>
        <v>min</v>
      </c>
      <c r="O5828" s="3" t="str">
        <f t="shared" si="548"/>
        <v>United Kingdom</v>
      </c>
      <c r="P5828" s="3" t="s">
        <v>20</v>
      </c>
      <c r="Q5828" s="3" t="str">
        <f t="shared" si="549"/>
        <v>Documentaries</v>
      </c>
      <c r="R5828" s="3" t="s">
        <v>27944</v>
      </c>
    </row>
    <row r="5829" spans="1:18" x14ac:dyDescent="0.3">
      <c r="A5829" s="3" t="s">
        <v>27945</v>
      </c>
      <c r="B5829" s="3" t="s">
        <v>23</v>
      </c>
      <c r="C5829" s="3" t="s">
        <v>27946</v>
      </c>
      <c r="D5829" s="3" t="s">
        <v>7418</v>
      </c>
      <c r="E5829" s="3" t="s">
        <v>27947</v>
      </c>
      <c r="F5829" s="3" t="s">
        <v>16</v>
      </c>
      <c r="G5829" s="3" t="str">
        <f t="shared" si="550"/>
        <v>July</v>
      </c>
      <c r="H5829" s="3" t="str">
        <f t="shared" si="551"/>
        <v>2016</v>
      </c>
      <c r="I5829" s="3" t="s">
        <v>27948</v>
      </c>
      <c r="J5829" s="3">
        <v>2016</v>
      </c>
      <c r="K5829" s="3" t="s">
        <v>242</v>
      </c>
      <c r="L5829" s="3" t="s">
        <v>29</v>
      </c>
      <c r="M5829" s="3" t="str">
        <f t="shared" si="546"/>
        <v>2</v>
      </c>
      <c r="N5829" s="3" t="str">
        <f t="shared" si="547"/>
        <v>Seasons</v>
      </c>
      <c r="O5829" s="3" t="str">
        <f t="shared" si="548"/>
        <v>United States</v>
      </c>
      <c r="P5829" s="3" t="s">
        <v>243</v>
      </c>
      <c r="Q5829" s="3" t="str">
        <f t="shared" si="549"/>
        <v>Kids' TV</v>
      </c>
      <c r="R5829" s="3" t="s">
        <v>27949</v>
      </c>
    </row>
    <row r="5830" spans="1:18" x14ac:dyDescent="0.3">
      <c r="A5830" s="3" t="s">
        <v>27950</v>
      </c>
      <c r="B5830" s="3" t="s">
        <v>13</v>
      </c>
      <c r="C5830" s="3" t="s">
        <v>27951</v>
      </c>
      <c r="D5830" s="3" t="s">
        <v>27952</v>
      </c>
      <c r="E5830" s="3" t="s">
        <v>27953</v>
      </c>
      <c r="F5830" s="3" t="s">
        <v>16</v>
      </c>
      <c r="G5830" s="3" t="str">
        <f t="shared" si="550"/>
        <v>July</v>
      </c>
      <c r="H5830" s="3" t="str">
        <f t="shared" si="551"/>
        <v>2016</v>
      </c>
      <c r="I5830" s="3" t="s">
        <v>27948</v>
      </c>
      <c r="J5830" s="3">
        <v>2016</v>
      </c>
      <c r="K5830" s="3" t="s">
        <v>28</v>
      </c>
      <c r="L5830" s="3" t="s">
        <v>1054</v>
      </c>
      <c r="M5830" s="3" t="str">
        <f t="shared" si="546"/>
        <v>112</v>
      </c>
      <c r="N5830" s="3" t="str">
        <f t="shared" si="547"/>
        <v>min</v>
      </c>
      <c r="O5830" s="3" t="str">
        <f t="shared" si="548"/>
        <v>United States</v>
      </c>
      <c r="P5830" s="3" t="s">
        <v>1119</v>
      </c>
      <c r="Q5830" s="3" t="str">
        <f t="shared" si="549"/>
        <v>Dramas</v>
      </c>
      <c r="R5830" s="3" t="s">
        <v>27954</v>
      </c>
    </row>
    <row r="5831" spans="1:18" x14ac:dyDescent="0.3">
      <c r="A5831" s="3" t="s">
        <v>27955</v>
      </c>
      <c r="B5831" s="3" t="s">
        <v>23</v>
      </c>
      <c r="C5831" s="3" t="s">
        <v>27956</v>
      </c>
      <c r="D5831" s="3" t="s">
        <v>7418</v>
      </c>
      <c r="E5831" s="3" t="s">
        <v>27957</v>
      </c>
      <c r="F5831" s="3" t="s">
        <v>1965</v>
      </c>
      <c r="G5831" s="3" t="str">
        <f t="shared" si="550"/>
        <v>July</v>
      </c>
      <c r="H5831" s="3" t="str">
        <f t="shared" si="551"/>
        <v>2016</v>
      </c>
      <c r="I5831" s="3" t="s">
        <v>27958</v>
      </c>
      <c r="J5831" s="3">
        <v>2016</v>
      </c>
      <c r="K5831" s="3" t="s">
        <v>170</v>
      </c>
      <c r="L5831" s="3" t="s">
        <v>231</v>
      </c>
      <c r="M5831" s="3" t="str">
        <f t="shared" si="546"/>
        <v>3</v>
      </c>
      <c r="N5831" s="3" t="str">
        <f t="shared" si="547"/>
        <v>Seasons</v>
      </c>
      <c r="O5831" s="3" t="str">
        <f t="shared" si="548"/>
        <v>United States</v>
      </c>
      <c r="P5831" s="3" t="s">
        <v>243</v>
      </c>
      <c r="Q5831" s="3" t="str">
        <f t="shared" si="549"/>
        <v>Kids' TV</v>
      </c>
      <c r="R5831" s="3" t="s">
        <v>27959</v>
      </c>
    </row>
    <row r="5832" spans="1:18" x14ac:dyDescent="0.3">
      <c r="A5832" s="3" t="s">
        <v>27960</v>
      </c>
      <c r="B5832" s="3" t="s">
        <v>13</v>
      </c>
      <c r="C5832" s="3" t="s">
        <v>27961</v>
      </c>
      <c r="D5832" s="3" t="s">
        <v>27962</v>
      </c>
      <c r="E5832" s="3" t="s">
        <v>27963</v>
      </c>
      <c r="F5832" s="3" t="s">
        <v>16</v>
      </c>
      <c r="G5832" s="3" t="str">
        <f t="shared" si="550"/>
        <v>July</v>
      </c>
      <c r="H5832" s="3" t="str">
        <f t="shared" si="551"/>
        <v>2016</v>
      </c>
      <c r="I5832" s="3" t="s">
        <v>27964</v>
      </c>
      <c r="J5832" s="3">
        <v>2016</v>
      </c>
      <c r="K5832" s="3" t="s">
        <v>28</v>
      </c>
      <c r="L5832" s="3" t="s">
        <v>924</v>
      </c>
      <c r="M5832" s="3" t="str">
        <f t="shared" si="546"/>
        <v>101</v>
      </c>
      <c r="N5832" s="3" t="str">
        <f t="shared" si="547"/>
        <v>min</v>
      </c>
      <c r="O5832" s="3" t="str">
        <f t="shared" si="548"/>
        <v>United States</v>
      </c>
      <c r="P5832" s="3" t="s">
        <v>333</v>
      </c>
      <c r="Q5832" s="3" t="str">
        <f t="shared" si="549"/>
        <v>Dramas</v>
      </c>
      <c r="R5832" s="3" t="s">
        <v>27965</v>
      </c>
    </row>
    <row r="5833" spans="1:18" x14ac:dyDescent="0.3">
      <c r="A5833" s="3" t="s">
        <v>27966</v>
      </c>
      <c r="B5833" s="3" t="s">
        <v>13</v>
      </c>
      <c r="C5833" s="3" t="s">
        <v>27967</v>
      </c>
      <c r="D5833" s="3" t="s">
        <v>6725</v>
      </c>
      <c r="E5833" s="3" t="s">
        <v>27968</v>
      </c>
      <c r="F5833" s="3" t="s">
        <v>16</v>
      </c>
      <c r="G5833" s="3" t="str">
        <f t="shared" si="550"/>
        <v>July</v>
      </c>
      <c r="H5833" s="3" t="str">
        <f t="shared" si="551"/>
        <v>2016</v>
      </c>
      <c r="I5833" s="3" t="s">
        <v>27964</v>
      </c>
      <c r="J5833" s="3">
        <v>2016</v>
      </c>
      <c r="K5833" s="3" t="s">
        <v>28</v>
      </c>
      <c r="L5833" s="3" t="s">
        <v>628</v>
      </c>
      <c r="M5833" s="3" t="str">
        <f t="shared" si="546"/>
        <v>117</v>
      </c>
      <c r="N5833" s="3" t="str">
        <f t="shared" si="547"/>
        <v>min</v>
      </c>
      <c r="O5833" s="3" t="str">
        <f t="shared" si="548"/>
        <v>United States</v>
      </c>
      <c r="P5833" s="3" t="s">
        <v>20</v>
      </c>
      <c r="Q5833" s="3" t="str">
        <f t="shared" si="549"/>
        <v>Documentaries</v>
      </c>
      <c r="R5833" s="3" t="s">
        <v>27969</v>
      </c>
    </row>
    <row r="5834" spans="1:18" x14ac:dyDescent="0.3">
      <c r="A5834" s="3" t="s">
        <v>27970</v>
      </c>
      <c r="B5834" s="3" t="s">
        <v>13</v>
      </c>
      <c r="C5834" s="3" t="s">
        <v>27971</v>
      </c>
      <c r="D5834" s="3" t="s">
        <v>27972</v>
      </c>
      <c r="E5834" s="3" t="s">
        <v>27973</v>
      </c>
      <c r="F5834" s="3" t="s">
        <v>937</v>
      </c>
      <c r="G5834" s="3" t="str">
        <f t="shared" si="550"/>
        <v>July</v>
      </c>
      <c r="H5834" s="3" t="str">
        <f t="shared" si="551"/>
        <v>2016</v>
      </c>
      <c r="I5834" s="3" t="s">
        <v>27974</v>
      </c>
      <c r="J5834" s="3">
        <v>2015</v>
      </c>
      <c r="K5834" s="3" t="s">
        <v>319</v>
      </c>
      <c r="L5834" s="3" t="s">
        <v>707</v>
      </c>
      <c r="M5834" s="3" t="str">
        <f t="shared" si="546"/>
        <v>114</v>
      </c>
      <c r="N5834" s="3" t="str">
        <f t="shared" si="547"/>
        <v>min</v>
      </c>
      <c r="O5834" s="3" t="str">
        <f t="shared" si="548"/>
        <v>Canada</v>
      </c>
      <c r="P5834" s="3" t="s">
        <v>321</v>
      </c>
      <c r="Q5834" s="3" t="str">
        <f t="shared" si="549"/>
        <v>Action &amp; Adventure</v>
      </c>
      <c r="R5834" s="3" t="s">
        <v>27975</v>
      </c>
    </row>
    <row r="5835" spans="1:18" x14ac:dyDescent="0.3">
      <c r="A5835" s="3" t="s">
        <v>27976</v>
      </c>
      <c r="B5835" s="3" t="s">
        <v>13</v>
      </c>
      <c r="C5835" s="3" t="s">
        <v>27977</v>
      </c>
      <c r="D5835" s="3" t="s">
        <v>22477</v>
      </c>
      <c r="E5835" s="3" t="s">
        <v>27978</v>
      </c>
      <c r="F5835" s="3" t="s">
        <v>5216</v>
      </c>
      <c r="G5835" s="3" t="str">
        <f t="shared" si="550"/>
        <v>July</v>
      </c>
      <c r="H5835" s="3" t="str">
        <f t="shared" si="551"/>
        <v>2016</v>
      </c>
      <c r="I5835" s="3" t="s">
        <v>27979</v>
      </c>
      <c r="J5835" s="3">
        <v>2016</v>
      </c>
      <c r="K5835" s="3" t="s">
        <v>28</v>
      </c>
      <c r="L5835" s="3" t="s">
        <v>271</v>
      </c>
      <c r="M5835" s="3" t="str">
        <f t="shared" si="546"/>
        <v>96</v>
      </c>
      <c r="N5835" s="3" t="str">
        <f t="shared" si="547"/>
        <v>min</v>
      </c>
      <c r="O5835" s="3" t="str">
        <f t="shared" si="548"/>
        <v>India</v>
      </c>
      <c r="P5835" s="3" t="s">
        <v>4510</v>
      </c>
      <c r="Q5835" s="3" t="str">
        <f t="shared" si="549"/>
        <v>Comedies</v>
      </c>
      <c r="R5835" s="3" t="s">
        <v>27980</v>
      </c>
    </row>
    <row r="5836" spans="1:18" x14ac:dyDescent="0.3">
      <c r="A5836" s="3" t="s">
        <v>27981</v>
      </c>
      <c r="B5836" s="3" t="s">
        <v>23</v>
      </c>
      <c r="C5836" s="3" t="s">
        <v>27982</v>
      </c>
      <c r="D5836" s="3" t="s">
        <v>413</v>
      </c>
      <c r="E5836" s="3" t="s">
        <v>27983</v>
      </c>
      <c r="F5836" s="3" t="s">
        <v>351</v>
      </c>
      <c r="G5836" s="3" t="str">
        <f t="shared" si="550"/>
        <v>July</v>
      </c>
      <c r="H5836" s="3" t="str">
        <f t="shared" si="551"/>
        <v>2016</v>
      </c>
      <c r="I5836" s="3" t="s">
        <v>27984</v>
      </c>
      <c r="J5836" s="3">
        <v>2016</v>
      </c>
      <c r="K5836" s="3" t="s">
        <v>76</v>
      </c>
      <c r="L5836" s="3" t="s">
        <v>29</v>
      </c>
      <c r="M5836" s="3" t="str">
        <f t="shared" si="546"/>
        <v>2</v>
      </c>
      <c r="N5836" s="3" t="str">
        <f t="shared" si="547"/>
        <v>Seasons</v>
      </c>
      <c r="O5836" s="3" t="str">
        <f t="shared" si="548"/>
        <v>Japan</v>
      </c>
      <c r="P5836" s="3" t="s">
        <v>479</v>
      </c>
      <c r="Q5836" s="3" t="str">
        <f t="shared" si="549"/>
        <v>Anime Series</v>
      </c>
      <c r="R5836" s="3" t="s">
        <v>27985</v>
      </c>
    </row>
    <row r="5837" spans="1:18" x14ac:dyDescent="0.3">
      <c r="A5837" s="3" t="s">
        <v>27986</v>
      </c>
      <c r="B5837" s="3" t="s">
        <v>13</v>
      </c>
      <c r="C5837" s="3" t="s">
        <v>27987</v>
      </c>
      <c r="D5837" s="3" t="s">
        <v>13106</v>
      </c>
      <c r="E5837" s="3" t="s">
        <v>11202</v>
      </c>
      <c r="F5837" s="3" t="s">
        <v>16</v>
      </c>
      <c r="G5837" s="3" t="str">
        <f t="shared" si="550"/>
        <v>July</v>
      </c>
      <c r="H5837" s="3" t="str">
        <f t="shared" si="551"/>
        <v>2016</v>
      </c>
      <c r="I5837" s="3" t="s">
        <v>27988</v>
      </c>
      <c r="J5837" s="3">
        <v>2016</v>
      </c>
      <c r="K5837" s="3" t="s">
        <v>28</v>
      </c>
      <c r="L5837" s="3" t="s">
        <v>532</v>
      </c>
      <c r="M5837" s="3" t="str">
        <f t="shared" si="546"/>
        <v>87</v>
      </c>
      <c r="N5837" s="3" t="str">
        <f t="shared" si="547"/>
        <v>min</v>
      </c>
      <c r="O5837" s="3" t="str">
        <f t="shared" si="548"/>
        <v>United States</v>
      </c>
      <c r="P5837" s="3" t="s">
        <v>1555</v>
      </c>
      <c r="Q5837" s="3" t="str">
        <f t="shared" si="549"/>
        <v>Stand-Up Comedy</v>
      </c>
      <c r="R5837" s="3" t="s">
        <v>27989</v>
      </c>
    </row>
    <row r="5838" spans="1:18" x14ac:dyDescent="0.3">
      <c r="A5838" s="3" t="s">
        <v>27990</v>
      </c>
      <c r="B5838" s="3" t="s">
        <v>23</v>
      </c>
      <c r="C5838" s="3" t="s">
        <v>27991</v>
      </c>
      <c r="D5838" s="3" t="s">
        <v>7418</v>
      </c>
      <c r="E5838" s="3" t="s">
        <v>27992</v>
      </c>
      <c r="F5838" s="3" t="s">
        <v>16</v>
      </c>
      <c r="G5838" s="3" t="str">
        <f t="shared" si="550"/>
        <v>July</v>
      </c>
      <c r="H5838" s="3" t="str">
        <f t="shared" si="551"/>
        <v>2016</v>
      </c>
      <c r="I5838" s="3" t="s">
        <v>27988</v>
      </c>
      <c r="J5838" s="3">
        <v>2016</v>
      </c>
      <c r="K5838" s="3" t="s">
        <v>28</v>
      </c>
      <c r="L5838" s="3" t="s">
        <v>29</v>
      </c>
      <c r="M5838" s="3" t="str">
        <f t="shared" si="546"/>
        <v>2</v>
      </c>
      <c r="N5838" s="3" t="str">
        <f t="shared" si="547"/>
        <v>Seasons</v>
      </c>
      <c r="O5838" s="3" t="str">
        <f t="shared" si="548"/>
        <v>United States</v>
      </c>
      <c r="P5838" s="3" t="s">
        <v>8618</v>
      </c>
      <c r="Q5838" s="3" t="str">
        <f t="shared" si="549"/>
        <v>TV Action &amp; Adventure</v>
      </c>
      <c r="R5838" s="3" t="s">
        <v>27993</v>
      </c>
    </row>
    <row r="5839" spans="1:18" x14ac:dyDescent="0.3">
      <c r="A5839" s="3" t="s">
        <v>27994</v>
      </c>
      <c r="B5839" s="3" t="s">
        <v>13</v>
      </c>
      <c r="C5839" s="3" t="s">
        <v>27995</v>
      </c>
      <c r="D5839" s="3" t="s">
        <v>27996</v>
      </c>
      <c r="E5839" s="3" t="s">
        <v>27997</v>
      </c>
      <c r="F5839" s="3" t="s">
        <v>46</v>
      </c>
      <c r="G5839" s="3" t="str">
        <f t="shared" si="550"/>
        <v>July</v>
      </c>
      <c r="H5839" s="3" t="str">
        <f t="shared" si="551"/>
        <v>2016</v>
      </c>
      <c r="I5839" s="3" t="s">
        <v>27988</v>
      </c>
      <c r="J5839" s="3">
        <v>2015</v>
      </c>
      <c r="K5839" s="3" t="s">
        <v>28</v>
      </c>
      <c r="L5839" s="3" t="s">
        <v>256</v>
      </c>
      <c r="M5839" s="3" t="str">
        <f t="shared" si="546"/>
        <v>105</v>
      </c>
      <c r="N5839" s="3" t="str">
        <f t="shared" si="547"/>
        <v>min</v>
      </c>
      <c r="O5839" s="3" t="str">
        <f t="shared" si="548"/>
        <v>India</v>
      </c>
      <c r="P5839" s="3" t="s">
        <v>69</v>
      </c>
      <c r="Q5839" s="3" t="str">
        <f t="shared" si="549"/>
        <v>Dramas</v>
      </c>
      <c r="R5839" s="3" t="s">
        <v>27998</v>
      </c>
    </row>
    <row r="5840" spans="1:18" x14ac:dyDescent="0.3">
      <c r="A5840" s="3" t="s">
        <v>27999</v>
      </c>
      <c r="B5840" s="3" t="s">
        <v>23</v>
      </c>
      <c r="C5840" s="3" t="s">
        <v>28000</v>
      </c>
      <c r="D5840" s="3" t="s">
        <v>7418</v>
      </c>
      <c r="E5840" s="3" t="s">
        <v>28001</v>
      </c>
      <c r="F5840" s="3" t="s">
        <v>7418</v>
      </c>
      <c r="G5840" s="3" t="str">
        <f t="shared" si="550"/>
        <v>June</v>
      </c>
      <c r="H5840" s="3" t="str">
        <f t="shared" si="551"/>
        <v>2016</v>
      </c>
      <c r="I5840" s="3" t="s">
        <v>28002</v>
      </c>
      <c r="J5840" s="3">
        <v>2016</v>
      </c>
      <c r="K5840" s="3" t="s">
        <v>170</v>
      </c>
      <c r="L5840" s="3" t="s">
        <v>36</v>
      </c>
      <c r="M5840" s="3" t="str">
        <f t="shared" si="546"/>
        <v>1</v>
      </c>
      <c r="N5840" s="3" t="str">
        <f t="shared" si="547"/>
        <v>Season</v>
      </c>
      <c r="O5840" s="3" t="str">
        <f t="shared" si="548"/>
        <v>Unknown</v>
      </c>
      <c r="P5840" s="3" t="s">
        <v>243</v>
      </c>
      <c r="Q5840" s="3" t="str">
        <f t="shared" si="549"/>
        <v>Kids' TV</v>
      </c>
      <c r="R5840" s="3" t="s">
        <v>28003</v>
      </c>
    </row>
    <row r="5841" spans="1:18" x14ac:dyDescent="0.3">
      <c r="A5841" s="3" t="s">
        <v>28004</v>
      </c>
      <c r="B5841" s="3" t="s">
        <v>13</v>
      </c>
      <c r="C5841" s="3" t="s">
        <v>28005</v>
      </c>
      <c r="D5841" s="3" t="s">
        <v>22867</v>
      </c>
      <c r="E5841" s="3" t="s">
        <v>23875</v>
      </c>
      <c r="F5841" s="3" t="s">
        <v>132</v>
      </c>
      <c r="G5841" s="3" t="str">
        <f t="shared" si="550"/>
        <v>June</v>
      </c>
      <c r="H5841" s="3" t="str">
        <f t="shared" si="551"/>
        <v>2016</v>
      </c>
      <c r="I5841" s="3" t="s">
        <v>28002</v>
      </c>
      <c r="J5841" s="3">
        <v>2016</v>
      </c>
      <c r="K5841" s="3" t="s">
        <v>28</v>
      </c>
      <c r="L5841" s="3" t="s">
        <v>616</v>
      </c>
      <c r="M5841" s="3" t="str">
        <f t="shared" si="546"/>
        <v>80</v>
      </c>
      <c r="N5841" s="3" t="str">
        <f t="shared" si="547"/>
        <v>min</v>
      </c>
      <c r="O5841" s="3" t="str">
        <f t="shared" si="548"/>
        <v>Mexico</v>
      </c>
      <c r="P5841" s="3" t="s">
        <v>1555</v>
      </c>
      <c r="Q5841" s="3" t="str">
        <f t="shared" si="549"/>
        <v>Stand-Up Comedy</v>
      </c>
      <c r="R5841" s="3" t="s">
        <v>28006</v>
      </c>
    </row>
    <row r="5842" spans="1:18" x14ac:dyDescent="0.3">
      <c r="A5842" s="3" t="s">
        <v>28007</v>
      </c>
      <c r="B5842" s="3" t="s">
        <v>13</v>
      </c>
      <c r="C5842" s="3" t="s">
        <v>28008</v>
      </c>
      <c r="D5842" s="3" t="s">
        <v>28009</v>
      </c>
      <c r="E5842" s="3" t="s">
        <v>28010</v>
      </c>
      <c r="F5842" s="3" t="s">
        <v>16</v>
      </c>
      <c r="G5842" s="3" t="str">
        <f t="shared" si="550"/>
        <v>June</v>
      </c>
      <c r="H5842" s="3" t="str">
        <f t="shared" si="551"/>
        <v>2016</v>
      </c>
      <c r="I5842" s="3" t="s">
        <v>28002</v>
      </c>
      <c r="J5842" s="3">
        <v>2016</v>
      </c>
      <c r="K5842" s="3" t="s">
        <v>28</v>
      </c>
      <c r="L5842" s="3" t="s">
        <v>206</v>
      </c>
      <c r="M5842" s="3" t="str">
        <f t="shared" si="546"/>
        <v>97</v>
      </c>
      <c r="N5842" s="3" t="str">
        <f t="shared" si="547"/>
        <v>min</v>
      </c>
      <c r="O5842" s="3" t="str">
        <f t="shared" si="548"/>
        <v>United States</v>
      </c>
      <c r="P5842" s="3" t="s">
        <v>708</v>
      </c>
      <c r="Q5842" s="3" t="str">
        <f t="shared" si="549"/>
        <v>Comedies</v>
      </c>
      <c r="R5842" s="3" t="s">
        <v>28011</v>
      </c>
    </row>
    <row r="5843" spans="1:18" x14ac:dyDescent="0.3">
      <c r="A5843" s="3" t="s">
        <v>28012</v>
      </c>
      <c r="B5843" s="3" t="s">
        <v>13</v>
      </c>
      <c r="C5843" s="3" t="s">
        <v>28013</v>
      </c>
      <c r="D5843" s="3" t="s">
        <v>11004</v>
      </c>
      <c r="E5843" s="3" t="s">
        <v>28014</v>
      </c>
      <c r="F5843" s="3" t="s">
        <v>901</v>
      </c>
      <c r="G5843" s="3" t="str">
        <f t="shared" si="550"/>
        <v>June</v>
      </c>
      <c r="H5843" s="3" t="str">
        <f t="shared" si="551"/>
        <v>2016</v>
      </c>
      <c r="I5843" s="3" t="s">
        <v>28015</v>
      </c>
      <c r="J5843" s="3">
        <v>2015</v>
      </c>
      <c r="K5843" s="3" t="s">
        <v>18</v>
      </c>
      <c r="L5843" s="3" t="s">
        <v>256</v>
      </c>
      <c r="M5843" s="3" t="str">
        <f t="shared" si="546"/>
        <v>105</v>
      </c>
      <c r="N5843" s="3" t="str">
        <f t="shared" si="547"/>
        <v>min</v>
      </c>
      <c r="O5843" s="3" t="str">
        <f t="shared" si="548"/>
        <v>China</v>
      </c>
      <c r="P5843" s="3" t="s">
        <v>257</v>
      </c>
      <c r="Q5843" s="3" t="str">
        <f t="shared" si="549"/>
        <v>Action &amp; Adventure</v>
      </c>
      <c r="R5843" s="3" t="s">
        <v>28016</v>
      </c>
    </row>
    <row r="5844" spans="1:18" x14ac:dyDescent="0.3">
      <c r="A5844" s="3" t="s">
        <v>28017</v>
      </c>
      <c r="B5844" s="3" t="s">
        <v>13</v>
      </c>
      <c r="C5844" s="3" t="s">
        <v>28018</v>
      </c>
      <c r="D5844" s="3" t="s">
        <v>23057</v>
      </c>
      <c r="E5844" s="3" t="s">
        <v>4262</v>
      </c>
      <c r="F5844" s="3" t="s">
        <v>16</v>
      </c>
      <c r="G5844" s="3" t="str">
        <f t="shared" si="550"/>
        <v>June</v>
      </c>
      <c r="H5844" s="3" t="str">
        <f t="shared" si="551"/>
        <v>2016</v>
      </c>
      <c r="I5844" s="3" t="s">
        <v>28019</v>
      </c>
      <c r="J5844" s="3">
        <v>2016</v>
      </c>
      <c r="K5844" s="3" t="s">
        <v>28</v>
      </c>
      <c r="L5844" s="3" t="s">
        <v>3932</v>
      </c>
      <c r="M5844" s="3" t="str">
        <f t="shared" si="546"/>
        <v>60</v>
      </c>
      <c r="N5844" s="3" t="str">
        <f t="shared" si="547"/>
        <v>min</v>
      </c>
      <c r="O5844" s="3" t="str">
        <f t="shared" si="548"/>
        <v>United States</v>
      </c>
      <c r="P5844" s="3" t="s">
        <v>20517</v>
      </c>
      <c r="Q5844" s="3" t="str">
        <f t="shared" si="549"/>
        <v>Music &amp; Musicals</v>
      </c>
      <c r="R5844" s="3" t="s">
        <v>28020</v>
      </c>
    </row>
    <row r="5845" spans="1:18" x14ac:dyDescent="0.3">
      <c r="A5845" s="3" t="s">
        <v>28021</v>
      </c>
      <c r="B5845" s="3" t="s">
        <v>23</v>
      </c>
      <c r="C5845" s="3" t="s">
        <v>28022</v>
      </c>
      <c r="D5845" s="3" t="s">
        <v>7418</v>
      </c>
      <c r="E5845" s="3" t="s">
        <v>28023</v>
      </c>
      <c r="F5845" s="3" t="s">
        <v>351</v>
      </c>
      <c r="G5845" s="3" t="str">
        <f t="shared" si="550"/>
        <v>June</v>
      </c>
      <c r="H5845" s="3" t="str">
        <f t="shared" si="551"/>
        <v>2016</v>
      </c>
      <c r="I5845" s="3" t="s">
        <v>28024</v>
      </c>
      <c r="J5845" s="3">
        <v>2016</v>
      </c>
      <c r="K5845" s="3" t="s">
        <v>28</v>
      </c>
      <c r="L5845" s="3" t="s">
        <v>36</v>
      </c>
      <c r="M5845" s="3" t="str">
        <f t="shared" si="546"/>
        <v>1</v>
      </c>
      <c r="N5845" s="3" t="str">
        <f t="shared" si="547"/>
        <v>Season</v>
      </c>
      <c r="O5845" s="3" t="str">
        <f t="shared" si="548"/>
        <v>Japan</v>
      </c>
      <c r="P5845" s="3" t="s">
        <v>340</v>
      </c>
      <c r="Q5845" s="3" t="str">
        <f t="shared" si="549"/>
        <v>International TV Shows</v>
      </c>
      <c r="R5845" s="3" t="s">
        <v>28025</v>
      </c>
    </row>
    <row r="5846" spans="1:18" x14ac:dyDescent="0.3">
      <c r="A5846" s="3" t="s">
        <v>28026</v>
      </c>
      <c r="B5846" s="3" t="s">
        <v>23</v>
      </c>
      <c r="C5846" s="3" t="s">
        <v>28027</v>
      </c>
      <c r="D5846" s="3" t="s">
        <v>7418</v>
      </c>
      <c r="E5846" s="3" t="s">
        <v>7418</v>
      </c>
      <c r="F5846" s="3" t="s">
        <v>183</v>
      </c>
      <c r="G5846" s="3" t="str">
        <f t="shared" si="550"/>
        <v>June</v>
      </c>
      <c r="H5846" s="3" t="str">
        <f t="shared" si="551"/>
        <v>2016</v>
      </c>
      <c r="I5846" s="3" t="s">
        <v>28028</v>
      </c>
      <c r="J5846" s="3">
        <v>2016</v>
      </c>
      <c r="K5846" s="3" t="s">
        <v>110</v>
      </c>
      <c r="L5846" s="3" t="s">
        <v>36</v>
      </c>
      <c r="M5846" s="3" t="str">
        <f t="shared" si="546"/>
        <v>1</v>
      </c>
      <c r="N5846" s="3" t="str">
        <f t="shared" si="547"/>
        <v>Season</v>
      </c>
      <c r="O5846" s="3" t="str">
        <f t="shared" si="548"/>
        <v>Australia</v>
      </c>
      <c r="P5846" s="3" t="s">
        <v>2830</v>
      </c>
      <c r="Q5846" s="3" t="str">
        <f t="shared" si="549"/>
        <v>Docuseries</v>
      </c>
      <c r="R5846" s="3" t="s">
        <v>28029</v>
      </c>
    </row>
    <row r="5847" spans="1:18" x14ac:dyDescent="0.3">
      <c r="A5847" s="3" t="s">
        <v>28030</v>
      </c>
      <c r="B5847" s="3" t="s">
        <v>23</v>
      </c>
      <c r="C5847" s="3" t="s">
        <v>28031</v>
      </c>
      <c r="D5847" s="3" t="s">
        <v>7418</v>
      </c>
      <c r="E5847" s="3" t="s">
        <v>28032</v>
      </c>
      <c r="F5847" s="3" t="s">
        <v>183</v>
      </c>
      <c r="G5847" s="3" t="str">
        <f t="shared" si="550"/>
        <v>June</v>
      </c>
      <c r="H5847" s="3" t="str">
        <f t="shared" si="551"/>
        <v>2016</v>
      </c>
      <c r="I5847" s="3" t="s">
        <v>28028</v>
      </c>
      <c r="J5847" s="3">
        <v>2016</v>
      </c>
      <c r="K5847" s="3" t="s">
        <v>110</v>
      </c>
      <c r="L5847" s="3" t="s">
        <v>36</v>
      </c>
      <c r="M5847" s="3" t="str">
        <f t="shared" si="546"/>
        <v>1</v>
      </c>
      <c r="N5847" s="3" t="str">
        <f t="shared" si="547"/>
        <v>Season</v>
      </c>
      <c r="O5847" s="3" t="str">
        <f t="shared" si="548"/>
        <v>Australia</v>
      </c>
      <c r="P5847" s="3" t="s">
        <v>2830</v>
      </c>
      <c r="Q5847" s="3" t="str">
        <f t="shared" si="549"/>
        <v>Docuseries</v>
      </c>
      <c r="R5847" s="3" t="s">
        <v>28033</v>
      </c>
    </row>
    <row r="5848" spans="1:18" x14ac:dyDescent="0.3">
      <c r="A5848" s="3" t="s">
        <v>28034</v>
      </c>
      <c r="B5848" s="3" t="s">
        <v>13</v>
      </c>
      <c r="C5848" s="3" t="s">
        <v>28035</v>
      </c>
      <c r="D5848" s="3" t="s">
        <v>26556</v>
      </c>
      <c r="E5848" s="3" t="s">
        <v>28036</v>
      </c>
      <c r="F5848" s="3" t="s">
        <v>16</v>
      </c>
      <c r="G5848" s="3" t="str">
        <f t="shared" si="550"/>
        <v>May</v>
      </c>
      <c r="H5848" s="3" t="str">
        <f t="shared" si="551"/>
        <v>2016</v>
      </c>
      <c r="I5848" s="3" t="s">
        <v>28037</v>
      </c>
      <c r="J5848" s="3">
        <v>2016</v>
      </c>
      <c r="K5848" s="3" t="s">
        <v>28</v>
      </c>
      <c r="L5848" s="3" t="s">
        <v>902</v>
      </c>
      <c r="M5848" s="3" t="str">
        <f t="shared" si="546"/>
        <v>109</v>
      </c>
      <c r="N5848" s="3" t="str">
        <f t="shared" si="547"/>
        <v>min</v>
      </c>
      <c r="O5848" s="3" t="str">
        <f t="shared" si="548"/>
        <v>United States</v>
      </c>
      <c r="P5848" s="3" t="s">
        <v>824</v>
      </c>
      <c r="Q5848" s="3" t="str">
        <f t="shared" si="549"/>
        <v>Action &amp; Adventure</v>
      </c>
      <c r="R5848" s="3" t="s">
        <v>28038</v>
      </c>
    </row>
    <row r="5849" spans="1:18" x14ac:dyDescent="0.3">
      <c r="A5849" s="3" t="s">
        <v>28039</v>
      </c>
      <c r="B5849" s="3" t="s">
        <v>13</v>
      </c>
      <c r="C5849" s="3" t="s">
        <v>28040</v>
      </c>
      <c r="D5849" s="3" t="s">
        <v>13284</v>
      </c>
      <c r="E5849" s="3" t="s">
        <v>23389</v>
      </c>
      <c r="F5849" s="3" t="s">
        <v>16</v>
      </c>
      <c r="G5849" s="3" t="str">
        <f t="shared" si="550"/>
        <v>May</v>
      </c>
      <c r="H5849" s="3" t="str">
        <f t="shared" si="551"/>
        <v>2016</v>
      </c>
      <c r="I5849" s="3" t="s">
        <v>28041</v>
      </c>
      <c r="J5849" s="3">
        <v>2016</v>
      </c>
      <c r="K5849" s="3" t="s">
        <v>28</v>
      </c>
      <c r="L5849" s="3" t="s">
        <v>3932</v>
      </c>
      <c r="M5849" s="3" t="str">
        <f t="shared" si="546"/>
        <v>60</v>
      </c>
      <c r="N5849" s="3" t="str">
        <f t="shared" si="547"/>
        <v>min</v>
      </c>
      <c r="O5849" s="3" t="str">
        <f t="shared" si="548"/>
        <v>United States</v>
      </c>
      <c r="P5849" s="3" t="s">
        <v>1555</v>
      </c>
      <c r="Q5849" s="3" t="str">
        <f t="shared" si="549"/>
        <v>Stand-Up Comedy</v>
      </c>
      <c r="R5849" s="3" t="s">
        <v>28042</v>
      </c>
    </row>
    <row r="5850" spans="1:18" x14ac:dyDescent="0.3">
      <c r="A5850" s="3" t="s">
        <v>28043</v>
      </c>
      <c r="B5850" s="3" t="s">
        <v>13</v>
      </c>
      <c r="C5850" s="3" t="s">
        <v>28044</v>
      </c>
      <c r="D5850" s="3" t="s">
        <v>24008</v>
      </c>
      <c r="E5850" s="3" t="s">
        <v>28045</v>
      </c>
      <c r="F5850" s="3" t="s">
        <v>7402</v>
      </c>
      <c r="G5850" s="3" t="str">
        <f t="shared" si="550"/>
        <v>April</v>
      </c>
      <c r="H5850" s="3" t="str">
        <f t="shared" si="551"/>
        <v>2016</v>
      </c>
      <c r="I5850" s="3" t="s">
        <v>28046</v>
      </c>
      <c r="J5850" s="3">
        <v>2016</v>
      </c>
      <c r="K5850" s="3" t="s">
        <v>28</v>
      </c>
      <c r="L5850" s="3" t="s">
        <v>924</v>
      </c>
      <c r="M5850" s="3" t="str">
        <f t="shared" si="546"/>
        <v>101</v>
      </c>
      <c r="N5850" s="3" t="str">
        <f t="shared" si="547"/>
        <v>min</v>
      </c>
      <c r="O5850" s="3" t="str">
        <f t="shared" si="548"/>
        <v>Canada</v>
      </c>
      <c r="P5850" s="3" t="s">
        <v>199</v>
      </c>
      <c r="Q5850" s="3" t="str">
        <f t="shared" si="549"/>
        <v>Comedies</v>
      </c>
      <c r="R5850" s="3" t="s">
        <v>28047</v>
      </c>
    </row>
    <row r="5851" spans="1:18" x14ac:dyDescent="0.3">
      <c r="A5851" s="3" t="s">
        <v>28048</v>
      </c>
      <c r="B5851" s="3" t="s">
        <v>13</v>
      </c>
      <c r="C5851" s="3" t="s">
        <v>28049</v>
      </c>
      <c r="D5851" s="3" t="s">
        <v>28050</v>
      </c>
      <c r="E5851" s="3" t="s">
        <v>7418</v>
      </c>
      <c r="F5851" s="3" t="s">
        <v>16</v>
      </c>
      <c r="G5851" s="3" t="str">
        <f t="shared" si="550"/>
        <v>April</v>
      </c>
      <c r="H5851" s="3" t="str">
        <f t="shared" si="551"/>
        <v>2016</v>
      </c>
      <c r="I5851" s="3" t="s">
        <v>28046</v>
      </c>
      <c r="J5851" s="3">
        <v>2016</v>
      </c>
      <c r="K5851" s="3" t="s">
        <v>28</v>
      </c>
      <c r="L5851" s="3" t="s">
        <v>60</v>
      </c>
      <c r="M5851" s="3" t="str">
        <f t="shared" si="546"/>
        <v>91</v>
      </c>
      <c r="N5851" s="3" t="str">
        <f t="shared" si="547"/>
        <v>min</v>
      </c>
      <c r="O5851" s="3" t="str">
        <f t="shared" si="548"/>
        <v>United States</v>
      </c>
      <c r="P5851" s="3" t="s">
        <v>545</v>
      </c>
      <c r="Q5851" s="3" t="str">
        <f t="shared" si="549"/>
        <v>Documentaries</v>
      </c>
      <c r="R5851" s="3" t="s">
        <v>28051</v>
      </c>
    </row>
    <row r="5852" spans="1:18" x14ac:dyDescent="0.3">
      <c r="A5852" s="3" t="s">
        <v>28052</v>
      </c>
      <c r="B5852" s="3" t="s">
        <v>13</v>
      </c>
      <c r="C5852" s="3" t="s">
        <v>28053</v>
      </c>
      <c r="D5852" s="3" t="s">
        <v>7418</v>
      </c>
      <c r="E5852" s="3" t="s">
        <v>25074</v>
      </c>
      <c r="F5852" s="3" t="s">
        <v>16</v>
      </c>
      <c r="G5852" s="3" t="str">
        <f t="shared" si="550"/>
        <v>April</v>
      </c>
      <c r="H5852" s="3" t="str">
        <f t="shared" si="551"/>
        <v>2016</v>
      </c>
      <c r="I5852" s="3" t="s">
        <v>28054</v>
      </c>
      <c r="J5852" s="3">
        <v>2016</v>
      </c>
      <c r="K5852" s="3" t="s">
        <v>28</v>
      </c>
      <c r="L5852" s="3" t="s">
        <v>2229</v>
      </c>
      <c r="M5852" s="3" t="str">
        <f t="shared" si="546"/>
        <v>66</v>
      </c>
      <c r="N5852" s="3" t="str">
        <f t="shared" si="547"/>
        <v>min</v>
      </c>
      <c r="O5852" s="3" t="str">
        <f t="shared" si="548"/>
        <v>United States</v>
      </c>
      <c r="P5852" s="3" t="s">
        <v>1555</v>
      </c>
      <c r="Q5852" s="3" t="str">
        <f t="shared" si="549"/>
        <v>Stand-Up Comedy</v>
      </c>
      <c r="R5852" s="3" t="s">
        <v>28055</v>
      </c>
    </row>
    <row r="5853" spans="1:18" x14ac:dyDescent="0.3">
      <c r="A5853" s="3" t="s">
        <v>28056</v>
      </c>
      <c r="B5853" s="3" t="s">
        <v>13</v>
      </c>
      <c r="C5853" s="3" t="s">
        <v>28057</v>
      </c>
      <c r="D5853" s="3" t="s">
        <v>28058</v>
      </c>
      <c r="E5853" s="3" t="s">
        <v>28059</v>
      </c>
      <c r="F5853" s="3" t="s">
        <v>28060</v>
      </c>
      <c r="G5853" s="3" t="str">
        <f t="shared" si="550"/>
        <v>April</v>
      </c>
      <c r="H5853" s="3" t="str">
        <f t="shared" si="551"/>
        <v>2016</v>
      </c>
      <c r="I5853" s="3" t="s">
        <v>28061</v>
      </c>
      <c r="J5853" s="3">
        <v>2016</v>
      </c>
      <c r="K5853" s="3" t="s">
        <v>28</v>
      </c>
      <c r="L5853" s="3" t="s">
        <v>102</v>
      </c>
      <c r="M5853" s="3" t="str">
        <f t="shared" si="546"/>
        <v>127</v>
      </c>
      <c r="N5853" s="3" t="str">
        <f t="shared" si="547"/>
        <v>min</v>
      </c>
      <c r="O5853" s="3" t="str">
        <f t="shared" si="548"/>
        <v>Belgium</v>
      </c>
      <c r="P5853" s="3" t="s">
        <v>103</v>
      </c>
      <c r="Q5853" s="3" t="str">
        <f t="shared" si="549"/>
        <v>Dramas</v>
      </c>
      <c r="R5853" s="3" t="s">
        <v>28062</v>
      </c>
    </row>
    <row r="5854" spans="1:18" x14ac:dyDescent="0.3">
      <c r="A5854" s="3" t="s">
        <v>28063</v>
      </c>
      <c r="B5854" s="3" t="s">
        <v>13</v>
      </c>
      <c r="C5854" s="3" t="s">
        <v>28064</v>
      </c>
      <c r="D5854" s="3" t="s">
        <v>51</v>
      </c>
      <c r="E5854" s="3" t="s">
        <v>28065</v>
      </c>
      <c r="F5854" s="3" t="s">
        <v>16</v>
      </c>
      <c r="G5854" s="3" t="str">
        <f t="shared" si="550"/>
        <v>April</v>
      </c>
      <c r="H5854" s="3" t="str">
        <f t="shared" si="551"/>
        <v>2016</v>
      </c>
      <c r="I5854" s="3" t="s">
        <v>28066</v>
      </c>
      <c r="J5854" s="3">
        <v>2016</v>
      </c>
      <c r="K5854" s="3" t="s">
        <v>319</v>
      </c>
      <c r="L5854" s="3" t="s">
        <v>848</v>
      </c>
      <c r="M5854" s="3" t="str">
        <f t="shared" si="546"/>
        <v>82</v>
      </c>
      <c r="N5854" s="3" t="str">
        <f t="shared" si="547"/>
        <v>min</v>
      </c>
      <c r="O5854" s="3" t="str">
        <f t="shared" si="548"/>
        <v>United States</v>
      </c>
      <c r="P5854" s="3" t="s">
        <v>3189</v>
      </c>
      <c r="Q5854" s="3" t="str">
        <f t="shared" si="549"/>
        <v>Horror Movies</v>
      </c>
      <c r="R5854" s="3" t="s">
        <v>28067</v>
      </c>
    </row>
    <row r="5855" spans="1:18" x14ac:dyDescent="0.3">
      <c r="A5855" s="3" t="s">
        <v>28068</v>
      </c>
      <c r="B5855" s="3" t="s">
        <v>23</v>
      </c>
      <c r="C5855" s="3" t="s">
        <v>28069</v>
      </c>
      <c r="D5855" s="3" t="s">
        <v>7418</v>
      </c>
      <c r="E5855" s="3" t="s">
        <v>28070</v>
      </c>
      <c r="F5855" s="3" t="s">
        <v>5702</v>
      </c>
      <c r="G5855" s="3" t="str">
        <f t="shared" si="550"/>
        <v>April</v>
      </c>
      <c r="H5855" s="3" t="str">
        <f t="shared" si="551"/>
        <v>2016</v>
      </c>
      <c r="I5855" s="3" t="s">
        <v>28071</v>
      </c>
      <c r="J5855" s="3">
        <v>2015</v>
      </c>
      <c r="K5855" s="3" t="s">
        <v>28</v>
      </c>
      <c r="L5855" s="3" t="s">
        <v>36</v>
      </c>
      <c r="M5855" s="3" t="str">
        <f t="shared" si="546"/>
        <v>1</v>
      </c>
      <c r="N5855" s="3" t="str">
        <f t="shared" si="547"/>
        <v>Season</v>
      </c>
      <c r="O5855" s="3" t="str">
        <f t="shared" si="548"/>
        <v>Japan</v>
      </c>
      <c r="P5855" s="3" t="s">
        <v>479</v>
      </c>
      <c r="Q5855" s="3" t="str">
        <f t="shared" si="549"/>
        <v>Anime Series</v>
      </c>
      <c r="R5855" s="3" t="s">
        <v>28072</v>
      </c>
    </row>
    <row r="5856" spans="1:18" x14ac:dyDescent="0.3">
      <c r="A5856" s="3" t="s">
        <v>28073</v>
      </c>
      <c r="B5856" s="3" t="s">
        <v>13</v>
      </c>
      <c r="C5856" s="3" t="s">
        <v>28074</v>
      </c>
      <c r="D5856" s="3" t="s">
        <v>14600</v>
      </c>
      <c r="E5856" s="3" t="s">
        <v>7418</v>
      </c>
      <c r="F5856" s="3" t="s">
        <v>16</v>
      </c>
      <c r="G5856" s="3" t="str">
        <f t="shared" si="550"/>
        <v>April</v>
      </c>
      <c r="H5856" s="3" t="str">
        <f t="shared" si="551"/>
        <v>2016</v>
      </c>
      <c r="I5856" s="3" t="s">
        <v>28071</v>
      </c>
      <c r="J5856" s="3">
        <v>2007</v>
      </c>
      <c r="K5856" s="3" t="s">
        <v>28</v>
      </c>
      <c r="L5856" s="3" t="s">
        <v>1340</v>
      </c>
      <c r="M5856" s="3" t="str">
        <f t="shared" si="546"/>
        <v>70</v>
      </c>
      <c r="N5856" s="3" t="str">
        <f t="shared" si="547"/>
        <v>min</v>
      </c>
      <c r="O5856" s="3" t="str">
        <f t="shared" si="548"/>
        <v>United States</v>
      </c>
      <c r="P5856" s="3" t="s">
        <v>592</v>
      </c>
      <c r="Q5856" s="3" t="str">
        <f t="shared" si="549"/>
        <v>Documentaries</v>
      </c>
      <c r="R5856" s="3" t="s">
        <v>28075</v>
      </c>
    </row>
    <row r="5857" spans="1:18" x14ac:dyDescent="0.3">
      <c r="A5857" s="3" t="s">
        <v>28076</v>
      </c>
      <c r="B5857" s="3" t="s">
        <v>23</v>
      </c>
      <c r="C5857" s="3" t="s">
        <v>28077</v>
      </c>
      <c r="D5857" s="3" t="s">
        <v>7418</v>
      </c>
      <c r="E5857" s="3" t="s">
        <v>28078</v>
      </c>
      <c r="F5857" s="3" t="s">
        <v>937</v>
      </c>
      <c r="G5857" s="3" t="str">
        <f t="shared" si="550"/>
        <v>April</v>
      </c>
      <c r="H5857" s="3" t="str">
        <f t="shared" si="551"/>
        <v>2016</v>
      </c>
      <c r="I5857" s="3" t="s">
        <v>28071</v>
      </c>
      <c r="J5857" s="3">
        <v>2012</v>
      </c>
      <c r="K5857" s="3" t="s">
        <v>170</v>
      </c>
      <c r="L5857" s="3" t="s">
        <v>29</v>
      </c>
      <c r="M5857" s="3" t="str">
        <f t="shared" si="546"/>
        <v>2</v>
      </c>
      <c r="N5857" s="3" t="str">
        <f t="shared" si="547"/>
        <v>Seasons</v>
      </c>
      <c r="O5857" s="3" t="str">
        <f t="shared" si="548"/>
        <v>Canada</v>
      </c>
      <c r="P5857" s="3" t="s">
        <v>243</v>
      </c>
      <c r="Q5857" s="3" t="str">
        <f t="shared" si="549"/>
        <v>Kids' TV</v>
      </c>
      <c r="R5857" s="3" t="s">
        <v>28079</v>
      </c>
    </row>
    <row r="5858" spans="1:18" x14ac:dyDescent="0.3">
      <c r="A5858" s="3" t="s">
        <v>28080</v>
      </c>
      <c r="B5858" s="3" t="s">
        <v>23</v>
      </c>
      <c r="C5858" s="3" t="s">
        <v>28081</v>
      </c>
      <c r="D5858" s="3" t="s">
        <v>7418</v>
      </c>
      <c r="E5858" s="3" t="s">
        <v>28082</v>
      </c>
      <c r="F5858" s="3" t="s">
        <v>351</v>
      </c>
      <c r="G5858" s="3" t="str">
        <f t="shared" si="550"/>
        <v>April</v>
      </c>
      <c r="H5858" s="3" t="str">
        <f t="shared" si="551"/>
        <v>2016</v>
      </c>
      <c r="I5858" s="3" t="s">
        <v>28071</v>
      </c>
      <c r="J5858" s="3">
        <v>2016</v>
      </c>
      <c r="K5858" s="3" t="s">
        <v>76</v>
      </c>
      <c r="L5858" s="3" t="s">
        <v>29</v>
      </c>
      <c r="M5858" s="3" t="str">
        <f t="shared" si="546"/>
        <v>2</v>
      </c>
      <c r="N5858" s="3" t="str">
        <f t="shared" si="547"/>
        <v>Seasons</v>
      </c>
      <c r="O5858" s="3" t="str">
        <f t="shared" si="548"/>
        <v>Japan</v>
      </c>
      <c r="P5858" s="3" t="s">
        <v>1288</v>
      </c>
      <c r="Q5858" s="3" t="str">
        <f t="shared" si="549"/>
        <v>International TV Shows</v>
      </c>
      <c r="R5858" s="3" t="s">
        <v>28083</v>
      </c>
    </row>
    <row r="5859" spans="1:18" x14ac:dyDescent="0.3">
      <c r="A5859" s="3" t="s">
        <v>28084</v>
      </c>
      <c r="B5859" s="3" t="s">
        <v>13</v>
      </c>
      <c r="C5859" s="3" t="s">
        <v>28085</v>
      </c>
      <c r="D5859" s="3" t="s">
        <v>28086</v>
      </c>
      <c r="E5859" s="3" t="s">
        <v>28087</v>
      </c>
      <c r="F5859" s="3" t="s">
        <v>16</v>
      </c>
      <c r="G5859" s="3" t="str">
        <f t="shared" si="550"/>
        <v>March</v>
      </c>
      <c r="H5859" s="3" t="str">
        <f t="shared" si="551"/>
        <v>2016</v>
      </c>
      <c r="I5859" s="3" t="s">
        <v>28088</v>
      </c>
      <c r="J5859" s="3">
        <v>2016</v>
      </c>
      <c r="K5859" s="3" t="s">
        <v>110</v>
      </c>
      <c r="L5859" s="3" t="s">
        <v>312</v>
      </c>
      <c r="M5859" s="3" t="str">
        <f t="shared" si="546"/>
        <v>23</v>
      </c>
      <c r="N5859" s="3" t="str">
        <f t="shared" si="547"/>
        <v>min</v>
      </c>
      <c r="O5859" s="3" t="str">
        <f t="shared" si="548"/>
        <v>United States</v>
      </c>
      <c r="P5859" s="3" t="s">
        <v>111</v>
      </c>
      <c r="Q5859" s="3" t="str">
        <f t="shared" si="549"/>
        <v>Children &amp; Family Movies</v>
      </c>
      <c r="R5859" s="3" t="s">
        <v>28089</v>
      </c>
    </row>
    <row r="5860" spans="1:18" x14ac:dyDescent="0.3">
      <c r="A5860" s="3" t="s">
        <v>28090</v>
      </c>
      <c r="B5860" s="3" t="s">
        <v>13</v>
      </c>
      <c r="C5860" s="3" t="s">
        <v>28091</v>
      </c>
      <c r="D5860" s="3" t="s">
        <v>28092</v>
      </c>
      <c r="E5860" s="3" t="s">
        <v>28093</v>
      </c>
      <c r="F5860" s="3" t="s">
        <v>937</v>
      </c>
      <c r="G5860" s="3" t="str">
        <f t="shared" si="550"/>
        <v>March</v>
      </c>
      <c r="H5860" s="3" t="str">
        <f t="shared" si="551"/>
        <v>2016</v>
      </c>
      <c r="I5860" s="3" t="s">
        <v>28094</v>
      </c>
      <c r="J5860" s="3">
        <v>2015</v>
      </c>
      <c r="K5860" s="3" t="s">
        <v>319</v>
      </c>
      <c r="L5860" s="3" t="s">
        <v>206</v>
      </c>
      <c r="M5860" s="3" t="str">
        <f t="shared" si="546"/>
        <v>97</v>
      </c>
      <c r="N5860" s="3" t="str">
        <f t="shared" si="547"/>
        <v>min</v>
      </c>
      <c r="O5860" s="3" t="str">
        <f t="shared" si="548"/>
        <v>Canada</v>
      </c>
      <c r="P5860" s="3" t="s">
        <v>3832</v>
      </c>
      <c r="Q5860" s="3" t="str">
        <f t="shared" si="549"/>
        <v>Comedies</v>
      </c>
      <c r="R5860" s="3" t="s">
        <v>28095</v>
      </c>
    </row>
    <row r="5861" spans="1:18" x14ac:dyDescent="0.3">
      <c r="A5861" s="3" t="s">
        <v>28096</v>
      </c>
      <c r="B5861" s="3" t="s">
        <v>13</v>
      </c>
      <c r="C5861" s="3" t="s">
        <v>28097</v>
      </c>
      <c r="D5861" s="3" t="s">
        <v>28098</v>
      </c>
      <c r="E5861" s="3" t="s">
        <v>19500</v>
      </c>
      <c r="F5861" s="3" t="s">
        <v>75</v>
      </c>
      <c r="G5861" s="3" t="str">
        <f t="shared" si="550"/>
        <v>March</v>
      </c>
      <c r="H5861" s="3" t="str">
        <f t="shared" si="551"/>
        <v>2016</v>
      </c>
      <c r="I5861" s="3" t="s">
        <v>28094</v>
      </c>
      <c r="J5861" s="3">
        <v>2016</v>
      </c>
      <c r="K5861" s="3" t="s">
        <v>28</v>
      </c>
      <c r="L5861" s="3" t="s">
        <v>2256</v>
      </c>
      <c r="M5861" s="3" t="str">
        <f t="shared" si="546"/>
        <v>62</v>
      </c>
      <c r="N5861" s="3" t="str">
        <f t="shared" si="547"/>
        <v>min</v>
      </c>
      <c r="O5861" s="3" t="str">
        <f t="shared" si="548"/>
        <v>United Kingdom</v>
      </c>
      <c r="P5861" s="3" t="s">
        <v>1555</v>
      </c>
      <c r="Q5861" s="3" t="str">
        <f t="shared" si="549"/>
        <v>Stand-Up Comedy</v>
      </c>
      <c r="R5861" s="3" t="s">
        <v>28099</v>
      </c>
    </row>
    <row r="5862" spans="1:18" x14ac:dyDescent="0.3">
      <c r="A5862" s="3" t="s">
        <v>28100</v>
      </c>
      <c r="B5862" s="3" t="s">
        <v>13</v>
      </c>
      <c r="C5862" s="3" t="s">
        <v>28101</v>
      </c>
      <c r="D5862" s="3" t="s">
        <v>28102</v>
      </c>
      <c r="E5862" s="3" t="s">
        <v>28102</v>
      </c>
      <c r="F5862" s="3" t="s">
        <v>75</v>
      </c>
      <c r="G5862" s="3" t="str">
        <f t="shared" si="550"/>
        <v>March</v>
      </c>
      <c r="H5862" s="3" t="str">
        <f t="shared" si="551"/>
        <v>2016</v>
      </c>
      <c r="I5862" s="3" t="s">
        <v>28094</v>
      </c>
      <c r="J5862" s="3">
        <v>2016</v>
      </c>
      <c r="K5862" s="3" t="s">
        <v>76</v>
      </c>
      <c r="L5862" s="3" t="s">
        <v>1360</v>
      </c>
      <c r="M5862" s="3" t="str">
        <f t="shared" si="546"/>
        <v>84</v>
      </c>
      <c r="N5862" s="3" t="str">
        <f t="shared" si="547"/>
        <v>min</v>
      </c>
      <c r="O5862" s="3" t="str">
        <f t="shared" si="548"/>
        <v>United Kingdom</v>
      </c>
      <c r="P5862" s="3" t="s">
        <v>127</v>
      </c>
      <c r="Q5862" s="3" t="str">
        <f t="shared" si="549"/>
        <v>Documentaries</v>
      </c>
      <c r="R5862" s="3" t="s">
        <v>28103</v>
      </c>
    </row>
    <row r="5863" spans="1:18" x14ac:dyDescent="0.3">
      <c r="A5863" s="3" t="s">
        <v>28104</v>
      </c>
      <c r="B5863" s="3" t="s">
        <v>13</v>
      </c>
      <c r="C5863" s="3" t="s">
        <v>28105</v>
      </c>
      <c r="D5863" s="3" t="s">
        <v>28106</v>
      </c>
      <c r="E5863" s="3" t="s">
        <v>28107</v>
      </c>
      <c r="F5863" s="3" t="s">
        <v>16</v>
      </c>
      <c r="G5863" s="3" t="str">
        <f t="shared" si="550"/>
        <v>March</v>
      </c>
      <c r="H5863" s="3" t="str">
        <f t="shared" si="551"/>
        <v>2016</v>
      </c>
      <c r="I5863" s="3" t="s">
        <v>28094</v>
      </c>
      <c r="J5863" s="3">
        <v>2016</v>
      </c>
      <c r="K5863" s="3" t="s">
        <v>110</v>
      </c>
      <c r="L5863" s="3" t="s">
        <v>19</v>
      </c>
      <c r="M5863" s="3" t="str">
        <f t="shared" si="546"/>
        <v>90</v>
      </c>
      <c r="N5863" s="3" t="str">
        <f t="shared" si="547"/>
        <v>min</v>
      </c>
      <c r="O5863" s="3" t="str">
        <f t="shared" si="548"/>
        <v>United States</v>
      </c>
      <c r="P5863" s="3" t="s">
        <v>28108</v>
      </c>
      <c r="Q5863" s="3" t="str">
        <f t="shared" si="549"/>
        <v>Children &amp; Family Movies</v>
      </c>
      <c r="R5863" s="3" t="s">
        <v>28109</v>
      </c>
    </row>
    <row r="5864" spans="1:18" x14ac:dyDescent="0.3">
      <c r="A5864" s="3" t="s">
        <v>28110</v>
      </c>
      <c r="B5864" s="3" t="s">
        <v>23</v>
      </c>
      <c r="C5864" s="3" t="s">
        <v>28111</v>
      </c>
      <c r="D5864" s="3" t="s">
        <v>7418</v>
      </c>
      <c r="E5864" s="3" t="s">
        <v>28112</v>
      </c>
      <c r="F5864" s="3" t="s">
        <v>16</v>
      </c>
      <c r="G5864" s="3" t="str">
        <f t="shared" si="550"/>
        <v>March</v>
      </c>
      <c r="H5864" s="3" t="str">
        <f t="shared" si="551"/>
        <v>2016</v>
      </c>
      <c r="I5864" s="3" t="s">
        <v>28113</v>
      </c>
      <c r="J5864" s="3">
        <v>2016</v>
      </c>
      <c r="K5864" s="3" t="s">
        <v>28</v>
      </c>
      <c r="L5864" s="3" t="s">
        <v>36</v>
      </c>
      <c r="M5864" s="3" t="str">
        <f t="shared" si="546"/>
        <v>1</v>
      </c>
      <c r="N5864" s="3" t="str">
        <f t="shared" si="547"/>
        <v>Season</v>
      </c>
      <c r="O5864" s="3" t="str">
        <f t="shared" si="548"/>
        <v>United States</v>
      </c>
      <c r="P5864" s="3" t="s">
        <v>226</v>
      </c>
      <c r="Q5864" s="3" t="str">
        <f t="shared" si="549"/>
        <v>TV Comedies</v>
      </c>
      <c r="R5864" s="3" t="s">
        <v>28114</v>
      </c>
    </row>
    <row r="5865" spans="1:18" x14ac:dyDescent="0.3">
      <c r="A5865" s="3" t="s">
        <v>28115</v>
      </c>
      <c r="B5865" s="3" t="s">
        <v>23</v>
      </c>
      <c r="C5865" s="3" t="s">
        <v>28116</v>
      </c>
      <c r="D5865" s="3" t="s">
        <v>7418</v>
      </c>
      <c r="E5865" s="3" t="s">
        <v>28117</v>
      </c>
      <c r="F5865" s="3" t="s">
        <v>351</v>
      </c>
      <c r="G5865" s="3" t="str">
        <f t="shared" si="550"/>
        <v>March</v>
      </c>
      <c r="H5865" s="3" t="str">
        <f t="shared" si="551"/>
        <v>2016</v>
      </c>
      <c r="I5865" s="3" t="s">
        <v>28118</v>
      </c>
      <c r="J5865" s="3">
        <v>2014</v>
      </c>
      <c r="K5865" s="3" t="s">
        <v>76</v>
      </c>
      <c r="L5865" s="3" t="s">
        <v>36</v>
      </c>
      <c r="M5865" s="3" t="str">
        <f t="shared" si="546"/>
        <v>1</v>
      </c>
      <c r="N5865" s="3" t="str">
        <f t="shared" si="547"/>
        <v>Season</v>
      </c>
      <c r="O5865" s="3" t="str">
        <f t="shared" si="548"/>
        <v>Japan</v>
      </c>
      <c r="P5865" s="3" t="s">
        <v>1485</v>
      </c>
      <c r="Q5865" s="3" t="str">
        <f t="shared" si="549"/>
        <v>Anime Series</v>
      </c>
      <c r="R5865" s="3" t="s">
        <v>28119</v>
      </c>
    </row>
    <row r="5866" spans="1:18" x14ac:dyDescent="0.3">
      <c r="A5866" s="3" t="s">
        <v>28120</v>
      </c>
      <c r="B5866" s="3" t="s">
        <v>13</v>
      </c>
      <c r="C5866" s="3" t="s">
        <v>28121</v>
      </c>
      <c r="D5866" s="3" t="s">
        <v>28122</v>
      </c>
      <c r="E5866" s="3" t="s">
        <v>28123</v>
      </c>
      <c r="F5866" s="3" t="s">
        <v>9018</v>
      </c>
      <c r="G5866" s="3" t="str">
        <f t="shared" si="550"/>
        <v>February</v>
      </c>
      <c r="H5866" s="3" t="str">
        <f t="shared" si="551"/>
        <v>2016</v>
      </c>
      <c r="I5866" s="3" t="s">
        <v>28124</v>
      </c>
      <c r="J5866" s="3">
        <v>2016</v>
      </c>
      <c r="K5866" s="3" t="s">
        <v>18</v>
      </c>
      <c r="L5866" s="3" t="s">
        <v>924</v>
      </c>
      <c r="M5866" s="3" t="str">
        <f t="shared" si="546"/>
        <v>101</v>
      </c>
      <c r="N5866" s="3" t="str">
        <f t="shared" si="547"/>
        <v>min</v>
      </c>
      <c r="O5866" s="3" t="str">
        <f t="shared" si="548"/>
        <v>China</v>
      </c>
      <c r="P5866" s="3" t="s">
        <v>3202</v>
      </c>
      <c r="Q5866" s="3" t="str">
        <f t="shared" si="549"/>
        <v>Action &amp; Adventure</v>
      </c>
      <c r="R5866" s="3" t="s">
        <v>28125</v>
      </c>
    </row>
    <row r="5867" spans="1:18" x14ac:dyDescent="0.3">
      <c r="A5867" s="3" t="s">
        <v>28126</v>
      </c>
      <c r="B5867" s="3" t="s">
        <v>13</v>
      </c>
      <c r="C5867" s="3" t="s">
        <v>28127</v>
      </c>
      <c r="D5867" s="3" t="s">
        <v>27112</v>
      </c>
      <c r="E5867" s="3" t="s">
        <v>28128</v>
      </c>
      <c r="F5867" s="3" t="s">
        <v>16</v>
      </c>
      <c r="G5867" s="3" t="str">
        <f t="shared" si="550"/>
        <v>February</v>
      </c>
      <c r="H5867" s="3" t="str">
        <f t="shared" si="551"/>
        <v>2016</v>
      </c>
      <c r="I5867" s="3" t="s">
        <v>28129</v>
      </c>
      <c r="J5867" s="3">
        <v>2015</v>
      </c>
      <c r="K5867" s="3" t="s">
        <v>59</v>
      </c>
      <c r="L5867" s="3" t="s">
        <v>2280</v>
      </c>
      <c r="M5867" s="3" t="str">
        <f t="shared" si="546"/>
        <v>74</v>
      </c>
      <c r="N5867" s="3" t="str">
        <f t="shared" si="547"/>
        <v>min</v>
      </c>
      <c r="O5867" s="3" t="str">
        <f t="shared" si="548"/>
        <v>United States</v>
      </c>
      <c r="P5867" s="3" t="s">
        <v>6903</v>
      </c>
      <c r="Q5867" s="3" t="str">
        <f t="shared" si="549"/>
        <v>Children &amp; Family Movies</v>
      </c>
      <c r="R5867" s="3" t="s">
        <v>28130</v>
      </c>
    </row>
    <row r="5868" spans="1:18" x14ac:dyDescent="0.3">
      <c r="A5868" s="3" t="s">
        <v>28131</v>
      </c>
      <c r="B5868" s="3" t="s">
        <v>23</v>
      </c>
      <c r="C5868" s="3" t="s">
        <v>28132</v>
      </c>
      <c r="D5868" s="3" t="s">
        <v>7418</v>
      </c>
      <c r="E5868" s="3" t="s">
        <v>28133</v>
      </c>
      <c r="F5868" s="3" t="s">
        <v>16</v>
      </c>
      <c r="G5868" s="3" t="str">
        <f t="shared" si="550"/>
        <v>February</v>
      </c>
      <c r="H5868" s="3" t="str">
        <f t="shared" si="551"/>
        <v>2016</v>
      </c>
      <c r="I5868" s="3" t="s">
        <v>28134</v>
      </c>
      <c r="J5868" s="3">
        <v>2016</v>
      </c>
      <c r="K5868" s="3" t="s">
        <v>76</v>
      </c>
      <c r="L5868" s="3" t="s">
        <v>36</v>
      </c>
      <c r="M5868" s="3" t="str">
        <f t="shared" si="546"/>
        <v>1</v>
      </c>
      <c r="N5868" s="3" t="str">
        <f t="shared" si="547"/>
        <v>Season</v>
      </c>
      <c r="O5868" s="3" t="str">
        <f t="shared" si="548"/>
        <v>United States</v>
      </c>
      <c r="P5868" s="3" t="s">
        <v>1069</v>
      </c>
      <c r="Q5868" s="3" t="str">
        <f t="shared" si="549"/>
        <v>Docuseries</v>
      </c>
      <c r="R5868" s="3" t="s">
        <v>28135</v>
      </c>
    </row>
    <row r="5869" spans="1:18" x14ac:dyDescent="0.3">
      <c r="A5869" s="3" t="s">
        <v>28136</v>
      </c>
      <c r="B5869" s="3" t="s">
        <v>23</v>
      </c>
      <c r="C5869" s="3" t="s">
        <v>28137</v>
      </c>
      <c r="D5869" s="3" t="s">
        <v>7418</v>
      </c>
      <c r="E5869" s="3" t="s">
        <v>28138</v>
      </c>
      <c r="F5869" s="3" t="s">
        <v>16</v>
      </c>
      <c r="G5869" s="3" t="str">
        <f t="shared" si="550"/>
        <v>February</v>
      </c>
      <c r="H5869" s="3" t="str">
        <f t="shared" si="551"/>
        <v>2016</v>
      </c>
      <c r="I5869" s="3" t="s">
        <v>28139</v>
      </c>
      <c r="J5869" s="3">
        <v>2016</v>
      </c>
      <c r="K5869" s="3" t="s">
        <v>170</v>
      </c>
      <c r="L5869" s="3" t="s">
        <v>29</v>
      </c>
      <c r="M5869" s="3" t="str">
        <f t="shared" si="546"/>
        <v>2</v>
      </c>
      <c r="N5869" s="3" t="str">
        <f t="shared" si="547"/>
        <v>Seasons</v>
      </c>
      <c r="O5869" s="3" t="str">
        <f t="shared" si="548"/>
        <v>United States</v>
      </c>
      <c r="P5869" s="3" t="s">
        <v>243</v>
      </c>
      <c r="Q5869" s="3" t="str">
        <f t="shared" si="549"/>
        <v>Kids' TV</v>
      </c>
      <c r="R5869" s="3" t="s">
        <v>28140</v>
      </c>
    </row>
    <row r="5870" spans="1:18" x14ac:dyDescent="0.3">
      <c r="A5870" s="3" t="s">
        <v>28141</v>
      </c>
      <c r="B5870" s="3" t="s">
        <v>13</v>
      </c>
      <c r="C5870" s="3" t="s">
        <v>28142</v>
      </c>
      <c r="D5870" s="3" t="s">
        <v>15513</v>
      </c>
      <c r="E5870" s="3" t="s">
        <v>28143</v>
      </c>
      <c r="F5870" s="3" t="s">
        <v>16</v>
      </c>
      <c r="G5870" s="3" t="str">
        <f t="shared" si="550"/>
        <v>February</v>
      </c>
      <c r="H5870" s="3" t="str">
        <f t="shared" si="551"/>
        <v>2016</v>
      </c>
      <c r="I5870" s="3" t="s">
        <v>28139</v>
      </c>
      <c r="J5870" s="3">
        <v>2016</v>
      </c>
      <c r="K5870" s="3" t="s">
        <v>28</v>
      </c>
      <c r="L5870" s="3" t="s">
        <v>2221</v>
      </c>
      <c r="M5870" s="3" t="str">
        <f t="shared" si="546"/>
        <v>68</v>
      </c>
      <c r="N5870" s="3" t="str">
        <f t="shared" si="547"/>
        <v>min</v>
      </c>
      <c r="O5870" s="3" t="str">
        <f t="shared" si="548"/>
        <v>United States</v>
      </c>
      <c r="P5870" s="3" t="s">
        <v>1555</v>
      </c>
      <c r="Q5870" s="3" t="str">
        <f t="shared" si="549"/>
        <v>Stand-Up Comedy</v>
      </c>
      <c r="R5870" s="3" t="s">
        <v>28144</v>
      </c>
    </row>
    <row r="5871" spans="1:18" x14ac:dyDescent="0.3">
      <c r="A5871" s="3" t="s">
        <v>28145</v>
      </c>
      <c r="B5871" s="3" t="s">
        <v>23</v>
      </c>
      <c r="C5871" s="3" t="s">
        <v>28146</v>
      </c>
      <c r="D5871" s="3" t="s">
        <v>7418</v>
      </c>
      <c r="E5871" s="3" t="s">
        <v>28147</v>
      </c>
      <c r="F5871" s="3" t="s">
        <v>16</v>
      </c>
      <c r="G5871" s="3" t="str">
        <f t="shared" si="550"/>
        <v>February</v>
      </c>
      <c r="H5871" s="3" t="str">
        <f t="shared" si="551"/>
        <v>2016</v>
      </c>
      <c r="I5871" s="3" t="s">
        <v>28139</v>
      </c>
      <c r="J5871" s="3">
        <v>2016</v>
      </c>
      <c r="K5871" s="3" t="s">
        <v>242</v>
      </c>
      <c r="L5871" s="3" t="s">
        <v>231</v>
      </c>
      <c r="M5871" s="3" t="str">
        <f t="shared" si="546"/>
        <v>3</v>
      </c>
      <c r="N5871" s="3" t="str">
        <f t="shared" si="547"/>
        <v>Seasons</v>
      </c>
      <c r="O5871" s="3" t="str">
        <f t="shared" si="548"/>
        <v>United States</v>
      </c>
      <c r="P5871" s="3" t="s">
        <v>243</v>
      </c>
      <c r="Q5871" s="3" t="str">
        <f t="shared" si="549"/>
        <v>Kids' TV</v>
      </c>
      <c r="R5871" s="3" t="s">
        <v>28148</v>
      </c>
    </row>
    <row r="5872" spans="1:18" x14ac:dyDescent="0.3">
      <c r="A5872" s="3" t="s">
        <v>28149</v>
      </c>
      <c r="B5872" s="3" t="s">
        <v>23</v>
      </c>
      <c r="C5872" s="3" t="s">
        <v>28150</v>
      </c>
      <c r="D5872" s="3" t="s">
        <v>7418</v>
      </c>
      <c r="E5872" s="3" t="s">
        <v>7418</v>
      </c>
      <c r="F5872" s="3" t="s">
        <v>7418</v>
      </c>
      <c r="G5872" s="3" t="str">
        <f t="shared" si="550"/>
        <v>February</v>
      </c>
      <c r="H5872" s="3" t="str">
        <f t="shared" si="551"/>
        <v>2016</v>
      </c>
      <c r="I5872" s="3" t="s">
        <v>28151</v>
      </c>
      <c r="J5872" s="3">
        <v>2012</v>
      </c>
      <c r="K5872" s="3" t="s">
        <v>170</v>
      </c>
      <c r="L5872" s="3" t="s">
        <v>36</v>
      </c>
      <c r="M5872" s="3" t="str">
        <f t="shared" si="546"/>
        <v>1</v>
      </c>
      <c r="N5872" s="3" t="str">
        <f t="shared" si="547"/>
        <v>Season</v>
      </c>
      <c r="O5872" s="3" t="str">
        <f t="shared" si="548"/>
        <v>Unknown</v>
      </c>
      <c r="P5872" s="3" t="s">
        <v>243</v>
      </c>
      <c r="Q5872" s="3" t="str">
        <f t="shared" si="549"/>
        <v>Kids' TV</v>
      </c>
      <c r="R5872" s="3" t="s">
        <v>28152</v>
      </c>
    </row>
    <row r="5873" spans="1:18" x14ac:dyDescent="0.3">
      <c r="A5873" s="3" t="s">
        <v>28153</v>
      </c>
      <c r="B5873" s="3" t="s">
        <v>23</v>
      </c>
      <c r="C5873" s="3" t="s">
        <v>28154</v>
      </c>
      <c r="D5873" s="3" t="s">
        <v>7418</v>
      </c>
      <c r="E5873" s="3" t="s">
        <v>17166</v>
      </c>
      <c r="F5873" s="3" t="s">
        <v>16</v>
      </c>
      <c r="G5873" s="3" t="str">
        <f t="shared" si="550"/>
        <v>January</v>
      </c>
      <c r="H5873" s="3" t="str">
        <f t="shared" si="551"/>
        <v>2016</v>
      </c>
      <c r="I5873" s="3" t="s">
        <v>28155</v>
      </c>
      <c r="J5873" s="3">
        <v>2016</v>
      </c>
      <c r="K5873" s="3" t="s">
        <v>28</v>
      </c>
      <c r="L5873" s="3" t="s">
        <v>36</v>
      </c>
      <c r="M5873" s="3" t="str">
        <f t="shared" si="546"/>
        <v>1</v>
      </c>
      <c r="N5873" s="3" t="str">
        <f t="shared" si="547"/>
        <v>Season</v>
      </c>
      <c r="O5873" s="3" t="str">
        <f t="shared" si="548"/>
        <v>United States</v>
      </c>
      <c r="P5873" s="3" t="s">
        <v>622</v>
      </c>
      <c r="Q5873" s="3" t="str">
        <f t="shared" si="549"/>
        <v>Docuseries</v>
      </c>
      <c r="R5873" s="3" t="s">
        <v>28156</v>
      </c>
    </row>
    <row r="5874" spans="1:18" x14ac:dyDescent="0.3">
      <c r="A5874" s="3" t="s">
        <v>28157</v>
      </c>
      <c r="B5874" s="3" t="s">
        <v>13</v>
      </c>
      <c r="C5874" s="3" t="s">
        <v>28158</v>
      </c>
      <c r="D5874" s="3" t="s">
        <v>22867</v>
      </c>
      <c r="E5874" s="3" t="s">
        <v>28159</v>
      </c>
      <c r="F5874" s="3" t="s">
        <v>132</v>
      </c>
      <c r="G5874" s="3" t="str">
        <f t="shared" si="550"/>
        <v>January</v>
      </c>
      <c r="H5874" s="3" t="str">
        <f t="shared" si="551"/>
        <v>2016</v>
      </c>
      <c r="I5874" s="3" t="s">
        <v>28160</v>
      </c>
      <c r="J5874" s="3">
        <v>2016</v>
      </c>
      <c r="K5874" s="3" t="s">
        <v>28</v>
      </c>
      <c r="L5874" s="3" t="s">
        <v>562</v>
      </c>
      <c r="M5874" s="3" t="str">
        <f t="shared" si="546"/>
        <v>92</v>
      </c>
      <c r="N5874" s="3" t="str">
        <f t="shared" si="547"/>
        <v>min</v>
      </c>
      <c r="O5874" s="3" t="str">
        <f t="shared" si="548"/>
        <v>Mexico</v>
      </c>
      <c r="P5874" s="3" t="s">
        <v>1555</v>
      </c>
      <c r="Q5874" s="3" t="str">
        <f t="shared" si="549"/>
        <v>Stand-Up Comedy</v>
      </c>
      <c r="R5874" s="3" t="s">
        <v>28161</v>
      </c>
    </row>
    <row r="5875" spans="1:18" x14ac:dyDescent="0.3">
      <c r="A5875" s="3" t="s">
        <v>28162</v>
      </c>
      <c r="B5875" s="3" t="s">
        <v>13</v>
      </c>
      <c r="C5875" s="3" t="s">
        <v>28163</v>
      </c>
      <c r="D5875" s="3" t="s">
        <v>11004</v>
      </c>
      <c r="E5875" s="3" t="s">
        <v>28164</v>
      </c>
      <c r="F5875" s="3" t="s">
        <v>11006</v>
      </c>
      <c r="G5875" s="3" t="str">
        <f t="shared" si="550"/>
        <v>January</v>
      </c>
      <c r="H5875" s="3" t="str">
        <f t="shared" si="551"/>
        <v>2016</v>
      </c>
      <c r="I5875" s="3" t="s">
        <v>28165</v>
      </c>
      <c r="J5875" s="3">
        <v>2008</v>
      </c>
      <c r="K5875" s="3" t="s">
        <v>319</v>
      </c>
      <c r="L5875" s="3" t="s">
        <v>1065</v>
      </c>
      <c r="M5875" s="3" t="str">
        <f t="shared" si="546"/>
        <v>107</v>
      </c>
      <c r="N5875" s="3" t="str">
        <f t="shared" si="547"/>
        <v>min</v>
      </c>
      <c r="O5875" s="3" t="str">
        <f t="shared" si="548"/>
        <v>Hong Kong</v>
      </c>
      <c r="P5875" s="3" t="s">
        <v>257</v>
      </c>
      <c r="Q5875" s="3" t="str">
        <f t="shared" si="549"/>
        <v>Action &amp; Adventure</v>
      </c>
      <c r="R5875" s="3" t="s">
        <v>28166</v>
      </c>
    </row>
    <row r="5876" spans="1:18" x14ac:dyDescent="0.3">
      <c r="A5876" s="3" t="s">
        <v>28167</v>
      </c>
      <c r="B5876" s="3" t="s">
        <v>13</v>
      </c>
      <c r="C5876" s="3" t="s">
        <v>28168</v>
      </c>
      <c r="D5876" s="3" t="s">
        <v>11004</v>
      </c>
      <c r="E5876" s="3" t="s">
        <v>28169</v>
      </c>
      <c r="F5876" s="3" t="s">
        <v>11006</v>
      </c>
      <c r="G5876" s="3" t="str">
        <f t="shared" si="550"/>
        <v>January</v>
      </c>
      <c r="H5876" s="3" t="str">
        <f t="shared" si="551"/>
        <v>2016</v>
      </c>
      <c r="I5876" s="3" t="s">
        <v>28165</v>
      </c>
      <c r="J5876" s="3">
        <v>2010</v>
      </c>
      <c r="K5876" s="3" t="s">
        <v>319</v>
      </c>
      <c r="L5876" s="3" t="s">
        <v>771</v>
      </c>
      <c r="M5876" s="3" t="str">
        <f t="shared" si="546"/>
        <v>108</v>
      </c>
      <c r="N5876" s="3" t="str">
        <f t="shared" si="547"/>
        <v>min</v>
      </c>
      <c r="O5876" s="3" t="str">
        <f t="shared" si="548"/>
        <v>Hong Kong</v>
      </c>
      <c r="P5876" s="3" t="s">
        <v>903</v>
      </c>
      <c r="Q5876" s="3" t="str">
        <f t="shared" si="549"/>
        <v>Action &amp; Adventure</v>
      </c>
      <c r="R5876" s="3" t="s">
        <v>28170</v>
      </c>
    </row>
    <row r="5877" spans="1:18" x14ac:dyDescent="0.3">
      <c r="A5877" s="3" t="s">
        <v>28171</v>
      </c>
      <c r="B5877" s="3" t="s">
        <v>13</v>
      </c>
      <c r="C5877" s="3" t="s">
        <v>28172</v>
      </c>
      <c r="D5877" s="3" t="s">
        <v>13284</v>
      </c>
      <c r="E5877" s="3" t="s">
        <v>13710</v>
      </c>
      <c r="F5877" s="3" t="s">
        <v>16</v>
      </c>
      <c r="G5877" s="3" t="str">
        <f t="shared" si="550"/>
        <v>January</v>
      </c>
      <c r="H5877" s="3" t="str">
        <f t="shared" si="551"/>
        <v>2016</v>
      </c>
      <c r="I5877" s="3" t="s">
        <v>28173</v>
      </c>
      <c r="J5877" s="3">
        <v>2016</v>
      </c>
      <c r="K5877" s="3" t="s">
        <v>28</v>
      </c>
      <c r="L5877" s="3" t="s">
        <v>2280</v>
      </c>
      <c r="M5877" s="3" t="str">
        <f t="shared" si="546"/>
        <v>74</v>
      </c>
      <c r="N5877" s="3" t="str">
        <f t="shared" si="547"/>
        <v>min</v>
      </c>
      <c r="O5877" s="3" t="str">
        <f t="shared" si="548"/>
        <v>United States</v>
      </c>
      <c r="P5877" s="3" t="s">
        <v>1555</v>
      </c>
      <c r="Q5877" s="3" t="str">
        <f t="shared" si="549"/>
        <v>Stand-Up Comedy</v>
      </c>
      <c r="R5877" s="3" t="s">
        <v>28174</v>
      </c>
    </row>
    <row r="5878" spans="1:18" x14ac:dyDescent="0.3">
      <c r="A5878" s="3" t="s">
        <v>28175</v>
      </c>
      <c r="B5878" s="3" t="s">
        <v>13</v>
      </c>
      <c r="C5878" s="3" t="s">
        <v>28176</v>
      </c>
      <c r="D5878" s="3" t="s">
        <v>28177</v>
      </c>
      <c r="E5878" s="3" t="s">
        <v>28178</v>
      </c>
      <c r="F5878" s="3" t="s">
        <v>16</v>
      </c>
      <c r="G5878" s="3" t="str">
        <f t="shared" si="550"/>
        <v>December</v>
      </c>
      <c r="H5878" s="3" t="str">
        <f t="shared" si="551"/>
        <v>2015</v>
      </c>
      <c r="I5878" s="3" t="s">
        <v>28179</v>
      </c>
      <c r="J5878" s="3">
        <v>2015</v>
      </c>
      <c r="K5878" s="3" t="s">
        <v>28</v>
      </c>
      <c r="L5878" s="3" t="s">
        <v>4398</v>
      </c>
      <c r="M5878" s="3" t="str">
        <f t="shared" si="546"/>
        <v>29</v>
      </c>
      <c r="N5878" s="3" t="str">
        <f t="shared" si="547"/>
        <v>min</v>
      </c>
      <c r="O5878" s="3" t="str">
        <f t="shared" si="548"/>
        <v>United States</v>
      </c>
      <c r="P5878" s="3" t="s">
        <v>1721</v>
      </c>
      <c r="Q5878" s="3" t="str">
        <f t="shared" si="549"/>
        <v>Movies</v>
      </c>
      <c r="R5878" s="3" t="s">
        <v>28180</v>
      </c>
    </row>
    <row r="5879" spans="1:18" x14ac:dyDescent="0.3">
      <c r="A5879" s="3" t="s">
        <v>28181</v>
      </c>
      <c r="B5879" s="3" t="s">
        <v>23</v>
      </c>
      <c r="C5879" s="3" t="s">
        <v>28182</v>
      </c>
      <c r="D5879" s="3" t="s">
        <v>7418</v>
      </c>
      <c r="E5879" s="3" t="s">
        <v>7418</v>
      </c>
      <c r="F5879" s="3" t="s">
        <v>561</v>
      </c>
      <c r="G5879" s="3" t="str">
        <f t="shared" si="550"/>
        <v>December</v>
      </c>
      <c r="H5879" s="3" t="str">
        <f t="shared" si="551"/>
        <v>2015</v>
      </c>
      <c r="I5879" s="3" t="s">
        <v>28183</v>
      </c>
      <c r="J5879" s="3">
        <v>2014</v>
      </c>
      <c r="K5879" s="3" t="s">
        <v>170</v>
      </c>
      <c r="L5879" s="3" t="s">
        <v>36</v>
      </c>
      <c r="M5879" s="3" t="str">
        <f t="shared" si="546"/>
        <v>1</v>
      </c>
      <c r="N5879" s="3" t="str">
        <f t="shared" si="547"/>
        <v>Season</v>
      </c>
      <c r="O5879" s="3" t="str">
        <f t="shared" si="548"/>
        <v>France</v>
      </c>
      <c r="P5879" s="3" t="s">
        <v>264</v>
      </c>
      <c r="Q5879" s="3" t="str">
        <f t="shared" si="549"/>
        <v>Kids' TV</v>
      </c>
      <c r="R5879" s="3" t="s">
        <v>28184</v>
      </c>
    </row>
    <row r="5880" spans="1:18" x14ac:dyDescent="0.3">
      <c r="A5880" s="3" t="s">
        <v>28185</v>
      </c>
      <c r="B5880" s="3" t="s">
        <v>13</v>
      </c>
      <c r="C5880" s="3" t="s">
        <v>28186</v>
      </c>
      <c r="D5880" s="3" t="s">
        <v>28187</v>
      </c>
      <c r="E5880" s="3" t="s">
        <v>18072</v>
      </c>
      <c r="F5880" s="3" t="s">
        <v>16</v>
      </c>
      <c r="G5880" s="3" t="str">
        <f t="shared" si="550"/>
        <v>December</v>
      </c>
      <c r="H5880" s="3" t="str">
        <f t="shared" si="551"/>
        <v>2015</v>
      </c>
      <c r="I5880" s="3" t="s">
        <v>28188</v>
      </c>
      <c r="J5880" s="3">
        <v>2015</v>
      </c>
      <c r="K5880" s="3" t="s">
        <v>28</v>
      </c>
      <c r="L5880" s="3" t="s">
        <v>3932</v>
      </c>
      <c r="M5880" s="3" t="str">
        <f t="shared" si="546"/>
        <v>60</v>
      </c>
      <c r="N5880" s="3" t="str">
        <f t="shared" si="547"/>
        <v>min</v>
      </c>
      <c r="O5880" s="3" t="str">
        <f t="shared" si="548"/>
        <v>United States</v>
      </c>
      <c r="P5880" s="3" t="s">
        <v>1555</v>
      </c>
      <c r="Q5880" s="3" t="str">
        <f t="shared" si="549"/>
        <v>Stand-Up Comedy</v>
      </c>
      <c r="R5880" s="3" t="s">
        <v>28189</v>
      </c>
    </row>
    <row r="5881" spans="1:18" x14ac:dyDescent="0.3">
      <c r="A5881" s="3" t="s">
        <v>28190</v>
      </c>
      <c r="B5881" s="3" t="s">
        <v>13</v>
      </c>
      <c r="C5881" s="3" t="s">
        <v>28191</v>
      </c>
      <c r="D5881" s="3" t="s">
        <v>28192</v>
      </c>
      <c r="E5881" s="3" t="s">
        <v>28193</v>
      </c>
      <c r="F5881" s="3" t="s">
        <v>16</v>
      </c>
      <c r="G5881" s="3" t="str">
        <f t="shared" si="550"/>
        <v>December</v>
      </c>
      <c r="H5881" s="3" t="str">
        <f t="shared" si="551"/>
        <v>2015</v>
      </c>
      <c r="I5881" s="3" t="s">
        <v>28194</v>
      </c>
      <c r="J5881" s="3">
        <v>2015</v>
      </c>
      <c r="K5881" s="3" t="s">
        <v>76</v>
      </c>
      <c r="L5881" s="3" t="s">
        <v>834</v>
      </c>
      <c r="M5881" s="3" t="str">
        <f t="shared" si="546"/>
        <v>120</v>
      </c>
      <c r="N5881" s="3" t="str">
        <f t="shared" si="547"/>
        <v>min</v>
      </c>
      <c r="O5881" s="3" t="str">
        <f t="shared" si="548"/>
        <v>United States</v>
      </c>
      <c r="P5881" s="3" t="s">
        <v>824</v>
      </c>
      <c r="Q5881" s="3" t="str">
        <f t="shared" si="549"/>
        <v>Action &amp; Adventure</v>
      </c>
      <c r="R5881" s="3" t="s">
        <v>28195</v>
      </c>
    </row>
    <row r="5882" spans="1:18" x14ac:dyDescent="0.3">
      <c r="A5882" s="3" t="s">
        <v>28196</v>
      </c>
      <c r="B5882" s="3" t="s">
        <v>13</v>
      </c>
      <c r="C5882" s="3" t="s">
        <v>28197</v>
      </c>
      <c r="D5882" s="3" t="s">
        <v>28198</v>
      </c>
      <c r="E5882" s="3" t="s">
        <v>28199</v>
      </c>
      <c r="F5882" s="3" t="s">
        <v>937</v>
      </c>
      <c r="G5882" s="3" t="str">
        <f t="shared" si="550"/>
        <v>December</v>
      </c>
      <c r="H5882" s="3" t="str">
        <f t="shared" si="551"/>
        <v>2015</v>
      </c>
      <c r="I5882" s="3" t="s">
        <v>28200</v>
      </c>
      <c r="J5882" s="3">
        <v>2015</v>
      </c>
      <c r="K5882" s="3" t="s">
        <v>28</v>
      </c>
      <c r="L5882" s="3" t="s">
        <v>2280</v>
      </c>
      <c r="M5882" s="3" t="str">
        <f t="shared" si="546"/>
        <v>74</v>
      </c>
      <c r="N5882" s="3" t="str">
        <f t="shared" si="547"/>
        <v>min</v>
      </c>
      <c r="O5882" s="3" t="str">
        <f t="shared" si="548"/>
        <v>Canada</v>
      </c>
      <c r="P5882" s="3" t="s">
        <v>164</v>
      </c>
      <c r="Q5882" s="3" t="str">
        <f t="shared" si="549"/>
        <v>Comedies</v>
      </c>
      <c r="R5882" s="3" t="s">
        <v>28201</v>
      </c>
    </row>
    <row r="5883" spans="1:18" x14ac:dyDescent="0.3">
      <c r="A5883" s="3" t="s">
        <v>28202</v>
      </c>
      <c r="B5883" s="3" t="s">
        <v>13</v>
      </c>
      <c r="C5883" s="3" t="s">
        <v>28203</v>
      </c>
      <c r="D5883" s="3" t="s">
        <v>2390</v>
      </c>
      <c r="E5883" s="3" t="s">
        <v>28204</v>
      </c>
      <c r="F5883" s="3" t="s">
        <v>16</v>
      </c>
      <c r="G5883" s="3" t="str">
        <f t="shared" si="550"/>
        <v>December</v>
      </c>
      <c r="H5883" s="3" t="str">
        <f t="shared" si="551"/>
        <v>2015</v>
      </c>
      <c r="I5883" s="3" t="s">
        <v>28205</v>
      </c>
      <c r="J5883" s="3">
        <v>2015</v>
      </c>
      <c r="K5883" s="3" t="s">
        <v>76</v>
      </c>
      <c r="L5883" s="3" t="s">
        <v>7608</v>
      </c>
      <c r="M5883" s="3" t="str">
        <f t="shared" si="546"/>
        <v>57</v>
      </c>
      <c r="N5883" s="3" t="str">
        <f t="shared" si="547"/>
        <v>min</v>
      </c>
      <c r="O5883" s="3" t="str">
        <f t="shared" si="548"/>
        <v>United States</v>
      </c>
      <c r="P5883" s="3" t="s">
        <v>876</v>
      </c>
      <c r="Q5883" s="3" t="str">
        <f t="shared" si="549"/>
        <v>Comedies</v>
      </c>
      <c r="R5883" s="3" t="s">
        <v>28206</v>
      </c>
    </row>
    <row r="5884" spans="1:18" x14ac:dyDescent="0.3">
      <c r="A5884" s="3" t="s">
        <v>28207</v>
      </c>
      <c r="B5884" s="3" t="s">
        <v>23</v>
      </c>
      <c r="C5884" s="3" t="s">
        <v>28208</v>
      </c>
      <c r="D5884" s="3" t="s">
        <v>7418</v>
      </c>
      <c r="E5884" s="3" t="s">
        <v>28209</v>
      </c>
      <c r="F5884" s="3" t="s">
        <v>351</v>
      </c>
      <c r="G5884" s="3" t="str">
        <f t="shared" si="550"/>
        <v>December</v>
      </c>
      <c r="H5884" s="3" t="str">
        <f t="shared" si="551"/>
        <v>2015</v>
      </c>
      <c r="I5884" s="3" t="s">
        <v>28210</v>
      </c>
      <c r="J5884" s="3">
        <v>2015</v>
      </c>
      <c r="K5884" s="3" t="s">
        <v>110</v>
      </c>
      <c r="L5884" s="3" t="s">
        <v>36</v>
      </c>
      <c r="M5884" s="3" t="str">
        <f t="shared" si="546"/>
        <v>1</v>
      </c>
      <c r="N5884" s="3" t="str">
        <f t="shared" si="547"/>
        <v>Season</v>
      </c>
      <c r="O5884" s="3" t="str">
        <f t="shared" si="548"/>
        <v>Japan</v>
      </c>
      <c r="P5884" s="3" t="s">
        <v>340</v>
      </c>
      <c r="Q5884" s="3" t="str">
        <f t="shared" si="549"/>
        <v>International TV Shows</v>
      </c>
      <c r="R5884" s="3" t="s">
        <v>28211</v>
      </c>
    </row>
    <row r="5885" spans="1:18" x14ac:dyDescent="0.3">
      <c r="A5885" s="3" t="s">
        <v>28212</v>
      </c>
      <c r="B5885" s="3" t="s">
        <v>13</v>
      </c>
      <c r="C5885" s="3" t="s">
        <v>28213</v>
      </c>
      <c r="D5885" s="3" t="s">
        <v>28214</v>
      </c>
      <c r="E5885" s="3" t="s">
        <v>28215</v>
      </c>
      <c r="F5885" s="3" t="s">
        <v>16</v>
      </c>
      <c r="G5885" s="3" t="str">
        <f t="shared" si="550"/>
        <v>November</v>
      </c>
      <c r="H5885" s="3" t="str">
        <f t="shared" si="551"/>
        <v>2015</v>
      </c>
      <c r="I5885" s="3" t="s">
        <v>28216</v>
      </c>
      <c r="J5885" s="3">
        <v>2015</v>
      </c>
      <c r="K5885" s="3" t="s">
        <v>28</v>
      </c>
      <c r="L5885" s="3" t="s">
        <v>60</v>
      </c>
      <c r="M5885" s="3" t="str">
        <f t="shared" si="546"/>
        <v>91</v>
      </c>
      <c r="N5885" s="3" t="str">
        <f t="shared" si="547"/>
        <v>min</v>
      </c>
      <c r="O5885" s="3" t="str">
        <f t="shared" si="548"/>
        <v>United States</v>
      </c>
      <c r="P5885" s="3" t="s">
        <v>12790</v>
      </c>
      <c r="Q5885" s="3" t="str">
        <f t="shared" si="549"/>
        <v>Comedies</v>
      </c>
      <c r="R5885" s="3" t="s">
        <v>28217</v>
      </c>
    </row>
    <row r="5886" spans="1:18" x14ac:dyDescent="0.3">
      <c r="A5886" s="3" t="s">
        <v>28218</v>
      </c>
      <c r="B5886" s="3" t="s">
        <v>13</v>
      </c>
      <c r="C5886" s="3" t="s">
        <v>28219</v>
      </c>
      <c r="D5886" s="3" t="s">
        <v>15253</v>
      </c>
      <c r="E5886" s="3" t="s">
        <v>23529</v>
      </c>
      <c r="F5886" s="3" t="s">
        <v>16</v>
      </c>
      <c r="G5886" s="3" t="str">
        <f t="shared" si="550"/>
        <v>November</v>
      </c>
      <c r="H5886" s="3" t="str">
        <f t="shared" si="551"/>
        <v>2015</v>
      </c>
      <c r="I5886" s="3" t="s">
        <v>28220</v>
      </c>
      <c r="J5886" s="3">
        <v>2015</v>
      </c>
      <c r="K5886" s="3" t="s">
        <v>28</v>
      </c>
      <c r="L5886" s="3" t="s">
        <v>2256</v>
      </c>
      <c r="M5886" s="3" t="str">
        <f t="shared" si="546"/>
        <v>62</v>
      </c>
      <c r="N5886" s="3" t="str">
        <f t="shared" si="547"/>
        <v>min</v>
      </c>
      <c r="O5886" s="3" t="str">
        <f t="shared" si="548"/>
        <v>United States</v>
      </c>
      <c r="P5886" s="3" t="s">
        <v>1555</v>
      </c>
      <c r="Q5886" s="3" t="str">
        <f t="shared" si="549"/>
        <v>Stand-Up Comedy</v>
      </c>
      <c r="R5886" s="3" t="s">
        <v>28221</v>
      </c>
    </row>
    <row r="5887" spans="1:18" x14ac:dyDescent="0.3">
      <c r="A5887" s="3" t="s">
        <v>28222</v>
      </c>
      <c r="B5887" s="3" t="s">
        <v>23</v>
      </c>
      <c r="C5887" s="3" t="s">
        <v>28223</v>
      </c>
      <c r="D5887" s="3" t="s">
        <v>7418</v>
      </c>
      <c r="E5887" s="3" t="s">
        <v>28224</v>
      </c>
      <c r="F5887" s="3" t="s">
        <v>16</v>
      </c>
      <c r="G5887" s="3" t="str">
        <f t="shared" si="550"/>
        <v>November</v>
      </c>
      <c r="H5887" s="3" t="str">
        <f t="shared" si="551"/>
        <v>2015</v>
      </c>
      <c r="I5887" s="3" t="s">
        <v>28220</v>
      </c>
      <c r="J5887" s="3">
        <v>2015</v>
      </c>
      <c r="K5887" s="3" t="s">
        <v>28</v>
      </c>
      <c r="L5887" s="3" t="s">
        <v>36</v>
      </c>
      <c r="M5887" s="3" t="str">
        <f t="shared" si="546"/>
        <v>1</v>
      </c>
      <c r="N5887" s="3" t="str">
        <f t="shared" si="547"/>
        <v>Season</v>
      </c>
      <c r="O5887" s="3" t="str">
        <f t="shared" si="548"/>
        <v>United States</v>
      </c>
      <c r="P5887" s="3" t="s">
        <v>226</v>
      </c>
      <c r="Q5887" s="3" t="str">
        <f t="shared" si="549"/>
        <v>TV Comedies</v>
      </c>
      <c r="R5887" s="3" t="s">
        <v>28225</v>
      </c>
    </row>
    <row r="5888" spans="1:18" x14ac:dyDescent="0.3">
      <c r="A5888" s="3" t="s">
        <v>28226</v>
      </c>
      <c r="B5888" s="3" t="s">
        <v>13</v>
      </c>
      <c r="C5888" s="3" t="s">
        <v>28227</v>
      </c>
      <c r="D5888" s="3" t="s">
        <v>28228</v>
      </c>
      <c r="E5888" s="3" t="s">
        <v>28229</v>
      </c>
      <c r="F5888" s="3" t="s">
        <v>16</v>
      </c>
      <c r="G5888" s="3" t="str">
        <f t="shared" si="550"/>
        <v>October</v>
      </c>
      <c r="H5888" s="3" t="str">
        <f t="shared" si="551"/>
        <v>2015</v>
      </c>
      <c r="I5888" s="3" t="s">
        <v>28230</v>
      </c>
      <c r="J5888" s="3">
        <v>2015</v>
      </c>
      <c r="K5888" s="3" t="s">
        <v>28</v>
      </c>
      <c r="L5888" s="3" t="s">
        <v>399</v>
      </c>
      <c r="M5888" s="3" t="str">
        <f t="shared" si="546"/>
        <v>85</v>
      </c>
      <c r="N5888" s="3" t="str">
        <f t="shared" si="547"/>
        <v>min</v>
      </c>
      <c r="O5888" s="3" t="str">
        <f t="shared" si="548"/>
        <v>United States</v>
      </c>
      <c r="P5888" s="3" t="s">
        <v>708</v>
      </c>
      <c r="Q5888" s="3" t="str">
        <f t="shared" si="549"/>
        <v>Comedies</v>
      </c>
      <c r="R5888" s="3" t="s">
        <v>28231</v>
      </c>
    </row>
    <row r="5889" spans="1:18" x14ac:dyDescent="0.3">
      <c r="A5889" s="3" t="s">
        <v>28232</v>
      </c>
      <c r="B5889" s="3" t="s">
        <v>13</v>
      </c>
      <c r="C5889" s="3" t="s">
        <v>28233</v>
      </c>
      <c r="D5889" s="3" t="s">
        <v>28234</v>
      </c>
      <c r="E5889" s="3" t="s">
        <v>28235</v>
      </c>
      <c r="F5889" s="3" t="s">
        <v>16</v>
      </c>
      <c r="G5889" s="3" t="str">
        <f t="shared" si="550"/>
        <v>October</v>
      </c>
      <c r="H5889" s="3" t="str">
        <f t="shared" si="551"/>
        <v>2015</v>
      </c>
      <c r="I5889" s="3" t="s">
        <v>28236</v>
      </c>
      <c r="J5889" s="3">
        <v>2015</v>
      </c>
      <c r="K5889" s="3" t="s">
        <v>170</v>
      </c>
      <c r="L5889" s="3" t="s">
        <v>19</v>
      </c>
      <c r="M5889" s="3" t="str">
        <f t="shared" si="546"/>
        <v>90</v>
      </c>
      <c r="N5889" s="3" t="str">
        <f t="shared" si="547"/>
        <v>min</v>
      </c>
      <c r="O5889" s="3" t="str">
        <f t="shared" si="548"/>
        <v>United States</v>
      </c>
      <c r="P5889" s="3" t="s">
        <v>61</v>
      </c>
      <c r="Q5889" s="3" t="str">
        <f t="shared" si="549"/>
        <v>Children &amp; Family Movies</v>
      </c>
      <c r="R5889" s="3" t="s">
        <v>28237</v>
      </c>
    </row>
    <row r="5890" spans="1:18" x14ac:dyDescent="0.3">
      <c r="A5890" s="3" t="s">
        <v>28238</v>
      </c>
      <c r="B5890" s="3" t="s">
        <v>23</v>
      </c>
      <c r="C5890" s="3" t="s">
        <v>28239</v>
      </c>
      <c r="D5890" s="3" t="s">
        <v>15990</v>
      </c>
      <c r="E5890" s="3" t="s">
        <v>28240</v>
      </c>
      <c r="F5890" s="3" t="s">
        <v>16</v>
      </c>
      <c r="G5890" s="3" t="str">
        <f t="shared" si="550"/>
        <v>October</v>
      </c>
      <c r="H5890" s="3" t="str">
        <f t="shared" si="551"/>
        <v>2015</v>
      </c>
      <c r="I5890" s="3" t="s">
        <v>28241</v>
      </c>
      <c r="J5890" s="3">
        <v>2015</v>
      </c>
      <c r="K5890" s="3" t="s">
        <v>28</v>
      </c>
      <c r="L5890" s="3" t="s">
        <v>231</v>
      </c>
      <c r="M5890" s="3" t="str">
        <f t="shared" si="546"/>
        <v>3</v>
      </c>
      <c r="N5890" s="3" t="str">
        <f t="shared" si="547"/>
        <v>Seasons</v>
      </c>
      <c r="O5890" s="3" t="str">
        <f t="shared" si="548"/>
        <v>United States</v>
      </c>
      <c r="P5890" s="3" t="s">
        <v>5436</v>
      </c>
      <c r="Q5890" s="3" t="str">
        <f t="shared" si="549"/>
        <v>TV Horror</v>
      </c>
      <c r="R5890" s="3" t="s">
        <v>28242</v>
      </c>
    </row>
    <row r="5891" spans="1:18" x14ac:dyDescent="0.3">
      <c r="A5891" s="3" t="s">
        <v>28243</v>
      </c>
      <c r="B5891" s="3" t="s">
        <v>13</v>
      </c>
      <c r="C5891" s="3" t="s">
        <v>28244</v>
      </c>
      <c r="D5891" s="3" t="s">
        <v>28245</v>
      </c>
      <c r="E5891" s="3" t="s">
        <v>28246</v>
      </c>
      <c r="F5891" s="3" t="s">
        <v>16</v>
      </c>
      <c r="G5891" s="3" t="str">
        <f t="shared" si="550"/>
        <v>October</v>
      </c>
      <c r="H5891" s="3" t="str">
        <f t="shared" si="551"/>
        <v>2015</v>
      </c>
      <c r="I5891" s="3" t="s">
        <v>28247</v>
      </c>
      <c r="J5891" s="3">
        <v>2015</v>
      </c>
      <c r="K5891" s="3" t="s">
        <v>319</v>
      </c>
      <c r="L5891" s="3" t="s">
        <v>256</v>
      </c>
      <c r="M5891" s="3" t="str">
        <f t="shared" ref="M5891:M5954" si="552">LEFT(L5891, FIND(" ",L5891)-1)</f>
        <v>105</v>
      </c>
      <c r="N5891" s="3" t="str">
        <f t="shared" ref="N5891:N5954" si="553">MID(L5891,FIND(" ",L5891)+1,20)</f>
        <v>min</v>
      </c>
      <c r="O5891" s="3" t="str">
        <f t="shared" ref="O5891:O5954" si="554">LEFT(F5891,FIND(",",F5891&amp;",")-1)</f>
        <v>United States</v>
      </c>
      <c r="P5891" s="3" t="s">
        <v>1479</v>
      </c>
      <c r="Q5891" s="3" t="str">
        <f t="shared" ref="Q5891:Q5954" si="555">LEFT(P5891,FIND(",",P5891&amp;",")-1)</f>
        <v>Comedies</v>
      </c>
      <c r="R5891" s="3" t="s">
        <v>28248</v>
      </c>
    </row>
    <row r="5892" spans="1:18" x14ac:dyDescent="0.3">
      <c r="A5892" s="3" t="s">
        <v>28249</v>
      </c>
      <c r="B5892" s="3" t="s">
        <v>13</v>
      </c>
      <c r="C5892" s="3" t="s">
        <v>28250</v>
      </c>
      <c r="D5892" s="3" t="s">
        <v>28251</v>
      </c>
      <c r="E5892" s="3" t="s">
        <v>18824</v>
      </c>
      <c r="F5892" s="3" t="s">
        <v>16</v>
      </c>
      <c r="G5892" s="3" t="str">
        <f t="shared" ref="G5892:G5955" si="556">LEFT(I5892, FIND(" ",I5892)-1)</f>
        <v>October</v>
      </c>
      <c r="H5892" s="3" t="str">
        <f t="shared" ref="H5892:H5955" si="557">RIGHT(I5892,4)</f>
        <v>2015</v>
      </c>
      <c r="I5892" s="3" t="s">
        <v>28252</v>
      </c>
      <c r="J5892" s="3">
        <v>2015</v>
      </c>
      <c r="K5892" s="3" t="s">
        <v>28</v>
      </c>
      <c r="L5892" s="3" t="s">
        <v>1562</v>
      </c>
      <c r="M5892" s="3" t="str">
        <f t="shared" si="552"/>
        <v>59</v>
      </c>
      <c r="N5892" s="3" t="str">
        <f t="shared" si="553"/>
        <v>min</v>
      </c>
      <c r="O5892" s="3" t="str">
        <f t="shared" si="554"/>
        <v>United States</v>
      </c>
      <c r="P5892" s="3" t="s">
        <v>1555</v>
      </c>
      <c r="Q5892" s="3" t="str">
        <f t="shared" si="555"/>
        <v>Stand-Up Comedy</v>
      </c>
      <c r="R5892" s="3" t="s">
        <v>28253</v>
      </c>
    </row>
    <row r="5893" spans="1:18" x14ac:dyDescent="0.3">
      <c r="A5893" s="3" t="s">
        <v>28254</v>
      </c>
      <c r="B5893" s="3" t="s">
        <v>13</v>
      </c>
      <c r="C5893" s="3" t="s">
        <v>28255</v>
      </c>
      <c r="D5893" s="3" t="s">
        <v>28256</v>
      </c>
      <c r="E5893" s="3" t="s">
        <v>28257</v>
      </c>
      <c r="F5893" s="3" t="s">
        <v>16</v>
      </c>
      <c r="G5893" s="3" t="str">
        <f t="shared" si="556"/>
        <v>October</v>
      </c>
      <c r="H5893" s="3" t="str">
        <f t="shared" si="557"/>
        <v>2015</v>
      </c>
      <c r="I5893" s="3" t="s">
        <v>28252</v>
      </c>
      <c r="J5893" s="3">
        <v>2015</v>
      </c>
      <c r="K5893" s="3" t="s">
        <v>28</v>
      </c>
      <c r="L5893" s="3" t="s">
        <v>3590</v>
      </c>
      <c r="M5893" s="3" t="str">
        <f t="shared" si="552"/>
        <v>137</v>
      </c>
      <c r="N5893" s="3" t="str">
        <f t="shared" si="553"/>
        <v>min</v>
      </c>
      <c r="O5893" s="3" t="str">
        <f t="shared" si="554"/>
        <v>United States</v>
      </c>
      <c r="P5893" s="3" t="s">
        <v>1119</v>
      </c>
      <c r="Q5893" s="3" t="str">
        <f t="shared" si="555"/>
        <v>Dramas</v>
      </c>
      <c r="R5893" s="3" t="s">
        <v>28258</v>
      </c>
    </row>
    <row r="5894" spans="1:18" x14ac:dyDescent="0.3">
      <c r="A5894" s="3" t="s">
        <v>28259</v>
      </c>
      <c r="B5894" s="3" t="s">
        <v>13</v>
      </c>
      <c r="C5894" s="3" t="s">
        <v>28260</v>
      </c>
      <c r="D5894" s="3" t="s">
        <v>28261</v>
      </c>
      <c r="E5894" s="3" t="s">
        <v>28262</v>
      </c>
      <c r="F5894" s="3" t="s">
        <v>16</v>
      </c>
      <c r="G5894" s="3" t="str">
        <f t="shared" si="556"/>
        <v>October</v>
      </c>
      <c r="H5894" s="3" t="str">
        <f t="shared" si="557"/>
        <v>2015</v>
      </c>
      <c r="I5894" s="3" t="s">
        <v>28252</v>
      </c>
      <c r="J5894" s="3">
        <v>2015</v>
      </c>
      <c r="K5894" s="3" t="s">
        <v>28</v>
      </c>
      <c r="L5894" s="3" t="s">
        <v>969</v>
      </c>
      <c r="M5894" s="3" t="str">
        <f t="shared" si="552"/>
        <v>86</v>
      </c>
      <c r="N5894" s="3" t="str">
        <f t="shared" si="553"/>
        <v>min</v>
      </c>
      <c r="O5894" s="3" t="str">
        <f t="shared" si="554"/>
        <v>United States</v>
      </c>
      <c r="P5894" s="3" t="s">
        <v>4485</v>
      </c>
      <c r="Q5894" s="3" t="str">
        <f t="shared" si="555"/>
        <v>Dramas</v>
      </c>
      <c r="R5894" s="3" t="s">
        <v>28263</v>
      </c>
    </row>
    <row r="5895" spans="1:18" x14ac:dyDescent="0.3">
      <c r="A5895" s="3" t="s">
        <v>28264</v>
      </c>
      <c r="B5895" s="3" t="s">
        <v>13</v>
      </c>
      <c r="C5895" s="3" t="s">
        <v>28265</v>
      </c>
      <c r="D5895" s="3" t="s">
        <v>28266</v>
      </c>
      <c r="E5895" s="3" t="s">
        <v>7418</v>
      </c>
      <c r="F5895" s="3" t="s">
        <v>28267</v>
      </c>
      <c r="G5895" s="3" t="str">
        <f t="shared" si="556"/>
        <v>October</v>
      </c>
      <c r="H5895" s="3" t="str">
        <f t="shared" si="557"/>
        <v>2015</v>
      </c>
      <c r="I5895" s="3" t="s">
        <v>28268</v>
      </c>
      <c r="J5895" s="3">
        <v>2015</v>
      </c>
      <c r="K5895" s="3" t="s">
        <v>28</v>
      </c>
      <c r="L5895" s="3" t="s">
        <v>352</v>
      </c>
      <c r="M5895" s="3" t="str">
        <f t="shared" si="552"/>
        <v>99</v>
      </c>
      <c r="N5895" s="3" t="str">
        <f t="shared" si="553"/>
        <v>min</v>
      </c>
      <c r="O5895" s="3" t="str">
        <f t="shared" si="554"/>
        <v>United Kingdom</v>
      </c>
      <c r="P5895" s="3" t="s">
        <v>127</v>
      </c>
      <c r="Q5895" s="3" t="str">
        <f t="shared" si="555"/>
        <v>Documentaries</v>
      </c>
      <c r="R5895" s="3" t="s">
        <v>28269</v>
      </c>
    </row>
    <row r="5896" spans="1:18" x14ac:dyDescent="0.3">
      <c r="A5896" s="3" t="s">
        <v>28270</v>
      </c>
      <c r="B5896" s="3" t="s">
        <v>13</v>
      </c>
      <c r="C5896" s="3" t="s">
        <v>28271</v>
      </c>
      <c r="D5896" s="3" t="s">
        <v>13284</v>
      </c>
      <c r="E5896" s="3" t="s">
        <v>28272</v>
      </c>
      <c r="F5896" s="3" t="s">
        <v>16</v>
      </c>
      <c r="G5896" s="3" t="str">
        <f t="shared" si="556"/>
        <v>October</v>
      </c>
      <c r="H5896" s="3" t="str">
        <f t="shared" si="557"/>
        <v>2015</v>
      </c>
      <c r="I5896" s="3" t="s">
        <v>28273</v>
      </c>
      <c r="J5896" s="3">
        <v>2015</v>
      </c>
      <c r="K5896" s="3" t="s">
        <v>76</v>
      </c>
      <c r="L5896" s="3" t="s">
        <v>1554</v>
      </c>
      <c r="M5896" s="3" t="str">
        <f t="shared" si="552"/>
        <v>64</v>
      </c>
      <c r="N5896" s="3" t="str">
        <f t="shared" si="553"/>
        <v>min</v>
      </c>
      <c r="O5896" s="3" t="str">
        <f t="shared" si="554"/>
        <v>United States</v>
      </c>
      <c r="P5896" s="3" t="s">
        <v>1555</v>
      </c>
      <c r="Q5896" s="3" t="str">
        <f t="shared" si="555"/>
        <v>Stand-Up Comedy</v>
      </c>
      <c r="R5896" s="3" t="s">
        <v>28274</v>
      </c>
    </row>
    <row r="5897" spans="1:18" x14ac:dyDescent="0.3">
      <c r="A5897" s="3" t="s">
        <v>28275</v>
      </c>
      <c r="B5897" s="3" t="s">
        <v>23</v>
      </c>
      <c r="C5897" s="3" t="s">
        <v>28276</v>
      </c>
      <c r="D5897" s="3" t="s">
        <v>7418</v>
      </c>
      <c r="E5897" s="3" t="s">
        <v>28277</v>
      </c>
      <c r="F5897" s="3" t="s">
        <v>7418</v>
      </c>
      <c r="G5897" s="3" t="str">
        <f t="shared" si="556"/>
        <v>October</v>
      </c>
      <c r="H5897" s="3" t="str">
        <f t="shared" si="557"/>
        <v>2015</v>
      </c>
      <c r="I5897" s="3" t="s">
        <v>28278</v>
      </c>
      <c r="J5897" s="3">
        <v>2014</v>
      </c>
      <c r="K5897" s="3" t="s">
        <v>110</v>
      </c>
      <c r="L5897" s="3" t="s">
        <v>36</v>
      </c>
      <c r="M5897" s="3" t="str">
        <f t="shared" si="552"/>
        <v>1</v>
      </c>
      <c r="N5897" s="3" t="str">
        <f t="shared" si="553"/>
        <v>Season</v>
      </c>
      <c r="O5897" s="3" t="str">
        <f t="shared" si="554"/>
        <v>Unknown</v>
      </c>
      <c r="P5897" s="3" t="s">
        <v>243</v>
      </c>
      <c r="Q5897" s="3" t="str">
        <f t="shared" si="555"/>
        <v>Kids' TV</v>
      </c>
      <c r="R5897" s="3" t="s">
        <v>28279</v>
      </c>
    </row>
    <row r="5898" spans="1:18" x14ac:dyDescent="0.3">
      <c r="A5898" s="3" t="s">
        <v>28280</v>
      </c>
      <c r="B5898" s="3" t="s">
        <v>13</v>
      </c>
      <c r="C5898" s="3" t="s">
        <v>28281</v>
      </c>
      <c r="D5898" s="3" t="s">
        <v>21325</v>
      </c>
      <c r="E5898" s="3" t="s">
        <v>28282</v>
      </c>
      <c r="F5898" s="3" t="s">
        <v>16</v>
      </c>
      <c r="G5898" s="3" t="str">
        <f t="shared" si="556"/>
        <v>September</v>
      </c>
      <c r="H5898" s="3" t="str">
        <f t="shared" si="557"/>
        <v>2015</v>
      </c>
      <c r="I5898" s="3" t="s">
        <v>28283</v>
      </c>
      <c r="J5898" s="3">
        <v>2015</v>
      </c>
      <c r="K5898" s="3" t="s">
        <v>76</v>
      </c>
      <c r="L5898" s="3" t="s">
        <v>848</v>
      </c>
      <c r="M5898" s="3" t="str">
        <f t="shared" si="552"/>
        <v>82</v>
      </c>
      <c r="N5898" s="3" t="str">
        <f t="shared" si="553"/>
        <v>min</v>
      </c>
      <c r="O5898" s="3" t="str">
        <f t="shared" si="554"/>
        <v>United States</v>
      </c>
      <c r="P5898" s="3" t="s">
        <v>592</v>
      </c>
      <c r="Q5898" s="3" t="str">
        <f t="shared" si="555"/>
        <v>Documentaries</v>
      </c>
      <c r="R5898" s="3" t="s">
        <v>28284</v>
      </c>
    </row>
    <row r="5899" spans="1:18" x14ac:dyDescent="0.3">
      <c r="A5899" s="3" t="s">
        <v>28285</v>
      </c>
      <c r="B5899" s="3" t="s">
        <v>13</v>
      </c>
      <c r="C5899" s="3" t="s">
        <v>28286</v>
      </c>
      <c r="D5899" s="3" t="s">
        <v>26056</v>
      </c>
      <c r="E5899" s="3" t="s">
        <v>28287</v>
      </c>
      <c r="F5899" s="3" t="s">
        <v>16</v>
      </c>
      <c r="G5899" s="3" t="str">
        <f t="shared" si="556"/>
        <v>September</v>
      </c>
      <c r="H5899" s="3" t="str">
        <f t="shared" si="557"/>
        <v>2015</v>
      </c>
      <c r="I5899" s="3" t="s">
        <v>28288</v>
      </c>
      <c r="J5899" s="3">
        <v>2014</v>
      </c>
      <c r="K5899" s="3" t="s">
        <v>110</v>
      </c>
      <c r="L5899" s="3" t="s">
        <v>19</v>
      </c>
      <c r="M5899" s="3" t="str">
        <f t="shared" si="552"/>
        <v>90</v>
      </c>
      <c r="N5899" s="3" t="str">
        <f t="shared" si="553"/>
        <v>min</v>
      </c>
      <c r="O5899" s="3" t="str">
        <f t="shared" si="554"/>
        <v>United States</v>
      </c>
      <c r="P5899" s="3" t="s">
        <v>20</v>
      </c>
      <c r="Q5899" s="3" t="str">
        <f t="shared" si="555"/>
        <v>Documentaries</v>
      </c>
      <c r="R5899" s="3" t="s">
        <v>28289</v>
      </c>
    </row>
    <row r="5900" spans="1:18" x14ac:dyDescent="0.3">
      <c r="A5900" s="3" t="s">
        <v>28290</v>
      </c>
      <c r="B5900" s="3" t="s">
        <v>13</v>
      </c>
      <c r="C5900" s="3" t="s">
        <v>28291</v>
      </c>
      <c r="D5900" s="3" t="s">
        <v>11190</v>
      </c>
      <c r="E5900" s="3" t="s">
        <v>28292</v>
      </c>
      <c r="F5900" s="3" t="s">
        <v>16</v>
      </c>
      <c r="G5900" s="3" t="str">
        <f t="shared" si="556"/>
        <v>September</v>
      </c>
      <c r="H5900" s="3" t="str">
        <f t="shared" si="557"/>
        <v>2015</v>
      </c>
      <c r="I5900" s="3" t="s">
        <v>28293</v>
      </c>
      <c r="J5900" s="3">
        <v>2015</v>
      </c>
      <c r="K5900" s="3" t="s">
        <v>28</v>
      </c>
      <c r="L5900" s="3" t="s">
        <v>616</v>
      </c>
      <c r="M5900" s="3" t="str">
        <f t="shared" si="552"/>
        <v>80</v>
      </c>
      <c r="N5900" s="3" t="str">
        <f t="shared" si="553"/>
        <v>min</v>
      </c>
      <c r="O5900" s="3" t="str">
        <f t="shared" si="554"/>
        <v>United States</v>
      </c>
      <c r="P5900" s="3" t="s">
        <v>1303</v>
      </c>
      <c r="Q5900" s="3" t="str">
        <f t="shared" si="555"/>
        <v>Dramas</v>
      </c>
      <c r="R5900" s="3" t="s">
        <v>28294</v>
      </c>
    </row>
    <row r="5901" spans="1:18" x14ac:dyDescent="0.3">
      <c r="A5901" s="3" t="s">
        <v>28295</v>
      </c>
      <c r="B5901" s="3" t="s">
        <v>13</v>
      </c>
      <c r="C5901" s="3" t="s">
        <v>28296</v>
      </c>
      <c r="D5901" s="3" t="s">
        <v>13284</v>
      </c>
      <c r="E5901" s="3" t="s">
        <v>17755</v>
      </c>
      <c r="F5901" s="3" t="s">
        <v>16</v>
      </c>
      <c r="G5901" s="3" t="str">
        <f t="shared" si="556"/>
        <v>August</v>
      </c>
      <c r="H5901" s="3" t="str">
        <f t="shared" si="557"/>
        <v>2015</v>
      </c>
      <c r="I5901" s="3" t="s">
        <v>28297</v>
      </c>
      <c r="J5901" s="3">
        <v>2015</v>
      </c>
      <c r="K5901" s="3" t="s">
        <v>28</v>
      </c>
      <c r="L5901" s="3" t="s">
        <v>2256</v>
      </c>
      <c r="M5901" s="3" t="str">
        <f t="shared" si="552"/>
        <v>62</v>
      </c>
      <c r="N5901" s="3" t="str">
        <f t="shared" si="553"/>
        <v>min</v>
      </c>
      <c r="O5901" s="3" t="str">
        <f t="shared" si="554"/>
        <v>United States</v>
      </c>
      <c r="P5901" s="3" t="s">
        <v>1555</v>
      </c>
      <c r="Q5901" s="3" t="str">
        <f t="shared" si="555"/>
        <v>Stand-Up Comedy</v>
      </c>
      <c r="R5901" s="3" t="s">
        <v>28298</v>
      </c>
    </row>
    <row r="5902" spans="1:18" x14ac:dyDescent="0.3">
      <c r="A5902" s="3" t="s">
        <v>28299</v>
      </c>
      <c r="B5902" s="3" t="s">
        <v>23</v>
      </c>
      <c r="C5902" s="3" t="s">
        <v>28300</v>
      </c>
      <c r="D5902" s="3" t="s">
        <v>7418</v>
      </c>
      <c r="E5902" s="3" t="s">
        <v>28301</v>
      </c>
      <c r="F5902" s="3" t="s">
        <v>16</v>
      </c>
      <c r="G5902" s="3" t="str">
        <f t="shared" si="556"/>
        <v>July</v>
      </c>
      <c r="H5902" s="3" t="str">
        <f t="shared" si="557"/>
        <v>2015</v>
      </c>
      <c r="I5902" s="3" t="s">
        <v>28302</v>
      </c>
      <c r="J5902" s="3">
        <v>2015</v>
      </c>
      <c r="K5902" s="3" t="s">
        <v>28</v>
      </c>
      <c r="L5902" s="3" t="s">
        <v>36</v>
      </c>
      <c r="M5902" s="3" t="str">
        <f t="shared" si="552"/>
        <v>1</v>
      </c>
      <c r="N5902" s="3" t="str">
        <f t="shared" si="553"/>
        <v>Season</v>
      </c>
      <c r="O5902" s="3" t="str">
        <f t="shared" si="554"/>
        <v>United States</v>
      </c>
      <c r="P5902" s="3" t="s">
        <v>226</v>
      </c>
      <c r="Q5902" s="3" t="str">
        <f t="shared" si="555"/>
        <v>TV Comedies</v>
      </c>
      <c r="R5902" s="3" t="s">
        <v>28303</v>
      </c>
    </row>
    <row r="5903" spans="1:18" x14ac:dyDescent="0.3">
      <c r="A5903" s="3" t="s">
        <v>28304</v>
      </c>
      <c r="B5903" s="3" t="s">
        <v>13</v>
      </c>
      <c r="C5903" s="3" t="s">
        <v>28305</v>
      </c>
      <c r="D5903" s="3" t="s">
        <v>28306</v>
      </c>
      <c r="E5903" s="3" t="s">
        <v>23346</v>
      </c>
      <c r="F5903" s="3" t="s">
        <v>16</v>
      </c>
      <c r="G5903" s="3" t="str">
        <f t="shared" si="556"/>
        <v>July</v>
      </c>
      <c r="H5903" s="3" t="str">
        <f t="shared" si="557"/>
        <v>2015</v>
      </c>
      <c r="I5903" s="3" t="s">
        <v>28307</v>
      </c>
      <c r="J5903" s="3">
        <v>2015</v>
      </c>
      <c r="K5903" s="3" t="s">
        <v>76</v>
      </c>
      <c r="L5903" s="3" t="s">
        <v>562</v>
      </c>
      <c r="M5903" s="3" t="str">
        <f t="shared" si="552"/>
        <v>92</v>
      </c>
      <c r="N5903" s="3" t="str">
        <f t="shared" si="553"/>
        <v>min</v>
      </c>
      <c r="O5903" s="3" t="str">
        <f t="shared" si="554"/>
        <v>United States</v>
      </c>
      <c r="P5903" s="3" t="s">
        <v>16580</v>
      </c>
      <c r="Q5903" s="3" t="str">
        <f t="shared" si="555"/>
        <v>Documentaries</v>
      </c>
      <c r="R5903" s="3" t="s">
        <v>28308</v>
      </c>
    </row>
    <row r="5904" spans="1:18" x14ac:dyDescent="0.3">
      <c r="A5904" s="3" t="s">
        <v>28309</v>
      </c>
      <c r="B5904" s="3" t="s">
        <v>23</v>
      </c>
      <c r="C5904" s="3" t="s">
        <v>28310</v>
      </c>
      <c r="D5904" s="3" t="s">
        <v>7418</v>
      </c>
      <c r="E5904" s="3" t="s">
        <v>28311</v>
      </c>
      <c r="F5904" s="3" t="s">
        <v>28312</v>
      </c>
      <c r="G5904" s="3" t="str">
        <f t="shared" si="556"/>
        <v>July</v>
      </c>
      <c r="H5904" s="3" t="str">
        <f t="shared" si="557"/>
        <v>2015</v>
      </c>
      <c r="I5904" s="3" t="s">
        <v>28313</v>
      </c>
      <c r="J5904" s="3">
        <v>2015</v>
      </c>
      <c r="K5904" s="3" t="s">
        <v>242</v>
      </c>
      <c r="L5904" s="3" t="s">
        <v>29</v>
      </c>
      <c r="M5904" s="3" t="str">
        <f t="shared" si="552"/>
        <v>2</v>
      </c>
      <c r="N5904" s="3" t="str">
        <f t="shared" si="553"/>
        <v>Seasons</v>
      </c>
      <c r="O5904" s="3" t="str">
        <f t="shared" si="554"/>
        <v>Germany</v>
      </c>
      <c r="P5904" s="3" t="s">
        <v>243</v>
      </c>
      <c r="Q5904" s="3" t="str">
        <f t="shared" si="555"/>
        <v>Kids' TV</v>
      </c>
      <c r="R5904" s="3" t="s">
        <v>28314</v>
      </c>
    </row>
    <row r="5905" spans="1:18" x14ac:dyDescent="0.3">
      <c r="A5905" s="3" t="s">
        <v>28315</v>
      </c>
      <c r="B5905" s="3" t="s">
        <v>13</v>
      </c>
      <c r="C5905" s="3" t="s">
        <v>28316</v>
      </c>
      <c r="D5905" s="3" t="s">
        <v>24584</v>
      </c>
      <c r="E5905" s="3" t="s">
        <v>28317</v>
      </c>
      <c r="F5905" s="3" t="s">
        <v>16</v>
      </c>
      <c r="G5905" s="3" t="str">
        <f t="shared" si="556"/>
        <v>July</v>
      </c>
      <c r="H5905" s="3" t="str">
        <f t="shared" si="557"/>
        <v>2015</v>
      </c>
      <c r="I5905" s="3" t="s">
        <v>28318</v>
      </c>
      <c r="J5905" s="3">
        <v>2014</v>
      </c>
      <c r="K5905" s="3" t="s">
        <v>319</v>
      </c>
      <c r="L5905" s="3" t="s">
        <v>1469</v>
      </c>
      <c r="M5905" s="3" t="str">
        <f t="shared" si="552"/>
        <v>78</v>
      </c>
      <c r="N5905" s="3" t="str">
        <f t="shared" si="553"/>
        <v>min</v>
      </c>
      <c r="O5905" s="3" t="str">
        <f t="shared" si="554"/>
        <v>United States</v>
      </c>
      <c r="P5905" s="3" t="s">
        <v>16531</v>
      </c>
      <c r="Q5905" s="3" t="str">
        <f t="shared" si="555"/>
        <v>Horror Movies</v>
      </c>
      <c r="R5905" s="3" t="s">
        <v>28319</v>
      </c>
    </row>
    <row r="5906" spans="1:18" x14ac:dyDescent="0.3">
      <c r="A5906" s="3" t="s">
        <v>28320</v>
      </c>
      <c r="B5906" s="3" t="s">
        <v>13</v>
      </c>
      <c r="C5906" s="3" t="s">
        <v>28321</v>
      </c>
      <c r="D5906" s="3" t="s">
        <v>28322</v>
      </c>
      <c r="E5906" s="3" t="s">
        <v>28323</v>
      </c>
      <c r="F5906" s="3" t="s">
        <v>16</v>
      </c>
      <c r="G5906" s="3" t="str">
        <f t="shared" si="556"/>
        <v>July</v>
      </c>
      <c r="H5906" s="3" t="str">
        <f t="shared" si="557"/>
        <v>2015</v>
      </c>
      <c r="I5906" s="3" t="s">
        <v>28324</v>
      </c>
      <c r="J5906" s="3">
        <v>2015</v>
      </c>
      <c r="K5906" s="3" t="s">
        <v>28</v>
      </c>
      <c r="L5906" s="3" t="s">
        <v>562</v>
      </c>
      <c r="M5906" s="3" t="str">
        <f t="shared" si="552"/>
        <v>92</v>
      </c>
      <c r="N5906" s="3" t="str">
        <f t="shared" si="553"/>
        <v>min</v>
      </c>
      <c r="O5906" s="3" t="str">
        <f t="shared" si="554"/>
        <v>United States</v>
      </c>
      <c r="P5906" s="3" t="s">
        <v>1555</v>
      </c>
      <c r="Q5906" s="3" t="str">
        <f t="shared" si="555"/>
        <v>Stand-Up Comedy</v>
      </c>
      <c r="R5906" s="3" t="s">
        <v>28325</v>
      </c>
    </row>
    <row r="5907" spans="1:18" x14ac:dyDescent="0.3">
      <c r="A5907" s="3" t="s">
        <v>28326</v>
      </c>
      <c r="B5907" s="3" t="s">
        <v>13</v>
      </c>
      <c r="C5907" s="3" t="s">
        <v>28327</v>
      </c>
      <c r="D5907" s="3" t="s">
        <v>28328</v>
      </c>
      <c r="E5907" s="3" t="s">
        <v>28329</v>
      </c>
      <c r="F5907" s="3" t="s">
        <v>16</v>
      </c>
      <c r="G5907" s="3" t="str">
        <f t="shared" si="556"/>
        <v>June</v>
      </c>
      <c r="H5907" s="3" t="str">
        <f t="shared" si="557"/>
        <v>2015</v>
      </c>
      <c r="I5907" s="3" t="s">
        <v>28330</v>
      </c>
      <c r="J5907" s="3">
        <v>2015</v>
      </c>
      <c r="K5907" s="3" t="s">
        <v>28</v>
      </c>
      <c r="L5907" s="3" t="s">
        <v>1686</v>
      </c>
      <c r="M5907" s="3" t="str">
        <f t="shared" si="552"/>
        <v>69</v>
      </c>
      <c r="N5907" s="3" t="str">
        <f t="shared" si="553"/>
        <v>min</v>
      </c>
      <c r="O5907" s="3" t="str">
        <f t="shared" si="554"/>
        <v>United States</v>
      </c>
      <c r="P5907" s="3" t="s">
        <v>1555</v>
      </c>
      <c r="Q5907" s="3" t="str">
        <f t="shared" si="555"/>
        <v>Stand-Up Comedy</v>
      </c>
      <c r="R5907" s="3" t="s">
        <v>28331</v>
      </c>
    </row>
    <row r="5908" spans="1:18" x14ac:dyDescent="0.3">
      <c r="A5908" s="3" t="s">
        <v>28332</v>
      </c>
      <c r="B5908" s="3" t="s">
        <v>13</v>
      </c>
      <c r="C5908" s="3" t="s">
        <v>28333</v>
      </c>
      <c r="D5908" s="3" t="s">
        <v>13900</v>
      </c>
      <c r="E5908" s="3" t="s">
        <v>7418</v>
      </c>
      <c r="F5908" s="3" t="s">
        <v>16</v>
      </c>
      <c r="G5908" s="3" t="str">
        <f t="shared" si="556"/>
        <v>June</v>
      </c>
      <c r="H5908" s="3" t="str">
        <f t="shared" si="557"/>
        <v>2015</v>
      </c>
      <c r="I5908" s="3" t="s">
        <v>28334</v>
      </c>
      <c r="J5908" s="3">
        <v>2015</v>
      </c>
      <c r="K5908" s="3" t="s">
        <v>76</v>
      </c>
      <c r="L5908" s="3" t="s">
        <v>198</v>
      </c>
      <c r="M5908" s="3" t="str">
        <f t="shared" si="552"/>
        <v>103</v>
      </c>
      <c r="N5908" s="3" t="str">
        <f t="shared" si="553"/>
        <v>min</v>
      </c>
      <c r="O5908" s="3" t="str">
        <f t="shared" si="554"/>
        <v>United States</v>
      </c>
      <c r="P5908" s="3" t="s">
        <v>592</v>
      </c>
      <c r="Q5908" s="3" t="str">
        <f t="shared" si="555"/>
        <v>Documentaries</v>
      </c>
      <c r="R5908" s="3" t="s">
        <v>28335</v>
      </c>
    </row>
    <row r="5909" spans="1:18" x14ac:dyDescent="0.3">
      <c r="A5909" s="3" t="s">
        <v>28336</v>
      </c>
      <c r="B5909" s="3" t="s">
        <v>13</v>
      </c>
      <c r="C5909" s="3" t="s">
        <v>28337</v>
      </c>
      <c r="D5909" s="3" t="s">
        <v>28338</v>
      </c>
      <c r="E5909" s="3" t="s">
        <v>28339</v>
      </c>
      <c r="F5909" s="3" t="s">
        <v>16</v>
      </c>
      <c r="G5909" s="3" t="str">
        <f t="shared" si="556"/>
        <v>June</v>
      </c>
      <c r="H5909" s="3" t="str">
        <f t="shared" si="557"/>
        <v>2015</v>
      </c>
      <c r="I5909" s="3" t="s">
        <v>28340</v>
      </c>
      <c r="J5909" s="3">
        <v>2015</v>
      </c>
      <c r="K5909" s="3" t="s">
        <v>28</v>
      </c>
      <c r="L5909" s="3" t="s">
        <v>562</v>
      </c>
      <c r="M5909" s="3" t="str">
        <f t="shared" si="552"/>
        <v>92</v>
      </c>
      <c r="N5909" s="3" t="str">
        <f t="shared" si="553"/>
        <v>min</v>
      </c>
      <c r="O5909" s="3" t="str">
        <f t="shared" si="554"/>
        <v>United States</v>
      </c>
      <c r="P5909" s="3" t="s">
        <v>4485</v>
      </c>
      <c r="Q5909" s="3" t="str">
        <f t="shared" si="555"/>
        <v>Dramas</v>
      </c>
      <c r="R5909" s="3" t="s">
        <v>28341</v>
      </c>
    </row>
    <row r="5910" spans="1:18" x14ac:dyDescent="0.3">
      <c r="A5910" s="3" t="s">
        <v>28342</v>
      </c>
      <c r="B5910" s="3" t="s">
        <v>23</v>
      </c>
      <c r="C5910" s="3" t="s">
        <v>28343</v>
      </c>
      <c r="D5910" s="3" t="s">
        <v>7418</v>
      </c>
      <c r="E5910" s="3" t="s">
        <v>28344</v>
      </c>
      <c r="F5910" s="3" t="s">
        <v>75</v>
      </c>
      <c r="G5910" s="3" t="str">
        <f t="shared" si="556"/>
        <v>June</v>
      </c>
      <c r="H5910" s="3" t="str">
        <f t="shared" si="557"/>
        <v>2015</v>
      </c>
      <c r="I5910" s="3" t="s">
        <v>28345</v>
      </c>
      <c r="J5910" s="3">
        <v>1992</v>
      </c>
      <c r="K5910" s="3" t="s">
        <v>170</v>
      </c>
      <c r="L5910" s="3" t="s">
        <v>2138</v>
      </c>
      <c r="M5910" s="3" t="str">
        <f t="shared" si="552"/>
        <v>10</v>
      </c>
      <c r="N5910" s="3" t="str">
        <f t="shared" si="553"/>
        <v>Seasons</v>
      </c>
      <c r="O5910" s="3" t="str">
        <f t="shared" si="554"/>
        <v>United Kingdom</v>
      </c>
      <c r="P5910" s="3" t="s">
        <v>7619</v>
      </c>
      <c r="Q5910" s="3" t="str">
        <f t="shared" si="555"/>
        <v>British TV Shows</v>
      </c>
      <c r="R5910" s="3" t="s">
        <v>28346</v>
      </c>
    </row>
    <row r="5911" spans="1:18" x14ac:dyDescent="0.3">
      <c r="A5911" s="3" t="s">
        <v>28347</v>
      </c>
      <c r="B5911" s="3" t="s">
        <v>13</v>
      </c>
      <c r="C5911" s="3" t="s">
        <v>28348</v>
      </c>
      <c r="D5911" s="3" t="s">
        <v>2381</v>
      </c>
      <c r="E5911" s="3" t="s">
        <v>28349</v>
      </c>
      <c r="F5911" s="3" t="s">
        <v>132</v>
      </c>
      <c r="G5911" s="3" t="str">
        <f t="shared" si="556"/>
        <v>June</v>
      </c>
      <c r="H5911" s="3" t="str">
        <f t="shared" si="557"/>
        <v>2015</v>
      </c>
      <c r="I5911" s="3" t="s">
        <v>28350</v>
      </c>
      <c r="J5911" s="3">
        <v>2014</v>
      </c>
      <c r="K5911" s="3" t="s">
        <v>28</v>
      </c>
      <c r="L5911" s="3" t="s">
        <v>694</v>
      </c>
      <c r="M5911" s="3" t="str">
        <f t="shared" si="552"/>
        <v>143</v>
      </c>
      <c r="N5911" s="3" t="str">
        <f t="shared" si="553"/>
        <v>min</v>
      </c>
      <c r="O5911" s="3" t="str">
        <f t="shared" si="554"/>
        <v>Mexico</v>
      </c>
      <c r="P5911" s="3" t="s">
        <v>493</v>
      </c>
      <c r="Q5911" s="3" t="str">
        <f t="shared" si="555"/>
        <v>Comedies</v>
      </c>
      <c r="R5911" s="3" t="s">
        <v>28351</v>
      </c>
    </row>
    <row r="5912" spans="1:18" x14ac:dyDescent="0.3">
      <c r="A5912" s="3" t="s">
        <v>28352</v>
      </c>
      <c r="B5912" s="3" t="s">
        <v>13</v>
      </c>
      <c r="C5912" s="3" t="s">
        <v>28353</v>
      </c>
      <c r="D5912" s="3" t="s">
        <v>28354</v>
      </c>
      <c r="E5912" s="3" t="s">
        <v>7418</v>
      </c>
      <c r="F5912" s="3" t="s">
        <v>16</v>
      </c>
      <c r="G5912" s="3" t="str">
        <f t="shared" si="556"/>
        <v>May</v>
      </c>
      <c r="H5912" s="3" t="str">
        <f t="shared" si="557"/>
        <v>2015</v>
      </c>
      <c r="I5912" s="3" t="s">
        <v>28355</v>
      </c>
      <c r="J5912" s="3">
        <v>2015</v>
      </c>
      <c r="K5912" s="3" t="s">
        <v>28</v>
      </c>
      <c r="L5912" s="3" t="s">
        <v>415</v>
      </c>
      <c r="M5912" s="3" t="str">
        <f t="shared" si="552"/>
        <v>83</v>
      </c>
      <c r="N5912" s="3" t="str">
        <f t="shared" si="553"/>
        <v>min</v>
      </c>
      <c r="O5912" s="3" t="str">
        <f t="shared" si="554"/>
        <v>United States</v>
      </c>
      <c r="P5912" s="3" t="s">
        <v>20</v>
      </c>
      <c r="Q5912" s="3" t="str">
        <f t="shared" si="555"/>
        <v>Documentaries</v>
      </c>
      <c r="R5912" s="3" t="s">
        <v>28356</v>
      </c>
    </row>
    <row r="5913" spans="1:18" x14ac:dyDescent="0.3">
      <c r="A5913" s="3" t="s">
        <v>28357</v>
      </c>
      <c r="B5913" s="3" t="s">
        <v>13</v>
      </c>
      <c r="C5913" s="3" t="s">
        <v>28358</v>
      </c>
      <c r="D5913" s="3" t="s">
        <v>15513</v>
      </c>
      <c r="E5913" s="3" t="s">
        <v>27118</v>
      </c>
      <c r="F5913" s="3" t="s">
        <v>16</v>
      </c>
      <c r="G5913" s="3" t="str">
        <f t="shared" si="556"/>
        <v>May</v>
      </c>
      <c r="H5913" s="3" t="str">
        <f t="shared" si="557"/>
        <v>2015</v>
      </c>
      <c r="I5913" s="3" t="s">
        <v>28359</v>
      </c>
      <c r="J5913" s="3">
        <v>2015</v>
      </c>
      <c r="K5913" s="3" t="s">
        <v>28</v>
      </c>
      <c r="L5913" s="3" t="s">
        <v>1469</v>
      </c>
      <c r="M5913" s="3" t="str">
        <f t="shared" si="552"/>
        <v>78</v>
      </c>
      <c r="N5913" s="3" t="str">
        <f t="shared" si="553"/>
        <v>min</v>
      </c>
      <c r="O5913" s="3" t="str">
        <f t="shared" si="554"/>
        <v>United States</v>
      </c>
      <c r="P5913" s="3" t="s">
        <v>1555</v>
      </c>
      <c r="Q5913" s="3" t="str">
        <f t="shared" si="555"/>
        <v>Stand-Up Comedy</v>
      </c>
      <c r="R5913" s="3" t="s">
        <v>28360</v>
      </c>
    </row>
    <row r="5914" spans="1:18" x14ac:dyDescent="0.3">
      <c r="A5914" s="3" t="s">
        <v>28361</v>
      </c>
      <c r="B5914" s="3" t="s">
        <v>13</v>
      </c>
      <c r="C5914" s="3" t="s">
        <v>28362</v>
      </c>
      <c r="D5914" s="3" t="s">
        <v>28363</v>
      </c>
      <c r="E5914" s="3" t="s">
        <v>28364</v>
      </c>
      <c r="F5914" s="3" t="s">
        <v>16</v>
      </c>
      <c r="G5914" s="3" t="str">
        <f t="shared" si="556"/>
        <v>May</v>
      </c>
      <c r="H5914" s="3" t="str">
        <f t="shared" si="557"/>
        <v>2015</v>
      </c>
      <c r="I5914" s="3" t="s">
        <v>28359</v>
      </c>
      <c r="J5914" s="3">
        <v>2015</v>
      </c>
      <c r="K5914" s="3" t="s">
        <v>76</v>
      </c>
      <c r="L5914" s="3" t="s">
        <v>1360</v>
      </c>
      <c r="M5914" s="3" t="str">
        <f t="shared" si="552"/>
        <v>84</v>
      </c>
      <c r="N5914" s="3" t="str">
        <f t="shared" si="553"/>
        <v>min</v>
      </c>
      <c r="O5914" s="3" t="str">
        <f t="shared" si="554"/>
        <v>United States</v>
      </c>
      <c r="P5914" s="3" t="s">
        <v>592</v>
      </c>
      <c r="Q5914" s="3" t="str">
        <f t="shared" si="555"/>
        <v>Documentaries</v>
      </c>
      <c r="R5914" s="3" t="s">
        <v>28365</v>
      </c>
    </row>
    <row r="5915" spans="1:18" x14ac:dyDescent="0.3">
      <c r="A5915" s="3" t="s">
        <v>28366</v>
      </c>
      <c r="B5915" s="3" t="s">
        <v>13</v>
      </c>
      <c r="C5915" s="3" t="s">
        <v>28367</v>
      </c>
      <c r="D5915" s="3" t="s">
        <v>26002</v>
      </c>
      <c r="E5915" s="3" t="s">
        <v>13239</v>
      </c>
      <c r="F5915" s="3" t="s">
        <v>16</v>
      </c>
      <c r="G5915" s="3" t="str">
        <f t="shared" si="556"/>
        <v>April</v>
      </c>
      <c r="H5915" s="3" t="str">
        <f t="shared" si="557"/>
        <v>2015</v>
      </c>
      <c r="I5915" s="3" t="s">
        <v>28368</v>
      </c>
      <c r="J5915" s="3">
        <v>2015</v>
      </c>
      <c r="K5915" s="3" t="s">
        <v>28</v>
      </c>
      <c r="L5915" s="3" t="s">
        <v>1360</v>
      </c>
      <c r="M5915" s="3" t="str">
        <f t="shared" si="552"/>
        <v>84</v>
      </c>
      <c r="N5915" s="3" t="str">
        <f t="shared" si="553"/>
        <v>min</v>
      </c>
      <c r="O5915" s="3" t="str">
        <f t="shared" si="554"/>
        <v>United States</v>
      </c>
      <c r="P5915" s="3" t="s">
        <v>1555</v>
      </c>
      <c r="Q5915" s="3" t="str">
        <f t="shared" si="555"/>
        <v>Stand-Up Comedy</v>
      </c>
      <c r="R5915" s="3" t="s">
        <v>28369</v>
      </c>
    </row>
    <row r="5916" spans="1:18" x14ac:dyDescent="0.3">
      <c r="A5916" s="3" t="s">
        <v>28370</v>
      </c>
      <c r="B5916" s="3" t="s">
        <v>23</v>
      </c>
      <c r="C5916" s="3" t="s">
        <v>28371</v>
      </c>
      <c r="D5916" s="3" t="s">
        <v>7418</v>
      </c>
      <c r="E5916" s="3" t="s">
        <v>7418</v>
      </c>
      <c r="F5916" s="3" t="s">
        <v>561</v>
      </c>
      <c r="G5916" s="3" t="str">
        <f t="shared" si="556"/>
        <v>March</v>
      </c>
      <c r="H5916" s="3" t="str">
        <f t="shared" si="557"/>
        <v>2015</v>
      </c>
      <c r="I5916" s="3" t="s">
        <v>28372</v>
      </c>
      <c r="J5916" s="3">
        <v>2011</v>
      </c>
      <c r="K5916" s="3" t="s">
        <v>170</v>
      </c>
      <c r="L5916" s="3" t="s">
        <v>36</v>
      </c>
      <c r="M5916" s="3" t="str">
        <f t="shared" si="552"/>
        <v>1</v>
      </c>
      <c r="N5916" s="3" t="str">
        <f t="shared" si="553"/>
        <v>Season</v>
      </c>
      <c r="O5916" s="3" t="str">
        <f t="shared" si="554"/>
        <v>France</v>
      </c>
      <c r="P5916" s="3" t="s">
        <v>243</v>
      </c>
      <c r="Q5916" s="3" t="str">
        <f t="shared" si="555"/>
        <v>Kids' TV</v>
      </c>
      <c r="R5916" s="3" t="s">
        <v>28373</v>
      </c>
    </row>
    <row r="5917" spans="1:18" x14ac:dyDescent="0.3">
      <c r="A5917" s="3" t="s">
        <v>28374</v>
      </c>
      <c r="B5917" s="3" t="s">
        <v>13</v>
      </c>
      <c r="C5917" s="3" t="s">
        <v>28375</v>
      </c>
      <c r="D5917" s="3" t="s">
        <v>17908</v>
      </c>
      <c r="E5917" s="3" t="s">
        <v>17908</v>
      </c>
      <c r="F5917" s="3" t="s">
        <v>16</v>
      </c>
      <c r="G5917" s="3" t="str">
        <f t="shared" si="556"/>
        <v>March</v>
      </c>
      <c r="H5917" s="3" t="str">
        <f t="shared" si="557"/>
        <v>2015</v>
      </c>
      <c r="I5917" s="3" t="s">
        <v>28376</v>
      </c>
      <c r="J5917" s="3">
        <v>2015</v>
      </c>
      <c r="K5917" s="3" t="s">
        <v>28</v>
      </c>
      <c r="L5917" s="3" t="s">
        <v>3978</v>
      </c>
      <c r="M5917" s="3" t="str">
        <f t="shared" si="552"/>
        <v>58</v>
      </c>
      <c r="N5917" s="3" t="str">
        <f t="shared" si="553"/>
        <v>min</v>
      </c>
      <c r="O5917" s="3" t="str">
        <f t="shared" si="554"/>
        <v>United States</v>
      </c>
      <c r="P5917" s="3" t="s">
        <v>1555</v>
      </c>
      <c r="Q5917" s="3" t="str">
        <f t="shared" si="555"/>
        <v>Stand-Up Comedy</v>
      </c>
      <c r="R5917" s="3" t="s">
        <v>28377</v>
      </c>
    </row>
    <row r="5918" spans="1:18" x14ac:dyDescent="0.3">
      <c r="A5918" s="3" t="s">
        <v>28378</v>
      </c>
      <c r="B5918" s="3" t="s">
        <v>13</v>
      </c>
      <c r="C5918" s="3" t="s">
        <v>28379</v>
      </c>
      <c r="D5918" s="3" t="s">
        <v>28380</v>
      </c>
      <c r="E5918" s="3" t="s">
        <v>28380</v>
      </c>
      <c r="F5918" s="3" t="s">
        <v>16</v>
      </c>
      <c r="G5918" s="3" t="str">
        <f t="shared" si="556"/>
        <v>March</v>
      </c>
      <c r="H5918" s="3" t="str">
        <f t="shared" si="557"/>
        <v>2015</v>
      </c>
      <c r="I5918" s="3" t="s">
        <v>28376</v>
      </c>
      <c r="J5918" s="3">
        <v>2015</v>
      </c>
      <c r="K5918" s="3" t="s">
        <v>28</v>
      </c>
      <c r="L5918" s="3" t="s">
        <v>848</v>
      </c>
      <c r="M5918" s="3" t="str">
        <f t="shared" si="552"/>
        <v>82</v>
      </c>
      <c r="N5918" s="3" t="str">
        <f t="shared" si="553"/>
        <v>min</v>
      </c>
      <c r="O5918" s="3" t="str">
        <f t="shared" si="554"/>
        <v>United States</v>
      </c>
      <c r="P5918" s="3" t="s">
        <v>20</v>
      </c>
      <c r="Q5918" s="3" t="str">
        <f t="shared" si="555"/>
        <v>Documentaries</v>
      </c>
      <c r="R5918" s="3" t="s">
        <v>28381</v>
      </c>
    </row>
    <row r="5919" spans="1:18" x14ac:dyDescent="0.3">
      <c r="A5919" s="3" t="s">
        <v>28382</v>
      </c>
      <c r="B5919" s="3" t="s">
        <v>13</v>
      </c>
      <c r="C5919" s="3" t="s">
        <v>28383</v>
      </c>
      <c r="D5919" s="3" t="s">
        <v>17619</v>
      </c>
      <c r="E5919" s="3" t="s">
        <v>28329</v>
      </c>
      <c r="F5919" s="3" t="s">
        <v>16</v>
      </c>
      <c r="G5919" s="3" t="str">
        <f t="shared" si="556"/>
        <v>February</v>
      </c>
      <c r="H5919" s="3" t="str">
        <f t="shared" si="557"/>
        <v>2015</v>
      </c>
      <c r="I5919" s="3" t="s">
        <v>28384</v>
      </c>
      <c r="J5919" s="3">
        <v>2015</v>
      </c>
      <c r="K5919" s="3" t="s">
        <v>28</v>
      </c>
      <c r="L5919" s="3" t="s">
        <v>415</v>
      </c>
      <c r="M5919" s="3" t="str">
        <f t="shared" si="552"/>
        <v>83</v>
      </c>
      <c r="N5919" s="3" t="str">
        <f t="shared" si="553"/>
        <v>min</v>
      </c>
      <c r="O5919" s="3" t="str">
        <f t="shared" si="554"/>
        <v>United States</v>
      </c>
      <c r="P5919" s="3" t="s">
        <v>1555</v>
      </c>
      <c r="Q5919" s="3" t="str">
        <f t="shared" si="555"/>
        <v>Stand-Up Comedy</v>
      </c>
      <c r="R5919" s="3" t="s">
        <v>28385</v>
      </c>
    </row>
    <row r="5920" spans="1:18" x14ac:dyDescent="0.3">
      <c r="A5920" s="3" t="s">
        <v>28386</v>
      </c>
      <c r="B5920" s="3" t="s">
        <v>13</v>
      </c>
      <c r="C5920" s="3" t="s">
        <v>28387</v>
      </c>
      <c r="D5920" s="3" t="s">
        <v>7418</v>
      </c>
      <c r="E5920" s="3" t="s">
        <v>7418</v>
      </c>
      <c r="F5920" s="3" t="s">
        <v>16</v>
      </c>
      <c r="G5920" s="3" t="str">
        <f t="shared" si="556"/>
        <v>February</v>
      </c>
      <c r="H5920" s="3" t="str">
        <f t="shared" si="557"/>
        <v>2015</v>
      </c>
      <c r="I5920" s="3" t="s">
        <v>28388</v>
      </c>
      <c r="J5920" s="3">
        <v>2015</v>
      </c>
      <c r="K5920" s="3" t="s">
        <v>76</v>
      </c>
      <c r="L5920" s="3" t="s">
        <v>4398</v>
      </c>
      <c r="M5920" s="3" t="str">
        <f t="shared" si="552"/>
        <v>29</v>
      </c>
      <c r="N5920" s="3" t="str">
        <f t="shared" si="553"/>
        <v>min</v>
      </c>
      <c r="O5920" s="3" t="str">
        <f t="shared" si="554"/>
        <v>United States</v>
      </c>
      <c r="P5920" s="3" t="s">
        <v>20</v>
      </c>
      <c r="Q5920" s="3" t="str">
        <f t="shared" si="555"/>
        <v>Documentaries</v>
      </c>
      <c r="R5920" s="3" t="s">
        <v>28389</v>
      </c>
    </row>
    <row r="5921" spans="1:18" x14ac:dyDescent="0.3">
      <c r="A5921" s="3" t="s">
        <v>28390</v>
      </c>
      <c r="B5921" s="3" t="s">
        <v>13</v>
      </c>
      <c r="C5921" s="3" t="s">
        <v>28391</v>
      </c>
      <c r="D5921" s="3" t="s">
        <v>7418</v>
      </c>
      <c r="E5921" s="3" t="s">
        <v>15961</v>
      </c>
      <c r="F5921" s="3" t="s">
        <v>7418</v>
      </c>
      <c r="G5921" s="3" t="str">
        <f t="shared" si="556"/>
        <v>January</v>
      </c>
      <c r="H5921" s="3" t="str">
        <f t="shared" si="557"/>
        <v>2015</v>
      </c>
      <c r="I5921" s="3" t="s">
        <v>28392</v>
      </c>
      <c r="J5921" s="3">
        <v>2015</v>
      </c>
      <c r="K5921" s="3" t="s">
        <v>28</v>
      </c>
      <c r="L5921" s="3" t="s">
        <v>3983</v>
      </c>
      <c r="M5921" s="3" t="str">
        <f t="shared" si="552"/>
        <v>72</v>
      </c>
      <c r="N5921" s="3" t="str">
        <f t="shared" si="553"/>
        <v>min</v>
      </c>
      <c r="O5921" s="3" t="str">
        <f t="shared" si="554"/>
        <v>Unknown</v>
      </c>
      <c r="P5921" s="3" t="s">
        <v>1555</v>
      </c>
      <c r="Q5921" s="3" t="str">
        <f t="shared" si="555"/>
        <v>Stand-Up Comedy</v>
      </c>
      <c r="R5921" s="3" t="s">
        <v>28393</v>
      </c>
    </row>
    <row r="5922" spans="1:18" x14ac:dyDescent="0.3">
      <c r="A5922" s="3" t="s">
        <v>28394</v>
      </c>
      <c r="B5922" s="3" t="s">
        <v>13</v>
      </c>
      <c r="C5922" s="3" t="s">
        <v>28395</v>
      </c>
      <c r="D5922" s="3" t="s">
        <v>7418</v>
      </c>
      <c r="E5922" s="3" t="s">
        <v>28396</v>
      </c>
      <c r="F5922" s="3" t="s">
        <v>16</v>
      </c>
      <c r="G5922" s="3" t="str">
        <f t="shared" si="556"/>
        <v>December</v>
      </c>
      <c r="H5922" s="3" t="str">
        <f t="shared" si="557"/>
        <v>2014</v>
      </c>
      <c r="I5922" s="3" t="s">
        <v>28397</v>
      </c>
      <c r="J5922" s="3">
        <v>2014</v>
      </c>
      <c r="K5922" s="3" t="s">
        <v>28</v>
      </c>
      <c r="L5922" s="3" t="s">
        <v>8009</v>
      </c>
      <c r="M5922" s="3" t="str">
        <f t="shared" si="552"/>
        <v>26</v>
      </c>
      <c r="N5922" s="3" t="str">
        <f t="shared" si="553"/>
        <v>min</v>
      </c>
      <c r="O5922" s="3" t="str">
        <f t="shared" si="554"/>
        <v>United States</v>
      </c>
      <c r="P5922" s="3" t="s">
        <v>1721</v>
      </c>
      <c r="Q5922" s="3" t="str">
        <f t="shared" si="555"/>
        <v>Movies</v>
      </c>
      <c r="R5922" s="3" t="s">
        <v>28398</v>
      </c>
    </row>
    <row r="5923" spans="1:18" x14ac:dyDescent="0.3">
      <c r="A5923" s="3" t="s">
        <v>28399</v>
      </c>
      <c r="B5923" s="3" t="s">
        <v>13</v>
      </c>
      <c r="C5923" s="3" t="s">
        <v>28400</v>
      </c>
      <c r="D5923" s="3" t="s">
        <v>13284</v>
      </c>
      <c r="E5923" s="3" t="s">
        <v>17210</v>
      </c>
      <c r="F5923" s="3" t="s">
        <v>16</v>
      </c>
      <c r="G5923" s="3" t="str">
        <f t="shared" si="556"/>
        <v>December</v>
      </c>
      <c r="H5923" s="3" t="str">
        <f t="shared" si="557"/>
        <v>2014</v>
      </c>
      <c r="I5923" s="3" t="s">
        <v>28401</v>
      </c>
      <c r="J5923" s="3">
        <v>2014</v>
      </c>
      <c r="K5923" s="3" t="s">
        <v>28</v>
      </c>
      <c r="L5923" s="3" t="s">
        <v>2076</v>
      </c>
      <c r="M5923" s="3" t="str">
        <f t="shared" si="552"/>
        <v>81</v>
      </c>
      <c r="N5923" s="3" t="str">
        <f t="shared" si="553"/>
        <v>min</v>
      </c>
      <c r="O5923" s="3" t="str">
        <f t="shared" si="554"/>
        <v>United States</v>
      </c>
      <c r="P5923" s="3" t="s">
        <v>1555</v>
      </c>
      <c r="Q5923" s="3" t="str">
        <f t="shared" si="555"/>
        <v>Stand-Up Comedy</v>
      </c>
      <c r="R5923" s="3" t="s">
        <v>28402</v>
      </c>
    </row>
    <row r="5924" spans="1:18" x14ac:dyDescent="0.3">
      <c r="A5924" s="3" t="s">
        <v>28403</v>
      </c>
      <c r="B5924" s="3" t="s">
        <v>23</v>
      </c>
      <c r="C5924" s="3" t="s">
        <v>28404</v>
      </c>
      <c r="D5924" s="3" t="s">
        <v>7418</v>
      </c>
      <c r="E5924" s="3" t="s">
        <v>28405</v>
      </c>
      <c r="F5924" s="3" t="s">
        <v>28406</v>
      </c>
      <c r="G5924" s="3" t="str">
        <f t="shared" si="556"/>
        <v>November</v>
      </c>
      <c r="H5924" s="3" t="str">
        <f t="shared" si="557"/>
        <v>2014</v>
      </c>
      <c r="I5924" s="3" t="s">
        <v>28407</v>
      </c>
      <c r="J5924" s="3">
        <v>2014</v>
      </c>
      <c r="K5924" s="3" t="s">
        <v>28</v>
      </c>
      <c r="L5924" s="3" t="s">
        <v>231</v>
      </c>
      <c r="M5924" s="3" t="str">
        <f t="shared" si="552"/>
        <v>3</v>
      </c>
      <c r="N5924" s="3" t="str">
        <f t="shared" si="553"/>
        <v>Seasons</v>
      </c>
      <c r="O5924" s="3" t="str">
        <f t="shared" si="554"/>
        <v>Norway</v>
      </c>
      <c r="P5924" s="3" t="s">
        <v>511</v>
      </c>
      <c r="Q5924" s="3" t="str">
        <f t="shared" si="555"/>
        <v>Crime TV Shows</v>
      </c>
      <c r="R5924" s="3" t="s">
        <v>28408</v>
      </c>
    </row>
    <row r="5925" spans="1:18" x14ac:dyDescent="0.3">
      <c r="A5925" s="3" t="s">
        <v>28409</v>
      </c>
      <c r="B5925" s="3" t="s">
        <v>23</v>
      </c>
      <c r="C5925" s="3" t="s">
        <v>28410</v>
      </c>
      <c r="D5925" s="3" t="s">
        <v>7418</v>
      </c>
      <c r="E5925" s="3" t="s">
        <v>28411</v>
      </c>
      <c r="F5925" s="3" t="s">
        <v>937</v>
      </c>
      <c r="G5925" s="3" t="str">
        <f t="shared" si="556"/>
        <v>November</v>
      </c>
      <c r="H5925" s="3" t="str">
        <f t="shared" si="557"/>
        <v>2014</v>
      </c>
      <c r="I5925" s="3" t="s">
        <v>28412</v>
      </c>
      <c r="J5925" s="3">
        <v>1998</v>
      </c>
      <c r="K5925" s="3" t="s">
        <v>428</v>
      </c>
      <c r="L5925" s="3" t="s">
        <v>155</v>
      </c>
      <c r="M5925" s="3" t="str">
        <f t="shared" si="552"/>
        <v>5</v>
      </c>
      <c r="N5925" s="3" t="str">
        <f t="shared" si="553"/>
        <v>Seasons</v>
      </c>
      <c r="O5925" s="3" t="str">
        <f t="shared" si="554"/>
        <v>Canada</v>
      </c>
      <c r="P5925" s="3" t="s">
        <v>7091</v>
      </c>
      <c r="Q5925" s="3" t="str">
        <f t="shared" si="555"/>
        <v>Kids' TV</v>
      </c>
      <c r="R5925" s="3" t="s">
        <v>28413</v>
      </c>
    </row>
    <row r="5926" spans="1:18" x14ac:dyDescent="0.3">
      <c r="A5926" s="3" t="s">
        <v>28414</v>
      </c>
      <c r="B5926" s="3" t="s">
        <v>13</v>
      </c>
      <c r="C5926" s="3" t="s">
        <v>28415</v>
      </c>
      <c r="D5926" s="3" t="s">
        <v>15513</v>
      </c>
      <c r="E5926" s="3" t="s">
        <v>28416</v>
      </c>
      <c r="F5926" s="3" t="s">
        <v>16</v>
      </c>
      <c r="G5926" s="3" t="str">
        <f t="shared" si="556"/>
        <v>November</v>
      </c>
      <c r="H5926" s="3" t="str">
        <f t="shared" si="557"/>
        <v>2014</v>
      </c>
      <c r="I5926" s="3" t="s">
        <v>28417</v>
      </c>
      <c r="J5926" s="3">
        <v>2014</v>
      </c>
      <c r="K5926" s="3" t="s">
        <v>28</v>
      </c>
      <c r="L5926" s="3" t="s">
        <v>5384</v>
      </c>
      <c r="M5926" s="3" t="str">
        <f t="shared" si="552"/>
        <v>75</v>
      </c>
      <c r="N5926" s="3" t="str">
        <f t="shared" si="553"/>
        <v>min</v>
      </c>
      <c r="O5926" s="3" t="str">
        <f t="shared" si="554"/>
        <v>United States</v>
      </c>
      <c r="P5926" s="3" t="s">
        <v>1555</v>
      </c>
      <c r="Q5926" s="3" t="str">
        <f t="shared" si="555"/>
        <v>Stand-Up Comedy</v>
      </c>
      <c r="R5926" s="3" t="s">
        <v>28418</v>
      </c>
    </row>
    <row r="5927" spans="1:18" x14ac:dyDescent="0.3">
      <c r="A5927" s="3" t="s">
        <v>28419</v>
      </c>
      <c r="B5927" s="3" t="s">
        <v>13</v>
      </c>
      <c r="C5927" s="3" t="s">
        <v>28420</v>
      </c>
      <c r="D5927" s="3" t="s">
        <v>17215</v>
      </c>
      <c r="E5927" s="3" t="s">
        <v>7418</v>
      </c>
      <c r="F5927" s="3" t="s">
        <v>6055</v>
      </c>
      <c r="G5927" s="3" t="str">
        <f t="shared" si="556"/>
        <v>November</v>
      </c>
      <c r="H5927" s="3" t="str">
        <f t="shared" si="557"/>
        <v>2014</v>
      </c>
      <c r="I5927" s="3" t="s">
        <v>28421</v>
      </c>
      <c r="J5927" s="3">
        <v>2014</v>
      </c>
      <c r="K5927" s="3" t="s">
        <v>28</v>
      </c>
      <c r="L5927" s="3" t="s">
        <v>367</v>
      </c>
      <c r="M5927" s="3" t="str">
        <f t="shared" si="552"/>
        <v>100</v>
      </c>
      <c r="N5927" s="3" t="str">
        <f t="shared" si="553"/>
        <v>min</v>
      </c>
      <c r="O5927" s="3" t="str">
        <f t="shared" si="554"/>
        <v>United Kingdom</v>
      </c>
      <c r="P5927" s="3" t="s">
        <v>127</v>
      </c>
      <c r="Q5927" s="3" t="str">
        <f t="shared" si="555"/>
        <v>Documentaries</v>
      </c>
      <c r="R5927" s="3" t="s">
        <v>28422</v>
      </c>
    </row>
    <row r="5928" spans="1:18" x14ac:dyDescent="0.3">
      <c r="A5928" s="3" t="s">
        <v>28423</v>
      </c>
      <c r="B5928" s="3" t="s">
        <v>13</v>
      </c>
      <c r="C5928" s="3" t="s">
        <v>28424</v>
      </c>
      <c r="D5928" s="3" t="s">
        <v>28425</v>
      </c>
      <c r="E5928" s="3" t="s">
        <v>7418</v>
      </c>
      <c r="F5928" s="3" t="s">
        <v>16</v>
      </c>
      <c r="G5928" s="3" t="str">
        <f t="shared" si="556"/>
        <v>October</v>
      </c>
      <c r="H5928" s="3" t="str">
        <f t="shared" si="557"/>
        <v>2014</v>
      </c>
      <c r="I5928" s="3" t="s">
        <v>28426</v>
      </c>
      <c r="J5928" s="3">
        <v>2014</v>
      </c>
      <c r="K5928" s="3" t="s">
        <v>28</v>
      </c>
      <c r="L5928" s="3" t="s">
        <v>19</v>
      </c>
      <c r="M5928" s="3" t="str">
        <f t="shared" si="552"/>
        <v>90</v>
      </c>
      <c r="N5928" s="3" t="str">
        <f t="shared" si="553"/>
        <v>min</v>
      </c>
      <c r="O5928" s="3" t="str">
        <f t="shared" si="554"/>
        <v>United States</v>
      </c>
      <c r="P5928" s="3" t="s">
        <v>20</v>
      </c>
      <c r="Q5928" s="3" t="str">
        <f t="shared" si="555"/>
        <v>Documentaries</v>
      </c>
      <c r="R5928" s="3" t="s">
        <v>28427</v>
      </c>
    </row>
    <row r="5929" spans="1:18" x14ac:dyDescent="0.3">
      <c r="A5929" s="3" t="s">
        <v>28428</v>
      </c>
      <c r="B5929" s="3" t="s">
        <v>13</v>
      </c>
      <c r="C5929" s="3" t="s">
        <v>28429</v>
      </c>
      <c r="D5929" s="3" t="s">
        <v>28430</v>
      </c>
      <c r="E5929" s="3" t="s">
        <v>28430</v>
      </c>
      <c r="F5929" s="3" t="s">
        <v>16</v>
      </c>
      <c r="G5929" s="3" t="str">
        <f t="shared" si="556"/>
        <v>October</v>
      </c>
      <c r="H5929" s="3" t="str">
        <f t="shared" si="557"/>
        <v>2014</v>
      </c>
      <c r="I5929" s="3" t="s">
        <v>28431</v>
      </c>
      <c r="J5929" s="3">
        <v>2014</v>
      </c>
      <c r="K5929" s="3" t="s">
        <v>28</v>
      </c>
      <c r="L5929" s="3" t="s">
        <v>2221</v>
      </c>
      <c r="M5929" s="3" t="str">
        <f t="shared" si="552"/>
        <v>68</v>
      </c>
      <c r="N5929" s="3" t="str">
        <f t="shared" si="553"/>
        <v>min</v>
      </c>
      <c r="O5929" s="3" t="str">
        <f t="shared" si="554"/>
        <v>United States</v>
      </c>
      <c r="P5929" s="3" t="s">
        <v>1555</v>
      </c>
      <c r="Q5929" s="3" t="str">
        <f t="shared" si="555"/>
        <v>Stand-Up Comedy</v>
      </c>
      <c r="R5929" s="3" t="s">
        <v>28432</v>
      </c>
    </row>
    <row r="5930" spans="1:18" x14ac:dyDescent="0.3">
      <c r="A5930" s="3" t="s">
        <v>28433</v>
      </c>
      <c r="B5930" s="3" t="s">
        <v>13</v>
      </c>
      <c r="C5930" s="3" t="s">
        <v>28434</v>
      </c>
      <c r="D5930" s="3" t="s">
        <v>27282</v>
      </c>
      <c r="E5930" s="3" t="s">
        <v>17166</v>
      </c>
      <c r="F5930" s="3" t="s">
        <v>16</v>
      </c>
      <c r="G5930" s="3" t="str">
        <f t="shared" si="556"/>
        <v>October</v>
      </c>
      <c r="H5930" s="3" t="str">
        <f t="shared" si="557"/>
        <v>2014</v>
      </c>
      <c r="I5930" s="3" t="s">
        <v>28435</v>
      </c>
      <c r="J5930" s="3">
        <v>2014</v>
      </c>
      <c r="K5930" s="3" t="s">
        <v>28</v>
      </c>
      <c r="L5930" s="3" t="s">
        <v>4828</v>
      </c>
      <c r="M5930" s="3" t="str">
        <f t="shared" si="552"/>
        <v>71</v>
      </c>
      <c r="N5930" s="3" t="str">
        <f t="shared" si="553"/>
        <v>min</v>
      </c>
      <c r="O5930" s="3" t="str">
        <f t="shared" si="554"/>
        <v>United States</v>
      </c>
      <c r="P5930" s="3" t="s">
        <v>1555</v>
      </c>
      <c r="Q5930" s="3" t="str">
        <f t="shared" si="555"/>
        <v>Stand-Up Comedy</v>
      </c>
      <c r="R5930" s="3" t="s">
        <v>28436</v>
      </c>
    </row>
    <row r="5931" spans="1:18" x14ac:dyDescent="0.3">
      <c r="A5931" s="3" t="s">
        <v>28437</v>
      </c>
      <c r="B5931" s="3" t="s">
        <v>13</v>
      </c>
      <c r="C5931" s="3" t="s">
        <v>28438</v>
      </c>
      <c r="D5931" s="3" t="s">
        <v>28439</v>
      </c>
      <c r="E5931" s="3" t="s">
        <v>7418</v>
      </c>
      <c r="F5931" s="3" t="s">
        <v>16</v>
      </c>
      <c r="G5931" s="3" t="str">
        <f t="shared" si="556"/>
        <v>September</v>
      </c>
      <c r="H5931" s="3" t="str">
        <f t="shared" si="557"/>
        <v>2014</v>
      </c>
      <c r="I5931" s="3" t="s">
        <v>28440</v>
      </c>
      <c r="J5931" s="3">
        <v>2014</v>
      </c>
      <c r="K5931" s="3" t="s">
        <v>76</v>
      </c>
      <c r="L5931" s="3" t="s">
        <v>367</v>
      </c>
      <c r="M5931" s="3" t="str">
        <f t="shared" si="552"/>
        <v>100</v>
      </c>
      <c r="N5931" s="3" t="str">
        <f t="shared" si="553"/>
        <v>min</v>
      </c>
      <c r="O5931" s="3" t="str">
        <f t="shared" si="554"/>
        <v>United States</v>
      </c>
      <c r="P5931" s="3" t="s">
        <v>20</v>
      </c>
      <c r="Q5931" s="3" t="str">
        <f t="shared" si="555"/>
        <v>Documentaries</v>
      </c>
      <c r="R5931" s="3" t="s">
        <v>28441</v>
      </c>
    </row>
    <row r="5932" spans="1:18" x14ac:dyDescent="0.3">
      <c r="A5932" s="3" t="s">
        <v>28442</v>
      </c>
      <c r="B5932" s="3" t="s">
        <v>13</v>
      </c>
      <c r="C5932" s="3" t="s">
        <v>28443</v>
      </c>
      <c r="D5932" s="3" t="s">
        <v>28444</v>
      </c>
      <c r="E5932" s="3" t="s">
        <v>28445</v>
      </c>
      <c r="F5932" s="3" t="s">
        <v>28446</v>
      </c>
      <c r="G5932" s="3" t="str">
        <f t="shared" si="556"/>
        <v>August</v>
      </c>
      <c r="H5932" s="3" t="str">
        <f t="shared" si="557"/>
        <v>2014</v>
      </c>
      <c r="I5932" s="3" t="s">
        <v>28447</v>
      </c>
      <c r="J5932" s="3">
        <v>2014</v>
      </c>
      <c r="K5932" s="3" t="s">
        <v>110</v>
      </c>
      <c r="L5932" s="3" t="s">
        <v>139</v>
      </c>
      <c r="M5932" s="3" t="str">
        <f t="shared" si="552"/>
        <v>94</v>
      </c>
      <c r="N5932" s="3" t="str">
        <f t="shared" si="553"/>
        <v>min</v>
      </c>
      <c r="O5932" s="3" t="str">
        <f t="shared" si="554"/>
        <v>United States</v>
      </c>
      <c r="P5932" s="3" t="s">
        <v>20</v>
      </c>
      <c r="Q5932" s="3" t="str">
        <f t="shared" si="555"/>
        <v>Documentaries</v>
      </c>
      <c r="R5932" s="3" t="s">
        <v>28448</v>
      </c>
    </row>
    <row r="5933" spans="1:18" x14ac:dyDescent="0.3">
      <c r="A5933" s="3" t="s">
        <v>28449</v>
      </c>
      <c r="B5933" s="3" t="s">
        <v>13</v>
      </c>
      <c r="C5933" s="3" t="s">
        <v>28450</v>
      </c>
      <c r="D5933" s="3" t="s">
        <v>615</v>
      </c>
      <c r="E5933" s="3" t="s">
        <v>28451</v>
      </c>
      <c r="F5933" s="3" t="s">
        <v>16</v>
      </c>
      <c r="G5933" s="3" t="str">
        <f t="shared" si="556"/>
        <v>July</v>
      </c>
      <c r="H5933" s="3" t="str">
        <f t="shared" si="557"/>
        <v>2014</v>
      </c>
      <c r="I5933" s="3" t="s">
        <v>28452</v>
      </c>
      <c r="J5933" s="3">
        <v>2014</v>
      </c>
      <c r="K5933" s="3" t="s">
        <v>28</v>
      </c>
      <c r="L5933" s="3" t="s">
        <v>616</v>
      </c>
      <c r="M5933" s="3" t="str">
        <f t="shared" si="552"/>
        <v>80</v>
      </c>
      <c r="N5933" s="3" t="str">
        <f t="shared" si="553"/>
        <v>min</v>
      </c>
      <c r="O5933" s="3" t="str">
        <f t="shared" si="554"/>
        <v>United States</v>
      </c>
      <c r="P5933" s="3" t="s">
        <v>545</v>
      </c>
      <c r="Q5933" s="3" t="str">
        <f t="shared" si="555"/>
        <v>Documentaries</v>
      </c>
      <c r="R5933" s="3" t="s">
        <v>28453</v>
      </c>
    </row>
    <row r="5934" spans="1:18" x14ac:dyDescent="0.3">
      <c r="A5934" s="3" t="s">
        <v>28454</v>
      </c>
      <c r="B5934" s="3" t="s">
        <v>13</v>
      </c>
      <c r="C5934" s="3" t="s">
        <v>28455</v>
      </c>
      <c r="D5934" s="3" t="s">
        <v>27558</v>
      </c>
      <c r="E5934" s="3" t="s">
        <v>7418</v>
      </c>
      <c r="F5934" s="3" t="s">
        <v>16</v>
      </c>
      <c r="G5934" s="3" t="str">
        <f t="shared" si="556"/>
        <v>April</v>
      </c>
      <c r="H5934" s="3" t="str">
        <f t="shared" si="557"/>
        <v>2014</v>
      </c>
      <c r="I5934" s="3" t="s">
        <v>28456</v>
      </c>
      <c r="J5934" s="3">
        <v>2013</v>
      </c>
      <c r="K5934" s="3" t="s">
        <v>76</v>
      </c>
      <c r="L5934" s="3" t="s">
        <v>4689</v>
      </c>
      <c r="M5934" s="3" t="str">
        <f t="shared" si="552"/>
        <v>35</v>
      </c>
      <c r="N5934" s="3" t="str">
        <f t="shared" si="553"/>
        <v>min</v>
      </c>
      <c r="O5934" s="3" t="str">
        <f t="shared" si="554"/>
        <v>United States</v>
      </c>
      <c r="P5934" s="3" t="s">
        <v>20</v>
      </c>
      <c r="Q5934" s="3" t="str">
        <f t="shared" si="555"/>
        <v>Documentaries</v>
      </c>
      <c r="R5934" s="3" t="s">
        <v>28457</v>
      </c>
    </row>
    <row r="5935" spans="1:18" x14ac:dyDescent="0.3">
      <c r="A5935" s="3" t="s">
        <v>28458</v>
      </c>
      <c r="B5935" s="3" t="s">
        <v>23</v>
      </c>
      <c r="C5935" s="3" t="s">
        <v>28459</v>
      </c>
      <c r="D5935" s="3" t="s">
        <v>7418</v>
      </c>
      <c r="E5935" s="3" t="s">
        <v>28460</v>
      </c>
      <c r="F5935" s="3" t="s">
        <v>28461</v>
      </c>
      <c r="G5935" s="3" t="str">
        <f t="shared" si="556"/>
        <v>February</v>
      </c>
      <c r="H5935" s="3" t="str">
        <f t="shared" si="557"/>
        <v>2014</v>
      </c>
      <c r="I5935" s="3" t="s">
        <v>28462</v>
      </c>
      <c r="J5935" s="3">
        <v>2013</v>
      </c>
      <c r="K5935" s="3" t="s">
        <v>28</v>
      </c>
      <c r="L5935" s="3" t="s">
        <v>231</v>
      </c>
      <c r="M5935" s="3" t="str">
        <f t="shared" si="552"/>
        <v>3</v>
      </c>
      <c r="N5935" s="3" t="str">
        <f t="shared" si="553"/>
        <v>Seasons</v>
      </c>
      <c r="O5935" s="3" t="str">
        <f t="shared" si="554"/>
        <v>United States</v>
      </c>
      <c r="P5935" s="3" t="s">
        <v>2288</v>
      </c>
      <c r="Q5935" s="3" t="str">
        <f t="shared" si="555"/>
        <v>TV Dramas</v>
      </c>
      <c r="R5935" s="3" t="s">
        <v>28463</v>
      </c>
    </row>
    <row r="5936" spans="1:18" x14ac:dyDescent="0.3">
      <c r="A5936" s="3" t="s">
        <v>28464</v>
      </c>
      <c r="B5936" s="3" t="s">
        <v>13</v>
      </c>
      <c r="C5936" s="3" t="s">
        <v>28465</v>
      </c>
      <c r="D5936" s="3" t="s">
        <v>28466</v>
      </c>
      <c r="E5936" s="3" t="s">
        <v>28467</v>
      </c>
      <c r="F5936" s="3" t="s">
        <v>16</v>
      </c>
      <c r="G5936" s="3" t="str">
        <f t="shared" si="556"/>
        <v>January</v>
      </c>
      <c r="H5936" s="3" t="str">
        <f t="shared" si="557"/>
        <v>2014</v>
      </c>
      <c r="I5936" s="3" t="s">
        <v>28468</v>
      </c>
      <c r="J5936" s="3">
        <v>2014</v>
      </c>
      <c r="K5936" s="3" t="s">
        <v>110</v>
      </c>
      <c r="L5936" s="3" t="s">
        <v>385</v>
      </c>
      <c r="M5936" s="3" t="str">
        <f t="shared" si="552"/>
        <v>93</v>
      </c>
      <c r="N5936" s="3" t="str">
        <f t="shared" si="553"/>
        <v>min</v>
      </c>
      <c r="O5936" s="3" t="str">
        <f t="shared" si="554"/>
        <v>United States</v>
      </c>
      <c r="P5936" s="3" t="s">
        <v>20</v>
      </c>
      <c r="Q5936" s="3" t="str">
        <f t="shared" si="555"/>
        <v>Documentaries</v>
      </c>
      <c r="R5936" s="3" t="s">
        <v>28469</v>
      </c>
    </row>
    <row r="5937" spans="1:18" x14ac:dyDescent="0.3">
      <c r="A5937" s="3" t="s">
        <v>28470</v>
      </c>
      <c r="B5937" s="3" t="s">
        <v>13</v>
      </c>
      <c r="C5937" s="3" t="s">
        <v>28471</v>
      </c>
      <c r="D5937" s="3" t="s">
        <v>28472</v>
      </c>
      <c r="E5937" s="3" t="s">
        <v>28473</v>
      </c>
      <c r="F5937" s="3" t="s">
        <v>28474</v>
      </c>
      <c r="G5937" s="3" t="str">
        <f t="shared" si="556"/>
        <v>January</v>
      </c>
      <c r="H5937" s="3" t="str">
        <f t="shared" si="557"/>
        <v>2014</v>
      </c>
      <c r="I5937" s="3" t="s">
        <v>28475</v>
      </c>
      <c r="J5937" s="3">
        <v>2013</v>
      </c>
      <c r="K5937" s="3" t="s">
        <v>28</v>
      </c>
      <c r="L5937" s="3" t="s">
        <v>256</v>
      </c>
      <c r="M5937" s="3" t="str">
        <f t="shared" si="552"/>
        <v>105</v>
      </c>
      <c r="N5937" s="3" t="str">
        <f t="shared" si="553"/>
        <v>min</v>
      </c>
      <c r="O5937" s="3" t="str">
        <f t="shared" si="554"/>
        <v>United Kingdom</v>
      </c>
      <c r="P5937" s="3" t="s">
        <v>127</v>
      </c>
      <c r="Q5937" s="3" t="str">
        <f t="shared" si="555"/>
        <v>Documentaries</v>
      </c>
      <c r="R5937" s="3" t="s">
        <v>28476</v>
      </c>
    </row>
    <row r="5938" spans="1:18" x14ac:dyDescent="0.3">
      <c r="A5938" s="3" t="s">
        <v>28477</v>
      </c>
      <c r="B5938" s="3" t="s">
        <v>13</v>
      </c>
      <c r="C5938" s="3" t="s">
        <v>28478</v>
      </c>
      <c r="D5938" s="3" t="s">
        <v>28479</v>
      </c>
      <c r="E5938" s="3" t="s">
        <v>28480</v>
      </c>
      <c r="F5938" s="3" t="s">
        <v>16</v>
      </c>
      <c r="G5938" s="3" t="str">
        <f t="shared" si="556"/>
        <v>December</v>
      </c>
      <c r="H5938" s="3" t="str">
        <f t="shared" si="557"/>
        <v>2013</v>
      </c>
      <c r="I5938" s="3" t="s">
        <v>28481</v>
      </c>
      <c r="J5938" s="3">
        <v>2013</v>
      </c>
      <c r="K5938" s="3" t="s">
        <v>428</v>
      </c>
      <c r="L5938" s="3" t="s">
        <v>1931</v>
      </c>
      <c r="M5938" s="3" t="str">
        <f t="shared" si="552"/>
        <v>130</v>
      </c>
      <c r="N5938" s="3" t="str">
        <f t="shared" si="553"/>
        <v>min</v>
      </c>
      <c r="O5938" s="3" t="str">
        <f t="shared" si="554"/>
        <v>United States</v>
      </c>
      <c r="P5938" s="3" t="s">
        <v>1405</v>
      </c>
      <c r="Q5938" s="3" t="str">
        <f t="shared" si="555"/>
        <v>Children &amp; Family Movies</v>
      </c>
      <c r="R5938" s="3" t="s">
        <v>28482</v>
      </c>
    </row>
    <row r="5939" spans="1:18" x14ac:dyDescent="0.3">
      <c r="A5939" s="3" t="s">
        <v>28483</v>
      </c>
      <c r="B5939" s="3" t="s">
        <v>13</v>
      </c>
      <c r="C5939" s="3" t="s">
        <v>28484</v>
      </c>
      <c r="D5939" s="3" t="s">
        <v>28485</v>
      </c>
      <c r="E5939" s="3" t="s">
        <v>28486</v>
      </c>
      <c r="F5939" s="3" t="s">
        <v>16</v>
      </c>
      <c r="G5939" s="3" t="str">
        <f t="shared" si="556"/>
        <v>December</v>
      </c>
      <c r="H5939" s="3" t="str">
        <f t="shared" si="557"/>
        <v>2013</v>
      </c>
      <c r="I5939" s="3" t="s">
        <v>28487</v>
      </c>
      <c r="J5939" s="3">
        <v>2013</v>
      </c>
      <c r="K5939" s="3" t="s">
        <v>59</v>
      </c>
      <c r="L5939" s="3" t="s">
        <v>367</v>
      </c>
      <c r="M5939" s="3" t="str">
        <f t="shared" si="552"/>
        <v>100</v>
      </c>
      <c r="N5939" s="3" t="str">
        <f t="shared" si="553"/>
        <v>min</v>
      </c>
      <c r="O5939" s="3" t="str">
        <f t="shared" si="554"/>
        <v>United States</v>
      </c>
      <c r="P5939" s="3" t="s">
        <v>13692</v>
      </c>
      <c r="Q5939" s="3" t="str">
        <f t="shared" si="555"/>
        <v>Children &amp; Family Movies</v>
      </c>
      <c r="R5939" s="3" t="s">
        <v>28488</v>
      </c>
    </row>
    <row r="5940" spans="1:18" x14ac:dyDescent="0.3">
      <c r="A5940" s="3" t="s">
        <v>28489</v>
      </c>
      <c r="B5940" s="3" t="s">
        <v>13</v>
      </c>
      <c r="C5940" s="3" t="s">
        <v>28490</v>
      </c>
      <c r="D5940" s="3" t="s">
        <v>28491</v>
      </c>
      <c r="E5940" s="3" t="s">
        <v>17908</v>
      </c>
      <c r="F5940" s="3" t="s">
        <v>16</v>
      </c>
      <c r="G5940" s="3" t="str">
        <f t="shared" si="556"/>
        <v>November</v>
      </c>
      <c r="H5940" s="3" t="str">
        <f t="shared" si="557"/>
        <v>2013</v>
      </c>
      <c r="I5940" s="3" t="s">
        <v>28492</v>
      </c>
      <c r="J5940" s="3">
        <v>2013</v>
      </c>
      <c r="K5940" s="3" t="s">
        <v>28</v>
      </c>
      <c r="L5940" s="3" t="s">
        <v>616</v>
      </c>
      <c r="M5940" s="3" t="str">
        <f t="shared" si="552"/>
        <v>80</v>
      </c>
      <c r="N5940" s="3" t="str">
        <f t="shared" si="553"/>
        <v>min</v>
      </c>
      <c r="O5940" s="3" t="str">
        <f t="shared" si="554"/>
        <v>United States</v>
      </c>
      <c r="P5940" s="3" t="s">
        <v>1555</v>
      </c>
      <c r="Q5940" s="3" t="str">
        <f t="shared" si="555"/>
        <v>Stand-Up Comedy</v>
      </c>
      <c r="R5940" s="3" t="s">
        <v>28493</v>
      </c>
    </row>
    <row r="5941" spans="1:18" x14ac:dyDescent="0.3">
      <c r="A5941" s="3" t="s">
        <v>28494</v>
      </c>
      <c r="B5941" s="3" t="s">
        <v>23</v>
      </c>
      <c r="C5941" s="3" t="s">
        <v>28495</v>
      </c>
      <c r="D5941" s="3" t="s">
        <v>7418</v>
      </c>
      <c r="E5941" s="3" t="s">
        <v>28496</v>
      </c>
      <c r="F5941" s="3" t="s">
        <v>585</v>
      </c>
      <c r="G5941" s="3" t="str">
        <f t="shared" si="556"/>
        <v>September</v>
      </c>
      <c r="H5941" s="3" t="str">
        <f t="shared" si="557"/>
        <v>2013</v>
      </c>
      <c r="I5941" s="3" t="s">
        <v>28497</v>
      </c>
      <c r="J5941" s="3">
        <v>2007</v>
      </c>
      <c r="K5941" s="3" t="s">
        <v>76</v>
      </c>
      <c r="L5941" s="3" t="s">
        <v>120</v>
      </c>
      <c r="M5941" s="3" t="str">
        <f t="shared" si="552"/>
        <v>4</v>
      </c>
      <c r="N5941" s="3" t="str">
        <f t="shared" si="553"/>
        <v>Seasons</v>
      </c>
      <c r="O5941" s="3" t="str">
        <f t="shared" si="554"/>
        <v>United States</v>
      </c>
      <c r="P5941" s="3" t="s">
        <v>1367</v>
      </c>
      <c r="Q5941" s="3" t="str">
        <f t="shared" si="555"/>
        <v>TV Dramas</v>
      </c>
      <c r="R5941" s="3" t="s">
        <v>28498</v>
      </c>
    </row>
    <row r="5942" spans="1:18" x14ac:dyDescent="0.3">
      <c r="A5942" s="3" t="s">
        <v>28499</v>
      </c>
      <c r="B5942" s="3" t="s">
        <v>23</v>
      </c>
      <c r="C5942" s="3" t="s">
        <v>28500</v>
      </c>
      <c r="D5942" s="3" t="s">
        <v>7418</v>
      </c>
      <c r="E5942" s="3" t="s">
        <v>28501</v>
      </c>
      <c r="F5942" s="3" t="s">
        <v>16</v>
      </c>
      <c r="G5942" s="3" t="str">
        <f t="shared" si="556"/>
        <v>August</v>
      </c>
      <c r="H5942" s="3" t="str">
        <f t="shared" si="557"/>
        <v>2013</v>
      </c>
      <c r="I5942" s="3" t="s">
        <v>28502</v>
      </c>
      <c r="J5942" s="3">
        <v>2013</v>
      </c>
      <c r="K5942" s="3" t="s">
        <v>28</v>
      </c>
      <c r="L5942" s="3" t="s">
        <v>155</v>
      </c>
      <c r="M5942" s="3" t="str">
        <f t="shared" si="552"/>
        <v>5</v>
      </c>
      <c r="N5942" s="3" t="str">
        <f t="shared" si="553"/>
        <v>Seasons</v>
      </c>
      <c r="O5942" s="3" t="str">
        <f t="shared" si="554"/>
        <v>United States</v>
      </c>
      <c r="P5942" s="3" t="s">
        <v>3533</v>
      </c>
      <c r="Q5942" s="3" t="str">
        <f t="shared" si="555"/>
        <v>Crime TV Shows</v>
      </c>
      <c r="R5942" s="3" t="s">
        <v>28503</v>
      </c>
    </row>
    <row r="5943" spans="1:18" x14ac:dyDescent="0.3">
      <c r="A5943" s="3" t="s">
        <v>28504</v>
      </c>
      <c r="B5943" s="3" t="s">
        <v>13</v>
      </c>
      <c r="C5943" s="3" t="s">
        <v>28505</v>
      </c>
      <c r="D5943" s="3" t="s">
        <v>28506</v>
      </c>
      <c r="E5943" s="3" t="s">
        <v>28507</v>
      </c>
      <c r="F5943" s="3" t="s">
        <v>16</v>
      </c>
      <c r="G5943" s="3" t="str">
        <f t="shared" si="556"/>
        <v>February</v>
      </c>
      <c r="H5943" s="3" t="str">
        <f t="shared" si="557"/>
        <v>2012</v>
      </c>
      <c r="I5943" s="3" t="s">
        <v>28508</v>
      </c>
      <c r="J5943" s="3">
        <v>2011</v>
      </c>
      <c r="K5943" s="3" t="s">
        <v>59</v>
      </c>
      <c r="L5943" s="3" t="s">
        <v>992</v>
      </c>
      <c r="M5943" s="3" t="str">
        <f t="shared" si="552"/>
        <v>76</v>
      </c>
      <c r="N5943" s="3" t="str">
        <f t="shared" si="553"/>
        <v>min</v>
      </c>
      <c r="O5943" s="3" t="str">
        <f t="shared" si="554"/>
        <v>United States</v>
      </c>
      <c r="P5943" s="3" t="s">
        <v>20</v>
      </c>
      <c r="Q5943" s="3" t="str">
        <f t="shared" si="555"/>
        <v>Documentaries</v>
      </c>
      <c r="R5943" s="3" t="s">
        <v>28509</v>
      </c>
    </row>
    <row r="5944" spans="1:18" x14ac:dyDescent="0.3">
      <c r="A5944" s="3" t="s">
        <v>28510</v>
      </c>
      <c r="B5944" s="3" t="s">
        <v>13</v>
      </c>
      <c r="C5944" s="3" t="s">
        <v>28511</v>
      </c>
      <c r="D5944" s="3" t="s">
        <v>28512</v>
      </c>
      <c r="E5944" s="3" t="s">
        <v>28513</v>
      </c>
      <c r="F5944" s="3" t="s">
        <v>16</v>
      </c>
      <c r="G5944" s="3" t="str">
        <f t="shared" si="556"/>
        <v>October</v>
      </c>
      <c r="H5944" s="3" t="str">
        <f t="shared" si="557"/>
        <v>2011</v>
      </c>
      <c r="I5944" s="3" t="s">
        <v>28514</v>
      </c>
      <c r="J5944" s="3">
        <v>1988</v>
      </c>
      <c r="K5944" s="3" t="s">
        <v>76</v>
      </c>
      <c r="L5944" s="3" t="s">
        <v>394</v>
      </c>
      <c r="M5944" s="3" t="str">
        <f t="shared" si="552"/>
        <v>95</v>
      </c>
      <c r="N5944" s="3" t="str">
        <f t="shared" si="553"/>
        <v>min</v>
      </c>
      <c r="O5944" s="3" t="str">
        <f t="shared" si="554"/>
        <v>United States</v>
      </c>
      <c r="P5944" s="3" t="s">
        <v>681</v>
      </c>
      <c r="Q5944" s="3" t="str">
        <f t="shared" si="555"/>
        <v>Dramas</v>
      </c>
      <c r="R5944" s="3" t="s">
        <v>28515</v>
      </c>
    </row>
    <row r="5945" spans="1:18" x14ac:dyDescent="0.3">
      <c r="A5945" s="3" t="s">
        <v>28516</v>
      </c>
      <c r="B5945" s="3" t="s">
        <v>13</v>
      </c>
      <c r="C5945" s="3" t="s">
        <v>28517</v>
      </c>
      <c r="D5945" s="3" t="s">
        <v>28518</v>
      </c>
      <c r="E5945" s="3" t="s">
        <v>28519</v>
      </c>
      <c r="F5945" s="3" t="s">
        <v>16</v>
      </c>
      <c r="G5945" s="3" t="str">
        <f t="shared" si="556"/>
        <v>October</v>
      </c>
      <c r="H5945" s="3" t="str">
        <f t="shared" si="557"/>
        <v>2011</v>
      </c>
      <c r="I5945" s="3" t="s">
        <v>28514</v>
      </c>
      <c r="J5945" s="3">
        <v>1986</v>
      </c>
      <c r="K5945" s="3" t="s">
        <v>28</v>
      </c>
      <c r="L5945" s="3" t="s">
        <v>271</v>
      </c>
      <c r="M5945" s="3" t="str">
        <f t="shared" si="552"/>
        <v>96</v>
      </c>
      <c r="N5945" s="3" t="str">
        <f t="shared" si="553"/>
        <v>min</v>
      </c>
      <c r="O5945" s="3" t="str">
        <f t="shared" si="554"/>
        <v>United States</v>
      </c>
      <c r="P5945" s="3" t="s">
        <v>681</v>
      </c>
      <c r="Q5945" s="3" t="str">
        <f t="shared" si="555"/>
        <v>Dramas</v>
      </c>
      <c r="R5945" s="3" t="s">
        <v>28520</v>
      </c>
    </row>
    <row r="5946" spans="1:18" x14ac:dyDescent="0.3">
      <c r="A5946" s="3" t="s">
        <v>28521</v>
      </c>
      <c r="B5946" s="3" t="s">
        <v>13</v>
      </c>
      <c r="C5946" s="3" t="s">
        <v>28522</v>
      </c>
      <c r="D5946" s="3" t="s">
        <v>28523</v>
      </c>
      <c r="E5946" s="3" t="s">
        <v>28524</v>
      </c>
      <c r="F5946" s="3" t="s">
        <v>16</v>
      </c>
      <c r="G5946" s="3" t="str">
        <f t="shared" si="556"/>
        <v>October</v>
      </c>
      <c r="H5946" s="3" t="str">
        <f t="shared" si="557"/>
        <v>2011</v>
      </c>
      <c r="I5946" s="3" t="s">
        <v>28514</v>
      </c>
      <c r="J5946" s="3">
        <v>1986</v>
      </c>
      <c r="K5946" s="3" t="s">
        <v>76</v>
      </c>
      <c r="L5946" s="3" t="s">
        <v>139</v>
      </c>
      <c r="M5946" s="3" t="str">
        <f t="shared" si="552"/>
        <v>94</v>
      </c>
      <c r="N5946" s="3" t="str">
        <f t="shared" si="553"/>
        <v>min</v>
      </c>
      <c r="O5946" s="3" t="str">
        <f t="shared" si="554"/>
        <v>United States</v>
      </c>
      <c r="P5946" s="3" t="s">
        <v>681</v>
      </c>
      <c r="Q5946" s="3" t="str">
        <f t="shared" si="555"/>
        <v>Dramas</v>
      </c>
      <c r="R5946" s="3" t="s">
        <v>28525</v>
      </c>
    </row>
    <row r="5947" spans="1:18" x14ac:dyDescent="0.3">
      <c r="A5947" s="3" t="s">
        <v>28526</v>
      </c>
      <c r="B5947" s="3" t="s">
        <v>13</v>
      </c>
      <c r="C5947" s="3" t="s">
        <v>28527</v>
      </c>
      <c r="D5947" s="3" t="s">
        <v>28528</v>
      </c>
      <c r="E5947" s="3" t="s">
        <v>28529</v>
      </c>
      <c r="F5947" s="3" t="s">
        <v>16</v>
      </c>
      <c r="G5947" s="3" t="str">
        <f t="shared" si="556"/>
        <v>October</v>
      </c>
      <c r="H5947" s="3" t="str">
        <f t="shared" si="557"/>
        <v>2011</v>
      </c>
      <c r="I5947" s="3" t="s">
        <v>28514</v>
      </c>
      <c r="J5947" s="3">
        <v>1990</v>
      </c>
      <c r="K5947" s="3" t="s">
        <v>76</v>
      </c>
      <c r="L5947" s="3" t="s">
        <v>139</v>
      </c>
      <c r="M5947" s="3" t="str">
        <f t="shared" si="552"/>
        <v>94</v>
      </c>
      <c r="N5947" s="3" t="str">
        <f t="shared" si="553"/>
        <v>min</v>
      </c>
      <c r="O5947" s="3" t="str">
        <f t="shared" si="554"/>
        <v>United States</v>
      </c>
      <c r="P5947" s="3" t="s">
        <v>681</v>
      </c>
      <c r="Q5947" s="3" t="str">
        <f t="shared" si="555"/>
        <v>Dramas</v>
      </c>
      <c r="R5947" s="3" t="s">
        <v>28530</v>
      </c>
    </row>
    <row r="5948" spans="1:18" x14ac:dyDescent="0.3">
      <c r="A5948" s="3" t="s">
        <v>28531</v>
      </c>
      <c r="B5948" s="3" t="s">
        <v>13</v>
      </c>
      <c r="C5948" s="3" t="s">
        <v>28532</v>
      </c>
      <c r="D5948" s="3" t="s">
        <v>28533</v>
      </c>
      <c r="E5948" s="3" t="s">
        <v>28534</v>
      </c>
      <c r="F5948" s="3" t="s">
        <v>16</v>
      </c>
      <c r="G5948" s="3" t="str">
        <f t="shared" si="556"/>
        <v>October</v>
      </c>
      <c r="H5948" s="3" t="str">
        <f t="shared" si="557"/>
        <v>2011</v>
      </c>
      <c r="I5948" s="3" t="s">
        <v>28514</v>
      </c>
      <c r="J5948" s="3">
        <v>1988</v>
      </c>
      <c r="K5948" s="3" t="s">
        <v>110</v>
      </c>
      <c r="L5948" s="3" t="s">
        <v>385</v>
      </c>
      <c r="M5948" s="3" t="str">
        <f t="shared" si="552"/>
        <v>93</v>
      </c>
      <c r="N5948" s="3" t="str">
        <f t="shared" si="553"/>
        <v>min</v>
      </c>
      <c r="O5948" s="3" t="str">
        <f t="shared" si="554"/>
        <v>United States</v>
      </c>
      <c r="P5948" s="3" t="s">
        <v>1925</v>
      </c>
      <c r="Q5948" s="3" t="str">
        <f t="shared" si="555"/>
        <v>Dramas</v>
      </c>
      <c r="R5948" s="3" t="s">
        <v>28535</v>
      </c>
    </row>
    <row r="5949" spans="1:18" x14ac:dyDescent="0.3">
      <c r="A5949" s="3" t="s">
        <v>28536</v>
      </c>
      <c r="B5949" s="3" t="s">
        <v>13</v>
      </c>
      <c r="C5949" s="3" t="s">
        <v>28537</v>
      </c>
      <c r="D5949" s="3" t="s">
        <v>28538</v>
      </c>
      <c r="E5949" s="3" t="s">
        <v>28539</v>
      </c>
      <c r="F5949" s="3" t="s">
        <v>16</v>
      </c>
      <c r="G5949" s="3" t="str">
        <f t="shared" si="556"/>
        <v>October</v>
      </c>
      <c r="H5949" s="3" t="str">
        <f t="shared" si="557"/>
        <v>2011</v>
      </c>
      <c r="I5949" s="3" t="s">
        <v>28514</v>
      </c>
      <c r="J5949" s="3">
        <v>1987</v>
      </c>
      <c r="K5949" s="3" t="s">
        <v>110</v>
      </c>
      <c r="L5949" s="3" t="s">
        <v>271</v>
      </c>
      <c r="M5949" s="3" t="str">
        <f t="shared" si="552"/>
        <v>96</v>
      </c>
      <c r="N5949" s="3" t="str">
        <f t="shared" si="553"/>
        <v>min</v>
      </c>
      <c r="O5949" s="3" t="str">
        <f t="shared" si="554"/>
        <v>United States</v>
      </c>
      <c r="P5949" s="3" t="s">
        <v>681</v>
      </c>
      <c r="Q5949" s="3" t="str">
        <f t="shared" si="555"/>
        <v>Dramas</v>
      </c>
      <c r="R5949" s="3" t="s">
        <v>28540</v>
      </c>
    </row>
    <row r="5950" spans="1:18" x14ac:dyDescent="0.3">
      <c r="A5950" s="3" t="s">
        <v>28541</v>
      </c>
      <c r="B5950" s="3" t="s">
        <v>13</v>
      </c>
      <c r="C5950" s="3" t="s">
        <v>28542</v>
      </c>
      <c r="D5950" s="3" t="s">
        <v>28543</v>
      </c>
      <c r="E5950" s="3" t="s">
        <v>28544</v>
      </c>
      <c r="F5950" s="3" t="s">
        <v>16</v>
      </c>
      <c r="G5950" s="3" t="str">
        <f t="shared" si="556"/>
        <v>October</v>
      </c>
      <c r="H5950" s="3" t="str">
        <f t="shared" si="557"/>
        <v>2011</v>
      </c>
      <c r="I5950" s="3" t="s">
        <v>28514</v>
      </c>
      <c r="J5950" s="3">
        <v>1989</v>
      </c>
      <c r="K5950" s="3" t="s">
        <v>110</v>
      </c>
      <c r="L5950" s="3" t="s">
        <v>139</v>
      </c>
      <c r="M5950" s="3" t="str">
        <f t="shared" si="552"/>
        <v>94</v>
      </c>
      <c r="N5950" s="3" t="str">
        <f t="shared" si="553"/>
        <v>min</v>
      </c>
      <c r="O5950" s="3" t="str">
        <f t="shared" si="554"/>
        <v>United States</v>
      </c>
      <c r="P5950" s="3" t="s">
        <v>681</v>
      </c>
      <c r="Q5950" s="3" t="str">
        <f t="shared" si="555"/>
        <v>Dramas</v>
      </c>
      <c r="R5950" s="3" t="s">
        <v>28545</v>
      </c>
    </row>
    <row r="5951" spans="1:18" x14ac:dyDescent="0.3">
      <c r="A5951" s="3" t="s">
        <v>28546</v>
      </c>
      <c r="B5951" s="3" t="s">
        <v>13</v>
      </c>
      <c r="C5951" s="3" t="s">
        <v>28547</v>
      </c>
      <c r="D5951" s="3" t="s">
        <v>28548</v>
      </c>
      <c r="E5951" s="3" t="s">
        <v>28549</v>
      </c>
      <c r="F5951" s="3" t="s">
        <v>16</v>
      </c>
      <c r="G5951" s="3" t="str">
        <f t="shared" si="556"/>
        <v>October</v>
      </c>
      <c r="H5951" s="3" t="str">
        <f t="shared" si="557"/>
        <v>2011</v>
      </c>
      <c r="I5951" s="3" t="s">
        <v>28514</v>
      </c>
      <c r="J5951" s="3">
        <v>1988</v>
      </c>
      <c r="K5951" s="3" t="s">
        <v>28</v>
      </c>
      <c r="L5951" s="3" t="s">
        <v>139</v>
      </c>
      <c r="M5951" s="3" t="str">
        <f t="shared" si="552"/>
        <v>94</v>
      </c>
      <c r="N5951" s="3" t="str">
        <f t="shared" si="553"/>
        <v>min</v>
      </c>
      <c r="O5951" s="3" t="str">
        <f t="shared" si="554"/>
        <v>United States</v>
      </c>
      <c r="P5951" s="3" t="s">
        <v>681</v>
      </c>
      <c r="Q5951" s="3" t="str">
        <f t="shared" si="555"/>
        <v>Dramas</v>
      </c>
      <c r="R5951" s="3" t="s">
        <v>28550</v>
      </c>
    </row>
    <row r="5952" spans="1:18" x14ac:dyDescent="0.3">
      <c r="A5952" s="3" t="s">
        <v>28551</v>
      </c>
      <c r="B5952" s="3" t="s">
        <v>13</v>
      </c>
      <c r="C5952" s="3" t="s">
        <v>28552</v>
      </c>
      <c r="D5952" s="3" t="s">
        <v>28553</v>
      </c>
      <c r="E5952" s="3" t="s">
        <v>28554</v>
      </c>
      <c r="F5952" s="3" t="s">
        <v>16</v>
      </c>
      <c r="G5952" s="3" t="str">
        <f t="shared" si="556"/>
        <v>October</v>
      </c>
      <c r="H5952" s="3" t="str">
        <f t="shared" si="557"/>
        <v>2011</v>
      </c>
      <c r="I5952" s="3" t="s">
        <v>28514</v>
      </c>
      <c r="J5952" s="3">
        <v>1991</v>
      </c>
      <c r="K5952" s="3" t="s">
        <v>110</v>
      </c>
      <c r="L5952" s="3" t="s">
        <v>385</v>
      </c>
      <c r="M5952" s="3" t="str">
        <f t="shared" si="552"/>
        <v>93</v>
      </c>
      <c r="N5952" s="3" t="str">
        <f t="shared" si="553"/>
        <v>min</v>
      </c>
      <c r="O5952" s="3" t="str">
        <f t="shared" si="554"/>
        <v>United States</v>
      </c>
      <c r="P5952" s="3" t="s">
        <v>1925</v>
      </c>
      <c r="Q5952" s="3" t="str">
        <f t="shared" si="555"/>
        <v>Dramas</v>
      </c>
      <c r="R5952" s="3" t="s">
        <v>28555</v>
      </c>
    </row>
    <row r="5953" spans="1:18" x14ac:dyDescent="0.3">
      <c r="A5953" s="3" t="s">
        <v>28556</v>
      </c>
      <c r="B5953" s="3" t="s">
        <v>13</v>
      </c>
      <c r="C5953" s="3" t="s">
        <v>28557</v>
      </c>
      <c r="D5953" s="3" t="s">
        <v>28558</v>
      </c>
      <c r="E5953" s="3" t="s">
        <v>28559</v>
      </c>
      <c r="F5953" s="3" t="s">
        <v>16</v>
      </c>
      <c r="G5953" s="3" t="str">
        <f t="shared" si="556"/>
        <v>October</v>
      </c>
      <c r="H5953" s="3" t="str">
        <f t="shared" si="557"/>
        <v>2011</v>
      </c>
      <c r="I5953" s="3" t="s">
        <v>28514</v>
      </c>
      <c r="J5953" s="3">
        <v>1990</v>
      </c>
      <c r="K5953" s="3" t="s">
        <v>76</v>
      </c>
      <c r="L5953" s="3" t="s">
        <v>394</v>
      </c>
      <c r="M5953" s="3" t="str">
        <f t="shared" si="552"/>
        <v>95</v>
      </c>
      <c r="N5953" s="3" t="str">
        <f t="shared" si="553"/>
        <v>min</v>
      </c>
      <c r="O5953" s="3" t="str">
        <f t="shared" si="554"/>
        <v>United States</v>
      </c>
      <c r="P5953" s="3" t="s">
        <v>681</v>
      </c>
      <c r="Q5953" s="3" t="str">
        <f t="shared" si="555"/>
        <v>Dramas</v>
      </c>
      <c r="R5953" s="3" t="s">
        <v>28560</v>
      </c>
    </row>
    <row r="5954" spans="1:18" x14ac:dyDescent="0.3">
      <c r="A5954" s="3" t="s">
        <v>28561</v>
      </c>
      <c r="B5954" s="3" t="s">
        <v>13</v>
      </c>
      <c r="C5954" s="3" t="s">
        <v>28562</v>
      </c>
      <c r="D5954" s="3" t="s">
        <v>28563</v>
      </c>
      <c r="E5954" s="3" t="s">
        <v>28564</v>
      </c>
      <c r="F5954" s="3" t="s">
        <v>16</v>
      </c>
      <c r="G5954" s="3" t="str">
        <f t="shared" si="556"/>
        <v>October</v>
      </c>
      <c r="H5954" s="3" t="str">
        <f t="shared" si="557"/>
        <v>2011</v>
      </c>
      <c r="I5954" s="3" t="s">
        <v>28514</v>
      </c>
      <c r="J5954" s="3">
        <v>1991</v>
      </c>
      <c r="K5954" s="3" t="s">
        <v>76</v>
      </c>
      <c r="L5954" s="3" t="s">
        <v>385</v>
      </c>
      <c r="M5954" s="3" t="str">
        <f t="shared" si="552"/>
        <v>93</v>
      </c>
      <c r="N5954" s="3" t="str">
        <f t="shared" si="553"/>
        <v>min</v>
      </c>
      <c r="O5954" s="3" t="str">
        <f t="shared" si="554"/>
        <v>United States</v>
      </c>
      <c r="P5954" s="3" t="s">
        <v>333</v>
      </c>
      <c r="Q5954" s="3" t="str">
        <f t="shared" si="555"/>
        <v>Dramas</v>
      </c>
      <c r="R5954" s="3" t="s">
        <v>28565</v>
      </c>
    </row>
    <row r="5955" spans="1:18" x14ac:dyDescent="0.3">
      <c r="A5955" s="3" t="s">
        <v>28566</v>
      </c>
      <c r="B5955" s="3" t="s">
        <v>13</v>
      </c>
      <c r="C5955" s="3" t="s">
        <v>28567</v>
      </c>
      <c r="D5955" s="3" t="s">
        <v>28568</v>
      </c>
      <c r="E5955" s="3" t="s">
        <v>28569</v>
      </c>
      <c r="F5955" s="3" t="s">
        <v>28570</v>
      </c>
      <c r="G5955" s="3" t="str">
        <f t="shared" si="556"/>
        <v>September</v>
      </c>
      <c r="H5955" s="3" t="str">
        <f t="shared" si="557"/>
        <v>2011</v>
      </c>
      <c r="I5955" s="3" t="s">
        <v>28571</v>
      </c>
      <c r="J5955" s="3">
        <v>2000</v>
      </c>
      <c r="K5955" s="3" t="s">
        <v>110</v>
      </c>
      <c r="L5955" s="3" t="s">
        <v>5384</v>
      </c>
      <c r="M5955" s="3" t="str">
        <f t="shared" ref="M5955:M6018" si="558">LEFT(L5955, FIND(" ",L5955)-1)</f>
        <v>75</v>
      </c>
      <c r="N5955" s="3" t="str">
        <f t="shared" ref="N5955:N6018" si="559">MID(L5955,FIND(" ",L5955)+1,20)</f>
        <v>min</v>
      </c>
      <c r="O5955" s="3" t="str">
        <f t="shared" ref="O5955:O6018" si="560">LEFT(F5955,FIND(",",F5955&amp;",")-1)</f>
        <v>United States</v>
      </c>
      <c r="P5955" s="3" t="s">
        <v>4304</v>
      </c>
      <c r="Q5955" s="3" t="str">
        <f t="shared" ref="Q5955:Q6018" si="561">LEFT(P5955,FIND(",",P5955&amp;",")-1)</f>
        <v>Children &amp; Family Movies</v>
      </c>
      <c r="R5955" s="3" t="s">
        <v>28572</v>
      </c>
    </row>
    <row r="5956" spans="1:18" x14ac:dyDescent="0.3">
      <c r="A5956" s="3" t="s">
        <v>28573</v>
      </c>
      <c r="B5956" s="3" t="s">
        <v>13</v>
      </c>
      <c r="C5956" s="3" t="s">
        <v>28574</v>
      </c>
      <c r="D5956" s="3" t="s">
        <v>28575</v>
      </c>
      <c r="E5956" s="3" t="s">
        <v>28576</v>
      </c>
      <c r="F5956" s="3" t="s">
        <v>28577</v>
      </c>
      <c r="G5956" s="3" t="str">
        <f t="shared" ref="G5956:G6019" si="562">LEFT(I5956, FIND(" ",I5956)-1)</f>
        <v>May</v>
      </c>
      <c r="H5956" s="3" t="str">
        <f t="shared" ref="H5956:H6019" si="563">RIGHT(I5956,4)</f>
        <v>2011</v>
      </c>
      <c r="I5956" s="3" t="s">
        <v>28578</v>
      </c>
      <c r="J5956" s="3">
        <v>2010</v>
      </c>
      <c r="K5956" s="3" t="s">
        <v>28</v>
      </c>
      <c r="L5956" s="3" t="s">
        <v>198</v>
      </c>
      <c r="M5956" s="3" t="str">
        <f t="shared" si="558"/>
        <v>103</v>
      </c>
      <c r="N5956" s="3" t="str">
        <f t="shared" si="559"/>
        <v>min</v>
      </c>
      <c r="O5956" s="3" t="str">
        <f t="shared" si="560"/>
        <v>Spain</v>
      </c>
      <c r="P5956" s="3" t="s">
        <v>103</v>
      </c>
      <c r="Q5956" s="3" t="str">
        <f t="shared" si="561"/>
        <v>Dramas</v>
      </c>
      <c r="R5956" s="3" t="s">
        <v>28579</v>
      </c>
    </row>
    <row r="5957" spans="1:18" x14ac:dyDescent="0.3">
      <c r="A5957" s="3" t="s">
        <v>28580</v>
      </c>
      <c r="B5957" s="3" t="s">
        <v>13</v>
      </c>
      <c r="C5957" s="3" t="s">
        <v>28581</v>
      </c>
      <c r="D5957" s="3" t="s">
        <v>28582</v>
      </c>
      <c r="E5957" s="3" t="s">
        <v>28583</v>
      </c>
      <c r="F5957" s="3" t="s">
        <v>16</v>
      </c>
      <c r="G5957" s="3" t="str">
        <f t="shared" si="562"/>
        <v>November</v>
      </c>
      <c r="H5957" s="3" t="str">
        <f t="shared" si="563"/>
        <v>2009</v>
      </c>
      <c r="I5957" s="3" t="s">
        <v>28584</v>
      </c>
      <c r="J5957" s="3">
        <v>2009</v>
      </c>
      <c r="K5957" s="3" t="s">
        <v>28</v>
      </c>
      <c r="L5957" s="3" t="s">
        <v>4398</v>
      </c>
      <c r="M5957" s="3" t="str">
        <f t="shared" si="558"/>
        <v>29</v>
      </c>
      <c r="N5957" s="3" t="str">
        <f t="shared" si="559"/>
        <v>min</v>
      </c>
      <c r="O5957" s="3" t="str">
        <f t="shared" si="560"/>
        <v>United States</v>
      </c>
      <c r="P5957" s="3" t="s">
        <v>1314</v>
      </c>
      <c r="Q5957" s="3" t="str">
        <f t="shared" si="561"/>
        <v>Horror Movies</v>
      </c>
      <c r="R5957" s="3" t="s">
        <v>28585</v>
      </c>
    </row>
    <row r="5958" spans="1:18" x14ac:dyDescent="0.3">
      <c r="A5958" s="3" t="s">
        <v>28586</v>
      </c>
      <c r="B5958" s="3" t="s">
        <v>13</v>
      </c>
      <c r="C5958" s="3" t="s">
        <v>28587</v>
      </c>
      <c r="D5958" s="3" t="s">
        <v>28588</v>
      </c>
      <c r="E5958" s="3" t="s">
        <v>28589</v>
      </c>
      <c r="F5958" s="3" t="s">
        <v>3792</v>
      </c>
      <c r="G5958" s="3" t="str">
        <f t="shared" si="562"/>
        <v>May</v>
      </c>
      <c r="H5958" s="3" t="str">
        <f t="shared" si="563"/>
        <v>2009</v>
      </c>
      <c r="I5958" s="3" t="s">
        <v>28590</v>
      </c>
      <c r="J5958" s="3">
        <v>2007</v>
      </c>
      <c r="K5958" s="3" t="s">
        <v>28</v>
      </c>
      <c r="L5958" s="3" t="s">
        <v>84</v>
      </c>
      <c r="M5958" s="3" t="str">
        <f t="shared" si="558"/>
        <v>104</v>
      </c>
      <c r="N5958" s="3" t="str">
        <f t="shared" si="559"/>
        <v>min</v>
      </c>
      <c r="O5958" s="3" t="str">
        <f t="shared" si="560"/>
        <v>Denmark</v>
      </c>
      <c r="P5958" s="3" t="s">
        <v>103</v>
      </c>
      <c r="Q5958" s="3" t="str">
        <f t="shared" si="561"/>
        <v>Dramas</v>
      </c>
      <c r="R5958" s="3" t="s">
        <v>28591</v>
      </c>
    </row>
    <row r="5959" spans="1:18" x14ac:dyDescent="0.3">
      <c r="A5959" s="3" t="s">
        <v>28592</v>
      </c>
      <c r="B5959" s="3" t="s">
        <v>13</v>
      </c>
      <c r="C5959" s="3" t="s">
        <v>28593</v>
      </c>
      <c r="D5959" s="3" t="s">
        <v>28594</v>
      </c>
      <c r="E5959" s="3" t="s">
        <v>28595</v>
      </c>
      <c r="F5959" s="3" t="s">
        <v>16</v>
      </c>
      <c r="G5959" s="3" t="str">
        <f t="shared" si="562"/>
        <v>January</v>
      </c>
      <c r="H5959" s="3" t="str">
        <f t="shared" si="563"/>
        <v>2008</v>
      </c>
      <c r="I5959" s="3" t="s">
        <v>28596</v>
      </c>
      <c r="J5959" s="3">
        <v>2006</v>
      </c>
      <c r="K5959" s="3" t="s">
        <v>28</v>
      </c>
      <c r="L5959" s="3" t="s">
        <v>2076</v>
      </c>
      <c r="M5959" s="3" t="str">
        <f t="shared" si="558"/>
        <v>81</v>
      </c>
      <c r="N5959" s="3" t="str">
        <f t="shared" si="559"/>
        <v>min</v>
      </c>
      <c r="O5959" s="3" t="str">
        <f t="shared" si="560"/>
        <v>United States</v>
      </c>
      <c r="P5959" s="3" t="s">
        <v>1971</v>
      </c>
      <c r="Q5959" s="3" t="str">
        <f t="shared" si="561"/>
        <v>Dramas</v>
      </c>
      <c r="R5959" s="3" t="s">
        <v>28597</v>
      </c>
    </row>
    <row r="5960" spans="1:18" x14ac:dyDescent="0.3">
      <c r="A5960" s="3" t="s">
        <v>28598</v>
      </c>
      <c r="B5960" s="3" t="s">
        <v>13</v>
      </c>
      <c r="C5960" s="3">
        <v>9</v>
      </c>
      <c r="D5960" s="3" t="s">
        <v>28599</v>
      </c>
      <c r="E5960" s="3" t="s">
        <v>28600</v>
      </c>
      <c r="F5960" s="3" t="s">
        <v>16</v>
      </c>
      <c r="G5960" s="3" t="str">
        <f t="shared" si="562"/>
        <v>November</v>
      </c>
      <c r="H5960" s="3" t="str">
        <f t="shared" si="563"/>
        <v>2017</v>
      </c>
      <c r="I5960" s="3" t="s">
        <v>28601</v>
      </c>
      <c r="J5960" s="3">
        <v>2009</v>
      </c>
      <c r="K5960" s="3" t="s">
        <v>18</v>
      </c>
      <c r="L5960" s="3" t="s">
        <v>616</v>
      </c>
      <c r="M5960" s="3" t="str">
        <f t="shared" si="558"/>
        <v>80</v>
      </c>
      <c r="N5960" s="3" t="str">
        <f t="shared" si="559"/>
        <v>min</v>
      </c>
      <c r="O5960" s="3" t="str">
        <f t="shared" si="560"/>
        <v>United States</v>
      </c>
      <c r="P5960" s="3" t="s">
        <v>18460</v>
      </c>
      <c r="Q5960" s="3" t="str">
        <f t="shared" si="561"/>
        <v>Action &amp; Adventure</v>
      </c>
      <c r="R5960" s="3" t="s">
        <v>28602</v>
      </c>
    </row>
    <row r="5961" spans="1:18" x14ac:dyDescent="0.3">
      <c r="A5961" s="3" t="s">
        <v>28603</v>
      </c>
      <c r="B5961" s="3" t="s">
        <v>13</v>
      </c>
      <c r="C5961" s="3">
        <v>21</v>
      </c>
      <c r="D5961" s="3" t="s">
        <v>211</v>
      </c>
      <c r="E5961" s="3" t="s">
        <v>28604</v>
      </c>
      <c r="F5961" s="3" t="s">
        <v>16</v>
      </c>
      <c r="G5961" s="3" t="str">
        <f t="shared" si="562"/>
        <v>January</v>
      </c>
      <c r="H5961" s="3" t="str">
        <f t="shared" si="563"/>
        <v>2020</v>
      </c>
      <c r="I5961" s="3" t="s">
        <v>14998</v>
      </c>
      <c r="J5961" s="3">
        <v>2008</v>
      </c>
      <c r="K5961" s="3" t="s">
        <v>18</v>
      </c>
      <c r="L5961" s="3" t="s">
        <v>2172</v>
      </c>
      <c r="M5961" s="3" t="str">
        <f t="shared" si="558"/>
        <v>123</v>
      </c>
      <c r="N5961" s="3" t="str">
        <f t="shared" si="559"/>
        <v>min</v>
      </c>
      <c r="O5961" s="3" t="str">
        <f t="shared" si="560"/>
        <v>United States</v>
      </c>
      <c r="P5961" s="3" t="s">
        <v>681</v>
      </c>
      <c r="Q5961" s="3" t="str">
        <f t="shared" si="561"/>
        <v>Dramas</v>
      </c>
      <c r="R5961" s="3" t="s">
        <v>28605</v>
      </c>
    </row>
    <row r="5962" spans="1:18" x14ac:dyDescent="0.3">
      <c r="A5962" s="3" t="s">
        <v>28606</v>
      </c>
      <c r="B5962" s="3" t="s">
        <v>13</v>
      </c>
      <c r="C5962" s="3">
        <v>187</v>
      </c>
      <c r="D5962" s="3" t="s">
        <v>28607</v>
      </c>
      <c r="E5962" s="3" t="s">
        <v>28608</v>
      </c>
      <c r="F5962" s="3" t="s">
        <v>16</v>
      </c>
      <c r="G5962" s="3" t="str">
        <f t="shared" si="562"/>
        <v>November</v>
      </c>
      <c r="H5962" s="3" t="str">
        <f t="shared" si="563"/>
        <v>2019</v>
      </c>
      <c r="I5962" s="3" t="s">
        <v>16293</v>
      </c>
      <c r="J5962" s="3">
        <v>1997</v>
      </c>
      <c r="K5962" s="3" t="s">
        <v>319</v>
      </c>
      <c r="L5962" s="3" t="s">
        <v>680</v>
      </c>
      <c r="M5962" s="3" t="str">
        <f t="shared" si="558"/>
        <v>119</v>
      </c>
      <c r="N5962" s="3" t="str">
        <f t="shared" si="559"/>
        <v>min</v>
      </c>
      <c r="O5962" s="3" t="str">
        <f t="shared" si="560"/>
        <v>United States</v>
      </c>
      <c r="P5962" s="3" t="s">
        <v>681</v>
      </c>
      <c r="Q5962" s="3" t="str">
        <f t="shared" si="561"/>
        <v>Dramas</v>
      </c>
      <c r="R5962" s="3" t="s">
        <v>28609</v>
      </c>
    </row>
    <row r="5963" spans="1:18" x14ac:dyDescent="0.3">
      <c r="A5963" s="3" t="s">
        <v>28610</v>
      </c>
      <c r="B5963" s="3" t="s">
        <v>13</v>
      </c>
      <c r="C5963" s="3">
        <v>706</v>
      </c>
      <c r="D5963" s="3" t="s">
        <v>28611</v>
      </c>
      <c r="E5963" s="3" t="s">
        <v>28612</v>
      </c>
      <c r="F5963" s="3" t="s">
        <v>46</v>
      </c>
      <c r="G5963" s="3" t="str">
        <f t="shared" si="562"/>
        <v>April</v>
      </c>
      <c r="H5963" s="3" t="str">
        <f t="shared" si="563"/>
        <v>2019</v>
      </c>
      <c r="I5963" s="3" t="s">
        <v>19170</v>
      </c>
      <c r="J5963" s="3">
        <v>2019</v>
      </c>
      <c r="K5963" s="3" t="s">
        <v>76</v>
      </c>
      <c r="L5963" s="3" t="s">
        <v>736</v>
      </c>
      <c r="M5963" s="3" t="str">
        <f t="shared" si="558"/>
        <v>118</v>
      </c>
      <c r="N5963" s="3" t="str">
        <f t="shared" si="559"/>
        <v>min</v>
      </c>
      <c r="O5963" s="3" t="str">
        <f t="shared" si="560"/>
        <v>India</v>
      </c>
      <c r="P5963" s="3" t="s">
        <v>1223</v>
      </c>
      <c r="Q5963" s="3" t="str">
        <f t="shared" si="561"/>
        <v>Horror Movies</v>
      </c>
      <c r="R5963" s="3" t="s">
        <v>28613</v>
      </c>
    </row>
    <row r="5964" spans="1:18" x14ac:dyDescent="0.3">
      <c r="A5964" s="3" t="s">
        <v>28614</v>
      </c>
      <c r="B5964" s="3" t="s">
        <v>13</v>
      </c>
      <c r="C5964" s="3">
        <v>1920</v>
      </c>
      <c r="D5964" s="3" t="s">
        <v>6613</v>
      </c>
      <c r="E5964" s="3" t="s">
        <v>28615</v>
      </c>
      <c r="F5964" s="3" t="s">
        <v>46</v>
      </c>
      <c r="G5964" s="3" t="str">
        <f t="shared" si="562"/>
        <v>December</v>
      </c>
      <c r="H5964" s="3" t="str">
        <f t="shared" si="563"/>
        <v>2017</v>
      </c>
      <c r="I5964" s="3" t="s">
        <v>24635</v>
      </c>
      <c r="J5964" s="3">
        <v>2008</v>
      </c>
      <c r="K5964" s="3" t="s">
        <v>28</v>
      </c>
      <c r="L5964" s="3" t="s">
        <v>694</v>
      </c>
      <c r="M5964" s="3" t="str">
        <f t="shared" si="558"/>
        <v>143</v>
      </c>
      <c r="N5964" s="3" t="str">
        <f t="shared" si="559"/>
        <v>min</v>
      </c>
      <c r="O5964" s="3" t="str">
        <f t="shared" si="560"/>
        <v>India</v>
      </c>
      <c r="P5964" s="3" t="s">
        <v>1348</v>
      </c>
      <c r="Q5964" s="3" t="str">
        <f t="shared" si="561"/>
        <v>Horror Movies</v>
      </c>
      <c r="R5964" s="3" t="s">
        <v>28616</v>
      </c>
    </row>
    <row r="5965" spans="1:18" x14ac:dyDescent="0.3">
      <c r="A5965" s="3" t="s">
        <v>28617</v>
      </c>
      <c r="B5965" s="3" t="s">
        <v>13</v>
      </c>
      <c r="C5965" s="6">
        <v>37165</v>
      </c>
      <c r="D5965" s="3" t="s">
        <v>8652</v>
      </c>
      <c r="E5965" s="3" t="s">
        <v>28618</v>
      </c>
      <c r="F5965" s="3" t="s">
        <v>338</v>
      </c>
      <c r="G5965" s="3" t="str">
        <f t="shared" si="562"/>
        <v>September</v>
      </c>
      <c r="H5965" s="3" t="str">
        <f t="shared" si="563"/>
        <v>2019</v>
      </c>
      <c r="I5965" s="3" t="s">
        <v>17263</v>
      </c>
      <c r="J5965" s="3">
        <v>2014</v>
      </c>
      <c r="K5965" s="3" t="s">
        <v>76</v>
      </c>
      <c r="L5965" s="3" t="s">
        <v>4990</v>
      </c>
      <c r="M5965" s="3" t="str">
        <f t="shared" si="558"/>
        <v>149</v>
      </c>
      <c r="N5965" s="3" t="str">
        <f t="shared" si="559"/>
        <v>min</v>
      </c>
      <c r="O5965" s="3" t="str">
        <f t="shared" si="560"/>
        <v>Nigeria</v>
      </c>
      <c r="P5965" s="3" t="s">
        <v>250</v>
      </c>
      <c r="Q5965" s="3" t="str">
        <f t="shared" si="561"/>
        <v>Dramas</v>
      </c>
      <c r="R5965" s="3" t="s">
        <v>28619</v>
      </c>
    </row>
    <row r="5966" spans="1:18" x14ac:dyDescent="0.3">
      <c r="A5966" s="3" t="s">
        <v>28620</v>
      </c>
      <c r="B5966" s="3" t="s">
        <v>23</v>
      </c>
      <c r="C5966" s="6">
        <v>39845</v>
      </c>
      <c r="D5966" s="3" t="s">
        <v>7418</v>
      </c>
      <c r="E5966" s="3" t="s">
        <v>19370</v>
      </c>
      <c r="F5966" s="3" t="s">
        <v>7418</v>
      </c>
      <c r="G5966" s="3" t="str">
        <f t="shared" si="562"/>
        <v>March</v>
      </c>
      <c r="H5966" s="3" t="str">
        <f t="shared" si="563"/>
        <v>2019</v>
      </c>
      <c r="I5966" s="3" t="s">
        <v>19367</v>
      </c>
      <c r="J5966" s="3">
        <v>2018</v>
      </c>
      <c r="K5966" s="3" t="s">
        <v>76</v>
      </c>
      <c r="L5966" s="3" t="s">
        <v>36</v>
      </c>
      <c r="M5966" s="3" t="str">
        <f t="shared" si="558"/>
        <v>1</v>
      </c>
      <c r="N5966" s="3" t="str">
        <f t="shared" si="559"/>
        <v>Season</v>
      </c>
      <c r="O5966" s="3" t="str">
        <f t="shared" si="560"/>
        <v>Unknown</v>
      </c>
      <c r="P5966" s="3" t="s">
        <v>340</v>
      </c>
      <c r="Q5966" s="3" t="str">
        <f t="shared" si="561"/>
        <v>International TV Shows</v>
      </c>
      <c r="R5966" s="3" t="s">
        <v>19371</v>
      </c>
    </row>
    <row r="5967" spans="1:18" x14ac:dyDescent="0.3">
      <c r="A5967" s="3" t="s">
        <v>28621</v>
      </c>
      <c r="B5967" s="3" t="s">
        <v>13</v>
      </c>
      <c r="C5967" s="5">
        <v>46225</v>
      </c>
      <c r="D5967" s="3" t="s">
        <v>4787</v>
      </c>
      <c r="E5967" s="3" t="s">
        <v>21803</v>
      </c>
      <c r="F5967" s="3" t="s">
        <v>21804</v>
      </c>
      <c r="G5967" s="3" t="str">
        <f t="shared" si="562"/>
        <v>October</v>
      </c>
      <c r="H5967" s="3" t="str">
        <f t="shared" si="563"/>
        <v>2018</v>
      </c>
      <c r="I5967" s="3" t="s">
        <v>21805</v>
      </c>
      <c r="J5967" s="3">
        <v>2018</v>
      </c>
      <c r="K5967" s="3" t="s">
        <v>319</v>
      </c>
      <c r="L5967" s="3" t="s">
        <v>13127</v>
      </c>
      <c r="M5967" s="3" t="str">
        <f t="shared" si="558"/>
        <v>144</v>
      </c>
      <c r="N5967" s="3" t="str">
        <f t="shared" si="559"/>
        <v>min</v>
      </c>
      <c r="O5967" s="3" t="str">
        <f t="shared" si="560"/>
        <v>Norway</v>
      </c>
      <c r="P5967" s="3" t="s">
        <v>333</v>
      </c>
      <c r="Q5967" s="3" t="str">
        <f t="shared" si="561"/>
        <v>Dramas</v>
      </c>
      <c r="R5967" s="3" t="s">
        <v>21806</v>
      </c>
    </row>
    <row r="5968" spans="1:18" x14ac:dyDescent="0.3">
      <c r="A5968" s="3" t="s">
        <v>28622</v>
      </c>
      <c r="B5968" s="3" t="s">
        <v>13</v>
      </c>
      <c r="C5968" s="5">
        <v>46249</v>
      </c>
      <c r="D5968" s="3" t="s">
        <v>19215</v>
      </c>
      <c r="E5968" s="3" t="s">
        <v>19216</v>
      </c>
      <c r="F5968" s="3" t="s">
        <v>46</v>
      </c>
      <c r="G5968" s="3" t="str">
        <f t="shared" si="562"/>
        <v>March</v>
      </c>
      <c r="H5968" s="3" t="str">
        <f t="shared" si="563"/>
        <v>2019</v>
      </c>
      <c r="I5968" s="3" t="s">
        <v>19217</v>
      </c>
      <c r="J5968" s="3">
        <v>2019</v>
      </c>
      <c r="K5968" s="3" t="s">
        <v>76</v>
      </c>
      <c r="L5968" s="3" t="s">
        <v>287</v>
      </c>
      <c r="M5968" s="3" t="str">
        <f t="shared" si="558"/>
        <v>124</v>
      </c>
      <c r="N5968" s="3" t="str">
        <f t="shared" si="559"/>
        <v>min</v>
      </c>
      <c r="O5968" s="3" t="str">
        <f t="shared" si="560"/>
        <v>India</v>
      </c>
      <c r="P5968" s="3" t="s">
        <v>708</v>
      </c>
      <c r="Q5968" s="3" t="str">
        <f t="shared" si="561"/>
        <v>Comedies</v>
      </c>
      <c r="R5968" s="3" t="s">
        <v>19218</v>
      </c>
    </row>
    <row r="5969" spans="1:18" x14ac:dyDescent="0.3">
      <c r="A5969" s="3" t="s">
        <v>28623</v>
      </c>
      <c r="B5969" s="3" t="s">
        <v>13</v>
      </c>
      <c r="C5969" s="3" t="s">
        <v>28624</v>
      </c>
      <c r="D5969" s="3" t="s">
        <v>7418</v>
      </c>
      <c r="E5969" s="3" t="s">
        <v>28625</v>
      </c>
      <c r="F5969" s="3" t="s">
        <v>75</v>
      </c>
      <c r="G5969" s="3" t="str">
        <f t="shared" si="562"/>
        <v>May</v>
      </c>
      <c r="H5969" s="3" t="str">
        <f t="shared" si="563"/>
        <v>2018</v>
      </c>
      <c r="I5969" s="3" t="s">
        <v>23371</v>
      </c>
      <c r="J5969" s="3">
        <v>2017</v>
      </c>
      <c r="K5969" s="3" t="s">
        <v>110</v>
      </c>
      <c r="L5969" s="3" t="s">
        <v>532</v>
      </c>
      <c r="M5969" s="3" t="str">
        <f t="shared" si="558"/>
        <v>87</v>
      </c>
      <c r="N5969" s="3" t="str">
        <f t="shared" si="559"/>
        <v>min</v>
      </c>
      <c r="O5969" s="3" t="str">
        <f t="shared" si="560"/>
        <v>United Kingdom</v>
      </c>
      <c r="P5969" s="3" t="s">
        <v>28626</v>
      </c>
      <c r="Q5969" s="3" t="str">
        <f t="shared" si="561"/>
        <v>Sports Movies</v>
      </c>
      <c r="R5969" s="3" t="s">
        <v>28627</v>
      </c>
    </row>
    <row r="5970" spans="1:18" x14ac:dyDescent="0.3">
      <c r="A5970" s="3" t="s">
        <v>28628</v>
      </c>
      <c r="B5970" s="3" t="s">
        <v>13</v>
      </c>
      <c r="C5970" s="3" t="s">
        <v>28629</v>
      </c>
      <c r="D5970" s="3" t="s">
        <v>28630</v>
      </c>
      <c r="E5970" s="3" t="s">
        <v>28631</v>
      </c>
      <c r="F5970" s="3" t="s">
        <v>46</v>
      </c>
      <c r="G5970" s="3" t="str">
        <f t="shared" si="562"/>
        <v>September</v>
      </c>
      <c r="H5970" s="3" t="str">
        <f t="shared" si="563"/>
        <v>2018</v>
      </c>
      <c r="I5970" s="3" t="s">
        <v>22334</v>
      </c>
      <c r="J5970" s="3">
        <v>2018</v>
      </c>
      <c r="K5970" s="3" t="s">
        <v>76</v>
      </c>
      <c r="L5970" s="3" t="s">
        <v>640</v>
      </c>
      <c r="M5970" s="3" t="str">
        <f t="shared" si="558"/>
        <v>128</v>
      </c>
      <c r="N5970" s="3" t="str">
        <f t="shared" si="559"/>
        <v>min</v>
      </c>
      <c r="O5970" s="3" t="str">
        <f t="shared" si="560"/>
        <v>India</v>
      </c>
      <c r="P5970" s="3" t="s">
        <v>257</v>
      </c>
      <c r="Q5970" s="3" t="str">
        <f t="shared" si="561"/>
        <v>Action &amp; Adventure</v>
      </c>
      <c r="R5970" s="3" t="s">
        <v>28632</v>
      </c>
    </row>
    <row r="5971" spans="1:18" x14ac:dyDescent="0.3">
      <c r="A5971" s="3" t="s">
        <v>28633</v>
      </c>
      <c r="B5971" s="3" t="s">
        <v>13</v>
      </c>
      <c r="C5971" s="3" t="s">
        <v>28634</v>
      </c>
      <c r="D5971" s="3" t="s">
        <v>28635</v>
      </c>
      <c r="E5971" s="3" t="s">
        <v>28636</v>
      </c>
      <c r="F5971" s="3" t="s">
        <v>46</v>
      </c>
      <c r="G5971" s="3" t="str">
        <f t="shared" si="562"/>
        <v>September</v>
      </c>
      <c r="H5971" s="3" t="str">
        <f t="shared" si="563"/>
        <v>2018</v>
      </c>
      <c r="I5971" s="3" t="s">
        <v>22334</v>
      </c>
      <c r="J5971" s="3">
        <v>2017</v>
      </c>
      <c r="K5971" s="3" t="s">
        <v>76</v>
      </c>
      <c r="L5971" s="3" t="s">
        <v>628</v>
      </c>
      <c r="M5971" s="3" t="str">
        <f t="shared" si="558"/>
        <v>117</v>
      </c>
      <c r="N5971" s="3" t="str">
        <f t="shared" si="559"/>
        <v>min</v>
      </c>
      <c r="O5971" s="3" t="str">
        <f t="shared" si="560"/>
        <v>India</v>
      </c>
      <c r="P5971" s="3" t="s">
        <v>103</v>
      </c>
      <c r="Q5971" s="3" t="str">
        <f t="shared" si="561"/>
        <v>Dramas</v>
      </c>
      <c r="R5971" s="3" t="s">
        <v>28637</v>
      </c>
    </row>
    <row r="5972" spans="1:18" x14ac:dyDescent="0.3">
      <c r="A5972" s="3" t="s">
        <v>28638</v>
      </c>
      <c r="B5972" s="3" t="s">
        <v>13</v>
      </c>
      <c r="C5972" s="3" t="s">
        <v>28639</v>
      </c>
      <c r="D5972" s="3" t="s">
        <v>28640</v>
      </c>
      <c r="E5972" s="3" t="s">
        <v>28641</v>
      </c>
      <c r="F5972" s="3" t="s">
        <v>46</v>
      </c>
      <c r="G5972" s="3" t="str">
        <f t="shared" si="562"/>
        <v>September</v>
      </c>
      <c r="H5972" s="3" t="str">
        <f t="shared" si="563"/>
        <v>2018</v>
      </c>
      <c r="I5972" s="3" t="s">
        <v>22334</v>
      </c>
      <c r="J5972" s="3">
        <v>2017</v>
      </c>
      <c r="K5972" s="3" t="s">
        <v>76</v>
      </c>
      <c r="L5972" s="3" t="s">
        <v>367</v>
      </c>
      <c r="M5972" s="3" t="str">
        <f t="shared" si="558"/>
        <v>100</v>
      </c>
      <c r="N5972" s="3" t="str">
        <f t="shared" si="559"/>
        <v>min</v>
      </c>
      <c r="O5972" s="3" t="str">
        <f t="shared" si="560"/>
        <v>India</v>
      </c>
      <c r="P5972" s="3" t="s">
        <v>103</v>
      </c>
      <c r="Q5972" s="3" t="str">
        <f t="shared" si="561"/>
        <v>Dramas</v>
      </c>
      <c r="R5972" s="3" t="s">
        <v>28642</v>
      </c>
    </row>
    <row r="5973" spans="1:18" x14ac:dyDescent="0.3">
      <c r="A5973" s="3" t="s">
        <v>28643</v>
      </c>
      <c r="B5973" s="3" t="s">
        <v>13</v>
      </c>
      <c r="C5973" s="3" t="s">
        <v>28644</v>
      </c>
      <c r="D5973" s="3" t="s">
        <v>28645</v>
      </c>
      <c r="E5973" s="3" t="s">
        <v>7418</v>
      </c>
      <c r="F5973" s="3" t="s">
        <v>16</v>
      </c>
      <c r="G5973" s="3" t="str">
        <f t="shared" si="562"/>
        <v>June</v>
      </c>
      <c r="H5973" s="3" t="str">
        <f t="shared" si="563"/>
        <v>2016</v>
      </c>
      <c r="I5973" s="3" t="s">
        <v>28646</v>
      </c>
      <c r="J5973" s="3">
        <v>2015</v>
      </c>
      <c r="K5973" s="3" t="s">
        <v>28647</v>
      </c>
      <c r="L5973" s="3" t="s">
        <v>1360</v>
      </c>
      <c r="M5973" s="3" t="str">
        <f t="shared" si="558"/>
        <v>84</v>
      </c>
      <c r="N5973" s="3" t="str">
        <f t="shared" si="559"/>
        <v>min</v>
      </c>
      <c r="O5973" s="3" t="str">
        <f t="shared" si="560"/>
        <v>United States</v>
      </c>
      <c r="P5973" s="3" t="s">
        <v>20</v>
      </c>
      <c r="Q5973" s="3" t="str">
        <f t="shared" si="561"/>
        <v>Documentaries</v>
      </c>
      <c r="R5973" s="3" t="s">
        <v>28648</v>
      </c>
    </row>
    <row r="5974" spans="1:18" x14ac:dyDescent="0.3">
      <c r="A5974" s="3" t="s">
        <v>28649</v>
      </c>
      <c r="B5974" s="3" t="s">
        <v>13</v>
      </c>
      <c r="C5974" s="3" t="s">
        <v>28650</v>
      </c>
      <c r="D5974" s="3" t="s">
        <v>28651</v>
      </c>
      <c r="E5974" s="3" t="s">
        <v>7418</v>
      </c>
      <c r="F5974" s="3" t="s">
        <v>937</v>
      </c>
      <c r="G5974" s="3" t="str">
        <f t="shared" si="562"/>
        <v>February</v>
      </c>
      <c r="H5974" s="3" t="str">
        <f t="shared" si="563"/>
        <v>2020</v>
      </c>
      <c r="I5974" s="3" t="s">
        <v>14499</v>
      </c>
      <c r="J5974" s="3">
        <v>2020</v>
      </c>
      <c r="K5974" s="3" t="s">
        <v>76</v>
      </c>
      <c r="L5974" s="3" t="s">
        <v>19</v>
      </c>
      <c r="M5974" s="3" t="str">
        <f t="shared" si="558"/>
        <v>90</v>
      </c>
      <c r="N5974" s="3" t="str">
        <f t="shared" si="559"/>
        <v>min</v>
      </c>
      <c r="O5974" s="3" t="str">
        <f t="shared" si="560"/>
        <v>Canada</v>
      </c>
      <c r="P5974" s="3" t="s">
        <v>127</v>
      </c>
      <c r="Q5974" s="3" t="str">
        <f t="shared" si="561"/>
        <v>Documentaries</v>
      </c>
      <c r="R5974" s="3" t="s">
        <v>28652</v>
      </c>
    </row>
    <row r="5975" spans="1:18" x14ac:dyDescent="0.3">
      <c r="A5975" s="3" t="s">
        <v>28653</v>
      </c>
      <c r="B5975" s="3" t="s">
        <v>13</v>
      </c>
      <c r="C5975" s="3" t="s">
        <v>28654</v>
      </c>
      <c r="D5975" s="3" t="s">
        <v>28655</v>
      </c>
      <c r="E5975" s="3" t="s">
        <v>28656</v>
      </c>
      <c r="F5975" s="3" t="s">
        <v>937</v>
      </c>
      <c r="G5975" s="3" t="str">
        <f t="shared" si="562"/>
        <v>April</v>
      </c>
      <c r="H5975" s="3" t="str">
        <f t="shared" si="563"/>
        <v>2019</v>
      </c>
      <c r="I5975" s="3" t="s">
        <v>19066</v>
      </c>
      <c r="J5975" s="3">
        <v>2018</v>
      </c>
      <c r="K5975" s="3" t="s">
        <v>76</v>
      </c>
      <c r="L5975" s="3" t="s">
        <v>256</v>
      </c>
      <c r="M5975" s="3" t="str">
        <f t="shared" si="558"/>
        <v>105</v>
      </c>
      <c r="N5975" s="3" t="str">
        <f t="shared" si="559"/>
        <v>min</v>
      </c>
      <c r="O5975" s="3" t="str">
        <f t="shared" si="560"/>
        <v>Canada</v>
      </c>
      <c r="P5975" s="3" t="s">
        <v>688</v>
      </c>
      <c r="Q5975" s="3" t="str">
        <f t="shared" si="561"/>
        <v>Comedies</v>
      </c>
      <c r="R5975" s="3" t="s">
        <v>28657</v>
      </c>
    </row>
    <row r="5976" spans="1:18" x14ac:dyDescent="0.3">
      <c r="A5976" s="3" t="s">
        <v>28658</v>
      </c>
      <c r="B5976" s="3" t="s">
        <v>23</v>
      </c>
      <c r="C5976" s="3" t="s">
        <v>28659</v>
      </c>
      <c r="D5976" s="3" t="s">
        <v>7418</v>
      </c>
      <c r="E5976" s="3" t="s">
        <v>28660</v>
      </c>
      <c r="F5976" s="3" t="s">
        <v>7418</v>
      </c>
      <c r="G5976" s="3" t="str">
        <f t="shared" si="562"/>
        <v>March</v>
      </c>
      <c r="H5976" s="3" t="str">
        <f t="shared" si="563"/>
        <v>2019</v>
      </c>
      <c r="I5976" s="3" t="s">
        <v>19212</v>
      </c>
      <c r="J5976" s="3">
        <v>2016</v>
      </c>
      <c r="K5976" s="3" t="s">
        <v>76</v>
      </c>
      <c r="L5976" s="3" t="s">
        <v>36</v>
      </c>
      <c r="M5976" s="3" t="str">
        <f t="shared" si="558"/>
        <v>1</v>
      </c>
      <c r="N5976" s="3" t="str">
        <f t="shared" si="559"/>
        <v>Season</v>
      </c>
      <c r="O5976" s="3" t="str">
        <f t="shared" si="560"/>
        <v>Unknown</v>
      </c>
      <c r="P5976" s="3" t="s">
        <v>47</v>
      </c>
      <c r="Q5976" s="3" t="str">
        <f t="shared" si="561"/>
        <v>International TV Shows</v>
      </c>
      <c r="R5976" s="3" t="s">
        <v>28661</v>
      </c>
    </row>
    <row r="5977" spans="1:18" x14ac:dyDescent="0.3">
      <c r="A5977" s="3" t="s">
        <v>28662</v>
      </c>
      <c r="B5977" s="3" t="s">
        <v>13</v>
      </c>
      <c r="C5977" s="3" t="s">
        <v>28663</v>
      </c>
      <c r="D5977" s="3" t="s">
        <v>28664</v>
      </c>
      <c r="E5977" s="3" t="s">
        <v>28665</v>
      </c>
      <c r="F5977" s="3" t="s">
        <v>3635</v>
      </c>
      <c r="G5977" s="3" t="str">
        <f t="shared" si="562"/>
        <v>March</v>
      </c>
      <c r="H5977" s="3" t="str">
        <f t="shared" si="563"/>
        <v>2018</v>
      </c>
      <c r="I5977" s="3" t="s">
        <v>23904</v>
      </c>
      <c r="J5977" s="3">
        <v>2017</v>
      </c>
      <c r="K5977" s="3" t="s">
        <v>28</v>
      </c>
      <c r="L5977" s="3" t="s">
        <v>214</v>
      </c>
      <c r="M5977" s="3" t="str">
        <f t="shared" si="558"/>
        <v>106</v>
      </c>
      <c r="N5977" s="3" t="str">
        <f t="shared" si="559"/>
        <v>min</v>
      </c>
      <c r="O5977" s="3" t="str">
        <f t="shared" si="560"/>
        <v>Iceland</v>
      </c>
      <c r="P5977" s="3" t="s">
        <v>1223</v>
      </c>
      <c r="Q5977" s="3" t="str">
        <f t="shared" si="561"/>
        <v>Horror Movies</v>
      </c>
      <c r="R5977" s="3" t="s">
        <v>28666</v>
      </c>
    </row>
    <row r="5978" spans="1:18" x14ac:dyDescent="0.3">
      <c r="A5978" s="3" t="s">
        <v>28667</v>
      </c>
      <c r="B5978" s="3" t="s">
        <v>13</v>
      </c>
      <c r="C5978" s="3" t="s">
        <v>28668</v>
      </c>
      <c r="D5978" s="3" t="s">
        <v>5005</v>
      </c>
      <c r="E5978" s="3" t="s">
        <v>28669</v>
      </c>
      <c r="F5978" s="3" t="s">
        <v>154</v>
      </c>
      <c r="G5978" s="3" t="str">
        <f t="shared" si="562"/>
        <v>March</v>
      </c>
      <c r="H5978" s="3" t="str">
        <f t="shared" si="563"/>
        <v>2017</v>
      </c>
      <c r="I5978" s="3" t="s">
        <v>26773</v>
      </c>
      <c r="J5978" s="3">
        <v>2010</v>
      </c>
      <c r="K5978" s="3" t="s">
        <v>28</v>
      </c>
      <c r="L5978" s="3" t="s">
        <v>352</v>
      </c>
      <c r="M5978" s="3" t="str">
        <f t="shared" si="558"/>
        <v>99</v>
      </c>
      <c r="N5978" s="3" t="str">
        <f t="shared" si="559"/>
        <v>min</v>
      </c>
      <c r="O5978" s="3" t="str">
        <f t="shared" si="560"/>
        <v>Turkey</v>
      </c>
      <c r="P5978" s="3" t="s">
        <v>164</v>
      </c>
      <c r="Q5978" s="3" t="str">
        <f t="shared" si="561"/>
        <v>Comedies</v>
      </c>
      <c r="R5978" s="3" t="s">
        <v>28670</v>
      </c>
    </row>
    <row r="5979" spans="1:18" x14ac:dyDescent="0.3">
      <c r="A5979" s="3" t="s">
        <v>28671</v>
      </c>
      <c r="B5979" s="3" t="s">
        <v>13</v>
      </c>
      <c r="C5979" s="3" t="s">
        <v>28672</v>
      </c>
      <c r="D5979" s="3" t="s">
        <v>28673</v>
      </c>
      <c r="E5979" s="3" t="s">
        <v>28674</v>
      </c>
      <c r="F5979" s="3" t="s">
        <v>16</v>
      </c>
      <c r="G5979" s="3" t="str">
        <f t="shared" si="562"/>
        <v>February</v>
      </c>
      <c r="H5979" s="3" t="str">
        <f t="shared" si="563"/>
        <v>2018</v>
      </c>
      <c r="I5979" s="3" t="s">
        <v>24306</v>
      </c>
      <c r="J5979" s="3">
        <v>2005</v>
      </c>
      <c r="K5979" s="3" t="s">
        <v>18</v>
      </c>
      <c r="L5979" s="3" t="s">
        <v>385</v>
      </c>
      <c r="M5979" s="3" t="str">
        <f t="shared" si="558"/>
        <v>93</v>
      </c>
      <c r="N5979" s="3" t="str">
        <f t="shared" si="559"/>
        <v>min</v>
      </c>
      <c r="O5979" s="3" t="str">
        <f t="shared" si="560"/>
        <v>United States</v>
      </c>
      <c r="P5979" s="3" t="s">
        <v>797</v>
      </c>
      <c r="Q5979" s="3" t="str">
        <f t="shared" si="561"/>
        <v>Action &amp; Adventure</v>
      </c>
      <c r="R5979" s="3" t="s">
        <v>28675</v>
      </c>
    </row>
    <row r="5980" spans="1:18" x14ac:dyDescent="0.3">
      <c r="A5980" s="3" t="s">
        <v>28676</v>
      </c>
      <c r="B5980" s="3" t="s">
        <v>23</v>
      </c>
      <c r="C5980" s="3" t="s">
        <v>28677</v>
      </c>
      <c r="D5980" s="3" t="s">
        <v>7418</v>
      </c>
      <c r="E5980" s="3" t="s">
        <v>28678</v>
      </c>
      <c r="F5980" s="3" t="s">
        <v>154</v>
      </c>
      <c r="G5980" s="3" t="str">
        <f t="shared" si="562"/>
        <v>January</v>
      </c>
      <c r="H5980" s="3" t="str">
        <f t="shared" si="563"/>
        <v>2017</v>
      </c>
      <c r="I5980" s="3" t="s">
        <v>27035</v>
      </c>
      <c r="J5980" s="3">
        <v>2013</v>
      </c>
      <c r="K5980" s="3" t="s">
        <v>28</v>
      </c>
      <c r="L5980" s="3" t="s">
        <v>36</v>
      </c>
      <c r="M5980" s="3" t="str">
        <f t="shared" si="558"/>
        <v>1</v>
      </c>
      <c r="N5980" s="3" t="str">
        <f t="shared" si="559"/>
        <v>Season</v>
      </c>
      <c r="O5980" s="3" t="str">
        <f t="shared" si="560"/>
        <v>Turkey</v>
      </c>
      <c r="P5980" s="3" t="s">
        <v>1155</v>
      </c>
      <c r="Q5980" s="3" t="str">
        <f t="shared" si="561"/>
        <v>Crime TV Shows</v>
      </c>
      <c r="R5980" s="3" t="s">
        <v>28679</v>
      </c>
    </row>
    <row r="5981" spans="1:18" x14ac:dyDescent="0.3">
      <c r="A5981" s="3" t="s">
        <v>28680</v>
      </c>
      <c r="B5981" s="3" t="s">
        <v>13</v>
      </c>
      <c r="C5981" s="3" t="s">
        <v>28681</v>
      </c>
      <c r="D5981" s="3" t="s">
        <v>28682</v>
      </c>
      <c r="E5981" s="3" t="s">
        <v>28683</v>
      </c>
      <c r="F5981" s="3" t="s">
        <v>16</v>
      </c>
      <c r="G5981" s="3" t="str">
        <f t="shared" si="562"/>
        <v>July</v>
      </c>
      <c r="H5981" s="3" t="str">
        <f t="shared" si="563"/>
        <v>2017</v>
      </c>
      <c r="I5981" s="3" t="s">
        <v>25879</v>
      </c>
      <c r="J5981" s="3">
        <v>2014</v>
      </c>
      <c r="K5981" s="3" t="s">
        <v>110</v>
      </c>
      <c r="L5981" s="3" t="s">
        <v>1009</v>
      </c>
      <c r="M5981" s="3" t="str">
        <f t="shared" si="558"/>
        <v>89</v>
      </c>
      <c r="N5981" s="3" t="str">
        <f t="shared" si="559"/>
        <v>min</v>
      </c>
      <c r="O5981" s="3" t="str">
        <f t="shared" si="560"/>
        <v>United States</v>
      </c>
      <c r="P5981" s="3" t="s">
        <v>701</v>
      </c>
      <c r="Q5981" s="3" t="str">
        <f t="shared" si="561"/>
        <v>Dramas</v>
      </c>
      <c r="R5981" s="3" t="s">
        <v>28684</v>
      </c>
    </row>
    <row r="5982" spans="1:18" x14ac:dyDescent="0.3">
      <c r="A5982" s="3" t="s">
        <v>28685</v>
      </c>
      <c r="B5982" s="3" t="s">
        <v>13</v>
      </c>
      <c r="C5982" s="3" t="s">
        <v>28686</v>
      </c>
      <c r="D5982" s="3" t="s">
        <v>28687</v>
      </c>
      <c r="E5982" s="3" t="s">
        <v>28688</v>
      </c>
      <c r="F5982" s="3" t="s">
        <v>16</v>
      </c>
      <c r="G5982" s="3" t="str">
        <f t="shared" si="562"/>
        <v>July</v>
      </c>
      <c r="H5982" s="3" t="str">
        <f t="shared" si="563"/>
        <v>2017</v>
      </c>
      <c r="I5982" s="3" t="s">
        <v>25847</v>
      </c>
      <c r="J5982" s="3">
        <v>2017</v>
      </c>
      <c r="K5982" s="3" t="s">
        <v>76</v>
      </c>
      <c r="L5982" s="3" t="s">
        <v>256</v>
      </c>
      <c r="M5982" s="3" t="str">
        <f t="shared" si="558"/>
        <v>105</v>
      </c>
      <c r="N5982" s="3" t="str">
        <f t="shared" si="559"/>
        <v>min</v>
      </c>
      <c r="O5982" s="3" t="str">
        <f t="shared" si="560"/>
        <v>United States</v>
      </c>
      <c r="P5982" s="3" t="s">
        <v>25004</v>
      </c>
      <c r="Q5982" s="3" t="str">
        <f t="shared" si="561"/>
        <v>Dramas</v>
      </c>
      <c r="R5982" s="3" t="s">
        <v>28689</v>
      </c>
    </row>
    <row r="5983" spans="1:18" x14ac:dyDescent="0.3">
      <c r="A5983" s="3" t="s">
        <v>28690</v>
      </c>
      <c r="B5983" s="3" t="s">
        <v>13</v>
      </c>
      <c r="C5983" s="3" t="s">
        <v>28691</v>
      </c>
      <c r="D5983" s="3" t="s">
        <v>4852</v>
      </c>
      <c r="E5983" s="3" t="s">
        <v>28692</v>
      </c>
      <c r="F5983" s="3" t="s">
        <v>28693</v>
      </c>
      <c r="G5983" s="3" t="str">
        <f t="shared" si="562"/>
        <v>June</v>
      </c>
      <c r="H5983" s="3" t="str">
        <f t="shared" si="563"/>
        <v>2019</v>
      </c>
      <c r="I5983" s="3" t="s">
        <v>18386</v>
      </c>
      <c r="J5983" s="3">
        <v>2008</v>
      </c>
      <c r="K5983" s="3" t="s">
        <v>18</v>
      </c>
      <c r="L5983" s="3" t="s">
        <v>902</v>
      </c>
      <c r="M5983" s="3" t="str">
        <f t="shared" si="558"/>
        <v>109</v>
      </c>
      <c r="N5983" s="3" t="str">
        <f t="shared" si="559"/>
        <v>min</v>
      </c>
      <c r="O5983" s="3" t="str">
        <f t="shared" si="560"/>
        <v>United States</v>
      </c>
      <c r="P5983" s="3" t="s">
        <v>321</v>
      </c>
      <c r="Q5983" s="3" t="str">
        <f t="shared" si="561"/>
        <v>Action &amp; Adventure</v>
      </c>
      <c r="R5983" s="3" t="s">
        <v>28694</v>
      </c>
    </row>
    <row r="5984" spans="1:18" x14ac:dyDescent="0.3">
      <c r="A5984" s="3" t="s">
        <v>28695</v>
      </c>
      <c r="B5984" s="3" t="s">
        <v>13</v>
      </c>
      <c r="C5984" s="3" t="s">
        <v>28696</v>
      </c>
      <c r="D5984" s="3" t="s">
        <v>7418</v>
      </c>
      <c r="E5984" s="3" t="s">
        <v>7418</v>
      </c>
      <c r="F5984" s="3" t="s">
        <v>663</v>
      </c>
      <c r="G5984" s="3" t="str">
        <f t="shared" si="562"/>
        <v>July</v>
      </c>
      <c r="H5984" s="3" t="str">
        <f t="shared" si="563"/>
        <v>2018</v>
      </c>
      <c r="I5984" s="3" t="s">
        <v>23003</v>
      </c>
      <c r="J5984" s="3">
        <v>2018</v>
      </c>
      <c r="K5984" s="3" t="s">
        <v>28</v>
      </c>
      <c r="L5984" s="3" t="s">
        <v>385</v>
      </c>
      <c r="M5984" s="3" t="str">
        <f t="shared" si="558"/>
        <v>93</v>
      </c>
      <c r="N5984" s="3" t="str">
        <f t="shared" si="559"/>
        <v>min</v>
      </c>
      <c r="O5984" s="3" t="str">
        <f t="shared" si="560"/>
        <v>Spain</v>
      </c>
      <c r="P5984" s="3" t="s">
        <v>127</v>
      </c>
      <c r="Q5984" s="3" t="str">
        <f t="shared" si="561"/>
        <v>Documentaries</v>
      </c>
      <c r="R5984" s="3" t="s">
        <v>28697</v>
      </c>
    </row>
    <row r="5985" spans="1:18" x14ac:dyDescent="0.3">
      <c r="A5985" s="3" t="s">
        <v>28698</v>
      </c>
      <c r="B5985" s="3" t="s">
        <v>13</v>
      </c>
      <c r="C5985" s="3" t="s">
        <v>28699</v>
      </c>
      <c r="D5985" s="3" t="s">
        <v>28700</v>
      </c>
      <c r="E5985" s="3" t="s">
        <v>7418</v>
      </c>
      <c r="F5985" s="3" t="s">
        <v>16</v>
      </c>
      <c r="G5985" s="3" t="str">
        <f t="shared" si="562"/>
        <v>March</v>
      </c>
      <c r="H5985" s="3" t="str">
        <f t="shared" si="563"/>
        <v>2018</v>
      </c>
      <c r="I5985" s="3" t="s">
        <v>23946</v>
      </c>
      <c r="J5985" s="3">
        <v>2016</v>
      </c>
      <c r="K5985" s="3" t="s">
        <v>76</v>
      </c>
      <c r="L5985" s="3" t="s">
        <v>5384</v>
      </c>
      <c r="M5985" s="3" t="str">
        <f t="shared" si="558"/>
        <v>75</v>
      </c>
      <c r="N5985" s="3" t="str">
        <f t="shared" si="559"/>
        <v>min</v>
      </c>
      <c r="O5985" s="3" t="str">
        <f t="shared" si="560"/>
        <v>United States</v>
      </c>
      <c r="P5985" s="3" t="s">
        <v>20</v>
      </c>
      <c r="Q5985" s="3" t="str">
        <f t="shared" si="561"/>
        <v>Documentaries</v>
      </c>
      <c r="R5985" s="3" t="s">
        <v>28701</v>
      </c>
    </row>
    <row r="5986" spans="1:18" x14ac:dyDescent="0.3">
      <c r="A5986" s="3" t="s">
        <v>28702</v>
      </c>
      <c r="B5986" s="3" t="s">
        <v>23</v>
      </c>
      <c r="C5986" s="3" t="s">
        <v>28703</v>
      </c>
      <c r="D5986" s="3" t="s">
        <v>7418</v>
      </c>
      <c r="E5986" s="3" t="s">
        <v>28704</v>
      </c>
      <c r="F5986" s="3" t="s">
        <v>75</v>
      </c>
      <c r="G5986" s="3" t="str">
        <f t="shared" si="562"/>
        <v>November</v>
      </c>
      <c r="H5986" s="3" t="str">
        <f t="shared" si="563"/>
        <v>2019</v>
      </c>
      <c r="I5986" s="3" t="s">
        <v>16293</v>
      </c>
      <c r="J5986" s="3">
        <v>2017</v>
      </c>
      <c r="K5986" s="3" t="s">
        <v>76</v>
      </c>
      <c r="L5986" s="3" t="s">
        <v>36</v>
      </c>
      <c r="M5986" s="3" t="str">
        <f t="shared" si="558"/>
        <v>1</v>
      </c>
      <c r="N5986" s="3" t="str">
        <f t="shared" si="559"/>
        <v>Season</v>
      </c>
      <c r="O5986" s="3" t="str">
        <f t="shared" si="560"/>
        <v>United Kingdom</v>
      </c>
      <c r="P5986" s="3" t="s">
        <v>2017</v>
      </c>
      <c r="Q5986" s="3" t="str">
        <f t="shared" si="561"/>
        <v>British TV Shows</v>
      </c>
      <c r="R5986" s="3" t="s">
        <v>28705</v>
      </c>
    </row>
    <row r="5987" spans="1:18" x14ac:dyDescent="0.3">
      <c r="A5987" s="3" t="s">
        <v>28706</v>
      </c>
      <c r="B5987" s="3" t="s">
        <v>13</v>
      </c>
      <c r="C5987" s="3" t="s">
        <v>28707</v>
      </c>
      <c r="D5987" s="3" t="s">
        <v>28708</v>
      </c>
      <c r="E5987" s="3" t="s">
        <v>28709</v>
      </c>
      <c r="F5987" s="3" t="s">
        <v>16</v>
      </c>
      <c r="G5987" s="3" t="str">
        <f t="shared" si="562"/>
        <v>March</v>
      </c>
      <c r="H5987" s="3" t="str">
        <f t="shared" si="563"/>
        <v>2019</v>
      </c>
      <c r="I5987" s="3" t="s">
        <v>19464</v>
      </c>
      <c r="J5987" s="3">
        <v>2017</v>
      </c>
      <c r="K5987" s="3" t="s">
        <v>28</v>
      </c>
      <c r="L5987" s="3" t="s">
        <v>19</v>
      </c>
      <c r="M5987" s="3" t="str">
        <f t="shared" si="558"/>
        <v>90</v>
      </c>
      <c r="N5987" s="3" t="str">
        <f t="shared" si="559"/>
        <v>min</v>
      </c>
      <c r="O5987" s="3" t="str">
        <f t="shared" si="560"/>
        <v>United States</v>
      </c>
      <c r="P5987" s="3" t="s">
        <v>7802</v>
      </c>
      <c r="Q5987" s="3" t="str">
        <f t="shared" si="561"/>
        <v>Dramas</v>
      </c>
      <c r="R5987" s="3" t="s">
        <v>28710</v>
      </c>
    </row>
    <row r="5988" spans="1:18" x14ac:dyDescent="0.3">
      <c r="A5988" s="3" t="s">
        <v>28711</v>
      </c>
      <c r="B5988" s="3" t="s">
        <v>23</v>
      </c>
      <c r="C5988" s="3" t="s">
        <v>28712</v>
      </c>
      <c r="D5988" s="3" t="s">
        <v>7418</v>
      </c>
      <c r="E5988" s="3" t="s">
        <v>28713</v>
      </c>
      <c r="F5988" s="3" t="s">
        <v>633</v>
      </c>
      <c r="G5988" s="3" t="str">
        <f t="shared" si="562"/>
        <v>May</v>
      </c>
      <c r="H5988" s="3" t="str">
        <f t="shared" si="563"/>
        <v>2017</v>
      </c>
      <c r="I5988" s="3" t="s">
        <v>28714</v>
      </c>
      <c r="J5988" s="3">
        <v>2014</v>
      </c>
      <c r="K5988" s="3" t="s">
        <v>76</v>
      </c>
      <c r="L5988" s="3" t="s">
        <v>36</v>
      </c>
      <c r="M5988" s="3" t="str">
        <f t="shared" si="558"/>
        <v>1</v>
      </c>
      <c r="N5988" s="3" t="str">
        <f t="shared" si="559"/>
        <v>Season</v>
      </c>
      <c r="O5988" s="3" t="str">
        <f t="shared" si="560"/>
        <v>South Korea</v>
      </c>
      <c r="P5988" s="3" t="s">
        <v>6149</v>
      </c>
      <c r="Q5988" s="3" t="str">
        <f t="shared" si="561"/>
        <v>International TV Shows</v>
      </c>
      <c r="R5988" s="3" t="s">
        <v>28715</v>
      </c>
    </row>
    <row r="5989" spans="1:18" x14ac:dyDescent="0.3">
      <c r="A5989" s="3" t="s">
        <v>28716</v>
      </c>
      <c r="B5989" s="3" t="s">
        <v>13</v>
      </c>
      <c r="C5989" s="3" t="s">
        <v>28717</v>
      </c>
      <c r="D5989" s="3" t="s">
        <v>28718</v>
      </c>
      <c r="E5989" s="3" t="s">
        <v>28719</v>
      </c>
      <c r="F5989" s="3" t="s">
        <v>16</v>
      </c>
      <c r="G5989" s="3" t="str">
        <f t="shared" si="562"/>
        <v>August</v>
      </c>
      <c r="H5989" s="3" t="str">
        <f t="shared" si="563"/>
        <v>2016</v>
      </c>
      <c r="I5989" s="3" t="s">
        <v>28720</v>
      </c>
      <c r="J5989" s="3">
        <v>2015</v>
      </c>
      <c r="K5989" s="3" t="s">
        <v>28647</v>
      </c>
      <c r="L5989" s="3" t="s">
        <v>19</v>
      </c>
      <c r="M5989" s="3" t="str">
        <f t="shared" si="558"/>
        <v>90</v>
      </c>
      <c r="N5989" s="3" t="str">
        <f t="shared" si="559"/>
        <v>min</v>
      </c>
      <c r="O5989" s="3" t="str">
        <f t="shared" si="560"/>
        <v>United States</v>
      </c>
      <c r="P5989" s="3" t="s">
        <v>16531</v>
      </c>
      <c r="Q5989" s="3" t="str">
        <f t="shared" si="561"/>
        <v>Horror Movies</v>
      </c>
      <c r="R5989" s="3" t="s">
        <v>28721</v>
      </c>
    </row>
    <row r="5990" spans="1:18" x14ac:dyDescent="0.3">
      <c r="A5990" s="3" t="s">
        <v>28722</v>
      </c>
      <c r="B5990" s="3" t="s">
        <v>13</v>
      </c>
      <c r="C5990" s="3" t="s">
        <v>28723</v>
      </c>
      <c r="D5990" s="3" t="s">
        <v>28724</v>
      </c>
      <c r="E5990" s="3" t="s">
        <v>28725</v>
      </c>
      <c r="F5990" s="3" t="s">
        <v>16</v>
      </c>
      <c r="G5990" s="3" t="str">
        <f t="shared" si="562"/>
        <v>January</v>
      </c>
      <c r="H5990" s="3" t="str">
        <f t="shared" si="563"/>
        <v>2019</v>
      </c>
      <c r="I5990" s="3" t="s">
        <v>20298</v>
      </c>
      <c r="J5990" s="3">
        <v>2014</v>
      </c>
      <c r="K5990" s="3" t="s">
        <v>319</v>
      </c>
      <c r="L5990" s="3" t="s">
        <v>385</v>
      </c>
      <c r="M5990" s="3" t="str">
        <f t="shared" si="558"/>
        <v>93</v>
      </c>
      <c r="N5990" s="3" t="str">
        <f t="shared" si="559"/>
        <v>min</v>
      </c>
      <c r="O5990" s="3" t="str">
        <f t="shared" si="560"/>
        <v>United States</v>
      </c>
      <c r="P5990" s="3" t="s">
        <v>3189</v>
      </c>
      <c r="Q5990" s="3" t="str">
        <f t="shared" si="561"/>
        <v>Horror Movies</v>
      </c>
      <c r="R5990" s="3" t="s">
        <v>28726</v>
      </c>
    </row>
    <row r="5991" spans="1:18" x14ac:dyDescent="0.3">
      <c r="A5991" s="3" t="s">
        <v>28727</v>
      </c>
      <c r="B5991" s="3" t="s">
        <v>13</v>
      </c>
      <c r="C5991" s="3" t="s">
        <v>28728</v>
      </c>
      <c r="D5991" s="3" t="s">
        <v>7418</v>
      </c>
      <c r="E5991" s="3" t="s">
        <v>18260</v>
      </c>
      <c r="F5991" s="3" t="s">
        <v>7418</v>
      </c>
      <c r="G5991" s="3" t="str">
        <f t="shared" si="562"/>
        <v>January</v>
      </c>
      <c r="H5991" s="3" t="str">
        <f t="shared" si="563"/>
        <v>2017</v>
      </c>
      <c r="I5991" s="3" t="s">
        <v>28729</v>
      </c>
      <c r="J5991" s="3">
        <v>2017</v>
      </c>
      <c r="L5991" s="3" t="s">
        <v>5265</v>
      </c>
      <c r="M5991" s="3" t="str">
        <f t="shared" si="558"/>
        <v>37</v>
      </c>
      <c r="N5991" s="3" t="str">
        <f t="shared" si="559"/>
        <v>min</v>
      </c>
      <c r="O5991" s="3" t="str">
        <f t="shared" si="560"/>
        <v>Unknown</v>
      </c>
      <c r="P5991" s="3" t="s">
        <v>1721</v>
      </c>
      <c r="Q5991" s="3" t="str">
        <f t="shared" si="561"/>
        <v>Movies</v>
      </c>
      <c r="R5991" s="3" t="s">
        <v>28730</v>
      </c>
    </row>
    <row r="5992" spans="1:18" x14ac:dyDescent="0.3">
      <c r="A5992" s="3" t="s">
        <v>28731</v>
      </c>
      <c r="B5992" s="3" t="s">
        <v>13</v>
      </c>
      <c r="C5992" s="3" t="s">
        <v>28732</v>
      </c>
      <c r="D5992" s="3" t="s">
        <v>28733</v>
      </c>
      <c r="E5992" s="3" t="s">
        <v>28734</v>
      </c>
      <c r="F5992" s="3" t="s">
        <v>28735</v>
      </c>
      <c r="G5992" s="3" t="str">
        <f t="shared" si="562"/>
        <v>April</v>
      </c>
      <c r="H5992" s="3" t="str">
        <f t="shared" si="563"/>
        <v>2019</v>
      </c>
      <c r="I5992" s="3" t="s">
        <v>19143</v>
      </c>
      <c r="J5992" s="3">
        <v>2010</v>
      </c>
      <c r="K5992" s="3" t="s">
        <v>319</v>
      </c>
      <c r="L5992" s="3" t="s">
        <v>439</v>
      </c>
      <c r="M5992" s="3" t="str">
        <f t="shared" si="558"/>
        <v>113</v>
      </c>
      <c r="N5992" s="3" t="str">
        <f t="shared" si="559"/>
        <v>min</v>
      </c>
      <c r="O5992" s="3" t="str">
        <f t="shared" si="560"/>
        <v>Hong Kong</v>
      </c>
      <c r="P5992" s="3" t="s">
        <v>903</v>
      </c>
      <c r="Q5992" s="3" t="str">
        <f t="shared" si="561"/>
        <v>Action &amp; Adventure</v>
      </c>
      <c r="R5992" s="3" t="s">
        <v>28736</v>
      </c>
    </row>
    <row r="5993" spans="1:18" x14ac:dyDescent="0.3">
      <c r="A5993" s="3" t="s">
        <v>28737</v>
      </c>
      <c r="B5993" s="3" t="s">
        <v>13</v>
      </c>
      <c r="C5993" s="3" t="s">
        <v>28738</v>
      </c>
      <c r="D5993" s="3" t="s">
        <v>28739</v>
      </c>
      <c r="E5993" s="3" t="s">
        <v>28740</v>
      </c>
      <c r="F5993" s="3" t="s">
        <v>16</v>
      </c>
      <c r="G5993" s="3" t="str">
        <f t="shared" si="562"/>
        <v>October</v>
      </c>
      <c r="H5993" s="3" t="str">
        <f t="shared" si="563"/>
        <v>2018</v>
      </c>
      <c r="I5993" s="3" t="s">
        <v>21561</v>
      </c>
      <c r="J5993" s="3">
        <v>2018</v>
      </c>
      <c r="K5993" s="3" t="s">
        <v>28</v>
      </c>
      <c r="L5993" s="3" t="s">
        <v>1009</v>
      </c>
      <c r="M5993" s="3" t="str">
        <f t="shared" si="558"/>
        <v>89</v>
      </c>
      <c r="N5993" s="3" t="str">
        <f t="shared" si="559"/>
        <v>min</v>
      </c>
      <c r="O5993" s="3" t="str">
        <f t="shared" si="560"/>
        <v>United States</v>
      </c>
      <c r="P5993" s="3" t="s">
        <v>3189</v>
      </c>
      <c r="Q5993" s="3" t="str">
        <f t="shared" si="561"/>
        <v>Horror Movies</v>
      </c>
      <c r="R5993" s="3" t="s">
        <v>28741</v>
      </c>
    </row>
    <row r="5994" spans="1:18" x14ac:dyDescent="0.3">
      <c r="A5994" s="3" t="s">
        <v>28742</v>
      </c>
      <c r="B5994" s="3" t="s">
        <v>13</v>
      </c>
      <c r="C5994" s="3" t="s">
        <v>28743</v>
      </c>
      <c r="D5994" s="3" t="s">
        <v>28744</v>
      </c>
      <c r="E5994" s="3" t="s">
        <v>28745</v>
      </c>
      <c r="F5994" s="3" t="s">
        <v>1021</v>
      </c>
      <c r="G5994" s="3" t="str">
        <f t="shared" si="562"/>
        <v>November</v>
      </c>
      <c r="H5994" s="3" t="str">
        <f t="shared" si="563"/>
        <v>2019</v>
      </c>
      <c r="I5994" s="3" t="s">
        <v>16293</v>
      </c>
      <c r="J5994" s="3">
        <v>2006</v>
      </c>
      <c r="K5994" s="3" t="s">
        <v>18</v>
      </c>
      <c r="L5994" s="3" t="s">
        <v>379</v>
      </c>
      <c r="M5994" s="3" t="str">
        <f t="shared" si="558"/>
        <v>102</v>
      </c>
      <c r="N5994" s="3" t="str">
        <f t="shared" si="559"/>
        <v>min</v>
      </c>
      <c r="O5994" s="3" t="str">
        <f t="shared" si="560"/>
        <v>United States</v>
      </c>
      <c r="P5994" s="3" t="s">
        <v>321</v>
      </c>
      <c r="Q5994" s="3" t="str">
        <f t="shared" si="561"/>
        <v>Action &amp; Adventure</v>
      </c>
      <c r="R5994" s="3" t="s">
        <v>28746</v>
      </c>
    </row>
    <row r="5995" spans="1:18" x14ac:dyDescent="0.3">
      <c r="A5995" s="3" t="s">
        <v>28747</v>
      </c>
      <c r="B5995" s="3" t="s">
        <v>13</v>
      </c>
      <c r="C5995" s="3" t="s">
        <v>28748</v>
      </c>
      <c r="D5995" s="3" t="s">
        <v>28749</v>
      </c>
      <c r="E5995" s="3" t="s">
        <v>28750</v>
      </c>
      <c r="F5995" s="3" t="s">
        <v>16</v>
      </c>
      <c r="G5995" s="3" t="str">
        <f t="shared" si="562"/>
        <v>January</v>
      </c>
      <c r="H5995" s="3" t="str">
        <f t="shared" si="563"/>
        <v>2021</v>
      </c>
      <c r="I5995" s="3" t="s">
        <v>7319</v>
      </c>
      <c r="J5995" s="3">
        <v>2009</v>
      </c>
      <c r="K5995" s="3" t="s">
        <v>18</v>
      </c>
      <c r="L5995" s="3" t="s">
        <v>379</v>
      </c>
      <c r="M5995" s="3" t="str">
        <f t="shared" si="558"/>
        <v>102</v>
      </c>
      <c r="N5995" s="3" t="str">
        <f t="shared" si="559"/>
        <v>min</v>
      </c>
      <c r="O5995" s="3" t="str">
        <f t="shared" si="560"/>
        <v>United States</v>
      </c>
      <c r="P5995" s="3" t="s">
        <v>199</v>
      </c>
      <c r="Q5995" s="3" t="str">
        <f t="shared" si="561"/>
        <v>Comedies</v>
      </c>
      <c r="R5995" s="3" t="s">
        <v>28751</v>
      </c>
    </row>
    <row r="5996" spans="1:18" x14ac:dyDescent="0.3">
      <c r="A5996" s="3" t="s">
        <v>28752</v>
      </c>
      <c r="B5996" s="3" t="s">
        <v>13</v>
      </c>
      <c r="C5996" s="3" t="s">
        <v>28753</v>
      </c>
      <c r="D5996" s="3" t="s">
        <v>28754</v>
      </c>
      <c r="E5996" s="3" t="s">
        <v>28755</v>
      </c>
      <c r="F5996" s="3" t="s">
        <v>16</v>
      </c>
      <c r="G5996" s="3" t="str">
        <f t="shared" si="562"/>
        <v>August</v>
      </c>
      <c r="H5996" s="3" t="str">
        <f t="shared" si="563"/>
        <v>2020</v>
      </c>
      <c r="I5996" s="3" t="s">
        <v>28756</v>
      </c>
      <c r="J5996" s="3">
        <v>2019</v>
      </c>
      <c r="K5996" s="3" t="s">
        <v>28</v>
      </c>
      <c r="L5996" s="3" t="s">
        <v>19</v>
      </c>
      <c r="M5996" s="3" t="str">
        <f t="shared" si="558"/>
        <v>90</v>
      </c>
      <c r="N5996" s="3" t="str">
        <f t="shared" si="559"/>
        <v>min</v>
      </c>
      <c r="O5996" s="3" t="str">
        <f t="shared" si="560"/>
        <v>United States</v>
      </c>
      <c r="P5996" s="3" t="s">
        <v>16531</v>
      </c>
      <c r="Q5996" s="3" t="str">
        <f t="shared" si="561"/>
        <v>Horror Movies</v>
      </c>
      <c r="R5996" s="3" t="s">
        <v>28757</v>
      </c>
    </row>
    <row r="5997" spans="1:18" x14ac:dyDescent="0.3">
      <c r="A5997" s="3" t="s">
        <v>28758</v>
      </c>
      <c r="B5997" s="3" t="s">
        <v>13</v>
      </c>
      <c r="C5997" s="3" t="s">
        <v>28759</v>
      </c>
      <c r="D5997" s="3" t="s">
        <v>28760</v>
      </c>
      <c r="E5997" s="3" t="s">
        <v>28761</v>
      </c>
      <c r="F5997" s="3" t="s">
        <v>16</v>
      </c>
      <c r="G5997" s="3" t="str">
        <f t="shared" si="562"/>
        <v>July</v>
      </c>
      <c r="H5997" s="3" t="str">
        <f t="shared" si="563"/>
        <v>2019</v>
      </c>
      <c r="I5997" s="3" t="s">
        <v>17711</v>
      </c>
      <c r="J5997" s="3">
        <v>2018</v>
      </c>
      <c r="K5997" s="3" t="s">
        <v>28</v>
      </c>
      <c r="L5997" s="3" t="s">
        <v>139</v>
      </c>
      <c r="M5997" s="3" t="str">
        <f t="shared" si="558"/>
        <v>94</v>
      </c>
      <c r="N5997" s="3" t="str">
        <f t="shared" si="559"/>
        <v>min</v>
      </c>
      <c r="O5997" s="3" t="str">
        <f t="shared" si="560"/>
        <v>United States</v>
      </c>
      <c r="P5997" s="3" t="s">
        <v>6210</v>
      </c>
      <c r="Q5997" s="3" t="str">
        <f t="shared" si="561"/>
        <v>Horror Movies</v>
      </c>
      <c r="R5997" s="3" t="s">
        <v>28762</v>
      </c>
    </row>
    <row r="5998" spans="1:18" x14ac:dyDescent="0.3">
      <c r="A5998" s="3" t="s">
        <v>28763</v>
      </c>
      <c r="B5998" s="3" t="s">
        <v>13</v>
      </c>
      <c r="C5998" s="3" t="s">
        <v>28764</v>
      </c>
      <c r="D5998" s="3" t="s">
        <v>21325</v>
      </c>
      <c r="E5998" s="3" t="s">
        <v>28765</v>
      </c>
      <c r="F5998" s="3" t="s">
        <v>16</v>
      </c>
      <c r="G5998" s="3" t="str">
        <f t="shared" si="562"/>
        <v>September</v>
      </c>
      <c r="H5998" s="3" t="str">
        <f t="shared" si="563"/>
        <v>2018</v>
      </c>
      <c r="I5998" s="3" t="s">
        <v>22292</v>
      </c>
      <c r="J5998" s="3">
        <v>2013</v>
      </c>
      <c r="K5998" s="3" t="s">
        <v>18</v>
      </c>
      <c r="L5998" s="3" t="s">
        <v>60</v>
      </c>
      <c r="M5998" s="3" t="str">
        <f t="shared" si="558"/>
        <v>91</v>
      </c>
      <c r="N5998" s="3" t="str">
        <f t="shared" si="559"/>
        <v>min</v>
      </c>
      <c r="O5998" s="3" t="str">
        <f t="shared" si="560"/>
        <v>United States</v>
      </c>
      <c r="P5998" s="3" t="s">
        <v>592</v>
      </c>
      <c r="Q5998" s="3" t="str">
        <f t="shared" si="561"/>
        <v>Documentaries</v>
      </c>
      <c r="R5998" s="3" t="s">
        <v>28766</v>
      </c>
    </row>
    <row r="5999" spans="1:18" x14ac:dyDescent="0.3">
      <c r="A5999" s="3" t="s">
        <v>28767</v>
      </c>
      <c r="B5999" s="3" t="s">
        <v>13</v>
      </c>
      <c r="C5999" s="3" t="s">
        <v>28768</v>
      </c>
      <c r="D5999" s="3" t="s">
        <v>7418</v>
      </c>
      <c r="E5999" s="3" t="s">
        <v>28769</v>
      </c>
      <c r="F5999" s="3" t="s">
        <v>633</v>
      </c>
      <c r="G5999" s="3" t="str">
        <f t="shared" si="562"/>
        <v>April</v>
      </c>
      <c r="H5999" s="3" t="str">
        <f t="shared" si="563"/>
        <v>2017</v>
      </c>
      <c r="I5999" s="3" t="s">
        <v>26440</v>
      </c>
      <c r="J5999" s="3">
        <v>2015</v>
      </c>
      <c r="K5999" s="3" t="s">
        <v>110</v>
      </c>
      <c r="L5999" s="3" t="s">
        <v>1065</v>
      </c>
      <c r="M5999" s="3" t="str">
        <f t="shared" si="558"/>
        <v>107</v>
      </c>
      <c r="N5999" s="3" t="str">
        <f t="shared" si="559"/>
        <v>min</v>
      </c>
      <c r="O5999" s="3" t="str">
        <f t="shared" si="560"/>
        <v>South Korea</v>
      </c>
      <c r="P5999" s="3" t="s">
        <v>1640</v>
      </c>
      <c r="Q5999" s="3" t="str">
        <f t="shared" si="561"/>
        <v>International Movies</v>
      </c>
      <c r="R5999" s="3" t="s">
        <v>28770</v>
      </c>
    </row>
    <row r="6000" spans="1:18" x14ac:dyDescent="0.3">
      <c r="A6000" s="3" t="s">
        <v>28771</v>
      </c>
      <c r="B6000" s="3" t="s">
        <v>13</v>
      </c>
      <c r="C6000" s="3" t="s">
        <v>28772</v>
      </c>
      <c r="D6000" s="3" t="s">
        <v>28773</v>
      </c>
      <c r="E6000" s="3" t="s">
        <v>28774</v>
      </c>
      <c r="F6000" s="3" t="s">
        <v>75</v>
      </c>
      <c r="G6000" s="3" t="str">
        <f t="shared" si="562"/>
        <v>December</v>
      </c>
      <c r="H6000" s="3" t="str">
        <f t="shared" si="563"/>
        <v>2018</v>
      </c>
      <c r="I6000" s="3" t="s">
        <v>20654</v>
      </c>
      <c r="J6000" s="3">
        <v>2018</v>
      </c>
      <c r="K6000" s="3" t="s">
        <v>76</v>
      </c>
      <c r="L6000" s="3" t="s">
        <v>394</v>
      </c>
      <c r="M6000" s="3" t="str">
        <f t="shared" si="558"/>
        <v>95</v>
      </c>
      <c r="N6000" s="3" t="str">
        <f t="shared" si="559"/>
        <v>min</v>
      </c>
      <c r="O6000" s="3" t="str">
        <f t="shared" si="560"/>
        <v>United Kingdom</v>
      </c>
      <c r="P6000" s="3" t="s">
        <v>28775</v>
      </c>
      <c r="Q6000" s="3" t="str">
        <f t="shared" si="561"/>
        <v>Sci-Fi &amp; Fantasy</v>
      </c>
      <c r="R6000" s="3" t="s">
        <v>28776</v>
      </c>
    </row>
    <row r="6001" spans="1:18" x14ac:dyDescent="0.3">
      <c r="A6001" s="3" t="s">
        <v>28777</v>
      </c>
      <c r="B6001" s="3" t="s">
        <v>13</v>
      </c>
      <c r="C6001" s="3" t="s">
        <v>28778</v>
      </c>
      <c r="D6001" s="3" t="s">
        <v>28779</v>
      </c>
      <c r="E6001" s="3" t="s">
        <v>28780</v>
      </c>
      <c r="F6001" s="3" t="s">
        <v>16</v>
      </c>
      <c r="G6001" s="3" t="str">
        <f t="shared" si="562"/>
        <v>June</v>
      </c>
      <c r="H6001" s="3" t="str">
        <f t="shared" si="563"/>
        <v>2019</v>
      </c>
      <c r="I6001" s="3" t="s">
        <v>18013</v>
      </c>
      <c r="J6001" s="3">
        <v>2016</v>
      </c>
      <c r="K6001" s="3" t="s">
        <v>319</v>
      </c>
      <c r="L6001" s="3" t="s">
        <v>680</v>
      </c>
      <c r="M6001" s="3" t="str">
        <f t="shared" si="558"/>
        <v>119</v>
      </c>
      <c r="N6001" s="3" t="str">
        <f t="shared" si="559"/>
        <v>min</v>
      </c>
      <c r="O6001" s="3" t="str">
        <f t="shared" si="560"/>
        <v>United States</v>
      </c>
      <c r="P6001" s="3" t="s">
        <v>1119</v>
      </c>
      <c r="Q6001" s="3" t="str">
        <f t="shared" si="561"/>
        <v>Dramas</v>
      </c>
      <c r="R6001" s="3" t="s">
        <v>28781</v>
      </c>
    </row>
    <row r="6002" spans="1:18" x14ac:dyDescent="0.3">
      <c r="A6002" s="3" t="s">
        <v>28782</v>
      </c>
      <c r="B6002" s="3" t="s">
        <v>13</v>
      </c>
      <c r="C6002" s="3" t="s">
        <v>28783</v>
      </c>
      <c r="D6002" s="3" t="s">
        <v>28784</v>
      </c>
      <c r="E6002" s="3" t="s">
        <v>28785</v>
      </c>
      <c r="F6002" s="3" t="s">
        <v>16</v>
      </c>
      <c r="G6002" s="3" t="str">
        <f t="shared" si="562"/>
        <v>April</v>
      </c>
      <c r="H6002" s="3" t="str">
        <f t="shared" si="563"/>
        <v>2019</v>
      </c>
      <c r="I6002" s="3" t="s">
        <v>18968</v>
      </c>
      <c r="J6002" s="3">
        <v>2013</v>
      </c>
      <c r="K6002" s="3" t="s">
        <v>319</v>
      </c>
      <c r="L6002" s="3" t="s">
        <v>385</v>
      </c>
      <c r="M6002" s="3" t="str">
        <f t="shared" si="558"/>
        <v>93</v>
      </c>
      <c r="N6002" s="3" t="str">
        <f t="shared" si="559"/>
        <v>min</v>
      </c>
      <c r="O6002" s="3" t="str">
        <f t="shared" si="560"/>
        <v>United States</v>
      </c>
      <c r="P6002" s="3" t="s">
        <v>199</v>
      </c>
      <c r="Q6002" s="3" t="str">
        <f t="shared" si="561"/>
        <v>Comedies</v>
      </c>
      <c r="R6002" s="3" t="s">
        <v>28786</v>
      </c>
    </row>
    <row r="6003" spans="1:18" x14ac:dyDescent="0.3">
      <c r="A6003" s="3" t="s">
        <v>28787</v>
      </c>
      <c r="B6003" s="3" t="s">
        <v>23</v>
      </c>
      <c r="C6003" s="3" t="s">
        <v>28788</v>
      </c>
      <c r="D6003" s="3" t="s">
        <v>7418</v>
      </c>
      <c r="E6003" s="3" t="s">
        <v>28789</v>
      </c>
      <c r="F6003" s="3" t="s">
        <v>46</v>
      </c>
      <c r="G6003" s="3" t="str">
        <f t="shared" si="562"/>
        <v>December</v>
      </c>
      <c r="H6003" s="3" t="str">
        <f t="shared" si="563"/>
        <v>2018</v>
      </c>
      <c r="I6003" s="3" t="s">
        <v>20900</v>
      </c>
      <c r="J6003" s="3">
        <v>2018</v>
      </c>
      <c r="K6003" s="3" t="s">
        <v>76</v>
      </c>
      <c r="L6003" s="3" t="s">
        <v>36</v>
      </c>
      <c r="M6003" s="3" t="str">
        <f t="shared" si="558"/>
        <v>1</v>
      </c>
      <c r="N6003" s="3" t="str">
        <f t="shared" si="559"/>
        <v>Season</v>
      </c>
      <c r="O6003" s="3" t="str">
        <f t="shared" si="560"/>
        <v>India</v>
      </c>
      <c r="P6003" s="3" t="s">
        <v>340</v>
      </c>
      <c r="Q6003" s="3" t="str">
        <f t="shared" si="561"/>
        <v>International TV Shows</v>
      </c>
      <c r="R6003" s="3" t="s">
        <v>28790</v>
      </c>
    </row>
    <row r="6004" spans="1:18" x14ac:dyDescent="0.3">
      <c r="A6004" s="3" t="s">
        <v>28791</v>
      </c>
      <c r="B6004" s="3" t="s">
        <v>13</v>
      </c>
      <c r="C6004" s="3" t="s">
        <v>28792</v>
      </c>
      <c r="D6004" s="3" t="s">
        <v>28793</v>
      </c>
      <c r="E6004" s="3" t="s">
        <v>28794</v>
      </c>
      <c r="F6004" s="3" t="s">
        <v>16</v>
      </c>
      <c r="G6004" s="3" t="str">
        <f t="shared" si="562"/>
        <v>March</v>
      </c>
      <c r="H6004" s="3" t="str">
        <f t="shared" si="563"/>
        <v>2018</v>
      </c>
      <c r="I6004" s="3" t="s">
        <v>24081</v>
      </c>
      <c r="J6004" s="3">
        <v>2016</v>
      </c>
      <c r="K6004" s="3" t="s">
        <v>28</v>
      </c>
      <c r="L6004" s="3" t="s">
        <v>924</v>
      </c>
      <c r="M6004" s="3" t="str">
        <f t="shared" si="558"/>
        <v>101</v>
      </c>
      <c r="N6004" s="3" t="str">
        <f t="shared" si="559"/>
        <v>min</v>
      </c>
      <c r="O6004" s="3" t="str">
        <f t="shared" si="560"/>
        <v>United States</v>
      </c>
      <c r="P6004" s="3" t="s">
        <v>18460</v>
      </c>
      <c r="Q6004" s="3" t="str">
        <f t="shared" si="561"/>
        <v>Action &amp; Adventure</v>
      </c>
      <c r="R6004" s="3" t="s">
        <v>28795</v>
      </c>
    </row>
    <row r="6005" spans="1:18" x14ac:dyDescent="0.3">
      <c r="A6005" s="3" t="s">
        <v>28796</v>
      </c>
      <c r="B6005" s="3" t="s">
        <v>13</v>
      </c>
      <c r="C6005" s="3" t="s">
        <v>28797</v>
      </c>
      <c r="D6005" s="3" t="s">
        <v>28798</v>
      </c>
      <c r="E6005" s="3" t="s">
        <v>28799</v>
      </c>
      <c r="F6005" s="3" t="s">
        <v>28800</v>
      </c>
      <c r="G6005" s="3" t="str">
        <f t="shared" si="562"/>
        <v>April</v>
      </c>
      <c r="H6005" s="3" t="str">
        <f t="shared" si="563"/>
        <v>2018</v>
      </c>
      <c r="I6005" s="3" t="s">
        <v>28801</v>
      </c>
      <c r="J6005" s="3">
        <v>2017</v>
      </c>
      <c r="K6005" s="3" t="s">
        <v>319</v>
      </c>
      <c r="L6005" s="3" t="s">
        <v>385</v>
      </c>
      <c r="M6005" s="3" t="str">
        <f t="shared" si="558"/>
        <v>93</v>
      </c>
      <c r="N6005" s="3" t="str">
        <f t="shared" si="559"/>
        <v>min</v>
      </c>
      <c r="O6005" s="3" t="str">
        <f t="shared" si="560"/>
        <v>South Africa</v>
      </c>
      <c r="P6005" s="3" t="s">
        <v>321</v>
      </c>
      <c r="Q6005" s="3" t="str">
        <f t="shared" si="561"/>
        <v>Action &amp; Adventure</v>
      </c>
      <c r="R6005" s="3" t="s">
        <v>28802</v>
      </c>
    </row>
    <row r="6006" spans="1:18" x14ac:dyDescent="0.3">
      <c r="A6006" s="3" t="s">
        <v>28803</v>
      </c>
      <c r="B6006" s="3" t="s">
        <v>13</v>
      </c>
      <c r="C6006" s="3" t="s">
        <v>28804</v>
      </c>
      <c r="D6006" s="3" t="s">
        <v>28805</v>
      </c>
      <c r="E6006" s="3" t="s">
        <v>28806</v>
      </c>
      <c r="F6006" s="3" t="s">
        <v>1534</v>
      </c>
      <c r="G6006" s="3" t="str">
        <f t="shared" si="562"/>
        <v>May</v>
      </c>
      <c r="H6006" s="3" t="str">
        <f t="shared" si="563"/>
        <v>2018</v>
      </c>
      <c r="I6006" s="3" t="s">
        <v>23504</v>
      </c>
      <c r="J6006" s="3">
        <v>2018</v>
      </c>
      <c r="K6006" s="3" t="s">
        <v>28</v>
      </c>
      <c r="L6006" s="3" t="s">
        <v>848</v>
      </c>
      <c r="M6006" s="3" t="str">
        <f t="shared" si="558"/>
        <v>82</v>
      </c>
      <c r="N6006" s="3" t="str">
        <f t="shared" si="559"/>
        <v>min</v>
      </c>
      <c r="O6006" s="3" t="str">
        <f t="shared" si="560"/>
        <v>Argentina</v>
      </c>
      <c r="P6006" s="3" t="s">
        <v>1126</v>
      </c>
      <c r="Q6006" s="3" t="str">
        <f t="shared" si="561"/>
        <v>Action &amp; Adventure</v>
      </c>
      <c r="R6006" s="3" t="s">
        <v>28807</v>
      </c>
    </row>
    <row r="6007" spans="1:18" x14ac:dyDescent="0.3">
      <c r="A6007" s="3" t="s">
        <v>28808</v>
      </c>
      <c r="B6007" s="3" t="s">
        <v>13</v>
      </c>
      <c r="C6007" s="3" t="s">
        <v>28809</v>
      </c>
      <c r="D6007" s="3" t="s">
        <v>28810</v>
      </c>
      <c r="E6007" s="3" t="s">
        <v>28811</v>
      </c>
      <c r="F6007" s="3" t="s">
        <v>75</v>
      </c>
      <c r="G6007" s="3" t="str">
        <f t="shared" si="562"/>
        <v>May</v>
      </c>
      <c r="H6007" s="3" t="str">
        <f t="shared" si="563"/>
        <v>2018</v>
      </c>
      <c r="I6007" s="3" t="s">
        <v>23504</v>
      </c>
      <c r="J6007" s="3">
        <v>2017</v>
      </c>
      <c r="K6007" s="3" t="s">
        <v>28</v>
      </c>
      <c r="L6007" s="3" t="s">
        <v>1340</v>
      </c>
      <c r="M6007" s="3" t="str">
        <f t="shared" si="558"/>
        <v>70</v>
      </c>
      <c r="N6007" s="3" t="str">
        <f t="shared" si="559"/>
        <v>min</v>
      </c>
      <c r="O6007" s="3" t="str">
        <f t="shared" si="560"/>
        <v>United Kingdom</v>
      </c>
      <c r="P6007" s="3" t="s">
        <v>20</v>
      </c>
      <c r="Q6007" s="3" t="str">
        <f t="shared" si="561"/>
        <v>Documentaries</v>
      </c>
      <c r="R6007" s="3" t="s">
        <v>28812</v>
      </c>
    </row>
    <row r="6008" spans="1:18" x14ac:dyDescent="0.3">
      <c r="A6008" s="3" t="s">
        <v>28813</v>
      </c>
      <c r="B6008" s="3" t="s">
        <v>13</v>
      </c>
      <c r="C6008" s="3" t="s">
        <v>28814</v>
      </c>
      <c r="D6008" s="3" t="s">
        <v>28815</v>
      </c>
      <c r="E6008" s="3" t="s">
        <v>28816</v>
      </c>
      <c r="F6008" s="3" t="s">
        <v>16</v>
      </c>
      <c r="G6008" s="3" t="str">
        <f t="shared" si="562"/>
        <v>September</v>
      </c>
      <c r="H6008" s="3" t="str">
        <f t="shared" si="563"/>
        <v>2020</v>
      </c>
      <c r="I6008" s="3" t="s">
        <v>9612</v>
      </c>
      <c r="J6008" s="3">
        <v>2000</v>
      </c>
      <c r="K6008" s="3" t="s">
        <v>18</v>
      </c>
      <c r="L6008" s="3" t="s">
        <v>84</v>
      </c>
      <c r="M6008" s="3" t="str">
        <f t="shared" si="558"/>
        <v>104</v>
      </c>
      <c r="N6008" s="3" t="str">
        <f t="shared" si="559"/>
        <v>min</v>
      </c>
      <c r="O6008" s="3" t="str">
        <f t="shared" si="560"/>
        <v>United States</v>
      </c>
      <c r="P6008" s="3" t="s">
        <v>85</v>
      </c>
      <c r="Q6008" s="3" t="str">
        <f t="shared" si="561"/>
        <v>Comedies</v>
      </c>
      <c r="R6008" s="3" t="s">
        <v>28817</v>
      </c>
    </row>
    <row r="6009" spans="1:18" x14ac:dyDescent="0.3">
      <c r="A6009" s="3" t="s">
        <v>28818</v>
      </c>
      <c r="B6009" s="3" t="s">
        <v>13</v>
      </c>
      <c r="C6009" s="3" t="s">
        <v>28819</v>
      </c>
      <c r="D6009" s="3" t="s">
        <v>705</v>
      </c>
      <c r="E6009" s="3" t="s">
        <v>28820</v>
      </c>
      <c r="F6009" s="3" t="s">
        <v>7418</v>
      </c>
      <c r="G6009" s="3" t="str">
        <f t="shared" si="562"/>
        <v>December</v>
      </c>
      <c r="H6009" s="3" t="str">
        <f t="shared" si="563"/>
        <v>2019</v>
      </c>
      <c r="I6009" s="3" t="s">
        <v>15116</v>
      </c>
      <c r="J6009" s="3">
        <v>2003</v>
      </c>
      <c r="K6009" s="3" t="s">
        <v>28</v>
      </c>
      <c r="L6009" s="3" t="s">
        <v>796</v>
      </c>
      <c r="M6009" s="3" t="str">
        <f t="shared" si="558"/>
        <v>121</v>
      </c>
      <c r="N6009" s="3" t="str">
        <f t="shared" si="559"/>
        <v>min</v>
      </c>
      <c r="O6009" s="3" t="str">
        <f t="shared" si="560"/>
        <v>Unknown</v>
      </c>
      <c r="P6009" s="3" t="s">
        <v>250</v>
      </c>
      <c r="Q6009" s="3" t="str">
        <f t="shared" si="561"/>
        <v>Dramas</v>
      </c>
      <c r="R6009" s="3" t="s">
        <v>28821</v>
      </c>
    </row>
    <row r="6010" spans="1:18" x14ac:dyDescent="0.3">
      <c r="A6010" s="3" t="s">
        <v>28822</v>
      </c>
      <c r="B6010" s="3" t="s">
        <v>13</v>
      </c>
      <c r="C6010" s="3" t="s">
        <v>28823</v>
      </c>
      <c r="D6010" s="3" t="s">
        <v>28824</v>
      </c>
      <c r="E6010" s="3" t="s">
        <v>28825</v>
      </c>
      <c r="F6010" s="3" t="s">
        <v>16</v>
      </c>
      <c r="G6010" s="3" t="str">
        <f t="shared" si="562"/>
        <v>August</v>
      </c>
      <c r="H6010" s="3" t="str">
        <f t="shared" si="563"/>
        <v>2017</v>
      </c>
      <c r="I6010" s="3" t="s">
        <v>28826</v>
      </c>
      <c r="J6010" s="3">
        <v>2015</v>
      </c>
      <c r="K6010" s="3" t="s">
        <v>18</v>
      </c>
      <c r="L6010" s="3" t="s">
        <v>562</v>
      </c>
      <c r="M6010" s="3" t="str">
        <f t="shared" si="558"/>
        <v>92</v>
      </c>
      <c r="N6010" s="3" t="str">
        <f t="shared" si="559"/>
        <v>min</v>
      </c>
      <c r="O6010" s="3" t="str">
        <f t="shared" si="560"/>
        <v>United States</v>
      </c>
      <c r="P6010" s="3" t="s">
        <v>7437</v>
      </c>
      <c r="Q6010" s="3" t="str">
        <f t="shared" si="561"/>
        <v>Dramas</v>
      </c>
      <c r="R6010" s="3" t="s">
        <v>28827</v>
      </c>
    </row>
    <row r="6011" spans="1:18" x14ac:dyDescent="0.3">
      <c r="A6011" s="3" t="s">
        <v>28828</v>
      </c>
      <c r="B6011" s="3" t="s">
        <v>13</v>
      </c>
      <c r="C6011" s="3" t="s">
        <v>28829</v>
      </c>
      <c r="D6011" s="3" t="s">
        <v>28830</v>
      </c>
      <c r="E6011" s="3" t="s">
        <v>28831</v>
      </c>
      <c r="F6011" s="3" t="s">
        <v>2428</v>
      </c>
      <c r="G6011" s="3" t="str">
        <f t="shared" si="562"/>
        <v>January</v>
      </c>
      <c r="H6011" s="3" t="str">
        <f t="shared" si="563"/>
        <v>2019</v>
      </c>
      <c r="I6011" s="3" t="s">
        <v>20364</v>
      </c>
      <c r="J6011" s="3">
        <v>2016</v>
      </c>
      <c r="K6011" s="3" t="s">
        <v>110</v>
      </c>
      <c r="L6011" s="3" t="s">
        <v>287</v>
      </c>
      <c r="M6011" s="3" t="str">
        <f t="shared" si="558"/>
        <v>124</v>
      </c>
      <c r="N6011" s="3" t="str">
        <f t="shared" si="559"/>
        <v>min</v>
      </c>
      <c r="O6011" s="3" t="str">
        <f t="shared" si="560"/>
        <v>Indonesia</v>
      </c>
      <c r="P6011" s="3" t="s">
        <v>4335</v>
      </c>
      <c r="Q6011" s="3" t="str">
        <f t="shared" si="561"/>
        <v>Dramas</v>
      </c>
      <c r="R6011" s="3" t="s">
        <v>28832</v>
      </c>
    </row>
    <row r="6012" spans="1:18" x14ac:dyDescent="0.3">
      <c r="A6012" s="3" t="s">
        <v>28833</v>
      </c>
      <c r="B6012" s="3" t="s">
        <v>13</v>
      </c>
      <c r="C6012" s="3" t="s">
        <v>28834</v>
      </c>
      <c r="D6012" s="3" t="s">
        <v>28835</v>
      </c>
      <c r="E6012" s="3" t="s">
        <v>7418</v>
      </c>
      <c r="F6012" s="3" t="s">
        <v>937</v>
      </c>
      <c r="G6012" s="3" t="str">
        <f t="shared" si="562"/>
        <v>June</v>
      </c>
      <c r="H6012" s="3" t="str">
        <f t="shared" si="563"/>
        <v>2019</v>
      </c>
      <c r="I6012" s="3" t="s">
        <v>18173</v>
      </c>
      <c r="J6012" s="3">
        <v>2018</v>
      </c>
      <c r="K6012" s="3" t="s">
        <v>110</v>
      </c>
      <c r="L6012" s="3" t="s">
        <v>7408</v>
      </c>
      <c r="M6012" s="3" t="str">
        <f t="shared" si="558"/>
        <v>53</v>
      </c>
      <c r="N6012" s="3" t="str">
        <f t="shared" si="559"/>
        <v>min</v>
      </c>
      <c r="O6012" s="3" t="str">
        <f t="shared" si="560"/>
        <v>Canada</v>
      </c>
      <c r="P6012" s="3" t="s">
        <v>23757</v>
      </c>
      <c r="Q6012" s="3" t="str">
        <f t="shared" si="561"/>
        <v>Documentaries</v>
      </c>
      <c r="R6012" s="3" t="s">
        <v>28836</v>
      </c>
    </row>
    <row r="6013" spans="1:18" x14ac:dyDescent="0.3">
      <c r="A6013" s="3" t="s">
        <v>28837</v>
      </c>
      <c r="B6013" s="3" t="s">
        <v>13</v>
      </c>
      <c r="C6013" s="3" t="s">
        <v>28838</v>
      </c>
      <c r="D6013" s="3" t="s">
        <v>28839</v>
      </c>
      <c r="E6013" s="3" t="s">
        <v>28840</v>
      </c>
      <c r="F6013" s="3" t="s">
        <v>2796</v>
      </c>
      <c r="G6013" s="3" t="str">
        <f t="shared" si="562"/>
        <v>April</v>
      </c>
      <c r="H6013" s="3" t="str">
        <f t="shared" si="563"/>
        <v>2019</v>
      </c>
      <c r="I6013" s="3" t="s">
        <v>28841</v>
      </c>
      <c r="J6013" s="3">
        <v>2016</v>
      </c>
      <c r="K6013" s="3" t="s">
        <v>76</v>
      </c>
      <c r="L6013" s="3" t="s">
        <v>60</v>
      </c>
      <c r="M6013" s="3" t="str">
        <f t="shared" si="558"/>
        <v>91</v>
      </c>
      <c r="N6013" s="3" t="str">
        <f t="shared" si="559"/>
        <v>min</v>
      </c>
      <c r="O6013" s="3" t="str">
        <f t="shared" si="560"/>
        <v>Egypt</v>
      </c>
      <c r="P6013" s="3" t="s">
        <v>164</v>
      </c>
      <c r="Q6013" s="3" t="str">
        <f t="shared" si="561"/>
        <v>Comedies</v>
      </c>
      <c r="R6013" s="3" t="s">
        <v>28842</v>
      </c>
    </row>
    <row r="6014" spans="1:18" x14ac:dyDescent="0.3">
      <c r="A6014" s="3" t="s">
        <v>28843</v>
      </c>
      <c r="B6014" s="3" t="s">
        <v>13</v>
      </c>
      <c r="C6014" s="3" t="s">
        <v>28844</v>
      </c>
      <c r="D6014" s="3" t="s">
        <v>28845</v>
      </c>
      <c r="E6014" s="3" t="s">
        <v>28846</v>
      </c>
      <c r="F6014" s="3" t="s">
        <v>16</v>
      </c>
      <c r="G6014" s="3" t="str">
        <f t="shared" si="562"/>
        <v>January</v>
      </c>
      <c r="H6014" s="3" t="str">
        <f t="shared" si="563"/>
        <v>2021</v>
      </c>
      <c r="I6014" s="3" t="s">
        <v>7319</v>
      </c>
      <c r="J6014" s="3">
        <v>2011</v>
      </c>
      <c r="K6014" s="3" t="s">
        <v>319</v>
      </c>
      <c r="L6014" s="3" t="s">
        <v>415</v>
      </c>
      <c r="M6014" s="3" t="str">
        <f t="shared" si="558"/>
        <v>83</v>
      </c>
      <c r="N6014" s="3" t="str">
        <f t="shared" si="559"/>
        <v>min</v>
      </c>
      <c r="O6014" s="3" t="str">
        <f t="shared" si="560"/>
        <v>United States</v>
      </c>
      <c r="P6014" s="3" t="s">
        <v>824</v>
      </c>
      <c r="Q6014" s="3" t="str">
        <f t="shared" si="561"/>
        <v>Action &amp; Adventure</v>
      </c>
      <c r="R6014" s="3" t="s">
        <v>28847</v>
      </c>
    </row>
    <row r="6015" spans="1:18" x14ac:dyDescent="0.3">
      <c r="A6015" s="3" t="s">
        <v>28848</v>
      </c>
      <c r="B6015" s="3" t="s">
        <v>13</v>
      </c>
      <c r="C6015" s="3" t="s">
        <v>28849</v>
      </c>
      <c r="D6015" s="3" t="s">
        <v>28850</v>
      </c>
      <c r="E6015" s="3" t="s">
        <v>28851</v>
      </c>
      <c r="F6015" s="3" t="s">
        <v>28852</v>
      </c>
      <c r="G6015" s="3" t="str">
        <f t="shared" si="562"/>
        <v>October</v>
      </c>
      <c r="H6015" s="3" t="str">
        <f t="shared" si="563"/>
        <v>2019</v>
      </c>
      <c r="I6015" s="3" t="s">
        <v>16911</v>
      </c>
      <c r="J6015" s="3">
        <v>1989</v>
      </c>
      <c r="K6015" s="3" t="s">
        <v>76</v>
      </c>
      <c r="L6015" s="3" t="s">
        <v>385</v>
      </c>
      <c r="M6015" s="3" t="str">
        <f t="shared" si="558"/>
        <v>93</v>
      </c>
      <c r="N6015" s="3" t="str">
        <f t="shared" si="559"/>
        <v>min</v>
      </c>
      <c r="O6015" s="3" t="str">
        <f t="shared" si="560"/>
        <v>Denmark</v>
      </c>
      <c r="P6015" s="3" t="s">
        <v>103</v>
      </c>
      <c r="Q6015" s="3" t="str">
        <f t="shared" si="561"/>
        <v>Dramas</v>
      </c>
      <c r="R6015" s="3" t="s">
        <v>28853</v>
      </c>
    </row>
    <row r="6016" spans="1:18" x14ac:dyDescent="0.3">
      <c r="A6016" s="3" t="s">
        <v>28854</v>
      </c>
      <c r="B6016" s="3" t="s">
        <v>13</v>
      </c>
      <c r="C6016" s="3" t="s">
        <v>28855</v>
      </c>
      <c r="D6016" s="3" t="s">
        <v>28856</v>
      </c>
      <c r="E6016" s="3" t="s">
        <v>28857</v>
      </c>
      <c r="F6016" s="3" t="s">
        <v>16</v>
      </c>
      <c r="G6016" s="3" t="str">
        <f t="shared" si="562"/>
        <v>February</v>
      </c>
      <c r="H6016" s="3" t="str">
        <f t="shared" si="563"/>
        <v>2018</v>
      </c>
      <c r="I6016" s="3" t="s">
        <v>24306</v>
      </c>
      <c r="J6016" s="3">
        <v>2017</v>
      </c>
      <c r="K6016" s="3" t="s">
        <v>28</v>
      </c>
      <c r="L6016" s="3" t="s">
        <v>2076</v>
      </c>
      <c r="M6016" s="3" t="str">
        <f t="shared" si="558"/>
        <v>81</v>
      </c>
      <c r="N6016" s="3" t="str">
        <f t="shared" si="559"/>
        <v>min</v>
      </c>
      <c r="O6016" s="3" t="str">
        <f t="shared" si="560"/>
        <v>United States</v>
      </c>
      <c r="P6016" s="3" t="s">
        <v>20</v>
      </c>
      <c r="Q6016" s="3" t="str">
        <f t="shared" si="561"/>
        <v>Documentaries</v>
      </c>
      <c r="R6016" s="3" t="s">
        <v>28858</v>
      </c>
    </row>
    <row r="6017" spans="1:18" x14ac:dyDescent="0.3">
      <c r="A6017" s="3" t="s">
        <v>28859</v>
      </c>
      <c r="B6017" s="3" t="s">
        <v>13</v>
      </c>
      <c r="C6017" s="3" t="s">
        <v>28860</v>
      </c>
      <c r="D6017" s="3" t="s">
        <v>28861</v>
      </c>
      <c r="E6017" s="3" t="s">
        <v>28862</v>
      </c>
      <c r="F6017" s="3" t="s">
        <v>16</v>
      </c>
      <c r="G6017" s="3" t="str">
        <f t="shared" si="562"/>
        <v>May</v>
      </c>
      <c r="H6017" s="3" t="str">
        <f t="shared" si="563"/>
        <v>2016</v>
      </c>
      <c r="I6017" s="3" t="s">
        <v>28863</v>
      </c>
      <c r="J6017" s="3">
        <v>2015</v>
      </c>
      <c r="K6017" s="3" t="s">
        <v>28647</v>
      </c>
      <c r="L6017" s="3" t="s">
        <v>969</v>
      </c>
      <c r="M6017" s="3" t="str">
        <f t="shared" si="558"/>
        <v>86</v>
      </c>
      <c r="N6017" s="3" t="str">
        <f t="shared" si="559"/>
        <v>min</v>
      </c>
      <c r="O6017" s="3" t="str">
        <f t="shared" si="560"/>
        <v>United States</v>
      </c>
      <c r="P6017" s="3" t="s">
        <v>28864</v>
      </c>
      <c r="Q6017" s="3" t="str">
        <f t="shared" si="561"/>
        <v>Comedies</v>
      </c>
      <c r="R6017" s="3" t="s">
        <v>28865</v>
      </c>
    </row>
    <row r="6018" spans="1:18" x14ac:dyDescent="0.3">
      <c r="A6018" s="3" t="s">
        <v>28866</v>
      </c>
      <c r="B6018" s="3" t="s">
        <v>13</v>
      </c>
      <c r="C6018" s="3" t="s">
        <v>28867</v>
      </c>
      <c r="D6018" s="3" t="s">
        <v>28868</v>
      </c>
      <c r="E6018" s="3" t="s">
        <v>28869</v>
      </c>
      <c r="F6018" s="3" t="s">
        <v>7418</v>
      </c>
      <c r="G6018" s="3" t="str">
        <f t="shared" si="562"/>
        <v>January</v>
      </c>
      <c r="H6018" s="3" t="str">
        <f t="shared" si="563"/>
        <v>2019</v>
      </c>
      <c r="I6018" s="3" t="s">
        <v>20364</v>
      </c>
      <c r="J6018" s="3">
        <v>2017</v>
      </c>
      <c r="K6018" s="3" t="s">
        <v>28</v>
      </c>
      <c r="L6018" s="3" t="s">
        <v>214</v>
      </c>
      <c r="M6018" s="3" t="str">
        <f t="shared" si="558"/>
        <v>106</v>
      </c>
      <c r="N6018" s="3" t="str">
        <f t="shared" si="559"/>
        <v>min</v>
      </c>
      <c r="O6018" s="3" t="str">
        <f t="shared" si="560"/>
        <v>Unknown</v>
      </c>
      <c r="P6018" s="3" t="s">
        <v>1126</v>
      </c>
      <c r="Q6018" s="3" t="str">
        <f t="shared" si="561"/>
        <v>Action &amp; Adventure</v>
      </c>
      <c r="R6018" s="3" t="s">
        <v>28870</v>
      </c>
    </row>
    <row r="6019" spans="1:18" x14ac:dyDescent="0.3">
      <c r="A6019" s="3" t="s">
        <v>28871</v>
      </c>
      <c r="B6019" s="3" t="s">
        <v>13</v>
      </c>
      <c r="C6019" s="3" t="s">
        <v>28872</v>
      </c>
      <c r="D6019" s="3" t="s">
        <v>28873</v>
      </c>
      <c r="E6019" s="3" t="s">
        <v>28874</v>
      </c>
      <c r="F6019" s="3" t="s">
        <v>16</v>
      </c>
      <c r="G6019" s="3" t="str">
        <f t="shared" si="562"/>
        <v>March</v>
      </c>
      <c r="H6019" s="3" t="str">
        <f t="shared" si="563"/>
        <v>2017</v>
      </c>
      <c r="I6019" s="3" t="s">
        <v>26737</v>
      </c>
      <c r="J6019" s="3">
        <v>2014</v>
      </c>
      <c r="K6019" s="3" t="s">
        <v>319</v>
      </c>
      <c r="L6019" s="3" t="s">
        <v>206</v>
      </c>
      <c r="M6019" s="3" t="str">
        <f t="shared" ref="M6019:M6082" si="564">LEFT(L6019, FIND(" ",L6019)-1)</f>
        <v>97</v>
      </c>
      <c r="N6019" s="3" t="str">
        <f t="shared" ref="N6019:N6082" si="565">MID(L6019,FIND(" ",L6019)+1,20)</f>
        <v>min</v>
      </c>
      <c r="O6019" s="3" t="str">
        <f t="shared" ref="O6019:O6082" si="566">LEFT(F6019,FIND(",",F6019&amp;",")-1)</f>
        <v>United States</v>
      </c>
      <c r="P6019" s="3" t="s">
        <v>931</v>
      </c>
      <c r="Q6019" s="3" t="str">
        <f t="shared" ref="Q6019:Q6082" si="567">LEFT(P6019,FIND(",",P6019&amp;",")-1)</f>
        <v>Comedies</v>
      </c>
      <c r="R6019" s="3" t="s">
        <v>28875</v>
      </c>
    </row>
    <row r="6020" spans="1:18" x14ac:dyDescent="0.3">
      <c r="A6020" s="3" t="s">
        <v>28876</v>
      </c>
      <c r="B6020" s="3" t="s">
        <v>13</v>
      </c>
      <c r="C6020" s="3" t="s">
        <v>28877</v>
      </c>
      <c r="D6020" s="3" t="s">
        <v>1063</v>
      </c>
      <c r="E6020" s="3" t="s">
        <v>28878</v>
      </c>
      <c r="F6020" s="3" t="s">
        <v>16</v>
      </c>
      <c r="G6020" s="3" t="str">
        <f t="shared" ref="G6020:G6083" si="568">LEFT(I6020, FIND(" ",I6020)-1)</f>
        <v>December</v>
      </c>
      <c r="H6020" s="3" t="str">
        <f t="shared" ref="H6020:H6083" si="569">RIGHT(I6020,4)</f>
        <v>2020</v>
      </c>
      <c r="I6020" s="3" t="s">
        <v>8104</v>
      </c>
      <c r="J6020" s="3">
        <v>2004</v>
      </c>
      <c r="K6020" s="3" t="s">
        <v>18</v>
      </c>
      <c r="L6020" s="3" t="s">
        <v>352</v>
      </c>
      <c r="M6020" s="3" t="str">
        <f t="shared" si="564"/>
        <v>99</v>
      </c>
      <c r="N6020" s="3" t="str">
        <f t="shared" si="565"/>
        <v>min</v>
      </c>
      <c r="O6020" s="3" t="str">
        <f t="shared" si="566"/>
        <v>United States</v>
      </c>
      <c r="P6020" s="3" t="s">
        <v>688</v>
      </c>
      <c r="Q6020" s="3" t="str">
        <f t="shared" si="567"/>
        <v>Comedies</v>
      </c>
      <c r="R6020" s="3" t="s">
        <v>28879</v>
      </c>
    </row>
    <row r="6021" spans="1:18" x14ac:dyDescent="0.3">
      <c r="A6021" s="3" t="s">
        <v>28880</v>
      </c>
      <c r="B6021" s="3" t="s">
        <v>13</v>
      </c>
      <c r="C6021" s="3" t="s">
        <v>28881</v>
      </c>
      <c r="D6021" s="3" t="s">
        <v>28882</v>
      </c>
      <c r="E6021" s="3" t="s">
        <v>28883</v>
      </c>
      <c r="F6021" s="3" t="s">
        <v>16</v>
      </c>
      <c r="G6021" s="3" t="str">
        <f t="shared" si="568"/>
        <v>June</v>
      </c>
      <c r="H6021" s="3" t="str">
        <f t="shared" si="569"/>
        <v>2019</v>
      </c>
      <c r="I6021" s="3" t="s">
        <v>18386</v>
      </c>
      <c r="J6021" s="3">
        <v>2011</v>
      </c>
      <c r="K6021" s="3" t="s">
        <v>319</v>
      </c>
      <c r="L6021" s="3" t="s">
        <v>367</v>
      </c>
      <c r="M6021" s="3" t="str">
        <f t="shared" si="564"/>
        <v>100</v>
      </c>
      <c r="N6021" s="3" t="str">
        <f t="shared" si="565"/>
        <v>min</v>
      </c>
      <c r="O6021" s="3" t="str">
        <f t="shared" si="566"/>
        <v>United States</v>
      </c>
      <c r="P6021" s="3" t="s">
        <v>708</v>
      </c>
      <c r="Q6021" s="3" t="str">
        <f t="shared" si="567"/>
        <v>Comedies</v>
      </c>
      <c r="R6021" s="3" t="s">
        <v>28884</v>
      </c>
    </row>
    <row r="6022" spans="1:18" x14ac:dyDescent="0.3">
      <c r="A6022" s="3" t="s">
        <v>28885</v>
      </c>
      <c r="B6022" s="3" t="s">
        <v>13</v>
      </c>
      <c r="C6022" s="3" t="s">
        <v>28886</v>
      </c>
      <c r="D6022" s="3" t="s">
        <v>21772</v>
      </c>
      <c r="E6022" s="3" t="s">
        <v>28887</v>
      </c>
      <c r="F6022" s="3" t="s">
        <v>2428</v>
      </c>
      <c r="G6022" s="3" t="str">
        <f t="shared" si="568"/>
        <v>September</v>
      </c>
      <c r="H6022" s="3" t="str">
        <f t="shared" si="569"/>
        <v>2018</v>
      </c>
      <c r="I6022" s="3" t="s">
        <v>22258</v>
      </c>
      <c r="J6022" s="3">
        <v>2012</v>
      </c>
      <c r="K6022" s="3" t="s">
        <v>76</v>
      </c>
      <c r="L6022" s="3" t="s">
        <v>2923</v>
      </c>
      <c r="M6022" s="3" t="str">
        <f t="shared" si="564"/>
        <v>126</v>
      </c>
      <c r="N6022" s="3" t="str">
        <f t="shared" si="565"/>
        <v>min</v>
      </c>
      <c r="O6022" s="3" t="str">
        <f t="shared" si="566"/>
        <v>Indonesia</v>
      </c>
      <c r="P6022" s="3" t="s">
        <v>103</v>
      </c>
      <c r="Q6022" s="3" t="str">
        <f t="shared" si="567"/>
        <v>Dramas</v>
      </c>
      <c r="R6022" s="3" t="s">
        <v>28888</v>
      </c>
    </row>
    <row r="6023" spans="1:18" x14ac:dyDescent="0.3">
      <c r="A6023" s="3" t="s">
        <v>28889</v>
      </c>
      <c r="B6023" s="3" t="s">
        <v>13</v>
      </c>
      <c r="C6023" s="3" t="s">
        <v>28890</v>
      </c>
      <c r="D6023" s="3" t="s">
        <v>28891</v>
      </c>
      <c r="E6023" s="3" t="s">
        <v>28892</v>
      </c>
      <c r="F6023" s="3" t="s">
        <v>28893</v>
      </c>
      <c r="G6023" s="3" t="str">
        <f t="shared" si="568"/>
        <v>February</v>
      </c>
      <c r="H6023" s="3" t="str">
        <f t="shared" si="569"/>
        <v>2018</v>
      </c>
      <c r="I6023" s="3" t="s">
        <v>28894</v>
      </c>
      <c r="J6023" s="3">
        <v>2017</v>
      </c>
      <c r="K6023" s="3" t="s">
        <v>319</v>
      </c>
      <c r="L6023" s="3" t="s">
        <v>139</v>
      </c>
      <c r="M6023" s="3" t="str">
        <f t="shared" si="564"/>
        <v>94</v>
      </c>
      <c r="N6023" s="3" t="str">
        <f t="shared" si="565"/>
        <v>min</v>
      </c>
      <c r="O6023" s="3" t="str">
        <f t="shared" si="566"/>
        <v>New Zealand</v>
      </c>
      <c r="P6023" s="3" t="s">
        <v>257</v>
      </c>
      <c r="Q6023" s="3" t="str">
        <f t="shared" si="567"/>
        <v>Action &amp; Adventure</v>
      </c>
      <c r="R6023" s="3" t="s">
        <v>28895</v>
      </c>
    </row>
    <row r="6024" spans="1:18" x14ac:dyDescent="0.3">
      <c r="A6024" s="3" t="s">
        <v>28896</v>
      </c>
      <c r="B6024" s="3" t="s">
        <v>13</v>
      </c>
      <c r="C6024" s="3" t="s">
        <v>28897</v>
      </c>
      <c r="D6024" s="3" t="s">
        <v>28898</v>
      </c>
      <c r="E6024" s="3" t="s">
        <v>28899</v>
      </c>
      <c r="F6024" s="3" t="s">
        <v>46</v>
      </c>
      <c r="G6024" s="3" t="str">
        <f t="shared" si="568"/>
        <v>November</v>
      </c>
      <c r="H6024" s="3" t="str">
        <f t="shared" si="569"/>
        <v>2017</v>
      </c>
      <c r="I6024" s="3" t="s">
        <v>24947</v>
      </c>
      <c r="J6024" s="3">
        <v>2014</v>
      </c>
      <c r="K6024" s="3" t="s">
        <v>28</v>
      </c>
      <c r="L6024" s="3" t="s">
        <v>198</v>
      </c>
      <c r="M6024" s="3" t="str">
        <f t="shared" si="564"/>
        <v>103</v>
      </c>
      <c r="N6024" s="3" t="str">
        <f t="shared" si="565"/>
        <v>min</v>
      </c>
      <c r="O6024" s="3" t="str">
        <f t="shared" si="566"/>
        <v>India</v>
      </c>
      <c r="P6024" s="3" t="s">
        <v>1348</v>
      </c>
      <c r="Q6024" s="3" t="str">
        <f t="shared" si="567"/>
        <v>Horror Movies</v>
      </c>
      <c r="R6024" s="3" t="s">
        <v>28900</v>
      </c>
    </row>
    <row r="6025" spans="1:18" x14ac:dyDescent="0.3">
      <c r="A6025" s="3" t="s">
        <v>28901</v>
      </c>
      <c r="B6025" s="3" t="s">
        <v>13</v>
      </c>
      <c r="C6025" s="3" t="s">
        <v>28902</v>
      </c>
      <c r="D6025" s="3" t="s">
        <v>28903</v>
      </c>
      <c r="E6025" s="3" t="s">
        <v>28904</v>
      </c>
      <c r="F6025" s="3" t="s">
        <v>16</v>
      </c>
      <c r="G6025" s="3" t="str">
        <f t="shared" si="568"/>
        <v>September</v>
      </c>
      <c r="H6025" s="3" t="str">
        <f t="shared" si="569"/>
        <v>2019</v>
      </c>
      <c r="I6025" s="3" t="s">
        <v>17263</v>
      </c>
      <c r="J6025" s="3">
        <v>2017</v>
      </c>
      <c r="K6025" s="3" t="s">
        <v>319</v>
      </c>
      <c r="L6025" s="3" t="s">
        <v>271</v>
      </c>
      <c r="M6025" s="3" t="str">
        <f t="shared" si="564"/>
        <v>96</v>
      </c>
      <c r="N6025" s="3" t="str">
        <f t="shared" si="565"/>
        <v>min</v>
      </c>
      <c r="O6025" s="3" t="str">
        <f t="shared" si="566"/>
        <v>United States</v>
      </c>
      <c r="P6025" s="3" t="s">
        <v>28905</v>
      </c>
      <c r="Q6025" s="3" t="str">
        <f t="shared" si="567"/>
        <v>Comedies</v>
      </c>
      <c r="R6025" s="3" t="s">
        <v>28906</v>
      </c>
    </row>
    <row r="6026" spans="1:18" x14ac:dyDescent="0.3">
      <c r="A6026" s="3" t="s">
        <v>28907</v>
      </c>
      <c r="B6026" s="3" t="s">
        <v>23</v>
      </c>
      <c r="C6026" s="3" t="s">
        <v>28908</v>
      </c>
      <c r="D6026" s="3" t="s">
        <v>28909</v>
      </c>
      <c r="E6026" s="3" t="s">
        <v>28910</v>
      </c>
      <c r="F6026" s="3" t="s">
        <v>46</v>
      </c>
      <c r="G6026" s="3" t="str">
        <f t="shared" si="568"/>
        <v>July</v>
      </c>
      <c r="H6026" s="3" t="str">
        <f t="shared" si="569"/>
        <v>2019</v>
      </c>
      <c r="I6026" s="3" t="s">
        <v>17700</v>
      </c>
      <c r="J6026" s="3">
        <v>2019</v>
      </c>
      <c r="K6026" s="3" t="s">
        <v>76</v>
      </c>
      <c r="L6026" s="3" t="s">
        <v>36</v>
      </c>
      <c r="M6026" s="3" t="str">
        <f t="shared" si="564"/>
        <v>1</v>
      </c>
      <c r="N6026" s="3" t="str">
        <f t="shared" si="565"/>
        <v>Season</v>
      </c>
      <c r="O6026" s="3" t="str">
        <f t="shared" si="566"/>
        <v>India</v>
      </c>
      <c r="P6026" s="3" t="s">
        <v>885</v>
      </c>
      <c r="Q6026" s="3" t="str">
        <f t="shared" si="567"/>
        <v>TV Shows</v>
      </c>
      <c r="R6026" s="3" t="s">
        <v>11552</v>
      </c>
    </row>
    <row r="6027" spans="1:18" x14ac:dyDescent="0.3">
      <c r="A6027" s="3" t="s">
        <v>28911</v>
      </c>
      <c r="B6027" s="3" t="s">
        <v>13</v>
      </c>
      <c r="C6027" s="3" t="s">
        <v>28912</v>
      </c>
      <c r="D6027" s="3" t="s">
        <v>28913</v>
      </c>
      <c r="E6027" s="3" t="s">
        <v>28914</v>
      </c>
      <c r="F6027" s="3" t="s">
        <v>17251</v>
      </c>
      <c r="G6027" s="3" t="str">
        <f t="shared" si="568"/>
        <v>May</v>
      </c>
      <c r="H6027" s="3" t="str">
        <f t="shared" si="569"/>
        <v>2019</v>
      </c>
      <c r="I6027" s="3" t="s">
        <v>18567</v>
      </c>
      <c r="J6027" s="3">
        <v>2018</v>
      </c>
      <c r="K6027" s="3" t="s">
        <v>110</v>
      </c>
      <c r="L6027" s="3" t="s">
        <v>3590</v>
      </c>
      <c r="M6027" s="3" t="str">
        <f t="shared" si="564"/>
        <v>137</v>
      </c>
      <c r="N6027" s="3" t="str">
        <f t="shared" si="565"/>
        <v>min</v>
      </c>
      <c r="O6027" s="3" t="str">
        <f t="shared" si="566"/>
        <v>Pakistan</v>
      </c>
      <c r="P6027" s="3" t="s">
        <v>191</v>
      </c>
      <c r="Q6027" s="3" t="str">
        <f t="shared" si="567"/>
        <v>Comedies</v>
      </c>
      <c r="R6027" s="3" t="s">
        <v>28915</v>
      </c>
    </row>
    <row r="6028" spans="1:18" x14ac:dyDescent="0.3">
      <c r="A6028" s="3" t="s">
        <v>28916</v>
      </c>
      <c r="B6028" s="3" t="s">
        <v>23</v>
      </c>
      <c r="C6028" s="3" t="s">
        <v>28917</v>
      </c>
      <c r="D6028" s="3" t="s">
        <v>7418</v>
      </c>
      <c r="E6028" s="3" t="s">
        <v>28918</v>
      </c>
      <c r="F6028" s="3" t="s">
        <v>16</v>
      </c>
      <c r="G6028" s="3" t="str">
        <f t="shared" si="568"/>
        <v>March</v>
      </c>
      <c r="H6028" s="3" t="str">
        <f t="shared" si="569"/>
        <v>2017</v>
      </c>
      <c r="I6028" s="3" t="s">
        <v>26799</v>
      </c>
      <c r="J6028" s="3">
        <v>2016</v>
      </c>
      <c r="K6028" s="3" t="s">
        <v>110</v>
      </c>
      <c r="L6028" s="3" t="s">
        <v>36</v>
      </c>
      <c r="M6028" s="3" t="str">
        <f t="shared" si="564"/>
        <v>1</v>
      </c>
      <c r="N6028" s="3" t="str">
        <f t="shared" si="565"/>
        <v>Season</v>
      </c>
      <c r="O6028" s="3" t="str">
        <f t="shared" si="566"/>
        <v>United States</v>
      </c>
      <c r="P6028" s="3" t="s">
        <v>27929</v>
      </c>
      <c r="Q6028" s="3" t="str">
        <f t="shared" si="567"/>
        <v>British TV Shows</v>
      </c>
      <c r="R6028" s="3" t="s">
        <v>28919</v>
      </c>
    </row>
    <row r="6029" spans="1:18" x14ac:dyDescent="0.3">
      <c r="A6029" s="3" t="s">
        <v>28920</v>
      </c>
      <c r="B6029" s="3" t="s">
        <v>13</v>
      </c>
      <c r="C6029" s="3" t="s">
        <v>28921</v>
      </c>
      <c r="D6029" s="3" t="s">
        <v>28784</v>
      </c>
      <c r="E6029" s="3" t="s">
        <v>28922</v>
      </c>
      <c r="F6029" s="3" t="s">
        <v>1944</v>
      </c>
      <c r="G6029" s="3" t="str">
        <f t="shared" si="568"/>
        <v>February</v>
      </c>
      <c r="H6029" s="3" t="str">
        <f t="shared" si="569"/>
        <v>2020</v>
      </c>
      <c r="I6029" s="3" t="s">
        <v>14327</v>
      </c>
      <c r="J6029" s="3">
        <v>2017</v>
      </c>
      <c r="K6029" s="3" t="s">
        <v>319</v>
      </c>
      <c r="L6029" s="3" t="s">
        <v>84</v>
      </c>
      <c r="M6029" s="3" t="str">
        <f t="shared" si="564"/>
        <v>104</v>
      </c>
      <c r="N6029" s="3" t="str">
        <f t="shared" si="565"/>
        <v>min</v>
      </c>
      <c r="O6029" s="3" t="str">
        <f t="shared" si="566"/>
        <v>United States</v>
      </c>
      <c r="P6029" s="3" t="s">
        <v>199</v>
      </c>
      <c r="Q6029" s="3" t="str">
        <f t="shared" si="567"/>
        <v>Comedies</v>
      </c>
      <c r="R6029" s="3" t="s">
        <v>28923</v>
      </c>
    </row>
    <row r="6030" spans="1:18" x14ac:dyDescent="0.3">
      <c r="A6030" s="3" t="s">
        <v>28924</v>
      </c>
      <c r="B6030" s="3" t="s">
        <v>13</v>
      </c>
      <c r="C6030" s="3" t="s">
        <v>28925</v>
      </c>
      <c r="D6030" s="3" t="s">
        <v>28926</v>
      </c>
      <c r="E6030" s="3" t="s">
        <v>28927</v>
      </c>
      <c r="F6030" s="3" t="s">
        <v>46</v>
      </c>
      <c r="G6030" s="3" t="str">
        <f t="shared" si="568"/>
        <v>April</v>
      </c>
      <c r="H6030" s="3" t="str">
        <f t="shared" si="569"/>
        <v>2018</v>
      </c>
      <c r="I6030" s="3" t="s">
        <v>23808</v>
      </c>
      <c r="J6030" s="3">
        <v>2016</v>
      </c>
      <c r="K6030" s="3" t="s">
        <v>76</v>
      </c>
      <c r="L6030" s="3" t="s">
        <v>84</v>
      </c>
      <c r="M6030" s="3" t="str">
        <f t="shared" si="564"/>
        <v>104</v>
      </c>
      <c r="N6030" s="3" t="str">
        <f t="shared" si="565"/>
        <v>min</v>
      </c>
      <c r="O6030" s="3" t="str">
        <f t="shared" si="566"/>
        <v>India</v>
      </c>
      <c r="P6030" s="3" t="s">
        <v>69</v>
      </c>
      <c r="Q6030" s="3" t="str">
        <f t="shared" si="567"/>
        <v>Dramas</v>
      </c>
      <c r="R6030" s="3" t="s">
        <v>28928</v>
      </c>
    </row>
    <row r="6031" spans="1:18" x14ac:dyDescent="0.3">
      <c r="A6031" s="3" t="s">
        <v>28929</v>
      </c>
      <c r="B6031" s="3" t="s">
        <v>13</v>
      </c>
      <c r="C6031" s="3" t="s">
        <v>28930</v>
      </c>
      <c r="D6031" s="3" t="s">
        <v>17619</v>
      </c>
      <c r="E6031" s="3" t="s">
        <v>28931</v>
      </c>
      <c r="F6031" s="3" t="s">
        <v>16</v>
      </c>
      <c r="G6031" s="3" t="str">
        <f t="shared" si="568"/>
        <v>January</v>
      </c>
      <c r="H6031" s="3" t="str">
        <f t="shared" si="569"/>
        <v>2018</v>
      </c>
      <c r="I6031" s="3" t="s">
        <v>24435</v>
      </c>
      <c r="J6031" s="3">
        <v>2016</v>
      </c>
      <c r="K6031" s="3" t="s">
        <v>59</v>
      </c>
      <c r="L6031" s="3" t="s">
        <v>139</v>
      </c>
      <c r="M6031" s="3" t="str">
        <f t="shared" si="564"/>
        <v>94</v>
      </c>
      <c r="N6031" s="3" t="str">
        <f t="shared" si="565"/>
        <v>min</v>
      </c>
      <c r="O6031" s="3" t="str">
        <f t="shared" si="566"/>
        <v>United States</v>
      </c>
      <c r="P6031" s="3" t="s">
        <v>7072</v>
      </c>
      <c r="Q6031" s="3" t="str">
        <f t="shared" si="567"/>
        <v>Dramas</v>
      </c>
      <c r="R6031" s="3" t="s">
        <v>28932</v>
      </c>
    </row>
    <row r="6032" spans="1:18" x14ac:dyDescent="0.3">
      <c r="A6032" s="3" t="s">
        <v>28933</v>
      </c>
      <c r="B6032" s="3" t="s">
        <v>13</v>
      </c>
      <c r="C6032" s="3" t="s">
        <v>28934</v>
      </c>
      <c r="D6032" s="3" t="s">
        <v>28935</v>
      </c>
      <c r="E6032" s="3" t="s">
        <v>28936</v>
      </c>
      <c r="F6032" s="3" t="s">
        <v>585</v>
      </c>
      <c r="G6032" s="3" t="str">
        <f t="shared" si="568"/>
        <v>July</v>
      </c>
      <c r="H6032" s="3" t="str">
        <f t="shared" si="569"/>
        <v>2020</v>
      </c>
      <c r="I6032" s="3" t="s">
        <v>11412</v>
      </c>
      <c r="J6032" s="3">
        <v>1977</v>
      </c>
      <c r="K6032" s="3" t="s">
        <v>59</v>
      </c>
      <c r="L6032" s="3" t="s">
        <v>14606</v>
      </c>
      <c r="M6032" s="3" t="str">
        <f t="shared" si="564"/>
        <v>176</v>
      </c>
      <c r="N6032" s="3" t="str">
        <f t="shared" si="565"/>
        <v>min</v>
      </c>
      <c r="O6032" s="3" t="str">
        <f t="shared" si="566"/>
        <v>United States</v>
      </c>
      <c r="P6032" s="3" t="s">
        <v>288</v>
      </c>
      <c r="Q6032" s="3" t="str">
        <f t="shared" si="567"/>
        <v>Action &amp; Adventure</v>
      </c>
      <c r="R6032" s="3" t="s">
        <v>28937</v>
      </c>
    </row>
    <row r="6033" spans="1:18" x14ac:dyDescent="0.3">
      <c r="A6033" s="3" t="s">
        <v>28938</v>
      </c>
      <c r="B6033" s="3" t="s">
        <v>13</v>
      </c>
      <c r="C6033" s="3" t="s">
        <v>28939</v>
      </c>
      <c r="D6033" s="3" t="s">
        <v>28940</v>
      </c>
      <c r="E6033" s="3" t="s">
        <v>28941</v>
      </c>
      <c r="F6033" s="3" t="s">
        <v>580</v>
      </c>
      <c r="G6033" s="3" t="str">
        <f t="shared" si="568"/>
        <v>November</v>
      </c>
      <c r="H6033" s="3" t="str">
        <f t="shared" si="569"/>
        <v>2020</v>
      </c>
      <c r="I6033" s="3" t="s">
        <v>8762</v>
      </c>
      <c r="J6033" s="3">
        <v>1971</v>
      </c>
      <c r="K6033" s="3" t="s">
        <v>319</v>
      </c>
      <c r="L6033" s="3" t="s">
        <v>3590</v>
      </c>
      <c r="M6033" s="3" t="str">
        <f t="shared" si="564"/>
        <v>137</v>
      </c>
      <c r="N6033" s="3" t="str">
        <f t="shared" si="565"/>
        <v>min</v>
      </c>
      <c r="O6033" s="3" t="str">
        <f t="shared" si="566"/>
        <v>United Kingdom</v>
      </c>
      <c r="P6033" s="3" t="s">
        <v>28942</v>
      </c>
      <c r="Q6033" s="3" t="str">
        <f t="shared" si="567"/>
        <v>Classic Movies</v>
      </c>
      <c r="R6033" s="3" t="s">
        <v>28943</v>
      </c>
    </row>
    <row r="6034" spans="1:18" x14ac:dyDescent="0.3">
      <c r="A6034" s="3" t="s">
        <v>28944</v>
      </c>
      <c r="B6034" s="3" t="s">
        <v>13</v>
      </c>
      <c r="C6034" s="3" t="s">
        <v>28945</v>
      </c>
      <c r="D6034" s="3" t="s">
        <v>28946</v>
      </c>
      <c r="E6034" s="3" t="s">
        <v>28947</v>
      </c>
      <c r="F6034" s="3" t="s">
        <v>16</v>
      </c>
      <c r="G6034" s="3" t="str">
        <f t="shared" si="568"/>
        <v>April</v>
      </c>
      <c r="H6034" s="3" t="str">
        <f t="shared" si="569"/>
        <v>2018</v>
      </c>
      <c r="I6034" s="3" t="s">
        <v>23808</v>
      </c>
      <c r="J6034" s="3">
        <v>1993</v>
      </c>
      <c r="K6034" s="3" t="s">
        <v>319</v>
      </c>
      <c r="L6034" s="3" t="s">
        <v>924</v>
      </c>
      <c r="M6034" s="3" t="str">
        <f t="shared" si="564"/>
        <v>101</v>
      </c>
      <c r="N6034" s="3" t="str">
        <f t="shared" si="565"/>
        <v>min</v>
      </c>
      <c r="O6034" s="3" t="str">
        <f t="shared" si="566"/>
        <v>United States</v>
      </c>
      <c r="P6034" s="3" t="s">
        <v>701</v>
      </c>
      <c r="Q6034" s="3" t="str">
        <f t="shared" si="567"/>
        <v>Dramas</v>
      </c>
      <c r="R6034" s="3" t="s">
        <v>28948</v>
      </c>
    </row>
    <row r="6035" spans="1:18" x14ac:dyDescent="0.3">
      <c r="A6035" s="3" t="s">
        <v>28949</v>
      </c>
      <c r="B6035" s="3" t="s">
        <v>13</v>
      </c>
      <c r="C6035" s="3" t="s">
        <v>28950</v>
      </c>
      <c r="D6035" s="3" t="s">
        <v>28951</v>
      </c>
      <c r="E6035" s="3" t="s">
        <v>28951</v>
      </c>
      <c r="F6035" s="3" t="s">
        <v>28952</v>
      </c>
      <c r="G6035" s="3" t="str">
        <f t="shared" si="568"/>
        <v>October</v>
      </c>
      <c r="H6035" s="3" t="str">
        <f t="shared" si="569"/>
        <v>2016</v>
      </c>
      <c r="I6035" s="3" t="s">
        <v>28953</v>
      </c>
      <c r="J6035" s="3">
        <v>2015</v>
      </c>
      <c r="K6035" s="3" t="s">
        <v>110</v>
      </c>
      <c r="L6035" s="3" t="s">
        <v>221</v>
      </c>
      <c r="M6035" s="3" t="str">
        <f t="shared" si="564"/>
        <v>111</v>
      </c>
      <c r="N6035" s="3" t="str">
        <f t="shared" si="565"/>
        <v>min</v>
      </c>
      <c r="O6035" s="3" t="str">
        <f t="shared" si="566"/>
        <v>Netherlands</v>
      </c>
      <c r="P6035" s="3" t="s">
        <v>127</v>
      </c>
      <c r="Q6035" s="3" t="str">
        <f t="shared" si="567"/>
        <v>Documentaries</v>
      </c>
      <c r="R6035" s="3" t="s">
        <v>28954</v>
      </c>
    </row>
    <row r="6036" spans="1:18" x14ac:dyDescent="0.3">
      <c r="A6036" s="3" t="s">
        <v>28955</v>
      </c>
      <c r="B6036" s="3" t="s">
        <v>13</v>
      </c>
      <c r="C6036" s="3" t="s">
        <v>28956</v>
      </c>
      <c r="D6036" s="3" t="s">
        <v>28957</v>
      </c>
      <c r="E6036" s="3" t="s">
        <v>28958</v>
      </c>
      <c r="F6036" s="3" t="s">
        <v>1674</v>
      </c>
      <c r="G6036" s="3" t="str">
        <f t="shared" si="568"/>
        <v>December</v>
      </c>
      <c r="H6036" s="3" t="str">
        <f t="shared" si="569"/>
        <v>2019</v>
      </c>
      <c r="I6036" s="3" t="s">
        <v>15358</v>
      </c>
      <c r="J6036" s="3">
        <v>2016</v>
      </c>
      <c r="K6036" s="3" t="s">
        <v>319</v>
      </c>
      <c r="L6036" s="3" t="s">
        <v>249</v>
      </c>
      <c r="M6036" s="3" t="str">
        <f t="shared" si="564"/>
        <v>110</v>
      </c>
      <c r="N6036" s="3" t="str">
        <f t="shared" si="565"/>
        <v>min</v>
      </c>
      <c r="O6036" s="3" t="str">
        <f t="shared" si="566"/>
        <v>Canada</v>
      </c>
      <c r="P6036" s="3" t="s">
        <v>681</v>
      </c>
      <c r="Q6036" s="3" t="str">
        <f t="shared" si="567"/>
        <v>Dramas</v>
      </c>
      <c r="R6036" s="3" t="s">
        <v>28959</v>
      </c>
    </row>
    <row r="6037" spans="1:18" x14ac:dyDescent="0.3">
      <c r="A6037" s="3" t="s">
        <v>28960</v>
      </c>
      <c r="B6037" s="3" t="s">
        <v>13</v>
      </c>
      <c r="C6037" s="3" t="s">
        <v>28961</v>
      </c>
      <c r="D6037" s="3" t="s">
        <v>21341</v>
      </c>
      <c r="E6037" s="3" t="s">
        <v>28962</v>
      </c>
      <c r="F6037" s="3" t="s">
        <v>46</v>
      </c>
      <c r="G6037" s="3" t="str">
        <f t="shared" si="568"/>
        <v>November</v>
      </c>
      <c r="H6037" s="3" t="str">
        <f t="shared" si="569"/>
        <v>2017</v>
      </c>
      <c r="I6037" s="3" t="s">
        <v>24865</v>
      </c>
      <c r="J6037" s="3">
        <v>2016</v>
      </c>
      <c r="K6037" s="3" t="s">
        <v>76</v>
      </c>
      <c r="L6037" s="3" t="s">
        <v>804</v>
      </c>
      <c r="M6037" s="3" t="str">
        <f t="shared" si="564"/>
        <v>142</v>
      </c>
      <c r="N6037" s="3" t="str">
        <f t="shared" si="565"/>
        <v>min</v>
      </c>
      <c r="O6037" s="3" t="str">
        <f t="shared" si="566"/>
        <v>India</v>
      </c>
      <c r="P6037" s="3" t="s">
        <v>11908</v>
      </c>
      <c r="Q6037" s="3" t="str">
        <f t="shared" si="567"/>
        <v>Action &amp; Adventure</v>
      </c>
      <c r="R6037" s="3" t="s">
        <v>28963</v>
      </c>
    </row>
    <row r="6038" spans="1:18" x14ac:dyDescent="0.3">
      <c r="A6038" s="3" t="s">
        <v>28964</v>
      </c>
      <c r="B6038" s="3" t="s">
        <v>13</v>
      </c>
      <c r="C6038" s="3" t="s">
        <v>28965</v>
      </c>
      <c r="D6038" s="3" t="s">
        <v>28966</v>
      </c>
      <c r="E6038" s="3" t="s">
        <v>28967</v>
      </c>
      <c r="F6038" s="3" t="s">
        <v>16</v>
      </c>
      <c r="G6038" s="3" t="str">
        <f t="shared" si="568"/>
        <v>July</v>
      </c>
      <c r="H6038" s="3" t="str">
        <f t="shared" si="569"/>
        <v>2018</v>
      </c>
      <c r="I6038" s="3" t="s">
        <v>22958</v>
      </c>
      <c r="J6038" s="3">
        <v>2012</v>
      </c>
      <c r="K6038" s="3" t="s">
        <v>319</v>
      </c>
      <c r="L6038" s="3" t="s">
        <v>969</v>
      </c>
      <c r="M6038" s="3" t="str">
        <f t="shared" si="564"/>
        <v>86</v>
      </c>
      <c r="N6038" s="3" t="str">
        <f t="shared" si="565"/>
        <v>min</v>
      </c>
      <c r="O6038" s="3" t="str">
        <f t="shared" si="566"/>
        <v>United States</v>
      </c>
      <c r="P6038" s="3" t="s">
        <v>1479</v>
      </c>
      <c r="Q6038" s="3" t="str">
        <f t="shared" si="567"/>
        <v>Comedies</v>
      </c>
      <c r="R6038" s="3" t="s">
        <v>28968</v>
      </c>
    </row>
    <row r="6039" spans="1:18" x14ac:dyDescent="0.3">
      <c r="A6039" s="3" t="s">
        <v>28969</v>
      </c>
      <c r="B6039" s="3" t="s">
        <v>23</v>
      </c>
      <c r="C6039" s="3" t="s">
        <v>28970</v>
      </c>
      <c r="D6039" s="3" t="s">
        <v>7418</v>
      </c>
      <c r="E6039" s="3" t="s">
        <v>28971</v>
      </c>
      <c r="F6039" s="3" t="s">
        <v>1743</v>
      </c>
      <c r="G6039" s="3" t="str">
        <f t="shared" si="568"/>
        <v>January</v>
      </c>
      <c r="H6039" s="3" t="str">
        <f t="shared" si="569"/>
        <v>2017</v>
      </c>
      <c r="I6039" s="3" t="s">
        <v>27125</v>
      </c>
      <c r="J6039" s="3">
        <v>2013</v>
      </c>
      <c r="K6039" s="3" t="s">
        <v>76</v>
      </c>
      <c r="L6039" s="3" t="s">
        <v>36</v>
      </c>
      <c r="M6039" s="3" t="str">
        <f t="shared" si="564"/>
        <v>1</v>
      </c>
      <c r="N6039" s="3" t="str">
        <f t="shared" si="565"/>
        <v>Season</v>
      </c>
      <c r="O6039" s="3" t="str">
        <f t="shared" si="566"/>
        <v>Taiwan</v>
      </c>
      <c r="P6039" s="3" t="s">
        <v>1612</v>
      </c>
      <c r="Q6039" s="3" t="str">
        <f t="shared" si="567"/>
        <v>International TV Shows</v>
      </c>
      <c r="R6039" s="3" t="s">
        <v>28972</v>
      </c>
    </row>
    <row r="6040" spans="1:18" x14ac:dyDescent="0.3">
      <c r="A6040" s="3" t="s">
        <v>28973</v>
      </c>
      <c r="B6040" s="3" t="s">
        <v>13</v>
      </c>
      <c r="C6040" s="3" t="s">
        <v>28974</v>
      </c>
      <c r="D6040" s="3" t="s">
        <v>28975</v>
      </c>
      <c r="E6040" s="3" t="s">
        <v>7418</v>
      </c>
      <c r="F6040" s="3" t="s">
        <v>16</v>
      </c>
      <c r="G6040" s="3" t="str">
        <f t="shared" si="568"/>
        <v>December</v>
      </c>
      <c r="H6040" s="3" t="str">
        <f t="shared" si="569"/>
        <v>2017</v>
      </c>
      <c r="I6040" s="3" t="s">
        <v>24580</v>
      </c>
      <c r="J6040" s="3">
        <v>2017</v>
      </c>
      <c r="K6040" s="3" t="s">
        <v>28</v>
      </c>
      <c r="L6040" s="3" t="s">
        <v>385</v>
      </c>
      <c r="M6040" s="3" t="str">
        <f t="shared" si="564"/>
        <v>93</v>
      </c>
      <c r="N6040" s="3" t="str">
        <f t="shared" si="565"/>
        <v>min</v>
      </c>
      <c r="O6040" s="3" t="str">
        <f t="shared" si="566"/>
        <v>United States</v>
      </c>
      <c r="P6040" s="3" t="s">
        <v>20</v>
      </c>
      <c r="Q6040" s="3" t="str">
        <f t="shared" si="567"/>
        <v>Documentaries</v>
      </c>
      <c r="R6040" s="3" t="s">
        <v>28976</v>
      </c>
    </row>
    <row r="6041" spans="1:18" x14ac:dyDescent="0.3">
      <c r="A6041" s="3" t="s">
        <v>28977</v>
      </c>
      <c r="B6041" s="3" t="s">
        <v>13</v>
      </c>
      <c r="C6041" s="3" t="s">
        <v>28978</v>
      </c>
      <c r="D6041" s="3" t="s">
        <v>3829</v>
      </c>
      <c r="E6041" s="3" t="s">
        <v>28979</v>
      </c>
      <c r="F6041" s="3" t="s">
        <v>16</v>
      </c>
      <c r="G6041" s="3" t="str">
        <f t="shared" si="568"/>
        <v>February</v>
      </c>
      <c r="H6041" s="3" t="str">
        <f t="shared" si="569"/>
        <v>2020</v>
      </c>
      <c r="I6041" s="3" t="s">
        <v>14227</v>
      </c>
      <c r="J6041" s="3">
        <v>2013</v>
      </c>
      <c r="K6041" s="3" t="s">
        <v>319</v>
      </c>
      <c r="L6041" s="3" t="s">
        <v>969</v>
      </c>
      <c r="M6041" s="3" t="str">
        <f t="shared" si="564"/>
        <v>86</v>
      </c>
      <c r="N6041" s="3" t="str">
        <f t="shared" si="565"/>
        <v>min</v>
      </c>
      <c r="O6041" s="3" t="str">
        <f t="shared" si="566"/>
        <v>United States</v>
      </c>
      <c r="P6041" s="3" t="s">
        <v>3832</v>
      </c>
      <c r="Q6041" s="3" t="str">
        <f t="shared" si="567"/>
        <v>Comedies</v>
      </c>
      <c r="R6041" s="3" t="s">
        <v>28980</v>
      </c>
    </row>
    <row r="6042" spans="1:18" x14ac:dyDescent="0.3">
      <c r="A6042" s="3" t="s">
        <v>28981</v>
      </c>
      <c r="B6042" s="3" t="s">
        <v>13</v>
      </c>
      <c r="C6042" s="3" t="s">
        <v>28982</v>
      </c>
      <c r="D6042" s="3" t="s">
        <v>28983</v>
      </c>
      <c r="E6042" s="3" t="s">
        <v>28984</v>
      </c>
      <c r="F6042" s="3" t="s">
        <v>16</v>
      </c>
      <c r="G6042" s="3" t="str">
        <f t="shared" si="568"/>
        <v>September</v>
      </c>
      <c r="H6042" s="3" t="str">
        <f t="shared" si="569"/>
        <v>2019</v>
      </c>
      <c r="I6042" s="3" t="s">
        <v>17136</v>
      </c>
      <c r="J6042" s="3">
        <v>2019</v>
      </c>
      <c r="K6042" s="3" t="s">
        <v>76</v>
      </c>
      <c r="L6042" s="3" t="s">
        <v>616</v>
      </c>
      <c r="M6042" s="3" t="str">
        <f t="shared" si="564"/>
        <v>80</v>
      </c>
      <c r="N6042" s="3" t="str">
        <f t="shared" si="565"/>
        <v>min</v>
      </c>
      <c r="O6042" s="3" t="str">
        <f t="shared" si="566"/>
        <v>United States</v>
      </c>
      <c r="P6042" s="3" t="s">
        <v>6210</v>
      </c>
      <c r="Q6042" s="3" t="str">
        <f t="shared" si="567"/>
        <v>Horror Movies</v>
      </c>
      <c r="R6042" s="3" t="s">
        <v>28985</v>
      </c>
    </row>
    <row r="6043" spans="1:18" x14ac:dyDescent="0.3">
      <c r="A6043" s="3" t="s">
        <v>28986</v>
      </c>
      <c r="B6043" s="3" t="s">
        <v>13</v>
      </c>
      <c r="C6043" s="3" t="s">
        <v>28987</v>
      </c>
      <c r="D6043" s="3" t="s">
        <v>28988</v>
      </c>
      <c r="E6043" s="3" t="s">
        <v>28989</v>
      </c>
      <c r="F6043" s="3" t="s">
        <v>16</v>
      </c>
      <c r="G6043" s="3" t="str">
        <f t="shared" si="568"/>
        <v>November</v>
      </c>
      <c r="H6043" s="3" t="str">
        <f t="shared" si="569"/>
        <v>2019</v>
      </c>
      <c r="I6043" s="3" t="s">
        <v>16219</v>
      </c>
      <c r="J6043" s="3">
        <v>2011</v>
      </c>
      <c r="K6043" s="3" t="s">
        <v>428</v>
      </c>
      <c r="L6043" s="3" t="s">
        <v>562</v>
      </c>
      <c r="M6043" s="3" t="str">
        <f t="shared" si="564"/>
        <v>92</v>
      </c>
      <c r="N6043" s="3" t="str">
        <f t="shared" si="565"/>
        <v>min</v>
      </c>
      <c r="O6043" s="3" t="str">
        <f t="shared" si="566"/>
        <v>United States</v>
      </c>
      <c r="P6043" s="3" t="s">
        <v>8707</v>
      </c>
      <c r="Q6043" s="3" t="str">
        <f t="shared" si="567"/>
        <v>Children &amp; Family Movies</v>
      </c>
      <c r="R6043" s="3" t="s">
        <v>28990</v>
      </c>
    </row>
    <row r="6044" spans="1:18" x14ac:dyDescent="0.3">
      <c r="A6044" s="3" t="s">
        <v>28991</v>
      </c>
      <c r="B6044" s="3" t="s">
        <v>13</v>
      </c>
      <c r="C6044" s="3" t="s">
        <v>28992</v>
      </c>
      <c r="D6044" s="3" t="s">
        <v>28993</v>
      </c>
      <c r="E6044" s="3" t="s">
        <v>28994</v>
      </c>
      <c r="F6044" s="3" t="s">
        <v>16</v>
      </c>
      <c r="G6044" s="3" t="str">
        <f t="shared" si="568"/>
        <v>May</v>
      </c>
      <c r="H6044" s="3" t="str">
        <f t="shared" si="569"/>
        <v>2017</v>
      </c>
      <c r="I6044" s="3" t="s">
        <v>26392</v>
      </c>
      <c r="J6044" s="3">
        <v>2016</v>
      </c>
      <c r="K6044" s="3" t="s">
        <v>319</v>
      </c>
      <c r="L6044" s="3" t="s">
        <v>271</v>
      </c>
      <c r="M6044" s="3" t="str">
        <f t="shared" si="564"/>
        <v>96</v>
      </c>
      <c r="N6044" s="3" t="str">
        <f t="shared" si="565"/>
        <v>min</v>
      </c>
      <c r="O6044" s="3" t="str">
        <f t="shared" si="566"/>
        <v>United States</v>
      </c>
      <c r="P6044" s="3" t="s">
        <v>140</v>
      </c>
      <c r="Q6044" s="3" t="str">
        <f t="shared" si="567"/>
        <v>Thrillers</v>
      </c>
      <c r="R6044" s="3" t="s">
        <v>28995</v>
      </c>
    </row>
    <row r="6045" spans="1:18" x14ac:dyDescent="0.3">
      <c r="A6045" s="3" t="s">
        <v>28996</v>
      </c>
      <c r="B6045" s="3" t="s">
        <v>13</v>
      </c>
      <c r="C6045" s="3" t="s">
        <v>28997</v>
      </c>
      <c r="D6045" s="3" t="s">
        <v>28998</v>
      </c>
      <c r="E6045" s="3" t="s">
        <v>7418</v>
      </c>
      <c r="F6045" s="3" t="s">
        <v>16</v>
      </c>
      <c r="G6045" s="3" t="str">
        <f t="shared" si="568"/>
        <v>August</v>
      </c>
      <c r="H6045" s="3" t="str">
        <f t="shared" si="569"/>
        <v>2018</v>
      </c>
      <c r="I6045" s="3" t="s">
        <v>22551</v>
      </c>
      <c r="J6045" s="3">
        <v>2018</v>
      </c>
      <c r="K6045" s="3" t="s">
        <v>28</v>
      </c>
      <c r="L6045" s="3" t="s">
        <v>532</v>
      </c>
      <c r="M6045" s="3" t="str">
        <f t="shared" si="564"/>
        <v>87</v>
      </c>
      <c r="N6045" s="3" t="str">
        <f t="shared" si="565"/>
        <v>min</v>
      </c>
      <c r="O6045" s="3" t="str">
        <f t="shared" si="566"/>
        <v>United States</v>
      </c>
      <c r="P6045" s="3" t="s">
        <v>20</v>
      </c>
      <c r="Q6045" s="3" t="str">
        <f t="shared" si="567"/>
        <v>Documentaries</v>
      </c>
      <c r="R6045" s="3" t="s">
        <v>28999</v>
      </c>
    </row>
    <row r="6046" spans="1:18" x14ac:dyDescent="0.3">
      <c r="A6046" s="3" t="s">
        <v>29000</v>
      </c>
      <c r="B6046" s="3" t="s">
        <v>23</v>
      </c>
      <c r="C6046" s="3" t="s">
        <v>29001</v>
      </c>
      <c r="D6046" s="3" t="s">
        <v>7418</v>
      </c>
      <c r="E6046" s="3" t="s">
        <v>29002</v>
      </c>
      <c r="F6046" s="3" t="s">
        <v>633</v>
      </c>
      <c r="G6046" s="3" t="str">
        <f t="shared" si="568"/>
        <v>March</v>
      </c>
      <c r="H6046" s="3" t="str">
        <f t="shared" si="569"/>
        <v>2019</v>
      </c>
      <c r="I6046" s="3" t="s">
        <v>19501</v>
      </c>
      <c r="J6046" s="3">
        <v>2010</v>
      </c>
      <c r="K6046" s="3" t="s">
        <v>76</v>
      </c>
      <c r="L6046" s="3" t="s">
        <v>36</v>
      </c>
      <c r="M6046" s="3" t="str">
        <f t="shared" si="564"/>
        <v>1</v>
      </c>
      <c r="N6046" s="3" t="str">
        <f t="shared" si="565"/>
        <v>Season</v>
      </c>
      <c r="O6046" s="3" t="str">
        <f t="shared" si="566"/>
        <v>South Korea</v>
      </c>
      <c r="P6046" s="3" t="s">
        <v>5431</v>
      </c>
      <c r="Q6046" s="3" t="str">
        <f t="shared" si="567"/>
        <v>Crime TV Shows</v>
      </c>
      <c r="R6046" s="3" t="s">
        <v>29003</v>
      </c>
    </row>
    <row r="6047" spans="1:18" x14ac:dyDescent="0.3">
      <c r="A6047" s="3" t="s">
        <v>29004</v>
      </c>
      <c r="B6047" s="3" t="s">
        <v>13</v>
      </c>
      <c r="C6047" s="3" t="s">
        <v>29005</v>
      </c>
      <c r="D6047" s="3" t="s">
        <v>12373</v>
      </c>
      <c r="E6047" s="3" t="s">
        <v>29006</v>
      </c>
      <c r="F6047" s="3" t="s">
        <v>7418</v>
      </c>
      <c r="G6047" s="3" t="str">
        <f t="shared" si="568"/>
        <v>April</v>
      </c>
      <c r="H6047" s="3" t="str">
        <f t="shared" si="569"/>
        <v>2019</v>
      </c>
      <c r="I6047" s="3" t="s">
        <v>18894</v>
      </c>
      <c r="J6047" s="3">
        <v>2012</v>
      </c>
      <c r="K6047" s="3" t="s">
        <v>28</v>
      </c>
      <c r="L6047" s="3" t="s">
        <v>301</v>
      </c>
      <c r="M6047" s="3" t="str">
        <f t="shared" si="564"/>
        <v>98</v>
      </c>
      <c r="N6047" s="3" t="str">
        <f t="shared" si="565"/>
        <v>min</v>
      </c>
      <c r="O6047" s="3" t="str">
        <f t="shared" si="566"/>
        <v>Unknown</v>
      </c>
      <c r="P6047" s="3" t="s">
        <v>164</v>
      </c>
      <c r="Q6047" s="3" t="str">
        <f t="shared" si="567"/>
        <v>Comedies</v>
      </c>
      <c r="R6047" s="3" t="s">
        <v>29007</v>
      </c>
    </row>
    <row r="6048" spans="1:18" x14ac:dyDescent="0.3">
      <c r="A6048" s="3" t="s">
        <v>29008</v>
      </c>
      <c r="B6048" s="3" t="s">
        <v>13</v>
      </c>
      <c r="C6048" s="3" t="s">
        <v>29009</v>
      </c>
      <c r="D6048" s="3" t="s">
        <v>19494</v>
      </c>
      <c r="E6048" s="3" t="s">
        <v>29010</v>
      </c>
      <c r="F6048" s="3" t="s">
        <v>23952</v>
      </c>
      <c r="G6048" s="3" t="str">
        <f t="shared" si="568"/>
        <v>July</v>
      </c>
      <c r="H6048" s="3" t="str">
        <f t="shared" si="569"/>
        <v>2018</v>
      </c>
      <c r="I6048" s="3" t="s">
        <v>29011</v>
      </c>
      <c r="J6048" s="3">
        <v>2014</v>
      </c>
      <c r="K6048" s="3" t="s">
        <v>319</v>
      </c>
      <c r="L6048" s="3" t="s">
        <v>68</v>
      </c>
      <c r="M6048" s="3" t="str">
        <f t="shared" si="564"/>
        <v>125</v>
      </c>
      <c r="N6048" s="3" t="str">
        <f t="shared" si="565"/>
        <v>min</v>
      </c>
      <c r="O6048" s="3" t="str">
        <f t="shared" si="566"/>
        <v>United Arab Emirates</v>
      </c>
      <c r="P6048" s="3" t="s">
        <v>333</v>
      </c>
      <c r="Q6048" s="3" t="str">
        <f t="shared" si="567"/>
        <v>Dramas</v>
      </c>
      <c r="R6048" s="3" t="s">
        <v>29012</v>
      </c>
    </row>
    <row r="6049" spans="1:18" x14ac:dyDescent="0.3">
      <c r="A6049" s="3" t="s">
        <v>29013</v>
      </c>
      <c r="B6049" s="3" t="s">
        <v>13</v>
      </c>
      <c r="C6049" s="3" t="s">
        <v>29014</v>
      </c>
      <c r="D6049" s="3" t="s">
        <v>29015</v>
      </c>
      <c r="E6049" s="3" t="s">
        <v>7418</v>
      </c>
      <c r="F6049" s="3" t="s">
        <v>16</v>
      </c>
      <c r="G6049" s="3" t="str">
        <f t="shared" si="568"/>
        <v>April</v>
      </c>
      <c r="H6049" s="3" t="str">
        <f t="shared" si="569"/>
        <v>2017</v>
      </c>
      <c r="I6049" s="3" t="s">
        <v>26440</v>
      </c>
      <c r="J6049" s="3">
        <v>2014</v>
      </c>
      <c r="K6049" s="3" t="s">
        <v>18</v>
      </c>
      <c r="L6049" s="3" t="s">
        <v>60</v>
      </c>
      <c r="M6049" s="3" t="str">
        <f t="shared" si="564"/>
        <v>91</v>
      </c>
      <c r="N6049" s="3" t="str">
        <f t="shared" si="565"/>
        <v>min</v>
      </c>
      <c r="O6049" s="3" t="str">
        <f t="shared" si="566"/>
        <v>United States</v>
      </c>
      <c r="P6049" s="3" t="s">
        <v>20</v>
      </c>
      <c r="Q6049" s="3" t="str">
        <f t="shared" si="567"/>
        <v>Documentaries</v>
      </c>
      <c r="R6049" s="3" t="s">
        <v>29016</v>
      </c>
    </row>
    <row r="6050" spans="1:18" x14ac:dyDescent="0.3">
      <c r="A6050" s="3" t="s">
        <v>29017</v>
      </c>
      <c r="B6050" s="3" t="s">
        <v>13</v>
      </c>
      <c r="C6050" s="3" t="s">
        <v>29018</v>
      </c>
      <c r="D6050" s="3" t="s">
        <v>7418</v>
      </c>
      <c r="E6050" s="3" t="s">
        <v>7418</v>
      </c>
      <c r="F6050" s="3" t="s">
        <v>1685</v>
      </c>
      <c r="G6050" s="3" t="str">
        <f t="shared" si="568"/>
        <v>June</v>
      </c>
      <c r="H6050" s="3" t="str">
        <f t="shared" si="569"/>
        <v>2018</v>
      </c>
      <c r="I6050" s="3" t="s">
        <v>29019</v>
      </c>
      <c r="J6050" s="3">
        <v>2017</v>
      </c>
      <c r="K6050" s="3" t="s">
        <v>76</v>
      </c>
      <c r="L6050" s="3" t="s">
        <v>992</v>
      </c>
      <c r="M6050" s="3" t="str">
        <f t="shared" si="564"/>
        <v>76</v>
      </c>
      <c r="N6050" s="3" t="str">
        <f t="shared" si="565"/>
        <v>min</v>
      </c>
      <c r="O6050" s="3" t="str">
        <f t="shared" si="566"/>
        <v>Brazil</v>
      </c>
      <c r="P6050" s="3" t="s">
        <v>127</v>
      </c>
      <c r="Q6050" s="3" t="str">
        <f t="shared" si="567"/>
        <v>Documentaries</v>
      </c>
      <c r="R6050" s="3" t="s">
        <v>29020</v>
      </c>
    </row>
    <row r="6051" spans="1:18" x14ac:dyDescent="0.3">
      <c r="A6051" s="3" t="s">
        <v>29021</v>
      </c>
      <c r="B6051" s="3" t="s">
        <v>13</v>
      </c>
      <c r="C6051" s="3" t="s">
        <v>29022</v>
      </c>
      <c r="D6051" s="3" t="s">
        <v>20445</v>
      </c>
      <c r="E6051" s="3" t="s">
        <v>29023</v>
      </c>
      <c r="F6051" s="3" t="s">
        <v>16</v>
      </c>
      <c r="G6051" s="3" t="str">
        <f t="shared" si="568"/>
        <v>December</v>
      </c>
      <c r="H6051" s="3" t="str">
        <f t="shared" si="569"/>
        <v>2019</v>
      </c>
      <c r="I6051" s="3" t="s">
        <v>15645</v>
      </c>
      <c r="J6051" s="3">
        <v>1998</v>
      </c>
      <c r="K6051" s="3" t="s">
        <v>18</v>
      </c>
      <c r="L6051" s="3" t="s">
        <v>848</v>
      </c>
      <c r="M6051" s="3" t="str">
        <f t="shared" si="564"/>
        <v>82</v>
      </c>
      <c r="N6051" s="3" t="str">
        <f t="shared" si="565"/>
        <v>min</v>
      </c>
      <c r="O6051" s="3" t="str">
        <f t="shared" si="566"/>
        <v>United States</v>
      </c>
      <c r="P6051" s="3" t="s">
        <v>864</v>
      </c>
      <c r="Q6051" s="3" t="str">
        <f t="shared" si="567"/>
        <v>Comedies</v>
      </c>
      <c r="R6051" s="3" t="s">
        <v>29024</v>
      </c>
    </row>
    <row r="6052" spans="1:18" x14ac:dyDescent="0.3">
      <c r="A6052" s="3" t="s">
        <v>29025</v>
      </c>
      <c r="B6052" s="3" t="s">
        <v>13</v>
      </c>
      <c r="C6052" s="3" t="s">
        <v>29026</v>
      </c>
      <c r="D6052" s="3" t="s">
        <v>22396</v>
      </c>
      <c r="E6052" s="3" t="s">
        <v>29027</v>
      </c>
      <c r="F6052" s="3" t="s">
        <v>3909</v>
      </c>
      <c r="G6052" s="3" t="str">
        <f t="shared" si="568"/>
        <v>September</v>
      </c>
      <c r="H6052" s="3" t="str">
        <f t="shared" si="569"/>
        <v>2016</v>
      </c>
      <c r="I6052" s="3" t="s">
        <v>27838</v>
      </c>
      <c r="J6052" s="3">
        <v>2015</v>
      </c>
      <c r="K6052" s="3" t="s">
        <v>28</v>
      </c>
      <c r="L6052" s="3" t="s">
        <v>221</v>
      </c>
      <c r="M6052" s="3" t="str">
        <f t="shared" si="564"/>
        <v>111</v>
      </c>
      <c r="N6052" s="3" t="str">
        <f t="shared" si="565"/>
        <v>min</v>
      </c>
      <c r="O6052" s="3" t="str">
        <f t="shared" si="566"/>
        <v>Netherlands</v>
      </c>
      <c r="P6052" s="3" t="s">
        <v>103</v>
      </c>
      <c r="Q6052" s="3" t="str">
        <f t="shared" si="567"/>
        <v>Dramas</v>
      </c>
      <c r="R6052" s="3" t="s">
        <v>29028</v>
      </c>
    </row>
    <row r="6053" spans="1:18" x14ac:dyDescent="0.3">
      <c r="A6053" s="3" t="s">
        <v>29029</v>
      </c>
      <c r="B6053" s="3" t="s">
        <v>13</v>
      </c>
      <c r="C6053" s="3" t="s">
        <v>29030</v>
      </c>
      <c r="D6053" s="3" t="s">
        <v>29031</v>
      </c>
      <c r="E6053" s="3" t="s">
        <v>29032</v>
      </c>
      <c r="F6053" s="3" t="s">
        <v>75</v>
      </c>
      <c r="G6053" s="3" t="str">
        <f t="shared" si="568"/>
        <v>April</v>
      </c>
      <c r="H6053" s="3" t="str">
        <f t="shared" si="569"/>
        <v>2017</v>
      </c>
      <c r="I6053" s="3" t="s">
        <v>26524</v>
      </c>
      <c r="J6053" s="3">
        <v>2015</v>
      </c>
      <c r="K6053" s="3" t="s">
        <v>28</v>
      </c>
      <c r="L6053" s="3" t="s">
        <v>562</v>
      </c>
      <c r="M6053" s="3" t="str">
        <f t="shared" si="564"/>
        <v>92</v>
      </c>
      <c r="N6053" s="3" t="str">
        <f t="shared" si="565"/>
        <v>min</v>
      </c>
      <c r="O6053" s="3" t="str">
        <f t="shared" si="566"/>
        <v>United Kingdom</v>
      </c>
      <c r="P6053" s="3" t="s">
        <v>333</v>
      </c>
      <c r="Q6053" s="3" t="str">
        <f t="shared" si="567"/>
        <v>Dramas</v>
      </c>
      <c r="R6053" s="3" t="s">
        <v>29033</v>
      </c>
    </row>
    <row r="6054" spans="1:18" x14ac:dyDescent="0.3">
      <c r="A6054" s="3" t="s">
        <v>29034</v>
      </c>
      <c r="B6054" s="3" t="s">
        <v>13</v>
      </c>
      <c r="C6054" s="3" t="s">
        <v>29035</v>
      </c>
      <c r="D6054" s="3" t="s">
        <v>29036</v>
      </c>
      <c r="E6054" s="3" t="s">
        <v>29037</v>
      </c>
      <c r="F6054" s="3" t="s">
        <v>16</v>
      </c>
      <c r="G6054" s="3" t="str">
        <f t="shared" si="568"/>
        <v>June</v>
      </c>
      <c r="H6054" s="3" t="str">
        <f t="shared" si="569"/>
        <v>2019</v>
      </c>
      <c r="I6054" s="3" t="s">
        <v>18338</v>
      </c>
      <c r="J6054" s="3">
        <v>2013</v>
      </c>
      <c r="K6054" s="3" t="s">
        <v>319</v>
      </c>
      <c r="L6054" s="3" t="s">
        <v>139</v>
      </c>
      <c r="M6054" s="3" t="str">
        <f t="shared" si="564"/>
        <v>94</v>
      </c>
      <c r="N6054" s="3" t="str">
        <f t="shared" si="565"/>
        <v>min</v>
      </c>
      <c r="O6054" s="3" t="str">
        <f t="shared" si="566"/>
        <v>United States</v>
      </c>
      <c r="P6054" s="3" t="s">
        <v>1303</v>
      </c>
      <c r="Q6054" s="3" t="str">
        <f t="shared" si="567"/>
        <v>Dramas</v>
      </c>
      <c r="R6054" s="3" t="s">
        <v>29038</v>
      </c>
    </row>
    <row r="6055" spans="1:18" x14ac:dyDescent="0.3">
      <c r="A6055" s="3" t="s">
        <v>29039</v>
      </c>
      <c r="B6055" s="3" t="s">
        <v>13</v>
      </c>
      <c r="C6055" s="3" t="s">
        <v>29040</v>
      </c>
      <c r="D6055" s="3" t="s">
        <v>12129</v>
      </c>
      <c r="E6055" s="3" t="s">
        <v>29041</v>
      </c>
      <c r="F6055" s="3" t="s">
        <v>16</v>
      </c>
      <c r="G6055" s="3" t="str">
        <f t="shared" si="568"/>
        <v>August</v>
      </c>
      <c r="H6055" s="3" t="str">
        <f t="shared" si="569"/>
        <v>2020</v>
      </c>
      <c r="I6055" s="3" t="s">
        <v>10369</v>
      </c>
      <c r="J6055" s="3">
        <v>2011</v>
      </c>
      <c r="K6055" s="3" t="s">
        <v>110</v>
      </c>
      <c r="L6055" s="3" t="s">
        <v>60</v>
      </c>
      <c r="M6055" s="3" t="str">
        <f t="shared" si="564"/>
        <v>91</v>
      </c>
      <c r="N6055" s="3" t="str">
        <f t="shared" si="565"/>
        <v>min</v>
      </c>
      <c r="O6055" s="3" t="str">
        <f t="shared" si="566"/>
        <v>United States</v>
      </c>
      <c r="P6055" s="3" t="s">
        <v>12701</v>
      </c>
      <c r="Q6055" s="3" t="str">
        <f t="shared" si="567"/>
        <v>Children &amp; Family Movies</v>
      </c>
      <c r="R6055" s="3" t="s">
        <v>29042</v>
      </c>
    </row>
    <row r="6056" spans="1:18" x14ac:dyDescent="0.3">
      <c r="A6056" s="3" t="s">
        <v>29043</v>
      </c>
      <c r="B6056" s="3" t="s">
        <v>13</v>
      </c>
      <c r="C6056" s="3" t="s">
        <v>29044</v>
      </c>
      <c r="D6056" s="3" t="s">
        <v>29045</v>
      </c>
      <c r="E6056" s="3" t="s">
        <v>29046</v>
      </c>
      <c r="F6056" s="3" t="s">
        <v>937</v>
      </c>
      <c r="G6056" s="3" t="str">
        <f t="shared" si="568"/>
        <v>November</v>
      </c>
      <c r="H6056" s="3" t="str">
        <f t="shared" si="569"/>
        <v>2013</v>
      </c>
      <c r="I6056" s="3" t="s">
        <v>28492</v>
      </c>
      <c r="J6056" s="3">
        <v>2011</v>
      </c>
      <c r="K6056" s="3" t="s">
        <v>28647</v>
      </c>
      <c r="L6056" s="3" t="s">
        <v>9436</v>
      </c>
      <c r="M6056" s="3" t="str">
        <f t="shared" si="564"/>
        <v>44</v>
      </c>
      <c r="N6056" s="3" t="str">
        <f t="shared" si="565"/>
        <v>min</v>
      </c>
      <c r="O6056" s="3" t="str">
        <f t="shared" si="566"/>
        <v>Canada</v>
      </c>
      <c r="P6056" s="3" t="s">
        <v>1555</v>
      </c>
      <c r="Q6056" s="3" t="str">
        <f t="shared" si="567"/>
        <v>Stand-Up Comedy</v>
      </c>
      <c r="R6056" s="3" t="s">
        <v>29047</v>
      </c>
    </row>
    <row r="6057" spans="1:18" x14ac:dyDescent="0.3">
      <c r="A6057" s="3" t="s">
        <v>29048</v>
      </c>
      <c r="B6057" s="3" t="s">
        <v>13</v>
      </c>
      <c r="C6057" s="3" t="s">
        <v>29049</v>
      </c>
      <c r="D6057" s="3" t="s">
        <v>29050</v>
      </c>
      <c r="E6057" s="3" t="s">
        <v>29051</v>
      </c>
      <c r="F6057" s="3" t="s">
        <v>46</v>
      </c>
      <c r="G6057" s="3" t="str">
        <f t="shared" si="568"/>
        <v>October</v>
      </c>
      <c r="H6057" s="3" t="str">
        <f t="shared" si="569"/>
        <v>2017</v>
      </c>
      <c r="I6057" s="3" t="s">
        <v>25099</v>
      </c>
      <c r="J6057" s="3">
        <v>2016</v>
      </c>
      <c r="K6057" s="3" t="s">
        <v>28</v>
      </c>
      <c r="L6057" s="3" t="s">
        <v>771</v>
      </c>
      <c r="M6057" s="3" t="str">
        <f t="shared" si="564"/>
        <v>108</v>
      </c>
      <c r="N6057" s="3" t="str">
        <f t="shared" si="565"/>
        <v>min</v>
      </c>
      <c r="O6057" s="3" t="str">
        <f t="shared" si="566"/>
        <v>India</v>
      </c>
      <c r="P6057" s="3" t="s">
        <v>533</v>
      </c>
      <c r="Q6057" s="3" t="str">
        <f t="shared" si="567"/>
        <v>International Movies</v>
      </c>
      <c r="R6057" s="3" t="s">
        <v>29052</v>
      </c>
    </row>
    <row r="6058" spans="1:18" x14ac:dyDescent="0.3">
      <c r="A6058" s="3" t="s">
        <v>29053</v>
      </c>
      <c r="B6058" s="3" t="s">
        <v>13</v>
      </c>
      <c r="C6058" s="3" t="s">
        <v>29054</v>
      </c>
      <c r="D6058" s="3" t="s">
        <v>29055</v>
      </c>
      <c r="E6058" s="3" t="s">
        <v>29056</v>
      </c>
      <c r="F6058" s="3" t="s">
        <v>29057</v>
      </c>
      <c r="G6058" s="3" t="str">
        <f t="shared" si="568"/>
        <v>March</v>
      </c>
      <c r="H6058" s="3" t="str">
        <f t="shared" si="569"/>
        <v>2019</v>
      </c>
      <c r="I6058" s="3" t="s">
        <v>29058</v>
      </c>
      <c r="J6058" s="3">
        <v>2011</v>
      </c>
      <c r="K6058" s="3" t="s">
        <v>18</v>
      </c>
      <c r="L6058" s="3" t="s">
        <v>2172</v>
      </c>
      <c r="M6058" s="3" t="str">
        <f t="shared" si="564"/>
        <v>123</v>
      </c>
      <c r="N6058" s="3" t="str">
        <f t="shared" si="565"/>
        <v>min</v>
      </c>
      <c r="O6058" s="3" t="str">
        <f t="shared" si="566"/>
        <v>Iran</v>
      </c>
      <c r="P6058" s="3" t="s">
        <v>103</v>
      </c>
      <c r="Q6058" s="3" t="str">
        <f t="shared" si="567"/>
        <v>Dramas</v>
      </c>
      <c r="R6058" s="3" t="s">
        <v>29059</v>
      </c>
    </row>
    <row r="6059" spans="1:18" x14ac:dyDescent="0.3">
      <c r="A6059" s="3" t="s">
        <v>29060</v>
      </c>
      <c r="B6059" s="3" t="s">
        <v>13</v>
      </c>
      <c r="C6059" s="3" t="s">
        <v>29061</v>
      </c>
      <c r="D6059" s="3" t="s">
        <v>13192</v>
      </c>
      <c r="E6059" s="3" t="s">
        <v>29062</v>
      </c>
      <c r="F6059" s="3" t="s">
        <v>4859</v>
      </c>
      <c r="G6059" s="3" t="str">
        <f t="shared" si="568"/>
        <v>January</v>
      </c>
      <c r="H6059" s="3" t="str">
        <f t="shared" si="569"/>
        <v>2018</v>
      </c>
      <c r="I6059" s="3" t="s">
        <v>24428</v>
      </c>
      <c r="J6059" s="3">
        <v>2009</v>
      </c>
      <c r="K6059" s="3" t="s">
        <v>319</v>
      </c>
      <c r="L6059" s="3" t="s">
        <v>214</v>
      </c>
      <c r="M6059" s="3" t="str">
        <f t="shared" si="564"/>
        <v>106</v>
      </c>
      <c r="N6059" s="3" t="str">
        <f t="shared" si="565"/>
        <v>min</v>
      </c>
      <c r="O6059" s="3" t="str">
        <f t="shared" si="566"/>
        <v>United States</v>
      </c>
      <c r="P6059" s="3" t="s">
        <v>1479</v>
      </c>
      <c r="Q6059" s="3" t="str">
        <f t="shared" si="567"/>
        <v>Comedies</v>
      </c>
      <c r="R6059" s="3" t="s">
        <v>29063</v>
      </c>
    </row>
    <row r="6060" spans="1:18" x14ac:dyDescent="0.3">
      <c r="A6060" s="3" t="s">
        <v>29064</v>
      </c>
      <c r="B6060" s="3" t="s">
        <v>13</v>
      </c>
      <c r="C6060" s="3" t="s">
        <v>29065</v>
      </c>
      <c r="D6060" s="3" t="s">
        <v>29066</v>
      </c>
      <c r="E6060" s="3" t="s">
        <v>29067</v>
      </c>
      <c r="F6060" s="3" t="s">
        <v>16</v>
      </c>
      <c r="G6060" s="3" t="str">
        <f t="shared" si="568"/>
        <v>August</v>
      </c>
      <c r="H6060" s="3" t="str">
        <f t="shared" si="569"/>
        <v>2017</v>
      </c>
      <c r="I6060" s="3" t="s">
        <v>25696</v>
      </c>
      <c r="J6060" s="3">
        <v>2015</v>
      </c>
      <c r="K6060" s="3" t="s">
        <v>110</v>
      </c>
      <c r="L6060" s="3" t="s">
        <v>1009</v>
      </c>
      <c r="M6060" s="3" t="str">
        <f t="shared" si="564"/>
        <v>89</v>
      </c>
      <c r="N6060" s="3" t="str">
        <f t="shared" si="565"/>
        <v>min</v>
      </c>
      <c r="O6060" s="3" t="str">
        <f t="shared" si="566"/>
        <v>United States</v>
      </c>
      <c r="P6060" s="3" t="s">
        <v>1119</v>
      </c>
      <c r="Q6060" s="3" t="str">
        <f t="shared" si="567"/>
        <v>Dramas</v>
      </c>
      <c r="R6060" s="3" t="s">
        <v>29068</v>
      </c>
    </row>
    <row r="6061" spans="1:18" x14ac:dyDescent="0.3">
      <c r="A6061" s="3" t="s">
        <v>29069</v>
      </c>
      <c r="B6061" s="3" t="s">
        <v>13</v>
      </c>
      <c r="C6061" s="3" t="s">
        <v>29070</v>
      </c>
      <c r="D6061" s="3" t="s">
        <v>29071</v>
      </c>
      <c r="E6061" s="3" t="s">
        <v>29072</v>
      </c>
      <c r="F6061" s="3" t="s">
        <v>1650</v>
      </c>
      <c r="G6061" s="3" t="str">
        <f t="shared" si="568"/>
        <v>October</v>
      </c>
      <c r="H6061" s="3" t="str">
        <f t="shared" si="569"/>
        <v>2019</v>
      </c>
      <c r="I6061" s="3" t="s">
        <v>16486</v>
      </c>
      <c r="J6061" s="3">
        <v>2015</v>
      </c>
      <c r="K6061" s="3" t="s">
        <v>18</v>
      </c>
      <c r="L6061" s="3" t="s">
        <v>301</v>
      </c>
      <c r="M6061" s="3" t="str">
        <f t="shared" si="564"/>
        <v>98</v>
      </c>
      <c r="N6061" s="3" t="str">
        <f t="shared" si="565"/>
        <v>min</v>
      </c>
      <c r="O6061" s="3" t="str">
        <f t="shared" si="566"/>
        <v>Israel</v>
      </c>
      <c r="P6061" s="3" t="s">
        <v>103</v>
      </c>
      <c r="Q6061" s="3" t="str">
        <f t="shared" si="567"/>
        <v>Dramas</v>
      </c>
      <c r="R6061" s="3" t="s">
        <v>29073</v>
      </c>
    </row>
    <row r="6062" spans="1:18" x14ac:dyDescent="0.3">
      <c r="A6062" s="3" t="s">
        <v>29074</v>
      </c>
      <c r="B6062" s="3" t="s">
        <v>13</v>
      </c>
      <c r="C6062" s="3" t="s">
        <v>29075</v>
      </c>
      <c r="D6062" s="3" t="s">
        <v>29076</v>
      </c>
      <c r="E6062" s="3" t="s">
        <v>29077</v>
      </c>
      <c r="F6062" s="3" t="s">
        <v>16</v>
      </c>
      <c r="G6062" s="3" t="str">
        <f t="shared" si="568"/>
        <v>December</v>
      </c>
      <c r="H6062" s="3" t="str">
        <f t="shared" si="569"/>
        <v>2020</v>
      </c>
      <c r="I6062" s="3" t="s">
        <v>8104</v>
      </c>
      <c r="J6062" s="3">
        <v>1996</v>
      </c>
      <c r="K6062" s="3" t="s">
        <v>319</v>
      </c>
      <c r="L6062" s="3" t="s">
        <v>771</v>
      </c>
      <c r="M6062" s="3" t="str">
        <f t="shared" si="564"/>
        <v>108</v>
      </c>
      <c r="N6062" s="3" t="str">
        <f t="shared" si="565"/>
        <v>min</v>
      </c>
      <c r="O6062" s="3" t="str">
        <f t="shared" si="566"/>
        <v>United States</v>
      </c>
      <c r="P6062" s="3" t="s">
        <v>688</v>
      </c>
      <c r="Q6062" s="3" t="str">
        <f t="shared" si="567"/>
        <v>Comedies</v>
      </c>
      <c r="R6062" s="3" t="s">
        <v>29078</v>
      </c>
    </row>
    <row r="6063" spans="1:18" x14ac:dyDescent="0.3">
      <c r="A6063" s="3" t="s">
        <v>29079</v>
      </c>
      <c r="B6063" s="3" t="s">
        <v>13</v>
      </c>
      <c r="C6063" s="3" t="s">
        <v>29080</v>
      </c>
      <c r="D6063" s="3" t="s">
        <v>7352</v>
      </c>
      <c r="E6063" s="3" t="s">
        <v>29081</v>
      </c>
      <c r="F6063" s="3" t="s">
        <v>16</v>
      </c>
      <c r="G6063" s="3" t="str">
        <f t="shared" si="568"/>
        <v>July</v>
      </c>
      <c r="H6063" s="3" t="str">
        <f t="shared" si="569"/>
        <v>2020</v>
      </c>
      <c r="I6063" s="3" t="s">
        <v>11412</v>
      </c>
      <c r="J6063" s="3">
        <v>2012</v>
      </c>
      <c r="K6063" s="3" t="s">
        <v>18</v>
      </c>
      <c r="L6063" s="3" t="s">
        <v>562</v>
      </c>
      <c r="M6063" s="3" t="str">
        <f t="shared" si="564"/>
        <v>92</v>
      </c>
      <c r="N6063" s="3" t="str">
        <f t="shared" si="565"/>
        <v>min</v>
      </c>
      <c r="O6063" s="3" t="str">
        <f t="shared" si="566"/>
        <v>United States</v>
      </c>
      <c r="P6063" s="3" t="s">
        <v>199</v>
      </c>
      <c r="Q6063" s="3" t="str">
        <f t="shared" si="567"/>
        <v>Comedies</v>
      </c>
      <c r="R6063" s="3" t="s">
        <v>29082</v>
      </c>
    </row>
    <row r="6064" spans="1:18" x14ac:dyDescent="0.3">
      <c r="A6064" s="3" t="s">
        <v>29083</v>
      </c>
      <c r="B6064" s="3" t="s">
        <v>13</v>
      </c>
      <c r="C6064" s="3" t="s">
        <v>29084</v>
      </c>
      <c r="D6064" s="3" t="s">
        <v>29085</v>
      </c>
      <c r="E6064" s="3" t="s">
        <v>29086</v>
      </c>
      <c r="F6064" s="3" t="s">
        <v>16</v>
      </c>
      <c r="G6064" s="3" t="str">
        <f t="shared" si="568"/>
        <v>July</v>
      </c>
      <c r="H6064" s="3" t="str">
        <f t="shared" si="569"/>
        <v>2020</v>
      </c>
      <c r="I6064" s="3" t="s">
        <v>11412</v>
      </c>
      <c r="J6064" s="3">
        <v>2002</v>
      </c>
      <c r="K6064" s="3" t="s">
        <v>59</v>
      </c>
      <c r="L6064" s="3" t="s">
        <v>379</v>
      </c>
      <c r="M6064" s="3" t="str">
        <f t="shared" si="564"/>
        <v>102</v>
      </c>
      <c r="N6064" s="3" t="str">
        <f t="shared" si="565"/>
        <v>min</v>
      </c>
      <c r="O6064" s="3" t="str">
        <f t="shared" si="566"/>
        <v>United States</v>
      </c>
      <c r="P6064" s="3" t="s">
        <v>701</v>
      </c>
      <c r="Q6064" s="3" t="str">
        <f t="shared" si="567"/>
        <v>Dramas</v>
      </c>
      <c r="R6064" s="3" t="s">
        <v>29087</v>
      </c>
    </row>
    <row r="6065" spans="1:18" x14ac:dyDescent="0.3">
      <c r="A6065" s="3" t="s">
        <v>29088</v>
      </c>
      <c r="B6065" s="3" t="s">
        <v>13</v>
      </c>
      <c r="C6065" s="3" t="s">
        <v>29089</v>
      </c>
      <c r="D6065" s="3" t="s">
        <v>11338</v>
      </c>
      <c r="E6065" s="3" t="s">
        <v>29090</v>
      </c>
      <c r="F6065" s="3" t="s">
        <v>46</v>
      </c>
      <c r="G6065" s="3" t="str">
        <f t="shared" si="568"/>
        <v>November</v>
      </c>
      <c r="H6065" s="3" t="str">
        <f t="shared" si="569"/>
        <v>2018</v>
      </c>
      <c r="I6065" s="3" t="s">
        <v>21332</v>
      </c>
      <c r="J6065" s="3">
        <v>2008</v>
      </c>
      <c r="K6065" s="3" t="s">
        <v>28</v>
      </c>
      <c r="L6065" s="3" t="s">
        <v>198</v>
      </c>
      <c r="M6065" s="3" t="str">
        <f t="shared" si="564"/>
        <v>103</v>
      </c>
      <c r="N6065" s="3" t="str">
        <f t="shared" si="565"/>
        <v>min</v>
      </c>
      <c r="O6065" s="3" t="str">
        <f t="shared" si="566"/>
        <v>India</v>
      </c>
      <c r="P6065" s="3" t="s">
        <v>257</v>
      </c>
      <c r="Q6065" s="3" t="str">
        <f t="shared" si="567"/>
        <v>Action &amp; Adventure</v>
      </c>
      <c r="R6065" s="3" t="s">
        <v>29091</v>
      </c>
    </row>
    <row r="6066" spans="1:18" x14ac:dyDescent="0.3">
      <c r="A6066" s="3" t="s">
        <v>29092</v>
      </c>
      <c r="B6066" s="3" t="s">
        <v>13</v>
      </c>
      <c r="C6066" s="3" t="s">
        <v>29093</v>
      </c>
      <c r="D6066" s="3" t="s">
        <v>29094</v>
      </c>
      <c r="E6066" s="3" t="s">
        <v>7418</v>
      </c>
      <c r="F6066" s="3" t="s">
        <v>16</v>
      </c>
      <c r="G6066" s="3" t="str">
        <f t="shared" si="568"/>
        <v>February</v>
      </c>
      <c r="H6066" s="3" t="str">
        <f t="shared" si="569"/>
        <v>2018</v>
      </c>
      <c r="I6066" s="3" t="s">
        <v>24215</v>
      </c>
      <c r="J6066" s="3">
        <v>2017</v>
      </c>
      <c r="K6066" s="3" t="s">
        <v>76</v>
      </c>
      <c r="L6066" s="3" t="s">
        <v>60</v>
      </c>
      <c r="M6066" s="3" t="str">
        <f t="shared" si="564"/>
        <v>91</v>
      </c>
      <c r="N6066" s="3" t="str">
        <f t="shared" si="565"/>
        <v>min</v>
      </c>
      <c r="O6066" s="3" t="str">
        <f t="shared" si="566"/>
        <v>United States</v>
      </c>
      <c r="P6066" s="3" t="s">
        <v>20</v>
      </c>
      <c r="Q6066" s="3" t="str">
        <f t="shared" si="567"/>
        <v>Documentaries</v>
      </c>
      <c r="R6066" s="3" t="s">
        <v>29095</v>
      </c>
    </row>
    <row r="6067" spans="1:18" x14ac:dyDescent="0.3">
      <c r="A6067" s="3" t="s">
        <v>29096</v>
      </c>
      <c r="B6067" s="3" t="s">
        <v>13</v>
      </c>
      <c r="C6067" s="3" t="s">
        <v>29097</v>
      </c>
      <c r="D6067" s="3" t="s">
        <v>6706</v>
      </c>
      <c r="E6067" s="3" t="s">
        <v>29098</v>
      </c>
      <c r="F6067" s="3" t="s">
        <v>16</v>
      </c>
      <c r="G6067" s="3" t="str">
        <f t="shared" si="568"/>
        <v>September</v>
      </c>
      <c r="H6067" s="3" t="str">
        <f t="shared" si="569"/>
        <v>2018</v>
      </c>
      <c r="I6067" s="3" t="s">
        <v>29099</v>
      </c>
      <c r="J6067" s="3">
        <v>2018</v>
      </c>
      <c r="K6067" s="3" t="s">
        <v>59</v>
      </c>
      <c r="L6067" s="3" t="s">
        <v>249</v>
      </c>
      <c r="M6067" s="3" t="str">
        <f t="shared" si="564"/>
        <v>110</v>
      </c>
      <c r="N6067" s="3" t="str">
        <f t="shared" si="565"/>
        <v>min</v>
      </c>
      <c r="O6067" s="3" t="str">
        <f t="shared" si="566"/>
        <v>United States</v>
      </c>
      <c r="P6067" s="3" t="s">
        <v>61</v>
      </c>
      <c r="Q6067" s="3" t="str">
        <f t="shared" si="567"/>
        <v>Children &amp; Family Movies</v>
      </c>
      <c r="R6067" s="3" t="s">
        <v>29100</v>
      </c>
    </row>
    <row r="6068" spans="1:18" x14ac:dyDescent="0.3">
      <c r="A6068" s="3" t="s">
        <v>29101</v>
      </c>
      <c r="B6068" s="3" t="s">
        <v>23</v>
      </c>
      <c r="C6068" s="3" t="s">
        <v>29102</v>
      </c>
      <c r="D6068" s="3" t="s">
        <v>7418</v>
      </c>
      <c r="E6068" s="3" t="s">
        <v>29103</v>
      </c>
      <c r="F6068" s="3" t="s">
        <v>75</v>
      </c>
      <c r="G6068" s="3" t="e">
        <f t="shared" si="568"/>
        <v>#VALUE!</v>
      </c>
      <c r="H6068" s="3" t="str">
        <f t="shared" si="569"/>
        <v/>
      </c>
      <c r="J6068" s="3">
        <v>2013</v>
      </c>
      <c r="K6068" s="3" t="s">
        <v>28</v>
      </c>
      <c r="L6068" s="3" t="s">
        <v>29</v>
      </c>
      <c r="M6068" s="3" t="str">
        <f t="shared" si="564"/>
        <v>2</v>
      </c>
      <c r="N6068" s="3" t="str">
        <f t="shared" si="565"/>
        <v>Seasons</v>
      </c>
      <c r="O6068" s="3" t="str">
        <f t="shared" si="566"/>
        <v>United Kingdom</v>
      </c>
      <c r="P6068" s="3" t="s">
        <v>29104</v>
      </c>
      <c r="Q6068" s="3" t="str">
        <f t="shared" si="567"/>
        <v>British TV Shows</v>
      </c>
      <c r="R6068" s="3" t="s">
        <v>29105</v>
      </c>
    </row>
    <row r="6069" spans="1:18" x14ac:dyDescent="0.3">
      <c r="A6069" s="3" t="s">
        <v>29106</v>
      </c>
      <c r="B6069" s="3" t="s">
        <v>23</v>
      </c>
      <c r="C6069" s="3" t="s">
        <v>29107</v>
      </c>
      <c r="D6069" s="3" t="s">
        <v>7418</v>
      </c>
      <c r="E6069" s="3" t="s">
        <v>29108</v>
      </c>
      <c r="F6069" s="3" t="s">
        <v>16</v>
      </c>
      <c r="G6069" s="3" t="str">
        <f t="shared" si="568"/>
        <v>December</v>
      </c>
      <c r="H6069" s="3" t="str">
        <f t="shared" si="569"/>
        <v>2017</v>
      </c>
      <c r="I6069" s="3" t="s">
        <v>24635</v>
      </c>
      <c r="J6069" s="3">
        <v>2015</v>
      </c>
      <c r="K6069" s="3" t="s">
        <v>76</v>
      </c>
      <c r="L6069" s="3" t="s">
        <v>36</v>
      </c>
      <c r="M6069" s="3" t="str">
        <f t="shared" si="564"/>
        <v>1</v>
      </c>
      <c r="N6069" s="3" t="str">
        <f t="shared" si="565"/>
        <v>Season</v>
      </c>
      <c r="O6069" s="3" t="str">
        <f t="shared" si="566"/>
        <v>United States</v>
      </c>
      <c r="P6069" s="3" t="s">
        <v>2288</v>
      </c>
      <c r="Q6069" s="3" t="str">
        <f t="shared" si="567"/>
        <v>TV Dramas</v>
      </c>
      <c r="R6069" s="3" t="s">
        <v>29109</v>
      </c>
    </row>
    <row r="6070" spans="1:18" x14ac:dyDescent="0.3">
      <c r="A6070" s="3" t="s">
        <v>29110</v>
      </c>
      <c r="B6070" s="3" t="s">
        <v>13</v>
      </c>
      <c r="C6070" s="3" t="s">
        <v>29111</v>
      </c>
      <c r="D6070" s="3" t="s">
        <v>29112</v>
      </c>
      <c r="E6070" s="3" t="s">
        <v>29113</v>
      </c>
      <c r="F6070" s="3" t="s">
        <v>937</v>
      </c>
      <c r="G6070" s="3" t="str">
        <f t="shared" si="568"/>
        <v>October</v>
      </c>
      <c r="H6070" s="3" t="str">
        <f t="shared" si="569"/>
        <v>2020</v>
      </c>
      <c r="I6070" s="3" t="s">
        <v>9504</v>
      </c>
      <c r="J6070" s="3">
        <v>2019</v>
      </c>
      <c r="K6070" s="3" t="s">
        <v>28</v>
      </c>
      <c r="L6070" s="3" t="s">
        <v>3861</v>
      </c>
      <c r="M6070" s="3" t="str">
        <f t="shared" si="564"/>
        <v>77</v>
      </c>
      <c r="N6070" s="3" t="str">
        <f t="shared" si="565"/>
        <v>min</v>
      </c>
      <c r="O6070" s="3" t="str">
        <f t="shared" si="566"/>
        <v>Canada</v>
      </c>
      <c r="P6070" s="3" t="s">
        <v>1314</v>
      </c>
      <c r="Q6070" s="3" t="str">
        <f t="shared" si="567"/>
        <v>Horror Movies</v>
      </c>
      <c r="R6070" s="3" t="s">
        <v>29114</v>
      </c>
    </row>
    <row r="6071" spans="1:18" x14ac:dyDescent="0.3">
      <c r="A6071" s="3" t="s">
        <v>29115</v>
      </c>
      <c r="B6071" s="3" t="s">
        <v>13</v>
      </c>
      <c r="C6071" s="3" t="s">
        <v>29116</v>
      </c>
      <c r="D6071" s="3" t="s">
        <v>29117</v>
      </c>
      <c r="E6071" s="3" t="s">
        <v>29118</v>
      </c>
      <c r="F6071" s="3" t="s">
        <v>16</v>
      </c>
      <c r="G6071" s="3" t="str">
        <f t="shared" si="568"/>
        <v>March</v>
      </c>
      <c r="H6071" s="3" t="str">
        <f t="shared" si="569"/>
        <v>2019</v>
      </c>
      <c r="I6071" s="3" t="s">
        <v>19367</v>
      </c>
      <c r="J6071" s="3">
        <v>2018</v>
      </c>
      <c r="K6071" s="3" t="s">
        <v>59</v>
      </c>
      <c r="L6071" s="3" t="s">
        <v>352</v>
      </c>
      <c r="M6071" s="3" t="str">
        <f t="shared" si="564"/>
        <v>99</v>
      </c>
      <c r="N6071" s="3" t="str">
        <f t="shared" si="565"/>
        <v>min</v>
      </c>
      <c r="O6071" s="3" t="str">
        <f t="shared" si="566"/>
        <v>United States</v>
      </c>
      <c r="P6071" s="3" t="s">
        <v>29119</v>
      </c>
      <c r="Q6071" s="3" t="str">
        <f t="shared" si="567"/>
        <v>Action &amp; Adventure</v>
      </c>
      <c r="R6071" s="3" t="s">
        <v>29120</v>
      </c>
    </row>
    <row r="6072" spans="1:18" x14ac:dyDescent="0.3">
      <c r="A6072" s="3" t="s">
        <v>29121</v>
      </c>
      <c r="B6072" s="3" t="s">
        <v>13</v>
      </c>
      <c r="C6072" s="3" t="s">
        <v>29122</v>
      </c>
      <c r="D6072" s="3" t="s">
        <v>5031</v>
      </c>
      <c r="E6072" s="3" t="s">
        <v>29123</v>
      </c>
      <c r="F6072" s="3" t="s">
        <v>154</v>
      </c>
      <c r="G6072" s="3" t="str">
        <f t="shared" si="568"/>
        <v>April</v>
      </c>
      <c r="H6072" s="3" t="str">
        <f t="shared" si="569"/>
        <v>2018</v>
      </c>
      <c r="I6072" s="3" t="s">
        <v>29124</v>
      </c>
      <c r="J6072" s="3">
        <v>2011</v>
      </c>
      <c r="K6072" s="3" t="s">
        <v>28</v>
      </c>
      <c r="L6072" s="3" t="s">
        <v>332</v>
      </c>
      <c r="M6072" s="3" t="str">
        <f t="shared" si="564"/>
        <v>122</v>
      </c>
      <c r="N6072" s="3" t="str">
        <f t="shared" si="565"/>
        <v>min</v>
      </c>
      <c r="O6072" s="3" t="str">
        <f t="shared" si="566"/>
        <v>Turkey</v>
      </c>
      <c r="P6072" s="3" t="s">
        <v>574</v>
      </c>
      <c r="Q6072" s="3" t="str">
        <f t="shared" si="567"/>
        <v>Dramas</v>
      </c>
      <c r="R6072" s="3" t="s">
        <v>29125</v>
      </c>
    </row>
    <row r="6073" spans="1:18" x14ac:dyDescent="0.3">
      <c r="A6073" s="3" t="s">
        <v>29126</v>
      </c>
      <c r="B6073" s="3" t="s">
        <v>13</v>
      </c>
      <c r="C6073" s="3" t="s">
        <v>29127</v>
      </c>
      <c r="D6073" s="3" t="s">
        <v>29128</v>
      </c>
      <c r="E6073" s="3" t="s">
        <v>29129</v>
      </c>
      <c r="F6073" s="3" t="s">
        <v>46</v>
      </c>
      <c r="G6073" s="3" t="str">
        <f t="shared" si="568"/>
        <v>May</v>
      </c>
      <c r="H6073" s="3" t="str">
        <f t="shared" si="569"/>
        <v>2018</v>
      </c>
      <c r="I6073" s="3" t="s">
        <v>23376</v>
      </c>
      <c r="J6073" s="3">
        <v>2017</v>
      </c>
      <c r="K6073" s="3" t="s">
        <v>28</v>
      </c>
      <c r="L6073" s="3" t="s">
        <v>1194</v>
      </c>
      <c r="M6073" s="3" t="str">
        <f t="shared" si="564"/>
        <v>150</v>
      </c>
      <c r="N6073" s="3" t="str">
        <f t="shared" si="565"/>
        <v>min</v>
      </c>
      <c r="O6073" s="3" t="str">
        <f t="shared" si="566"/>
        <v>India</v>
      </c>
      <c r="P6073" s="3" t="s">
        <v>164</v>
      </c>
      <c r="Q6073" s="3" t="str">
        <f t="shared" si="567"/>
        <v>Comedies</v>
      </c>
      <c r="R6073" s="3" t="s">
        <v>29130</v>
      </c>
    </row>
    <row r="6074" spans="1:18" x14ac:dyDescent="0.3">
      <c r="A6074" s="3" t="s">
        <v>29131</v>
      </c>
      <c r="B6074" s="3" t="s">
        <v>13</v>
      </c>
      <c r="C6074" s="3" t="s">
        <v>29132</v>
      </c>
      <c r="D6074" s="3" t="s">
        <v>29133</v>
      </c>
      <c r="E6074" s="3" t="s">
        <v>29134</v>
      </c>
      <c r="F6074" s="3" t="s">
        <v>46</v>
      </c>
      <c r="G6074" s="3" t="str">
        <f t="shared" si="568"/>
        <v>January</v>
      </c>
      <c r="H6074" s="3" t="str">
        <f t="shared" si="569"/>
        <v>2018</v>
      </c>
      <c r="I6074" s="3" t="s">
        <v>24510</v>
      </c>
      <c r="J6074" s="3">
        <v>2013</v>
      </c>
      <c r="K6074" s="3" t="s">
        <v>110</v>
      </c>
      <c r="L6074" s="3" t="s">
        <v>2923</v>
      </c>
      <c r="M6074" s="3" t="str">
        <f t="shared" si="564"/>
        <v>126</v>
      </c>
      <c r="N6074" s="3" t="str">
        <f t="shared" si="565"/>
        <v>min</v>
      </c>
      <c r="O6074" s="3" t="str">
        <f t="shared" si="566"/>
        <v>India</v>
      </c>
      <c r="P6074" s="3" t="s">
        <v>493</v>
      </c>
      <c r="Q6074" s="3" t="str">
        <f t="shared" si="567"/>
        <v>Comedies</v>
      </c>
      <c r="R6074" s="3" t="s">
        <v>29135</v>
      </c>
    </row>
    <row r="6075" spans="1:18" x14ac:dyDescent="0.3">
      <c r="A6075" s="3" t="s">
        <v>29136</v>
      </c>
      <c r="B6075" s="3" t="s">
        <v>13</v>
      </c>
      <c r="C6075" s="3" t="s">
        <v>29137</v>
      </c>
      <c r="D6075" s="3" t="s">
        <v>7197</v>
      </c>
      <c r="E6075" s="3" t="s">
        <v>29138</v>
      </c>
      <c r="F6075" s="3" t="s">
        <v>46</v>
      </c>
      <c r="G6075" s="3" t="str">
        <f t="shared" si="568"/>
        <v>December</v>
      </c>
      <c r="H6075" s="3" t="str">
        <f t="shared" si="569"/>
        <v>2019</v>
      </c>
      <c r="I6075" s="3" t="s">
        <v>15116</v>
      </c>
      <c r="J6075" s="3">
        <v>2011</v>
      </c>
      <c r="K6075" s="3" t="s">
        <v>76</v>
      </c>
      <c r="L6075" s="3" t="s">
        <v>5672</v>
      </c>
      <c r="M6075" s="3" t="str">
        <f t="shared" si="564"/>
        <v>164</v>
      </c>
      <c r="N6075" s="3" t="str">
        <f t="shared" si="565"/>
        <v>min</v>
      </c>
      <c r="O6075" s="3" t="str">
        <f t="shared" si="566"/>
        <v>India</v>
      </c>
      <c r="P6075" s="3" t="s">
        <v>103</v>
      </c>
      <c r="Q6075" s="3" t="str">
        <f t="shared" si="567"/>
        <v>Dramas</v>
      </c>
      <c r="R6075" s="3" t="s">
        <v>29139</v>
      </c>
    </row>
    <row r="6076" spans="1:18" x14ac:dyDescent="0.3">
      <c r="A6076" s="3" t="s">
        <v>29140</v>
      </c>
      <c r="B6076" s="3" t="s">
        <v>13</v>
      </c>
      <c r="C6076" s="3" t="s">
        <v>29141</v>
      </c>
      <c r="D6076" s="3" t="s">
        <v>705</v>
      </c>
      <c r="E6076" s="3" t="s">
        <v>29142</v>
      </c>
      <c r="F6076" s="3" t="s">
        <v>46</v>
      </c>
      <c r="G6076" s="3" t="str">
        <f t="shared" si="568"/>
        <v>October</v>
      </c>
      <c r="H6076" s="3" t="str">
        <f t="shared" si="569"/>
        <v>2017</v>
      </c>
      <c r="I6076" s="3" t="s">
        <v>29143</v>
      </c>
      <c r="J6076" s="3">
        <v>2010</v>
      </c>
      <c r="K6076" s="3" t="s">
        <v>76</v>
      </c>
      <c r="L6076" s="3" t="s">
        <v>320</v>
      </c>
      <c r="M6076" s="3" t="str">
        <f t="shared" si="564"/>
        <v>115</v>
      </c>
      <c r="N6076" s="3" t="str">
        <f t="shared" si="565"/>
        <v>min</v>
      </c>
      <c r="O6076" s="3" t="str">
        <f t="shared" si="566"/>
        <v>India</v>
      </c>
      <c r="P6076" s="3" t="s">
        <v>103</v>
      </c>
      <c r="Q6076" s="3" t="str">
        <f t="shared" si="567"/>
        <v>Dramas</v>
      </c>
      <c r="R6076" s="3" t="s">
        <v>29144</v>
      </c>
    </row>
    <row r="6077" spans="1:18" x14ac:dyDescent="0.3">
      <c r="A6077" s="3" t="s">
        <v>29145</v>
      </c>
      <c r="B6077" s="3" t="s">
        <v>13</v>
      </c>
      <c r="C6077" s="3" t="s">
        <v>29146</v>
      </c>
      <c r="D6077" s="3" t="s">
        <v>29147</v>
      </c>
      <c r="E6077" s="3" t="s">
        <v>29148</v>
      </c>
      <c r="F6077" s="3" t="s">
        <v>46</v>
      </c>
      <c r="G6077" s="3" t="str">
        <f t="shared" si="568"/>
        <v>January</v>
      </c>
      <c r="H6077" s="3" t="str">
        <f t="shared" si="569"/>
        <v>2018</v>
      </c>
      <c r="I6077" s="3" t="s">
        <v>24510</v>
      </c>
      <c r="J6077" s="3">
        <v>2010</v>
      </c>
      <c r="K6077" s="3" t="s">
        <v>76</v>
      </c>
      <c r="L6077" s="3" t="s">
        <v>1212</v>
      </c>
      <c r="M6077" s="3" t="str">
        <f t="shared" si="564"/>
        <v>133</v>
      </c>
      <c r="N6077" s="3" t="str">
        <f t="shared" si="565"/>
        <v>min</v>
      </c>
      <c r="O6077" s="3" t="str">
        <f t="shared" si="566"/>
        <v>India</v>
      </c>
      <c r="P6077" s="3" t="s">
        <v>493</v>
      </c>
      <c r="Q6077" s="3" t="str">
        <f t="shared" si="567"/>
        <v>Comedies</v>
      </c>
      <c r="R6077" s="3" t="s">
        <v>29149</v>
      </c>
    </row>
    <row r="6078" spans="1:18" x14ac:dyDescent="0.3">
      <c r="A6078" s="3" t="s">
        <v>29150</v>
      </c>
      <c r="B6078" s="3" t="s">
        <v>13</v>
      </c>
      <c r="C6078" s="3" t="s">
        <v>29151</v>
      </c>
      <c r="D6078" s="3" t="s">
        <v>28640</v>
      </c>
      <c r="E6078" s="3" t="s">
        <v>29152</v>
      </c>
      <c r="F6078" s="3" t="s">
        <v>46</v>
      </c>
      <c r="G6078" s="3" t="str">
        <f t="shared" si="568"/>
        <v>May</v>
      </c>
      <c r="H6078" s="3" t="str">
        <f t="shared" si="569"/>
        <v>2017</v>
      </c>
      <c r="I6078" s="3" t="s">
        <v>26392</v>
      </c>
      <c r="J6078" s="3">
        <v>2015</v>
      </c>
      <c r="K6078" s="3" t="s">
        <v>110</v>
      </c>
      <c r="L6078" s="3" t="s">
        <v>102</v>
      </c>
      <c r="M6078" s="3" t="str">
        <f t="shared" si="564"/>
        <v>127</v>
      </c>
      <c r="N6078" s="3" t="str">
        <f t="shared" si="565"/>
        <v>min</v>
      </c>
      <c r="O6078" s="3" t="str">
        <f t="shared" si="566"/>
        <v>India</v>
      </c>
      <c r="P6078" s="3" t="s">
        <v>493</v>
      </c>
      <c r="Q6078" s="3" t="str">
        <f t="shared" si="567"/>
        <v>Comedies</v>
      </c>
      <c r="R6078" s="3" t="s">
        <v>29153</v>
      </c>
    </row>
    <row r="6079" spans="1:18" x14ac:dyDescent="0.3">
      <c r="A6079" s="3" t="s">
        <v>29154</v>
      </c>
      <c r="B6079" s="3" t="s">
        <v>13</v>
      </c>
      <c r="C6079" s="3" t="s">
        <v>29155</v>
      </c>
      <c r="D6079" s="3" t="s">
        <v>7418</v>
      </c>
      <c r="E6079" s="3" t="s">
        <v>29156</v>
      </c>
      <c r="F6079" s="3" t="s">
        <v>2796</v>
      </c>
      <c r="G6079" s="3" t="str">
        <f t="shared" si="568"/>
        <v>April</v>
      </c>
      <c r="H6079" s="3" t="str">
        <f t="shared" si="569"/>
        <v>2019</v>
      </c>
      <c r="I6079" s="3" t="s">
        <v>18911</v>
      </c>
      <c r="J6079" s="3">
        <v>2012</v>
      </c>
      <c r="K6079" s="3" t="s">
        <v>28</v>
      </c>
      <c r="L6079" s="3" t="s">
        <v>367</v>
      </c>
      <c r="M6079" s="3" t="str">
        <f t="shared" si="564"/>
        <v>100</v>
      </c>
      <c r="N6079" s="3" t="str">
        <f t="shared" si="565"/>
        <v>min</v>
      </c>
      <c r="O6079" s="3" t="str">
        <f t="shared" si="566"/>
        <v>Egypt</v>
      </c>
      <c r="P6079" s="3" t="s">
        <v>257</v>
      </c>
      <c r="Q6079" s="3" t="str">
        <f t="shared" si="567"/>
        <v>Action &amp; Adventure</v>
      </c>
      <c r="R6079" s="3" t="s">
        <v>29157</v>
      </c>
    </row>
    <row r="6080" spans="1:18" x14ac:dyDescent="0.3">
      <c r="A6080" s="3" t="s">
        <v>29158</v>
      </c>
      <c r="B6080" s="3" t="s">
        <v>13</v>
      </c>
      <c r="C6080" s="3" t="s">
        <v>29159</v>
      </c>
      <c r="D6080" s="3" t="s">
        <v>17256</v>
      </c>
      <c r="E6080" s="3" t="s">
        <v>29160</v>
      </c>
      <c r="F6080" s="3" t="s">
        <v>46</v>
      </c>
      <c r="G6080" s="3" t="str">
        <f t="shared" si="568"/>
        <v>May</v>
      </c>
      <c r="H6080" s="3" t="str">
        <f t="shared" si="569"/>
        <v>2018</v>
      </c>
      <c r="I6080" s="3" t="s">
        <v>23504</v>
      </c>
      <c r="J6080" s="3">
        <v>2016</v>
      </c>
      <c r="K6080" s="3" t="s">
        <v>76</v>
      </c>
      <c r="L6080" s="3" t="s">
        <v>2416</v>
      </c>
      <c r="M6080" s="3" t="str">
        <f t="shared" si="564"/>
        <v>131</v>
      </c>
      <c r="N6080" s="3" t="str">
        <f t="shared" si="565"/>
        <v>min</v>
      </c>
      <c r="O6080" s="3" t="str">
        <f t="shared" si="566"/>
        <v>India</v>
      </c>
      <c r="P6080" s="3" t="s">
        <v>1195</v>
      </c>
      <c r="Q6080" s="3" t="str">
        <f t="shared" si="567"/>
        <v>Comedies</v>
      </c>
      <c r="R6080" s="3" t="s">
        <v>29161</v>
      </c>
    </row>
    <row r="6081" spans="1:18" x14ac:dyDescent="0.3">
      <c r="A6081" s="3" t="s">
        <v>29162</v>
      </c>
      <c r="B6081" s="3" t="s">
        <v>23</v>
      </c>
      <c r="C6081" s="3" t="s">
        <v>29163</v>
      </c>
      <c r="D6081" s="3" t="s">
        <v>29164</v>
      </c>
      <c r="E6081" s="3" t="s">
        <v>29165</v>
      </c>
      <c r="F6081" s="3" t="s">
        <v>633</v>
      </c>
      <c r="G6081" s="3" t="str">
        <f t="shared" si="568"/>
        <v/>
      </c>
      <c r="H6081" s="3" t="str">
        <f t="shared" si="569"/>
        <v>2017</v>
      </c>
      <c r="I6081" s="3" t="s">
        <v>29166</v>
      </c>
      <c r="J6081" s="3">
        <v>2017</v>
      </c>
      <c r="K6081" s="3" t="s">
        <v>110</v>
      </c>
      <c r="L6081" s="3" t="s">
        <v>29</v>
      </c>
      <c r="M6081" s="3" t="str">
        <f t="shared" si="564"/>
        <v>2</v>
      </c>
      <c r="N6081" s="3" t="str">
        <f t="shared" si="565"/>
        <v>Seasons</v>
      </c>
      <c r="O6081" s="3" t="str">
        <f t="shared" si="566"/>
        <v>South Korea</v>
      </c>
      <c r="P6081" s="3" t="s">
        <v>5963</v>
      </c>
      <c r="Q6081" s="3" t="str">
        <f t="shared" si="567"/>
        <v>International TV Shows</v>
      </c>
      <c r="R6081" s="3" t="s">
        <v>29167</v>
      </c>
    </row>
    <row r="6082" spans="1:18" x14ac:dyDescent="0.3">
      <c r="A6082" s="3" t="s">
        <v>29168</v>
      </c>
      <c r="B6082" s="3" t="s">
        <v>13</v>
      </c>
      <c r="C6082" s="3" t="s">
        <v>29169</v>
      </c>
      <c r="D6082" s="3" t="s">
        <v>29170</v>
      </c>
      <c r="E6082" s="3" t="s">
        <v>29171</v>
      </c>
      <c r="F6082" s="3" t="s">
        <v>16</v>
      </c>
      <c r="G6082" s="3" t="str">
        <f t="shared" si="568"/>
        <v>February</v>
      </c>
      <c r="H6082" s="3" t="str">
        <f t="shared" si="569"/>
        <v>2016</v>
      </c>
      <c r="I6082" s="3" t="s">
        <v>29172</v>
      </c>
      <c r="J6082" s="3">
        <v>2012</v>
      </c>
      <c r="K6082" s="3" t="s">
        <v>242</v>
      </c>
      <c r="L6082" s="3" t="s">
        <v>9436</v>
      </c>
      <c r="M6082" s="3" t="str">
        <f t="shared" si="564"/>
        <v>44</v>
      </c>
      <c r="N6082" s="3" t="str">
        <f t="shared" si="565"/>
        <v>min</v>
      </c>
      <c r="O6082" s="3" t="str">
        <f t="shared" si="566"/>
        <v>United States</v>
      </c>
      <c r="P6082" s="3" t="s">
        <v>111</v>
      </c>
      <c r="Q6082" s="3" t="str">
        <f t="shared" si="567"/>
        <v>Children &amp; Family Movies</v>
      </c>
      <c r="R6082" s="3" t="s">
        <v>29173</v>
      </c>
    </row>
    <row r="6083" spans="1:18" x14ac:dyDescent="0.3">
      <c r="A6083" s="3" t="s">
        <v>29174</v>
      </c>
      <c r="B6083" s="3" t="s">
        <v>13</v>
      </c>
      <c r="C6083" s="3" t="s">
        <v>29175</v>
      </c>
      <c r="D6083" s="3" t="s">
        <v>29176</v>
      </c>
      <c r="E6083" s="3" t="s">
        <v>29177</v>
      </c>
      <c r="F6083" s="3" t="s">
        <v>29178</v>
      </c>
      <c r="G6083" s="3" t="str">
        <f t="shared" si="568"/>
        <v>February</v>
      </c>
      <c r="H6083" s="3" t="str">
        <f t="shared" si="569"/>
        <v>2019</v>
      </c>
      <c r="I6083" s="3" t="s">
        <v>20014</v>
      </c>
      <c r="J6083" s="3">
        <v>2002</v>
      </c>
      <c r="K6083" s="3" t="s">
        <v>18</v>
      </c>
      <c r="L6083" s="3" t="s">
        <v>924</v>
      </c>
      <c r="M6083" s="3" t="str">
        <f t="shared" ref="M6083:M6146" si="570">LEFT(L6083, FIND(" ",L6083)-1)</f>
        <v>101</v>
      </c>
      <c r="N6083" s="3" t="str">
        <f t="shared" ref="N6083:N6146" si="571">MID(L6083,FIND(" ",L6083)+1,20)</f>
        <v>min</v>
      </c>
      <c r="O6083" s="3" t="str">
        <f t="shared" ref="O6083:O6146" si="572">LEFT(F6083,FIND(",",F6083&amp;",")-1)</f>
        <v>United Kingdom</v>
      </c>
      <c r="P6083" s="3" t="s">
        <v>493</v>
      </c>
      <c r="Q6083" s="3" t="str">
        <f t="shared" ref="Q6083:Q6146" si="573">LEFT(P6083,FIND(",",P6083&amp;",")-1)</f>
        <v>Comedies</v>
      </c>
      <c r="R6083" s="3" t="s">
        <v>29179</v>
      </c>
    </row>
    <row r="6084" spans="1:18" x14ac:dyDescent="0.3">
      <c r="A6084" s="3" t="s">
        <v>29180</v>
      </c>
      <c r="B6084" s="3" t="s">
        <v>13</v>
      </c>
      <c r="C6084" s="3" t="s">
        <v>29181</v>
      </c>
      <c r="D6084" s="3" t="s">
        <v>29182</v>
      </c>
      <c r="E6084" s="3" t="s">
        <v>29183</v>
      </c>
      <c r="F6084" s="3" t="s">
        <v>1534</v>
      </c>
      <c r="G6084" s="3" t="str">
        <f t="shared" ref="G6084:G6147" si="574">LEFT(I6084, FIND(" ",I6084)-1)</f>
        <v>August</v>
      </c>
      <c r="H6084" s="3" t="str">
        <f t="shared" ref="H6084:H6147" si="575">RIGHT(I6084,4)</f>
        <v>2016</v>
      </c>
      <c r="I6084" s="3" t="s">
        <v>29184</v>
      </c>
      <c r="J6084" s="3">
        <v>2015</v>
      </c>
      <c r="K6084" s="3" t="s">
        <v>28</v>
      </c>
      <c r="L6084" s="3" t="s">
        <v>19</v>
      </c>
      <c r="M6084" s="3" t="str">
        <f t="shared" si="570"/>
        <v>90</v>
      </c>
      <c r="N6084" s="3" t="str">
        <f t="shared" si="571"/>
        <v>min</v>
      </c>
      <c r="O6084" s="3" t="str">
        <f t="shared" si="572"/>
        <v>Argentina</v>
      </c>
      <c r="P6084" s="3" t="s">
        <v>103</v>
      </c>
      <c r="Q6084" s="3" t="str">
        <f t="shared" si="573"/>
        <v>Dramas</v>
      </c>
      <c r="R6084" s="3" t="s">
        <v>29185</v>
      </c>
    </row>
    <row r="6085" spans="1:18" x14ac:dyDescent="0.3">
      <c r="A6085" s="3" t="s">
        <v>29186</v>
      </c>
      <c r="B6085" s="3" t="s">
        <v>13</v>
      </c>
      <c r="C6085" s="3" t="s">
        <v>29187</v>
      </c>
      <c r="D6085" s="3" t="s">
        <v>29188</v>
      </c>
      <c r="E6085" s="3" t="s">
        <v>29189</v>
      </c>
      <c r="F6085" s="3" t="s">
        <v>132</v>
      </c>
      <c r="G6085" s="3" t="str">
        <f t="shared" si="574"/>
        <v>June</v>
      </c>
      <c r="H6085" s="3" t="str">
        <f t="shared" si="575"/>
        <v>2017</v>
      </c>
      <c r="I6085" s="3" t="s">
        <v>26131</v>
      </c>
      <c r="J6085" s="3">
        <v>2016</v>
      </c>
      <c r="K6085" s="3" t="s">
        <v>28</v>
      </c>
      <c r="L6085" s="3" t="s">
        <v>1009</v>
      </c>
      <c r="M6085" s="3" t="str">
        <f t="shared" si="570"/>
        <v>89</v>
      </c>
      <c r="N6085" s="3" t="str">
        <f t="shared" si="571"/>
        <v>min</v>
      </c>
      <c r="O6085" s="3" t="str">
        <f t="shared" si="572"/>
        <v>Mexico</v>
      </c>
      <c r="P6085" s="3" t="s">
        <v>493</v>
      </c>
      <c r="Q6085" s="3" t="str">
        <f t="shared" si="573"/>
        <v>Comedies</v>
      </c>
      <c r="R6085" s="3" t="s">
        <v>29190</v>
      </c>
    </row>
    <row r="6086" spans="1:18" x14ac:dyDescent="0.3">
      <c r="A6086" s="3" t="s">
        <v>29191</v>
      </c>
      <c r="B6086" s="3" t="s">
        <v>13</v>
      </c>
      <c r="C6086" s="3" t="s">
        <v>29192</v>
      </c>
      <c r="D6086" s="3" t="s">
        <v>29193</v>
      </c>
      <c r="E6086" s="3" t="s">
        <v>29194</v>
      </c>
      <c r="F6086" s="3" t="s">
        <v>937</v>
      </c>
      <c r="G6086" s="3" t="str">
        <f t="shared" si="574"/>
        <v>April</v>
      </c>
      <c r="H6086" s="3" t="str">
        <f t="shared" si="575"/>
        <v>2019</v>
      </c>
      <c r="I6086" s="3" t="s">
        <v>19170</v>
      </c>
      <c r="J6086" s="3">
        <v>2015</v>
      </c>
      <c r="K6086" s="3" t="s">
        <v>28</v>
      </c>
      <c r="L6086" s="3" t="s">
        <v>362</v>
      </c>
      <c r="M6086" s="3" t="str">
        <f t="shared" si="570"/>
        <v>88</v>
      </c>
      <c r="N6086" s="3" t="str">
        <f t="shared" si="571"/>
        <v>min</v>
      </c>
      <c r="O6086" s="3" t="str">
        <f t="shared" si="572"/>
        <v>Canada</v>
      </c>
      <c r="P6086" s="3" t="s">
        <v>1925</v>
      </c>
      <c r="Q6086" s="3" t="str">
        <f t="shared" si="573"/>
        <v>Dramas</v>
      </c>
      <c r="R6086" s="3" t="s">
        <v>29195</v>
      </c>
    </row>
    <row r="6087" spans="1:18" x14ac:dyDescent="0.3">
      <c r="A6087" s="3" t="s">
        <v>29196</v>
      </c>
      <c r="B6087" s="3" t="s">
        <v>13</v>
      </c>
      <c r="C6087" s="3" t="s">
        <v>29197</v>
      </c>
      <c r="D6087" s="3" t="s">
        <v>29198</v>
      </c>
      <c r="E6087" s="3" t="s">
        <v>29199</v>
      </c>
      <c r="F6087" s="3" t="s">
        <v>585</v>
      </c>
      <c r="G6087" s="3" t="str">
        <f t="shared" si="574"/>
        <v>January</v>
      </c>
      <c r="H6087" s="3" t="str">
        <f t="shared" si="575"/>
        <v>2019</v>
      </c>
      <c r="I6087" s="3" t="s">
        <v>20400</v>
      </c>
      <c r="J6087" s="3">
        <v>2007</v>
      </c>
      <c r="K6087" s="3" t="s">
        <v>18</v>
      </c>
      <c r="L6087" s="3" t="s">
        <v>1212</v>
      </c>
      <c r="M6087" s="3" t="str">
        <f t="shared" si="570"/>
        <v>133</v>
      </c>
      <c r="N6087" s="3" t="str">
        <f t="shared" si="571"/>
        <v>min</v>
      </c>
      <c r="O6087" s="3" t="str">
        <f t="shared" si="572"/>
        <v>United States</v>
      </c>
      <c r="P6087" s="3" t="s">
        <v>3236</v>
      </c>
      <c r="Q6087" s="3" t="str">
        <f t="shared" si="573"/>
        <v>Dramas</v>
      </c>
      <c r="R6087" s="3" t="s">
        <v>29200</v>
      </c>
    </row>
    <row r="6088" spans="1:18" x14ac:dyDescent="0.3">
      <c r="A6088" s="3" t="s">
        <v>29201</v>
      </c>
      <c r="B6088" s="3" t="s">
        <v>13</v>
      </c>
      <c r="C6088" s="3" t="s">
        <v>29202</v>
      </c>
      <c r="D6088" s="3" t="s">
        <v>29203</v>
      </c>
      <c r="E6088" s="3" t="s">
        <v>29204</v>
      </c>
      <c r="F6088" s="3" t="s">
        <v>16</v>
      </c>
      <c r="G6088" s="3" t="str">
        <f t="shared" si="574"/>
        <v>June</v>
      </c>
      <c r="H6088" s="3" t="str">
        <f t="shared" si="575"/>
        <v>2020</v>
      </c>
      <c r="I6088" s="3" t="s">
        <v>12068</v>
      </c>
      <c r="J6088" s="3">
        <v>2012</v>
      </c>
      <c r="K6088" s="3" t="s">
        <v>319</v>
      </c>
      <c r="L6088" s="3" t="s">
        <v>249</v>
      </c>
      <c r="M6088" s="3" t="str">
        <f t="shared" si="570"/>
        <v>110</v>
      </c>
      <c r="N6088" s="3" t="str">
        <f t="shared" si="571"/>
        <v>min</v>
      </c>
      <c r="O6088" s="3" t="str">
        <f t="shared" si="572"/>
        <v>United States</v>
      </c>
      <c r="P6088" s="3" t="s">
        <v>321</v>
      </c>
      <c r="Q6088" s="3" t="str">
        <f t="shared" si="573"/>
        <v>Action &amp; Adventure</v>
      </c>
      <c r="R6088" s="3" t="s">
        <v>29205</v>
      </c>
    </row>
    <row r="6089" spans="1:18" x14ac:dyDescent="0.3">
      <c r="A6089" s="3" t="s">
        <v>29206</v>
      </c>
      <c r="B6089" s="3" t="s">
        <v>13</v>
      </c>
      <c r="C6089" s="3" t="s">
        <v>29207</v>
      </c>
      <c r="D6089" s="3" t="s">
        <v>6153</v>
      </c>
      <c r="E6089" s="3" t="s">
        <v>29208</v>
      </c>
      <c r="F6089" s="3" t="s">
        <v>10801</v>
      </c>
      <c r="G6089" s="3" t="str">
        <f t="shared" si="574"/>
        <v>September</v>
      </c>
      <c r="H6089" s="3" t="str">
        <f t="shared" si="575"/>
        <v>2018</v>
      </c>
      <c r="I6089" s="3" t="s">
        <v>22252</v>
      </c>
      <c r="J6089" s="3">
        <v>2010</v>
      </c>
      <c r="K6089" s="3" t="s">
        <v>28647</v>
      </c>
      <c r="L6089" s="3" t="s">
        <v>1054</v>
      </c>
      <c r="M6089" s="3" t="str">
        <f t="shared" si="570"/>
        <v>112</v>
      </c>
      <c r="N6089" s="3" t="str">
        <f t="shared" si="571"/>
        <v>min</v>
      </c>
      <c r="O6089" s="3" t="str">
        <f t="shared" si="572"/>
        <v>Turkey</v>
      </c>
      <c r="P6089" s="3" t="s">
        <v>903</v>
      </c>
      <c r="Q6089" s="3" t="str">
        <f t="shared" si="573"/>
        <v>Action &amp; Adventure</v>
      </c>
      <c r="R6089" s="3" t="s">
        <v>29209</v>
      </c>
    </row>
    <row r="6090" spans="1:18" x14ac:dyDescent="0.3">
      <c r="A6090" s="3" t="s">
        <v>29210</v>
      </c>
      <c r="B6090" s="3" t="s">
        <v>13</v>
      </c>
      <c r="C6090" s="3" t="s">
        <v>29211</v>
      </c>
      <c r="D6090" s="3" t="s">
        <v>29212</v>
      </c>
      <c r="E6090" s="3" t="s">
        <v>29213</v>
      </c>
      <c r="F6090" s="3" t="s">
        <v>937</v>
      </c>
      <c r="G6090" s="3" t="str">
        <f t="shared" si="574"/>
        <v>August</v>
      </c>
      <c r="H6090" s="3" t="str">
        <f t="shared" si="575"/>
        <v>2020</v>
      </c>
      <c r="I6090" s="3" t="s">
        <v>10770</v>
      </c>
      <c r="J6090" s="3">
        <v>2018</v>
      </c>
      <c r="K6090" s="3" t="s">
        <v>319</v>
      </c>
      <c r="L6090" s="3" t="s">
        <v>532</v>
      </c>
      <c r="M6090" s="3" t="str">
        <f t="shared" si="570"/>
        <v>87</v>
      </c>
      <c r="N6090" s="3" t="str">
        <f t="shared" si="571"/>
        <v>min</v>
      </c>
      <c r="O6090" s="3" t="str">
        <f t="shared" si="572"/>
        <v>Canada</v>
      </c>
      <c r="P6090" s="3" t="s">
        <v>321</v>
      </c>
      <c r="Q6090" s="3" t="str">
        <f t="shared" si="573"/>
        <v>Action &amp; Adventure</v>
      </c>
      <c r="R6090" s="3" t="s">
        <v>29214</v>
      </c>
    </row>
    <row r="6091" spans="1:18" x14ac:dyDescent="0.3">
      <c r="A6091" s="3" t="s">
        <v>29215</v>
      </c>
      <c r="B6091" s="3" t="s">
        <v>23</v>
      </c>
      <c r="C6091" s="3" t="s">
        <v>29216</v>
      </c>
      <c r="D6091" s="3" t="s">
        <v>7418</v>
      </c>
      <c r="E6091" s="3" t="s">
        <v>29217</v>
      </c>
      <c r="F6091" s="3" t="s">
        <v>16</v>
      </c>
      <c r="G6091" s="3" t="str">
        <f t="shared" si="574"/>
        <v>September</v>
      </c>
      <c r="H6091" s="3" t="str">
        <f t="shared" si="575"/>
        <v>2018</v>
      </c>
      <c r="I6091" s="3" t="s">
        <v>22246</v>
      </c>
      <c r="J6091" s="3">
        <v>2018</v>
      </c>
      <c r="K6091" s="3" t="s">
        <v>76</v>
      </c>
      <c r="L6091" s="3" t="s">
        <v>36</v>
      </c>
      <c r="M6091" s="3" t="str">
        <f t="shared" si="570"/>
        <v>1</v>
      </c>
      <c r="N6091" s="3" t="str">
        <f t="shared" si="571"/>
        <v>Season</v>
      </c>
      <c r="O6091" s="3" t="str">
        <f t="shared" si="572"/>
        <v>United States</v>
      </c>
      <c r="P6091" s="3" t="s">
        <v>226</v>
      </c>
      <c r="Q6091" s="3" t="str">
        <f t="shared" si="573"/>
        <v>TV Comedies</v>
      </c>
      <c r="R6091" s="3" t="s">
        <v>29218</v>
      </c>
    </row>
    <row r="6092" spans="1:18" x14ac:dyDescent="0.3">
      <c r="A6092" s="3" t="s">
        <v>29219</v>
      </c>
      <c r="B6092" s="3" t="s">
        <v>13</v>
      </c>
      <c r="C6092" s="3" t="s">
        <v>29220</v>
      </c>
      <c r="D6092" s="3" t="s">
        <v>29221</v>
      </c>
      <c r="E6092" s="3" t="s">
        <v>29222</v>
      </c>
      <c r="F6092" s="3" t="s">
        <v>561</v>
      </c>
      <c r="G6092" s="3" t="str">
        <f t="shared" si="574"/>
        <v>June</v>
      </c>
      <c r="H6092" s="3" t="str">
        <f t="shared" si="575"/>
        <v>2020</v>
      </c>
      <c r="I6092" s="3" t="s">
        <v>11826</v>
      </c>
      <c r="J6092" s="3">
        <v>2014</v>
      </c>
      <c r="K6092" s="3" t="s">
        <v>76</v>
      </c>
      <c r="L6092" s="3" t="s">
        <v>60</v>
      </c>
      <c r="M6092" s="3" t="str">
        <f t="shared" si="570"/>
        <v>91</v>
      </c>
      <c r="N6092" s="3" t="str">
        <f t="shared" si="571"/>
        <v>min</v>
      </c>
      <c r="O6092" s="3" t="str">
        <f t="shared" si="572"/>
        <v>France</v>
      </c>
      <c r="P6092" s="3" t="s">
        <v>29223</v>
      </c>
      <c r="Q6092" s="3" t="str">
        <f t="shared" si="573"/>
        <v>Action &amp; Adventure</v>
      </c>
      <c r="R6092" s="3" t="s">
        <v>29224</v>
      </c>
    </row>
    <row r="6093" spans="1:18" x14ac:dyDescent="0.3">
      <c r="A6093" s="3" t="s">
        <v>29225</v>
      </c>
      <c r="B6093" s="3" t="s">
        <v>13</v>
      </c>
      <c r="C6093" s="3" t="s">
        <v>29226</v>
      </c>
      <c r="D6093" s="3" t="s">
        <v>29227</v>
      </c>
      <c r="E6093" s="3" t="s">
        <v>29228</v>
      </c>
      <c r="F6093" s="3" t="s">
        <v>29229</v>
      </c>
      <c r="G6093" s="3" t="str">
        <f t="shared" si="574"/>
        <v>November</v>
      </c>
      <c r="H6093" s="3" t="str">
        <f t="shared" si="575"/>
        <v>2019</v>
      </c>
      <c r="I6093" s="3" t="s">
        <v>15929</v>
      </c>
      <c r="J6093" s="3">
        <v>2013</v>
      </c>
      <c r="K6093" s="3" t="s">
        <v>319</v>
      </c>
      <c r="L6093" s="3" t="s">
        <v>221</v>
      </c>
      <c r="M6093" s="3" t="str">
        <f t="shared" si="570"/>
        <v>111</v>
      </c>
      <c r="N6093" s="3" t="str">
        <f t="shared" si="571"/>
        <v>min</v>
      </c>
      <c r="O6093" s="3" t="str">
        <f t="shared" si="572"/>
        <v>Australia</v>
      </c>
      <c r="P6093" s="3" t="s">
        <v>69</v>
      </c>
      <c r="Q6093" s="3" t="str">
        <f t="shared" si="573"/>
        <v>Dramas</v>
      </c>
      <c r="R6093" s="3" t="s">
        <v>29230</v>
      </c>
    </row>
    <row r="6094" spans="1:18" x14ac:dyDescent="0.3">
      <c r="A6094" s="3" t="s">
        <v>29231</v>
      </c>
      <c r="B6094" s="3" t="s">
        <v>13</v>
      </c>
      <c r="C6094" s="3" t="s">
        <v>29232</v>
      </c>
      <c r="D6094" s="3" t="s">
        <v>29233</v>
      </c>
      <c r="E6094" s="3" t="s">
        <v>29234</v>
      </c>
      <c r="F6094" s="3" t="s">
        <v>46</v>
      </c>
      <c r="G6094" s="3" t="str">
        <f t="shared" si="574"/>
        <v>December</v>
      </c>
      <c r="H6094" s="3" t="str">
        <f t="shared" si="575"/>
        <v>2019</v>
      </c>
      <c r="I6094" s="3" t="s">
        <v>15116</v>
      </c>
      <c r="J6094" s="3">
        <v>2017</v>
      </c>
      <c r="K6094" s="3" t="s">
        <v>76</v>
      </c>
      <c r="L6094" s="3" t="s">
        <v>352</v>
      </c>
      <c r="M6094" s="3" t="str">
        <f t="shared" si="570"/>
        <v>99</v>
      </c>
      <c r="N6094" s="3" t="str">
        <f t="shared" si="571"/>
        <v>min</v>
      </c>
      <c r="O6094" s="3" t="str">
        <f t="shared" si="572"/>
        <v>India</v>
      </c>
      <c r="P6094" s="3" t="s">
        <v>1668</v>
      </c>
      <c r="Q6094" s="3" t="str">
        <f t="shared" si="573"/>
        <v>Horror Movies</v>
      </c>
      <c r="R6094" s="3" t="s">
        <v>29235</v>
      </c>
    </row>
    <row r="6095" spans="1:18" x14ac:dyDescent="0.3">
      <c r="A6095" s="3" t="s">
        <v>29236</v>
      </c>
      <c r="B6095" s="3" t="s">
        <v>13</v>
      </c>
      <c r="C6095" s="3" t="s">
        <v>29237</v>
      </c>
      <c r="D6095" s="3" t="s">
        <v>29238</v>
      </c>
      <c r="E6095" s="3" t="s">
        <v>29239</v>
      </c>
      <c r="F6095" s="3" t="s">
        <v>1674</v>
      </c>
      <c r="G6095" s="3" t="str">
        <f t="shared" si="574"/>
        <v>August</v>
      </c>
      <c r="H6095" s="3" t="str">
        <f t="shared" si="575"/>
        <v>2018</v>
      </c>
      <c r="I6095" s="3" t="s">
        <v>22648</v>
      </c>
      <c r="J6095" s="3">
        <v>2018</v>
      </c>
      <c r="K6095" s="3" t="s">
        <v>28647</v>
      </c>
      <c r="L6095" s="3" t="s">
        <v>969</v>
      </c>
      <c r="M6095" s="3" t="str">
        <f t="shared" si="570"/>
        <v>86</v>
      </c>
      <c r="N6095" s="3" t="str">
        <f t="shared" si="571"/>
        <v>min</v>
      </c>
      <c r="O6095" s="3" t="str">
        <f t="shared" si="572"/>
        <v>Canada</v>
      </c>
      <c r="P6095" s="3" t="s">
        <v>199</v>
      </c>
      <c r="Q6095" s="3" t="str">
        <f t="shared" si="573"/>
        <v>Comedies</v>
      </c>
      <c r="R6095" s="3" t="s">
        <v>29240</v>
      </c>
    </row>
    <row r="6096" spans="1:18" x14ac:dyDescent="0.3">
      <c r="A6096" s="3" t="s">
        <v>29241</v>
      </c>
      <c r="B6096" s="3" t="s">
        <v>23</v>
      </c>
      <c r="C6096" s="3" t="s">
        <v>29242</v>
      </c>
      <c r="D6096" s="3" t="s">
        <v>7418</v>
      </c>
      <c r="E6096" s="3" t="s">
        <v>5110</v>
      </c>
      <c r="F6096" s="3" t="s">
        <v>75</v>
      </c>
      <c r="G6096" s="3" t="str">
        <f t="shared" si="574"/>
        <v>April</v>
      </c>
      <c r="H6096" s="3" t="str">
        <f t="shared" si="575"/>
        <v>2016</v>
      </c>
      <c r="I6096" s="3" t="s">
        <v>29243</v>
      </c>
      <c r="J6096" s="3">
        <v>2013</v>
      </c>
      <c r="K6096" s="3" t="s">
        <v>110</v>
      </c>
      <c r="L6096" s="3" t="s">
        <v>36</v>
      </c>
      <c r="M6096" s="3" t="str">
        <f t="shared" si="570"/>
        <v>1</v>
      </c>
      <c r="N6096" s="3" t="str">
        <f t="shared" si="571"/>
        <v>Season</v>
      </c>
      <c r="O6096" s="3" t="str">
        <f t="shared" si="572"/>
        <v>United Kingdom</v>
      </c>
      <c r="P6096" s="3" t="s">
        <v>460</v>
      </c>
      <c r="Q6096" s="3" t="str">
        <f t="shared" si="573"/>
        <v>British TV Shows</v>
      </c>
      <c r="R6096" s="3" t="s">
        <v>29244</v>
      </c>
    </row>
    <row r="6097" spans="1:18" x14ac:dyDescent="0.3">
      <c r="A6097" s="3" t="s">
        <v>29245</v>
      </c>
      <c r="B6097" s="3" t="s">
        <v>13</v>
      </c>
      <c r="C6097" s="3" t="s">
        <v>29246</v>
      </c>
      <c r="D6097" s="3" t="s">
        <v>29247</v>
      </c>
      <c r="E6097" s="3" t="s">
        <v>7418</v>
      </c>
      <c r="F6097" s="3" t="s">
        <v>16</v>
      </c>
      <c r="G6097" s="3" t="str">
        <f t="shared" si="574"/>
        <v>May</v>
      </c>
      <c r="H6097" s="3" t="str">
        <f t="shared" si="575"/>
        <v>2019</v>
      </c>
      <c r="I6097" s="3" t="s">
        <v>18442</v>
      </c>
      <c r="J6097" s="3">
        <v>2012</v>
      </c>
      <c r="K6097" s="3" t="s">
        <v>28647</v>
      </c>
      <c r="L6097" s="3" t="s">
        <v>385</v>
      </c>
      <c r="M6097" s="3" t="str">
        <f t="shared" si="570"/>
        <v>93</v>
      </c>
      <c r="N6097" s="3" t="str">
        <f t="shared" si="571"/>
        <v>min</v>
      </c>
      <c r="O6097" s="3" t="str">
        <f t="shared" si="572"/>
        <v>United States</v>
      </c>
      <c r="P6097" s="3" t="s">
        <v>20</v>
      </c>
      <c r="Q6097" s="3" t="str">
        <f t="shared" si="573"/>
        <v>Documentaries</v>
      </c>
      <c r="R6097" s="3" t="s">
        <v>29248</v>
      </c>
    </row>
    <row r="6098" spans="1:18" x14ac:dyDescent="0.3">
      <c r="A6098" s="3" t="s">
        <v>29249</v>
      </c>
      <c r="B6098" s="3" t="s">
        <v>13</v>
      </c>
      <c r="C6098" s="3" t="s">
        <v>29250</v>
      </c>
      <c r="D6098" s="3" t="s">
        <v>29251</v>
      </c>
      <c r="E6098" s="3" t="s">
        <v>7418</v>
      </c>
      <c r="F6098" s="3" t="s">
        <v>16</v>
      </c>
      <c r="G6098" s="3" t="str">
        <f t="shared" si="574"/>
        <v>December</v>
      </c>
      <c r="H6098" s="3" t="str">
        <f t="shared" si="575"/>
        <v>2018</v>
      </c>
      <c r="I6098" s="3" t="s">
        <v>20533</v>
      </c>
      <c r="J6098" s="3">
        <v>2018</v>
      </c>
      <c r="K6098" s="3" t="s">
        <v>28</v>
      </c>
      <c r="L6098" s="3" t="s">
        <v>532</v>
      </c>
      <c r="M6098" s="3" t="str">
        <f t="shared" si="570"/>
        <v>87</v>
      </c>
      <c r="N6098" s="3" t="str">
        <f t="shared" si="571"/>
        <v>min</v>
      </c>
      <c r="O6098" s="3" t="str">
        <f t="shared" si="572"/>
        <v>United States</v>
      </c>
      <c r="P6098" s="3" t="s">
        <v>20</v>
      </c>
      <c r="Q6098" s="3" t="str">
        <f t="shared" si="573"/>
        <v>Documentaries</v>
      </c>
      <c r="R6098" s="3" t="s">
        <v>29252</v>
      </c>
    </row>
    <row r="6099" spans="1:18" x14ac:dyDescent="0.3">
      <c r="A6099" s="3" t="s">
        <v>29253</v>
      </c>
      <c r="B6099" s="3" t="s">
        <v>13</v>
      </c>
      <c r="C6099" s="3" t="s">
        <v>29254</v>
      </c>
      <c r="D6099" s="3" t="s">
        <v>9930</v>
      </c>
      <c r="E6099" s="3" t="s">
        <v>29255</v>
      </c>
      <c r="F6099" s="3" t="s">
        <v>16</v>
      </c>
      <c r="G6099" s="3" t="str">
        <f t="shared" si="574"/>
        <v>August</v>
      </c>
      <c r="H6099" s="3" t="str">
        <f t="shared" si="575"/>
        <v>2020</v>
      </c>
      <c r="I6099" s="3" t="s">
        <v>10613</v>
      </c>
      <c r="J6099" s="3">
        <v>2008</v>
      </c>
      <c r="K6099" s="3" t="s">
        <v>28</v>
      </c>
      <c r="L6099" s="3" t="s">
        <v>1065</v>
      </c>
      <c r="M6099" s="3" t="str">
        <f t="shared" si="570"/>
        <v>107</v>
      </c>
      <c r="N6099" s="3" t="str">
        <f t="shared" si="571"/>
        <v>min</v>
      </c>
      <c r="O6099" s="3" t="str">
        <f t="shared" si="572"/>
        <v>United States</v>
      </c>
      <c r="P6099" s="3" t="s">
        <v>1119</v>
      </c>
      <c r="Q6099" s="3" t="str">
        <f t="shared" si="573"/>
        <v>Dramas</v>
      </c>
      <c r="R6099" s="3" t="s">
        <v>29256</v>
      </c>
    </row>
    <row r="6100" spans="1:18" x14ac:dyDescent="0.3">
      <c r="A6100" s="3" t="s">
        <v>29257</v>
      </c>
      <c r="B6100" s="3" t="s">
        <v>13</v>
      </c>
      <c r="C6100" s="3" t="s">
        <v>29258</v>
      </c>
      <c r="D6100" s="3" t="s">
        <v>29259</v>
      </c>
      <c r="E6100" s="3" t="s">
        <v>29260</v>
      </c>
      <c r="F6100" s="3" t="s">
        <v>15992</v>
      </c>
      <c r="G6100" s="3" t="str">
        <f t="shared" si="574"/>
        <v>March</v>
      </c>
      <c r="H6100" s="3" t="str">
        <f t="shared" si="575"/>
        <v>2018</v>
      </c>
      <c r="I6100" s="3" t="s">
        <v>24043</v>
      </c>
      <c r="J6100" s="3">
        <v>2012</v>
      </c>
      <c r="K6100" s="3" t="s">
        <v>319</v>
      </c>
      <c r="L6100" s="3" t="s">
        <v>1009</v>
      </c>
      <c r="M6100" s="3" t="str">
        <f t="shared" si="570"/>
        <v>89</v>
      </c>
      <c r="N6100" s="3" t="str">
        <f t="shared" si="571"/>
        <v>min</v>
      </c>
      <c r="O6100" s="3" t="str">
        <f t="shared" si="572"/>
        <v>United States</v>
      </c>
      <c r="P6100" s="3" t="s">
        <v>4394</v>
      </c>
      <c r="Q6100" s="3" t="str">
        <f t="shared" si="573"/>
        <v>Action &amp; Adventure</v>
      </c>
      <c r="R6100" s="3" t="s">
        <v>29261</v>
      </c>
    </row>
    <row r="6101" spans="1:18" x14ac:dyDescent="0.3">
      <c r="A6101" s="3" t="s">
        <v>29262</v>
      </c>
      <c r="B6101" s="3" t="s">
        <v>13</v>
      </c>
      <c r="C6101" s="3" t="s">
        <v>29263</v>
      </c>
      <c r="D6101" s="3" t="s">
        <v>29264</v>
      </c>
      <c r="E6101" s="3" t="s">
        <v>29265</v>
      </c>
      <c r="F6101" s="3" t="s">
        <v>75</v>
      </c>
      <c r="G6101" s="3" t="str">
        <f t="shared" si="574"/>
        <v>January</v>
      </c>
      <c r="H6101" s="3" t="str">
        <f t="shared" si="575"/>
        <v>2019</v>
      </c>
      <c r="I6101" s="3" t="s">
        <v>20067</v>
      </c>
      <c r="J6101" s="3">
        <v>2018</v>
      </c>
      <c r="K6101" s="3" t="s">
        <v>28</v>
      </c>
      <c r="L6101" s="3" t="s">
        <v>562</v>
      </c>
      <c r="M6101" s="3" t="str">
        <f t="shared" si="570"/>
        <v>92</v>
      </c>
      <c r="N6101" s="3" t="str">
        <f t="shared" si="571"/>
        <v>min</v>
      </c>
      <c r="O6101" s="3" t="str">
        <f t="shared" si="572"/>
        <v>United Kingdom</v>
      </c>
      <c r="P6101" s="3" t="s">
        <v>681</v>
      </c>
      <c r="Q6101" s="3" t="str">
        <f t="shared" si="573"/>
        <v>Dramas</v>
      </c>
      <c r="R6101" s="3" t="s">
        <v>29266</v>
      </c>
    </row>
    <row r="6102" spans="1:18" x14ac:dyDescent="0.3">
      <c r="A6102" s="3" t="s">
        <v>29267</v>
      </c>
      <c r="B6102" s="3" t="s">
        <v>23</v>
      </c>
      <c r="C6102" s="3" t="s">
        <v>29268</v>
      </c>
      <c r="D6102" s="3" t="s">
        <v>7418</v>
      </c>
      <c r="E6102" s="3" t="s">
        <v>29269</v>
      </c>
      <c r="F6102" s="3" t="s">
        <v>75</v>
      </c>
      <c r="G6102" s="3" t="str">
        <f t="shared" si="574"/>
        <v>July</v>
      </c>
      <c r="H6102" s="3" t="str">
        <f t="shared" si="575"/>
        <v>2019</v>
      </c>
      <c r="I6102" s="3" t="s">
        <v>17853</v>
      </c>
      <c r="J6102" s="3">
        <v>2017</v>
      </c>
      <c r="K6102" s="3" t="s">
        <v>28</v>
      </c>
      <c r="L6102" s="3" t="s">
        <v>36</v>
      </c>
      <c r="M6102" s="3" t="str">
        <f t="shared" si="570"/>
        <v>1</v>
      </c>
      <c r="N6102" s="3" t="str">
        <f t="shared" si="571"/>
        <v>Season</v>
      </c>
      <c r="O6102" s="3" t="str">
        <f t="shared" si="572"/>
        <v>United Kingdom</v>
      </c>
      <c r="P6102" s="3" t="s">
        <v>10446</v>
      </c>
      <c r="Q6102" s="3" t="str">
        <f t="shared" si="573"/>
        <v>British TV Shows</v>
      </c>
      <c r="R6102" s="3" t="s">
        <v>29270</v>
      </c>
    </row>
    <row r="6103" spans="1:18" x14ac:dyDescent="0.3">
      <c r="A6103" s="3" t="s">
        <v>29271</v>
      </c>
      <c r="B6103" s="3" t="s">
        <v>23</v>
      </c>
      <c r="C6103" s="3" t="s">
        <v>29272</v>
      </c>
      <c r="D6103" s="3" t="s">
        <v>7418</v>
      </c>
      <c r="E6103" s="3" t="s">
        <v>29273</v>
      </c>
      <c r="F6103" s="3" t="s">
        <v>7418</v>
      </c>
      <c r="G6103" s="3" t="str">
        <f t="shared" si="574"/>
        <v>August</v>
      </c>
      <c r="H6103" s="3" t="str">
        <f t="shared" si="575"/>
        <v>2017</v>
      </c>
      <c r="I6103" s="3" t="s">
        <v>25608</v>
      </c>
      <c r="J6103" s="3">
        <v>2010</v>
      </c>
      <c r="K6103" s="3" t="s">
        <v>28</v>
      </c>
      <c r="L6103" s="3" t="s">
        <v>29</v>
      </c>
      <c r="M6103" s="3" t="str">
        <f t="shared" si="570"/>
        <v>2</v>
      </c>
      <c r="N6103" s="3" t="str">
        <f t="shared" si="571"/>
        <v>Seasons</v>
      </c>
      <c r="O6103" s="3" t="str">
        <f t="shared" si="572"/>
        <v>Unknown</v>
      </c>
      <c r="P6103" s="3" t="s">
        <v>1612</v>
      </c>
      <c r="Q6103" s="3" t="str">
        <f t="shared" si="573"/>
        <v>International TV Shows</v>
      </c>
      <c r="R6103" s="3" t="s">
        <v>29274</v>
      </c>
    </row>
    <row r="6104" spans="1:18" x14ac:dyDescent="0.3">
      <c r="A6104" s="3" t="s">
        <v>29275</v>
      </c>
      <c r="B6104" s="3" t="s">
        <v>23</v>
      </c>
      <c r="C6104" s="3" t="s">
        <v>29276</v>
      </c>
      <c r="D6104" s="3" t="s">
        <v>7418</v>
      </c>
      <c r="E6104" s="3" t="s">
        <v>29277</v>
      </c>
      <c r="F6104" s="3" t="s">
        <v>46</v>
      </c>
      <c r="G6104" s="3" t="str">
        <f t="shared" si="574"/>
        <v>April</v>
      </c>
      <c r="H6104" s="3" t="str">
        <f t="shared" si="575"/>
        <v>2017</v>
      </c>
      <c r="I6104" s="3" t="s">
        <v>26524</v>
      </c>
      <c r="J6104" s="3">
        <v>2015</v>
      </c>
      <c r="K6104" s="3" t="s">
        <v>76</v>
      </c>
      <c r="L6104" s="3" t="s">
        <v>36</v>
      </c>
      <c r="M6104" s="3" t="str">
        <f t="shared" si="570"/>
        <v>1</v>
      </c>
      <c r="N6104" s="3" t="str">
        <f t="shared" si="571"/>
        <v>Season</v>
      </c>
      <c r="O6104" s="3" t="str">
        <f t="shared" si="572"/>
        <v>India</v>
      </c>
      <c r="P6104" s="3" t="s">
        <v>37</v>
      </c>
      <c r="Q6104" s="3" t="str">
        <f t="shared" si="573"/>
        <v>Crime TV Shows</v>
      </c>
      <c r="R6104" s="3" t="s">
        <v>29278</v>
      </c>
    </row>
    <row r="6105" spans="1:18" x14ac:dyDescent="0.3">
      <c r="A6105" s="3" t="s">
        <v>29279</v>
      </c>
      <c r="B6105" s="3" t="s">
        <v>13</v>
      </c>
      <c r="C6105" s="3" t="s">
        <v>29280</v>
      </c>
      <c r="D6105" s="3" t="s">
        <v>22537</v>
      </c>
      <c r="E6105" s="3" t="s">
        <v>29281</v>
      </c>
      <c r="F6105" s="3" t="s">
        <v>46</v>
      </c>
      <c r="G6105" s="3" t="str">
        <f t="shared" si="574"/>
        <v>December</v>
      </c>
      <c r="H6105" s="3" t="str">
        <f t="shared" si="575"/>
        <v>2019</v>
      </c>
      <c r="I6105" s="3" t="s">
        <v>15116</v>
      </c>
      <c r="J6105" s="3">
        <v>2006</v>
      </c>
      <c r="K6105" s="3" t="s">
        <v>76</v>
      </c>
      <c r="L6105" s="3" t="s">
        <v>332</v>
      </c>
      <c r="M6105" s="3" t="str">
        <f t="shared" si="570"/>
        <v>122</v>
      </c>
      <c r="N6105" s="3" t="str">
        <f t="shared" si="571"/>
        <v>min</v>
      </c>
      <c r="O6105" s="3" t="str">
        <f t="shared" si="572"/>
        <v>India</v>
      </c>
      <c r="P6105" s="3" t="s">
        <v>574</v>
      </c>
      <c r="Q6105" s="3" t="str">
        <f t="shared" si="573"/>
        <v>Dramas</v>
      </c>
      <c r="R6105" s="3" t="s">
        <v>29282</v>
      </c>
    </row>
    <row r="6106" spans="1:18" x14ac:dyDescent="0.3">
      <c r="A6106" s="3" t="s">
        <v>29283</v>
      </c>
      <c r="B6106" s="3" t="s">
        <v>13</v>
      </c>
      <c r="C6106" s="3" t="s">
        <v>29284</v>
      </c>
      <c r="D6106" s="3" t="s">
        <v>23961</v>
      </c>
      <c r="E6106" s="3" t="s">
        <v>29285</v>
      </c>
      <c r="F6106" s="3" t="s">
        <v>16</v>
      </c>
      <c r="G6106" s="3" t="str">
        <f t="shared" si="574"/>
        <v>March</v>
      </c>
      <c r="H6106" s="3" t="str">
        <f t="shared" si="575"/>
        <v>2018</v>
      </c>
      <c r="I6106" s="3" t="s">
        <v>24081</v>
      </c>
      <c r="J6106" s="3">
        <v>2012</v>
      </c>
      <c r="K6106" s="3" t="s">
        <v>319</v>
      </c>
      <c r="L6106" s="3" t="s">
        <v>60</v>
      </c>
      <c r="M6106" s="3" t="str">
        <f t="shared" si="570"/>
        <v>91</v>
      </c>
      <c r="N6106" s="3" t="str">
        <f t="shared" si="571"/>
        <v>min</v>
      </c>
      <c r="O6106" s="3" t="str">
        <f t="shared" si="572"/>
        <v>United States</v>
      </c>
      <c r="P6106" s="3" t="s">
        <v>20</v>
      </c>
      <c r="Q6106" s="3" t="str">
        <f t="shared" si="573"/>
        <v>Documentaries</v>
      </c>
      <c r="R6106" s="3" t="s">
        <v>29286</v>
      </c>
    </row>
    <row r="6107" spans="1:18" x14ac:dyDescent="0.3">
      <c r="A6107" s="3" t="s">
        <v>29287</v>
      </c>
      <c r="B6107" s="3" t="s">
        <v>23</v>
      </c>
      <c r="C6107" s="3" t="s">
        <v>29288</v>
      </c>
      <c r="D6107" s="3" t="s">
        <v>7418</v>
      </c>
      <c r="E6107" s="3" t="s">
        <v>29289</v>
      </c>
      <c r="F6107" s="3" t="s">
        <v>75</v>
      </c>
      <c r="G6107" s="3" t="str">
        <f t="shared" si="574"/>
        <v>July</v>
      </c>
      <c r="H6107" s="3" t="str">
        <f t="shared" si="575"/>
        <v>2019</v>
      </c>
      <c r="I6107" s="3" t="s">
        <v>17853</v>
      </c>
      <c r="J6107" s="3">
        <v>2014</v>
      </c>
      <c r="K6107" s="3" t="s">
        <v>110</v>
      </c>
      <c r="L6107" s="3" t="s">
        <v>36</v>
      </c>
      <c r="M6107" s="3" t="str">
        <f t="shared" si="570"/>
        <v>1</v>
      </c>
      <c r="N6107" s="3" t="str">
        <f t="shared" si="571"/>
        <v>Season</v>
      </c>
      <c r="O6107" s="3" t="str">
        <f t="shared" si="572"/>
        <v>United Kingdom</v>
      </c>
      <c r="P6107" s="3" t="s">
        <v>460</v>
      </c>
      <c r="Q6107" s="3" t="str">
        <f t="shared" si="573"/>
        <v>British TV Shows</v>
      </c>
      <c r="R6107" s="3" t="s">
        <v>29290</v>
      </c>
    </row>
    <row r="6108" spans="1:18" x14ac:dyDescent="0.3">
      <c r="A6108" s="3" t="s">
        <v>29291</v>
      </c>
      <c r="B6108" s="3" t="s">
        <v>13</v>
      </c>
      <c r="C6108" s="3" t="s">
        <v>29292</v>
      </c>
      <c r="D6108" s="3" t="s">
        <v>29293</v>
      </c>
      <c r="E6108" s="3" t="s">
        <v>29294</v>
      </c>
      <c r="F6108" s="3" t="s">
        <v>46</v>
      </c>
      <c r="G6108" s="3" t="str">
        <f t="shared" si="574"/>
        <v>October</v>
      </c>
      <c r="H6108" s="3" t="str">
        <f t="shared" si="575"/>
        <v>2017</v>
      </c>
      <c r="I6108" s="3" t="s">
        <v>25099</v>
      </c>
      <c r="J6108" s="3">
        <v>2015</v>
      </c>
      <c r="K6108" s="3" t="s">
        <v>76</v>
      </c>
      <c r="L6108" s="3" t="s">
        <v>102</v>
      </c>
      <c r="M6108" s="3" t="str">
        <f t="shared" si="570"/>
        <v>127</v>
      </c>
      <c r="N6108" s="3" t="str">
        <f t="shared" si="571"/>
        <v>min</v>
      </c>
      <c r="O6108" s="3" t="str">
        <f t="shared" si="572"/>
        <v>India</v>
      </c>
      <c r="P6108" s="3" t="s">
        <v>69</v>
      </c>
      <c r="Q6108" s="3" t="str">
        <f t="shared" si="573"/>
        <v>Dramas</v>
      </c>
      <c r="R6108" s="3" t="s">
        <v>29295</v>
      </c>
    </row>
    <row r="6109" spans="1:18" x14ac:dyDescent="0.3">
      <c r="A6109" s="3" t="s">
        <v>29296</v>
      </c>
      <c r="B6109" s="3" t="s">
        <v>13</v>
      </c>
      <c r="C6109" s="3" t="s">
        <v>29297</v>
      </c>
      <c r="D6109" s="3" t="s">
        <v>11319</v>
      </c>
      <c r="E6109" s="3" t="s">
        <v>29298</v>
      </c>
      <c r="F6109" s="3" t="s">
        <v>46</v>
      </c>
      <c r="G6109" s="3" t="str">
        <f t="shared" si="574"/>
        <v>March</v>
      </c>
      <c r="H6109" s="3" t="str">
        <f t="shared" si="575"/>
        <v>2018</v>
      </c>
      <c r="I6109" s="3" t="s">
        <v>24081</v>
      </c>
      <c r="J6109" s="3">
        <v>2004</v>
      </c>
      <c r="K6109" s="3" t="s">
        <v>76</v>
      </c>
      <c r="L6109" s="3" t="s">
        <v>20735</v>
      </c>
      <c r="M6109" s="3" t="str">
        <f t="shared" si="570"/>
        <v>153</v>
      </c>
      <c r="N6109" s="3" t="str">
        <f t="shared" si="571"/>
        <v>min</v>
      </c>
      <c r="O6109" s="3" t="str">
        <f t="shared" si="572"/>
        <v>India</v>
      </c>
      <c r="P6109" s="3" t="s">
        <v>3434</v>
      </c>
      <c r="Q6109" s="3" t="str">
        <f t="shared" si="573"/>
        <v>International Movies</v>
      </c>
      <c r="R6109" s="3" t="s">
        <v>29299</v>
      </c>
    </row>
    <row r="6110" spans="1:18" x14ac:dyDescent="0.3">
      <c r="A6110" s="3" t="s">
        <v>29300</v>
      </c>
      <c r="B6110" s="3" t="s">
        <v>13</v>
      </c>
      <c r="C6110" s="3" t="s">
        <v>29301</v>
      </c>
      <c r="D6110" s="3" t="s">
        <v>7418</v>
      </c>
      <c r="E6110" s="3" t="s">
        <v>7418</v>
      </c>
      <c r="F6110" s="3" t="s">
        <v>2796</v>
      </c>
      <c r="G6110" s="3" t="str">
        <f t="shared" si="574"/>
        <v>August</v>
      </c>
      <c r="H6110" s="3" t="str">
        <f t="shared" si="575"/>
        <v>2019</v>
      </c>
      <c r="I6110" s="3" t="s">
        <v>17644</v>
      </c>
      <c r="J6110" s="3">
        <v>2017</v>
      </c>
      <c r="K6110" s="3" t="s">
        <v>28</v>
      </c>
      <c r="L6110" s="3" t="s">
        <v>139</v>
      </c>
      <c r="M6110" s="3" t="str">
        <f t="shared" si="570"/>
        <v>94</v>
      </c>
      <c r="N6110" s="3" t="str">
        <f t="shared" si="571"/>
        <v>min</v>
      </c>
      <c r="O6110" s="3" t="str">
        <f t="shared" si="572"/>
        <v>Egypt</v>
      </c>
      <c r="P6110" s="3" t="s">
        <v>164</v>
      </c>
      <c r="Q6110" s="3" t="str">
        <f t="shared" si="573"/>
        <v>Comedies</v>
      </c>
      <c r="R6110" s="3" t="s">
        <v>29302</v>
      </c>
    </row>
    <row r="6111" spans="1:18" x14ac:dyDescent="0.3">
      <c r="A6111" s="3" t="s">
        <v>29303</v>
      </c>
      <c r="B6111" s="3" t="s">
        <v>13</v>
      </c>
      <c r="C6111" s="3" t="s">
        <v>29304</v>
      </c>
      <c r="D6111" s="3" t="s">
        <v>29305</v>
      </c>
      <c r="E6111" s="3" t="s">
        <v>29306</v>
      </c>
      <c r="F6111" s="3" t="s">
        <v>4173</v>
      </c>
      <c r="G6111" s="3" t="str">
        <f t="shared" si="574"/>
        <v>July</v>
      </c>
      <c r="H6111" s="3" t="str">
        <f t="shared" si="575"/>
        <v>2017</v>
      </c>
      <c r="I6111" s="3" t="s">
        <v>25879</v>
      </c>
      <c r="J6111" s="3">
        <v>2016</v>
      </c>
      <c r="K6111" s="3" t="s">
        <v>110</v>
      </c>
      <c r="L6111" s="3" t="s">
        <v>214</v>
      </c>
      <c r="M6111" s="3" t="str">
        <f t="shared" si="570"/>
        <v>106</v>
      </c>
      <c r="N6111" s="3" t="str">
        <f t="shared" si="571"/>
        <v>min</v>
      </c>
      <c r="O6111" s="3" t="str">
        <f t="shared" si="572"/>
        <v>United States</v>
      </c>
      <c r="P6111" s="3" t="s">
        <v>61</v>
      </c>
      <c r="Q6111" s="3" t="str">
        <f t="shared" si="573"/>
        <v>Children &amp; Family Movies</v>
      </c>
      <c r="R6111" s="3" t="s">
        <v>29307</v>
      </c>
    </row>
    <row r="6112" spans="1:18" x14ac:dyDescent="0.3">
      <c r="A6112" s="3" t="s">
        <v>29308</v>
      </c>
      <c r="B6112" s="3" t="s">
        <v>13</v>
      </c>
      <c r="C6112" s="3" t="s">
        <v>29309</v>
      </c>
      <c r="D6112" s="3" t="s">
        <v>29310</v>
      </c>
      <c r="E6112" s="3" t="s">
        <v>29311</v>
      </c>
      <c r="F6112" s="3" t="s">
        <v>663</v>
      </c>
      <c r="G6112" s="3" t="str">
        <f t="shared" si="574"/>
        <v>August</v>
      </c>
      <c r="H6112" s="3" t="str">
        <f t="shared" si="575"/>
        <v>2018</v>
      </c>
      <c r="I6112" s="3" t="s">
        <v>29312</v>
      </c>
      <c r="J6112" s="3">
        <v>2018</v>
      </c>
      <c r="K6112" s="3" t="s">
        <v>28</v>
      </c>
      <c r="L6112" s="3" t="s">
        <v>379</v>
      </c>
      <c r="M6112" s="3" t="str">
        <f t="shared" si="570"/>
        <v>102</v>
      </c>
      <c r="N6112" s="3" t="str">
        <f t="shared" si="571"/>
        <v>min</v>
      </c>
      <c r="O6112" s="3" t="str">
        <f t="shared" si="572"/>
        <v>Spain</v>
      </c>
      <c r="P6112" s="3" t="s">
        <v>2444</v>
      </c>
      <c r="Q6112" s="3" t="str">
        <f t="shared" si="573"/>
        <v>Documentaries</v>
      </c>
      <c r="R6112" s="3" t="s">
        <v>29313</v>
      </c>
    </row>
    <row r="6113" spans="1:18" x14ac:dyDescent="0.3">
      <c r="A6113" s="3" t="s">
        <v>29314</v>
      </c>
      <c r="B6113" s="3" t="s">
        <v>13</v>
      </c>
      <c r="C6113" s="3" t="s">
        <v>29315</v>
      </c>
      <c r="D6113" s="3" t="s">
        <v>6872</v>
      </c>
      <c r="E6113" s="3" t="s">
        <v>29316</v>
      </c>
      <c r="F6113" s="3" t="s">
        <v>16</v>
      </c>
      <c r="G6113" s="3" t="str">
        <f t="shared" si="574"/>
        <v>July</v>
      </c>
      <c r="H6113" s="3" t="str">
        <f t="shared" si="575"/>
        <v>2019</v>
      </c>
      <c r="I6113" s="3" t="s">
        <v>17963</v>
      </c>
      <c r="J6113" s="3">
        <v>1974</v>
      </c>
      <c r="K6113" s="3" t="s">
        <v>59</v>
      </c>
      <c r="L6113" s="3" t="s">
        <v>1054</v>
      </c>
      <c r="M6113" s="3" t="str">
        <f t="shared" si="570"/>
        <v>112</v>
      </c>
      <c r="N6113" s="3" t="str">
        <f t="shared" si="571"/>
        <v>min</v>
      </c>
      <c r="O6113" s="3" t="str">
        <f t="shared" si="572"/>
        <v>United States</v>
      </c>
      <c r="P6113" s="3" t="s">
        <v>835</v>
      </c>
      <c r="Q6113" s="3" t="str">
        <f t="shared" si="573"/>
        <v>Classic Movies</v>
      </c>
      <c r="R6113" s="3" t="s">
        <v>29317</v>
      </c>
    </row>
    <row r="6114" spans="1:18" x14ac:dyDescent="0.3">
      <c r="A6114" s="3" t="s">
        <v>29318</v>
      </c>
      <c r="B6114" s="3" t="s">
        <v>13</v>
      </c>
      <c r="C6114" s="3" t="s">
        <v>29319</v>
      </c>
      <c r="D6114" s="3" t="s">
        <v>29320</v>
      </c>
      <c r="E6114" s="3" t="s">
        <v>29320</v>
      </c>
      <c r="F6114" s="3" t="s">
        <v>16</v>
      </c>
      <c r="G6114" s="3" t="str">
        <f t="shared" si="574"/>
        <v>January</v>
      </c>
      <c r="H6114" s="3" t="str">
        <f t="shared" si="575"/>
        <v>2018</v>
      </c>
      <c r="I6114" s="3" t="s">
        <v>24479</v>
      </c>
      <c r="J6114" s="3">
        <v>2017</v>
      </c>
      <c r="K6114" s="3" t="s">
        <v>110</v>
      </c>
      <c r="L6114" s="3" t="s">
        <v>777</v>
      </c>
      <c r="M6114" s="3" t="str">
        <f t="shared" si="570"/>
        <v>63</v>
      </c>
      <c r="N6114" s="3" t="str">
        <f t="shared" si="571"/>
        <v>min</v>
      </c>
      <c r="O6114" s="3" t="str">
        <f t="shared" si="572"/>
        <v>United States</v>
      </c>
      <c r="P6114" s="3" t="s">
        <v>20</v>
      </c>
      <c r="Q6114" s="3" t="str">
        <f t="shared" si="573"/>
        <v>Documentaries</v>
      </c>
      <c r="R6114" s="3" t="s">
        <v>29321</v>
      </c>
    </row>
    <row r="6115" spans="1:18" x14ac:dyDescent="0.3">
      <c r="A6115" s="3" t="s">
        <v>29322</v>
      </c>
      <c r="B6115" s="3" t="s">
        <v>13</v>
      </c>
      <c r="C6115" s="3" t="s">
        <v>29323</v>
      </c>
      <c r="D6115" s="3" t="s">
        <v>4749</v>
      </c>
      <c r="E6115" s="3" t="s">
        <v>29324</v>
      </c>
      <c r="F6115" s="3" t="s">
        <v>16</v>
      </c>
      <c r="G6115" s="3" t="str">
        <f t="shared" si="574"/>
        <v>March</v>
      </c>
      <c r="H6115" s="3" t="str">
        <f t="shared" si="575"/>
        <v>2018</v>
      </c>
      <c r="I6115" s="3" t="s">
        <v>24049</v>
      </c>
      <c r="J6115" s="3">
        <v>2018</v>
      </c>
      <c r="K6115" s="3" t="s">
        <v>59</v>
      </c>
      <c r="L6115" s="3" t="s">
        <v>19</v>
      </c>
      <c r="M6115" s="3" t="str">
        <f t="shared" si="570"/>
        <v>90</v>
      </c>
      <c r="N6115" s="3" t="str">
        <f t="shared" si="571"/>
        <v>min</v>
      </c>
      <c r="O6115" s="3" t="str">
        <f t="shared" si="572"/>
        <v>United States</v>
      </c>
      <c r="P6115" s="3" t="s">
        <v>1824</v>
      </c>
      <c r="Q6115" s="3" t="str">
        <f t="shared" si="573"/>
        <v>Children &amp; Family Movies</v>
      </c>
      <c r="R6115" s="3" t="s">
        <v>29325</v>
      </c>
    </row>
    <row r="6116" spans="1:18" x14ac:dyDescent="0.3">
      <c r="A6116" s="3" t="s">
        <v>29326</v>
      </c>
      <c r="B6116" s="3" t="s">
        <v>13</v>
      </c>
      <c r="C6116" s="3" t="s">
        <v>29327</v>
      </c>
      <c r="D6116" s="3" t="s">
        <v>29328</v>
      </c>
      <c r="E6116" s="3" t="s">
        <v>7418</v>
      </c>
      <c r="F6116" s="3" t="s">
        <v>18182</v>
      </c>
      <c r="G6116" s="3" t="str">
        <f t="shared" si="574"/>
        <v>August</v>
      </c>
      <c r="H6116" s="3" t="str">
        <f t="shared" si="575"/>
        <v>2017</v>
      </c>
      <c r="I6116" s="3" t="s">
        <v>25630</v>
      </c>
      <c r="J6116" s="3">
        <v>2016</v>
      </c>
      <c r="K6116" s="3" t="s">
        <v>76</v>
      </c>
      <c r="L6116" s="3" t="s">
        <v>1009</v>
      </c>
      <c r="M6116" s="3" t="str">
        <f t="shared" si="570"/>
        <v>89</v>
      </c>
      <c r="N6116" s="3" t="str">
        <f t="shared" si="571"/>
        <v>min</v>
      </c>
      <c r="O6116" s="3" t="str">
        <f t="shared" si="572"/>
        <v>Sweden</v>
      </c>
      <c r="P6116" s="3" t="s">
        <v>20</v>
      </c>
      <c r="Q6116" s="3" t="str">
        <f t="shared" si="573"/>
        <v>Documentaries</v>
      </c>
      <c r="R6116" s="3" t="s">
        <v>29329</v>
      </c>
    </row>
    <row r="6117" spans="1:18" x14ac:dyDescent="0.3">
      <c r="A6117" s="3" t="s">
        <v>29330</v>
      </c>
      <c r="B6117" s="3" t="s">
        <v>13</v>
      </c>
      <c r="C6117" s="3" t="s">
        <v>29331</v>
      </c>
      <c r="D6117" s="3" t="s">
        <v>29332</v>
      </c>
      <c r="E6117" s="3" t="s">
        <v>29333</v>
      </c>
      <c r="F6117" s="3" t="s">
        <v>16</v>
      </c>
      <c r="G6117" s="3" t="str">
        <f t="shared" si="574"/>
        <v>March</v>
      </c>
      <c r="H6117" s="3" t="str">
        <f t="shared" si="575"/>
        <v>2019</v>
      </c>
      <c r="I6117" s="3" t="s">
        <v>29334</v>
      </c>
      <c r="J6117" s="3">
        <v>2018</v>
      </c>
      <c r="K6117" s="3" t="s">
        <v>319</v>
      </c>
      <c r="L6117" s="3" t="s">
        <v>924</v>
      </c>
      <c r="M6117" s="3" t="str">
        <f t="shared" si="570"/>
        <v>101</v>
      </c>
      <c r="N6117" s="3" t="str">
        <f t="shared" si="571"/>
        <v>min</v>
      </c>
      <c r="O6117" s="3" t="str">
        <f t="shared" si="572"/>
        <v>United States</v>
      </c>
      <c r="P6117" s="3" t="s">
        <v>708</v>
      </c>
      <c r="Q6117" s="3" t="str">
        <f t="shared" si="573"/>
        <v>Comedies</v>
      </c>
      <c r="R6117" s="3" t="s">
        <v>29335</v>
      </c>
    </row>
    <row r="6118" spans="1:18" x14ac:dyDescent="0.3">
      <c r="A6118" s="3" t="s">
        <v>29336</v>
      </c>
      <c r="B6118" s="3" t="s">
        <v>13</v>
      </c>
      <c r="C6118" s="3" t="s">
        <v>29337</v>
      </c>
      <c r="D6118" s="3" t="s">
        <v>29338</v>
      </c>
      <c r="E6118" s="3" t="s">
        <v>29339</v>
      </c>
      <c r="F6118" s="3" t="s">
        <v>29340</v>
      </c>
      <c r="G6118" s="3" t="str">
        <f t="shared" si="574"/>
        <v>June</v>
      </c>
      <c r="H6118" s="3" t="str">
        <f t="shared" si="575"/>
        <v>2020</v>
      </c>
      <c r="I6118" s="3" t="s">
        <v>12068</v>
      </c>
      <c r="J6118" s="3">
        <v>1989</v>
      </c>
      <c r="K6118" s="3" t="s">
        <v>651</v>
      </c>
      <c r="L6118" s="3" t="s">
        <v>399</v>
      </c>
      <c r="M6118" s="3" t="str">
        <f t="shared" si="570"/>
        <v>85</v>
      </c>
      <c r="N6118" s="3" t="str">
        <f t="shared" si="571"/>
        <v>min</v>
      </c>
      <c r="O6118" s="3" t="str">
        <f t="shared" si="572"/>
        <v>Ireland</v>
      </c>
      <c r="P6118" s="3" t="s">
        <v>61</v>
      </c>
      <c r="Q6118" s="3" t="str">
        <f t="shared" si="573"/>
        <v>Children &amp; Family Movies</v>
      </c>
      <c r="R6118" s="3" t="s">
        <v>29341</v>
      </c>
    </row>
    <row r="6119" spans="1:18" x14ac:dyDescent="0.3">
      <c r="A6119" s="3" t="s">
        <v>29342</v>
      </c>
      <c r="B6119" s="3" t="s">
        <v>13</v>
      </c>
      <c r="C6119" s="3" t="s">
        <v>29343</v>
      </c>
      <c r="D6119" s="3" t="s">
        <v>29344</v>
      </c>
      <c r="E6119" s="3" t="s">
        <v>29345</v>
      </c>
      <c r="F6119" s="3" t="s">
        <v>8132</v>
      </c>
      <c r="G6119" s="3" t="str">
        <f t="shared" si="574"/>
        <v>July</v>
      </c>
      <c r="H6119" s="3" t="str">
        <f t="shared" si="575"/>
        <v>2019</v>
      </c>
      <c r="I6119" s="3" t="s">
        <v>17700</v>
      </c>
      <c r="J6119" s="3">
        <v>2019</v>
      </c>
      <c r="K6119" s="3" t="s">
        <v>28</v>
      </c>
      <c r="L6119" s="3" t="s">
        <v>415</v>
      </c>
      <c r="M6119" s="3" t="str">
        <f t="shared" si="570"/>
        <v>83</v>
      </c>
      <c r="N6119" s="3" t="str">
        <f t="shared" si="571"/>
        <v>min</v>
      </c>
      <c r="O6119" s="3" t="str">
        <f t="shared" si="572"/>
        <v>Spain</v>
      </c>
      <c r="P6119" s="3" t="s">
        <v>533</v>
      </c>
      <c r="Q6119" s="3" t="str">
        <f t="shared" si="573"/>
        <v>International Movies</v>
      </c>
      <c r="R6119" s="3" t="s">
        <v>29346</v>
      </c>
    </row>
    <row r="6120" spans="1:18" x14ac:dyDescent="0.3">
      <c r="A6120" s="3" t="s">
        <v>29347</v>
      </c>
      <c r="B6120" s="3" t="s">
        <v>13</v>
      </c>
      <c r="C6120" s="3" t="s">
        <v>29348</v>
      </c>
      <c r="D6120" s="3" t="s">
        <v>29349</v>
      </c>
      <c r="E6120" s="3" t="s">
        <v>29350</v>
      </c>
      <c r="F6120" s="3" t="s">
        <v>16</v>
      </c>
      <c r="G6120" s="3" t="str">
        <f t="shared" si="574"/>
        <v>August</v>
      </c>
      <c r="H6120" s="3" t="str">
        <f t="shared" si="575"/>
        <v>2017</v>
      </c>
      <c r="I6120" s="3" t="s">
        <v>25696</v>
      </c>
      <c r="J6120" s="3">
        <v>2016</v>
      </c>
      <c r="K6120" s="3" t="s">
        <v>428</v>
      </c>
      <c r="L6120" s="3" t="s">
        <v>562</v>
      </c>
      <c r="M6120" s="3" t="str">
        <f t="shared" si="570"/>
        <v>92</v>
      </c>
      <c r="N6120" s="3" t="str">
        <f t="shared" si="571"/>
        <v>min</v>
      </c>
      <c r="O6120" s="3" t="str">
        <f t="shared" si="572"/>
        <v>United States</v>
      </c>
      <c r="P6120" s="3" t="s">
        <v>29351</v>
      </c>
      <c r="Q6120" s="3" t="str">
        <f t="shared" si="573"/>
        <v>Children &amp; Family Movies</v>
      </c>
      <c r="R6120" s="3" t="s">
        <v>29352</v>
      </c>
    </row>
    <row r="6121" spans="1:18" x14ac:dyDescent="0.3">
      <c r="A6121" s="3" t="s">
        <v>29353</v>
      </c>
      <c r="B6121" s="3" t="s">
        <v>13</v>
      </c>
      <c r="C6121" s="3" t="s">
        <v>29354</v>
      </c>
      <c r="D6121" s="3" t="s">
        <v>29355</v>
      </c>
      <c r="E6121" s="3" t="s">
        <v>29356</v>
      </c>
      <c r="F6121" s="3" t="s">
        <v>16</v>
      </c>
      <c r="G6121" s="3" t="str">
        <f t="shared" si="574"/>
        <v>February</v>
      </c>
      <c r="H6121" s="3" t="str">
        <f t="shared" si="575"/>
        <v>2019</v>
      </c>
      <c r="I6121" s="3" t="s">
        <v>20004</v>
      </c>
      <c r="J6121" s="3">
        <v>2018</v>
      </c>
      <c r="K6121" s="3" t="s">
        <v>28</v>
      </c>
      <c r="L6121" s="3" t="s">
        <v>1360</v>
      </c>
      <c r="M6121" s="3" t="str">
        <f t="shared" si="570"/>
        <v>84</v>
      </c>
      <c r="N6121" s="3" t="str">
        <f t="shared" si="571"/>
        <v>min</v>
      </c>
      <c r="O6121" s="3" t="str">
        <f t="shared" si="572"/>
        <v>United States</v>
      </c>
      <c r="P6121" s="3" t="s">
        <v>3189</v>
      </c>
      <c r="Q6121" s="3" t="str">
        <f t="shared" si="573"/>
        <v>Horror Movies</v>
      </c>
      <c r="R6121" s="3" t="s">
        <v>29357</v>
      </c>
    </row>
    <row r="6122" spans="1:18" x14ac:dyDescent="0.3">
      <c r="A6122" s="3" t="s">
        <v>29358</v>
      </c>
      <c r="B6122" s="3" t="s">
        <v>13</v>
      </c>
      <c r="C6122" s="3" t="s">
        <v>29359</v>
      </c>
      <c r="D6122" s="3" t="s">
        <v>28882</v>
      </c>
      <c r="E6122" s="3" t="s">
        <v>29360</v>
      </c>
      <c r="F6122" s="3" t="s">
        <v>16</v>
      </c>
      <c r="G6122" s="3" t="str">
        <f t="shared" si="574"/>
        <v>July</v>
      </c>
      <c r="H6122" s="3" t="str">
        <f t="shared" si="575"/>
        <v>2018</v>
      </c>
      <c r="I6122" s="3" t="s">
        <v>23032</v>
      </c>
      <c r="J6122" s="3">
        <v>2006</v>
      </c>
      <c r="K6122" s="3" t="s">
        <v>319</v>
      </c>
      <c r="L6122" s="3" t="s">
        <v>60</v>
      </c>
      <c r="M6122" s="3" t="str">
        <f t="shared" si="570"/>
        <v>91</v>
      </c>
      <c r="N6122" s="3" t="str">
        <f t="shared" si="571"/>
        <v>min</v>
      </c>
      <c r="O6122" s="3" t="str">
        <f t="shared" si="572"/>
        <v>United States</v>
      </c>
      <c r="P6122" s="3" t="s">
        <v>1314</v>
      </c>
      <c r="Q6122" s="3" t="str">
        <f t="shared" si="573"/>
        <v>Horror Movies</v>
      </c>
      <c r="R6122" s="3" t="s">
        <v>29361</v>
      </c>
    </row>
    <row r="6123" spans="1:18" x14ac:dyDescent="0.3">
      <c r="A6123" s="3" t="s">
        <v>29362</v>
      </c>
      <c r="B6123" s="3" t="s">
        <v>13</v>
      </c>
      <c r="C6123" s="3" t="s">
        <v>29363</v>
      </c>
      <c r="D6123" s="3" t="s">
        <v>29364</v>
      </c>
      <c r="E6123" s="3" t="s">
        <v>29365</v>
      </c>
      <c r="F6123" s="3" t="s">
        <v>75</v>
      </c>
      <c r="G6123" s="3" t="str">
        <f t="shared" si="574"/>
        <v>May</v>
      </c>
      <c r="H6123" s="3" t="str">
        <f t="shared" si="575"/>
        <v>2019</v>
      </c>
      <c r="I6123" s="3" t="s">
        <v>18567</v>
      </c>
      <c r="J6123" s="3">
        <v>2018</v>
      </c>
      <c r="K6123" s="3" t="s">
        <v>319</v>
      </c>
      <c r="L6123" s="3" t="s">
        <v>367</v>
      </c>
      <c r="M6123" s="3" t="str">
        <f t="shared" si="570"/>
        <v>100</v>
      </c>
      <c r="N6123" s="3" t="str">
        <f t="shared" si="571"/>
        <v>min</v>
      </c>
      <c r="O6123" s="3" t="str">
        <f t="shared" si="572"/>
        <v>United Kingdom</v>
      </c>
      <c r="P6123" s="3" t="s">
        <v>321</v>
      </c>
      <c r="Q6123" s="3" t="str">
        <f t="shared" si="573"/>
        <v>Action &amp; Adventure</v>
      </c>
      <c r="R6123" s="3" t="s">
        <v>29366</v>
      </c>
    </row>
    <row r="6124" spans="1:18" x14ac:dyDescent="0.3">
      <c r="A6124" s="3" t="s">
        <v>29367</v>
      </c>
      <c r="B6124" s="3" t="s">
        <v>13</v>
      </c>
      <c r="C6124" s="3" t="s">
        <v>29368</v>
      </c>
      <c r="D6124" s="3" t="s">
        <v>29369</v>
      </c>
      <c r="E6124" s="3" t="s">
        <v>29370</v>
      </c>
      <c r="F6124" s="3" t="s">
        <v>29371</v>
      </c>
      <c r="G6124" s="3" t="str">
        <f t="shared" si="574"/>
        <v>February</v>
      </c>
      <c r="H6124" s="3" t="str">
        <f t="shared" si="575"/>
        <v>2019</v>
      </c>
      <c r="I6124" s="3" t="s">
        <v>19837</v>
      </c>
      <c r="J6124" s="3">
        <v>2016</v>
      </c>
      <c r="K6124" s="3" t="s">
        <v>319</v>
      </c>
      <c r="L6124" s="3" t="s">
        <v>198</v>
      </c>
      <c r="M6124" s="3" t="str">
        <f t="shared" si="570"/>
        <v>103</v>
      </c>
      <c r="N6124" s="3" t="str">
        <f t="shared" si="571"/>
        <v>min</v>
      </c>
      <c r="O6124" s="3" t="str">
        <f t="shared" si="572"/>
        <v>United Kingdom</v>
      </c>
      <c r="P6124" s="3" t="s">
        <v>681</v>
      </c>
      <c r="Q6124" s="3" t="str">
        <f t="shared" si="573"/>
        <v>Dramas</v>
      </c>
      <c r="R6124" s="3" t="s">
        <v>29372</v>
      </c>
    </row>
    <row r="6125" spans="1:18" x14ac:dyDescent="0.3">
      <c r="A6125" s="3" t="s">
        <v>29373</v>
      </c>
      <c r="B6125" s="3" t="s">
        <v>13</v>
      </c>
      <c r="C6125" s="3" t="s">
        <v>29374</v>
      </c>
      <c r="D6125" s="3" t="s">
        <v>29375</v>
      </c>
      <c r="E6125" s="3" t="s">
        <v>29376</v>
      </c>
      <c r="F6125" s="3" t="s">
        <v>3195</v>
      </c>
      <c r="G6125" s="3" t="str">
        <f t="shared" si="574"/>
        <v>October</v>
      </c>
      <c r="H6125" s="3" t="str">
        <f t="shared" si="575"/>
        <v>2019</v>
      </c>
      <c r="I6125" s="3" t="s">
        <v>16911</v>
      </c>
      <c r="J6125" s="3">
        <v>2001</v>
      </c>
      <c r="K6125" s="3" t="s">
        <v>319</v>
      </c>
      <c r="L6125" s="3" t="s">
        <v>198</v>
      </c>
      <c r="M6125" s="3" t="str">
        <f t="shared" si="570"/>
        <v>103</v>
      </c>
      <c r="N6125" s="3" t="str">
        <f t="shared" si="571"/>
        <v>min</v>
      </c>
      <c r="O6125" s="3" t="str">
        <f t="shared" si="572"/>
        <v>United States</v>
      </c>
      <c r="P6125" s="3" t="s">
        <v>140</v>
      </c>
      <c r="Q6125" s="3" t="str">
        <f t="shared" si="573"/>
        <v>Thrillers</v>
      </c>
      <c r="R6125" s="3" t="s">
        <v>29377</v>
      </c>
    </row>
    <row r="6126" spans="1:18" x14ac:dyDescent="0.3">
      <c r="A6126" s="3" t="s">
        <v>29378</v>
      </c>
      <c r="B6126" s="3" t="s">
        <v>13</v>
      </c>
      <c r="C6126" s="3" t="s">
        <v>29379</v>
      </c>
      <c r="D6126" s="3" t="s">
        <v>29380</v>
      </c>
      <c r="E6126" s="3" t="s">
        <v>29381</v>
      </c>
      <c r="F6126" s="3" t="s">
        <v>16</v>
      </c>
      <c r="G6126" s="3" t="str">
        <f t="shared" si="574"/>
        <v>October</v>
      </c>
      <c r="H6126" s="3" t="str">
        <f t="shared" si="575"/>
        <v>2019</v>
      </c>
      <c r="I6126" s="3" t="s">
        <v>16911</v>
      </c>
      <c r="J6126" s="3">
        <v>2013</v>
      </c>
      <c r="K6126" s="3" t="s">
        <v>428</v>
      </c>
      <c r="L6126" s="3" t="s">
        <v>8218</v>
      </c>
      <c r="M6126" s="3" t="str">
        <f t="shared" si="570"/>
        <v>45</v>
      </c>
      <c r="N6126" s="3" t="str">
        <f t="shared" si="571"/>
        <v>min</v>
      </c>
      <c r="O6126" s="3" t="str">
        <f t="shared" si="572"/>
        <v>United States</v>
      </c>
      <c r="P6126" s="3" t="s">
        <v>61</v>
      </c>
      <c r="Q6126" s="3" t="str">
        <f t="shared" si="573"/>
        <v>Children &amp; Family Movies</v>
      </c>
      <c r="R6126" s="3" t="s">
        <v>29382</v>
      </c>
    </row>
    <row r="6127" spans="1:18" x14ac:dyDescent="0.3">
      <c r="A6127" s="3" t="s">
        <v>29383</v>
      </c>
      <c r="B6127" s="3" t="s">
        <v>13</v>
      </c>
      <c r="C6127" s="3" t="s">
        <v>29384</v>
      </c>
      <c r="D6127" s="3" t="s">
        <v>29380</v>
      </c>
      <c r="E6127" s="3" t="s">
        <v>29385</v>
      </c>
      <c r="F6127" s="3" t="s">
        <v>3808</v>
      </c>
      <c r="G6127" s="3" t="str">
        <f t="shared" si="574"/>
        <v>January</v>
      </c>
      <c r="H6127" s="3" t="str">
        <f t="shared" si="575"/>
        <v>2020</v>
      </c>
      <c r="I6127" s="3" t="s">
        <v>14998</v>
      </c>
      <c r="J6127" s="3">
        <v>2014</v>
      </c>
      <c r="K6127" s="3" t="s">
        <v>242</v>
      </c>
      <c r="L6127" s="3" t="s">
        <v>8218</v>
      </c>
      <c r="M6127" s="3" t="str">
        <f t="shared" si="570"/>
        <v>45</v>
      </c>
      <c r="N6127" s="3" t="str">
        <f t="shared" si="571"/>
        <v>min</v>
      </c>
      <c r="O6127" s="3" t="str">
        <f t="shared" si="572"/>
        <v>United States</v>
      </c>
      <c r="P6127" s="3" t="s">
        <v>61</v>
      </c>
      <c r="Q6127" s="3" t="str">
        <f t="shared" si="573"/>
        <v>Children &amp; Family Movies</v>
      </c>
      <c r="R6127" s="3" t="s">
        <v>29386</v>
      </c>
    </row>
    <row r="6128" spans="1:18" x14ac:dyDescent="0.3">
      <c r="A6128" s="3" t="s">
        <v>29387</v>
      </c>
      <c r="B6128" s="3" t="s">
        <v>23</v>
      </c>
      <c r="C6128" s="3" t="s">
        <v>29388</v>
      </c>
      <c r="D6128" s="3" t="s">
        <v>7418</v>
      </c>
      <c r="E6128" s="3" t="s">
        <v>29389</v>
      </c>
      <c r="F6128" s="3" t="s">
        <v>75</v>
      </c>
      <c r="G6128" s="3" t="str">
        <f t="shared" si="574"/>
        <v>May</v>
      </c>
      <c r="H6128" s="3" t="str">
        <f t="shared" si="575"/>
        <v>2020</v>
      </c>
      <c r="I6128" s="3" t="s">
        <v>12196</v>
      </c>
      <c r="J6128" s="3">
        <v>2014</v>
      </c>
      <c r="K6128" s="3" t="s">
        <v>170</v>
      </c>
      <c r="L6128" s="3" t="s">
        <v>155</v>
      </c>
      <c r="M6128" s="3" t="str">
        <f t="shared" si="570"/>
        <v>5</v>
      </c>
      <c r="N6128" s="3" t="str">
        <f t="shared" si="571"/>
        <v>Seasons</v>
      </c>
      <c r="O6128" s="3" t="str">
        <f t="shared" si="572"/>
        <v>United Kingdom</v>
      </c>
      <c r="P6128" s="3" t="s">
        <v>243</v>
      </c>
      <c r="Q6128" s="3" t="str">
        <f t="shared" si="573"/>
        <v>Kids' TV</v>
      </c>
      <c r="R6128" s="3" t="s">
        <v>29390</v>
      </c>
    </row>
    <row r="6129" spans="1:18" x14ac:dyDescent="0.3">
      <c r="A6129" s="3" t="s">
        <v>29391</v>
      </c>
      <c r="B6129" s="3" t="s">
        <v>13</v>
      </c>
      <c r="C6129" s="3" t="s">
        <v>29392</v>
      </c>
      <c r="D6129" s="3" t="s">
        <v>29393</v>
      </c>
      <c r="E6129" s="3" t="s">
        <v>7418</v>
      </c>
      <c r="F6129" s="3" t="s">
        <v>16</v>
      </c>
      <c r="G6129" s="3" t="str">
        <f t="shared" si="574"/>
        <v>January</v>
      </c>
      <c r="H6129" s="3" t="str">
        <f t="shared" si="575"/>
        <v>2018</v>
      </c>
      <c r="I6129" s="3" t="s">
        <v>24510</v>
      </c>
      <c r="J6129" s="3">
        <v>2017</v>
      </c>
      <c r="K6129" s="3" t="s">
        <v>428</v>
      </c>
      <c r="L6129" s="3" t="s">
        <v>19</v>
      </c>
      <c r="M6129" s="3" t="str">
        <f t="shared" si="570"/>
        <v>90</v>
      </c>
      <c r="N6129" s="3" t="str">
        <f t="shared" si="571"/>
        <v>min</v>
      </c>
      <c r="O6129" s="3" t="str">
        <f t="shared" si="572"/>
        <v>United States</v>
      </c>
      <c r="P6129" s="3" t="s">
        <v>20</v>
      </c>
      <c r="Q6129" s="3" t="str">
        <f t="shared" si="573"/>
        <v>Documentaries</v>
      </c>
      <c r="R6129" s="3" t="s">
        <v>29394</v>
      </c>
    </row>
    <row r="6130" spans="1:18" x14ac:dyDescent="0.3">
      <c r="A6130" s="3" t="s">
        <v>29395</v>
      </c>
      <c r="B6130" s="3" t="s">
        <v>13</v>
      </c>
      <c r="C6130" s="3" t="s">
        <v>29396</v>
      </c>
      <c r="D6130" s="3" t="s">
        <v>29397</v>
      </c>
      <c r="E6130" s="3" t="s">
        <v>29398</v>
      </c>
      <c r="F6130" s="3" t="s">
        <v>16</v>
      </c>
      <c r="G6130" s="3" t="str">
        <f t="shared" si="574"/>
        <v>March</v>
      </c>
      <c r="H6130" s="3" t="str">
        <f t="shared" si="575"/>
        <v>2020</v>
      </c>
      <c r="I6130" s="3" t="s">
        <v>14024</v>
      </c>
      <c r="J6130" s="3">
        <v>2019</v>
      </c>
      <c r="K6130" s="3" t="s">
        <v>76</v>
      </c>
      <c r="L6130" s="3" t="s">
        <v>301</v>
      </c>
      <c r="M6130" s="3" t="str">
        <f t="shared" si="570"/>
        <v>98</v>
      </c>
      <c r="N6130" s="3" t="str">
        <f t="shared" si="571"/>
        <v>min</v>
      </c>
      <c r="O6130" s="3" t="str">
        <f t="shared" si="572"/>
        <v>United States</v>
      </c>
      <c r="P6130" s="3" t="s">
        <v>688</v>
      </c>
      <c r="Q6130" s="3" t="str">
        <f t="shared" si="573"/>
        <v>Comedies</v>
      </c>
      <c r="R6130" s="3" t="s">
        <v>29399</v>
      </c>
    </row>
    <row r="6131" spans="1:18" x14ac:dyDescent="0.3">
      <c r="A6131" s="3" t="s">
        <v>29400</v>
      </c>
      <c r="B6131" s="3" t="s">
        <v>13</v>
      </c>
      <c r="C6131" s="3" t="s">
        <v>29401</v>
      </c>
      <c r="D6131" s="3" t="s">
        <v>29402</v>
      </c>
      <c r="E6131" s="3" t="s">
        <v>29403</v>
      </c>
      <c r="F6131" s="3" t="s">
        <v>75</v>
      </c>
      <c r="G6131" s="3" t="str">
        <f t="shared" si="574"/>
        <v>June</v>
      </c>
      <c r="H6131" s="3" t="str">
        <f t="shared" si="575"/>
        <v>2017</v>
      </c>
      <c r="I6131" s="3" t="s">
        <v>26034</v>
      </c>
      <c r="J6131" s="3">
        <v>2015</v>
      </c>
      <c r="K6131" s="3" t="s">
        <v>28</v>
      </c>
      <c r="L6131" s="3" t="s">
        <v>562</v>
      </c>
      <c r="M6131" s="3" t="str">
        <f t="shared" si="570"/>
        <v>92</v>
      </c>
      <c r="N6131" s="3" t="str">
        <f t="shared" si="571"/>
        <v>min</v>
      </c>
      <c r="O6131" s="3" t="str">
        <f t="shared" si="572"/>
        <v>United Kingdom</v>
      </c>
      <c r="P6131" s="3" t="s">
        <v>493</v>
      </c>
      <c r="Q6131" s="3" t="str">
        <f t="shared" si="573"/>
        <v>Comedies</v>
      </c>
      <c r="R6131" s="3" t="s">
        <v>29404</v>
      </c>
    </row>
    <row r="6132" spans="1:18" x14ac:dyDescent="0.3">
      <c r="A6132" s="3" t="s">
        <v>29405</v>
      </c>
      <c r="B6132" s="3" t="s">
        <v>13</v>
      </c>
      <c r="C6132" s="3" t="s">
        <v>29406</v>
      </c>
      <c r="D6132" s="3" t="s">
        <v>29407</v>
      </c>
      <c r="E6132" s="3" t="s">
        <v>29408</v>
      </c>
      <c r="F6132" s="3" t="s">
        <v>46</v>
      </c>
      <c r="G6132" s="3" t="str">
        <f t="shared" si="574"/>
        <v>December</v>
      </c>
      <c r="H6132" s="3" t="str">
        <f t="shared" si="575"/>
        <v>2019</v>
      </c>
      <c r="I6132" s="3" t="s">
        <v>15116</v>
      </c>
      <c r="J6132" s="3">
        <v>1977</v>
      </c>
      <c r="K6132" s="3" t="s">
        <v>76</v>
      </c>
      <c r="L6132" s="3" t="s">
        <v>13502</v>
      </c>
      <c r="M6132" s="3" t="str">
        <f t="shared" si="570"/>
        <v>172</v>
      </c>
      <c r="N6132" s="3" t="str">
        <f t="shared" si="571"/>
        <v>min</v>
      </c>
      <c r="O6132" s="3" t="str">
        <f t="shared" si="572"/>
        <v>India</v>
      </c>
      <c r="P6132" s="3" t="s">
        <v>3048</v>
      </c>
      <c r="Q6132" s="3" t="str">
        <f t="shared" si="573"/>
        <v>Action &amp; Adventure</v>
      </c>
      <c r="R6132" s="3" t="s">
        <v>29409</v>
      </c>
    </row>
    <row r="6133" spans="1:18" x14ac:dyDescent="0.3">
      <c r="A6133" s="3" t="s">
        <v>29410</v>
      </c>
      <c r="B6133" s="3" t="s">
        <v>13</v>
      </c>
      <c r="C6133" s="3" t="s">
        <v>29411</v>
      </c>
      <c r="D6133" s="3" t="s">
        <v>29412</v>
      </c>
      <c r="E6133" s="3" t="s">
        <v>29413</v>
      </c>
      <c r="F6133" s="3" t="s">
        <v>2796</v>
      </c>
      <c r="G6133" s="3" t="str">
        <f t="shared" si="574"/>
        <v>April</v>
      </c>
      <c r="H6133" s="3" t="str">
        <f t="shared" si="575"/>
        <v>2019</v>
      </c>
      <c r="I6133" s="3" t="s">
        <v>18868</v>
      </c>
      <c r="J6133" s="3">
        <v>2011</v>
      </c>
      <c r="K6133" s="3" t="s">
        <v>76</v>
      </c>
      <c r="L6133" s="3" t="s">
        <v>68</v>
      </c>
      <c r="M6133" s="3" t="str">
        <f t="shared" si="570"/>
        <v>125</v>
      </c>
      <c r="N6133" s="3" t="str">
        <f t="shared" si="571"/>
        <v>min</v>
      </c>
      <c r="O6133" s="3" t="str">
        <f t="shared" si="572"/>
        <v>Egypt</v>
      </c>
      <c r="P6133" s="3" t="s">
        <v>103</v>
      </c>
      <c r="Q6133" s="3" t="str">
        <f t="shared" si="573"/>
        <v>Dramas</v>
      </c>
      <c r="R6133" s="3" t="s">
        <v>29414</v>
      </c>
    </row>
    <row r="6134" spans="1:18" x14ac:dyDescent="0.3">
      <c r="A6134" s="3" t="s">
        <v>29415</v>
      </c>
      <c r="B6134" s="3" t="s">
        <v>23</v>
      </c>
      <c r="C6134" s="3" t="s">
        <v>29416</v>
      </c>
      <c r="D6134" s="3" t="s">
        <v>7418</v>
      </c>
      <c r="E6134" s="3" t="s">
        <v>29417</v>
      </c>
      <c r="F6134" s="3" t="s">
        <v>16</v>
      </c>
      <c r="G6134" s="3" t="str">
        <f t="shared" si="574"/>
        <v>September</v>
      </c>
      <c r="H6134" s="3" t="str">
        <f t="shared" si="575"/>
        <v>2019</v>
      </c>
      <c r="I6134" s="3" t="s">
        <v>17146</v>
      </c>
      <c r="J6134" s="3">
        <v>2014</v>
      </c>
      <c r="K6134" s="3" t="s">
        <v>76</v>
      </c>
      <c r="L6134" s="3" t="s">
        <v>36</v>
      </c>
      <c r="M6134" s="3" t="str">
        <f t="shared" si="570"/>
        <v>1</v>
      </c>
      <c r="N6134" s="3" t="str">
        <f t="shared" si="571"/>
        <v>Season</v>
      </c>
      <c r="O6134" s="3" t="str">
        <f t="shared" si="572"/>
        <v>United States</v>
      </c>
      <c r="P6134" s="3" t="s">
        <v>1069</v>
      </c>
      <c r="Q6134" s="3" t="str">
        <f t="shared" si="573"/>
        <v>Docuseries</v>
      </c>
      <c r="R6134" s="3" t="s">
        <v>29418</v>
      </c>
    </row>
    <row r="6135" spans="1:18" x14ac:dyDescent="0.3">
      <c r="A6135" s="3" t="s">
        <v>29419</v>
      </c>
      <c r="B6135" s="3" t="s">
        <v>13</v>
      </c>
      <c r="C6135" s="3" t="s">
        <v>29420</v>
      </c>
      <c r="D6135" s="3" t="s">
        <v>29421</v>
      </c>
      <c r="E6135" s="3" t="s">
        <v>29422</v>
      </c>
      <c r="F6135" s="3" t="s">
        <v>16</v>
      </c>
      <c r="G6135" s="3" t="str">
        <f t="shared" si="574"/>
        <v>June</v>
      </c>
      <c r="H6135" s="3" t="str">
        <f t="shared" si="575"/>
        <v>2017</v>
      </c>
      <c r="I6135" s="3" t="s">
        <v>26014</v>
      </c>
      <c r="J6135" s="3">
        <v>2016</v>
      </c>
      <c r="K6135" s="3" t="s">
        <v>28</v>
      </c>
      <c r="L6135" s="3" t="s">
        <v>2076</v>
      </c>
      <c r="M6135" s="3" t="str">
        <f t="shared" si="570"/>
        <v>81</v>
      </c>
      <c r="N6135" s="3" t="str">
        <f t="shared" si="571"/>
        <v>min</v>
      </c>
      <c r="O6135" s="3" t="str">
        <f t="shared" si="572"/>
        <v>United States</v>
      </c>
      <c r="P6135" s="3" t="s">
        <v>20</v>
      </c>
      <c r="Q6135" s="3" t="str">
        <f t="shared" si="573"/>
        <v>Documentaries</v>
      </c>
      <c r="R6135" s="3" t="s">
        <v>29423</v>
      </c>
    </row>
    <row r="6136" spans="1:18" x14ac:dyDescent="0.3">
      <c r="A6136" s="3" t="s">
        <v>29424</v>
      </c>
      <c r="B6136" s="3" t="s">
        <v>13</v>
      </c>
      <c r="C6136" s="3" t="s">
        <v>29425</v>
      </c>
      <c r="D6136" s="3" t="s">
        <v>20722</v>
      </c>
      <c r="E6136" s="3" t="s">
        <v>29426</v>
      </c>
      <c r="F6136" s="3" t="s">
        <v>16</v>
      </c>
      <c r="G6136" s="3" t="str">
        <f t="shared" si="574"/>
        <v>January</v>
      </c>
      <c r="H6136" s="3" t="str">
        <f t="shared" si="575"/>
        <v>2020</v>
      </c>
      <c r="I6136" s="3" t="s">
        <v>14612</v>
      </c>
      <c r="J6136" s="3">
        <v>2017</v>
      </c>
      <c r="K6136" s="3" t="s">
        <v>319</v>
      </c>
      <c r="L6136" s="3" t="s">
        <v>1054</v>
      </c>
      <c r="M6136" s="3" t="str">
        <f t="shared" si="570"/>
        <v>112</v>
      </c>
      <c r="N6136" s="3" t="str">
        <f t="shared" si="571"/>
        <v>min</v>
      </c>
      <c r="O6136" s="3" t="str">
        <f t="shared" si="572"/>
        <v>United States</v>
      </c>
      <c r="P6136" s="3" t="s">
        <v>321</v>
      </c>
      <c r="Q6136" s="3" t="str">
        <f t="shared" si="573"/>
        <v>Action &amp; Adventure</v>
      </c>
      <c r="R6136" s="3" t="s">
        <v>29427</v>
      </c>
    </row>
    <row r="6137" spans="1:18" x14ac:dyDescent="0.3">
      <c r="A6137" s="3" t="s">
        <v>29428</v>
      </c>
      <c r="B6137" s="3" t="s">
        <v>13</v>
      </c>
      <c r="C6137" s="3" t="s">
        <v>29429</v>
      </c>
      <c r="D6137" s="3" t="s">
        <v>29430</v>
      </c>
      <c r="E6137" s="3" t="s">
        <v>29431</v>
      </c>
      <c r="F6137" s="3" t="s">
        <v>16</v>
      </c>
      <c r="G6137" s="3" t="str">
        <f t="shared" si="574"/>
        <v>January</v>
      </c>
      <c r="H6137" s="3" t="str">
        <f t="shared" si="575"/>
        <v>2020</v>
      </c>
      <c r="I6137" s="3" t="s">
        <v>14998</v>
      </c>
      <c r="J6137" s="3">
        <v>1999</v>
      </c>
      <c r="K6137" s="3" t="s">
        <v>319</v>
      </c>
      <c r="L6137" s="3" t="s">
        <v>332</v>
      </c>
      <c r="M6137" s="3" t="str">
        <f t="shared" si="570"/>
        <v>122</v>
      </c>
      <c r="N6137" s="3" t="str">
        <f t="shared" si="571"/>
        <v>min</v>
      </c>
      <c r="O6137" s="3" t="str">
        <f t="shared" si="572"/>
        <v>United States</v>
      </c>
      <c r="P6137" s="3" t="s">
        <v>681</v>
      </c>
      <c r="Q6137" s="3" t="str">
        <f t="shared" si="573"/>
        <v>Dramas</v>
      </c>
      <c r="R6137" s="3" t="s">
        <v>29432</v>
      </c>
    </row>
    <row r="6138" spans="1:18" x14ac:dyDescent="0.3">
      <c r="A6138" s="3" t="s">
        <v>29433</v>
      </c>
      <c r="B6138" s="3" t="s">
        <v>13</v>
      </c>
      <c r="C6138" s="3" t="s">
        <v>29434</v>
      </c>
      <c r="D6138" s="3" t="s">
        <v>29435</v>
      </c>
      <c r="E6138" s="3" t="s">
        <v>7418</v>
      </c>
      <c r="F6138" s="3" t="s">
        <v>16</v>
      </c>
      <c r="G6138" s="3" t="str">
        <f t="shared" si="574"/>
        <v>December</v>
      </c>
      <c r="H6138" s="3" t="str">
        <f t="shared" si="575"/>
        <v>2018</v>
      </c>
      <c r="I6138" s="3" t="s">
        <v>20705</v>
      </c>
      <c r="J6138" s="3">
        <v>2017</v>
      </c>
      <c r="K6138" s="3" t="s">
        <v>76</v>
      </c>
      <c r="L6138" s="3" t="s">
        <v>924</v>
      </c>
      <c r="M6138" s="3" t="str">
        <f t="shared" si="570"/>
        <v>101</v>
      </c>
      <c r="N6138" s="3" t="str">
        <f t="shared" si="571"/>
        <v>min</v>
      </c>
      <c r="O6138" s="3" t="str">
        <f t="shared" si="572"/>
        <v>United States</v>
      </c>
      <c r="P6138" s="3" t="s">
        <v>20</v>
      </c>
      <c r="Q6138" s="3" t="str">
        <f t="shared" si="573"/>
        <v>Documentaries</v>
      </c>
      <c r="R6138" s="3" t="s">
        <v>29436</v>
      </c>
    </row>
    <row r="6139" spans="1:18" x14ac:dyDescent="0.3">
      <c r="A6139" s="3" t="s">
        <v>29437</v>
      </c>
      <c r="B6139" s="3" t="s">
        <v>23</v>
      </c>
      <c r="C6139" s="3" t="s">
        <v>29438</v>
      </c>
      <c r="D6139" s="3" t="s">
        <v>7418</v>
      </c>
      <c r="E6139" s="3" t="s">
        <v>29439</v>
      </c>
      <c r="F6139" s="3" t="s">
        <v>16</v>
      </c>
      <c r="G6139" s="3" t="str">
        <f t="shared" si="574"/>
        <v>May</v>
      </c>
      <c r="H6139" s="3" t="str">
        <f t="shared" si="575"/>
        <v>2017</v>
      </c>
      <c r="I6139" s="3" t="s">
        <v>26244</v>
      </c>
      <c r="J6139" s="3">
        <v>2017</v>
      </c>
      <c r="K6139" s="3" t="s">
        <v>28</v>
      </c>
      <c r="L6139" s="3" t="s">
        <v>231</v>
      </c>
      <c r="M6139" s="3" t="str">
        <f t="shared" si="570"/>
        <v>3</v>
      </c>
      <c r="N6139" s="3" t="str">
        <f t="shared" si="571"/>
        <v>Seasons</v>
      </c>
      <c r="O6139" s="3" t="str">
        <f t="shared" si="572"/>
        <v>United States</v>
      </c>
      <c r="P6139" s="3" t="s">
        <v>3488</v>
      </c>
      <c r="Q6139" s="3" t="str">
        <f t="shared" si="573"/>
        <v>Crime TV Shows</v>
      </c>
      <c r="R6139" s="3" t="s">
        <v>29440</v>
      </c>
    </row>
    <row r="6140" spans="1:18" x14ac:dyDescent="0.3">
      <c r="A6140" s="3" t="s">
        <v>29441</v>
      </c>
      <c r="B6140" s="3" t="s">
        <v>13</v>
      </c>
      <c r="C6140" s="3" t="s">
        <v>29442</v>
      </c>
      <c r="D6140" s="3" t="s">
        <v>29443</v>
      </c>
      <c r="E6140" s="3" t="s">
        <v>29444</v>
      </c>
      <c r="F6140" s="3" t="s">
        <v>16</v>
      </c>
      <c r="G6140" s="3" t="str">
        <f t="shared" si="574"/>
        <v>April</v>
      </c>
      <c r="H6140" s="3" t="str">
        <f t="shared" si="575"/>
        <v>2017</v>
      </c>
      <c r="I6140" s="3" t="s">
        <v>29445</v>
      </c>
      <c r="J6140" s="3">
        <v>2017</v>
      </c>
      <c r="K6140" s="3" t="s">
        <v>28</v>
      </c>
      <c r="L6140" s="3" t="s">
        <v>7408</v>
      </c>
      <c r="M6140" s="3" t="str">
        <f t="shared" si="570"/>
        <v>53</v>
      </c>
      <c r="N6140" s="3" t="str">
        <f t="shared" si="571"/>
        <v>min</v>
      </c>
      <c r="O6140" s="3" t="str">
        <f t="shared" si="572"/>
        <v>United States</v>
      </c>
      <c r="P6140" s="3" t="s">
        <v>20</v>
      </c>
      <c r="Q6140" s="3" t="str">
        <f t="shared" si="573"/>
        <v>Documentaries</v>
      </c>
      <c r="R6140" s="3" t="s">
        <v>29446</v>
      </c>
    </row>
    <row r="6141" spans="1:18" x14ac:dyDescent="0.3">
      <c r="A6141" s="3" t="s">
        <v>29447</v>
      </c>
      <c r="B6141" s="3" t="s">
        <v>23</v>
      </c>
      <c r="C6141" s="3" t="s">
        <v>29448</v>
      </c>
      <c r="D6141" s="3" t="s">
        <v>29449</v>
      </c>
      <c r="E6141" s="3" t="s">
        <v>7418</v>
      </c>
      <c r="F6141" s="3" t="s">
        <v>16</v>
      </c>
      <c r="G6141" s="3" t="str">
        <f t="shared" si="574"/>
        <v>May</v>
      </c>
      <c r="H6141" s="3" t="str">
        <f t="shared" si="575"/>
        <v>2019</v>
      </c>
      <c r="I6141" s="3" t="s">
        <v>18781</v>
      </c>
      <c r="J6141" s="3">
        <v>2018</v>
      </c>
      <c r="K6141" s="3" t="s">
        <v>110</v>
      </c>
      <c r="L6141" s="3" t="s">
        <v>36</v>
      </c>
      <c r="M6141" s="3" t="str">
        <f t="shared" si="570"/>
        <v>1</v>
      </c>
      <c r="N6141" s="3" t="str">
        <f t="shared" si="571"/>
        <v>Season</v>
      </c>
      <c r="O6141" s="3" t="str">
        <f t="shared" si="572"/>
        <v>United States</v>
      </c>
      <c r="P6141" s="3" t="s">
        <v>1069</v>
      </c>
      <c r="Q6141" s="3" t="str">
        <f t="shared" si="573"/>
        <v>Docuseries</v>
      </c>
      <c r="R6141" s="3" t="s">
        <v>29450</v>
      </c>
    </row>
    <row r="6142" spans="1:18" x14ac:dyDescent="0.3">
      <c r="A6142" s="3" t="s">
        <v>29451</v>
      </c>
      <c r="B6142" s="3" t="s">
        <v>13</v>
      </c>
      <c r="C6142" s="3" t="s">
        <v>29452</v>
      </c>
      <c r="D6142" s="3" t="s">
        <v>29453</v>
      </c>
      <c r="E6142" s="3" t="s">
        <v>29454</v>
      </c>
      <c r="F6142" s="3" t="s">
        <v>16</v>
      </c>
      <c r="G6142" s="3" t="str">
        <f t="shared" si="574"/>
        <v>May</v>
      </c>
      <c r="H6142" s="3" t="str">
        <f t="shared" si="575"/>
        <v>2019</v>
      </c>
      <c r="I6142" s="3" t="s">
        <v>18790</v>
      </c>
      <c r="J6142" s="3">
        <v>2018</v>
      </c>
      <c r="K6142" s="3" t="s">
        <v>76</v>
      </c>
      <c r="L6142" s="3" t="s">
        <v>7408</v>
      </c>
      <c r="M6142" s="3" t="str">
        <f t="shared" si="570"/>
        <v>53</v>
      </c>
      <c r="N6142" s="3" t="str">
        <f t="shared" si="571"/>
        <v>min</v>
      </c>
      <c r="O6142" s="3" t="str">
        <f t="shared" si="572"/>
        <v>United States</v>
      </c>
      <c r="P6142" s="3" t="s">
        <v>20</v>
      </c>
      <c r="Q6142" s="3" t="str">
        <f t="shared" si="573"/>
        <v>Documentaries</v>
      </c>
      <c r="R6142" s="3" t="s">
        <v>29455</v>
      </c>
    </row>
    <row r="6143" spans="1:18" x14ac:dyDescent="0.3">
      <c r="A6143" s="3" t="s">
        <v>29456</v>
      </c>
      <c r="B6143" s="3" t="s">
        <v>13</v>
      </c>
      <c r="C6143" s="3" t="s">
        <v>29457</v>
      </c>
      <c r="D6143" s="3" t="s">
        <v>29458</v>
      </c>
      <c r="E6143" s="3" t="s">
        <v>29459</v>
      </c>
      <c r="F6143" s="3" t="s">
        <v>937</v>
      </c>
      <c r="G6143" s="3" t="str">
        <f t="shared" si="574"/>
        <v>July</v>
      </c>
      <c r="H6143" s="3" t="str">
        <f t="shared" si="575"/>
        <v>2019</v>
      </c>
      <c r="I6143" s="3" t="s">
        <v>17700</v>
      </c>
      <c r="J6143" s="3">
        <v>2019</v>
      </c>
      <c r="K6143" s="3" t="s">
        <v>28</v>
      </c>
      <c r="L6143" s="3" t="s">
        <v>352</v>
      </c>
      <c r="M6143" s="3" t="str">
        <f t="shared" si="570"/>
        <v>99</v>
      </c>
      <c r="N6143" s="3" t="str">
        <f t="shared" si="571"/>
        <v>min</v>
      </c>
      <c r="O6143" s="3" t="str">
        <f t="shared" si="572"/>
        <v>Canada</v>
      </c>
      <c r="P6143" s="3" t="s">
        <v>140</v>
      </c>
      <c r="Q6143" s="3" t="str">
        <f t="shared" si="573"/>
        <v>Thrillers</v>
      </c>
      <c r="R6143" s="3" t="s">
        <v>29460</v>
      </c>
    </row>
    <row r="6144" spans="1:18" x14ac:dyDescent="0.3">
      <c r="A6144" s="3" t="s">
        <v>29461</v>
      </c>
      <c r="B6144" s="3" t="s">
        <v>13</v>
      </c>
      <c r="C6144" s="3" t="s">
        <v>29462</v>
      </c>
      <c r="D6144" s="3" t="s">
        <v>29463</v>
      </c>
      <c r="E6144" s="3" t="s">
        <v>29464</v>
      </c>
      <c r="F6144" s="3" t="s">
        <v>29465</v>
      </c>
      <c r="G6144" s="3" t="str">
        <f t="shared" si="574"/>
        <v>October</v>
      </c>
      <c r="H6144" s="3" t="str">
        <f t="shared" si="575"/>
        <v>2019</v>
      </c>
      <c r="I6144" s="3" t="s">
        <v>16563</v>
      </c>
      <c r="J6144" s="3">
        <v>2014</v>
      </c>
      <c r="K6144" s="3" t="s">
        <v>319</v>
      </c>
      <c r="L6144" s="3" t="s">
        <v>394</v>
      </c>
      <c r="M6144" s="3" t="str">
        <f t="shared" si="570"/>
        <v>95</v>
      </c>
      <c r="N6144" s="3" t="str">
        <f t="shared" si="571"/>
        <v>min</v>
      </c>
      <c r="O6144" s="3" t="str">
        <f t="shared" si="572"/>
        <v>Canada</v>
      </c>
      <c r="P6144" s="3" t="s">
        <v>272</v>
      </c>
      <c r="Q6144" s="3" t="str">
        <f t="shared" si="573"/>
        <v>Action &amp; Adventure</v>
      </c>
      <c r="R6144" s="3" t="s">
        <v>29466</v>
      </c>
    </row>
    <row r="6145" spans="1:18" x14ac:dyDescent="0.3">
      <c r="A6145" s="3" t="s">
        <v>29467</v>
      </c>
      <c r="B6145" s="3" t="s">
        <v>13</v>
      </c>
      <c r="C6145" s="3" t="s">
        <v>29468</v>
      </c>
      <c r="D6145" s="3" t="s">
        <v>29469</v>
      </c>
      <c r="E6145" s="3" t="s">
        <v>29470</v>
      </c>
      <c r="F6145" s="3" t="s">
        <v>16</v>
      </c>
      <c r="G6145" s="3" t="str">
        <f t="shared" si="574"/>
        <v>November</v>
      </c>
      <c r="H6145" s="3" t="str">
        <f t="shared" si="575"/>
        <v>2019</v>
      </c>
      <c r="I6145" s="3" t="s">
        <v>16293</v>
      </c>
      <c r="J6145" s="3">
        <v>1998</v>
      </c>
      <c r="K6145" s="3" t="s">
        <v>319</v>
      </c>
      <c r="L6145" s="3" t="s">
        <v>680</v>
      </c>
      <c r="M6145" s="3" t="str">
        <f t="shared" si="570"/>
        <v>119</v>
      </c>
      <c r="N6145" s="3" t="str">
        <f t="shared" si="571"/>
        <v>min</v>
      </c>
      <c r="O6145" s="3" t="str">
        <f t="shared" si="572"/>
        <v>United States</v>
      </c>
      <c r="P6145" s="3" t="s">
        <v>681</v>
      </c>
      <c r="Q6145" s="3" t="str">
        <f t="shared" si="573"/>
        <v>Dramas</v>
      </c>
      <c r="R6145" s="3" t="s">
        <v>29471</v>
      </c>
    </row>
    <row r="6146" spans="1:18" x14ac:dyDescent="0.3">
      <c r="A6146" s="3" t="s">
        <v>29472</v>
      </c>
      <c r="B6146" s="3" t="s">
        <v>13</v>
      </c>
      <c r="C6146" s="3" t="s">
        <v>29473</v>
      </c>
      <c r="D6146" s="3" t="s">
        <v>29474</v>
      </c>
      <c r="E6146" s="3" t="s">
        <v>29475</v>
      </c>
      <c r="F6146" s="3" t="s">
        <v>580</v>
      </c>
      <c r="G6146" s="3" t="str">
        <f t="shared" si="574"/>
        <v>April</v>
      </c>
      <c r="H6146" s="3" t="str">
        <f t="shared" si="575"/>
        <v>2019</v>
      </c>
      <c r="I6146" s="3" t="s">
        <v>29476</v>
      </c>
      <c r="J6146" s="3">
        <v>2016</v>
      </c>
      <c r="K6146" s="3" t="s">
        <v>319</v>
      </c>
      <c r="L6146" s="3" t="s">
        <v>22753</v>
      </c>
      <c r="M6146" s="3" t="str">
        <f t="shared" si="570"/>
        <v>163</v>
      </c>
      <c r="N6146" s="3" t="str">
        <f t="shared" si="571"/>
        <v>min</v>
      </c>
      <c r="O6146" s="3" t="str">
        <f t="shared" si="572"/>
        <v>United Kingdom</v>
      </c>
      <c r="P6146" s="3" t="s">
        <v>1119</v>
      </c>
      <c r="Q6146" s="3" t="str">
        <f t="shared" si="573"/>
        <v>Dramas</v>
      </c>
      <c r="R6146" s="3" t="s">
        <v>29477</v>
      </c>
    </row>
    <row r="6147" spans="1:18" x14ac:dyDescent="0.3">
      <c r="A6147" s="3" t="s">
        <v>29478</v>
      </c>
      <c r="B6147" s="3" t="s">
        <v>13</v>
      </c>
      <c r="C6147" s="3" t="s">
        <v>29479</v>
      </c>
      <c r="D6147" s="3" t="s">
        <v>29480</v>
      </c>
      <c r="E6147" s="3" t="s">
        <v>29481</v>
      </c>
      <c r="F6147" s="3" t="s">
        <v>16</v>
      </c>
      <c r="G6147" s="3" t="str">
        <f t="shared" si="574"/>
        <v>April</v>
      </c>
      <c r="H6147" s="3" t="str">
        <f t="shared" si="575"/>
        <v>2019</v>
      </c>
      <c r="I6147" s="3" t="s">
        <v>19170</v>
      </c>
      <c r="J6147" s="3">
        <v>2018</v>
      </c>
      <c r="K6147" s="3" t="s">
        <v>28</v>
      </c>
      <c r="L6147" s="3" t="s">
        <v>5561</v>
      </c>
      <c r="M6147" s="3" t="str">
        <f t="shared" ref="M6147:M6210" si="576">LEFT(L6147, FIND(" ",L6147)-1)</f>
        <v>55</v>
      </c>
      <c r="N6147" s="3" t="str">
        <f t="shared" ref="N6147:N6210" si="577">MID(L6147,FIND(" ",L6147)+1,20)</f>
        <v>min</v>
      </c>
      <c r="O6147" s="3" t="str">
        <f t="shared" ref="O6147:O6210" si="578">LEFT(F6147,FIND(",",F6147&amp;",")-1)</f>
        <v>United States</v>
      </c>
      <c r="P6147" s="3" t="s">
        <v>545</v>
      </c>
      <c r="Q6147" s="3" t="str">
        <f t="shared" ref="Q6147:Q6210" si="579">LEFT(P6147,FIND(",",P6147&amp;",")-1)</f>
        <v>Documentaries</v>
      </c>
      <c r="R6147" s="3" t="s">
        <v>29482</v>
      </c>
    </row>
    <row r="6148" spans="1:18" x14ac:dyDescent="0.3">
      <c r="A6148" s="3" t="s">
        <v>29483</v>
      </c>
      <c r="B6148" s="3" t="s">
        <v>23</v>
      </c>
      <c r="C6148" s="3" t="s">
        <v>29484</v>
      </c>
      <c r="D6148" s="3" t="s">
        <v>7418</v>
      </c>
      <c r="E6148" s="3" t="s">
        <v>29485</v>
      </c>
      <c r="F6148" s="3" t="s">
        <v>16</v>
      </c>
      <c r="G6148" s="3" t="str">
        <f t="shared" ref="G6148:G6211" si="580">LEFT(I6148, FIND(" ",I6148)-1)</f>
        <v>April</v>
      </c>
      <c r="H6148" s="3" t="str">
        <f t="shared" ref="H6148:H6211" si="581">RIGHT(I6148,4)</f>
        <v>2016</v>
      </c>
      <c r="I6148" s="3" t="s">
        <v>29486</v>
      </c>
      <c r="J6148" s="3">
        <v>2015</v>
      </c>
      <c r="K6148" s="3" t="s">
        <v>76</v>
      </c>
      <c r="L6148" s="3" t="s">
        <v>36</v>
      </c>
      <c r="M6148" s="3" t="str">
        <f t="shared" si="576"/>
        <v>1</v>
      </c>
      <c r="N6148" s="3" t="str">
        <f t="shared" si="577"/>
        <v>Season</v>
      </c>
      <c r="O6148" s="3" t="str">
        <f t="shared" si="578"/>
        <v>United States</v>
      </c>
      <c r="P6148" s="3" t="s">
        <v>5412</v>
      </c>
      <c r="Q6148" s="3" t="str">
        <f t="shared" si="579"/>
        <v>TV Dramas</v>
      </c>
      <c r="R6148" s="3" t="s">
        <v>29487</v>
      </c>
    </row>
    <row r="6149" spans="1:18" x14ac:dyDescent="0.3">
      <c r="A6149" s="3" t="s">
        <v>29488</v>
      </c>
      <c r="B6149" s="3" t="s">
        <v>13</v>
      </c>
      <c r="C6149" s="3" t="s">
        <v>29489</v>
      </c>
      <c r="D6149" s="3" t="s">
        <v>3240</v>
      </c>
      <c r="E6149" s="3" t="s">
        <v>29490</v>
      </c>
      <c r="F6149" s="3" t="s">
        <v>758</v>
      </c>
      <c r="G6149" s="3" t="str">
        <f t="shared" si="580"/>
        <v>September</v>
      </c>
      <c r="H6149" s="3" t="str">
        <f t="shared" si="581"/>
        <v>2019</v>
      </c>
      <c r="I6149" s="3" t="s">
        <v>17263</v>
      </c>
      <c r="J6149" s="3">
        <v>2000</v>
      </c>
      <c r="K6149" s="3" t="s">
        <v>319</v>
      </c>
      <c r="L6149" s="3" t="s">
        <v>379</v>
      </c>
      <c r="M6149" s="3" t="str">
        <f t="shared" si="576"/>
        <v>102</v>
      </c>
      <c r="N6149" s="3" t="str">
        <f t="shared" si="577"/>
        <v>min</v>
      </c>
      <c r="O6149" s="3" t="str">
        <f t="shared" si="578"/>
        <v>United States</v>
      </c>
      <c r="P6149" s="3" t="s">
        <v>29491</v>
      </c>
      <c r="Q6149" s="3" t="str">
        <f t="shared" si="579"/>
        <v>Comedies</v>
      </c>
      <c r="R6149" s="3" t="s">
        <v>29492</v>
      </c>
    </row>
    <row r="6150" spans="1:18" x14ac:dyDescent="0.3">
      <c r="A6150" s="3" t="s">
        <v>29493</v>
      </c>
      <c r="B6150" s="3" t="s">
        <v>13</v>
      </c>
      <c r="C6150" s="3" t="s">
        <v>29494</v>
      </c>
      <c r="D6150" s="3" t="s">
        <v>29495</v>
      </c>
      <c r="E6150" s="3" t="s">
        <v>29496</v>
      </c>
      <c r="F6150" s="3" t="s">
        <v>16</v>
      </c>
      <c r="G6150" s="3" t="str">
        <f t="shared" si="580"/>
        <v>September</v>
      </c>
      <c r="H6150" s="3" t="str">
        <f t="shared" si="581"/>
        <v>2019</v>
      </c>
      <c r="I6150" s="3" t="s">
        <v>17167</v>
      </c>
      <c r="J6150" s="3">
        <v>2019</v>
      </c>
      <c r="K6150" s="3" t="s">
        <v>28</v>
      </c>
      <c r="L6150" s="3" t="s">
        <v>214</v>
      </c>
      <c r="M6150" s="3" t="str">
        <f t="shared" si="576"/>
        <v>106</v>
      </c>
      <c r="N6150" s="3" t="str">
        <f t="shared" si="577"/>
        <v>min</v>
      </c>
      <c r="O6150" s="3" t="str">
        <f t="shared" si="578"/>
        <v>United States</v>
      </c>
      <c r="P6150" s="3" t="s">
        <v>681</v>
      </c>
      <c r="Q6150" s="3" t="str">
        <f t="shared" si="579"/>
        <v>Dramas</v>
      </c>
      <c r="R6150" s="3" t="s">
        <v>29497</v>
      </c>
    </row>
    <row r="6151" spans="1:18" x14ac:dyDescent="0.3">
      <c r="A6151" s="3" t="s">
        <v>29498</v>
      </c>
      <c r="B6151" s="3" t="s">
        <v>13</v>
      </c>
      <c r="C6151" s="3" t="s">
        <v>29499</v>
      </c>
      <c r="D6151" s="3" t="s">
        <v>29500</v>
      </c>
      <c r="E6151" s="3" t="s">
        <v>29501</v>
      </c>
      <c r="F6151" s="3" t="s">
        <v>75</v>
      </c>
      <c r="G6151" s="3" t="str">
        <f t="shared" si="580"/>
        <v>July</v>
      </c>
      <c r="H6151" s="3" t="str">
        <f t="shared" si="581"/>
        <v>2018</v>
      </c>
      <c r="I6151" s="3" t="s">
        <v>29502</v>
      </c>
      <c r="J6151" s="3">
        <v>2015</v>
      </c>
      <c r="K6151" s="3" t="s">
        <v>319</v>
      </c>
      <c r="L6151" s="3" t="s">
        <v>640</v>
      </c>
      <c r="M6151" s="3" t="str">
        <f t="shared" si="576"/>
        <v>128</v>
      </c>
      <c r="N6151" s="3" t="str">
        <f t="shared" si="577"/>
        <v>min</v>
      </c>
      <c r="O6151" s="3" t="str">
        <f t="shared" si="578"/>
        <v>United Kingdom</v>
      </c>
      <c r="P6151" s="3" t="s">
        <v>2444</v>
      </c>
      <c r="Q6151" s="3" t="str">
        <f t="shared" si="579"/>
        <v>Documentaries</v>
      </c>
      <c r="R6151" s="3" t="s">
        <v>29503</v>
      </c>
    </row>
    <row r="6152" spans="1:18" x14ac:dyDescent="0.3">
      <c r="A6152" s="3" t="s">
        <v>29504</v>
      </c>
      <c r="B6152" s="3" t="s">
        <v>13</v>
      </c>
      <c r="C6152" s="3" t="s">
        <v>29505</v>
      </c>
      <c r="D6152" s="3" t="s">
        <v>29506</v>
      </c>
      <c r="E6152" s="3" t="s">
        <v>7418</v>
      </c>
      <c r="F6152" s="3" t="s">
        <v>46</v>
      </c>
      <c r="G6152" s="3" t="str">
        <f t="shared" si="580"/>
        <v>January</v>
      </c>
      <c r="H6152" s="3" t="str">
        <f t="shared" si="581"/>
        <v>2017</v>
      </c>
      <c r="I6152" s="3" t="s">
        <v>27125</v>
      </c>
      <c r="J6152" s="3">
        <v>2013</v>
      </c>
      <c r="K6152" s="3" t="s">
        <v>110</v>
      </c>
      <c r="L6152" s="3" t="s">
        <v>616</v>
      </c>
      <c r="M6152" s="3" t="str">
        <f t="shared" si="576"/>
        <v>80</v>
      </c>
      <c r="N6152" s="3" t="str">
        <f t="shared" si="577"/>
        <v>min</v>
      </c>
      <c r="O6152" s="3" t="str">
        <f t="shared" si="578"/>
        <v>India</v>
      </c>
      <c r="P6152" s="3" t="s">
        <v>127</v>
      </c>
      <c r="Q6152" s="3" t="str">
        <f t="shared" si="579"/>
        <v>Documentaries</v>
      </c>
      <c r="R6152" s="3" t="s">
        <v>29507</v>
      </c>
    </row>
    <row r="6153" spans="1:18" x14ac:dyDescent="0.3">
      <c r="A6153" s="3" t="s">
        <v>29508</v>
      </c>
      <c r="B6153" s="3" t="s">
        <v>13</v>
      </c>
      <c r="C6153" s="3" t="s">
        <v>29509</v>
      </c>
      <c r="D6153" s="3" t="s">
        <v>29510</v>
      </c>
      <c r="E6153" s="3" t="s">
        <v>29511</v>
      </c>
      <c r="F6153" s="3" t="s">
        <v>16</v>
      </c>
      <c r="G6153" s="3" t="str">
        <f t="shared" si="580"/>
        <v>April</v>
      </c>
      <c r="H6153" s="3" t="str">
        <f t="shared" si="581"/>
        <v>2018</v>
      </c>
      <c r="I6153" s="3" t="s">
        <v>23808</v>
      </c>
      <c r="J6153" s="3">
        <v>1986</v>
      </c>
      <c r="K6153" s="3" t="s">
        <v>651</v>
      </c>
      <c r="L6153" s="3" t="s">
        <v>616</v>
      </c>
      <c r="M6153" s="3" t="str">
        <f t="shared" si="576"/>
        <v>80</v>
      </c>
      <c r="N6153" s="3" t="str">
        <f t="shared" si="577"/>
        <v>min</v>
      </c>
      <c r="O6153" s="3" t="str">
        <f t="shared" si="578"/>
        <v>United States</v>
      </c>
      <c r="P6153" s="3" t="s">
        <v>61</v>
      </c>
      <c r="Q6153" s="3" t="str">
        <f t="shared" si="579"/>
        <v>Children &amp; Family Movies</v>
      </c>
      <c r="R6153" s="3" t="s">
        <v>29512</v>
      </c>
    </row>
    <row r="6154" spans="1:18" x14ac:dyDescent="0.3">
      <c r="A6154" s="3" t="s">
        <v>29513</v>
      </c>
      <c r="B6154" s="3" t="s">
        <v>13</v>
      </c>
      <c r="C6154" s="3" t="s">
        <v>29514</v>
      </c>
      <c r="D6154" s="3" t="s">
        <v>29515</v>
      </c>
      <c r="E6154" s="3" t="s">
        <v>29516</v>
      </c>
      <c r="F6154" s="3" t="s">
        <v>16</v>
      </c>
      <c r="G6154" s="3" t="str">
        <f t="shared" si="580"/>
        <v>April</v>
      </c>
      <c r="H6154" s="3" t="str">
        <f t="shared" si="581"/>
        <v>2018</v>
      </c>
      <c r="I6154" s="3" t="s">
        <v>23808</v>
      </c>
      <c r="J6154" s="3">
        <v>1991</v>
      </c>
      <c r="K6154" s="3" t="s">
        <v>651</v>
      </c>
      <c r="L6154" s="3" t="s">
        <v>5384</v>
      </c>
      <c r="M6154" s="3" t="str">
        <f t="shared" si="576"/>
        <v>75</v>
      </c>
      <c r="N6154" s="3" t="str">
        <f t="shared" si="577"/>
        <v>min</v>
      </c>
      <c r="O6154" s="3" t="str">
        <f t="shared" si="578"/>
        <v>United States</v>
      </c>
      <c r="P6154" s="3" t="s">
        <v>61</v>
      </c>
      <c r="Q6154" s="3" t="str">
        <f t="shared" si="579"/>
        <v>Children &amp; Family Movies</v>
      </c>
      <c r="R6154" s="3" t="s">
        <v>29517</v>
      </c>
    </row>
    <row r="6155" spans="1:18" x14ac:dyDescent="0.3">
      <c r="A6155" s="3" t="s">
        <v>29518</v>
      </c>
      <c r="B6155" s="3" t="s">
        <v>13</v>
      </c>
      <c r="C6155" s="3" t="s">
        <v>29519</v>
      </c>
      <c r="D6155" s="3" t="s">
        <v>29520</v>
      </c>
      <c r="E6155" s="3" t="s">
        <v>29521</v>
      </c>
      <c r="F6155" s="3" t="s">
        <v>16</v>
      </c>
      <c r="G6155" s="3" t="str">
        <f t="shared" si="580"/>
        <v>April</v>
      </c>
      <c r="H6155" s="3" t="str">
        <f t="shared" si="581"/>
        <v>2018</v>
      </c>
      <c r="I6155" s="3" t="s">
        <v>23808</v>
      </c>
      <c r="J6155" s="3">
        <v>1999</v>
      </c>
      <c r="K6155" s="3" t="s">
        <v>651</v>
      </c>
      <c r="L6155" s="3" t="s">
        <v>5384</v>
      </c>
      <c r="M6155" s="3" t="str">
        <f t="shared" si="576"/>
        <v>75</v>
      </c>
      <c r="N6155" s="3" t="str">
        <f t="shared" si="577"/>
        <v>min</v>
      </c>
      <c r="O6155" s="3" t="str">
        <f t="shared" si="578"/>
        <v>United States</v>
      </c>
      <c r="P6155" s="3" t="s">
        <v>61</v>
      </c>
      <c r="Q6155" s="3" t="str">
        <f t="shared" si="579"/>
        <v>Children &amp; Family Movies</v>
      </c>
      <c r="R6155" s="3" t="s">
        <v>29522</v>
      </c>
    </row>
    <row r="6156" spans="1:18" x14ac:dyDescent="0.3">
      <c r="A6156" s="3" t="s">
        <v>29523</v>
      </c>
      <c r="B6156" s="3" t="s">
        <v>13</v>
      </c>
      <c r="C6156" s="3" t="s">
        <v>29524</v>
      </c>
      <c r="D6156" s="3" t="s">
        <v>29520</v>
      </c>
      <c r="E6156" s="3" t="s">
        <v>29525</v>
      </c>
      <c r="F6156" s="3" t="s">
        <v>16</v>
      </c>
      <c r="G6156" s="3" t="str">
        <f t="shared" si="580"/>
        <v>April</v>
      </c>
      <c r="H6156" s="3" t="str">
        <f t="shared" si="581"/>
        <v>2018</v>
      </c>
      <c r="I6156" s="3" t="s">
        <v>23808</v>
      </c>
      <c r="J6156" s="3">
        <v>2000</v>
      </c>
      <c r="K6156" s="3" t="s">
        <v>651</v>
      </c>
      <c r="L6156" s="3" t="s">
        <v>5476</v>
      </c>
      <c r="M6156" s="3" t="str">
        <f t="shared" si="576"/>
        <v>79</v>
      </c>
      <c r="N6156" s="3" t="str">
        <f t="shared" si="577"/>
        <v>min</v>
      </c>
      <c r="O6156" s="3" t="str">
        <f t="shared" si="578"/>
        <v>United States</v>
      </c>
      <c r="P6156" s="3" t="s">
        <v>61</v>
      </c>
      <c r="Q6156" s="3" t="str">
        <f t="shared" si="579"/>
        <v>Children &amp; Family Movies</v>
      </c>
      <c r="R6156" s="3" t="s">
        <v>29526</v>
      </c>
    </row>
    <row r="6157" spans="1:18" x14ac:dyDescent="0.3">
      <c r="A6157" s="3" t="s">
        <v>29527</v>
      </c>
      <c r="B6157" s="3" t="s">
        <v>13</v>
      </c>
      <c r="C6157" s="3" t="s">
        <v>29528</v>
      </c>
      <c r="D6157" s="3" t="s">
        <v>12020</v>
      </c>
      <c r="E6157" s="3" t="s">
        <v>29529</v>
      </c>
      <c r="F6157" s="3" t="s">
        <v>2796</v>
      </c>
      <c r="G6157" s="3" t="str">
        <f t="shared" si="580"/>
        <v>April</v>
      </c>
      <c r="H6157" s="3" t="str">
        <f t="shared" si="581"/>
        <v>2019</v>
      </c>
      <c r="I6157" s="3" t="s">
        <v>18868</v>
      </c>
      <c r="J6157" s="3">
        <v>2012</v>
      </c>
      <c r="K6157" s="3" t="s">
        <v>76</v>
      </c>
      <c r="L6157" s="3" t="s">
        <v>532</v>
      </c>
      <c r="M6157" s="3" t="str">
        <f t="shared" si="576"/>
        <v>87</v>
      </c>
      <c r="N6157" s="3" t="str">
        <f t="shared" si="577"/>
        <v>min</v>
      </c>
      <c r="O6157" s="3" t="str">
        <f t="shared" si="578"/>
        <v>Egypt</v>
      </c>
      <c r="P6157" s="3" t="s">
        <v>103</v>
      </c>
      <c r="Q6157" s="3" t="str">
        <f t="shared" si="579"/>
        <v>Dramas</v>
      </c>
      <c r="R6157" s="3" t="s">
        <v>29530</v>
      </c>
    </row>
    <row r="6158" spans="1:18" x14ac:dyDescent="0.3">
      <c r="A6158" s="3" t="s">
        <v>29531</v>
      </c>
      <c r="B6158" s="3" t="s">
        <v>23</v>
      </c>
      <c r="C6158" s="3" t="s">
        <v>29532</v>
      </c>
      <c r="D6158" s="3" t="s">
        <v>7418</v>
      </c>
      <c r="E6158" s="3" t="s">
        <v>29533</v>
      </c>
      <c r="F6158" s="3" t="s">
        <v>1743</v>
      </c>
      <c r="G6158" s="3" t="str">
        <f t="shared" si="580"/>
        <v>January</v>
      </c>
      <c r="H6158" s="3" t="str">
        <f t="shared" si="581"/>
        <v>2017</v>
      </c>
      <c r="I6158" s="3" t="s">
        <v>27125</v>
      </c>
      <c r="J6158" s="3">
        <v>2012</v>
      </c>
      <c r="K6158" s="3" t="s">
        <v>76</v>
      </c>
      <c r="L6158" s="3" t="s">
        <v>36</v>
      </c>
      <c r="M6158" s="3" t="str">
        <f t="shared" si="576"/>
        <v>1</v>
      </c>
      <c r="N6158" s="3" t="str">
        <f t="shared" si="577"/>
        <v>Season</v>
      </c>
      <c r="O6158" s="3" t="str">
        <f t="shared" si="578"/>
        <v>Taiwan</v>
      </c>
      <c r="P6158" s="3" t="s">
        <v>1612</v>
      </c>
      <c r="Q6158" s="3" t="str">
        <f t="shared" si="579"/>
        <v>International TV Shows</v>
      </c>
      <c r="R6158" s="3" t="s">
        <v>29534</v>
      </c>
    </row>
    <row r="6159" spans="1:18" x14ac:dyDescent="0.3">
      <c r="A6159" s="3" t="s">
        <v>29535</v>
      </c>
      <c r="B6159" s="3" t="s">
        <v>13</v>
      </c>
      <c r="C6159" s="3" t="s">
        <v>29536</v>
      </c>
      <c r="D6159" s="3" t="s">
        <v>29537</v>
      </c>
      <c r="E6159" s="3" t="s">
        <v>29538</v>
      </c>
      <c r="F6159" s="3" t="s">
        <v>16</v>
      </c>
      <c r="G6159" s="3" t="str">
        <f t="shared" si="580"/>
        <v>March</v>
      </c>
      <c r="H6159" s="3" t="str">
        <f t="shared" si="581"/>
        <v>2019</v>
      </c>
      <c r="I6159" s="3" t="s">
        <v>19624</v>
      </c>
      <c r="J6159" s="3">
        <v>2018</v>
      </c>
      <c r="K6159" s="3" t="s">
        <v>110</v>
      </c>
      <c r="L6159" s="3" t="s">
        <v>206</v>
      </c>
      <c r="M6159" s="3" t="str">
        <f t="shared" si="576"/>
        <v>97</v>
      </c>
      <c r="N6159" s="3" t="str">
        <f t="shared" si="577"/>
        <v>min</v>
      </c>
      <c r="O6159" s="3" t="str">
        <f t="shared" si="578"/>
        <v>United States</v>
      </c>
      <c r="P6159" s="3" t="s">
        <v>1015</v>
      </c>
      <c r="Q6159" s="3" t="str">
        <f t="shared" si="579"/>
        <v>Dramas</v>
      </c>
      <c r="R6159" s="3" t="s">
        <v>29539</v>
      </c>
    </row>
    <row r="6160" spans="1:18" x14ac:dyDescent="0.3">
      <c r="A6160" s="3" t="s">
        <v>29540</v>
      </c>
      <c r="B6160" s="3" t="s">
        <v>13</v>
      </c>
      <c r="C6160" s="3" t="s">
        <v>29541</v>
      </c>
      <c r="D6160" s="3" t="s">
        <v>29542</v>
      </c>
      <c r="E6160" s="3" t="s">
        <v>29543</v>
      </c>
      <c r="F6160" s="3" t="s">
        <v>2796</v>
      </c>
      <c r="G6160" s="3" t="str">
        <f t="shared" si="580"/>
        <v>June</v>
      </c>
      <c r="H6160" s="3" t="str">
        <f t="shared" si="581"/>
        <v>2019</v>
      </c>
      <c r="I6160" s="3" t="s">
        <v>18139</v>
      </c>
      <c r="J6160" s="3">
        <v>2014</v>
      </c>
      <c r="K6160" s="3" t="s">
        <v>28</v>
      </c>
      <c r="L6160" s="3" t="s">
        <v>399</v>
      </c>
      <c r="M6160" s="3" t="str">
        <f t="shared" si="576"/>
        <v>85</v>
      </c>
      <c r="N6160" s="3" t="str">
        <f t="shared" si="577"/>
        <v>min</v>
      </c>
      <c r="O6160" s="3" t="str">
        <f t="shared" si="578"/>
        <v>Egypt</v>
      </c>
      <c r="P6160" s="3" t="s">
        <v>493</v>
      </c>
      <c r="Q6160" s="3" t="str">
        <f t="shared" si="579"/>
        <v>Comedies</v>
      </c>
      <c r="R6160" s="3" t="s">
        <v>29544</v>
      </c>
    </row>
    <row r="6161" spans="1:18" x14ac:dyDescent="0.3">
      <c r="A6161" s="3" t="s">
        <v>29545</v>
      </c>
      <c r="B6161" s="3" t="s">
        <v>13</v>
      </c>
      <c r="C6161" s="3" t="s">
        <v>29546</v>
      </c>
      <c r="D6161" s="3" t="s">
        <v>29547</v>
      </c>
      <c r="E6161" s="3" t="s">
        <v>29548</v>
      </c>
      <c r="F6161" s="3" t="s">
        <v>46</v>
      </c>
      <c r="G6161" s="3" t="str">
        <f t="shared" si="580"/>
        <v>August</v>
      </c>
      <c r="H6161" s="3" t="str">
        <f t="shared" si="581"/>
        <v>2017</v>
      </c>
      <c r="I6161" s="3" t="s">
        <v>25696</v>
      </c>
      <c r="J6161" s="3">
        <v>2017</v>
      </c>
      <c r="K6161" s="3" t="s">
        <v>28</v>
      </c>
      <c r="L6161" s="3" t="s">
        <v>221</v>
      </c>
      <c r="M6161" s="3" t="str">
        <f t="shared" si="576"/>
        <v>111</v>
      </c>
      <c r="N6161" s="3" t="str">
        <f t="shared" si="577"/>
        <v>min</v>
      </c>
      <c r="O6161" s="3" t="str">
        <f t="shared" si="578"/>
        <v>India</v>
      </c>
      <c r="P6161" s="3" t="s">
        <v>69</v>
      </c>
      <c r="Q6161" s="3" t="str">
        <f t="shared" si="579"/>
        <v>Dramas</v>
      </c>
      <c r="R6161" s="3" t="s">
        <v>29549</v>
      </c>
    </row>
    <row r="6162" spans="1:18" x14ac:dyDescent="0.3">
      <c r="A6162" s="3" t="s">
        <v>29550</v>
      </c>
      <c r="B6162" s="3" t="s">
        <v>13</v>
      </c>
      <c r="C6162" s="3" t="s">
        <v>29551</v>
      </c>
      <c r="D6162" s="3" t="s">
        <v>29552</v>
      </c>
      <c r="E6162" s="3" t="s">
        <v>29553</v>
      </c>
      <c r="F6162" s="3" t="s">
        <v>663</v>
      </c>
      <c r="G6162" s="3" t="str">
        <f t="shared" si="580"/>
        <v>February</v>
      </c>
      <c r="H6162" s="3" t="str">
        <f t="shared" si="581"/>
        <v>2019</v>
      </c>
      <c r="I6162" s="3" t="s">
        <v>19837</v>
      </c>
      <c r="J6162" s="3">
        <v>2017</v>
      </c>
      <c r="K6162" s="3" t="s">
        <v>28</v>
      </c>
      <c r="L6162" s="3" t="s">
        <v>439</v>
      </c>
      <c r="M6162" s="3" t="str">
        <f t="shared" si="576"/>
        <v>113</v>
      </c>
      <c r="N6162" s="3" t="str">
        <f t="shared" si="577"/>
        <v>min</v>
      </c>
      <c r="O6162" s="3" t="str">
        <f t="shared" si="578"/>
        <v>Spain</v>
      </c>
      <c r="P6162" s="3" t="s">
        <v>12790</v>
      </c>
      <c r="Q6162" s="3" t="str">
        <f t="shared" si="579"/>
        <v>Comedies</v>
      </c>
      <c r="R6162" s="3" t="s">
        <v>29554</v>
      </c>
    </row>
    <row r="6163" spans="1:18" x14ac:dyDescent="0.3">
      <c r="A6163" s="3" t="s">
        <v>29555</v>
      </c>
      <c r="B6163" s="3" t="s">
        <v>23</v>
      </c>
      <c r="C6163" s="3" t="s">
        <v>29556</v>
      </c>
      <c r="D6163" s="3" t="s">
        <v>7418</v>
      </c>
      <c r="E6163" s="3" t="s">
        <v>29557</v>
      </c>
      <c r="F6163" s="3" t="s">
        <v>16</v>
      </c>
      <c r="G6163" s="3" t="str">
        <f t="shared" si="580"/>
        <v>September</v>
      </c>
      <c r="H6163" s="3" t="str">
        <f t="shared" si="581"/>
        <v>2019</v>
      </c>
      <c r="I6163" s="3" t="s">
        <v>17136</v>
      </c>
      <c r="J6163" s="3">
        <v>2018</v>
      </c>
      <c r="K6163" s="3" t="s">
        <v>76</v>
      </c>
      <c r="L6163" s="3" t="s">
        <v>36</v>
      </c>
      <c r="M6163" s="3" t="str">
        <f t="shared" si="576"/>
        <v>1</v>
      </c>
      <c r="N6163" s="3" t="str">
        <f t="shared" si="577"/>
        <v>Season</v>
      </c>
      <c r="O6163" s="3" t="str">
        <f t="shared" si="578"/>
        <v>United States</v>
      </c>
      <c r="P6163" s="3" t="s">
        <v>622</v>
      </c>
      <c r="Q6163" s="3" t="str">
        <f t="shared" si="579"/>
        <v>Docuseries</v>
      </c>
      <c r="R6163" s="3" t="s">
        <v>29558</v>
      </c>
    </row>
    <row r="6164" spans="1:18" x14ac:dyDescent="0.3">
      <c r="A6164" s="3" t="s">
        <v>29559</v>
      </c>
      <c r="B6164" s="3" t="s">
        <v>13</v>
      </c>
      <c r="C6164" s="3" t="s">
        <v>29560</v>
      </c>
      <c r="D6164" s="3" t="s">
        <v>29561</v>
      </c>
      <c r="E6164" s="3" t="s">
        <v>29562</v>
      </c>
      <c r="F6164" s="3" t="s">
        <v>16</v>
      </c>
      <c r="G6164" s="3" t="str">
        <f t="shared" si="580"/>
        <v>December</v>
      </c>
      <c r="H6164" s="3" t="str">
        <f t="shared" si="581"/>
        <v>2018</v>
      </c>
      <c r="I6164" s="3" t="s">
        <v>20533</v>
      </c>
      <c r="J6164" s="3">
        <v>2015</v>
      </c>
      <c r="K6164" s="3" t="s">
        <v>319</v>
      </c>
      <c r="L6164" s="3" t="s">
        <v>19</v>
      </c>
      <c r="M6164" s="3" t="str">
        <f t="shared" si="576"/>
        <v>90</v>
      </c>
      <c r="N6164" s="3" t="str">
        <f t="shared" si="577"/>
        <v>min</v>
      </c>
      <c r="O6164" s="3" t="str">
        <f t="shared" si="578"/>
        <v>United States</v>
      </c>
      <c r="P6164" s="3" t="s">
        <v>1119</v>
      </c>
      <c r="Q6164" s="3" t="str">
        <f t="shared" si="579"/>
        <v>Dramas</v>
      </c>
      <c r="R6164" s="3" t="s">
        <v>29563</v>
      </c>
    </row>
    <row r="6165" spans="1:18" x14ac:dyDescent="0.3">
      <c r="A6165" s="3" t="s">
        <v>29564</v>
      </c>
      <c r="B6165" s="3" t="s">
        <v>13</v>
      </c>
      <c r="C6165" s="3" t="s">
        <v>29565</v>
      </c>
      <c r="D6165" s="3" t="s">
        <v>29566</v>
      </c>
      <c r="E6165" s="3" t="s">
        <v>29567</v>
      </c>
      <c r="F6165" s="3" t="s">
        <v>16</v>
      </c>
      <c r="G6165" s="3" t="str">
        <f t="shared" si="580"/>
        <v>September</v>
      </c>
      <c r="H6165" s="3" t="str">
        <f t="shared" si="581"/>
        <v>2020</v>
      </c>
      <c r="I6165" s="3" t="s">
        <v>10160</v>
      </c>
      <c r="J6165" s="3">
        <v>2001</v>
      </c>
      <c r="K6165" s="3" t="s">
        <v>319</v>
      </c>
      <c r="L6165" s="3" t="s">
        <v>198</v>
      </c>
      <c r="M6165" s="3" t="str">
        <f t="shared" si="576"/>
        <v>103</v>
      </c>
      <c r="N6165" s="3" t="str">
        <f t="shared" si="577"/>
        <v>min</v>
      </c>
      <c r="O6165" s="3" t="str">
        <f t="shared" si="578"/>
        <v>United States</v>
      </c>
      <c r="P6165" s="3" t="s">
        <v>701</v>
      </c>
      <c r="Q6165" s="3" t="str">
        <f t="shared" si="579"/>
        <v>Dramas</v>
      </c>
      <c r="R6165" s="3" t="s">
        <v>29568</v>
      </c>
    </row>
    <row r="6166" spans="1:18" x14ac:dyDescent="0.3">
      <c r="A6166" s="3" t="s">
        <v>29569</v>
      </c>
      <c r="B6166" s="3" t="s">
        <v>13</v>
      </c>
      <c r="C6166" s="3" t="s">
        <v>29570</v>
      </c>
      <c r="D6166" s="3" t="s">
        <v>1063</v>
      </c>
      <c r="E6166" s="3" t="s">
        <v>29571</v>
      </c>
      <c r="F6166" s="3" t="s">
        <v>16</v>
      </c>
      <c r="G6166" s="3" t="str">
        <f t="shared" si="580"/>
        <v>November</v>
      </c>
      <c r="H6166" s="3" t="str">
        <f t="shared" si="581"/>
        <v>2019</v>
      </c>
      <c r="I6166" s="3" t="s">
        <v>16293</v>
      </c>
      <c r="J6166" s="3">
        <v>2003</v>
      </c>
      <c r="K6166" s="3" t="s">
        <v>18</v>
      </c>
      <c r="L6166" s="3" t="s">
        <v>256</v>
      </c>
      <c r="M6166" s="3" t="str">
        <f t="shared" si="576"/>
        <v>105</v>
      </c>
      <c r="N6166" s="3" t="str">
        <f t="shared" si="577"/>
        <v>min</v>
      </c>
      <c r="O6166" s="3" t="str">
        <f t="shared" si="578"/>
        <v>United States</v>
      </c>
      <c r="P6166" s="3" t="s">
        <v>199</v>
      </c>
      <c r="Q6166" s="3" t="str">
        <f t="shared" si="579"/>
        <v>Comedies</v>
      </c>
      <c r="R6166" s="3" t="s">
        <v>29572</v>
      </c>
    </row>
    <row r="6167" spans="1:18" x14ac:dyDescent="0.3">
      <c r="A6167" s="3" t="s">
        <v>29573</v>
      </c>
      <c r="B6167" s="3" t="s">
        <v>13</v>
      </c>
      <c r="C6167" s="3" t="s">
        <v>29574</v>
      </c>
      <c r="D6167" s="3" t="s">
        <v>29575</v>
      </c>
      <c r="E6167" s="3" t="s">
        <v>29576</v>
      </c>
      <c r="F6167" s="3" t="s">
        <v>15394</v>
      </c>
      <c r="G6167" s="3" t="str">
        <f t="shared" si="580"/>
        <v>March</v>
      </c>
      <c r="H6167" s="3" t="str">
        <f t="shared" si="581"/>
        <v>2017</v>
      </c>
      <c r="I6167" s="3" t="s">
        <v>26763</v>
      </c>
      <c r="J6167" s="3">
        <v>2015</v>
      </c>
      <c r="K6167" s="3" t="s">
        <v>28</v>
      </c>
      <c r="L6167" s="3" t="s">
        <v>84</v>
      </c>
      <c r="M6167" s="3" t="str">
        <f t="shared" si="576"/>
        <v>104</v>
      </c>
      <c r="N6167" s="3" t="str">
        <f t="shared" si="577"/>
        <v>min</v>
      </c>
      <c r="O6167" s="3" t="str">
        <f t="shared" si="578"/>
        <v>India</v>
      </c>
      <c r="P6167" s="3" t="s">
        <v>69</v>
      </c>
      <c r="Q6167" s="3" t="str">
        <f t="shared" si="579"/>
        <v>Dramas</v>
      </c>
      <c r="R6167" s="3" t="s">
        <v>29577</v>
      </c>
    </row>
    <row r="6168" spans="1:18" x14ac:dyDescent="0.3">
      <c r="A6168" s="3" t="s">
        <v>29578</v>
      </c>
      <c r="B6168" s="3" t="s">
        <v>23</v>
      </c>
      <c r="C6168" s="3" t="s">
        <v>29579</v>
      </c>
      <c r="D6168" s="3" t="s">
        <v>7418</v>
      </c>
      <c r="E6168" s="3" t="s">
        <v>7418</v>
      </c>
      <c r="F6168" s="3" t="s">
        <v>46</v>
      </c>
      <c r="G6168" s="3" t="str">
        <f t="shared" si="580"/>
        <v>December</v>
      </c>
      <c r="H6168" s="3" t="str">
        <f t="shared" si="581"/>
        <v>2018</v>
      </c>
      <c r="I6168" s="3" t="s">
        <v>20747</v>
      </c>
      <c r="J6168" s="3">
        <v>2018</v>
      </c>
      <c r="K6168" s="3" t="s">
        <v>76</v>
      </c>
      <c r="L6168" s="3" t="s">
        <v>36</v>
      </c>
      <c r="M6168" s="3" t="str">
        <f t="shared" si="576"/>
        <v>1</v>
      </c>
      <c r="N6168" s="3" t="str">
        <f t="shared" si="577"/>
        <v>Season</v>
      </c>
      <c r="O6168" s="3" t="str">
        <f t="shared" si="578"/>
        <v>India</v>
      </c>
      <c r="P6168" s="3" t="s">
        <v>29580</v>
      </c>
      <c r="Q6168" s="3" t="str">
        <f t="shared" si="579"/>
        <v>International TV Shows</v>
      </c>
      <c r="R6168" s="3" t="s">
        <v>29581</v>
      </c>
    </row>
    <row r="6169" spans="1:18" x14ac:dyDescent="0.3">
      <c r="A6169" s="3" t="s">
        <v>29582</v>
      </c>
      <c r="B6169" s="3" t="s">
        <v>23</v>
      </c>
      <c r="C6169" s="3" t="s">
        <v>29583</v>
      </c>
      <c r="D6169" s="3" t="s">
        <v>7418</v>
      </c>
      <c r="E6169" s="3" t="s">
        <v>29584</v>
      </c>
      <c r="F6169" s="3" t="s">
        <v>46</v>
      </c>
      <c r="G6169" s="3" t="str">
        <f t="shared" si="580"/>
        <v>May</v>
      </c>
      <c r="H6169" s="3" t="str">
        <f t="shared" si="581"/>
        <v>2018</v>
      </c>
      <c r="I6169" s="3" t="s">
        <v>23504</v>
      </c>
      <c r="J6169" s="3">
        <v>2018</v>
      </c>
      <c r="K6169" s="3" t="s">
        <v>76</v>
      </c>
      <c r="L6169" s="3" t="s">
        <v>36</v>
      </c>
      <c r="M6169" s="3" t="str">
        <f t="shared" si="576"/>
        <v>1</v>
      </c>
      <c r="N6169" s="3" t="str">
        <f t="shared" si="577"/>
        <v>Season</v>
      </c>
      <c r="O6169" s="3" t="str">
        <f t="shared" si="578"/>
        <v>India</v>
      </c>
      <c r="P6169" s="3" t="s">
        <v>8184</v>
      </c>
      <c r="Q6169" s="3" t="str">
        <f t="shared" si="579"/>
        <v>International TV Shows</v>
      </c>
      <c r="R6169" s="3" t="s">
        <v>29585</v>
      </c>
    </row>
    <row r="6170" spans="1:18" x14ac:dyDescent="0.3">
      <c r="A6170" s="3" t="s">
        <v>29586</v>
      </c>
      <c r="B6170" s="3" t="s">
        <v>13</v>
      </c>
      <c r="C6170" s="3" t="s">
        <v>29587</v>
      </c>
      <c r="D6170" s="3" t="s">
        <v>29588</v>
      </c>
      <c r="E6170" s="3" t="s">
        <v>29589</v>
      </c>
      <c r="F6170" s="3" t="s">
        <v>46</v>
      </c>
      <c r="G6170" s="3" t="str">
        <f t="shared" si="580"/>
        <v>October</v>
      </c>
      <c r="H6170" s="3" t="str">
        <f t="shared" si="581"/>
        <v>2017</v>
      </c>
      <c r="I6170" s="3" t="s">
        <v>25099</v>
      </c>
      <c r="J6170" s="3">
        <v>2013</v>
      </c>
      <c r="K6170" s="3" t="s">
        <v>76</v>
      </c>
      <c r="L6170" s="3" t="s">
        <v>102</v>
      </c>
      <c r="M6170" s="3" t="str">
        <f t="shared" si="576"/>
        <v>127</v>
      </c>
      <c r="N6170" s="3" t="str">
        <f t="shared" si="577"/>
        <v>min</v>
      </c>
      <c r="O6170" s="3" t="str">
        <f t="shared" si="578"/>
        <v>India</v>
      </c>
      <c r="P6170" s="3" t="s">
        <v>250</v>
      </c>
      <c r="Q6170" s="3" t="str">
        <f t="shared" si="579"/>
        <v>Dramas</v>
      </c>
      <c r="R6170" s="3" t="s">
        <v>29590</v>
      </c>
    </row>
    <row r="6171" spans="1:18" x14ac:dyDescent="0.3">
      <c r="A6171" s="3" t="s">
        <v>29591</v>
      </c>
      <c r="B6171" s="3" t="s">
        <v>13</v>
      </c>
      <c r="C6171" s="3" t="s">
        <v>29592</v>
      </c>
      <c r="D6171" s="3" t="s">
        <v>29593</v>
      </c>
      <c r="E6171" s="3" t="s">
        <v>29594</v>
      </c>
      <c r="F6171" s="3" t="s">
        <v>16</v>
      </c>
      <c r="G6171" s="3" t="str">
        <f t="shared" si="580"/>
        <v>August</v>
      </c>
      <c r="H6171" s="3" t="str">
        <f t="shared" si="581"/>
        <v>2017</v>
      </c>
      <c r="I6171" s="3" t="s">
        <v>25696</v>
      </c>
      <c r="J6171" s="3">
        <v>2016</v>
      </c>
      <c r="K6171" s="3" t="s">
        <v>110</v>
      </c>
      <c r="L6171" s="3" t="s">
        <v>562</v>
      </c>
      <c r="M6171" s="3" t="str">
        <f t="shared" si="576"/>
        <v>92</v>
      </c>
      <c r="N6171" s="3" t="str">
        <f t="shared" si="577"/>
        <v>min</v>
      </c>
      <c r="O6171" s="3" t="str">
        <f t="shared" si="578"/>
        <v>United States</v>
      </c>
      <c r="P6171" s="3" t="s">
        <v>61</v>
      </c>
      <c r="Q6171" s="3" t="str">
        <f t="shared" si="579"/>
        <v>Children &amp; Family Movies</v>
      </c>
      <c r="R6171" s="3" t="s">
        <v>29595</v>
      </c>
    </row>
    <row r="6172" spans="1:18" x14ac:dyDescent="0.3">
      <c r="A6172" s="3" t="s">
        <v>29596</v>
      </c>
      <c r="B6172" s="3" t="s">
        <v>13</v>
      </c>
      <c r="C6172" s="3" t="s">
        <v>29597</v>
      </c>
      <c r="D6172" s="3" t="s">
        <v>29598</v>
      </c>
      <c r="E6172" s="3" t="s">
        <v>29599</v>
      </c>
      <c r="F6172" s="3" t="s">
        <v>29600</v>
      </c>
      <c r="G6172" s="3" t="str">
        <f t="shared" si="580"/>
        <v>March</v>
      </c>
      <c r="H6172" s="3" t="str">
        <f t="shared" si="581"/>
        <v>2017</v>
      </c>
      <c r="I6172" s="3" t="s">
        <v>26698</v>
      </c>
      <c r="J6172" s="3">
        <v>2016</v>
      </c>
      <c r="K6172" s="3" t="s">
        <v>110</v>
      </c>
      <c r="L6172" s="3" t="s">
        <v>3983</v>
      </c>
      <c r="M6172" s="3" t="str">
        <f t="shared" si="576"/>
        <v>72</v>
      </c>
      <c r="N6172" s="3" t="str">
        <f t="shared" si="577"/>
        <v>min</v>
      </c>
      <c r="O6172" s="3" t="str">
        <f t="shared" si="578"/>
        <v>Brazil</v>
      </c>
      <c r="P6172" s="3" t="s">
        <v>69</v>
      </c>
      <c r="Q6172" s="3" t="str">
        <f t="shared" si="579"/>
        <v>Dramas</v>
      </c>
      <c r="R6172" s="3" t="s">
        <v>29601</v>
      </c>
    </row>
    <row r="6173" spans="1:18" x14ac:dyDescent="0.3">
      <c r="A6173" s="3" t="s">
        <v>29602</v>
      </c>
      <c r="B6173" s="3" t="s">
        <v>13</v>
      </c>
      <c r="C6173" s="3" t="s">
        <v>29603</v>
      </c>
      <c r="D6173" s="3" t="s">
        <v>5817</v>
      </c>
      <c r="E6173" s="3" t="s">
        <v>29604</v>
      </c>
      <c r="F6173" s="3" t="s">
        <v>16</v>
      </c>
      <c r="G6173" s="3" t="str">
        <f t="shared" si="580"/>
        <v>January</v>
      </c>
      <c r="H6173" s="3" t="str">
        <f t="shared" si="581"/>
        <v>2019</v>
      </c>
      <c r="I6173" s="3" t="s">
        <v>20092</v>
      </c>
      <c r="J6173" s="3">
        <v>2018</v>
      </c>
      <c r="K6173" s="3" t="s">
        <v>18</v>
      </c>
      <c r="L6173" s="3" t="s">
        <v>736</v>
      </c>
      <c r="M6173" s="3" t="str">
        <f t="shared" si="576"/>
        <v>118</v>
      </c>
      <c r="N6173" s="3" t="str">
        <f t="shared" si="577"/>
        <v>min</v>
      </c>
      <c r="O6173" s="3" t="str">
        <f t="shared" si="578"/>
        <v>United States</v>
      </c>
      <c r="P6173" s="3" t="s">
        <v>2962</v>
      </c>
      <c r="Q6173" s="3" t="str">
        <f t="shared" si="579"/>
        <v>Action &amp; Adventure</v>
      </c>
      <c r="R6173" s="3" t="s">
        <v>29605</v>
      </c>
    </row>
    <row r="6174" spans="1:18" x14ac:dyDescent="0.3">
      <c r="A6174" s="3" t="s">
        <v>29606</v>
      </c>
      <c r="B6174" s="3" t="s">
        <v>13</v>
      </c>
      <c r="C6174" s="3" t="s">
        <v>29607</v>
      </c>
      <c r="D6174" s="3" t="s">
        <v>29608</v>
      </c>
      <c r="E6174" s="3" t="s">
        <v>29609</v>
      </c>
      <c r="F6174" s="3" t="s">
        <v>2796</v>
      </c>
      <c r="G6174" s="3" t="str">
        <f t="shared" si="580"/>
        <v>May</v>
      </c>
      <c r="H6174" s="3" t="str">
        <f t="shared" si="581"/>
        <v>2019</v>
      </c>
      <c r="I6174" s="3" t="s">
        <v>18664</v>
      </c>
      <c r="J6174" s="3">
        <v>2017</v>
      </c>
      <c r="K6174" s="3" t="s">
        <v>28</v>
      </c>
      <c r="L6174" s="3" t="s">
        <v>249</v>
      </c>
      <c r="M6174" s="3" t="str">
        <f t="shared" si="576"/>
        <v>110</v>
      </c>
      <c r="N6174" s="3" t="str">
        <f t="shared" si="577"/>
        <v>min</v>
      </c>
      <c r="O6174" s="3" t="str">
        <f t="shared" si="578"/>
        <v>Egypt</v>
      </c>
      <c r="P6174" s="3" t="s">
        <v>164</v>
      </c>
      <c r="Q6174" s="3" t="str">
        <f t="shared" si="579"/>
        <v>Comedies</v>
      </c>
      <c r="R6174" s="3" t="s">
        <v>29610</v>
      </c>
    </row>
    <row r="6175" spans="1:18" x14ac:dyDescent="0.3">
      <c r="A6175" s="3" t="s">
        <v>29611</v>
      </c>
      <c r="B6175" s="3" t="s">
        <v>13</v>
      </c>
      <c r="C6175" s="3" t="s">
        <v>29612</v>
      </c>
      <c r="D6175" s="3" t="s">
        <v>29613</v>
      </c>
      <c r="E6175" s="3" t="s">
        <v>29614</v>
      </c>
      <c r="F6175" s="3" t="s">
        <v>7418</v>
      </c>
      <c r="G6175" s="3" t="str">
        <f t="shared" si="580"/>
        <v>June</v>
      </c>
      <c r="H6175" s="3" t="str">
        <f t="shared" si="581"/>
        <v>2019</v>
      </c>
      <c r="I6175" s="3" t="s">
        <v>18157</v>
      </c>
      <c r="J6175" s="3">
        <v>2018</v>
      </c>
      <c r="K6175" s="3" t="s">
        <v>242</v>
      </c>
      <c r="L6175" s="3" t="s">
        <v>2213</v>
      </c>
      <c r="M6175" s="3" t="str">
        <f t="shared" si="576"/>
        <v>65</v>
      </c>
      <c r="N6175" s="3" t="str">
        <f t="shared" si="577"/>
        <v>min</v>
      </c>
      <c r="O6175" s="3" t="str">
        <f t="shared" si="578"/>
        <v>Unknown</v>
      </c>
      <c r="P6175" s="3" t="s">
        <v>61</v>
      </c>
      <c r="Q6175" s="3" t="str">
        <f t="shared" si="579"/>
        <v>Children &amp; Family Movies</v>
      </c>
      <c r="R6175" s="3" t="s">
        <v>29615</v>
      </c>
    </row>
    <row r="6176" spans="1:18" x14ac:dyDescent="0.3">
      <c r="A6176" s="3" t="s">
        <v>29616</v>
      </c>
      <c r="B6176" s="3" t="s">
        <v>23</v>
      </c>
      <c r="C6176" s="3" t="s">
        <v>29617</v>
      </c>
      <c r="D6176" s="3" t="s">
        <v>7418</v>
      </c>
      <c r="E6176" s="3" t="s">
        <v>29618</v>
      </c>
      <c r="F6176" s="3" t="s">
        <v>16</v>
      </c>
      <c r="G6176" s="3" t="e">
        <f t="shared" si="580"/>
        <v>#VALUE!</v>
      </c>
      <c r="H6176" s="3" t="str">
        <f t="shared" si="581"/>
        <v/>
      </c>
      <c r="J6176" s="3">
        <v>2018</v>
      </c>
      <c r="K6176" s="3" t="s">
        <v>110</v>
      </c>
      <c r="L6176" s="3" t="s">
        <v>155</v>
      </c>
      <c r="M6176" s="3" t="str">
        <f t="shared" si="576"/>
        <v>5</v>
      </c>
      <c r="N6176" s="3" t="str">
        <f t="shared" si="577"/>
        <v>Seasons</v>
      </c>
      <c r="O6176" s="3" t="str">
        <f t="shared" si="578"/>
        <v>United States</v>
      </c>
      <c r="P6176" s="3" t="s">
        <v>1069</v>
      </c>
      <c r="Q6176" s="3" t="str">
        <f t="shared" si="579"/>
        <v>Docuseries</v>
      </c>
      <c r="R6176" s="3" t="s">
        <v>29619</v>
      </c>
    </row>
    <row r="6177" spans="1:18" x14ac:dyDescent="0.3">
      <c r="A6177" s="3" t="s">
        <v>29620</v>
      </c>
      <c r="B6177" s="3" t="s">
        <v>13</v>
      </c>
      <c r="C6177" s="3" t="s">
        <v>29621</v>
      </c>
      <c r="D6177" s="3" t="s">
        <v>29622</v>
      </c>
      <c r="E6177" s="3" t="s">
        <v>29623</v>
      </c>
      <c r="F6177" s="3" t="s">
        <v>16</v>
      </c>
      <c r="G6177" s="3" t="str">
        <f t="shared" si="580"/>
        <v>April</v>
      </c>
      <c r="H6177" s="3" t="str">
        <f t="shared" si="581"/>
        <v>2019</v>
      </c>
      <c r="I6177" s="3" t="s">
        <v>19018</v>
      </c>
      <c r="J6177" s="3">
        <v>2018</v>
      </c>
      <c r="K6177" s="3" t="s">
        <v>28</v>
      </c>
      <c r="L6177" s="3" t="s">
        <v>19</v>
      </c>
      <c r="M6177" s="3" t="str">
        <f t="shared" si="576"/>
        <v>90</v>
      </c>
      <c r="N6177" s="3" t="str">
        <f t="shared" si="577"/>
        <v>min</v>
      </c>
      <c r="O6177" s="3" t="str">
        <f t="shared" si="578"/>
        <v>United States</v>
      </c>
      <c r="P6177" s="3" t="s">
        <v>4394</v>
      </c>
      <c r="Q6177" s="3" t="str">
        <f t="shared" si="579"/>
        <v>Action &amp; Adventure</v>
      </c>
      <c r="R6177" s="3" t="s">
        <v>29624</v>
      </c>
    </row>
    <row r="6178" spans="1:18" x14ac:dyDescent="0.3">
      <c r="A6178" s="3" t="s">
        <v>29625</v>
      </c>
      <c r="B6178" s="3" t="s">
        <v>13</v>
      </c>
      <c r="C6178" s="3" t="s">
        <v>29626</v>
      </c>
      <c r="D6178" s="3" t="s">
        <v>29627</v>
      </c>
      <c r="E6178" s="3" t="s">
        <v>29628</v>
      </c>
      <c r="F6178" s="3" t="s">
        <v>46</v>
      </c>
      <c r="G6178" s="3" t="str">
        <f t="shared" si="580"/>
        <v>December</v>
      </c>
      <c r="H6178" s="3" t="str">
        <f t="shared" si="581"/>
        <v>2019</v>
      </c>
      <c r="I6178" s="3" t="s">
        <v>15116</v>
      </c>
      <c r="J6178" s="3">
        <v>2007</v>
      </c>
      <c r="K6178" s="3" t="s">
        <v>76</v>
      </c>
      <c r="L6178" s="3" t="s">
        <v>6368</v>
      </c>
      <c r="M6178" s="3" t="str">
        <f t="shared" si="576"/>
        <v>134</v>
      </c>
      <c r="N6178" s="3" t="str">
        <f t="shared" si="577"/>
        <v>min</v>
      </c>
      <c r="O6178" s="3" t="str">
        <f t="shared" si="578"/>
        <v>India</v>
      </c>
      <c r="P6178" s="3" t="s">
        <v>69</v>
      </c>
      <c r="Q6178" s="3" t="str">
        <f t="shared" si="579"/>
        <v>Dramas</v>
      </c>
      <c r="R6178" s="3" t="s">
        <v>29629</v>
      </c>
    </row>
    <row r="6179" spans="1:18" x14ac:dyDescent="0.3">
      <c r="A6179" s="3" t="s">
        <v>29630</v>
      </c>
      <c r="B6179" s="3" t="s">
        <v>23</v>
      </c>
      <c r="C6179" s="3" t="s">
        <v>29631</v>
      </c>
      <c r="D6179" s="3" t="s">
        <v>7418</v>
      </c>
      <c r="E6179" s="3" t="s">
        <v>7418</v>
      </c>
      <c r="F6179" s="3" t="s">
        <v>351</v>
      </c>
      <c r="G6179" s="3" t="str">
        <f t="shared" si="580"/>
        <v/>
      </c>
      <c r="H6179" s="3" t="str">
        <f t="shared" si="581"/>
        <v>2018</v>
      </c>
      <c r="I6179" s="3" t="s">
        <v>29632</v>
      </c>
      <c r="J6179" s="3">
        <v>2012</v>
      </c>
      <c r="K6179" s="3" t="s">
        <v>242</v>
      </c>
      <c r="L6179" s="3" t="s">
        <v>29</v>
      </c>
      <c r="M6179" s="3" t="str">
        <f t="shared" si="576"/>
        <v>2</v>
      </c>
      <c r="N6179" s="3" t="str">
        <f t="shared" si="577"/>
        <v>Seasons</v>
      </c>
      <c r="O6179" s="3" t="str">
        <f t="shared" si="578"/>
        <v>Japan</v>
      </c>
      <c r="P6179" s="3" t="s">
        <v>526</v>
      </c>
      <c r="Q6179" s="3" t="str">
        <f t="shared" si="579"/>
        <v>Anime Series</v>
      </c>
      <c r="R6179" s="3" t="s">
        <v>29633</v>
      </c>
    </row>
    <row r="6180" spans="1:18" x14ac:dyDescent="0.3">
      <c r="A6180" s="3" t="s">
        <v>29634</v>
      </c>
      <c r="B6180" s="3" t="s">
        <v>13</v>
      </c>
      <c r="C6180" s="3" t="s">
        <v>29635</v>
      </c>
      <c r="D6180" s="3" t="s">
        <v>29636</v>
      </c>
      <c r="E6180" s="3" t="s">
        <v>7418</v>
      </c>
      <c r="F6180" s="3" t="s">
        <v>16</v>
      </c>
      <c r="G6180" s="3" t="str">
        <f t="shared" si="580"/>
        <v>November</v>
      </c>
      <c r="H6180" s="3" t="str">
        <f t="shared" si="581"/>
        <v>2019</v>
      </c>
      <c r="I6180" s="3" t="s">
        <v>16293</v>
      </c>
      <c r="J6180" s="3">
        <v>2017</v>
      </c>
      <c r="K6180" s="3" t="s">
        <v>28</v>
      </c>
      <c r="L6180" s="3" t="s">
        <v>1009</v>
      </c>
      <c r="M6180" s="3" t="str">
        <f t="shared" si="576"/>
        <v>89</v>
      </c>
      <c r="N6180" s="3" t="str">
        <f t="shared" si="577"/>
        <v>min</v>
      </c>
      <c r="O6180" s="3" t="str">
        <f t="shared" si="578"/>
        <v>United States</v>
      </c>
      <c r="P6180" s="3" t="s">
        <v>20</v>
      </c>
      <c r="Q6180" s="3" t="str">
        <f t="shared" si="579"/>
        <v>Documentaries</v>
      </c>
      <c r="R6180" s="3" t="s">
        <v>29637</v>
      </c>
    </row>
    <row r="6181" spans="1:18" x14ac:dyDescent="0.3">
      <c r="A6181" s="3" t="s">
        <v>29638</v>
      </c>
      <c r="B6181" s="3" t="s">
        <v>13</v>
      </c>
      <c r="C6181" s="3" t="s">
        <v>29639</v>
      </c>
      <c r="D6181" s="3" t="s">
        <v>29640</v>
      </c>
      <c r="E6181" s="3" t="s">
        <v>29641</v>
      </c>
      <c r="F6181" s="3" t="s">
        <v>16</v>
      </c>
      <c r="G6181" s="3" t="str">
        <f t="shared" si="580"/>
        <v>August</v>
      </c>
      <c r="H6181" s="3" t="str">
        <f t="shared" si="581"/>
        <v>2016</v>
      </c>
      <c r="I6181" s="3" t="s">
        <v>27922</v>
      </c>
      <c r="J6181" s="3">
        <v>2016</v>
      </c>
      <c r="K6181" s="3" t="s">
        <v>28647</v>
      </c>
      <c r="L6181" s="3" t="s">
        <v>969</v>
      </c>
      <c r="M6181" s="3" t="str">
        <f t="shared" si="576"/>
        <v>86</v>
      </c>
      <c r="N6181" s="3" t="str">
        <f t="shared" si="577"/>
        <v>min</v>
      </c>
      <c r="O6181" s="3" t="str">
        <f t="shared" si="578"/>
        <v>United States</v>
      </c>
      <c r="P6181" s="3" t="s">
        <v>20</v>
      </c>
      <c r="Q6181" s="3" t="str">
        <f t="shared" si="579"/>
        <v>Documentaries</v>
      </c>
      <c r="R6181" s="3" t="s">
        <v>29642</v>
      </c>
    </row>
    <row r="6182" spans="1:18" x14ac:dyDescent="0.3">
      <c r="A6182" s="3" t="s">
        <v>29643</v>
      </c>
      <c r="B6182" s="3" t="s">
        <v>13</v>
      </c>
      <c r="C6182" s="3" t="s">
        <v>29644</v>
      </c>
      <c r="D6182" s="3" t="s">
        <v>18584</v>
      </c>
      <c r="E6182" s="3" t="s">
        <v>29645</v>
      </c>
      <c r="F6182" s="3" t="s">
        <v>758</v>
      </c>
      <c r="G6182" s="3" t="str">
        <f t="shared" si="580"/>
        <v>March</v>
      </c>
      <c r="H6182" s="3" t="str">
        <f t="shared" si="581"/>
        <v>2019</v>
      </c>
      <c r="I6182" s="3" t="s">
        <v>29646</v>
      </c>
      <c r="J6182" s="3">
        <v>2011</v>
      </c>
      <c r="K6182" s="3" t="s">
        <v>18</v>
      </c>
      <c r="L6182" s="3" t="s">
        <v>532</v>
      </c>
      <c r="M6182" s="3" t="str">
        <f t="shared" si="576"/>
        <v>87</v>
      </c>
      <c r="N6182" s="3" t="str">
        <f t="shared" si="577"/>
        <v>min</v>
      </c>
      <c r="O6182" s="3" t="str">
        <f t="shared" si="578"/>
        <v>United States</v>
      </c>
      <c r="P6182" s="3" t="s">
        <v>15239</v>
      </c>
      <c r="Q6182" s="3" t="str">
        <f t="shared" si="579"/>
        <v>Horror Movies</v>
      </c>
      <c r="R6182" s="3" t="s">
        <v>29647</v>
      </c>
    </row>
    <row r="6183" spans="1:18" x14ac:dyDescent="0.3">
      <c r="A6183" s="3" t="s">
        <v>29648</v>
      </c>
      <c r="B6183" s="3" t="s">
        <v>13</v>
      </c>
      <c r="C6183" s="3" t="s">
        <v>29649</v>
      </c>
      <c r="D6183" s="3" t="s">
        <v>29650</v>
      </c>
      <c r="E6183" s="3" t="s">
        <v>29651</v>
      </c>
      <c r="F6183" s="3" t="s">
        <v>29652</v>
      </c>
      <c r="G6183" s="3" t="str">
        <f t="shared" si="580"/>
        <v>October</v>
      </c>
      <c r="H6183" s="3" t="str">
        <f t="shared" si="581"/>
        <v>2017</v>
      </c>
      <c r="I6183" s="3" t="s">
        <v>25183</v>
      </c>
      <c r="J6183" s="3">
        <v>2015</v>
      </c>
      <c r="K6183" s="3" t="s">
        <v>59</v>
      </c>
      <c r="L6183" s="3" t="s">
        <v>1065</v>
      </c>
      <c r="M6183" s="3" t="str">
        <f t="shared" si="576"/>
        <v>107</v>
      </c>
      <c r="N6183" s="3" t="str">
        <f t="shared" si="577"/>
        <v>min</v>
      </c>
      <c r="O6183" s="3" t="str">
        <f t="shared" si="578"/>
        <v>France</v>
      </c>
      <c r="P6183" s="3" t="s">
        <v>1126</v>
      </c>
      <c r="Q6183" s="3" t="str">
        <f t="shared" si="579"/>
        <v>Action &amp; Adventure</v>
      </c>
      <c r="R6183" s="3" t="s">
        <v>29653</v>
      </c>
    </row>
    <row r="6184" spans="1:18" x14ac:dyDescent="0.3">
      <c r="A6184" s="3" t="s">
        <v>29654</v>
      </c>
      <c r="B6184" s="3" t="s">
        <v>13</v>
      </c>
      <c r="C6184" s="3" t="s">
        <v>29655</v>
      </c>
      <c r="D6184" s="3" t="s">
        <v>29656</v>
      </c>
      <c r="E6184" s="3" t="s">
        <v>29657</v>
      </c>
      <c r="F6184" s="3" t="s">
        <v>16</v>
      </c>
      <c r="G6184" s="3" t="str">
        <f t="shared" si="580"/>
        <v>February</v>
      </c>
      <c r="H6184" s="3" t="str">
        <f t="shared" si="581"/>
        <v>2017</v>
      </c>
      <c r="I6184" s="3" t="s">
        <v>26884</v>
      </c>
      <c r="J6184" s="3">
        <v>2015</v>
      </c>
      <c r="K6184" s="3" t="s">
        <v>76</v>
      </c>
      <c r="L6184" s="3" t="s">
        <v>5476</v>
      </c>
      <c r="M6184" s="3" t="str">
        <f t="shared" si="576"/>
        <v>79</v>
      </c>
      <c r="N6184" s="3" t="str">
        <f t="shared" si="577"/>
        <v>min</v>
      </c>
      <c r="O6184" s="3" t="str">
        <f t="shared" si="578"/>
        <v>United States</v>
      </c>
      <c r="P6184" s="3" t="s">
        <v>1119</v>
      </c>
      <c r="Q6184" s="3" t="str">
        <f t="shared" si="579"/>
        <v>Dramas</v>
      </c>
      <c r="R6184" s="3" t="s">
        <v>29658</v>
      </c>
    </row>
    <row r="6185" spans="1:18" x14ac:dyDescent="0.3">
      <c r="A6185" s="3" t="s">
        <v>29659</v>
      </c>
      <c r="B6185" s="3" t="s">
        <v>13</v>
      </c>
      <c r="C6185" s="3" t="s">
        <v>29660</v>
      </c>
      <c r="D6185" s="3" t="s">
        <v>29661</v>
      </c>
      <c r="E6185" s="3" t="s">
        <v>29662</v>
      </c>
      <c r="F6185" s="3" t="s">
        <v>2796</v>
      </c>
      <c r="G6185" s="3" t="str">
        <f t="shared" si="580"/>
        <v>August</v>
      </c>
      <c r="H6185" s="3" t="str">
        <f t="shared" si="581"/>
        <v>2019</v>
      </c>
      <c r="I6185" s="3" t="s">
        <v>17681</v>
      </c>
      <c r="J6185" s="3">
        <v>2018</v>
      </c>
      <c r="K6185" s="3" t="s">
        <v>76</v>
      </c>
      <c r="L6185" s="3" t="s">
        <v>532</v>
      </c>
      <c r="M6185" s="3" t="str">
        <f t="shared" si="576"/>
        <v>87</v>
      </c>
      <c r="N6185" s="3" t="str">
        <f t="shared" si="577"/>
        <v>min</v>
      </c>
      <c r="O6185" s="3" t="str">
        <f t="shared" si="578"/>
        <v>Egypt</v>
      </c>
      <c r="P6185" s="3" t="s">
        <v>493</v>
      </c>
      <c r="Q6185" s="3" t="str">
        <f t="shared" si="579"/>
        <v>Comedies</v>
      </c>
      <c r="R6185" s="3" t="s">
        <v>29663</v>
      </c>
    </row>
    <row r="6186" spans="1:18" x14ac:dyDescent="0.3">
      <c r="A6186" s="3" t="s">
        <v>29664</v>
      </c>
      <c r="B6186" s="3" t="s">
        <v>13</v>
      </c>
      <c r="C6186" s="3" t="s">
        <v>29665</v>
      </c>
      <c r="D6186" s="3" t="s">
        <v>29666</v>
      </c>
      <c r="E6186" s="3" t="s">
        <v>29667</v>
      </c>
      <c r="F6186" s="3" t="s">
        <v>2428</v>
      </c>
      <c r="G6186" s="3" t="str">
        <f t="shared" si="580"/>
        <v>September</v>
      </c>
      <c r="H6186" s="3" t="str">
        <f t="shared" si="581"/>
        <v>2018</v>
      </c>
      <c r="I6186" s="3" t="s">
        <v>22334</v>
      </c>
      <c r="J6186" s="3">
        <v>2011</v>
      </c>
      <c r="K6186" s="3" t="s">
        <v>76</v>
      </c>
      <c r="L6186" s="3" t="s">
        <v>439</v>
      </c>
      <c r="M6186" s="3" t="str">
        <f t="shared" si="576"/>
        <v>113</v>
      </c>
      <c r="N6186" s="3" t="str">
        <f t="shared" si="577"/>
        <v>min</v>
      </c>
      <c r="O6186" s="3" t="str">
        <f t="shared" si="578"/>
        <v>Indonesia</v>
      </c>
      <c r="P6186" s="3" t="s">
        <v>493</v>
      </c>
      <c r="Q6186" s="3" t="str">
        <f t="shared" si="579"/>
        <v>Comedies</v>
      </c>
      <c r="R6186" s="3" t="s">
        <v>29668</v>
      </c>
    </row>
    <row r="6187" spans="1:18" x14ac:dyDescent="0.3">
      <c r="A6187" s="3" t="s">
        <v>29669</v>
      </c>
      <c r="B6187" s="3" t="s">
        <v>13</v>
      </c>
      <c r="C6187" s="3" t="s">
        <v>29670</v>
      </c>
      <c r="D6187" s="3" t="s">
        <v>29671</v>
      </c>
      <c r="E6187" s="3" t="s">
        <v>29672</v>
      </c>
      <c r="F6187" s="3" t="s">
        <v>16</v>
      </c>
      <c r="G6187" s="3" t="str">
        <f t="shared" si="580"/>
        <v>April</v>
      </c>
      <c r="H6187" s="3" t="str">
        <f t="shared" si="581"/>
        <v>2019</v>
      </c>
      <c r="I6187" s="3" t="s">
        <v>19170</v>
      </c>
      <c r="J6187" s="3">
        <v>2011</v>
      </c>
      <c r="K6187" s="3" t="s">
        <v>18</v>
      </c>
      <c r="L6187" s="3" t="s">
        <v>249</v>
      </c>
      <c r="M6187" s="3" t="str">
        <f t="shared" si="576"/>
        <v>110</v>
      </c>
      <c r="N6187" s="3" t="str">
        <f t="shared" si="577"/>
        <v>min</v>
      </c>
      <c r="O6187" s="3" t="str">
        <f t="shared" si="578"/>
        <v>United States</v>
      </c>
      <c r="P6187" s="3" t="s">
        <v>688</v>
      </c>
      <c r="Q6187" s="3" t="str">
        <f t="shared" si="579"/>
        <v>Comedies</v>
      </c>
      <c r="R6187" s="3" t="s">
        <v>29673</v>
      </c>
    </row>
    <row r="6188" spans="1:18" x14ac:dyDescent="0.3">
      <c r="A6188" s="3" t="s">
        <v>29674</v>
      </c>
      <c r="B6188" s="3" t="s">
        <v>13</v>
      </c>
      <c r="C6188" s="3" t="s">
        <v>29675</v>
      </c>
      <c r="D6188" s="3" t="s">
        <v>29676</v>
      </c>
      <c r="E6188" s="3" t="s">
        <v>29677</v>
      </c>
      <c r="F6188" s="3" t="s">
        <v>580</v>
      </c>
      <c r="G6188" s="3" t="str">
        <f t="shared" si="580"/>
        <v>January</v>
      </c>
      <c r="H6188" s="3" t="str">
        <f t="shared" si="581"/>
        <v>2020</v>
      </c>
      <c r="I6188" s="3" t="s">
        <v>14998</v>
      </c>
      <c r="J6188" s="3">
        <v>2011</v>
      </c>
      <c r="K6188" s="3" t="s">
        <v>59</v>
      </c>
      <c r="L6188" s="3" t="s">
        <v>301</v>
      </c>
      <c r="M6188" s="3" t="str">
        <f t="shared" si="576"/>
        <v>98</v>
      </c>
      <c r="N6188" s="3" t="str">
        <f t="shared" si="577"/>
        <v>min</v>
      </c>
      <c r="O6188" s="3" t="str">
        <f t="shared" si="578"/>
        <v>United Kingdom</v>
      </c>
      <c r="P6188" s="3" t="s">
        <v>111</v>
      </c>
      <c r="Q6188" s="3" t="str">
        <f t="shared" si="579"/>
        <v>Children &amp; Family Movies</v>
      </c>
      <c r="R6188" s="3" t="s">
        <v>29678</v>
      </c>
    </row>
    <row r="6189" spans="1:18" x14ac:dyDescent="0.3">
      <c r="A6189" s="3" t="s">
        <v>29679</v>
      </c>
      <c r="B6189" s="3" t="s">
        <v>13</v>
      </c>
      <c r="C6189" s="3" t="s">
        <v>29680</v>
      </c>
      <c r="D6189" s="3" t="s">
        <v>6414</v>
      </c>
      <c r="E6189" s="3" t="s">
        <v>29681</v>
      </c>
      <c r="F6189" s="3" t="s">
        <v>16</v>
      </c>
      <c r="G6189" s="3" t="str">
        <f t="shared" si="580"/>
        <v>September</v>
      </c>
      <c r="H6189" s="3" t="str">
        <f t="shared" si="581"/>
        <v>2018</v>
      </c>
      <c r="I6189" s="3" t="s">
        <v>29682</v>
      </c>
      <c r="J6189" s="3">
        <v>2014</v>
      </c>
      <c r="K6189" s="3" t="s">
        <v>319</v>
      </c>
      <c r="L6189" s="3" t="s">
        <v>385</v>
      </c>
      <c r="M6189" s="3" t="str">
        <f t="shared" si="576"/>
        <v>93</v>
      </c>
      <c r="N6189" s="3" t="str">
        <f t="shared" si="577"/>
        <v>min</v>
      </c>
      <c r="O6189" s="3" t="str">
        <f t="shared" si="578"/>
        <v>United States</v>
      </c>
      <c r="P6189" s="3" t="s">
        <v>3189</v>
      </c>
      <c r="Q6189" s="3" t="str">
        <f t="shared" si="579"/>
        <v>Horror Movies</v>
      </c>
      <c r="R6189" s="3" t="s">
        <v>29683</v>
      </c>
    </row>
    <row r="6190" spans="1:18" x14ac:dyDescent="0.3">
      <c r="A6190" s="3" t="s">
        <v>29684</v>
      </c>
      <c r="B6190" s="3" t="s">
        <v>13</v>
      </c>
      <c r="C6190" s="3" t="s">
        <v>29685</v>
      </c>
      <c r="D6190" s="3" t="s">
        <v>29686</v>
      </c>
      <c r="E6190" s="3" t="s">
        <v>29687</v>
      </c>
      <c r="F6190" s="3" t="s">
        <v>16</v>
      </c>
      <c r="G6190" s="3" t="str">
        <f t="shared" si="580"/>
        <v>January</v>
      </c>
      <c r="H6190" s="3" t="str">
        <f t="shared" si="581"/>
        <v>2020</v>
      </c>
      <c r="I6190" s="3" t="s">
        <v>14998</v>
      </c>
      <c r="J6190" s="3">
        <v>1997</v>
      </c>
      <c r="K6190" s="3" t="s">
        <v>18</v>
      </c>
      <c r="L6190" s="3" t="s">
        <v>1639</v>
      </c>
      <c r="M6190" s="3" t="str">
        <f t="shared" si="576"/>
        <v>139</v>
      </c>
      <c r="N6190" s="3" t="str">
        <f t="shared" si="577"/>
        <v>min</v>
      </c>
      <c r="O6190" s="3" t="str">
        <f t="shared" si="578"/>
        <v>United States</v>
      </c>
      <c r="P6190" s="3" t="s">
        <v>688</v>
      </c>
      <c r="Q6190" s="3" t="str">
        <f t="shared" si="579"/>
        <v>Comedies</v>
      </c>
      <c r="R6190" s="3" t="s">
        <v>29688</v>
      </c>
    </row>
    <row r="6191" spans="1:18" x14ac:dyDescent="0.3">
      <c r="A6191" s="3" t="s">
        <v>29689</v>
      </c>
      <c r="B6191" s="3" t="s">
        <v>13</v>
      </c>
      <c r="C6191" s="3" t="s">
        <v>29690</v>
      </c>
      <c r="D6191" s="3" t="s">
        <v>29691</v>
      </c>
      <c r="E6191" s="3" t="s">
        <v>29692</v>
      </c>
      <c r="F6191" s="3" t="s">
        <v>16</v>
      </c>
      <c r="G6191" s="3" t="str">
        <f t="shared" si="580"/>
        <v>October</v>
      </c>
      <c r="H6191" s="3" t="str">
        <f t="shared" si="581"/>
        <v>2019</v>
      </c>
      <c r="I6191" s="3" t="s">
        <v>16486</v>
      </c>
      <c r="J6191" s="3">
        <v>2019</v>
      </c>
      <c r="K6191" s="3" t="s">
        <v>28</v>
      </c>
      <c r="L6191" s="3" t="s">
        <v>139</v>
      </c>
      <c r="M6191" s="3" t="str">
        <f t="shared" si="576"/>
        <v>94</v>
      </c>
      <c r="N6191" s="3" t="str">
        <f t="shared" si="577"/>
        <v>min</v>
      </c>
      <c r="O6191" s="3" t="str">
        <f t="shared" si="578"/>
        <v>United States</v>
      </c>
      <c r="P6191" s="3" t="s">
        <v>15239</v>
      </c>
      <c r="Q6191" s="3" t="str">
        <f t="shared" si="579"/>
        <v>Horror Movies</v>
      </c>
      <c r="R6191" s="3" t="s">
        <v>29693</v>
      </c>
    </row>
    <row r="6192" spans="1:18" x14ac:dyDescent="0.3">
      <c r="A6192" s="3" t="s">
        <v>29694</v>
      </c>
      <c r="B6192" s="3" t="s">
        <v>13</v>
      </c>
      <c r="C6192" s="3" t="s">
        <v>29695</v>
      </c>
      <c r="D6192" s="3" t="s">
        <v>29696</v>
      </c>
      <c r="E6192" s="3" t="s">
        <v>29697</v>
      </c>
      <c r="F6192" s="3" t="s">
        <v>633</v>
      </c>
      <c r="G6192" s="3" t="str">
        <f t="shared" si="580"/>
        <v>February</v>
      </c>
      <c r="H6192" s="3" t="str">
        <f t="shared" si="581"/>
        <v>2018</v>
      </c>
      <c r="I6192" s="3" t="s">
        <v>24238</v>
      </c>
      <c r="J6192" s="3">
        <v>2016</v>
      </c>
      <c r="K6192" s="3" t="s">
        <v>28647</v>
      </c>
      <c r="L6192" s="3" t="s">
        <v>1212</v>
      </c>
      <c r="M6192" s="3" t="str">
        <f t="shared" si="576"/>
        <v>133</v>
      </c>
      <c r="N6192" s="3" t="str">
        <f t="shared" si="577"/>
        <v>min</v>
      </c>
      <c r="O6192" s="3" t="str">
        <f t="shared" si="578"/>
        <v>South Korea</v>
      </c>
      <c r="P6192" s="3" t="s">
        <v>257</v>
      </c>
      <c r="Q6192" s="3" t="str">
        <f t="shared" si="579"/>
        <v>Action &amp; Adventure</v>
      </c>
      <c r="R6192" s="3" t="s">
        <v>29698</v>
      </c>
    </row>
    <row r="6193" spans="1:18" x14ac:dyDescent="0.3">
      <c r="A6193" s="3" t="s">
        <v>29699</v>
      </c>
      <c r="B6193" s="3" t="s">
        <v>13</v>
      </c>
      <c r="C6193" s="3" t="s">
        <v>29700</v>
      </c>
      <c r="D6193" s="3" t="s">
        <v>29701</v>
      </c>
      <c r="E6193" s="3" t="s">
        <v>29702</v>
      </c>
      <c r="F6193" s="3" t="s">
        <v>16</v>
      </c>
      <c r="G6193" s="3" t="str">
        <f t="shared" si="580"/>
        <v>December</v>
      </c>
      <c r="H6193" s="3" t="str">
        <f t="shared" si="581"/>
        <v>2016</v>
      </c>
      <c r="I6193" s="3" t="s">
        <v>29703</v>
      </c>
      <c r="J6193" s="3">
        <v>2016</v>
      </c>
      <c r="K6193" s="3" t="s">
        <v>28</v>
      </c>
      <c r="L6193" s="3" t="s">
        <v>2076</v>
      </c>
      <c r="M6193" s="3" t="str">
        <f t="shared" si="576"/>
        <v>81</v>
      </c>
      <c r="N6193" s="3" t="str">
        <f t="shared" si="577"/>
        <v>min</v>
      </c>
      <c r="O6193" s="3" t="str">
        <f t="shared" si="578"/>
        <v>United States</v>
      </c>
      <c r="P6193" s="3" t="s">
        <v>545</v>
      </c>
      <c r="Q6193" s="3" t="str">
        <f t="shared" si="579"/>
        <v>Documentaries</v>
      </c>
      <c r="R6193" s="3" t="s">
        <v>29704</v>
      </c>
    </row>
    <row r="6194" spans="1:18" x14ac:dyDescent="0.3">
      <c r="A6194" s="3" t="s">
        <v>29705</v>
      </c>
      <c r="B6194" s="3" t="s">
        <v>13</v>
      </c>
      <c r="C6194" s="3" t="s">
        <v>29706</v>
      </c>
      <c r="D6194" s="3" t="s">
        <v>29707</v>
      </c>
      <c r="E6194" s="3" t="s">
        <v>29708</v>
      </c>
      <c r="F6194" s="3" t="s">
        <v>937</v>
      </c>
      <c r="G6194" s="3" t="str">
        <f t="shared" si="580"/>
        <v>December</v>
      </c>
      <c r="H6194" s="3" t="str">
        <f t="shared" si="581"/>
        <v>2018</v>
      </c>
      <c r="I6194" s="3" t="s">
        <v>29709</v>
      </c>
      <c r="J6194" s="3">
        <v>2018</v>
      </c>
      <c r="K6194" s="3" t="s">
        <v>76</v>
      </c>
      <c r="L6194" s="3" t="s">
        <v>60</v>
      </c>
      <c r="M6194" s="3" t="str">
        <f t="shared" si="576"/>
        <v>91</v>
      </c>
      <c r="N6194" s="3" t="str">
        <f t="shared" si="577"/>
        <v>min</v>
      </c>
      <c r="O6194" s="3" t="str">
        <f t="shared" si="578"/>
        <v>Canada</v>
      </c>
      <c r="P6194" s="3" t="s">
        <v>7072</v>
      </c>
      <c r="Q6194" s="3" t="str">
        <f t="shared" si="579"/>
        <v>Dramas</v>
      </c>
      <c r="R6194" s="3" t="s">
        <v>29710</v>
      </c>
    </row>
    <row r="6195" spans="1:18" x14ac:dyDescent="0.3">
      <c r="A6195" s="3" t="s">
        <v>29711</v>
      </c>
      <c r="B6195" s="3" t="s">
        <v>13</v>
      </c>
      <c r="C6195" s="3" t="s">
        <v>29712</v>
      </c>
      <c r="D6195" s="3" t="s">
        <v>29713</v>
      </c>
      <c r="E6195" s="3" t="s">
        <v>29714</v>
      </c>
      <c r="F6195" s="3" t="s">
        <v>758</v>
      </c>
      <c r="G6195" s="3" t="str">
        <f t="shared" si="580"/>
        <v>September</v>
      </c>
      <c r="H6195" s="3" t="str">
        <f t="shared" si="581"/>
        <v>2018</v>
      </c>
      <c r="I6195" s="3" t="s">
        <v>29715</v>
      </c>
      <c r="J6195" s="3">
        <v>2012</v>
      </c>
      <c r="K6195" s="3" t="s">
        <v>76</v>
      </c>
      <c r="L6195" s="3" t="s">
        <v>332</v>
      </c>
      <c r="M6195" s="3" t="str">
        <f t="shared" si="576"/>
        <v>122</v>
      </c>
      <c r="N6195" s="3" t="str">
        <f t="shared" si="577"/>
        <v>min</v>
      </c>
      <c r="O6195" s="3" t="str">
        <f t="shared" si="578"/>
        <v>United States</v>
      </c>
      <c r="P6195" s="3" t="s">
        <v>178</v>
      </c>
      <c r="Q6195" s="3" t="str">
        <f t="shared" si="579"/>
        <v>Comedies</v>
      </c>
      <c r="R6195" s="3" t="s">
        <v>29716</v>
      </c>
    </row>
    <row r="6196" spans="1:18" x14ac:dyDescent="0.3">
      <c r="A6196" s="3" t="s">
        <v>29717</v>
      </c>
      <c r="B6196" s="3" t="s">
        <v>23</v>
      </c>
      <c r="C6196" s="3" t="s">
        <v>29718</v>
      </c>
      <c r="D6196" s="3" t="s">
        <v>7418</v>
      </c>
      <c r="E6196" s="3" t="s">
        <v>29719</v>
      </c>
      <c r="F6196" s="3" t="s">
        <v>29720</v>
      </c>
      <c r="G6196" s="3" t="str">
        <f t="shared" si="580"/>
        <v>December</v>
      </c>
      <c r="H6196" s="3" t="str">
        <f t="shared" si="581"/>
        <v>2017</v>
      </c>
      <c r="I6196" s="3" t="s">
        <v>24721</v>
      </c>
      <c r="J6196" s="3">
        <v>2016</v>
      </c>
      <c r="K6196" s="3" t="s">
        <v>242</v>
      </c>
      <c r="L6196" s="3" t="s">
        <v>36</v>
      </c>
      <c r="M6196" s="3" t="str">
        <f t="shared" si="576"/>
        <v>1</v>
      </c>
      <c r="N6196" s="3" t="str">
        <f t="shared" si="577"/>
        <v>Season</v>
      </c>
      <c r="O6196" s="3" t="str">
        <f t="shared" si="578"/>
        <v>Canada</v>
      </c>
      <c r="P6196" s="3" t="s">
        <v>23359</v>
      </c>
      <c r="Q6196" s="3" t="str">
        <f t="shared" si="579"/>
        <v>Crime TV Shows</v>
      </c>
      <c r="R6196" s="3" t="s">
        <v>29721</v>
      </c>
    </row>
    <row r="6197" spans="1:18" x14ac:dyDescent="0.3">
      <c r="A6197" s="3" t="s">
        <v>29722</v>
      </c>
      <c r="B6197" s="3" t="s">
        <v>13</v>
      </c>
      <c r="C6197" s="3" t="s">
        <v>29723</v>
      </c>
      <c r="D6197" s="3" t="s">
        <v>29724</v>
      </c>
      <c r="E6197" s="3" t="s">
        <v>29725</v>
      </c>
      <c r="F6197" s="3" t="s">
        <v>75</v>
      </c>
      <c r="G6197" s="3" t="str">
        <f t="shared" si="580"/>
        <v>May</v>
      </c>
      <c r="H6197" s="3" t="str">
        <f t="shared" si="581"/>
        <v>2016</v>
      </c>
      <c r="I6197" s="3" t="s">
        <v>29726</v>
      </c>
      <c r="J6197" s="3">
        <v>2014</v>
      </c>
      <c r="K6197" s="3" t="s">
        <v>76</v>
      </c>
      <c r="L6197" s="3" t="s">
        <v>379</v>
      </c>
      <c r="M6197" s="3" t="str">
        <f t="shared" si="576"/>
        <v>102</v>
      </c>
      <c r="N6197" s="3" t="str">
        <f t="shared" si="577"/>
        <v>min</v>
      </c>
      <c r="O6197" s="3" t="str">
        <f t="shared" si="578"/>
        <v>United Kingdom</v>
      </c>
      <c r="P6197" s="3" t="s">
        <v>127</v>
      </c>
      <c r="Q6197" s="3" t="str">
        <f t="shared" si="579"/>
        <v>Documentaries</v>
      </c>
      <c r="R6197" s="3" t="s">
        <v>29727</v>
      </c>
    </row>
    <row r="6198" spans="1:18" x14ac:dyDescent="0.3">
      <c r="A6198" s="3" t="s">
        <v>29728</v>
      </c>
      <c r="B6198" s="3" t="s">
        <v>13</v>
      </c>
      <c r="C6198" s="3" t="s">
        <v>29729</v>
      </c>
      <c r="D6198" s="3" t="s">
        <v>29730</v>
      </c>
      <c r="E6198" s="3" t="s">
        <v>29731</v>
      </c>
      <c r="F6198" s="3" t="s">
        <v>11596</v>
      </c>
      <c r="G6198" s="3" t="str">
        <f t="shared" si="580"/>
        <v>August</v>
      </c>
      <c r="H6198" s="3" t="str">
        <f t="shared" si="581"/>
        <v>2018</v>
      </c>
      <c r="I6198" s="3" t="s">
        <v>29732</v>
      </c>
      <c r="J6198" s="3">
        <v>2016</v>
      </c>
      <c r="K6198" s="3" t="s">
        <v>76</v>
      </c>
      <c r="L6198" s="3" t="s">
        <v>362</v>
      </c>
      <c r="M6198" s="3" t="str">
        <f t="shared" si="576"/>
        <v>88</v>
      </c>
      <c r="N6198" s="3" t="str">
        <f t="shared" si="577"/>
        <v>min</v>
      </c>
      <c r="O6198" s="3" t="str">
        <f t="shared" si="578"/>
        <v>Chile</v>
      </c>
      <c r="P6198" s="3" t="s">
        <v>4510</v>
      </c>
      <c r="Q6198" s="3" t="str">
        <f t="shared" si="579"/>
        <v>Comedies</v>
      </c>
      <c r="R6198" s="3" t="s">
        <v>29733</v>
      </c>
    </row>
    <row r="6199" spans="1:18" x14ac:dyDescent="0.3">
      <c r="A6199" s="3" t="s">
        <v>29734</v>
      </c>
      <c r="B6199" s="3" t="s">
        <v>13</v>
      </c>
      <c r="C6199" s="3" t="s">
        <v>29735</v>
      </c>
      <c r="D6199" s="3" t="s">
        <v>29736</v>
      </c>
      <c r="E6199" s="3" t="s">
        <v>29737</v>
      </c>
      <c r="F6199" s="3" t="s">
        <v>75</v>
      </c>
      <c r="G6199" s="3" t="str">
        <f t="shared" si="580"/>
        <v>January</v>
      </c>
      <c r="H6199" s="3" t="str">
        <f t="shared" si="581"/>
        <v>2019</v>
      </c>
      <c r="I6199" s="3" t="s">
        <v>29738</v>
      </c>
      <c r="J6199" s="3">
        <v>1994</v>
      </c>
      <c r="K6199" s="3" t="s">
        <v>110</v>
      </c>
      <c r="L6199" s="3" t="s">
        <v>3964</v>
      </c>
      <c r="M6199" s="3" t="str">
        <f t="shared" si="576"/>
        <v>49</v>
      </c>
      <c r="N6199" s="3" t="str">
        <f t="shared" si="577"/>
        <v>min</v>
      </c>
      <c r="O6199" s="3" t="str">
        <f t="shared" si="578"/>
        <v>United Kingdom</v>
      </c>
      <c r="P6199" s="3" t="s">
        <v>20</v>
      </c>
      <c r="Q6199" s="3" t="str">
        <f t="shared" si="579"/>
        <v>Documentaries</v>
      </c>
      <c r="R6199" s="3" t="s">
        <v>29739</v>
      </c>
    </row>
    <row r="6200" spans="1:18" x14ac:dyDescent="0.3">
      <c r="A6200" s="3" t="s">
        <v>29740</v>
      </c>
      <c r="B6200" s="3" t="s">
        <v>23</v>
      </c>
      <c r="C6200" s="3" t="s">
        <v>29741</v>
      </c>
      <c r="D6200" s="3" t="s">
        <v>7418</v>
      </c>
      <c r="E6200" s="3" t="s">
        <v>7418</v>
      </c>
      <c r="F6200" s="3" t="s">
        <v>183</v>
      </c>
      <c r="G6200" s="3" t="str">
        <f t="shared" si="580"/>
        <v>August</v>
      </c>
      <c r="H6200" s="3" t="str">
        <f t="shared" si="581"/>
        <v>2017</v>
      </c>
      <c r="I6200" s="3" t="s">
        <v>25696</v>
      </c>
      <c r="J6200" s="3">
        <v>2016</v>
      </c>
      <c r="K6200" s="3" t="s">
        <v>28</v>
      </c>
      <c r="L6200" s="3" t="s">
        <v>36</v>
      </c>
      <c r="M6200" s="3" t="str">
        <f t="shared" si="576"/>
        <v>1</v>
      </c>
      <c r="N6200" s="3" t="str">
        <f t="shared" si="577"/>
        <v>Season</v>
      </c>
      <c r="O6200" s="3" t="str">
        <f t="shared" si="578"/>
        <v>Australia</v>
      </c>
      <c r="P6200" s="3" t="s">
        <v>184</v>
      </c>
      <c r="Q6200" s="3" t="str">
        <f t="shared" si="579"/>
        <v>Docuseries</v>
      </c>
      <c r="R6200" s="3" t="s">
        <v>29742</v>
      </c>
    </row>
    <row r="6201" spans="1:18" x14ac:dyDescent="0.3">
      <c r="A6201" s="3" t="s">
        <v>29743</v>
      </c>
      <c r="B6201" s="3" t="s">
        <v>13</v>
      </c>
      <c r="C6201" s="3" t="s">
        <v>29744</v>
      </c>
      <c r="D6201" s="3" t="s">
        <v>29745</v>
      </c>
      <c r="E6201" s="3" t="s">
        <v>29746</v>
      </c>
      <c r="F6201" s="3" t="s">
        <v>29747</v>
      </c>
      <c r="G6201" s="3" t="str">
        <f t="shared" si="580"/>
        <v>September</v>
      </c>
      <c r="H6201" s="3" t="str">
        <f t="shared" si="581"/>
        <v>2017</v>
      </c>
      <c r="I6201" s="3" t="s">
        <v>25377</v>
      </c>
      <c r="J6201" s="3">
        <v>2014</v>
      </c>
      <c r="K6201" s="3" t="s">
        <v>319</v>
      </c>
      <c r="L6201" s="3" t="s">
        <v>249</v>
      </c>
      <c r="M6201" s="3" t="str">
        <f t="shared" si="576"/>
        <v>110</v>
      </c>
      <c r="N6201" s="3" t="str">
        <f t="shared" si="577"/>
        <v>min</v>
      </c>
      <c r="O6201" s="3" t="str">
        <f t="shared" si="578"/>
        <v>Bulgaria</v>
      </c>
      <c r="P6201" s="3" t="s">
        <v>12622</v>
      </c>
      <c r="Q6201" s="3" t="str">
        <f t="shared" si="579"/>
        <v>International Movies</v>
      </c>
      <c r="R6201" s="3" t="s">
        <v>29748</v>
      </c>
    </row>
    <row r="6202" spans="1:18" x14ac:dyDescent="0.3">
      <c r="A6202" s="3" t="s">
        <v>29749</v>
      </c>
      <c r="B6202" s="3" t="s">
        <v>13</v>
      </c>
      <c r="C6202" s="3" t="s">
        <v>29750</v>
      </c>
      <c r="D6202" s="3" t="s">
        <v>29751</v>
      </c>
      <c r="E6202" s="3" t="s">
        <v>29752</v>
      </c>
      <c r="F6202" s="3" t="s">
        <v>16</v>
      </c>
      <c r="G6202" s="3" t="str">
        <f t="shared" si="580"/>
        <v>December</v>
      </c>
      <c r="H6202" s="3" t="str">
        <f t="shared" si="581"/>
        <v>2018</v>
      </c>
      <c r="I6202" s="3" t="s">
        <v>29753</v>
      </c>
      <c r="J6202" s="3">
        <v>2018</v>
      </c>
      <c r="K6202" s="3" t="s">
        <v>18</v>
      </c>
      <c r="L6202" s="3" t="s">
        <v>1194</v>
      </c>
      <c r="M6202" s="3" t="str">
        <f t="shared" si="576"/>
        <v>150</v>
      </c>
      <c r="N6202" s="3" t="str">
        <f t="shared" si="577"/>
        <v>min</v>
      </c>
      <c r="O6202" s="3" t="str">
        <f t="shared" si="578"/>
        <v>United States</v>
      </c>
      <c r="P6202" s="3" t="s">
        <v>797</v>
      </c>
      <c r="Q6202" s="3" t="str">
        <f t="shared" si="579"/>
        <v>Action &amp; Adventure</v>
      </c>
      <c r="R6202" s="3" t="s">
        <v>29754</v>
      </c>
    </row>
    <row r="6203" spans="1:18" x14ac:dyDescent="0.3">
      <c r="A6203" s="3" t="s">
        <v>29755</v>
      </c>
      <c r="B6203" s="3" t="s">
        <v>13</v>
      </c>
      <c r="C6203" s="3" t="s">
        <v>29756</v>
      </c>
      <c r="D6203" s="3" t="s">
        <v>29757</v>
      </c>
      <c r="E6203" s="3" t="s">
        <v>29758</v>
      </c>
      <c r="F6203" s="3" t="s">
        <v>29759</v>
      </c>
      <c r="G6203" s="3" t="str">
        <f t="shared" si="580"/>
        <v>December</v>
      </c>
      <c r="H6203" s="3" t="str">
        <f t="shared" si="581"/>
        <v>2018</v>
      </c>
      <c r="I6203" s="3" t="s">
        <v>20545</v>
      </c>
      <c r="J6203" s="3">
        <v>2017</v>
      </c>
      <c r="K6203" s="3" t="s">
        <v>28</v>
      </c>
      <c r="L6203" s="3" t="s">
        <v>206</v>
      </c>
      <c r="M6203" s="3" t="str">
        <f t="shared" si="576"/>
        <v>97</v>
      </c>
      <c r="N6203" s="3" t="str">
        <f t="shared" si="577"/>
        <v>min</v>
      </c>
      <c r="O6203" s="3" t="str">
        <f t="shared" si="578"/>
        <v>Sweden</v>
      </c>
      <c r="P6203" s="3" t="s">
        <v>2444</v>
      </c>
      <c r="Q6203" s="3" t="str">
        <f t="shared" si="579"/>
        <v>Documentaries</v>
      </c>
      <c r="R6203" s="3" t="s">
        <v>29760</v>
      </c>
    </row>
    <row r="6204" spans="1:18" x14ac:dyDescent="0.3">
      <c r="A6204" s="3" t="s">
        <v>29761</v>
      </c>
      <c r="B6204" s="3" t="s">
        <v>13</v>
      </c>
      <c r="C6204" s="3" t="s">
        <v>29762</v>
      </c>
      <c r="D6204" s="3" t="s">
        <v>11238</v>
      </c>
      <c r="E6204" s="3" t="s">
        <v>29763</v>
      </c>
      <c r="F6204" s="3" t="s">
        <v>46</v>
      </c>
      <c r="G6204" s="3" t="str">
        <f t="shared" si="580"/>
        <v>April</v>
      </c>
      <c r="H6204" s="3" t="str">
        <f t="shared" si="581"/>
        <v>2019</v>
      </c>
      <c r="I6204" s="3" t="s">
        <v>19034</v>
      </c>
      <c r="J6204" s="3">
        <v>2016</v>
      </c>
      <c r="K6204" s="3" t="s">
        <v>76</v>
      </c>
      <c r="L6204" s="3" t="s">
        <v>1080</v>
      </c>
      <c r="M6204" s="3" t="str">
        <f t="shared" si="576"/>
        <v>129</v>
      </c>
      <c r="N6204" s="3" t="str">
        <f t="shared" si="577"/>
        <v>min</v>
      </c>
      <c r="O6204" s="3" t="str">
        <f t="shared" si="578"/>
        <v>India</v>
      </c>
      <c r="P6204" s="3" t="s">
        <v>4335</v>
      </c>
      <c r="Q6204" s="3" t="str">
        <f t="shared" si="579"/>
        <v>Dramas</v>
      </c>
      <c r="R6204" s="3" t="s">
        <v>29764</v>
      </c>
    </row>
    <row r="6205" spans="1:18" x14ac:dyDescent="0.3">
      <c r="A6205" s="3" t="s">
        <v>29765</v>
      </c>
      <c r="B6205" s="3" t="s">
        <v>13</v>
      </c>
      <c r="C6205" s="3" t="s">
        <v>29766</v>
      </c>
      <c r="D6205" s="3" t="s">
        <v>29767</v>
      </c>
      <c r="E6205" s="3" t="s">
        <v>29768</v>
      </c>
      <c r="F6205" s="3" t="s">
        <v>46</v>
      </c>
      <c r="G6205" s="3" t="str">
        <f t="shared" si="580"/>
        <v>June</v>
      </c>
      <c r="H6205" s="3" t="str">
        <f t="shared" si="581"/>
        <v>2018</v>
      </c>
      <c r="I6205" s="3" t="s">
        <v>23268</v>
      </c>
      <c r="J6205" s="3">
        <v>2013</v>
      </c>
      <c r="K6205" s="3" t="s">
        <v>76</v>
      </c>
      <c r="L6205" s="3" t="s">
        <v>352</v>
      </c>
      <c r="M6205" s="3" t="str">
        <f t="shared" si="576"/>
        <v>99</v>
      </c>
      <c r="N6205" s="3" t="str">
        <f t="shared" si="577"/>
        <v>min</v>
      </c>
      <c r="O6205" s="3" t="str">
        <f t="shared" si="578"/>
        <v>India</v>
      </c>
      <c r="P6205" s="3" t="s">
        <v>69</v>
      </c>
      <c r="Q6205" s="3" t="str">
        <f t="shared" si="579"/>
        <v>Dramas</v>
      </c>
      <c r="R6205" s="3" t="s">
        <v>29769</v>
      </c>
    </row>
    <row r="6206" spans="1:18" x14ac:dyDescent="0.3">
      <c r="A6206" s="3" t="s">
        <v>29770</v>
      </c>
      <c r="B6206" s="3" t="s">
        <v>13</v>
      </c>
      <c r="C6206" s="3" t="s">
        <v>29771</v>
      </c>
      <c r="D6206" s="3" t="s">
        <v>29772</v>
      </c>
      <c r="E6206" s="3" t="s">
        <v>29773</v>
      </c>
      <c r="F6206" s="3" t="s">
        <v>154</v>
      </c>
      <c r="G6206" s="3" t="str">
        <f t="shared" si="580"/>
        <v>April</v>
      </c>
      <c r="H6206" s="3" t="str">
        <f t="shared" si="581"/>
        <v>2018</v>
      </c>
      <c r="I6206" s="3" t="s">
        <v>23585</v>
      </c>
      <c r="J6206" s="3">
        <v>2005</v>
      </c>
      <c r="K6206" s="3" t="s">
        <v>76</v>
      </c>
      <c r="L6206" s="3" t="s">
        <v>1054</v>
      </c>
      <c r="M6206" s="3" t="str">
        <f t="shared" si="576"/>
        <v>112</v>
      </c>
      <c r="N6206" s="3" t="str">
        <f t="shared" si="577"/>
        <v>min</v>
      </c>
      <c r="O6206" s="3" t="str">
        <f t="shared" si="578"/>
        <v>Turkey</v>
      </c>
      <c r="P6206" s="3" t="s">
        <v>103</v>
      </c>
      <c r="Q6206" s="3" t="str">
        <f t="shared" si="579"/>
        <v>Dramas</v>
      </c>
      <c r="R6206" s="3" t="s">
        <v>29774</v>
      </c>
    </row>
    <row r="6207" spans="1:18" x14ac:dyDescent="0.3">
      <c r="A6207" s="3" t="s">
        <v>29775</v>
      </c>
      <c r="B6207" s="3" t="s">
        <v>13</v>
      </c>
      <c r="C6207" s="3" t="s">
        <v>29776</v>
      </c>
      <c r="D6207" s="3" t="s">
        <v>29777</v>
      </c>
      <c r="E6207" s="3" t="s">
        <v>29778</v>
      </c>
      <c r="F6207" s="3" t="s">
        <v>29779</v>
      </c>
      <c r="G6207" s="3" t="str">
        <f t="shared" si="580"/>
        <v>January</v>
      </c>
      <c r="H6207" s="3" t="str">
        <f t="shared" si="581"/>
        <v>2019</v>
      </c>
      <c r="I6207" s="3" t="s">
        <v>20400</v>
      </c>
      <c r="J6207" s="3">
        <v>2006</v>
      </c>
      <c r="K6207" s="3" t="s">
        <v>319</v>
      </c>
      <c r="L6207" s="3" t="s">
        <v>694</v>
      </c>
      <c r="M6207" s="3" t="str">
        <f t="shared" si="576"/>
        <v>143</v>
      </c>
      <c r="N6207" s="3" t="str">
        <f t="shared" si="577"/>
        <v>min</v>
      </c>
      <c r="O6207" s="3" t="str">
        <f t="shared" si="578"/>
        <v>France</v>
      </c>
      <c r="P6207" s="3" t="s">
        <v>1119</v>
      </c>
      <c r="Q6207" s="3" t="str">
        <f t="shared" si="579"/>
        <v>Dramas</v>
      </c>
      <c r="R6207" s="3" t="s">
        <v>29780</v>
      </c>
    </row>
    <row r="6208" spans="1:18" x14ac:dyDescent="0.3">
      <c r="A6208" s="3" t="s">
        <v>29781</v>
      </c>
      <c r="B6208" s="3" t="s">
        <v>13</v>
      </c>
      <c r="C6208" s="3" t="s">
        <v>29782</v>
      </c>
      <c r="D6208" s="3" t="s">
        <v>29783</v>
      </c>
      <c r="E6208" s="3" t="s">
        <v>7418</v>
      </c>
      <c r="F6208" s="3" t="s">
        <v>46</v>
      </c>
      <c r="G6208" s="3" t="str">
        <f t="shared" si="580"/>
        <v>March</v>
      </c>
      <c r="H6208" s="3" t="str">
        <f t="shared" si="581"/>
        <v>2018</v>
      </c>
      <c r="I6208" s="3" t="s">
        <v>24081</v>
      </c>
      <c r="J6208" s="3">
        <v>2016</v>
      </c>
      <c r="K6208" s="3" t="s">
        <v>28</v>
      </c>
      <c r="L6208" s="3" t="s">
        <v>171</v>
      </c>
      <c r="M6208" s="3" t="str">
        <f t="shared" si="576"/>
        <v>61</v>
      </c>
      <c r="N6208" s="3" t="str">
        <f t="shared" si="577"/>
        <v>min</v>
      </c>
      <c r="O6208" s="3" t="str">
        <f t="shared" si="578"/>
        <v>India</v>
      </c>
      <c r="P6208" s="3" t="s">
        <v>127</v>
      </c>
      <c r="Q6208" s="3" t="str">
        <f t="shared" si="579"/>
        <v>Documentaries</v>
      </c>
      <c r="R6208" s="3" t="s">
        <v>29784</v>
      </c>
    </row>
    <row r="6209" spans="1:18" x14ac:dyDescent="0.3">
      <c r="A6209" s="3" t="s">
        <v>29785</v>
      </c>
      <c r="B6209" s="3" t="s">
        <v>13</v>
      </c>
      <c r="C6209" s="3" t="s">
        <v>29786</v>
      </c>
      <c r="D6209" s="3" t="s">
        <v>29787</v>
      </c>
      <c r="E6209" s="3" t="s">
        <v>29788</v>
      </c>
      <c r="F6209" s="3" t="s">
        <v>1685</v>
      </c>
      <c r="G6209" s="3" t="str">
        <f t="shared" si="580"/>
        <v>January</v>
      </c>
      <c r="H6209" s="3" t="str">
        <f t="shared" si="581"/>
        <v>2017</v>
      </c>
      <c r="I6209" s="3" t="s">
        <v>27108</v>
      </c>
      <c r="J6209" s="3">
        <v>2016</v>
      </c>
      <c r="K6209" s="3" t="s">
        <v>28647</v>
      </c>
      <c r="L6209" s="3" t="s">
        <v>394</v>
      </c>
      <c r="M6209" s="3" t="str">
        <f t="shared" si="576"/>
        <v>95</v>
      </c>
      <c r="N6209" s="3" t="str">
        <f t="shared" si="577"/>
        <v>min</v>
      </c>
      <c r="O6209" s="3" t="str">
        <f t="shared" si="578"/>
        <v>Brazil</v>
      </c>
      <c r="P6209" s="3" t="s">
        <v>493</v>
      </c>
      <c r="Q6209" s="3" t="str">
        <f t="shared" si="579"/>
        <v>Comedies</v>
      </c>
      <c r="R6209" s="3" t="s">
        <v>29789</v>
      </c>
    </row>
    <row r="6210" spans="1:18" x14ac:dyDescent="0.3">
      <c r="A6210" s="3" t="s">
        <v>29790</v>
      </c>
      <c r="B6210" s="3" t="s">
        <v>13</v>
      </c>
      <c r="C6210" s="3" t="s">
        <v>29791</v>
      </c>
      <c r="D6210" s="3" t="s">
        <v>29792</v>
      </c>
      <c r="E6210" s="3" t="s">
        <v>29793</v>
      </c>
      <c r="F6210" s="3" t="s">
        <v>937</v>
      </c>
      <c r="G6210" s="3" t="str">
        <f t="shared" si="580"/>
        <v>March</v>
      </c>
      <c r="H6210" s="3" t="str">
        <f t="shared" si="581"/>
        <v>2017</v>
      </c>
      <c r="I6210" s="3" t="s">
        <v>29794</v>
      </c>
      <c r="J6210" s="3">
        <v>2014</v>
      </c>
      <c r="K6210" s="3" t="s">
        <v>28647</v>
      </c>
      <c r="L6210" s="3" t="s">
        <v>562</v>
      </c>
      <c r="M6210" s="3" t="str">
        <f t="shared" si="576"/>
        <v>92</v>
      </c>
      <c r="N6210" s="3" t="str">
        <f t="shared" si="577"/>
        <v>min</v>
      </c>
      <c r="O6210" s="3" t="str">
        <f t="shared" si="578"/>
        <v>Canada</v>
      </c>
      <c r="P6210" s="3" t="s">
        <v>16531</v>
      </c>
      <c r="Q6210" s="3" t="str">
        <f t="shared" si="579"/>
        <v>Horror Movies</v>
      </c>
      <c r="R6210" s="3" t="s">
        <v>29795</v>
      </c>
    </row>
    <row r="6211" spans="1:18" x14ac:dyDescent="0.3">
      <c r="A6211" s="3" t="s">
        <v>29796</v>
      </c>
      <c r="B6211" s="3" t="s">
        <v>13</v>
      </c>
      <c r="C6211" s="3" t="s">
        <v>29797</v>
      </c>
      <c r="D6211" s="3" t="s">
        <v>29798</v>
      </c>
      <c r="E6211" s="3" t="s">
        <v>29799</v>
      </c>
      <c r="F6211" s="3" t="s">
        <v>16</v>
      </c>
      <c r="G6211" s="3" t="str">
        <f t="shared" si="580"/>
        <v>April</v>
      </c>
      <c r="H6211" s="3" t="str">
        <f t="shared" si="581"/>
        <v>2019</v>
      </c>
      <c r="I6211" s="3" t="s">
        <v>19095</v>
      </c>
      <c r="J6211" s="3">
        <v>2019</v>
      </c>
      <c r="K6211" s="3" t="s">
        <v>28</v>
      </c>
      <c r="L6211" s="3" t="s">
        <v>206</v>
      </c>
      <c r="M6211" s="3" t="str">
        <f t="shared" ref="M6211:M6274" si="582">LEFT(L6211, FIND(" ",L6211)-1)</f>
        <v>97</v>
      </c>
      <c r="N6211" s="3" t="str">
        <f t="shared" ref="N6211:N6274" si="583">MID(L6211,FIND(" ",L6211)+1,20)</f>
        <v>min</v>
      </c>
      <c r="O6211" s="3" t="str">
        <f t="shared" ref="O6211:O6274" si="584">LEFT(F6211,FIND(",",F6211&amp;",")-1)</f>
        <v>United States</v>
      </c>
      <c r="P6211" s="3" t="s">
        <v>1971</v>
      </c>
      <c r="Q6211" s="3" t="str">
        <f t="shared" ref="Q6211:Q6274" si="585">LEFT(P6211,FIND(",",P6211&amp;",")-1)</f>
        <v>Dramas</v>
      </c>
      <c r="R6211" s="3" t="s">
        <v>29800</v>
      </c>
    </row>
    <row r="6212" spans="1:18" x14ac:dyDescent="0.3">
      <c r="A6212" s="3" t="s">
        <v>29801</v>
      </c>
      <c r="B6212" s="3" t="s">
        <v>13</v>
      </c>
      <c r="C6212" s="3" t="s">
        <v>29802</v>
      </c>
      <c r="D6212" s="3" t="s">
        <v>29803</v>
      </c>
      <c r="E6212" s="3" t="s">
        <v>29804</v>
      </c>
      <c r="F6212" s="3" t="s">
        <v>29805</v>
      </c>
      <c r="G6212" s="3" t="str">
        <f t="shared" ref="G6212:G6275" si="586">LEFT(I6212, FIND(" ",I6212)-1)</f>
        <v>December</v>
      </c>
      <c r="H6212" s="3" t="str">
        <f t="shared" ref="H6212:H6275" si="587">RIGHT(I6212,4)</f>
        <v>2018</v>
      </c>
      <c r="I6212" s="3" t="s">
        <v>29753</v>
      </c>
      <c r="J6212" s="3">
        <v>2015</v>
      </c>
      <c r="K6212" s="3" t="s">
        <v>319</v>
      </c>
      <c r="L6212" s="3" t="s">
        <v>19</v>
      </c>
      <c r="M6212" s="3" t="str">
        <f t="shared" si="582"/>
        <v>90</v>
      </c>
      <c r="N6212" s="3" t="str">
        <f t="shared" si="583"/>
        <v>min</v>
      </c>
      <c r="O6212" s="3" t="str">
        <f t="shared" si="584"/>
        <v>Australia</v>
      </c>
      <c r="P6212" s="3" t="s">
        <v>333</v>
      </c>
      <c r="Q6212" s="3" t="str">
        <f t="shared" si="585"/>
        <v>Dramas</v>
      </c>
      <c r="R6212" s="3" t="s">
        <v>29806</v>
      </c>
    </row>
    <row r="6213" spans="1:18" x14ac:dyDescent="0.3">
      <c r="A6213" s="3" t="s">
        <v>29807</v>
      </c>
      <c r="B6213" s="3" t="s">
        <v>13</v>
      </c>
      <c r="C6213" s="3" t="s">
        <v>29808</v>
      </c>
      <c r="D6213" s="3" t="s">
        <v>15464</v>
      </c>
      <c r="E6213" s="3" t="s">
        <v>29809</v>
      </c>
      <c r="F6213" s="3" t="s">
        <v>16</v>
      </c>
      <c r="G6213" s="3" t="str">
        <f t="shared" si="586"/>
        <v>October</v>
      </c>
      <c r="H6213" s="3" t="str">
        <f t="shared" si="587"/>
        <v>2019</v>
      </c>
      <c r="I6213" s="3" t="s">
        <v>16911</v>
      </c>
      <c r="J6213" s="3">
        <v>1995</v>
      </c>
      <c r="K6213" s="3" t="s">
        <v>319</v>
      </c>
      <c r="L6213" s="3" t="s">
        <v>680</v>
      </c>
      <c r="M6213" s="3" t="str">
        <f t="shared" si="582"/>
        <v>119</v>
      </c>
      <c r="N6213" s="3" t="str">
        <f t="shared" si="583"/>
        <v>min</v>
      </c>
      <c r="O6213" s="3" t="str">
        <f t="shared" si="584"/>
        <v>United States</v>
      </c>
      <c r="P6213" s="3" t="s">
        <v>824</v>
      </c>
      <c r="Q6213" s="3" t="str">
        <f t="shared" si="585"/>
        <v>Action &amp; Adventure</v>
      </c>
      <c r="R6213" s="3" t="s">
        <v>29810</v>
      </c>
    </row>
    <row r="6214" spans="1:18" x14ac:dyDescent="0.3">
      <c r="A6214" s="3" t="s">
        <v>29811</v>
      </c>
      <c r="B6214" s="3" t="s">
        <v>13</v>
      </c>
      <c r="C6214" s="3" t="s">
        <v>29812</v>
      </c>
      <c r="D6214" s="3" t="s">
        <v>15464</v>
      </c>
      <c r="E6214" s="3" t="s">
        <v>29813</v>
      </c>
      <c r="F6214" s="3" t="s">
        <v>16</v>
      </c>
      <c r="G6214" s="3" t="str">
        <f t="shared" si="586"/>
        <v>October</v>
      </c>
      <c r="H6214" s="3" t="str">
        <f t="shared" si="587"/>
        <v>2019</v>
      </c>
      <c r="I6214" s="3" t="s">
        <v>16911</v>
      </c>
      <c r="J6214" s="3">
        <v>2003</v>
      </c>
      <c r="K6214" s="3" t="s">
        <v>319</v>
      </c>
      <c r="L6214" s="3" t="s">
        <v>190</v>
      </c>
      <c r="M6214" s="3" t="str">
        <f t="shared" si="582"/>
        <v>147</v>
      </c>
      <c r="N6214" s="3" t="str">
        <f t="shared" si="583"/>
        <v>min</v>
      </c>
      <c r="O6214" s="3" t="str">
        <f t="shared" si="584"/>
        <v>United States</v>
      </c>
      <c r="P6214" s="3" t="s">
        <v>824</v>
      </c>
      <c r="Q6214" s="3" t="str">
        <f t="shared" si="585"/>
        <v>Action &amp; Adventure</v>
      </c>
      <c r="R6214" s="3" t="s">
        <v>29814</v>
      </c>
    </row>
    <row r="6215" spans="1:18" x14ac:dyDescent="0.3">
      <c r="A6215" s="3" t="s">
        <v>29815</v>
      </c>
      <c r="B6215" s="3" t="s">
        <v>23</v>
      </c>
      <c r="C6215" s="3" t="s">
        <v>29816</v>
      </c>
      <c r="D6215" s="3" t="s">
        <v>7418</v>
      </c>
      <c r="E6215" s="3" t="s">
        <v>29817</v>
      </c>
      <c r="F6215" s="3" t="s">
        <v>75</v>
      </c>
      <c r="G6215" s="3" t="str">
        <f t="shared" si="586"/>
        <v/>
      </c>
      <c r="H6215" s="3" t="str">
        <f t="shared" si="587"/>
        <v>2018</v>
      </c>
      <c r="I6215" s="3" t="s">
        <v>29818</v>
      </c>
      <c r="J6215" s="3">
        <v>2014</v>
      </c>
      <c r="K6215" s="3" t="s">
        <v>28</v>
      </c>
      <c r="L6215" s="3" t="s">
        <v>231</v>
      </c>
      <c r="M6215" s="3" t="str">
        <f t="shared" si="582"/>
        <v>3</v>
      </c>
      <c r="N6215" s="3" t="str">
        <f t="shared" si="583"/>
        <v>Seasons</v>
      </c>
      <c r="O6215" s="3" t="str">
        <f t="shared" si="584"/>
        <v>United Kingdom</v>
      </c>
      <c r="P6215" s="3" t="s">
        <v>20600</v>
      </c>
      <c r="Q6215" s="3" t="str">
        <f t="shared" si="585"/>
        <v>British TV Shows</v>
      </c>
      <c r="R6215" s="3" t="s">
        <v>29819</v>
      </c>
    </row>
    <row r="6216" spans="1:18" x14ac:dyDescent="0.3">
      <c r="A6216" s="3" t="s">
        <v>29820</v>
      </c>
      <c r="B6216" s="3" t="s">
        <v>13</v>
      </c>
      <c r="C6216" s="3" t="s">
        <v>29821</v>
      </c>
      <c r="D6216" s="3" t="s">
        <v>29822</v>
      </c>
      <c r="E6216" s="3" t="s">
        <v>29823</v>
      </c>
      <c r="F6216" s="3" t="s">
        <v>15910</v>
      </c>
      <c r="G6216" s="3" t="str">
        <f t="shared" si="586"/>
        <v>March</v>
      </c>
      <c r="H6216" s="3" t="str">
        <f t="shared" si="587"/>
        <v>2018</v>
      </c>
      <c r="I6216" s="3" t="s">
        <v>29824</v>
      </c>
      <c r="J6216" s="3">
        <v>2017</v>
      </c>
      <c r="K6216" s="3" t="s">
        <v>28</v>
      </c>
      <c r="L6216" s="3" t="s">
        <v>415</v>
      </c>
      <c r="M6216" s="3" t="str">
        <f t="shared" si="582"/>
        <v>83</v>
      </c>
      <c r="N6216" s="3" t="str">
        <f t="shared" si="583"/>
        <v>min</v>
      </c>
      <c r="O6216" s="3" t="str">
        <f t="shared" si="584"/>
        <v>Singapore</v>
      </c>
      <c r="P6216" s="3" t="s">
        <v>140</v>
      </c>
      <c r="Q6216" s="3" t="str">
        <f t="shared" si="585"/>
        <v>Thrillers</v>
      </c>
      <c r="R6216" s="3" t="s">
        <v>29825</v>
      </c>
    </row>
    <row r="6217" spans="1:18" x14ac:dyDescent="0.3">
      <c r="A6217" s="3" t="s">
        <v>29826</v>
      </c>
      <c r="B6217" s="3" t="s">
        <v>13</v>
      </c>
      <c r="C6217" s="3" t="s">
        <v>29827</v>
      </c>
      <c r="D6217" s="3" t="s">
        <v>29828</v>
      </c>
      <c r="E6217" s="3" t="s">
        <v>29829</v>
      </c>
      <c r="F6217" s="3" t="s">
        <v>758</v>
      </c>
      <c r="G6217" s="3" t="str">
        <f t="shared" si="586"/>
        <v>August</v>
      </c>
      <c r="H6217" s="3" t="str">
        <f t="shared" si="587"/>
        <v>2017</v>
      </c>
      <c r="I6217" s="3" t="s">
        <v>29830</v>
      </c>
      <c r="J6217" s="3">
        <v>2016</v>
      </c>
      <c r="K6217" s="3" t="s">
        <v>28</v>
      </c>
      <c r="L6217" s="3" t="s">
        <v>415</v>
      </c>
      <c r="M6217" s="3" t="str">
        <f t="shared" si="582"/>
        <v>83</v>
      </c>
      <c r="N6217" s="3" t="str">
        <f t="shared" si="583"/>
        <v>min</v>
      </c>
      <c r="O6217" s="3" t="str">
        <f t="shared" si="584"/>
        <v>United States</v>
      </c>
      <c r="P6217" s="3" t="s">
        <v>592</v>
      </c>
      <c r="Q6217" s="3" t="str">
        <f t="shared" si="585"/>
        <v>Documentaries</v>
      </c>
      <c r="R6217" s="3" t="s">
        <v>29831</v>
      </c>
    </row>
    <row r="6218" spans="1:18" x14ac:dyDescent="0.3">
      <c r="A6218" s="3" t="s">
        <v>29832</v>
      </c>
      <c r="B6218" s="3" t="s">
        <v>23</v>
      </c>
      <c r="C6218" s="3" t="s">
        <v>29833</v>
      </c>
      <c r="D6218" s="3" t="s">
        <v>7418</v>
      </c>
      <c r="E6218" s="3" t="s">
        <v>29834</v>
      </c>
      <c r="F6218" s="3" t="s">
        <v>46</v>
      </c>
      <c r="G6218" s="3" t="str">
        <f t="shared" si="586"/>
        <v>April</v>
      </c>
      <c r="H6218" s="3" t="str">
        <f t="shared" si="587"/>
        <v>2017</v>
      </c>
      <c r="I6218" s="3" t="s">
        <v>26602</v>
      </c>
      <c r="J6218" s="3">
        <v>2013</v>
      </c>
      <c r="K6218" s="3" t="s">
        <v>76</v>
      </c>
      <c r="L6218" s="3" t="s">
        <v>36</v>
      </c>
      <c r="M6218" s="3" t="str">
        <f t="shared" si="582"/>
        <v>1</v>
      </c>
      <c r="N6218" s="3" t="str">
        <f t="shared" si="583"/>
        <v>Season</v>
      </c>
      <c r="O6218" s="3" t="str">
        <f t="shared" si="584"/>
        <v>India</v>
      </c>
      <c r="P6218" s="3" t="s">
        <v>340</v>
      </c>
      <c r="Q6218" s="3" t="str">
        <f t="shared" si="585"/>
        <v>International TV Shows</v>
      </c>
      <c r="R6218" s="3" t="s">
        <v>29835</v>
      </c>
    </row>
    <row r="6219" spans="1:18" x14ac:dyDescent="0.3">
      <c r="A6219" s="3" t="s">
        <v>29836</v>
      </c>
      <c r="B6219" s="3" t="s">
        <v>13</v>
      </c>
      <c r="C6219" s="3" t="s">
        <v>29837</v>
      </c>
      <c r="D6219" s="3" t="s">
        <v>29838</v>
      </c>
      <c r="E6219" s="3" t="s">
        <v>29839</v>
      </c>
      <c r="F6219" s="3" t="s">
        <v>46</v>
      </c>
      <c r="G6219" s="3" t="str">
        <f t="shared" si="586"/>
        <v>January</v>
      </c>
      <c r="H6219" s="3" t="str">
        <f t="shared" si="587"/>
        <v>2018</v>
      </c>
      <c r="I6219" s="3" t="s">
        <v>24510</v>
      </c>
      <c r="J6219" s="3">
        <v>2006</v>
      </c>
      <c r="K6219" s="3" t="s">
        <v>76</v>
      </c>
      <c r="L6219" s="3" t="s">
        <v>60</v>
      </c>
      <c r="M6219" s="3" t="str">
        <f t="shared" si="582"/>
        <v>91</v>
      </c>
      <c r="N6219" s="3" t="str">
        <f t="shared" si="583"/>
        <v>min</v>
      </c>
      <c r="O6219" s="3" t="str">
        <f t="shared" si="584"/>
        <v>India</v>
      </c>
      <c r="P6219" s="3" t="s">
        <v>103</v>
      </c>
      <c r="Q6219" s="3" t="str">
        <f t="shared" si="585"/>
        <v>Dramas</v>
      </c>
      <c r="R6219" s="3" t="s">
        <v>29840</v>
      </c>
    </row>
    <row r="6220" spans="1:18" x14ac:dyDescent="0.3">
      <c r="A6220" s="3" t="s">
        <v>29841</v>
      </c>
      <c r="B6220" s="3" t="s">
        <v>13</v>
      </c>
      <c r="C6220" s="3" t="s">
        <v>29842</v>
      </c>
      <c r="D6220" s="3" t="s">
        <v>29843</v>
      </c>
      <c r="E6220" s="3" t="s">
        <v>29844</v>
      </c>
      <c r="F6220" s="3" t="s">
        <v>16</v>
      </c>
      <c r="G6220" s="3" t="str">
        <f t="shared" si="586"/>
        <v>March</v>
      </c>
      <c r="H6220" s="3" t="str">
        <f t="shared" si="587"/>
        <v>2020</v>
      </c>
      <c r="I6220" s="3" t="s">
        <v>13672</v>
      </c>
      <c r="J6220" s="3">
        <v>2019</v>
      </c>
      <c r="K6220" s="3" t="s">
        <v>76</v>
      </c>
      <c r="L6220" s="3" t="s">
        <v>628</v>
      </c>
      <c r="M6220" s="3" t="str">
        <f t="shared" si="582"/>
        <v>117</v>
      </c>
      <c r="N6220" s="3" t="str">
        <f t="shared" si="583"/>
        <v>min</v>
      </c>
      <c r="O6220" s="3" t="str">
        <f t="shared" si="584"/>
        <v>United States</v>
      </c>
      <c r="P6220" s="3" t="s">
        <v>681</v>
      </c>
      <c r="Q6220" s="3" t="str">
        <f t="shared" si="585"/>
        <v>Dramas</v>
      </c>
      <c r="R6220" s="3" t="s">
        <v>29845</v>
      </c>
    </row>
    <row r="6221" spans="1:18" x14ac:dyDescent="0.3">
      <c r="A6221" s="3" t="s">
        <v>29846</v>
      </c>
      <c r="B6221" s="3" t="s">
        <v>23</v>
      </c>
      <c r="C6221" s="3" t="s">
        <v>29847</v>
      </c>
      <c r="D6221" s="3" t="s">
        <v>7418</v>
      </c>
      <c r="E6221" s="3" t="s">
        <v>29848</v>
      </c>
      <c r="F6221" s="3" t="s">
        <v>11596</v>
      </c>
      <c r="G6221" s="3" t="str">
        <f t="shared" si="586"/>
        <v>April</v>
      </c>
      <c r="H6221" s="3" t="str">
        <f t="shared" si="587"/>
        <v>2017</v>
      </c>
      <c r="I6221" s="3" t="s">
        <v>26602</v>
      </c>
      <c r="J6221" s="3">
        <v>2016</v>
      </c>
      <c r="K6221" s="3" t="s">
        <v>28</v>
      </c>
      <c r="L6221" s="3" t="s">
        <v>36</v>
      </c>
      <c r="M6221" s="3" t="str">
        <f t="shared" si="582"/>
        <v>1</v>
      </c>
      <c r="N6221" s="3" t="str">
        <f t="shared" si="583"/>
        <v>Season</v>
      </c>
      <c r="O6221" s="3" t="str">
        <f t="shared" si="584"/>
        <v>Chile</v>
      </c>
      <c r="P6221" s="3" t="s">
        <v>1136</v>
      </c>
      <c r="Q6221" s="3" t="str">
        <f t="shared" si="585"/>
        <v>International TV Shows</v>
      </c>
      <c r="R6221" s="3" t="s">
        <v>29849</v>
      </c>
    </row>
    <row r="6222" spans="1:18" x14ac:dyDescent="0.3">
      <c r="A6222" s="3" t="s">
        <v>29850</v>
      </c>
      <c r="B6222" s="3" t="s">
        <v>13</v>
      </c>
      <c r="C6222" s="3" t="s">
        <v>29851</v>
      </c>
      <c r="D6222" s="3" t="s">
        <v>29852</v>
      </c>
      <c r="E6222" s="3" t="s">
        <v>29853</v>
      </c>
      <c r="F6222" s="3" t="s">
        <v>16</v>
      </c>
      <c r="G6222" s="3" t="str">
        <f t="shared" si="586"/>
        <v>April</v>
      </c>
      <c r="H6222" s="3" t="str">
        <f t="shared" si="587"/>
        <v>2018</v>
      </c>
      <c r="I6222" s="3" t="s">
        <v>23808</v>
      </c>
      <c r="J6222" s="3">
        <v>1995</v>
      </c>
      <c r="K6222" s="3" t="s">
        <v>651</v>
      </c>
      <c r="L6222" s="3" t="s">
        <v>1469</v>
      </c>
      <c r="M6222" s="3" t="str">
        <f t="shared" si="582"/>
        <v>78</v>
      </c>
      <c r="N6222" s="3" t="str">
        <f t="shared" si="583"/>
        <v>min</v>
      </c>
      <c r="O6222" s="3" t="str">
        <f t="shared" si="584"/>
        <v>United States</v>
      </c>
      <c r="P6222" s="3" t="s">
        <v>652</v>
      </c>
      <c r="Q6222" s="3" t="str">
        <f t="shared" si="585"/>
        <v>Children &amp; Family Movies</v>
      </c>
      <c r="R6222" s="3" t="s">
        <v>29854</v>
      </c>
    </row>
    <row r="6223" spans="1:18" x14ac:dyDescent="0.3">
      <c r="A6223" s="3" t="s">
        <v>29855</v>
      </c>
      <c r="B6223" s="3" t="s">
        <v>13</v>
      </c>
      <c r="C6223" s="3" t="s">
        <v>29856</v>
      </c>
      <c r="D6223" s="3" t="s">
        <v>29857</v>
      </c>
      <c r="E6223" s="3" t="s">
        <v>29858</v>
      </c>
      <c r="F6223" s="3" t="s">
        <v>16</v>
      </c>
      <c r="G6223" s="3" t="str">
        <f t="shared" si="586"/>
        <v>April</v>
      </c>
      <c r="H6223" s="3" t="str">
        <f t="shared" si="587"/>
        <v>2018</v>
      </c>
      <c r="I6223" s="3" t="s">
        <v>23808</v>
      </c>
      <c r="J6223" s="3">
        <v>2001</v>
      </c>
      <c r="K6223" s="3" t="s">
        <v>651</v>
      </c>
      <c r="L6223" s="3" t="s">
        <v>5384</v>
      </c>
      <c r="M6223" s="3" t="str">
        <f t="shared" si="582"/>
        <v>75</v>
      </c>
      <c r="N6223" s="3" t="str">
        <f t="shared" si="583"/>
        <v>min</v>
      </c>
      <c r="O6223" s="3" t="str">
        <f t="shared" si="584"/>
        <v>United States</v>
      </c>
      <c r="P6223" s="3" t="s">
        <v>61</v>
      </c>
      <c r="Q6223" s="3" t="str">
        <f t="shared" si="585"/>
        <v>Children &amp; Family Movies</v>
      </c>
      <c r="R6223" s="3" t="s">
        <v>29859</v>
      </c>
    </row>
    <row r="6224" spans="1:18" x14ac:dyDescent="0.3">
      <c r="A6224" s="3" t="s">
        <v>29860</v>
      </c>
      <c r="B6224" s="3" t="s">
        <v>13</v>
      </c>
      <c r="C6224" s="3" t="s">
        <v>29861</v>
      </c>
      <c r="D6224" s="3" t="s">
        <v>29857</v>
      </c>
      <c r="E6224" s="3" t="s">
        <v>29862</v>
      </c>
      <c r="F6224" s="3" t="s">
        <v>16</v>
      </c>
      <c r="G6224" s="3" t="str">
        <f t="shared" si="586"/>
        <v>April</v>
      </c>
      <c r="H6224" s="3" t="str">
        <f t="shared" si="587"/>
        <v>2018</v>
      </c>
      <c r="I6224" s="3" t="s">
        <v>23808</v>
      </c>
      <c r="J6224" s="3">
        <v>2004</v>
      </c>
      <c r="K6224" s="3" t="s">
        <v>651</v>
      </c>
      <c r="L6224" s="3" t="s">
        <v>1469</v>
      </c>
      <c r="M6224" s="3" t="str">
        <f t="shared" si="582"/>
        <v>78</v>
      </c>
      <c r="N6224" s="3" t="str">
        <f t="shared" si="583"/>
        <v>min</v>
      </c>
      <c r="O6224" s="3" t="str">
        <f t="shared" si="584"/>
        <v>United States</v>
      </c>
      <c r="P6224" s="3" t="s">
        <v>61</v>
      </c>
      <c r="Q6224" s="3" t="str">
        <f t="shared" si="585"/>
        <v>Children &amp; Family Movies</v>
      </c>
      <c r="R6224" s="3" t="s">
        <v>29863</v>
      </c>
    </row>
    <row r="6225" spans="1:18" x14ac:dyDescent="0.3">
      <c r="A6225" s="3" t="s">
        <v>29864</v>
      </c>
      <c r="B6225" s="3" t="s">
        <v>13</v>
      </c>
      <c r="C6225" s="3" t="s">
        <v>29865</v>
      </c>
      <c r="D6225" s="3" t="s">
        <v>29866</v>
      </c>
      <c r="E6225" s="3" t="s">
        <v>29867</v>
      </c>
      <c r="F6225" s="3" t="s">
        <v>17251</v>
      </c>
      <c r="G6225" s="3" t="str">
        <f t="shared" si="586"/>
        <v>March</v>
      </c>
      <c r="H6225" s="3" t="str">
        <f t="shared" si="587"/>
        <v>2018</v>
      </c>
      <c r="I6225" s="3" t="s">
        <v>24081</v>
      </c>
      <c r="J6225" s="3">
        <v>2017</v>
      </c>
      <c r="K6225" s="3" t="s">
        <v>28</v>
      </c>
      <c r="L6225" s="3" t="s">
        <v>4990</v>
      </c>
      <c r="M6225" s="3" t="str">
        <f t="shared" si="582"/>
        <v>149</v>
      </c>
      <c r="N6225" s="3" t="str">
        <f t="shared" si="583"/>
        <v>min</v>
      </c>
      <c r="O6225" s="3" t="str">
        <f t="shared" si="584"/>
        <v>Pakistan</v>
      </c>
      <c r="P6225" s="3" t="s">
        <v>2693</v>
      </c>
      <c r="Q6225" s="3" t="str">
        <f t="shared" si="585"/>
        <v>International Movies</v>
      </c>
      <c r="R6225" s="3" t="s">
        <v>29868</v>
      </c>
    </row>
    <row r="6226" spans="1:18" x14ac:dyDescent="0.3">
      <c r="A6226" s="3" t="s">
        <v>29869</v>
      </c>
      <c r="B6226" s="3" t="s">
        <v>13</v>
      </c>
      <c r="C6226" s="3" t="s">
        <v>29870</v>
      </c>
      <c r="D6226" s="3" t="s">
        <v>5046</v>
      </c>
      <c r="E6226" s="3" t="s">
        <v>29871</v>
      </c>
      <c r="F6226" s="3" t="s">
        <v>154</v>
      </c>
      <c r="G6226" s="3" t="str">
        <f t="shared" si="586"/>
        <v>March</v>
      </c>
      <c r="H6226" s="3" t="str">
        <f t="shared" si="587"/>
        <v>2017</v>
      </c>
      <c r="I6226" s="3" t="s">
        <v>26773</v>
      </c>
      <c r="J6226" s="3">
        <v>2015</v>
      </c>
      <c r="K6226" s="3" t="s">
        <v>76</v>
      </c>
      <c r="L6226" s="3" t="s">
        <v>198</v>
      </c>
      <c r="M6226" s="3" t="str">
        <f t="shared" si="582"/>
        <v>103</v>
      </c>
      <c r="N6226" s="3" t="str">
        <f t="shared" si="583"/>
        <v>min</v>
      </c>
      <c r="O6226" s="3" t="str">
        <f t="shared" si="584"/>
        <v>Turkey</v>
      </c>
      <c r="P6226" s="3" t="s">
        <v>178</v>
      </c>
      <c r="Q6226" s="3" t="str">
        <f t="shared" si="585"/>
        <v>Comedies</v>
      </c>
      <c r="R6226" s="3" t="s">
        <v>29872</v>
      </c>
    </row>
    <row r="6227" spans="1:18" x14ac:dyDescent="0.3">
      <c r="A6227" s="3" t="s">
        <v>29873</v>
      </c>
      <c r="B6227" s="3" t="s">
        <v>13</v>
      </c>
      <c r="C6227" s="3" t="s">
        <v>29874</v>
      </c>
      <c r="D6227" s="3" t="s">
        <v>29875</v>
      </c>
      <c r="E6227" s="3" t="s">
        <v>29876</v>
      </c>
      <c r="F6227" s="3" t="s">
        <v>16</v>
      </c>
      <c r="G6227" s="3" t="str">
        <f t="shared" si="586"/>
        <v>April</v>
      </c>
      <c r="H6227" s="3" t="str">
        <f t="shared" si="587"/>
        <v>2019</v>
      </c>
      <c r="I6227" s="3" t="s">
        <v>19034</v>
      </c>
      <c r="J6227" s="3">
        <v>2017</v>
      </c>
      <c r="K6227" s="3" t="s">
        <v>319</v>
      </c>
      <c r="L6227" s="3" t="s">
        <v>139</v>
      </c>
      <c r="M6227" s="3" t="str">
        <f t="shared" si="582"/>
        <v>94</v>
      </c>
      <c r="N6227" s="3" t="str">
        <f t="shared" si="583"/>
        <v>min</v>
      </c>
      <c r="O6227" s="3" t="str">
        <f t="shared" si="584"/>
        <v>United States</v>
      </c>
      <c r="P6227" s="3" t="s">
        <v>708</v>
      </c>
      <c r="Q6227" s="3" t="str">
        <f t="shared" si="585"/>
        <v>Comedies</v>
      </c>
      <c r="R6227" s="3" t="s">
        <v>29877</v>
      </c>
    </row>
    <row r="6228" spans="1:18" x14ac:dyDescent="0.3">
      <c r="A6228" s="3" t="s">
        <v>29878</v>
      </c>
      <c r="B6228" s="3" t="s">
        <v>13</v>
      </c>
      <c r="C6228" s="3" t="s">
        <v>29879</v>
      </c>
      <c r="D6228" s="3" t="s">
        <v>29880</v>
      </c>
      <c r="E6228" s="3" t="s">
        <v>29881</v>
      </c>
      <c r="F6228" s="3" t="s">
        <v>16</v>
      </c>
      <c r="G6228" s="3" t="str">
        <f t="shared" si="586"/>
        <v>April</v>
      </c>
      <c r="H6228" s="3" t="str">
        <f t="shared" si="587"/>
        <v>2016</v>
      </c>
      <c r="I6228" s="3" t="s">
        <v>28061</v>
      </c>
      <c r="J6228" s="3">
        <v>2015</v>
      </c>
      <c r="K6228" s="3" t="s">
        <v>28647</v>
      </c>
      <c r="L6228" s="3" t="s">
        <v>394</v>
      </c>
      <c r="M6228" s="3" t="str">
        <f t="shared" si="582"/>
        <v>95</v>
      </c>
      <c r="N6228" s="3" t="str">
        <f t="shared" si="583"/>
        <v>min</v>
      </c>
      <c r="O6228" s="3" t="str">
        <f t="shared" si="584"/>
        <v>United States</v>
      </c>
      <c r="P6228" s="3" t="s">
        <v>7578</v>
      </c>
      <c r="Q6228" s="3" t="str">
        <f t="shared" si="585"/>
        <v>Action &amp; Adventure</v>
      </c>
      <c r="R6228" s="3" t="s">
        <v>29882</v>
      </c>
    </row>
    <row r="6229" spans="1:18" x14ac:dyDescent="0.3">
      <c r="A6229" s="3" t="s">
        <v>29883</v>
      </c>
      <c r="B6229" s="3" t="s">
        <v>13</v>
      </c>
      <c r="C6229" s="3" t="s">
        <v>29884</v>
      </c>
      <c r="D6229" s="3" t="s">
        <v>29885</v>
      </c>
      <c r="E6229" s="3" t="s">
        <v>29886</v>
      </c>
      <c r="F6229" s="3" t="s">
        <v>2364</v>
      </c>
      <c r="G6229" s="3" t="str">
        <f t="shared" si="586"/>
        <v>July</v>
      </c>
      <c r="H6229" s="3" t="str">
        <f t="shared" si="587"/>
        <v>2018</v>
      </c>
      <c r="I6229" s="3" t="s">
        <v>22895</v>
      </c>
      <c r="J6229" s="3">
        <v>2010</v>
      </c>
      <c r="K6229" s="3" t="s">
        <v>28</v>
      </c>
      <c r="L6229" s="3" t="s">
        <v>332</v>
      </c>
      <c r="M6229" s="3" t="str">
        <f t="shared" si="582"/>
        <v>122</v>
      </c>
      <c r="N6229" s="3" t="str">
        <f t="shared" si="583"/>
        <v>min</v>
      </c>
      <c r="O6229" s="3" t="str">
        <f t="shared" si="584"/>
        <v>Thailand</v>
      </c>
      <c r="P6229" s="3" t="s">
        <v>903</v>
      </c>
      <c r="Q6229" s="3" t="str">
        <f t="shared" si="585"/>
        <v>Action &amp; Adventure</v>
      </c>
      <c r="R6229" s="3" t="s">
        <v>29887</v>
      </c>
    </row>
    <row r="6230" spans="1:18" x14ac:dyDescent="0.3">
      <c r="A6230" s="3" t="s">
        <v>29888</v>
      </c>
      <c r="B6230" s="3" t="s">
        <v>23</v>
      </c>
      <c r="C6230" s="3" t="s">
        <v>29889</v>
      </c>
      <c r="D6230" s="3" t="s">
        <v>7418</v>
      </c>
      <c r="E6230" s="3" t="s">
        <v>29890</v>
      </c>
      <c r="F6230" s="3" t="s">
        <v>7418</v>
      </c>
      <c r="G6230" s="3" t="str">
        <f t="shared" si="586"/>
        <v>June</v>
      </c>
      <c r="H6230" s="3" t="str">
        <f t="shared" si="587"/>
        <v>2018</v>
      </c>
      <c r="I6230" s="3" t="s">
        <v>29891</v>
      </c>
      <c r="J6230" s="3">
        <v>2016</v>
      </c>
      <c r="K6230" s="3" t="s">
        <v>28</v>
      </c>
      <c r="L6230" s="3" t="s">
        <v>36</v>
      </c>
      <c r="M6230" s="3" t="str">
        <f t="shared" si="582"/>
        <v>1</v>
      </c>
      <c r="N6230" s="3" t="str">
        <f t="shared" si="583"/>
        <v>Season</v>
      </c>
      <c r="O6230" s="3" t="str">
        <f t="shared" si="584"/>
        <v>Unknown</v>
      </c>
      <c r="P6230" s="3" t="s">
        <v>47</v>
      </c>
      <c r="Q6230" s="3" t="str">
        <f t="shared" si="585"/>
        <v>International TV Shows</v>
      </c>
      <c r="R6230" s="3" t="s">
        <v>29892</v>
      </c>
    </row>
    <row r="6231" spans="1:18" x14ac:dyDescent="0.3">
      <c r="A6231" s="3" t="s">
        <v>29893</v>
      </c>
      <c r="B6231" s="3" t="s">
        <v>13</v>
      </c>
      <c r="C6231" s="3" t="s">
        <v>29894</v>
      </c>
      <c r="D6231" s="3" t="s">
        <v>29895</v>
      </c>
      <c r="E6231" s="3" t="s">
        <v>29896</v>
      </c>
      <c r="F6231" s="3" t="s">
        <v>2364</v>
      </c>
      <c r="G6231" s="3" t="str">
        <f t="shared" si="586"/>
        <v>September</v>
      </c>
      <c r="H6231" s="3" t="str">
        <f t="shared" si="587"/>
        <v>2018</v>
      </c>
      <c r="I6231" s="3" t="s">
        <v>22339</v>
      </c>
      <c r="J6231" s="3">
        <v>2002</v>
      </c>
      <c r="K6231" s="3" t="s">
        <v>28</v>
      </c>
      <c r="L6231" s="3" t="s">
        <v>1065</v>
      </c>
      <c r="M6231" s="3" t="str">
        <f t="shared" si="582"/>
        <v>107</v>
      </c>
      <c r="N6231" s="3" t="str">
        <f t="shared" si="583"/>
        <v>min</v>
      </c>
      <c r="O6231" s="3" t="str">
        <f t="shared" si="584"/>
        <v>Thailand</v>
      </c>
      <c r="P6231" s="3" t="s">
        <v>103</v>
      </c>
      <c r="Q6231" s="3" t="str">
        <f t="shared" si="585"/>
        <v>Dramas</v>
      </c>
      <c r="R6231" s="3" t="s">
        <v>29897</v>
      </c>
    </row>
    <row r="6232" spans="1:18" x14ac:dyDescent="0.3">
      <c r="A6232" s="3" t="s">
        <v>29898</v>
      </c>
      <c r="B6232" s="3" t="s">
        <v>13</v>
      </c>
      <c r="C6232" s="3" t="s">
        <v>29899</v>
      </c>
      <c r="D6232" s="3" t="s">
        <v>29900</v>
      </c>
      <c r="E6232" s="3" t="s">
        <v>29901</v>
      </c>
      <c r="F6232" s="3" t="s">
        <v>2364</v>
      </c>
      <c r="G6232" s="3" t="str">
        <f t="shared" si="586"/>
        <v>September</v>
      </c>
      <c r="H6232" s="3" t="str">
        <f t="shared" si="587"/>
        <v>2018</v>
      </c>
      <c r="I6232" s="3" t="s">
        <v>29715</v>
      </c>
      <c r="J6232" s="3">
        <v>2009</v>
      </c>
      <c r="K6232" s="3" t="s">
        <v>76</v>
      </c>
      <c r="L6232" s="3" t="s">
        <v>2923</v>
      </c>
      <c r="M6232" s="3" t="str">
        <f t="shared" si="582"/>
        <v>126</v>
      </c>
      <c r="N6232" s="3" t="str">
        <f t="shared" si="583"/>
        <v>min</v>
      </c>
      <c r="O6232" s="3" t="str">
        <f t="shared" si="584"/>
        <v>Thailand</v>
      </c>
      <c r="P6232" s="3" t="s">
        <v>178</v>
      </c>
      <c r="Q6232" s="3" t="str">
        <f t="shared" si="585"/>
        <v>Comedies</v>
      </c>
      <c r="R6232" s="3" t="s">
        <v>29902</v>
      </c>
    </row>
    <row r="6233" spans="1:18" x14ac:dyDescent="0.3">
      <c r="A6233" s="3" t="s">
        <v>29903</v>
      </c>
      <c r="B6233" s="3" t="s">
        <v>13</v>
      </c>
      <c r="C6233" s="3" t="s">
        <v>29904</v>
      </c>
      <c r="D6233" s="3" t="s">
        <v>29905</v>
      </c>
      <c r="E6233" s="3" t="s">
        <v>29906</v>
      </c>
      <c r="F6233" s="3" t="s">
        <v>663</v>
      </c>
      <c r="G6233" s="3" t="str">
        <f t="shared" si="586"/>
        <v>September</v>
      </c>
      <c r="H6233" s="3" t="str">
        <f t="shared" si="587"/>
        <v>2018</v>
      </c>
      <c r="I6233" s="3" t="s">
        <v>22469</v>
      </c>
      <c r="J6233" s="3">
        <v>2015</v>
      </c>
      <c r="K6233" s="3" t="s">
        <v>28</v>
      </c>
      <c r="L6233" s="3" t="s">
        <v>332</v>
      </c>
      <c r="M6233" s="3" t="str">
        <f t="shared" si="582"/>
        <v>122</v>
      </c>
      <c r="N6233" s="3" t="str">
        <f t="shared" si="583"/>
        <v>min</v>
      </c>
      <c r="O6233" s="3" t="str">
        <f t="shared" si="584"/>
        <v>Spain</v>
      </c>
      <c r="P6233" s="3" t="s">
        <v>440</v>
      </c>
      <c r="Q6233" s="3" t="str">
        <f t="shared" si="585"/>
        <v>Documentaries</v>
      </c>
      <c r="R6233" s="3" t="s">
        <v>29907</v>
      </c>
    </row>
    <row r="6234" spans="1:18" x14ac:dyDescent="0.3">
      <c r="A6234" s="3" t="s">
        <v>29908</v>
      </c>
      <c r="B6234" s="3" t="s">
        <v>13</v>
      </c>
      <c r="C6234" s="3" t="s">
        <v>29909</v>
      </c>
      <c r="D6234" s="3" t="s">
        <v>29910</v>
      </c>
      <c r="E6234" s="3" t="s">
        <v>29911</v>
      </c>
      <c r="F6234" s="3" t="s">
        <v>46</v>
      </c>
      <c r="G6234" s="3" t="str">
        <f t="shared" si="586"/>
        <v>December</v>
      </c>
      <c r="H6234" s="3" t="str">
        <f t="shared" si="587"/>
        <v>2019</v>
      </c>
      <c r="I6234" s="3" t="s">
        <v>15116</v>
      </c>
      <c r="J6234" s="3">
        <v>2009</v>
      </c>
      <c r="K6234" s="3" t="s">
        <v>76</v>
      </c>
      <c r="L6234" s="3" t="s">
        <v>394</v>
      </c>
      <c r="M6234" s="3" t="str">
        <f t="shared" si="582"/>
        <v>95</v>
      </c>
      <c r="N6234" s="3" t="str">
        <f t="shared" si="583"/>
        <v>min</v>
      </c>
      <c r="O6234" s="3" t="str">
        <f t="shared" si="584"/>
        <v>India</v>
      </c>
      <c r="P6234" s="3" t="s">
        <v>103</v>
      </c>
      <c r="Q6234" s="3" t="str">
        <f t="shared" si="585"/>
        <v>Dramas</v>
      </c>
      <c r="R6234" s="3" t="s">
        <v>29912</v>
      </c>
    </row>
    <row r="6235" spans="1:18" x14ac:dyDescent="0.3">
      <c r="A6235" s="3" t="s">
        <v>29913</v>
      </c>
      <c r="B6235" s="3" t="s">
        <v>13</v>
      </c>
      <c r="C6235" s="3" t="s">
        <v>29914</v>
      </c>
      <c r="D6235" s="3" t="s">
        <v>29915</v>
      </c>
      <c r="E6235" s="3" t="s">
        <v>7418</v>
      </c>
      <c r="F6235" s="3" t="s">
        <v>29916</v>
      </c>
      <c r="G6235" s="3" t="str">
        <f t="shared" si="586"/>
        <v>August</v>
      </c>
      <c r="H6235" s="3" t="str">
        <f t="shared" si="587"/>
        <v>2017</v>
      </c>
      <c r="I6235" s="3" t="s">
        <v>25592</v>
      </c>
      <c r="J6235" s="3">
        <v>2017</v>
      </c>
      <c r="K6235" s="3" t="s">
        <v>28</v>
      </c>
      <c r="L6235" s="3" t="s">
        <v>924</v>
      </c>
      <c r="M6235" s="3" t="str">
        <f t="shared" si="582"/>
        <v>101</v>
      </c>
      <c r="N6235" s="3" t="str">
        <f t="shared" si="583"/>
        <v>min</v>
      </c>
      <c r="O6235" s="3" t="str">
        <f t="shared" si="584"/>
        <v>Australia</v>
      </c>
      <c r="P6235" s="3" t="s">
        <v>127</v>
      </c>
      <c r="Q6235" s="3" t="str">
        <f t="shared" si="585"/>
        <v>Documentaries</v>
      </c>
      <c r="R6235" s="3" t="s">
        <v>29917</v>
      </c>
    </row>
    <row r="6236" spans="1:18" x14ac:dyDescent="0.3">
      <c r="A6236" s="3" t="s">
        <v>29918</v>
      </c>
      <c r="B6236" s="3" t="s">
        <v>13</v>
      </c>
      <c r="C6236" s="3" t="s">
        <v>29919</v>
      </c>
      <c r="D6236" s="3" t="s">
        <v>11424</v>
      </c>
      <c r="E6236" s="3" t="s">
        <v>29920</v>
      </c>
      <c r="F6236" s="3" t="s">
        <v>16</v>
      </c>
      <c r="G6236" s="3" t="str">
        <f t="shared" si="586"/>
        <v>October</v>
      </c>
      <c r="H6236" s="3" t="str">
        <f t="shared" si="587"/>
        <v>2017</v>
      </c>
      <c r="I6236" s="3" t="s">
        <v>25183</v>
      </c>
      <c r="J6236" s="3">
        <v>2013</v>
      </c>
      <c r="K6236" s="3" t="s">
        <v>170</v>
      </c>
      <c r="L6236" s="3" t="s">
        <v>2280</v>
      </c>
      <c r="M6236" s="3" t="str">
        <f t="shared" si="582"/>
        <v>74</v>
      </c>
      <c r="N6236" s="3" t="str">
        <f t="shared" si="583"/>
        <v>min</v>
      </c>
      <c r="O6236" s="3" t="str">
        <f t="shared" si="584"/>
        <v>United States</v>
      </c>
      <c r="P6236" s="3" t="s">
        <v>61</v>
      </c>
      <c r="Q6236" s="3" t="str">
        <f t="shared" si="585"/>
        <v>Children &amp; Family Movies</v>
      </c>
      <c r="R6236" s="3" t="s">
        <v>29921</v>
      </c>
    </row>
    <row r="6237" spans="1:18" x14ac:dyDescent="0.3">
      <c r="A6237" s="3" t="s">
        <v>29922</v>
      </c>
      <c r="B6237" s="3" t="s">
        <v>13</v>
      </c>
      <c r="C6237" s="3" t="s">
        <v>29923</v>
      </c>
      <c r="D6237" s="3" t="s">
        <v>29924</v>
      </c>
      <c r="E6237" s="3" t="s">
        <v>29925</v>
      </c>
      <c r="F6237" s="3" t="s">
        <v>16</v>
      </c>
      <c r="G6237" s="3" t="str">
        <f t="shared" si="586"/>
        <v>October</v>
      </c>
      <c r="H6237" s="3" t="str">
        <f t="shared" si="587"/>
        <v>2017</v>
      </c>
      <c r="I6237" s="3" t="s">
        <v>25183</v>
      </c>
      <c r="J6237" s="3">
        <v>2010</v>
      </c>
      <c r="K6237" s="3" t="s">
        <v>170</v>
      </c>
      <c r="L6237" s="3" t="s">
        <v>2280</v>
      </c>
      <c r="M6237" s="3" t="str">
        <f t="shared" si="582"/>
        <v>74</v>
      </c>
      <c r="N6237" s="3" t="str">
        <f t="shared" si="583"/>
        <v>min</v>
      </c>
      <c r="O6237" s="3" t="str">
        <f t="shared" si="584"/>
        <v>United States</v>
      </c>
      <c r="P6237" s="3" t="s">
        <v>61</v>
      </c>
      <c r="Q6237" s="3" t="str">
        <f t="shared" si="585"/>
        <v>Children &amp; Family Movies</v>
      </c>
      <c r="R6237" s="3" t="s">
        <v>29926</v>
      </c>
    </row>
    <row r="6238" spans="1:18" x14ac:dyDescent="0.3">
      <c r="A6238" s="3" t="s">
        <v>29927</v>
      </c>
      <c r="B6238" s="3" t="s">
        <v>13</v>
      </c>
      <c r="C6238" s="3" t="s">
        <v>29928</v>
      </c>
      <c r="D6238" s="3" t="s">
        <v>29929</v>
      </c>
      <c r="E6238" s="3" t="s">
        <v>29930</v>
      </c>
      <c r="F6238" s="3" t="s">
        <v>16</v>
      </c>
      <c r="G6238" s="3" t="str">
        <f t="shared" si="586"/>
        <v>October</v>
      </c>
      <c r="H6238" s="3" t="str">
        <f t="shared" si="587"/>
        <v>2017</v>
      </c>
      <c r="I6238" s="3" t="s">
        <v>25183</v>
      </c>
      <c r="J6238" s="3">
        <v>2015</v>
      </c>
      <c r="K6238" s="3" t="s">
        <v>170</v>
      </c>
      <c r="L6238" s="3" t="s">
        <v>2280</v>
      </c>
      <c r="M6238" s="3" t="str">
        <f t="shared" si="582"/>
        <v>74</v>
      </c>
      <c r="N6238" s="3" t="str">
        <f t="shared" si="583"/>
        <v>min</v>
      </c>
      <c r="O6238" s="3" t="str">
        <f t="shared" si="584"/>
        <v>United States</v>
      </c>
      <c r="P6238" s="3" t="s">
        <v>61</v>
      </c>
      <c r="Q6238" s="3" t="str">
        <f t="shared" si="585"/>
        <v>Children &amp; Family Movies</v>
      </c>
      <c r="R6238" s="3" t="s">
        <v>29931</v>
      </c>
    </row>
    <row r="6239" spans="1:18" x14ac:dyDescent="0.3">
      <c r="A6239" s="3" t="s">
        <v>29932</v>
      </c>
      <c r="B6239" s="3" t="s">
        <v>13</v>
      </c>
      <c r="C6239" s="3" t="s">
        <v>29933</v>
      </c>
      <c r="D6239" s="3" t="s">
        <v>25207</v>
      </c>
      <c r="E6239" s="3" t="s">
        <v>29934</v>
      </c>
      <c r="F6239" s="3" t="s">
        <v>16</v>
      </c>
      <c r="G6239" s="3" t="str">
        <f t="shared" si="586"/>
        <v>October</v>
      </c>
      <c r="H6239" s="3" t="str">
        <f t="shared" si="587"/>
        <v>2017</v>
      </c>
      <c r="I6239" s="3" t="s">
        <v>25183</v>
      </c>
      <c r="J6239" s="3">
        <v>2015</v>
      </c>
      <c r="K6239" s="3" t="s">
        <v>170</v>
      </c>
      <c r="L6239" s="3" t="s">
        <v>415</v>
      </c>
      <c r="M6239" s="3" t="str">
        <f t="shared" si="582"/>
        <v>83</v>
      </c>
      <c r="N6239" s="3" t="str">
        <f t="shared" si="583"/>
        <v>min</v>
      </c>
      <c r="O6239" s="3" t="str">
        <f t="shared" si="584"/>
        <v>United States</v>
      </c>
      <c r="P6239" s="3" t="s">
        <v>61</v>
      </c>
      <c r="Q6239" s="3" t="str">
        <f t="shared" si="585"/>
        <v>Children &amp; Family Movies</v>
      </c>
      <c r="R6239" s="3" t="s">
        <v>29935</v>
      </c>
    </row>
    <row r="6240" spans="1:18" x14ac:dyDescent="0.3">
      <c r="A6240" s="3" t="s">
        <v>29936</v>
      </c>
      <c r="B6240" s="3" t="s">
        <v>13</v>
      </c>
      <c r="C6240" s="3" t="s">
        <v>29937</v>
      </c>
      <c r="D6240" s="3" t="s">
        <v>29938</v>
      </c>
      <c r="E6240" s="3" t="s">
        <v>29939</v>
      </c>
      <c r="F6240" s="3" t="s">
        <v>16</v>
      </c>
      <c r="G6240" s="3" t="str">
        <f t="shared" si="586"/>
        <v>October</v>
      </c>
      <c r="H6240" s="3" t="str">
        <f t="shared" si="587"/>
        <v>2017</v>
      </c>
      <c r="I6240" s="3" t="s">
        <v>25183</v>
      </c>
      <c r="J6240" s="3">
        <v>2016</v>
      </c>
      <c r="K6240" s="3" t="s">
        <v>170</v>
      </c>
      <c r="L6240" s="3" t="s">
        <v>5476</v>
      </c>
      <c r="M6240" s="3" t="str">
        <f t="shared" si="582"/>
        <v>79</v>
      </c>
      <c r="N6240" s="3" t="str">
        <f t="shared" si="583"/>
        <v>min</v>
      </c>
      <c r="O6240" s="3" t="str">
        <f t="shared" si="584"/>
        <v>United States</v>
      </c>
      <c r="P6240" s="3" t="s">
        <v>61</v>
      </c>
      <c r="Q6240" s="3" t="str">
        <f t="shared" si="585"/>
        <v>Children &amp; Family Movies</v>
      </c>
      <c r="R6240" s="3" t="s">
        <v>29940</v>
      </c>
    </row>
    <row r="6241" spans="1:18" x14ac:dyDescent="0.3">
      <c r="A6241" s="3" t="s">
        <v>29941</v>
      </c>
      <c r="B6241" s="3" t="s">
        <v>13</v>
      </c>
      <c r="C6241" s="3" t="s">
        <v>29942</v>
      </c>
      <c r="D6241" s="3" t="s">
        <v>29943</v>
      </c>
      <c r="E6241" s="3" t="s">
        <v>29944</v>
      </c>
      <c r="F6241" s="3" t="s">
        <v>16</v>
      </c>
      <c r="G6241" s="3" t="str">
        <f t="shared" si="586"/>
        <v>October</v>
      </c>
      <c r="H6241" s="3" t="str">
        <f t="shared" si="587"/>
        <v>2017</v>
      </c>
      <c r="I6241" s="3" t="s">
        <v>25183</v>
      </c>
      <c r="J6241" s="3">
        <v>2010</v>
      </c>
      <c r="K6241" s="3" t="s">
        <v>242</v>
      </c>
      <c r="L6241" s="3" t="s">
        <v>3983</v>
      </c>
      <c r="M6241" s="3" t="str">
        <f t="shared" si="582"/>
        <v>72</v>
      </c>
      <c r="N6241" s="3" t="str">
        <f t="shared" si="583"/>
        <v>min</v>
      </c>
      <c r="O6241" s="3" t="str">
        <f t="shared" si="584"/>
        <v>United States</v>
      </c>
      <c r="P6241" s="3" t="s">
        <v>61</v>
      </c>
      <c r="Q6241" s="3" t="str">
        <f t="shared" si="585"/>
        <v>Children &amp; Family Movies</v>
      </c>
      <c r="R6241" s="3" t="s">
        <v>29945</v>
      </c>
    </row>
    <row r="6242" spans="1:18" x14ac:dyDescent="0.3">
      <c r="A6242" s="3" t="s">
        <v>29946</v>
      </c>
      <c r="B6242" s="3" t="s">
        <v>13</v>
      </c>
      <c r="C6242" s="3" t="s">
        <v>29947</v>
      </c>
      <c r="D6242" s="3" t="s">
        <v>29948</v>
      </c>
      <c r="E6242" s="3" t="s">
        <v>29949</v>
      </c>
      <c r="F6242" s="3" t="s">
        <v>758</v>
      </c>
      <c r="G6242" s="3" t="str">
        <f t="shared" si="586"/>
        <v>October</v>
      </c>
      <c r="H6242" s="3" t="str">
        <f t="shared" si="587"/>
        <v>2017</v>
      </c>
      <c r="I6242" s="3" t="s">
        <v>25183</v>
      </c>
      <c r="J6242" s="3">
        <v>2011</v>
      </c>
      <c r="K6242" s="3" t="s">
        <v>170</v>
      </c>
      <c r="L6242" s="3" t="s">
        <v>616</v>
      </c>
      <c r="M6242" s="3" t="str">
        <f t="shared" si="582"/>
        <v>80</v>
      </c>
      <c r="N6242" s="3" t="str">
        <f t="shared" si="583"/>
        <v>min</v>
      </c>
      <c r="O6242" s="3" t="str">
        <f t="shared" si="584"/>
        <v>United States</v>
      </c>
      <c r="P6242" s="3" t="s">
        <v>61</v>
      </c>
      <c r="Q6242" s="3" t="str">
        <f t="shared" si="585"/>
        <v>Children &amp; Family Movies</v>
      </c>
      <c r="R6242" s="3" t="s">
        <v>29950</v>
      </c>
    </row>
    <row r="6243" spans="1:18" x14ac:dyDescent="0.3">
      <c r="A6243" s="3" t="s">
        <v>29951</v>
      </c>
      <c r="B6243" s="3" t="s">
        <v>13</v>
      </c>
      <c r="C6243" s="3" t="s">
        <v>29952</v>
      </c>
      <c r="D6243" s="3" t="s">
        <v>10253</v>
      </c>
      <c r="E6243" s="3" t="s">
        <v>29953</v>
      </c>
      <c r="F6243" s="3" t="s">
        <v>758</v>
      </c>
      <c r="G6243" s="3" t="str">
        <f t="shared" si="586"/>
        <v>October</v>
      </c>
      <c r="H6243" s="3" t="str">
        <f t="shared" si="587"/>
        <v>2017</v>
      </c>
      <c r="I6243" s="3" t="s">
        <v>25183</v>
      </c>
      <c r="J6243" s="3">
        <v>2016</v>
      </c>
      <c r="K6243" s="3" t="s">
        <v>170</v>
      </c>
      <c r="L6243" s="3" t="s">
        <v>5384</v>
      </c>
      <c r="M6243" s="3" t="str">
        <f t="shared" si="582"/>
        <v>75</v>
      </c>
      <c r="N6243" s="3" t="str">
        <f t="shared" si="583"/>
        <v>min</v>
      </c>
      <c r="O6243" s="3" t="str">
        <f t="shared" si="584"/>
        <v>United States</v>
      </c>
      <c r="P6243" s="3" t="s">
        <v>61</v>
      </c>
      <c r="Q6243" s="3" t="str">
        <f t="shared" si="585"/>
        <v>Children &amp; Family Movies</v>
      </c>
      <c r="R6243" s="3" t="s">
        <v>29954</v>
      </c>
    </row>
    <row r="6244" spans="1:18" x14ac:dyDescent="0.3">
      <c r="A6244" s="3" t="s">
        <v>29955</v>
      </c>
      <c r="B6244" s="3" t="s">
        <v>13</v>
      </c>
      <c r="C6244" s="3" t="s">
        <v>29956</v>
      </c>
      <c r="D6244" s="3" t="s">
        <v>29948</v>
      </c>
      <c r="E6244" s="3" t="s">
        <v>29957</v>
      </c>
      <c r="F6244" s="3" t="s">
        <v>16</v>
      </c>
      <c r="G6244" s="3" t="str">
        <f t="shared" si="586"/>
        <v>October</v>
      </c>
      <c r="H6244" s="3" t="str">
        <f t="shared" si="587"/>
        <v>2017</v>
      </c>
      <c r="I6244" s="3" t="s">
        <v>25183</v>
      </c>
      <c r="J6244" s="3">
        <v>2012</v>
      </c>
      <c r="K6244" s="3" t="s">
        <v>170</v>
      </c>
      <c r="L6244" s="3" t="s">
        <v>5384</v>
      </c>
      <c r="M6244" s="3" t="str">
        <f t="shared" si="582"/>
        <v>75</v>
      </c>
      <c r="N6244" s="3" t="str">
        <f t="shared" si="583"/>
        <v>min</v>
      </c>
      <c r="O6244" s="3" t="str">
        <f t="shared" si="584"/>
        <v>United States</v>
      </c>
      <c r="P6244" s="3" t="s">
        <v>61</v>
      </c>
      <c r="Q6244" s="3" t="str">
        <f t="shared" si="585"/>
        <v>Children &amp; Family Movies</v>
      </c>
      <c r="R6244" s="3" t="s">
        <v>29958</v>
      </c>
    </row>
    <row r="6245" spans="1:18" x14ac:dyDescent="0.3">
      <c r="A6245" s="3" t="s">
        <v>29959</v>
      </c>
      <c r="B6245" s="3" t="s">
        <v>13</v>
      </c>
      <c r="C6245" s="3" t="s">
        <v>29960</v>
      </c>
      <c r="D6245" s="3" t="s">
        <v>29961</v>
      </c>
      <c r="E6245" s="3" t="s">
        <v>29962</v>
      </c>
      <c r="F6245" s="3" t="s">
        <v>16</v>
      </c>
      <c r="G6245" s="3" t="str">
        <f t="shared" si="586"/>
        <v>October</v>
      </c>
      <c r="H6245" s="3" t="str">
        <f t="shared" si="587"/>
        <v>2017</v>
      </c>
      <c r="I6245" s="3" t="s">
        <v>25183</v>
      </c>
      <c r="J6245" s="3">
        <v>2017</v>
      </c>
      <c r="K6245" s="3" t="s">
        <v>170</v>
      </c>
      <c r="L6245" s="3" t="s">
        <v>3983</v>
      </c>
      <c r="M6245" s="3" t="str">
        <f t="shared" si="582"/>
        <v>72</v>
      </c>
      <c r="N6245" s="3" t="str">
        <f t="shared" si="583"/>
        <v>min</v>
      </c>
      <c r="O6245" s="3" t="str">
        <f t="shared" si="584"/>
        <v>United States</v>
      </c>
      <c r="P6245" s="3" t="s">
        <v>61</v>
      </c>
      <c r="Q6245" s="3" t="str">
        <f t="shared" si="585"/>
        <v>Children &amp; Family Movies</v>
      </c>
      <c r="R6245" s="3" t="s">
        <v>29963</v>
      </c>
    </row>
    <row r="6246" spans="1:18" x14ac:dyDescent="0.3">
      <c r="A6246" s="3" t="s">
        <v>29964</v>
      </c>
      <c r="B6246" s="3" t="s">
        <v>13</v>
      </c>
      <c r="C6246" s="3" t="s">
        <v>29965</v>
      </c>
      <c r="D6246" s="3" t="s">
        <v>29966</v>
      </c>
      <c r="E6246" s="3" t="s">
        <v>29967</v>
      </c>
      <c r="F6246" s="3" t="s">
        <v>16</v>
      </c>
      <c r="G6246" s="3" t="str">
        <f t="shared" si="586"/>
        <v>July</v>
      </c>
      <c r="H6246" s="3" t="str">
        <f t="shared" si="587"/>
        <v>2018</v>
      </c>
      <c r="I6246" s="3" t="s">
        <v>29502</v>
      </c>
      <c r="J6246" s="3">
        <v>2015</v>
      </c>
      <c r="K6246" s="3" t="s">
        <v>18</v>
      </c>
      <c r="L6246" s="3" t="s">
        <v>352</v>
      </c>
      <c r="M6246" s="3" t="str">
        <f t="shared" si="582"/>
        <v>99</v>
      </c>
      <c r="N6246" s="3" t="str">
        <f t="shared" si="583"/>
        <v>min</v>
      </c>
      <c r="O6246" s="3" t="str">
        <f t="shared" si="584"/>
        <v>United States</v>
      </c>
      <c r="P6246" s="3" t="s">
        <v>824</v>
      </c>
      <c r="Q6246" s="3" t="str">
        <f t="shared" si="585"/>
        <v>Action &amp; Adventure</v>
      </c>
      <c r="R6246" s="3" t="s">
        <v>29968</v>
      </c>
    </row>
    <row r="6247" spans="1:18" x14ac:dyDescent="0.3">
      <c r="A6247" s="3" t="s">
        <v>29969</v>
      </c>
      <c r="B6247" s="3" t="s">
        <v>13</v>
      </c>
      <c r="C6247" s="3" t="s">
        <v>29970</v>
      </c>
      <c r="D6247" s="3" t="s">
        <v>29971</v>
      </c>
      <c r="E6247" s="3" t="s">
        <v>29972</v>
      </c>
      <c r="F6247" s="3" t="s">
        <v>11596</v>
      </c>
      <c r="G6247" s="3" t="str">
        <f t="shared" si="586"/>
        <v>August</v>
      </c>
      <c r="H6247" s="3" t="str">
        <f t="shared" si="587"/>
        <v>2018</v>
      </c>
      <c r="I6247" s="3" t="s">
        <v>29732</v>
      </c>
      <c r="J6247" s="3">
        <v>2013</v>
      </c>
      <c r="K6247" s="3" t="s">
        <v>76</v>
      </c>
      <c r="L6247" s="3" t="s">
        <v>60</v>
      </c>
      <c r="M6247" s="3" t="str">
        <f t="shared" si="582"/>
        <v>91</v>
      </c>
      <c r="N6247" s="3" t="str">
        <f t="shared" si="583"/>
        <v>min</v>
      </c>
      <c r="O6247" s="3" t="str">
        <f t="shared" si="584"/>
        <v>Chile</v>
      </c>
      <c r="P6247" s="3" t="s">
        <v>164</v>
      </c>
      <c r="Q6247" s="3" t="str">
        <f t="shared" si="585"/>
        <v>Comedies</v>
      </c>
      <c r="R6247" s="3" t="s">
        <v>29973</v>
      </c>
    </row>
    <row r="6248" spans="1:18" x14ac:dyDescent="0.3">
      <c r="A6248" s="3" t="s">
        <v>29974</v>
      </c>
      <c r="B6248" s="3" t="s">
        <v>13</v>
      </c>
      <c r="C6248" s="3" t="s">
        <v>29975</v>
      </c>
      <c r="D6248" s="3" t="s">
        <v>8984</v>
      </c>
      <c r="E6248" s="3" t="s">
        <v>29976</v>
      </c>
      <c r="F6248" s="3" t="s">
        <v>46</v>
      </c>
      <c r="G6248" s="3" t="str">
        <f t="shared" si="586"/>
        <v>April</v>
      </c>
      <c r="H6248" s="3" t="str">
        <f t="shared" si="587"/>
        <v>2018</v>
      </c>
      <c r="I6248" s="3" t="s">
        <v>23808</v>
      </c>
      <c r="J6248" s="3">
        <v>1995</v>
      </c>
      <c r="K6248" s="3" t="s">
        <v>110</v>
      </c>
      <c r="L6248" s="3" t="s">
        <v>177</v>
      </c>
      <c r="M6248" s="3" t="str">
        <f t="shared" si="582"/>
        <v>166</v>
      </c>
      <c r="N6248" s="3" t="str">
        <f t="shared" si="583"/>
        <v>min</v>
      </c>
      <c r="O6248" s="3" t="str">
        <f t="shared" si="584"/>
        <v>India</v>
      </c>
      <c r="P6248" s="3" t="s">
        <v>1206</v>
      </c>
      <c r="Q6248" s="3" t="str">
        <f t="shared" si="585"/>
        <v>Action &amp; Adventure</v>
      </c>
      <c r="R6248" s="3" t="s">
        <v>29977</v>
      </c>
    </row>
    <row r="6249" spans="1:18" x14ac:dyDescent="0.3">
      <c r="A6249" s="3" t="s">
        <v>29978</v>
      </c>
      <c r="B6249" s="3" t="s">
        <v>13</v>
      </c>
      <c r="C6249" s="3" t="s">
        <v>29979</v>
      </c>
      <c r="D6249" s="3" t="s">
        <v>967</v>
      </c>
      <c r="E6249" s="3" t="s">
        <v>29980</v>
      </c>
      <c r="F6249" s="3" t="s">
        <v>16</v>
      </c>
      <c r="G6249" s="3" t="str">
        <f t="shared" si="586"/>
        <v>November</v>
      </c>
      <c r="H6249" s="3" t="str">
        <f t="shared" si="587"/>
        <v>2018</v>
      </c>
      <c r="I6249" s="3" t="s">
        <v>21332</v>
      </c>
      <c r="J6249" s="3">
        <v>1998</v>
      </c>
      <c r="K6249" s="3" t="s">
        <v>319</v>
      </c>
      <c r="L6249" s="3" t="s">
        <v>198</v>
      </c>
      <c r="M6249" s="3" t="str">
        <f t="shared" si="582"/>
        <v>103</v>
      </c>
      <c r="N6249" s="3" t="str">
        <f t="shared" si="583"/>
        <v>min</v>
      </c>
      <c r="O6249" s="3" t="str">
        <f t="shared" si="584"/>
        <v>United States</v>
      </c>
      <c r="P6249" s="3" t="s">
        <v>8862</v>
      </c>
      <c r="Q6249" s="3" t="str">
        <f t="shared" si="585"/>
        <v>Comedies</v>
      </c>
      <c r="R6249" s="3" t="s">
        <v>29981</v>
      </c>
    </row>
    <row r="6250" spans="1:18" x14ac:dyDescent="0.3">
      <c r="A6250" s="3" t="s">
        <v>29982</v>
      </c>
      <c r="B6250" s="3" t="s">
        <v>13</v>
      </c>
      <c r="C6250" s="3" t="s">
        <v>29983</v>
      </c>
      <c r="D6250" s="3" t="s">
        <v>11470</v>
      </c>
      <c r="E6250" s="3" t="s">
        <v>29984</v>
      </c>
      <c r="F6250" s="3" t="s">
        <v>1965</v>
      </c>
      <c r="G6250" s="3" t="str">
        <f t="shared" si="586"/>
        <v>October</v>
      </c>
      <c r="H6250" s="3" t="str">
        <f t="shared" si="587"/>
        <v>2020</v>
      </c>
      <c r="I6250" s="3" t="s">
        <v>9504</v>
      </c>
      <c r="J6250" s="3">
        <v>1992</v>
      </c>
      <c r="K6250" s="3" t="s">
        <v>319</v>
      </c>
      <c r="L6250" s="3" t="s">
        <v>640</v>
      </c>
      <c r="M6250" s="3" t="str">
        <f t="shared" si="582"/>
        <v>128</v>
      </c>
      <c r="N6250" s="3" t="str">
        <f t="shared" si="583"/>
        <v>min</v>
      </c>
      <c r="O6250" s="3" t="str">
        <f t="shared" si="584"/>
        <v>United States</v>
      </c>
      <c r="P6250" s="3" t="s">
        <v>29985</v>
      </c>
      <c r="Q6250" s="3" t="str">
        <f t="shared" si="585"/>
        <v>Classic Movies</v>
      </c>
      <c r="R6250" s="3" t="s">
        <v>29986</v>
      </c>
    </row>
    <row r="6251" spans="1:18" x14ac:dyDescent="0.3">
      <c r="A6251" s="3" t="s">
        <v>29987</v>
      </c>
      <c r="B6251" s="3" t="s">
        <v>23</v>
      </c>
      <c r="C6251" s="3" t="s">
        <v>29988</v>
      </c>
      <c r="D6251" s="3" t="s">
        <v>7418</v>
      </c>
      <c r="E6251" s="3" t="s">
        <v>29989</v>
      </c>
      <c r="F6251" s="3" t="s">
        <v>1504</v>
      </c>
      <c r="G6251" s="3" t="str">
        <f t="shared" si="586"/>
        <v>December</v>
      </c>
      <c r="H6251" s="3" t="str">
        <f t="shared" si="587"/>
        <v>2017</v>
      </c>
      <c r="I6251" s="3" t="s">
        <v>24535</v>
      </c>
      <c r="J6251" s="3">
        <v>2016</v>
      </c>
      <c r="K6251" s="3" t="s">
        <v>170</v>
      </c>
      <c r="L6251" s="3" t="s">
        <v>36</v>
      </c>
      <c r="M6251" s="3" t="str">
        <f t="shared" si="582"/>
        <v>1</v>
      </c>
      <c r="N6251" s="3" t="str">
        <f t="shared" si="583"/>
        <v>Season</v>
      </c>
      <c r="O6251" s="3" t="str">
        <f t="shared" si="584"/>
        <v>Italy</v>
      </c>
      <c r="P6251" s="3" t="s">
        <v>243</v>
      </c>
      <c r="Q6251" s="3" t="str">
        <f t="shared" si="585"/>
        <v>Kids' TV</v>
      </c>
      <c r="R6251" s="3" t="s">
        <v>29990</v>
      </c>
    </row>
    <row r="6252" spans="1:18" x14ac:dyDescent="0.3">
      <c r="A6252" s="3" t="s">
        <v>29991</v>
      </c>
      <c r="B6252" s="3" t="s">
        <v>23</v>
      </c>
      <c r="C6252" s="3" t="s">
        <v>29992</v>
      </c>
      <c r="D6252" s="3" t="s">
        <v>7418</v>
      </c>
      <c r="E6252" s="3" t="s">
        <v>29993</v>
      </c>
      <c r="F6252" s="3" t="s">
        <v>16</v>
      </c>
      <c r="G6252" s="3" t="str">
        <f t="shared" si="586"/>
        <v>February</v>
      </c>
      <c r="H6252" s="3" t="str">
        <f t="shared" si="587"/>
        <v>2018</v>
      </c>
      <c r="I6252" s="3" t="s">
        <v>24209</v>
      </c>
      <c r="J6252" s="3">
        <v>2017</v>
      </c>
      <c r="K6252" s="3" t="s">
        <v>28</v>
      </c>
      <c r="L6252" s="3" t="s">
        <v>155</v>
      </c>
      <c r="M6252" s="3" t="str">
        <f t="shared" si="582"/>
        <v>5</v>
      </c>
      <c r="N6252" s="3" t="str">
        <f t="shared" si="583"/>
        <v>Seasons</v>
      </c>
      <c r="O6252" s="3" t="str">
        <f t="shared" si="584"/>
        <v>United States</v>
      </c>
      <c r="P6252" s="3" t="s">
        <v>29994</v>
      </c>
      <c r="Q6252" s="3" t="str">
        <f t="shared" si="585"/>
        <v>Crime TV Shows</v>
      </c>
      <c r="R6252" s="3" t="s">
        <v>29995</v>
      </c>
    </row>
    <row r="6253" spans="1:18" x14ac:dyDescent="0.3">
      <c r="A6253" s="3" t="s">
        <v>29996</v>
      </c>
      <c r="B6253" s="3" t="s">
        <v>13</v>
      </c>
      <c r="C6253" s="3" t="s">
        <v>29997</v>
      </c>
      <c r="D6253" s="3" t="s">
        <v>29998</v>
      </c>
      <c r="E6253" s="3" t="s">
        <v>29999</v>
      </c>
      <c r="F6253" s="3" t="s">
        <v>16</v>
      </c>
      <c r="G6253" s="3" t="str">
        <f t="shared" si="586"/>
        <v>May</v>
      </c>
      <c r="H6253" s="3" t="str">
        <f t="shared" si="587"/>
        <v>2019</v>
      </c>
      <c r="I6253" s="3" t="s">
        <v>18664</v>
      </c>
      <c r="J6253" s="3">
        <v>2018</v>
      </c>
      <c r="K6253" s="3" t="s">
        <v>18</v>
      </c>
      <c r="L6253" s="3" t="s">
        <v>532</v>
      </c>
      <c r="M6253" s="3" t="str">
        <f t="shared" si="582"/>
        <v>87</v>
      </c>
      <c r="N6253" s="3" t="str">
        <f t="shared" si="583"/>
        <v>min</v>
      </c>
      <c r="O6253" s="3" t="str">
        <f t="shared" si="584"/>
        <v>United States</v>
      </c>
      <c r="P6253" s="3" t="s">
        <v>592</v>
      </c>
      <c r="Q6253" s="3" t="str">
        <f t="shared" si="585"/>
        <v>Documentaries</v>
      </c>
      <c r="R6253" s="3" t="s">
        <v>30000</v>
      </c>
    </row>
    <row r="6254" spans="1:18" x14ac:dyDescent="0.3">
      <c r="A6254" s="3" t="s">
        <v>30001</v>
      </c>
      <c r="B6254" s="3" t="s">
        <v>23</v>
      </c>
      <c r="C6254" s="3" t="s">
        <v>30002</v>
      </c>
      <c r="D6254" s="3" t="s">
        <v>7418</v>
      </c>
      <c r="E6254" s="3" t="s">
        <v>30003</v>
      </c>
      <c r="F6254" s="3" t="s">
        <v>16</v>
      </c>
      <c r="G6254" s="3" t="str">
        <f t="shared" si="586"/>
        <v>December</v>
      </c>
      <c r="H6254" s="3" t="str">
        <f t="shared" si="587"/>
        <v>2015</v>
      </c>
      <c r="I6254" s="3" t="s">
        <v>30004</v>
      </c>
      <c r="J6254" s="3">
        <v>2015</v>
      </c>
      <c r="K6254" s="3" t="s">
        <v>76</v>
      </c>
      <c r="L6254" s="3" t="s">
        <v>36</v>
      </c>
      <c r="M6254" s="3" t="str">
        <f t="shared" si="582"/>
        <v>1</v>
      </c>
      <c r="N6254" s="3" t="str">
        <f t="shared" si="583"/>
        <v>Season</v>
      </c>
      <c r="O6254" s="3" t="str">
        <f t="shared" si="584"/>
        <v>United States</v>
      </c>
      <c r="P6254" s="3" t="s">
        <v>511</v>
      </c>
      <c r="Q6254" s="3" t="str">
        <f t="shared" si="585"/>
        <v>Crime TV Shows</v>
      </c>
      <c r="R6254" s="3" t="s">
        <v>30005</v>
      </c>
    </row>
    <row r="6255" spans="1:18" x14ac:dyDescent="0.3">
      <c r="A6255" s="3" t="s">
        <v>30006</v>
      </c>
      <c r="B6255" s="3" t="s">
        <v>23</v>
      </c>
      <c r="C6255" s="3" t="s">
        <v>30007</v>
      </c>
      <c r="D6255" s="3" t="s">
        <v>7418</v>
      </c>
      <c r="E6255" s="3" t="s">
        <v>7418</v>
      </c>
      <c r="F6255" s="3" t="s">
        <v>75</v>
      </c>
      <c r="G6255" s="3" t="str">
        <f t="shared" si="586"/>
        <v>August</v>
      </c>
      <c r="H6255" s="3" t="str">
        <f t="shared" si="587"/>
        <v>2016</v>
      </c>
      <c r="I6255" s="3" t="s">
        <v>27922</v>
      </c>
      <c r="J6255" s="3">
        <v>2016</v>
      </c>
      <c r="K6255" s="3" t="s">
        <v>110</v>
      </c>
      <c r="L6255" s="3" t="s">
        <v>36</v>
      </c>
      <c r="M6255" s="3" t="str">
        <f t="shared" si="582"/>
        <v>1</v>
      </c>
      <c r="N6255" s="3" t="str">
        <f t="shared" si="583"/>
        <v>Season</v>
      </c>
      <c r="O6255" s="3" t="str">
        <f t="shared" si="584"/>
        <v>United Kingdom</v>
      </c>
      <c r="P6255" s="3" t="s">
        <v>30008</v>
      </c>
      <c r="Q6255" s="3" t="str">
        <f t="shared" si="585"/>
        <v>British TV Shows</v>
      </c>
      <c r="R6255" s="3" t="s">
        <v>30009</v>
      </c>
    </row>
    <row r="6256" spans="1:18" x14ac:dyDescent="0.3">
      <c r="A6256" s="3" t="s">
        <v>30010</v>
      </c>
      <c r="B6256" s="3" t="s">
        <v>13</v>
      </c>
      <c r="C6256" s="3" t="s">
        <v>30011</v>
      </c>
      <c r="D6256" s="3" t="s">
        <v>30012</v>
      </c>
      <c r="E6256" s="3" t="s">
        <v>30013</v>
      </c>
      <c r="F6256" s="3" t="s">
        <v>46</v>
      </c>
      <c r="G6256" s="3" t="str">
        <f t="shared" si="586"/>
        <v>December</v>
      </c>
      <c r="H6256" s="3" t="str">
        <f t="shared" si="587"/>
        <v>2019</v>
      </c>
      <c r="I6256" s="3" t="s">
        <v>15116</v>
      </c>
      <c r="J6256" s="3">
        <v>1972</v>
      </c>
      <c r="K6256" s="3" t="s">
        <v>110</v>
      </c>
      <c r="L6256" s="3" t="s">
        <v>68</v>
      </c>
      <c r="M6256" s="3" t="str">
        <f t="shared" si="582"/>
        <v>125</v>
      </c>
      <c r="N6256" s="3" t="str">
        <f t="shared" si="583"/>
        <v>min</v>
      </c>
      <c r="O6256" s="3" t="str">
        <f t="shared" si="584"/>
        <v>India</v>
      </c>
      <c r="P6256" s="3" t="s">
        <v>835</v>
      </c>
      <c r="Q6256" s="3" t="str">
        <f t="shared" si="585"/>
        <v>Classic Movies</v>
      </c>
      <c r="R6256" s="3" t="s">
        <v>30014</v>
      </c>
    </row>
    <row r="6257" spans="1:18" x14ac:dyDescent="0.3">
      <c r="A6257" s="3" t="s">
        <v>30015</v>
      </c>
      <c r="B6257" s="3" t="s">
        <v>13</v>
      </c>
      <c r="C6257" s="3" t="s">
        <v>30016</v>
      </c>
      <c r="D6257" s="3" t="s">
        <v>30017</v>
      </c>
      <c r="E6257" s="3" t="s">
        <v>30018</v>
      </c>
      <c r="F6257" s="3" t="s">
        <v>46</v>
      </c>
      <c r="G6257" s="3" t="str">
        <f t="shared" si="586"/>
        <v>December</v>
      </c>
      <c r="H6257" s="3" t="str">
        <f t="shared" si="587"/>
        <v>2019</v>
      </c>
      <c r="I6257" s="3" t="s">
        <v>15116</v>
      </c>
      <c r="J6257" s="3">
        <v>1982</v>
      </c>
      <c r="K6257" s="3" t="s">
        <v>76</v>
      </c>
      <c r="L6257" s="3" t="s">
        <v>796</v>
      </c>
      <c r="M6257" s="3" t="str">
        <f t="shared" si="582"/>
        <v>121</v>
      </c>
      <c r="N6257" s="3" t="str">
        <f t="shared" si="583"/>
        <v>min</v>
      </c>
      <c r="O6257" s="3" t="str">
        <f t="shared" si="584"/>
        <v>India</v>
      </c>
      <c r="P6257" s="3" t="s">
        <v>69</v>
      </c>
      <c r="Q6257" s="3" t="str">
        <f t="shared" si="585"/>
        <v>Dramas</v>
      </c>
      <c r="R6257" s="3" t="s">
        <v>30019</v>
      </c>
    </row>
    <row r="6258" spans="1:18" x14ac:dyDescent="0.3">
      <c r="A6258" s="3" t="s">
        <v>30020</v>
      </c>
      <c r="B6258" s="3" t="s">
        <v>13</v>
      </c>
      <c r="C6258" s="3" t="s">
        <v>30021</v>
      </c>
      <c r="D6258" s="3" t="s">
        <v>30022</v>
      </c>
      <c r="E6258" s="3" t="s">
        <v>30023</v>
      </c>
      <c r="F6258" s="3" t="s">
        <v>4833</v>
      </c>
      <c r="G6258" s="3" t="str">
        <f t="shared" si="586"/>
        <v>February</v>
      </c>
      <c r="H6258" s="3" t="str">
        <f t="shared" si="587"/>
        <v>2017</v>
      </c>
      <c r="I6258" s="3" t="s">
        <v>26813</v>
      </c>
      <c r="J6258" s="3">
        <v>2015</v>
      </c>
      <c r="K6258" s="3" t="s">
        <v>28</v>
      </c>
      <c r="L6258" s="3" t="s">
        <v>249</v>
      </c>
      <c r="M6258" s="3" t="str">
        <f t="shared" si="582"/>
        <v>110</v>
      </c>
      <c r="N6258" s="3" t="str">
        <f t="shared" si="583"/>
        <v>min</v>
      </c>
      <c r="O6258" s="3" t="str">
        <f t="shared" si="584"/>
        <v>United States</v>
      </c>
      <c r="P6258" s="3" t="s">
        <v>20</v>
      </c>
      <c r="Q6258" s="3" t="str">
        <f t="shared" si="585"/>
        <v>Documentaries</v>
      </c>
      <c r="R6258" s="3" t="s">
        <v>30024</v>
      </c>
    </row>
    <row r="6259" spans="1:18" x14ac:dyDescent="0.3">
      <c r="A6259" s="3" t="s">
        <v>30025</v>
      </c>
      <c r="B6259" s="3" t="s">
        <v>13</v>
      </c>
      <c r="C6259" s="3" t="s">
        <v>30026</v>
      </c>
      <c r="D6259" s="3" t="s">
        <v>30027</v>
      </c>
      <c r="E6259" s="3" t="s">
        <v>30028</v>
      </c>
      <c r="F6259" s="3" t="s">
        <v>16</v>
      </c>
      <c r="G6259" s="3" t="str">
        <f t="shared" si="586"/>
        <v>November</v>
      </c>
      <c r="H6259" s="3" t="str">
        <f t="shared" si="587"/>
        <v>2019</v>
      </c>
      <c r="I6259" s="3" t="s">
        <v>15929</v>
      </c>
      <c r="J6259" s="3">
        <v>2016</v>
      </c>
      <c r="K6259" s="3" t="s">
        <v>59</v>
      </c>
      <c r="L6259" s="3" t="s">
        <v>362</v>
      </c>
      <c r="M6259" s="3" t="str">
        <f t="shared" si="582"/>
        <v>88</v>
      </c>
      <c r="N6259" s="3" t="str">
        <f t="shared" si="583"/>
        <v>min</v>
      </c>
      <c r="O6259" s="3" t="str">
        <f t="shared" si="584"/>
        <v>United States</v>
      </c>
      <c r="P6259" s="3" t="s">
        <v>931</v>
      </c>
      <c r="Q6259" s="3" t="str">
        <f t="shared" si="585"/>
        <v>Comedies</v>
      </c>
      <c r="R6259" s="3" t="s">
        <v>30029</v>
      </c>
    </row>
    <row r="6260" spans="1:18" x14ac:dyDescent="0.3">
      <c r="A6260" s="3" t="s">
        <v>30030</v>
      </c>
      <c r="B6260" s="3" t="s">
        <v>23</v>
      </c>
      <c r="C6260" s="3" t="s">
        <v>30031</v>
      </c>
      <c r="D6260" s="3" t="s">
        <v>7418</v>
      </c>
      <c r="E6260" s="3" t="s">
        <v>30032</v>
      </c>
      <c r="F6260" s="3" t="s">
        <v>913</v>
      </c>
      <c r="G6260" s="3" t="str">
        <f t="shared" si="586"/>
        <v>August</v>
      </c>
      <c r="H6260" s="3" t="str">
        <f t="shared" si="587"/>
        <v>2018</v>
      </c>
      <c r="I6260" s="3" t="s">
        <v>30033</v>
      </c>
      <c r="J6260" s="3">
        <v>2018</v>
      </c>
      <c r="K6260" s="3" t="s">
        <v>170</v>
      </c>
      <c r="L6260" s="3" t="s">
        <v>36</v>
      </c>
      <c r="M6260" s="3" t="str">
        <f t="shared" si="582"/>
        <v>1</v>
      </c>
      <c r="N6260" s="3" t="str">
        <f t="shared" si="583"/>
        <v>Season</v>
      </c>
      <c r="O6260" s="3" t="str">
        <f t="shared" si="584"/>
        <v>Russia</v>
      </c>
      <c r="P6260" s="3" t="s">
        <v>243</v>
      </c>
      <c r="Q6260" s="3" t="str">
        <f t="shared" si="585"/>
        <v>Kids' TV</v>
      </c>
      <c r="R6260" s="3" t="s">
        <v>30034</v>
      </c>
    </row>
    <row r="6261" spans="1:18" x14ac:dyDescent="0.3">
      <c r="A6261" s="3" t="s">
        <v>30035</v>
      </c>
      <c r="B6261" s="3" t="s">
        <v>13</v>
      </c>
      <c r="C6261" s="3" t="s">
        <v>30036</v>
      </c>
      <c r="D6261" s="3" t="s">
        <v>30037</v>
      </c>
      <c r="E6261" s="3" t="s">
        <v>7418</v>
      </c>
      <c r="F6261" s="3" t="s">
        <v>2109</v>
      </c>
      <c r="G6261" s="3" t="str">
        <f t="shared" si="586"/>
        <v>March</v>
      </c>
      <c r="H6261" s="3" t="str">
        <f t="shared" si="587"/>
        <v>2017</v>
      </c>
      <c r="I6261" s="3" t="s">
        <v>26799</v>
      </c>
      <c r="J6261" s="3">
        <v>2013</v>
      </c>
      <c r="K6261" s="3" t="s">
        <v>428</v>
      </c>
      <c r="L6261" s="3" t="s">
        <v>6954</v>
      </c>
      <c r="M6261" s="3" t="str">
        <f t="shared" si="582"/>
        <v>52</v>
      </c>
      <c r="N6261" s="3" t="str">
        <f t="shared" si="583"/>
        <v>min</v>
      </c>
      <c r="O6261" s="3" t="str">
        <f t="shared" si="584"/>
        <v>Germany</v>
      </c>
      <c r="P6261" s="3" t="s">
        <v>127</v>
      </c>
      <c r="Q6261" s="3" t="str">
        <f t="shared" si="585"/>
        <v>Documentaries</v>
      </c>
      <c r="R6261" s="3" t="s">
        <v>30038</v>
      </c>
    </row>
    <row r="6262" spans="1:18" x14ac:dyDescent="0.3">
      <c r="A6262" s="3" t="s">
        <v>30039</v>
      </c>
      <c r="B6262" s="3" t="s">
        <v>13</v>
      </c>
      <c r="C6262" s="3" t="s">
        <v>30040</v>
      </c>
      <c r="D6262" s="3" t="s">
        <v>30041</v>
      </c>
      <c r="E6262" s="3" t="s">
        <v>30042</v>
      </c>
      <c r="F6262" s="3" t="s">
        <v>580</v>
      </c>
      <c r="G6262" s="3" t="str">
        <f t="shared" si="586"/>
        <v>August</v>
      </c>
      <c r="H6262" s="3" t="str">
        <f t="shared" si="587"/>
        <v>2018</v>
      </c>
      <c r="I6262" s="3" t="s">
        <v>22817</v>
      </c>
      <c r="J6262" s="3">
        <v>1997</v>
      </c>
      <c r="K6262" s="3" t="s">
        <v>18</v>
      </c>
      <c r="L6262" s="3" t="s">
        <v>1009</v>
      </c>
      <c r="M6262" s="3" t="str">
        <f t="shared" si="582"/>
        <v>89</v>
      </c>
      <c r="N6262" s="3" t="str">
        <f t="shared" si="583"/>
        <v>min</v>
      </c>
      <c r="O6262" s="3" t="str">
        <f t="shared" si="584"/>
        <v>United Kingdom</v>
      </c>
      <c r="P6262" s="3" t="s">
        <v>164</v>
      </c>
      <c r="Q6262" s="3" t="str">
        <f t="shared" si="585"/>
        <v>Comedies</v>
      </c>
      <c r="R6262" s="3" t="s">
        <v>30043</v>
      </c>
    </row>
    <row r="6263" spans="1:18" x14ac:dyDescent="0.3">
      <c r="A6263" s="3" t="s">
        <v>30044</v>
      </c>
      <c r="B6263" s="3" t="s">
        <v>13</v>
      </c>
      <c r="C6263" s="3" t="s">
        <v>30045</v>
      </c>
      <c r="D6263" s="3" t="s">
        <v>7418</v>
      </c>
      <c r="E6263" s="3" t="s">
        <v>7418</v>
      </c>
      <c r="F6263" s="3" t="s">
        <v>16</v>
      </c>
      <c r="G6263" s="3" t="str">
        <f t="shared" si="586"/>
        <v>March</v>
      </c>
      <c r="H6263" s="3" t="str">
        <f t="shared" si="587"/>
        <v>2017</v>
      </c>
      <c r="I6263" s="3" t="s">
        <v>26799</v>
      </c>
      <c r="J6263" s="3">
        <v>2013</v>
      </c>
      <c r="K6263" s="3" t="s">
        <v>428</v>
      </c>
      <c r="L6263" s="3" t="s">
        <v>6954</v>
      </c>
      <c r="M6263" s="3" t="str">
        <f t="shared" si="582"/>
        <v>52</v>
      </c>
      <c r="N6263" s="3" t="str">
        <f t="shared" si="583"/>
        <v>min</v>
      </c>
      <c r="O6263" s="3" t="str">
        <f t="shared" si="584"/>
        <v>United States</v>
      </c>
      <c r="P6263" s="3" t="s">
        <v>3910</v>
      </c>
      <c r="Q6263" s="3" t="str">
        <f t="shared" si="585"/>
        <v>Children &amp; Family Movies</v>
      </c>
      <c r="R6263" s="3" t="s">
        <v>30046</v>
      </c>
    </row>
    <row r="6264" spans="1:18" x14ac:dyDescent="0.3">
      <c r="A6264" s="3" t="s">
        <v>30047</v>
      </c>
      <c r="B6264" s="3" t="s">
        <v>23</v>
      </c>
      <c r="C6264" s="3" t="s">
        <v>30048</v>
      </c>
      <c r="D6264" s="3" t="s">
        <v>7418</v>
      </c>
      <c r="E6264" s="3" t="s">
        <v>30049</v>
      </c>
      <c r="F6264" s="3" t="s">
        <v>937</v>
      </c>
      <c r="G6264" s="3" t="str">
        <f t="shared" si="586"/>
        <v>February</v>
      </c>
      <c r="H6264" s="3" t="str">
        <f t="shared" si="587"/>
        <v>2019</v>
      </c>
      <c r="I6264" s="3" t="s">
        <v>20014</v>
      </c>
      <c r="J6264" s="3">
        <v>2010</v>
      </c>
      <c r="K6264" s="3" t="s">
        <v>110</v>
      </c>
      <c r="L6264" s="3" t="s">
        <v>36</v>
      </c>
      <c r="M6264" s="3" t="str">
        <f t="shared" si="582"/>
        <v>1</v>
      </c>
      <c r="N6264" s="3" t="str">
        <f t="shared" si="583"/>
        <v>Season</v>
      </c>
      <c r="O6264" s="3" t="str">
        <f t="shared" si="584"/>
        <v>Canada</v>
      </c>
      <c r="P6264" s="3" t="s">
        <v>1069</v>
      </c>
      <c r="Q6264" s="3" t="str">
        <f t="shared" si="585"/>
        <v>Docuseries</v>
      </c>
      <c r="R6264" s="3" t="s">
        <v>30050</v>
      </c>
    </row>
    <row r="6265" spans="1:18" x14ac:dyDescent="0.3">
      <c r="A6265" s="3" t="s">
        <v>30051</v>
      </c>
      <c r="B6265" s="3" t="s">
        <v>23</v>
      </c>
      <c r="C6265" s="3" t="s">
        <v>30052</v>
      </c>
      <c r="D6265" s="3" t="s">
        <v>7418</v>
      </c>
      <c r="E6265" s="3" t="s">
        <v>30053</v>
      </c>
      <c r="F6265" s="3" t="s">
        <v>633</v>
      </c>
      <c r="G6265" s="3" t="str">
        <f t="shared" si="586"/>
        <v>May</v>
      </c>
      <c r="H6265" s="3" t="str">
        <f t="shared" si="587"/>
        <v>2017</v>
      </c>
      <c r="I6265" s="3" t="s">
        <v>28714</v>
      </c>
      <c r="J6265" s="3">
        <v>2015</v>
      </c>
      <c r="K6265" s="3" t="s">
        <v>76</v>
      </c>
      <c r="L6265" s="3" t="s">
        <v>36</v>
      </c>
      <c r="M6265" s="3" t="str">
        <f t="shared" si="582"/>
        <v>1</v>
      </c>
      <c r="N6265" s="3" t="str">
        <f t="shared" si="583"/>
        <v>Season</v>
      </c>
      <c r="O6265" s="3" t="str">
        <f t="shared" si="584"/>
        <v>South Korea</v>
      </c>
      <c r="P6265" s="3" t="s">
        <v>6149</v>
      </c>
      <c r="Q6265" s="3" t="str">
        <f t="shared" si="585"/>
        <v>International TV Shows</v>
      </c>
      <c r="R6265" s="3" t="s">
        <v>30054</v>
      </c>
    </row>
    <row r="6266" spans="1:18" x14ac:dyDescent="0.3">
      <c r="A6266" s="3" t="s">
        <v>30055</v>
      </c>
      <c r="B6266" s="3" t="s">
        <v>23</v>
      </c>
      <c r="C6266" s="3" t="s">
        <v>30056</v>
      </c>
      <c r="D6266" s="3" t="s">
        <v>7418</v>
      </c>
      <c r="E6266" s="3" t="s">
        <v>30057</v>
      </c>
      <c r="F6266" s="3" t="s">
        <v>937</v>
      </c>
      <c r="G6266" s="3" t="str">
        <f t="shared" si="586"/>
        <v>September</v>
      </c>
      <c r="H6266" s="3" t="str">
        <f t="shared" si="587"/>
        <v>2016</v>
      </c>
      <c r="I6266" s="3" t="s">
        <v>27774</v>
      </c>
      <c r="J6266" s="3">
        <v>2016</v>
      </c>
      <c r="K6266" s="3" t="s">
        <v>76</v>
      </c>
      <c r="L6266" s="3" t="s">
        <v>120</v>
      </c>
      <c r="M6266" s="3" t="str">
        <f t="shared" si="582"/>
        <v>4</v>
      </c>
      <c r="N6266" s="3" t="str">
        <f t="shared" si="583"/>
        <v>Seasons</v>
      </c>
      <c r="O6266" s="3" t="str">
        <f t="shared" si="584"/>
        <v>Canada</v>
      </c>
      <c r="P6266" s="3" t="s">
        <v>15208</v>
      </c>
      <c r="Q6266" s="3" t="str">
        <f t="shared" si="585"/>
        <v>Crime TV Shows</v>
      </c>
      <c r="R6266" s="3" t="s">
        <v>30058</v>
      </c>
    </row>
    <row r="6267" spans="1:18" x14ac:dyDescent="0.3">
      <c r="A6267" s="3" t="s">
        <v>30059</v>
      </c>
      <c r="B6267" s="3" t="s">
        <v>23</v>
      </c>
      <c r="C6267" s="3" t="s">
        <v>30060</v>
      </c>
      <c r="D6267" s="3" t="s">
        <v>7418</v>
      </c>
      <c r="E6267" s="3" t="s">
        <v>30061</v>
      </c>
      <c r="F6267" s="3" t="s">
        <v>7418</v>
      </c>
      <c r="G6267" s="3" t="str">
        <f t="shared" si="586"/>
        <v>April</v>
      </c>
      <c r="H6267" s="3" t="str">
        <f t="shared" si="587"/>
        <v>2019</v>
      </c>
      <c r="I6267" s="3" t="s">
        <v>30062</v>
      </c>
      <c r="J6267" s="3">
        <v>2016</v>
      </c>
      <c r="K6267" s="3" t="s">
        <v>28</v>
      </c>
      <c r="L6267" s="3" t="s">
        <v>29</v>
      </c>
      <c r="M6267" s="3" t="str">
        <f t="shared" si="582"/>
        <v>2</v>
      </c>
      <c r="N6267" s="3" t="str">
        <f t="shared" si="583"/>
        <v>Seasons</v>
      </c>
      <c r="O6267" s="3" t="str">
        <f t="shared" si="584"/>
        <v>Unknown</v>
      </c>
      <c r="P6267" s="3" t="s">
        <v>47</v>
      </c>
      <c r="Q6267" s="3" t="str">
        <f t="shared" si="585"/>
        <v>International TV Shows</v>
      </c>
      <c r="R6267" s="3" t="s">
        <v>30063</v>
      </c>
    </row>
    <row r="6268" spans="1:18" x14ac:dyDescent="0.3">
      <c r="A6268" s="3" t="s">
        <v>30064</v>
      </c>
      <c r="B6268" s="3" t="s">
        <v>13</v>
      </c>
      <c r="C6268" s="3" t="s">
        <v>30065</v>
      </c>
      <c r="D6268" s="3" t="s">
        <v>30066</v>
      </c>
      <c r="E6268" s="3" t="s">
        <v>30067</v>
      </c>
      <c r="F6268" s="3" t="s">
        <v>16</v>
      </c>
      <c r="G6268" s="3" t="str">
        <f t="shared" si="586"/>
        <v>November</v>
      </c>
      <c r="H6268" s="3" t="str">
        <f t="shared" si="587"/>
        <v>2019</v>
      </c>
      <c r="I6268" s="3" t="s">
        <v>15929</v>
      </c>
      <c r="J6268" s="3">
        <v>1996</v>
      </c>
      <c r="K6268" s="3" t="s">
        <v>18</v>
      </c>
      <c r="L6268" s="3" t="s">
        <v>2076</v>
      </c>
      <c r="M6268" s="3" t="str">
        <f t="shared" si="582"/>
        <v>81</v>
      </c>
      <c r="N6268" s="3" t="str">
        <f t="shared" si="583"/>
        <v>min</v>
      </c>
      <c r="O6268" s="3" t="str">
        <f t="shared" si="584"/>
        <v>United States</v>
      </c>
      <c r="P6268" s="3" t="s">
        <v>864</v>
      </c>
      <c r="Q6268" s="3" t="str">
        <f t="shared" si="585"/>
        <v>Comedies</v>
      </c>
      <c r="R6268" s="3" t="s">
        <v>30068</v>
      </c>
    </row>
    <row r="6269" spans="1:18" x14ac:dyDescent="0.3">
      <c r="A6269" s="3" t="s">
        <v>30069</v>
      </c>
      <c r="B6269" s="3" t="s">
        <v>13</v>
      </c>
      <c r="C6269" s="3" t="s">
        <v>30070</v>
      </c>
      <c r="D6269" s="3" t="s">
        <v>30071</v>
      </c>
      <c r="E6269" s="3" t="s">
        <v>30072</v>
      </c>
      <c r="F6269" s="3" t="s">
        <v>16</v>
      </c>
      <c r="G6269" s="3" t="str">
        <f t="shared" si="586"/>
        <v>November</v>
      </c>
      <c r="H6269" s="3" t="str">
        <f t="shared" si="587"/>
        <v>2019</v>
      </c>
      <c r="I6269" s="3" t="s">
        <v>15929</v>
      </c>
      <c r="J6269" s="3">
        <v>1992</v>
      </c>
      <c r="K6269" s="3" t="s">
        <v>18</v>
      </c>
      <c r="L6269" s="3" t="s">
        <v>4352</v>
      </c>
      <c r="M6269" s="3" t="str">
        <f t="shared" si="582"/>
        <v>73</v>
      </c>
      <c r="N6269" s="3" t="str">
        <f t="shared" si="583"/>
        <v>min</v>
      </c>
      <c r="O6269" s="3" t="str">
        <f t="shared" si="584"/>
        <v>United States</v>
      </c>
      <c r="P6269" s="3" t="s">
        <v>199</v>
      </c>
      <c r="Q6269" s="3" t="str">
        <f t="shared" si="585"/>
        <v>Comedies</v>
      </c>
      <c r="R6269" s="3" t="s">
        <v>30073</v>
      </c>
    </row>
    <row r="6270" spans="1:18" x14ac:dyDescent="0.3">
      <c r="A6270" s="3" t="s">
        <v>30074</v>
      </c>
      <c r="B6270" s="3" t="s">
        <v>13</v>
      </c>
      <c r="C6270" s="3" t="s">
        <v>30075</v>
      </c>
      <c r="D6270" s="3" t="s">
        <v>30076</v>
      </c>
      <c r="E6270" s="3" t="s">
        <v>30077</v>
      </c>
      <c r="F6270" s="3" t="s">
        <v>2428</v>
      </c>
      <c r="G6270" s="3" t="str">
        <f t="shared" si="586"/>
        <v>December</v>
      </c>
      <c r="H6270" s="3" t="str">
        <f t="shared" si="587"/>
        <v>2018</v>
      </c>
      <c r="I6270" s="3" t="s">
        <v>30078</v>
      </c>
      <c r="J6270" s="3">
        <v>2008</v>
      </c>
      <c r="K6270" s="3" t="s">
        <v>76</v>
      </c>
      <c r="L6270" s="3" t="s">
        <v>5384</v>
      </c>
      <c r="M6270" s="3" t="str">
        <f t="shared" si="582"/>
        <v>75</v>
      </c>
      <c r="N6270" s="3" t="str">
        <f t="shared" si="583"/>
        <v>min</v>
      </c>
      <c r="O6270" s="3" t="str">
        <f t="shared" si="584"/>
        <v>Indonesia</v>
      </c>
      <c r="P6270" s="3" t="s">
        <v>493</v>
      </c>
      <c r="Q6270" s="3" t="str">
        <f t="shared" si="585"/>
        <v>Comedies</v>
      </c>
      <c r="R6270" s="3" t="s">
        <v>30079</v>
      </c>
    </row>
    <row r="6271" spans="1:18" x14ac:dyDescent="0.3">
      <c r="A6271" s="3" t="s">
        <v>30080</v>
      </c>
      <c r="B6271" s="3" t="s">
        <v>13</v>
      </c>
      <c r="C6271" s="3" t="s">
        <v>30081</v>
      </c>
      <c r="D6271" s="3" t="s">
        <v>29661</v>
      </c>
      <c r="E6271" s="3" t="s">
        <v>30082</v>
      </c>
      <c r="F6271" s="3" t="s">
        <v>2796</v>
      </c>
      <c r="G6271" s="3" t="str">
        <f t="shared" si="586"/>
        <v>April</v>
      </c>
      <c r="H6271" s="3" t="str">
        <f t="shared" si="587"/>
        <v>2019</v>
      </c>
      <c r="I6271" s="3" t="s">
        <v>28841</v>
      </c>
      <c r="J6271" s="3">
        <v>2016</v>
      </c>
      <c r="K6271" s="3" t="s">
        <v>76</v>
      </c>
      <c r="L6271" s="3" t="s">
        <v>352</v>
      </c>
      <c r="M6271" s="3" t="str">
        <f t="shared" si="582"/>
        <v>99</v>
      </c>
      <c r="N6271" s="3" t="str">
        <f t="shared" si="583"/>
        <v>min</v>
      </c>
      <c r="O6271" s="3" t="str">
        <f t="shared" si="584"/>
        <v>Egypt</v>
      </c>
      <c r="P6271" s="3" t="s">
        <v>164</v>
      </c>
      <c r="Q6271" s="3" t="str">
        <f t="shared" si="585"/>
        <v>Comedies</v>
      </c>
      <c r="R6271" s="3" t="s">
        <v>30083</v>
      </c>
    </row>
    <row r="6272" spans="1:18" x14ac:dyDescent="0.3">
      <c r="A6272" s="3" t="s">
        <v>30084</v>
      </c>
      <c r="B6272" s="3" t="s">
        <v>13</v>
      </c>
      <c r="C6272" s="3" t="s">
        <v>30085</v>
      </c>
      <c r="D6272" s="3" t="s">
        <v>30086</v>
      </c>
      <c r="E6272" s="3" t="s">
        <v>30087</v>
      </c>
      <c r="F6272" s="3" t="s">
        <v>7035</v>
      </c>
      <c r="G6272" s="3" t="str">
        <f t="shared" si="586"/>
        <v>January</v>
      </c>
      <c r="H6272" s="3" t="str">
        <f t="shared" si="587"/>
        <v>2019</v>
      </c>
      <c r="I6272" s="3" t="s">
        <v>30088</v>
      </c>
      <c r="J6272" s="3">
        <v>2007</v>
      </c>
      <c r="K6272" s="3" t="s">
        <v>18</v>
      </c>
      <c r="L6272" s="3" t="s">
        <v>796</v>
      </c>
      <c r="M6272" s="3" t="str">
        <f t="shared" si="582"/>
        <v>121</v>
      </c>
      <c r="N6272" s="3" t="str">
        <f t="shared" si="583"/>
        <v>min</v>
      </c>
      <c r="O6272" s="3" t="str">
        <f t="shared" si="584"/>
        <v>United Kingdom</v>
      </c>
      <c r="P6272" s="3" t="s">
        <v>701</v>
      </c>
      <c r="Q6272" s="3" t="str">
        <f t="shared" si="585"/>
        <v>Dramas</v>
      </c>
      <c r="R6272" s="3" t="s">
        <v>30089</v>
      </c>
    </row>
    <row r="6273" spans="1:18" x14ac:dyDescent="0.3">
      <c r="A6273" s="3" t="s">
        <v>30090</v>
      </c>
      <c r="B6273" s="3" t="s">
        <v>13</v>
      </c>
      <c r="C6273" s="3" t="s">
        <v>30091</v>
      </c>
      <c r="D6273" s="3" t="s">
        <v>29085</v>
      </c>
      <c r="E6273" s="3" t="s">
        <v>30092</v>
      </c>
      <c r="F6273" s="3" t="s">
        <v>16</v>
      </c>
      <c r="G6273" s="3" t="str">
        <f t="shared" si="586"/>
        <v>March</v>
      </c>
      <c r="H6273" s="3" t="str">
        <f t="shared" si="587"/>
        <v>2019</v>
      </c>
      <c r="I6273" s="3" t="s">
        <v>19589</v>
      </c>
      <c r="J6273" s="3">
        <v>2008</v>
      </c>
      <c r="K6273" s="3" t="s">
        <v>59</v>
      </c>
      <c r="L6273" s="3" t="s">
        <v>367</v>
      </c>
      <c r="M6273" s="3" t="str">
        <f t="shared" si="582"/>
        <v>100</v>
      </c>
      <c r="N6273" s="3" t="str">
        <f t="shared" si="583"/>
        <v>min</v>
      </c>
      <c r="O6273" s="3" t="str">
        <f t="shared" si="584"/>
        <v>United States</v>
      </c>
      <c r="P6273" s="3" t="s">
        <v>111</v>
      </c>
      <c r="Q6273" s="3" t="str">
        <f t="shared" si="585"/>
        <v>Children &amp; Family Movies</v>
      </c>
      <c r="R6273" s="3" t="s">
        <v>30093</v>
      </c>
    </row>
    <row r="6274" spans="1:18" x14ac:dyDescent="0.3">
      <c r="A6274" s="3" t="s">
        <v>30094</v>
      </c>
      <c r="B6274" s="3" t="s">
        <v>13</v>
      </c>
      <c r="C6274" s="3" t="s">
        <v>30095</v>
      </c>
      <c r="D6274" s="3" t="s">
        <v>30096</v>
      </c>
      <c r="E6274" s="3" t="s">
        <v>30097</v>
      </c>
      <c r="F6274" s="3" t="s">
        <v>16</v>
      </c>
      <c r="G6274" s="3" t="str">
        <f t="shared" si="586"/>
        <v>February</v>
      </c>
      <c r="H6274" s="3" t="str">
        <f t="shared" si="587"/>
        <v>2018</v>
      </c>
      <c r="I6274" s="3" t="s">
        <v>24306</v>
      </c>
      <c r="J6274" s="3">
        <v>2016</v>
      </c>
      <c r="K6274" s="3" t="s">
        <v>59</v>
      </c>
      <c r="L6274" s="3" t="s">
        <v>206</v>
      </c>
      <c r="M6274" s="3" t="str">
        <f t="shared" si="582"/>
        <v>97</v>
      </c>
      <c r="N6274" s="3" t="str">
        <f t="shared" si="583"/>
        <v>min</v>
      </c>
      <c r="O6274" s="3" t="str">
        <f t="shared" si="584"/>
        <v>United States</v>
      </c>
      <c r="P6274" s="3" t="s">
        <v>20</v>
      </c>
      <c r="Q6274" s="3" t="str">
        <f t="shared" si="585"/>
        <v>Documentaries</v>
      </c>
      <c r="R6274" s="3" t="s">
        <v>30098</v>
      </c>
    </row>
    <row r="6275" spans="1:18" x14ac:dyDescent="0.3">
      <c r="A6275" s="3" t="s">
        <v>30099</v>
      </c>
      <c r="B6275" s="3" t="s">
        <v>13</v>
      </c>
      <c r="C6275" s="3" t="s">
        <v>30100</v>
      </c>
      <c r="D6275" s="3" t="s">
        <v>30101</v>
      </c>
      <c r="E6275" s="3" t="s">
        <v>7418</v>
      </c>
      <c r="F6275" s="3" t="s">
        <v>5702</v>
      </c>
      <c r="G6275" s="3" t="str">
        <f t="shared" si="586"/>
        <v>August</v>
      </c>
      <c r="H6275" s="3" t="str">
        <f t="shared" si="587"/>
        <v>2017</v>
      </c>
      <c r="I6275" s="3" t="s">
        <v>25557</v>
      </c>
      <c r="J6275" s="3">
        <v>2015</v>
      </c>
      <c r="K6275" s="3" t="s">
        <v>76</v>
      </c>
      <c r="L6275" s="3" t="s">
        <v>256</v>
      </c>
      <c r="M6275" s="3" t="str">
        <f t="shared" ref="M6275:M6338" si="588">LEFT(L6275, FIND(" ",L6275)-1)</f>
        <v>105</v>
      </c>
      <c r="N6275" s="3" t="str">
        <f t="shared" ref="N6275:N6338" si="589">MID(L6275,FIND(" ",L6275)+1,20)</f>
        <v>min</v>
      </c>
      <c r="O6275" s="3" t="str">
        <f t="shared" ref="O6275:O6338" si="590">LEFT(F6275,FIND(",",F6275&amp;",")-1)</f>
        <v>Japan</v>
      </c>
      <c r="P6275" s="3" t="s">
        <v>127</v>
      </c>
      <c r="Q6275" s="3" t="str">
        <f t="shared" ref="Q6275:Q6338" si="591">LEFT(P6275,FIND(",",P6275&amp;",")-1)</f>
        <v>Documentaries</v>
      </c>
      <c r="R6275" s="3" t="s">
        <v>30102</v>
      </c>
    </row>
    <row r="6276" spans="1:18" x14ac:dyDescent="0.3">
      <c r="A6276" s="3" t="s">
        <v>30103</v>
      </c>
      <c r="B6276" s="3" t="s">
        <v>13</v>
      </c>
      <c r="C6276" s="3" t="s">
        <v>30104</v>
      </c>
      <c r="D6276" s="3" t="s">
        <v>30105</v>
      </c>
      <c r="E6276" s="3" t="s">
        <v>30106</v>
      </c>
      <c r="F6276" s="3" t="s">
        <v>16</v>
      </c>
      <c r="G6276" s="3" t="str">
        <f t="shared" ref="G6276:G6339" si="592">LEFT(I6276, FIND(" ",I6276)-1)</f>
        <v>April</v>
      </c>
      <c r="H6276" s="3" t="str">
        <f t="shared" ref="H6276:H6339" si="593">RIGHT(I6276,4)</f>
        <v>2018</v>
      </c>
      <c r="I6276" s="3" t="s">
        <v>23786</v>
      </c>
      <c r="J6276" s="3">
        <v>2017</v>
      </c>
      <c r="K6276" s="3" t="s">
        <v>28</v>
      </c>
      <c r="L6276" s="3" t="s">
        <v>367</v>
      </c>
      <c r="M6276" s="3" t="str">
        <f t="shared" si="588"/>
        <v>100</v>
      </c>
      <c r="N6276" s="3" t="str">
        <f t="shared" si="589"/>
        <v>min</v>
      </c>
      <c r="O6276" s="3" t="str">
        <f t="shared" si="590"/>
        <v>United States</v>
      </c>
      <c r="P6276" s="3" t="s">
        <v>30107</v>
      </c>
      <c r="Q6276" s="3" t="str">
        <f t="shared" si="591"/>
        <v>Documentaries</v>
      </c>
      <c r="R6276" s="3" t="s">
        <v>30108</v>
      </c>
    </row>
    <row r="6277" spans="1:18" x14ac:dyDescent="0.3">
      <c r="A6277" s="3" t="s">
        <v>30109</v>
      </c>
      <c r="B6277" s="3" t="s">
        <v>23</v>
      </c>
      <c r="C6277" s="3" t="s">
        <v>30110</v>
      </c>
      <c r="D6277" s="3" t="s">
        <v>7418</v>
      </c>
      <c r="E6277" s="3" t="s">
        <v>30111</v>
      </c>
      <c r="F6277" s="3" t="s">
        <v>7418</v>
      </c>
      <c r="G6277" s="3" t="str">
        <f t="shared" si="592"/>
        <v>September</v>
      </c>
      <c r="H6277" s="3" t="str">
        <f t="shared" si="593"/>
        <v>2018</v>
      </c>
      <c r="I6277" s="3" t="s">
        <v>22339</v>
      </c>
      <c r="J6277" s="3">
        <v>2015</v>
      </c>
      <c r="K6277" s="3" t="s">
        <v>28</v>
      </c>
      <c r="L6277" s="3" t="s">
        <v>36</v>
      </c>
      <c r="M6277" s="3" t="str">
        <f t="shared" si="588"/>
        <v>1</v>
      </c>
      <c r="N6277" s="3" t="str">
        <f t="shared" si="589"/>
        <v>Season</v>
      </c>
      <c r="O6277" s="3" t="str">
        <f t="shared" si="590"/>
        <v>Unknown</v>
      </c>
      <c r="P6277" s="3" t="s">
        <v>1612</v>
      </c>
      <c r="Q6277" s="3" t="str">
        <f t="shared" si="591"/>
        <v>International TV Shows</v>
      </c>
      <c r="R6277" s="3" t="s">
        <v>30112</v>
      </c>
    </row>
    <row r="6278" spans="1:18" x14ac:dyDescent="0.3">
      <c r="A6278" s="3" t="s">
        <v>30113</v>
      </c>
      <c r="B6278" s="3" t="s">
        <v>23</v>
      </c>
      <c r="C6278" s="3" t="s">
        <v>30114</v>
      </c>
      <c r="D6278" s="3" t="s">
        <v>7418</v>
      </c>
      <c r="E6278" s="3" t="s">
        <v>30115</v>
      </c>
      <c r="F6278" s="3" t="s">
        <v>154</v>
      </c>
      <c r="G6278" s="3" t="str">
        <f t="shared" si="592"/>
        <v>May</v>
      </c>
      <c r="H6278" s="3" t="str">
        <f t="shared" si="593"/>
        <v>2017</v>
      </c>
      <c r="I6278" s="3" t="s">
        <v>26282</v>
      </c>
      <c r="J6278" s="3">
        <v>2010</v>
      </c>
      <c r="K6278" s="3" t="s">
        <v>28</v>
      </c>
      <c r="L6278" s="3" t="s">
        <v>36</v>
      </c>
      <c r="M6278" s="3" t="str">
        <f t="shared" si="588"/>
        <v>1</v>
      </c>
      <c r="N6278" s="3" t="str">
        <f t="shared" si="589"/>
        <v>Season</v>
      </c>
      <c r="O6278" s="3" t="str">
        <f t="shared" si="590"/>
        <v>Turkey</v>
      </c>
      <c r="P6278" s="3" t="s">
        <v>1155</v>
      </c>
      <c r="Q6278" s="3" t="str">
        <f t="shared" si="591"/>
        <v>Crime TV Shows</v>
      </c>
      <c r="R6278" s="3" t="s">
        <v>30116</v>
      </c>
    </row>
    <row r="6279" spans="1:18" x14ac:dyDescent="0.3">
      <c r="A6279" s="3" t="s">
        <v>30117</v>
      </c>
      <c r="B6279" s="3" t="s">
        <v>13</v>
      </c>
      <c r="C6279" s="3" t="s">
        <v>30118</v>
      </c>
      <c r="D6279" s="3" t="s">
        <v>30119</v>
      </c>
      <c r="E6279" s="3" t="s">
        <v>30120</v>
      </c>
      <c r="F6279" s="3" t="s">
        <v>46</v>
      </c>
      <c r="G6279" s="3" t="str">
        <f t="shared" si="592"/>
        <v>November</v>
      </c>
      <c r="H6279" s="3" t="str">
        <f t="shared" si="593"/>
        <v>2017</v>
      </c>
      <c r="I6279" s="3" t="s">
        <v>24947</v>
      </c>
      <c r="J6279" s="3">
        <v>2016</v>
      </c>
      <c r="K6279" s="3" t="s">
        <v>28</v>
      </c>
      <c r="L6279" s="3" t="s">
        <v>320</v>
      </c>
      <c r="M6279" s="3" t="str">
        <f t="shared" si="588"/>
        <v>115</v>
      </c>
      <c r="N6279" s="3" t="str">
        <f t="shared" si="589"/>
        <v>min</v>
      </c>
      <c r="O6279" s="3" t="str">
        <f t="shared" si="590"/>
        <v>India</v>
      </c>
      <c r="P6279" s="3" t="s">
        <v>574</v>
      </c>
      <c r="Q6279" s="3" t="str">
        <f t="shared" si="591"/>
        <v>Dramas</v>
      </c>
      <c r="R6279" s="3" t="s">
        <v>30121</v>
      </c>
    </row>
    <row r="6280" spans="1:18" x14ac:dyDescent="0.3">
      <c r="A6280" s="3" t="s">
        <v>30122</v>
      </c>
      <c r="B6280" s="3" t="s">
        <v>13</v>
      </c>
      <c r="C6280" s="3" t="s">
        <v>30123</v>
      </c>
      <c r="D6280" s="3" t="s">
        <v>30124</v>
      </c>
      <c r="E6280" s="3" t="s">
        <v>30125</v>
      </c>
      <c r="F6280" s="3" t="s">
        <v>75</v>
      </c>
      <c r="G6280" s="3" t="str">
        <f t="shared" si="592"/>
        <v>August</v>
      </c>
      <c r="H6280" s="3" t="str">
        <f t="shared" si="593"/>
        <v>2016</v>
      </c>
      <c r="I6280" s="3" t="s">
        <v>27882</v>
      </c>
      <c r="J6280" s="3">
        <v>2015</v>
      </c>
      <c r="K6280" s="3" t="s">
        <v>76</v>
      </c>
      <c r="L6280" s="3" t="s">
        <v>352</v>
      </c>
      <c r="M6280" s="3" t="str">
        <f t="shared" si="588"/>
        <v>99</v>
      </c>
      <c r="N6280" s="3" t="str">
        <f t="shared" si="589"/>
        <v>min</v>
      </c>
      <c r="O6280" s="3" t="str">
        <f t="shared" si="590"/>
        <v>United Kingdom</v>
      </c>
      <c r="P6280" s="3" t="s">
        <v>440</v>
      </c>
      <c r="Q6280" s="3" t="str">
        <f t="shared" si="591"/>
        <v>Documentaries</v>
      </c>
      <c r="R6280" s="3" t="s">
        <v>30126</v>
      </c>
    </row>
    <row r="6281" spans="1:18" x14ac:dyDescent="0.3">
      <c r="A6281" s="3" t="s">
        <v>30127</v>
      </c>
      <c r="B6281" s="3" t="s">
        <v>23</v>
      </c>
      <c r="C6281" s="3" t="s">
        <v>30128</v>
      </c>
      <c r="D6281" s="3" t="s">
        <v>7418</v>
      </c>
      <c r="E6281" s="3" t="s">
        <v>30129</v>
      </c>
      <c r="F6281" s="3" t="s">
        <v>16</v>
      </c>
      <c r="G6281" s="3" t="str">
        <f t="shared" si="592"/>
        <v/>
      </c>
      <c r="H6281" s="3" t="str">
        <f t="shared" si="593"/>
        <v>2017</v>
      </c>
      <c r="I6281" s="3" t="s">
        <v>30130</v>
      </c>
      <c r="J6281" s="3">
        <v>2016</v>
      </c>
      <c r="K6281" s="3" t="s">
        <v>76</v>
      </c>
      <c r="L6281" s="3" t="s">
        <v>120</v>
      </c>
      <c r="M6281" s="3" t="str">
        <f t="shared" si="588"/>
        <v>4</v>
      </c>
      <c r="N6281" s="3" t="str">
        <f t="shared" si="589"/>
        <v>Seasons</v>
      </c>
      <c r="O6281" s="3" t="str">
        <f t="shared" si="590"/>
        <v>United States</v>
      </c>
      <c r="P6281" s="3" t="s">
        <v>2606</v>
      </c>
      <c r="Q6281" s="3" t="str">
        <f t="shared" si="591"/>
        <v>Romantic TV Shows</v>
      </c>
      <c r="R6281" s="3" t="s">
        <v>30131</v>
      </c>
    </row>
    <row r="6282" spans="1:18" x14ac:dyDescent="0.3">
      <c r="A6282" s="3" t="s">
        <v>30132</v>
      </c>
      <c r="B6282" s="3" t="s">
        <v>13</v>
      </c>
      <c r="C6282" s="3" t="s">
        <v>30133</v>
      </c>
      <c r="D6282" s="3" t="s">
        <v>30134</v>
      </c>
      <c r="E6282" s="3" t="s">
        <v>30135</v>
      </c>
      <c r="F6282" s="3" t="s">
        <v>937</v>
      </c>
      <c r="G6282" s="3" t="str">
        <f t="shared" si="592"/>
        <v>August</v>
      </c>
      <c r="H6282" s="3" t="str">
        <f t="shared" si="593"/>
        <v>2017</v>
      </c>
      <c r="I6282" s="3" t="s">
        <v>25696</v>
      </c>
      <c r="J6282" s="3">
        <v>2016</v>
      </c>
      <c r="K6282" s="3" t="s">
        <v>28</v>
      </c>
      <c r="L6282" s="3" t="s">
        <v>60</v>
      </c>
      <c r="M6282" s="3" t="str">
        <f t="shared" si="588"/>
        <v>91</v>
      </c>
      <c r="N6282" s="3" t="str">
        <f t="shared" si="589"/>
        <v>min</v>
      </c>
      <c r="O6282" s="3" t="str">
        <f t="shared" si="590"/>
        <v>Canada</v>
      </c>
      <c r="P6282" s="3" t="s">
        <v>69</v>
      </c>
      <c r="Q6282" s="3" t="str">
        <f t="shared" si="591"/>
        <v>Dramas</v>
      </c>
      <c r="R6282" s="3" t="s">
        <v>30136</v>
      </c>
    </row>
    <row r="6283" spans="1:18" x14ac:dyDescent="0.3">
      <c r="A6283" s="3" t="s">
        <v>30137</v>
      </c>
      <c r="B6283" s="3" t="s">
        <v>23</v>
      </c>
      <c r="C6283" s="3" t="s">
        <v>30138</v>
      </c>
      <c r="D6283" s="3" t="s">
        <v>7418</v>
      </c>
      <c r="E6283" s="3" t="s">
        <v>30139</v>
      </c>
      <c r="F6283" s="3" t="s">
        <v>16</v>
      </c>
      <c r="G6283" s="3" t="str">
        <f t="shared" si="592"/>
        <v>September</v>
      </c>
      <c r="H6283" s="3" t="str">
        <f t="shared" si="593"/>
        <v>2018</v>
      </c>
      <c r="I6283" s="3" t="s">
        <v>22246</v>
      </c>
      <c r="J6283" s="3">
        <v>2016</v>
      </c>
      <c r="K6283" s="3" t="s">
        <v>242</v>
      </c>
      <c r="L6283" s="3" t="s">
        <v>36</v>
      </c>
      <c r="M6283" s="3" t="str">
        <f t="shared" si="588"/>
        <v>1</v>
      </c>
      <c r="N6283" s="3" t="str">
        <f t="shared" si="589"/>
        <v>Season</v>
      </c>
      <c r="O6283" s="3" t="str">
        <f t="shared" si="590"/>
        <v>United States</v>
      </c>
      <c r="P6283" s="3" t="s">
        <v>243</v>
      </c>
      <c r="Q6283" s="3" t="str">
        <f t="shared" si="591"/>
        <v>Kids' TV</v>
      </c>
      <c r="R6283" s="3" t="s">
        <v>30140</v>
      </c>
    </row>
    <row r="6284" spans="1:18" x14ac:dyDescent="0.3">
      <c r="A6284" s="3" t="s">
        <v>30141</v>
      </c>
      <c r="B6284" s="3" t="s">
        <v>13</v>
      </c>
      <c r="C6284" s="3" t="s">
        <v>30142</v>
      </c>
      <c r="D6284" s="3" t="s">
        <v>30143</v>
      </c>
      <c r="E6284" s="3" t="s">
        <v>30144</v>
      </c>
      <c r="F6284" s="3" t="s">
        <v>16</v>
      </c>
      <c r="G6284" s="3" t="str">
        <f t="shared" si="592"/>
        <v>June</v>
      </c>
      <c r="H6284" s="3" t="str">
        <f t="shared" si="593"/>
        <v>2019</v>
      </c>
      <c r="I6284" s="3" t="s">
        <v>30145</v>
      </c>
      <c r="J6284" s="3">
        <v>2019</v>
      </c>
      <c r="K6284" s="3" t="s">
        <v>28</v>
      </c>
      <c r="L6284" s="3" t="s">
        <v>19</v>
      </c>
      <c r="M6284" s="3" t="str">
        <f t="shared" si="588"/>
        <v>90</v>
      </c>
      <c r="N6284" s="3" t="str">
        <f t="shared" si="589"/>
        <v>min</v>
      </c>
      <c r="O6284" s="3" t="str">
        <f t="shared" si="590"/>
        <v>United States</v>
      </c>
      <c r="P6284" s="3" t="s">
        <v>4636</v>
      </c>
      <c r="Q6284" s="3" t="str">
        <f t="shared" si="591"/>
        <v>Independent Movies</v>
      </c>
      <c r="R6284" s="3" t="s">
        <v>30146</v>
      </c>
    </row>
    <row r="6285" spans="1:18" x14ac:dyDescent="0.3">
      <c r="A6285" s="3" t="s">
        <v>30147</v>
      </c>
      <c r="B6285" s="3" t="s">
        <v>13</v>
      </c>
      <c r="C6285" s="3" t="s">
        <v>30148</v>
      </c>
      <c r="D6285" s="3" t="s">
        <v>30149</v>
      </c>
      <c r="E6285" s="3" t="s">
        <v>30150</v>
      </c>
      <c r="F6285" s="3" t="s">
        <v>16</v>
      </c>
      <c r="G6285" s="3" t="str">
        <f t="shared" si="592"/>
        <v>March</v>
      </c>
      <c r="H6285" s="3" t="str">
        <f t="shared" si="593"/>
        <v>2018</v>
      </c>
      <c r="I6285" s="3" t="s">
        <v>24049</v>
      </c>
      <c r="J6285" s="3">
        <v>2004</v>
      </c>
      <c r="K6285" s="3" t="s">
        <v>59</v>
      </c>
      <c r="L6285" s="3" t="s">
        <v>367</v>
      </c>
      <c r="M6285" s="3" t="str">
        <f t="shared" si="588"/>
        <v>100</v>
      </c>
      <c r="N6285" s="3" t="str">
        <f t="shared" si="589"/>
        <v>min</v>
      </c>
      <c r="O6285" s="3" t="str">
        <f t="shared" si="590"/>
        <v>United States</v>
      </c>
      <c r="P6285" s="3" t="s">
        <v>652</v>
      </c>
      <c r="Q6285" s="3" t="str">
        <f t="shared" si="591"/>
        <v>Children &amp; Family Movies</v>
      </c>
      <c r="R6285" s="3" t="s">
        <v>30151</v>
      </c>
    </row>
    <row r="6286" spans="1:18" x14ac:dyDescent="0.3">
      <c r="A6286" s="3" t="s">
        <v>30152</v>
      </c>
      <c r="B6286" s="3" t="s">
        <v>13</v>
      </c>
      <c r="C6286" s="3" t="s">
        <v>30153</v>
      </c>
      <c r="D6286" s="3" t="s">
        <v>30149</v>
      </c>
      <c r="E6286" s="3" t="s">
        <v>30154</v>
      </c>
      <c r="F6286" s="3" t="s">
        <v>16</v>
      </c>
      <c r="G6286" s="3" t="str">
        <f t="shared" si="592"/>
        <v>October</v>
      </c>
      <c r="H6286" s="3" t="str">
        <f t="shared" si="593"/>
        <v>2018</v>
      </c>
      <c r="I6286" s="3" t="s">
        <v>21880</v>
      </c>
      <c r="J6286" s="3">
        <v>1978</v>
      </c>
      <c r="K6286" s="3" t="s">
        <v>428</v>
      </c>
      <c r="L6286" s="3" t="s">
        <v>4188</v>
      </c>
      <c r="M6286" s="3" t="str">
        <f t="shared" si="588"/>
        <v>25</v>
      </c>
      <c r="N6286" s="3" t="str">
        <f t="shared" si="589"/>
        <v>min</v>
      </c>
      <c r="O6286" s="3" t="str">
        <f t="shared" si="590"/>
        <v>United States</v>
      </c>
      <c r="P6286" s="3" t="s">
        <v>61</v>
      </c>
      <c r="Q6286" s="3" t="str">
        <f t="shared" si="591"/>
        <v>Children &amp; Family Movies</v>
      </c>
      <c r="R6286" s="3" t="s">
        <v>30155</v>
      </c>
    </row>
    <row r="6287" spans="1:18" x14ac:dyDescent="0.3">
      <c r="A6287" s="3" t="s">
        <v>30156</v>
      </c>
      <c r="B6287" s="3" t="s">
        <v>13</v>
      </c>
      <c r="C6287" s="3" t="s">
        <v>30157</v>
      </c>
      <c r="D6287" s="3" t="s">
        <v>5016</v>
      </c>
      <c r="E6287" s="3" t="s">
        <v>30158</v>
      </c>
      <c r="F6287" s="3" t="s">
        <v>154</v>
      </c>
      <c r="G6287" s="3" t="str">
        <f t="shared" si="592"/>
        <v>March</v>
      </c>
      <c r="H6287" s="3" t="str">
        <f t="shared" si="593"/>
        <v>2017</v>
      </c>
      <c r="I6287" s="3" t="s">
        <v>26773</v>
      </c>
      <c r="J6287" s="3">
        <v>2012</v>
      </c>
      <c r="K6287" s="3" t="s">
        <v>76</v>
      </c>
      <c r="L6287" s="3" t="s">
        <v>352</v>
      </c>
      <c r="M6287" s="3" t="str">
        <f t="shared" si="588"/>
        <v>99</v>
      </c>
      <c r="N6287" s="3" t="str">
        <f t="shared" si="589"/>
        <v>min</v>
      </c>
      <c r="O6287" s="3" t="str">
        <f t="shared" si="590"/>
        <v>Turkey</v>
      </c>
      <c r="P6287" s="3" t="s">
        <v>5678</v>
      </c>
      <c r="Q6287" s="3" t="str">
        <f t="shared" si="591"/>
        <v>Comedies</v>
      </c>
      <c r="R6287" s="3" t="s">
        <v>30159</v>
      </c>
    </row>
    <row r="6288" spans="1:18" x14ac:dyDescent="0.3">
      <c r="A6288" s="3" t="s">
        <v>30160</v>
      </c>
      <c r="B6288" s="3" t="s">
        <v>13</v>
      </c>
      <c r="C6288" s="3" t="s">
        <v>30161</v>
      </c>
      <c r="D6288" s="3" t="s">
        <v>7418</v>
      </c>
      <c r="E6288" s="3" t="s">
        <v>7418</v>
      </c>
      <c r="F6288" s="3" t="s">
        <v>2109</v>
      </c>
      <c r="G6288" s="3" t="str">
        <f t="shared" si="592"/>
        <v>June</v>
      </c>
      <c r="H6288" s="3" t="str">
        <f t="shared" si="593"/>
        <v>2019</v>
      </c>
      <c r="I6288" s="3" t="s">
        <v>30145</v>
      </c>
      <c r="J6288" s="3">
        <v>2019</v>
      </c>
      <c r="K6288" s="3" t="s">
        <v>319</v>
      </c>
      <c r="L6288" s="3" t="s">
        <v>834</v>
      </c>
      <c r="M6288" s="3" t="str">
        <f t="shared" si="588"/>
        <v>120</v>
      </c>
      <c r="N6288" s="3" t="str">
        <f t="shared" si="589"/>
        <v>min</v>
      </c>
      <c r="O6288" s="3" t="str">
        <f t="shared" si="590"/>
        <v>Germany</v>
      </c>
      <c r="P6288" s="3" t="s">
        <v>574</v>
      </c>
      <c r="Q6288" s="3" t="str">
        <f t="shared" si="591"/>
        <v>Dramas</v>
      </c>
      <c r="R6288" s="3" t="s">
        <v>30162</v>
      </c>
    </row>
    <row r="6289" spans="1:18" x14ac:dyDescent="0.3">
      <c r="A6289" s="3" t="s">
        <v>30163</v>
      </c>
      <c r="B6289" s="3" t="s">
        <v>13</v>
      </c>
      <c r="C6289" s="3" t="s">
        <v>30164</v>
      </c>
      <c r="D6289" s="3" t="s">
        <v>30165</v>
      </c>
      <c r="E6289" s="3" t="s">
        <v>30166</v>
      </c>
      <c r="F6289" s="3" t="s">
        <v>7418</v>
      </c>
      <c r="G6289" s="3" t="str">
        <f t="shared" si="592"/>
        <v>June</v>
      </c>
      <c r="H6289" s="3" t="str">
        <f t="shared" si="593"/>
        <v>2019</v>
      </c>
      <c r="I6289" s="3" t="s">
        <v>18338</v>
      </c>
      <c r="J6289" s="3">
        <v>2014</v>
      </c>
      <c r="K6289" s="3" t="s">
        <v>76</v>
      </c>
      <c r="L6289" s="3" t="s">
        <v>301</v>
      </c>
      <c r="M6289" s="3" t="str">
        <f t="shared" si="588"/>
        <v>98</v>
      </c>
      <c r="N6289" s="3" t="str">
        <f t="shared" si="589"/>
        <v>min</v>
      </c>
      <c r="O6289" s="3" t="str">
        <f t="shared" si="590"/>
        <v>Unknown</v>
      </c>
      <c r="P6289" s="3" t="s">
        <v>164</v>
      </c>
      <c r="Q6289" s="3" t="str">
        <f t="shared" si="591"/>
        <v>Comedies</v>
      </c>
      <c r="R6289" s="3" t="s">
        <v>30167</v>
      </c>
    </row>
    <row r="6290" spans="1:18" x14ac:dyDescent="0.3">
      <c r="A6290" s="3" t="s">
        <v>30168</v>
      </c>
      <c r="B6290" s="3" t="s">
        <v>13</v>
      </c>
      <c r="C6290" s="3" t="s">
        <v>30169</v>
      </c>
      <c r="D6290" s="3" t="s">
        <v>30170</v>
      </c>
      <c r="E6290" s="3" t="s">
        <v>30171</v>
      </c>
      <c r="F6290" s="3" t="s">
        <v>16</v>
      </c>
      <c r="G6290" s="3" t="str">
        <f t="shared" si="592"/>
        <v>June</v>
      </c>
      <c r="H6290" s="3" t="str">
        <f t="shared" si="593"/>
        <v>2017</v>
      </c>
      <c r="I6290" s="3" t="s">
        <v>26154</v>
      </c>
      <c r="J6290" s="3">
        <v>2017</v>
      </c>
      <c r="K6290" s="3" t="s">
        <v>110</v>
      </c>
      <c r="L6290" s="3" t="s">
        <v>84</v>
      </c>
      <c r="M6290" s="3" t="str">
        <f t="shared" si="588"/>
        <v>104</v>
      </c>
      <c r="N6290" s="3" t="str">
        <f t="shared" si="589"/>
        <v>min</v>
      </c>
      <c r="O6290" s="3" t="str">
        <f t="shared" si="590"/>
        <v>United States</v>
      </c>
      <c r="P6290" s="3" t="s">
        <v>20</v>
      </c>
      <c r="Q6290" s="3" t="str">
        <f t="shared" si="591"/>
        <v>Documentaries</v>
      </c>
      <c r="R6290" s="3" t="s">
        <v>30172</v>
      </c>
    </row>
    <row r="6291" spans="1:18" x14ac:dyDescent="0.3">
      <c r="A6291" s="3" t="s">
        <v>30173</v>
      </c>
      <c r="B6291" s="3" t="s">
        <v>13</v>
      </c>
      <c r="C6291" s="3" t="s">
        <v>30174</v>
      </c>
      <c r="D6291" s="3" t="s">
        <v>30175</v>
      </c>
      <c r="E6291" s="3" t="s">
        <v>30176</v>
      </c>
      <c r="F6291" s="3" t="s">
        <v>46</v>
      </c>
      <c r="G6291" s="3" t="str">
        <f t="shared" si="592"/>
        <v>July</v>
      </c>
      <c r="H6291" s="3" t="str">
        <f t="shared" si="593"/>
        <v>2019</v>
      </c>
      <c r="I6291" s="3" t="s">
        <v>17745</v>
      </c>
      <c r="J6291" s="3">
        <v>2005</v>
      </c>
      <c r="K6291" s="3" t="s">
        <v>110</v>
      </c>
      <c r="L6291" s="3" t="s">
        <v>4990</v>
      </c>
      <c r="M6291" s="3" t="str">
        <f t="shared" si="588"/>
        <v>149</v>
      </c>
      <c r="N6291" s="3" t="str">
        <f t="shared" si="589"/>
        <v>min</v>
      </c>
      <c r="O6291" s="3" t="str">
        <f t="shared" si="590"/>
        <v>India</v>
      </c>
      <c r="P6291" s="3" t="s">
        <v>574</v>
      </c>
      <c r="Q6291" s="3" t="str">
        <f t="shared" si="591"/>
        <v>Dramas</v>
      </c>
      <c r="R6291" s="3" t="s">
        <v>30177</v>
      </c>
    </row>
    <row r="6292" spans="1:18" x14ac:dyDescent="0.3">
      <c r="A6292" s="3" t="s">
        <v>30178</v>
      </c>
      <c r="B6292" s="3" t="s">
        <v>13</v>
      </c>
      <c r="C6292" s="3" t="s">
        <v>30179</v>
      </c>
      <c r="D6292" s="3" t="s">
        <v>10488</v>
      </c>
      <c r="E6292" s="3" t="s">
        <v>30180</v>
      </c>
      <c r="F6292" s="3" t="s">
        <v>2796</v>
      </c>
      <c r="G6292" s="3" t="str">
        <f t="shared" si="592"/>
        <v>June</v>
      </c>
      <c r="H6292" s="3" t="str">
        <f t="shared" si="593"/>
        <v>2019</v>
      </c>
      <c r="I6292" s="3" t="s">
        <v>18139</v>
      </c>
      <c r="J6292" s="3">
        <v>2010</v>
      </c>
      <c r="K6292" s="3" t="s">
        <v>76</v>
      </c>
      <c r="L6292" s="3" t="s">
        <v>1054</v>
      </c>
      <c r="M6292" s="3" t="str">
        <f t="shared" si="588"/>
        <v>112</v>
      </c>
      <c r="N6292" s="3" t="str">
        <f t="shared" si="589"/>
        <v>min</v>
      </c>
      <c r="O6292" s="3" t="str">
        <f t="shared" si="590"/>
        <v>Egypt</v>
      </c>
      <c r="P6292" s="3" t="s">
        <v>178</v>
      </c>
      <c r="Q6292" s="3" t="str">
        <f t="shared" si="591"/>
        <v>Comedies</v>
      </c>
      <c r="R6292" s="3" t="s">
        <v>30181</v>
      </c>
    </row>
    <row r="6293" spans="1:18" x14ac:dyDescent="0.3">
      <c r="A6293" s="3" t="s">
        <v>30182</v>
      </c>
      <c r="B6293" s="3" t="s">
        <v>23</v>
      </c>
      <c r="C6293" s="3" t="s">
        <v>30183</v>
      </c>
      <c r="D6293" s="3" t="s">
        <v>7418</v>
      </c>
      <c r="E6293" s="3" t="s">
        <v>30184</v>
      </c>
      <c r="F6293" s="3" t="s">
        <v>351</v>
      </c>
      <c r="G6293" s="3" t="str">
        <f t="shared" si="592"/>
        <v>December</v>
      </c>
      <c r="H6293" s="3" t="str">
        <f t="shared" si="593"/>
        <v>2017</v>
      </c>
      <c r="I6293" s="3" t="s">
        <v>24635</v>
      </c>
      <c r="J6293" s="3">
        <v>2009</v>
      </c>
      <c r="K6293" s="3" t="s">
        <v>242</v>
      </c>
      <c r="L6293" s="3" t="s">
        <v>36</v>
      </c>
      <c r="M6293" s="3" t="str">
        <f t="shared" si="588"/>
        <v>1</v>
      </c>
      <c r="N6293" s="3" t="str">
        <f t="shared" si="589"/>
        <v>Season</v>
      </c>
      <c r="O6293" s="3" t="str">
        <f t="shared" si="590"/>
        <v>Japan</v>
      </c>
      <c r="P6293" s="3" t="s">
        <v>526</v>
      </c>
      <c r="Q6293" s="3" t="str">
        <f t="shared" si="591"/>
        <v>Anime Series</v>
      </c>
      <c r="R6293" s="3" t="s">
        <v>30185</v>
      </c>
    </row>
    <row r="6294" spans="1:18" x14ac:dyDescent="0.3">
      <c r="A6294" s="3" t="s">
        <v>30186</v>
      </c>
      <c r="B6294" s="3" t="s">
        <v>13</v>
      </c>
      <c r="C6294" s="3" t="s">
        <v>30187</v>
      </c>
      <c r="D6294" s="3" t="s">
        <v>30188</v>
      </c>
      <c r="E6294" s="3" t="s">
        <v>30189</v>
      </c>
      <c r="F6294" s="3" t="s">
        <v>3808</v>
      </c>
      <c r="G6294" s="3" t="str">
        <f t="shared" si="592"/>
        <v>April</v>
      </c>
      <c r="H6294" s="3" t="str">
        <f t="shared" si="593"/>
        <v>2017</v>
      </c>
      <c r="I6294" s="3" t="s">
        <v>26602</v>
      </c>
      <c r="J6294" s="3">
        <v>2013</v>
      </c>
      <c r="K6294" s="3" t="s">
        <v>76</v>
      </c>
      <c r="L6294" s="3" t="s">
        <v>301</v>
      </c>
      <c r="M6294" s="3" t="str">
        <f t="shared" si="588"/>
        <v>98</v>
      </c>
      <c r="N6294" s="3" t="str">
        <f t="shared" si="589"/>
        <v>min</v>
      </c>
      <c r="O6294" s="3" t="str">
        <f t="shared" si="590"/>
        <v>United States</v>
      </c>
      <c r="P6294" s="3" t="s">
        <v>440</v>
      </c>
      <c r="Q6294" s="3" t="str">
        <f t="shared" si="591"/>
        <v>Documentaries</v>
      </c>
      <c r="R6294" s="3" t="s">
        <v>30190</v>
      </c>
    </row>
    <row r="6295" spans="1:18" x14ac:dyDescent="0.3">
      <c r="A6295" s="3" t="s">
        <v>30191</v>
      </c>
      <c r="B6295" s="3" t="s">
        <v>13</v>
      </c>
      <c r="C6295" s="3" t="s">
        <v>30192</v>
      </c>
      <c r="D6295" s="3" t="s">
        <v>30193</v>
      </c>
      <c r="E6295" s="3" t="s">
        <v>30194</v>
      </c>
      <c r="F6295" s="3" t="s">
        <v>30195</v>
      </c>
      <c r="G6295" s="3" t="str">
        <f t="shared" si="592"/>
        <v>August</v>
      </c>
      <c r="H6295" s="3" t="str">
        <f t="shared" si="593"/>
        <v>2018</v>
      </c>
      <c r="I6295" s="3" t="s">
        <v>22653</v>
      </c>
      <c r="J6295" s="3">
        <v>2018</v>
      </c>
      <c r="K6295" s="3" t="s">
        <v>76</v>
      </c>
      <c r="L6295" s="3" t="s">
        <v>834</v>
      </c>
      <c r="M6295" s="3" t="str">
        <f t="shared" si="588"/>
        <v>120</v>
      </c>
      <c r="N6295" s="3" t="str">
        <f t="shared" si="589"/>
        <v>min</v>
      </c>
      <c r="O6295" s="3" t="str">
        <f t="shared" si="590"/>
        <v>India</v>
      </c>
      <c r="P6295" s="3" t="s">
        <v>69</v>
      </c>
      <c r="Q6295" s="3" t="str">
        <f t="shared" si="591"/>
        <v>Dramas</v>
      </c>
      <c r="R6295" s="3" t="s">
        <v>30196</v>
      </c>
    </row>
    <row r="6296" spans="1:18" x14ac:dyDescent="0.3">
      <c r="A6296" s="3" t="s">
        <v>30197</v>
      </c>
      <c r="B6296" s="3" t="s">
        <v>23</v>
      </c>
      <c r="C6296" s="3" t="s">
        <v>30198</v>
      </c>
      <c r="D6296" s="3" t="s">
        <v>7418</v>
      </c>
      <c r="E6296" s="3" t="s">
        <v>30199</v>
      </c>
      <c r="F6296" s="3" t="s">
        <v>46</v>
      </c>
      <c r="G6296" s="3" t="str">
        <f t="shared" si="592"/>
        <v>April</v>
      </c>
      <c r="H6296" s="3" t="str">
        <f t="shared" si="593"/>
        <v>2018</v>
      </c>
      <c r="I6296" s="3" t="s">
        <v>23808</v>
      </c>
      <c r="J6296" s="3">
        <v>2013</v>
      </c>
      <c r="K6296" s="3" t="s">
        <v>110</v>
      </c>
      <c r="L6296" s="3" t="s">
        <v>36</v>
      </c>
      <c r="M6296" s="3" t="str">
        <f t="shared" si="588"/>
        <v>1</v>
      </c>
      <c r="N6296" s="3" t="str">
        <f t="shared" si="589"/>
        <v>Season</v>
      </c>
      <c r="O6296" s="3" t="str">
        <f t="shared" si="590"/>
        <v>India</v>
      </c>
      <c r="P6296" s="3" t="s">
        <v>1097</v>
      </c>
      <c r="Q6296" s="3" t="str">
        <f t="shared" si="591"/>
        <v>International TV Shows</v>
      </c>
      <c r="R6296" s="3" t="s">
        <v>30200</v>
      </c>
    </row>
    <row r="6297" spans="1:18" x14ac:dyDescent="0.3">
      <c r="A6297" s="3" t="s">
        <v>30201</v>
      </c>
      <c r="B6297" s="3" t="s">
        <v>23</v>
      </c>
      <c r="C6297" s="3" t="s">
        <v>30202</v>
      </c>
      <c r="D6297" s="3" t="s">
        <v>7418</v>
      </c>
      <c r="E6297" s="3" t="s">
        <v>30203</v>
      </c>
      <c r="F6297" s="3" t="s">
        <v>46</v>
      </c>
      <c r="G6297" s="3" t="str">
        <f t="shared" si="592"/>
        <v>April</v>
      </c>
      <c r="H6297" s="3" t="str">
        <f t="shared" si="593"/>
        <v>2017</v>
      </c>
      <c r="I6297" s="3" t="s">
        <v>26524</v>
      </c>
      <c r="J6297" s="3">
        <v>2015</v>
      </c>
      <c r="K6297" s="3" t="s">
        <v>76</v>
      </c>
      <c r="L6297" s="3" t="s">
        <v>36</v>
      </c>
      <c r="M6297" s="3" t="str">
        <f t="shared" si="588"/>
        <v>1</v>
      </c>
      <c r="N6297" s="3" t="str">
        <f t="shared" si="589"/>
        <v>Season</v>
      </c>
      <c r="O6297" s="3" t="str">
        <f t="shared" si="590"/>
        <v>India</v>
      </c>
      <c r="P6297" s="3" t="s">
        <v>1612</v>
      </c>
      <c r="Q6297" s="3" t="str">
        <f t="shared" si="591"/>
        <v>International TV Shows</v>
      </c>
      <c r="R6297" s="3" t="s">
        <v>30204</v>
      </c>
    </row>
    <row r="6298" spans="1:18" x14ac:dyDescent="0.3">
      <c r="A6298" s="3" t="s">
        <v>30205</v>
      </c>
      <c r="B6298" s="3" t="s">
        <v>13</v>
      </c>
      <c r="C6298" s="3" t="s">
        <v>30206</v>
      </c>
      <c r="D6298" s="3" t="s">
        <v>23564</v>
      </c>
      <c r="E6298" s="3" t="s">
        <v>30207</v>
      </c>
      <c r="F6298" s="3" t="s">
        <v>46</v>
      </c>
      <c r="G6298" s="3" t="str">
        <f t="shared" si="592"/>
        <v>December</v>
      </c>
      <c r="H6298" s="3" t="str">
        <f t="shared" si="593"/>
        <v>2019</v>
      </c>
      <c r="I6298" s="3" t="s">
        <v>15116</v>
      </c>
      <c r="J6298" s="3">
        <v>2006</v>
      </c>
      <c r="K6298" s="3" t="s">
        <v>76</v>
      </c>
      <c r="L6298" s="3" t="s">
        <v>6250</v>
      </c>
      <c r="M6298" s="3" t="str">
        <f t="shared" si="588"/>
        <v>151</v>
      </c>
      <c r="N6298" s="3" t="str">
        <f t="shared" si="589"/>
        <v>min</v>
      </c>
      <c r="O6298" s="3" t="str">
        <f t="shared" si="590"/>
        <v>India</v>
      </c>
      <c r="P6298" s="3" t="s">
        <v>178</v>
      </c>
      <c r="Q6298" s="3" t="str">
        <f t="shared" si="591"/>
        <v>Comedies</v>
      </c>
      <c r="R6298" s="3" t="s">
        <v>30208</v>
      </c>
    </row>
    <row r="6299" spans="1:18" x14ac:dyDescent="0.3">
      <c r="A6299" s="3" t="s">
        <v>30209</v>
      </c>
      <c r="B6299" s="3" t="s">
        <v>13</v>
      </c>
      <c r="C6299" s="3" t="s">
        <v>30210</v>
      </c>
      <c r="D6299" s="3" t="s">
        <v>2217</v>
      </c>
      <c r="E6299" s="3" t="s">
        <v>7418</v>
      </c>
      <c r="F6299" s="3" t="s">
        <v>7418</v>
      </c>
      <c r="G6299" s="3" t="str">
        <f t="shared" si="592"/>
        <v>May</v>
      </c>
      <c r="H6299" s="3" t="str">
        <f t="shared" si="593"/>
        <v>2019</v>
      </c>
      <c r="I6299" s="3" t="s">
        <v>18634</v>
      </c>
      <c r="J6299" s="3">
        <v>2018</v>
      </c>
      <c r="K6299" s="3" t="s">
        <v>170</v>
      </c>
      <c r="L6299" s="3" t="s">
        <v>777</v>
      </c>
      <c r="M6299" s="3" t="str">
        <f t="shared" si="588"/>
        <v>63</v>
      </c>
      <c r="N6299" s="3" t="str">
        <f t="shared" si="589"/>
        <v>min</v>
      </c>
      <c r="O6299" s="3" t="str">
        <f t="shared" si="590"/>
        <v>Unknown</v>
      </c>
      <c r="P6299" s="3" t="s">
        <v>61</v>
      </c>
      <c r="Q6299" s="3" t="str">
        <f t="shared" si="591"/>
        <v>Children &amp; Family Movies</v>
      </c>
      <c r="R6299" s="3" t="s">
        <v>30211</v>
      </c>
    </row>
    <row r="6300" spans="1:18" x14ac:dyDescent="0.3">
      <c r="A6300" s="3" t="s">
        <v>30212</v>
      </c>
      <c r="B6300" s="3" t="s">
        <v>13</v>
      </c>
      <c r="C6300" s="3" t="s">
        <v>30213</v>
      </c>
      <c r="D6300" s="3" t="s">
        <v>23564</v>
      </c>
      <c r="E6300" s="3" t="s">
        <v>30214</v>
      </c>
      <c r="F6300" s="3" t="s">
        <v>46</v>
      </c>
      <c r="G6300" s="3" t="str">
        <f t="shared" si="592"/>
        <v>October</v>
      </c>
      <c r="H6300" s="3" t="str">
        <f t="shared" si="593"/>
        <v>2017</v>
      </c>
      <c r="I6300" s="3" t="s">
        <v>29143</v>
      </c>
      <c r="J6300" s="3">
        <v>2007</v>
      </c>
      <c r="K6300" s="3" t="s">
        <v>76</v>
      </c>
      <c r="L6300" s="3" t="s">
        <v>1875</v>
      </c>
      <c r="M6300" s="3" t="str">
        <f t="shared" si="588"/>
        <v>148</v>
      </c>
      <c r="N6300" s="3" t="str">
        <f t="shared" si="589"/>
        <v>min</v>
      </c>
      <c r="O6300" s="3" t="str">
        <f t="shared" si="590"/>
        <v>India</v>
      </c>
      <c r="P6300" s="3" t="s">
        <v>250</v>
      </c>
      <c r="Q6300" s="3" t="str">
        <f t="shared" si="591"/>
        <v>Dramas</v>
      </c>
      <c r="R6300" s="3" t="s">
        <v>30215</v>
      </c>
    </row>
    <row r="6301" spans="1:18" x14ac:dyDescent="0.3">
      <c r="A6301" s="3" t="s">
        <v>30216</v>
      </c>
      <c r="B6301" s="3" t="s">
        <v>13</v>
      </c>
      <c r="C6301" s="3" t="s">
        <v>30217</v>
      </c>
      <c r="D6301" s="3" t="s">
        <v>2098</v>
      </c>
      <c r="E6301" s="3" t="s">
        <v>30218</v>
      </c>
      <c r="F6301" s="3" t="s">
        <v>46</v>
      </c>
      <c r="G6301" s="3" t="str">
        <f t="shared" si="592"/>
        <v>December</v>
      </c>
      <c r="H6301" s="3" t="str">
        <f t="shared" si="593"/>
        <v>2019</v>
      </c>
      <c r="I6301" s="3" t="s">
        <v>15116</v>
      </c>
      <c r="J6301" s="3">
        <v>2003</v>
      </c>
      <c r="K6301" s="3" t="s">
        <v>28</v>
      </c>
      <c r="L6301" s="3" t="s">
        <v>707</v>
      </c>
      <c r="M6301" s="3" t="str">
        <f t="shared" si="588"/>
        <v>114</v>
      </c>
      <c r="N6301" s="3" t="str">
        <f t="shared" si="589"/>
        <v>min</v>
      </c>
      <c r="O6301" s="3" t="str">
        <f t="shared" si="590"/>
        <v>India</v>
      </c>
      <c r="P6301" s="3" t="s">
        <v>1348</v>
      </c>
      <c r="Q6301" s="3" t="str">
        <f t="shared" si="591"/>
        <v>Horror Movies</v>
      </c>
      <c r="R6301" s="3" t="s">
        <v>30219</v>
      </c>
    </row>
    <row r="6302" spans="1:18" x14ac:dyDescent="0.3">
      <c r="A6302" s="3" t="s">
        <v>30220</v>
      </c>
      <c r="B6302" s="3" t="s">
        <v>13</v>
      </c>
      <c r="C6302" s="3" t="s">
        <v>30221</v>
      </c>
      <c r="D6302" s="3" t="s">
        <v>30222</v>
      </c>
      <c r="E6302" s="3" t="s">
        <v>30223</v>
      </c>
      <c r="F6302" s="3" t="s">
        <v>46</v>
      </c>
      <c r="G6302" s="3" t="str">
        <f t="shared" si="592"/>
        <v>December</v>
      </c>
      <c r="H6302" s="3" t="str">
        <f t="shared" si="593"/>
        <v>2017</v>
      </c>
      <c r="I6302" s="3" t="s">
        <v>24721</v>
      </c>
      <c r="J6302" s="3">
        <v>2017</v>
      </c>
      <c r="K6302" s="3" t="s">
        <v>76</v>
      </c>
      <c r="L6302" s="3" t="s">
        <v>2172</v>
      </c>
      <c r="M6302" s="3" t="str">
        <f t="shared" si="588"/>
        <v>123</v>
      </c>
      <c r="N6302" s="3" t="str">
        <f t="shared" si="589"/>
        <v>min</v>
      </c>
      <c r="O6302" s="3" t="str">
        <f t="shared" si="590"/>
        <v>India</v>
      </c>
      <c r="P6302" s="3" t="s">
        <v>69</v>
      </c>
      <c r="Q6302" s="3" t="str">
        <f t="shared" si="591"/>
        <v>Dramas</v>
      </c>
      <c r="R6302" s="3" t="s">
        <v>30224</v>
      </c>
    </row>
    <row r="6303" spans="1:18" x14ac:dyDescent="0.3">
      <c r="A6303" s="3" t="s">
        <v>30225</v>
      </c>
      <c r="B6303" s="3" t="s">
        <v>23</v>
      </c>
      <c r="C6303" s="3" t="s">
        <v>30226</v>
      </c>
      <c r="D6303" s="3" t="s">
        <v>7418</v>
      </c>
      <c r="E6303" s="3" t="s">
        <v>30227</v>
      </c>
      <c r="F6303" s="3" t="s">
        <v>14824</v>
      </c>
      <c r="G6303" s="3" t="str">
        <f t="shared" si="592"/>
        <v>January</v>
      </c>
      <c r="H6303" s="3" t="str">
        <f t="shared" si="593"/>
        <v>2016</v>
      </c>
      <c r="I6303" s="3" t="s">
        <v>30228</v>
      </c>
      <c r="J6303" s="3">
        <v>1997</v>
      </c>
      <c r="K6303" s="3" t="s">
        <v>428</v>
      </c>
      <c r="L6303" s="3" t="s">
        <v>29</v>
      </c>
      <c r="M6303" s="3" t="str">
        <f t="shared" si="588"/>
        <v>2</v>
      </c>
      <c r="N6303" s="3" t="str">
        <f t="shared" si="589"/>
        <v>Seasons</v>
      </c>
      <c r="O6303" s="3" t="str">
        <f t="shared" si="590"/>
        <v>United States</v>
      </c>
      <c r="P6303" s="3" t="s">
        <v>264</v>
      </c>
      <c r="Q6303" s="3" t="str">
        <f t="shared" si="591"/>
        <v>Kids' TV</v>
      </c>
      <c r="R6303" s="3" t="s">
        <v>30229</v>
      </c>
    </row>
    <row r="6304" spans="1:18" x14ac:dyDescent="0.3">
      <c r="A6304" s="3" t="s">
        <v>30230</v>
      </c>
      <c r="B6304" s="3" t="s">
        <v>13</v>
      </c>
      <c r="C6304" s="3" t="s">
        <v>30231</v>
      </c>
      <c r="D6304" s="3" t="s">
        <v>30232</v>
      </c>
      <c r="E6304" s="3" t="s">
        <v>30233</v>
      </c>
      <c r="F6304" s="3" t="s">
        <v>16</v>
      </c>
      <c r="G6304" s="3" t="str">
        <f t="shared" si="592"/>
        <v>February</v>
      </c>
      <c r="H6304" s="3" t="str">
        <f t="shared" si="593"/>
        <v>2018</v>
      </c>
      <c r="I6304" s="3" t="s">
        <v>24161</v>
      </c>
      <c r="J6304" s="3">
        <v>2017</v>
      </c>
      <c r="K6304" s="3" t="s">
        <v>28</v>
      </c>
      <c r="L6304" s="3" t="s">
        <v>532</v>
      </c>
      <c r="M6304" s="3" t="str">
        <f t="shared" si="588"/>
        <v>87</v>
      </c>
      <c r="N6304" s="3" t="str">
        <f t="shared" si="589"/>
        <v>min</v>
      </c>
      <c r="O6304" s="3" t="str">
        <f t="shared" si="590"/>
        <v>United States</v>
      </c>
      <c r="P6304" s="3" t="s">
        <v>199</v>
      </c>
      <c r="Q6304" s="3" t="str">
        <f t="shared" si="591"/>
        <v>Comedies</v>
      </c>
      <c r="R6304" s="3" t="s">
        <v>30234</v>
      </c>
    </row>
    <row r="6305" spans="1:18" x14ac:dyDescent="0.3">
      <c r="A6305" s="3" t="s">
        <v>30235</v>
      </c>
      <c r="B6305" s="3" t="s">
        <v>13</v>
      </c>
      <c r="C6305" s="3" t="s">
        <v>30236</v>
      </c>
      <c r="D6305" s="3" t="s">
        <v>195</v>
      </c>
      <c r="E6305" s="3" t="s">
        <v>30237</v>
      </c>
      <c r="F6305" s="3" t="s">
        <v>16</v>
      </c>
      <c r="G6305" s="3" t="str">
        <f t="shared" si="592"/>
        <v>October</v>
      </c>
      <c r="H6305" s="3" t="str">
        <f t="shared" si="593"/>
        <v>2020</v>
      </c>
      <c r="I6305" s="3" t="s">
        <v>9504</v>
      </c>
      <c r="J6305" s="3">
        <v>1999</v>
      </c>
      <c r="K6305" s="3" t="s">
        <v>18</v>
      </c>
      <c r="L6305" s="3" t="s">
        <v>385</v>
      </c>
      <c r="M6305" s="3" t="str">
        <f t="shared" si="588"/>
        <v>93</v>
      </c>
      <c r="N6305" s="3" t="str">
        <f t="shared" si="589"/>
        <v>min</v>
      </c>
      <c r="O6305" s="3" t="str">
        <f t="shared" si="590"/>
        <v>United States</v>
      </c>
      <c r="P6305" s="3" t="s">
        <v>199</v>
      </c>
      <c r="Q6305" s="3" t="str">
        <f t="shared" si="591"/>
        <v>Comedies</v>
      </c>
      <c r="R6305" s="3" t="s">
        <v>30238</v>
      </c>
    </row>
    <row r="6306" spans="1:18" x14ac:dyDescent="0.3">
      <c r="A6306" s="3" t="s">
        <v>30239</v>
      </c>
      <c r="B6306" s="3" t="s">
        <v>23</v>
      </c>
      <c r="C6306" s="3" t="s">
        <v>30240</v>
      </c>
      <c r="D6306" s="3" t="s">
        <v>7418</v>
      </c>
      <c r="E6306" s="3" t="s">
        <v>30241</v>
      </c>
      <c r="F6306" s="3" t="s">
        <v>75</v>
      </c>
      <c r="G6306" s="3" t="str">
        <f t="shared" si="592"/>
        <v/>
      </c>
      <c r="H6306" s="3" t="str">
        <f t="shared" si="593"/>
        <v>2019</v>
      </c>
      <c r="I6306" s="3" t="s">
        <v>30242</v>
      </c>
      <c r="J6306" s="3">
        <v>2017</v>
      </c>
      <c r="K6306" s="3" t="s">
        <v>428</v>
      </c>
      <c r="L6306" s="3" t="s">
        <v>231</v>
      </c>
      <c r="M6306" s="3" t="str">
        <f t="shared" si="588"/>
        <v>3</v>
      </c>
      <c r="N6306" s="3" t="str">
        <f t="shared" si="589"/>
        <v>Seasons</v>
      </c>
      <c r="O6306" s="3" t="str">
        <f t="shared" si="590"/>
        <v>United Kingdom</v>
      </c>
      <c r="P6306" s="3" t="s">
        <v>2017</v>
      </c>
      <c r="Q6306" s="3" t="str">
        <f t="shared" si="591"/>
        <v>British TV Shows</v>
      </c>
      <c r="R6306" s="3" t="s">
        <v>30243</v>
      </c>
    </row>
    <row r="6307" spans="1:18" x14ac:dyDescent="0.3">
      <c r="A6307" s="3" t="s">
        <v>30244</v>
      </c>
      <c r="B6307" s="3" t="s">
        <v>13</v>
      </c>
      <c r="C6307" s="3" t="s">
        <v>30245</v>
      </c>
      <c r="D6307" s="3" t="s">
        <v>9751</v>
      </c>
      <c r="E6307" s="3" t="s">
        <v>30246</v>
      </c>
      <c r="F6307" s="3" t="s">
        <v>1021</v>
      </c>
      <c r="G6307" s="3" t="str">
        <f t="shared" si="592"/>
        <v>January</v>
      </c>
      <c r="H6307" s="3" t="str">
        <f t="shared" si="593"/>
        <v>2020</v>
      </c>
      <c r="I6307" s="3" t="s">
        <v>14855</v>
      </c>
      <c r="J6307" s="3">
        <v>2002</v>
      </c>
      <c r="K6307" s="3" t="s">
        <v>59</v>
      </c>
      <c r="L6307" s="3" t="s">
        <v>362</v>
      </c>
      <c r="M6307" s="3" t="str">
        <f t="shared" si="588"/>
        <v>88</v>
      </c>
      <c r="N6307" s="3" t="str">
        <f t="shared" si="589"/>
        <v>min</v>
      </c>
      <c r="O6307" s="3" t="str">
        <f t="shared" si="590"/>
        <v>United States</v>
      </c>
      <c r="P6307" s="3" t="s">
        <v>111</v>
      </c>
      <c r="Q6307" s="3" t="str">
        <f t="shared" si="591"/>
        <v>Children &amp; Family Movies</v>
      </c>
      <c r="R6307" s="3" t="s">
        <v>30247</v>
      </c>
    </row>
    <row r="6308" spans="1:18" x14ac:dyDescent="0.3">
      <c r="A6308" s="3" t="s">
        <v>30248</v>
      </c>
      <c r="B6308" s="3" t="s">
        <v>13</v>
      </c>
      <c r="C6308" s="3" t="s">
        <v>30249</v>
      </c>
      <c r="D6308" s="3" t="s">
        <v>30250</v>
      </c>
      <c r="E6308" s="3" t="s">
        <v>30251</v>
      </c>
      <c r="F6308" s="3" t="s">
        <v>16</v>
      </c>
      <c r="G6308" s="3" t="str">
        <f t="shared" si="592"/>
        <v>June</v>
      </c>
      <c r="H6308" s="3" t="str">
        <f t="shared" si="593"/>
        <v>2019</v>
      </c>
      <c r="I6308" s="3" t="s">
        <v>18157</v>
      </c>
      <c r="J6308" s="3">
        <v>2018</v>
      </c>
      <c r="K6308" s="3" t="s">
        <v>319</v>
      </c>
      <c r="L6308" s="3" t="s">
        <v>2923</v>
      </c>
      <c r="M6308" s="3" t="str">
        <f t="shared" si="588"/>
        <v>126</v>
      </c>
      <c r="N6308" s="3" t="str">
        <f t="shared" si="589"/>
        <v>min</v>
      </c>
      <c r="O6308" s="3" t="str">
        <f t="shared" si="590"/>
        <v>United States</v>
      </c>
      <c r="P6308" s="3" t="s">
        <v>321</v>
      </c>
      <c r="Q6308" s="3" t="str">
        <f t="shared" si="591"/>
        <v>Action &amp; Adventure</v>
      </c>
      <c r="R6308" s="3" t="s">
        <v>30252</v>
      </c>
    </row>
    <row r="6309" spans="1:18" x14ac:dyDescent="0.3">
      <c r="A6309" s="3" t="s">
        <v>30253</v>
      </c>
      <c r="B6309" s="3" t="s">
        <v>13</v>
      </c>
      <c r="C6309" s="3" t="s">
        <v>30254</v>
      </c>
      <c r="D6309" s="3" t="s">
        <v>30255</v>
      </c>
      <c r="E6309" s="3" t="s">
        <v>30256</v>
      </c>
      <c r="F6309" s="3" t="s">
        <v>3792</v>
      </c>
      <c r="G6309" s="3" t="str">
        <f t="shared" si="592"/>
        <v>April</v>
      </c>
      <c r="H6309" s="3" t="str">
        <f t="shared" si="593"/>
        <v>2018</v>
      </c>
      <c r="I6309" s="3" t="s">
        <v>23808</v>
      </c>
      <c r="J6309" s="3">
        <v>2017</v>
      </c>
      <c r="K6309" s="3" t="s">
        <v>28</v>
      </c>
      <c r="L6309" s="3" t="s">
        <v>19</v>
      </c>
      <c r="M6309" s="3" t="str">
        <f t="shared" si="588"/>
        <v>90</v>
      </c>
      <c r="N6309" s="3" t="str">
        <f t="shared" si="589"/>
        <v>min</v>
      </c>
      <c r="O6309" s="3" t="str">
        <f t="shared" si="590"/>
        <v>Denmark</v>
      </c>
      <c r="P6309" s="3" t="s">
        <v>20</v>
      </c>
      <c r="Q6309" s="3" t="str">
        <f t="shared" si="591"/>
        <v>Documentaries</v>
      </c>
      <c r="R6309" s="3" t="s">
        <v>30257</v>
      </c>
    </row>
    <row r="6310" spans="1:18" x14ac:dyDescent="0.3">
      <c r="A6310" s="3" t="s">
        <v>30258</v>
      </c>
      <c r="B6310" s="3" t="s">
        <v>13</v>
      </c>
      <c r="C6310" s="3" t="s">
        <v>30259</v>
      </c>
      <c r="D6310" s="3" t="s">
        <v>15223</v>
      </c>
      <c r="E6310" s="3" t="s">
        <v>30260</v>
      </c>
      <c r="F6310" s="3" t="s">
        <v>16</v>
      </c>
      <c r="G6310" s="3" t="str">
        <f t="shared" si="592"/>
        <v>April</v>
      </c>
      <c r="H6310" s="3" t="str">
        <f t="shared" si="593"/>
        <v>2017</v>
      </c>
      <c r="I6310" s="3" t="s">
        <v>26519</v>
      </c>
      <c r="J6310" s="3">
        <v>2017</v>
      </c>
      <c r="K6310" s="3" t="s">
        <v>59</v>
      </c>
      <c r="L6310" s="3" t="s">
        <v>394</v>
      </c>
      <c r="M6310" s="3" t="str">
        <f t="shared" si="588"/>
        <v>95</v>
      </c>
      <c r="N6310" s="3" t="str">
        <f t="shared" si="589"/>
        <v>min</v>
      </c>
      <c r="O6310" s="3" t="str">
        <f t="shared" si="590"/>
        <v>United States</v>
      </c>
      <c r="P6310" s="3" t="s">
        <v>111</v>
      </c>
      <c r="Q6310" s="3" t="str">
        <f t="shared" si="591"/>
        <v>Children &amp; Family Movies</v>
      </c>
      <c r="R6310" s="3" t="s">
        <v>30261</v>
      </c>
    </row>
    <row r="6311" spans="1:18" x14ac:dyDescent="0.3">
      <c r="A6311" s="3" t="s">
        <v>30262</v>
      </c>
      <c r="B6311" s="3" t="s">
        <v>13</v>
      </c>
      <c r="C6311" s="3" t="s">
        <v>30263</v>
      </c>
      <c r="D6311" s="3" t="s">
        <v>30264</v>
      </c>
      <c r="E6311" s="3" t="s">
        <v>30264</v>
      </c>
      <c r="F6311" s="3" t="s">
        <v>75</v>
      </c>
      <c r="G6311" s="3" t="str">
        <f t="shared" si="592"/>
        <v>January</v>
      </c>
      <c r="H6311" s="3" t="str">
        <f t="shared" si="593"/>
        <v>2019</v>
      </c>
      <c r="I6311" s="3" t="s">
        <v>20151</v>
      </c>
      <c r="J6311" s="3">
        <v>2002</v>
      </c>
      <c r="K6311" s="3" t="s">
        <v>319</v>
      </c>
      <c r="L6311" s="3" t="s">
        <v>771</v>
      </c>
      <c r="M6311" s="3" t="str">
        <f t="shared" si="588"/>
        <v>108</v>
      </c>
      <c r="N6311" s="3" t="str">
        <f t="shared" si="589"/>
        <v>min</v>
      </c>
      <c r="O6311" s="3" t="str">
        <f t="shared" si="590"/>
        <v>United Kingdom</v>
      </c>
      <c r="P6311" s="3" t="s">
        <v>592</v>
      </c>
      <c r="Q6311" s="3" t="str">
        <f t="shared" si="591"/>
        <v>Documentaries</v>
      </c>
      <c r="R6311" s="3" t="s">
        <v>30265</v>
      </c>
    </row>
    <row r="6312" spans="1:18" x14ac:dyDescent="0.3">
      <c r="A6312" s="3" t="s">
        <v>30266</v>
      </c>
      <c r="B6312" s="3" t="s">
        <v>13</v>
      </c>
      <c r="C6312" s="3" t="s">
        <v>30267</v>
      </c>
      <c r="D6312" s="3" t="s">
        <v>14647</v>
      </c>
      <c r="E6312" s="3" t="s">
        <v>17210</v>
      </c>
      <c r="F6312" s="3" t="s">
        <v>16</v>
      </c>
      <c r="G6312" s="3" t="str">
        <f t="shared" si="592"/>
        <v>November</v>
      </c>
      <c r="H6312" s="3" t="str">
        <f t="shared" si="593"/>
        <v>2017</v>
      </c>
      <c r="I6312" s="3" t="s">
        <v>24885</v>
      </c>
      <c r="J6312" s="3">
        <v>2010</v>
      </c>
      <c r="K6312" s="3" t="s">
        <v>28647</v>
      </c>
      <c r="L6312" s="3" t="s">
        <v>2213</v>
      </c>
      <c r="M6312" s="3" t="str">
        <f t="shared" si="588"/>
        <v>65</v>
      </c>
      <c r="N6312" s="3" t="str">
        <f t="shared" si="589"/>
        <v>min</v>
      </c>
      <c r="O6312" s="3" t="str">
        <f t="shared" si="590"/>
        <v>United States</v>
      </c>
      <c r="P6312" s="3" t="s">
        <v>1555</v>
      </c>
      <c r="Q6312" s="3" t="str">
        <f t="shared" si="591"/>
        <v>Stand-Up Comedy</v>
      </c>
      <c r="R6312" s="3" t="s">
        <v>30268</v>
      </c>
    </row>
    <row r="6313" spans="1:18" x14ac:dyDescent="0.3">
      <c r="A6313" s="3" t="s">
        <v>30269</v>
      </c>
      <c r="B6313" s="3" t="s">
        <v>13</v>
      </c>
      <c r="C6313" s="3" t="s">
        <v>30270</v>
      </c>
      <c r="D6313" s="3" t="s">
        <v>30271</v>
      </c>
      <c r="E6313" s="3" t="s">
        <v>30272</v>
      </c>
      <c r="F6313" s="3" t="s">
        <v>15986</v>
      </c>
      <c r="G6313" s="3" t="str">
        <f t="shared" si="592"/>
        <v>February</v>
      </c>
      <c r="H6313" s="3" t="str">
        <f t="shared" si="593"/>
        <v>2019</v>
      </c>
      <c r="I6313" s="3" t="s">
        <v>20014</v>
      </c>
      <c r="J6313" s="3">
        <v>2000</v>
      </c>
      <c r="K6313" s="3" t="s">
        <v>319</v>
      </c>
      <c r="L6313" s="3" t="s">
        <v>249</v>
      </c>
      <c r="M6313" s="3" t="str">
        <f t="shared" si="588"/>
        <v>110</v>
      </c>
      <c r="N6313" s="3" t="str">
        <f t="shared" si="589"/>
        <v>min</v>
      </c>
      <c r="O6313" s="3" t="str">
        <f t="shared" si="590"/>
        <v>United Kingdom</v>
      </c>
      <c r="P6313" s="3" t="s">
        <v>69</v>
      </c>
      <c r="Q6313" s="3" t="str">
        <f t="shared" si="591"/>
        <v>Dramas</v>
      </c>
      <c r="R6313" s="3" t="s">
        <v>30273</v>
      </c>
    </row>
    <row r="6314" spans="1:18" x14ac:dyDescent="0.3">
      <c r="A6314" s="3" t="s">
        <v>30274</v>
      </c>
      <c r="B6314" s="3" t="s">
        <v>13</v>
      </c>
      <c r="C6314" s="3" t="s">
        <v>30275</v>
      </c>
      <c r="D6314" s="3" t="s">
        <v>30276</v>
      </c>
      <c r="E6314" s="3" t="s">
        <v>30277</v>
      </c>
      <c r="F6314" s="3" t="s">
        <v>16</v>
      </c>
      <c r="G6314" s="3" t="str">
        <f t="shared" si="592"/>
        <v>February</v>
      </c>
      <c r="H6314" s="3" t="str">
        <f t="shared" si="593"/>
        <v>2019</v>
      </c>
      <c r="I6314" s="3" t="s">
        <v>19694</v>
      </c>
      <c r="J6314" s="3">
        <v>2018</v>
      </c>
      <c r="K6314" s="3" t="s">
        <v>110</v>
      </c>
      <c r="L6314" s="3" t="s">
        <v>2229</v>
      </c>
      <c r="M6314" s="3" t="str">
        <f t="shared" si="588"/>
        <v>66</v>
      </c>
      <c r="N6314" s="3" t="str">
        <f t="shared" si="589"/>
        <v>min</v>
      </c>
      <c r="O6314" s="3" t="str">
        <f t="shared" si="590"/>
        <v>United States</v>
      </c>
      <c r="P6314" s="3" t="s">
        <v>23757</v>
      </c>
      <c r="Q6314" s="3" t="str">
        <f t="shared" si="591"/>
        <v>Documentaries</v>
      </c>
      <c r="R6314" s="3" t="s">
        <v>30278</v>
      </c>
    </row>
    <row r="6315" spans="1:18" x14ac:dyDescent="0.3">
      <c r="A6315" s="3" t="s">
        <v>30279</v>
      </c>
      <c r="B6315" s="3" t="s">
        <v>13</v>
      </c>
      <c r="C6315" s="3" t="s">
        <v>30280</v>
      </c>
      <c r="D6315" s="3" t="s">
        <v>30281</v>
      </c>
      <c r="E6315" s="3" t="s">
        <v>30282</v>
      </c>
      <c r="F6315" s="3" t="s">
        <v>46</v>
      </c>
      <c r="G6315" s="3" t="str">
        <f t="shared" si="592"/>
        <v>March</v>
      </c>
      <c r="H6315" s="3" t="str">
        <f t="shared" si="593"/>
        <v>2018</v>
      </c>
      <c r="I6315" s="3" t="s">
        <v>23974</v>
      </c>
      <c r="J6315" s="3">
        <v>2017</v>
      </c>
      <c r="K6315" s="3" t="s">
        <v>28</v>
      </c>
      <c r="L6315" s="3" t="s">
        <v>102</v>
      </c>
      <c r="M6315" s="3" t="str">
        <f t="shared" si="588"/>
        <v>127</v>
      </c>
      <c r="N6315" s="3" t="str">
        <f t="shared" si="589"/>
        <v>min</v>
      </c>
      <c r="O6315" s="3" t="str">
        <f t="shared" si="590"/>
        <v>India</v>
      </c>
      <c r="P6315" s="3" t="s">
        <v>103</v>
      </c>
      <c r="Q6315" s="3" t="str">
        <f t="shared" si="591"/>
        <v>Dramas</v>
      </c>
      <c r="R6315" s="3" t="s">
        <v>30283</v>
      </c>
    </row>
    <row r="6316" spans="1:18" x14ac:dyDescent="0.3">
      <c r="A6316" s="3" t="s">
        <v>30284</v>
      </c>
      <c r="B6316" s="3" t="s">
        <v>13</v>
      </c>
      <c r="C6316" s="3" t="s">
        <v>30285</v>
      </c>
      <c r="D6316" s="3" t="s">
        <v>30286</v>
      </c>
      <c r="E6316" s="3" t="s">
        <v>30287</v>
      </c>
      <c r="F6316" s="3" t="s">
        <v>46</v>
      </c>
      <c r="G6316" s="3" t="str">
        <f t="shared" si="592"/>
        <v>August</v>
      </c>
      <c r="H6316" s="3" t="str">
        <f t="shared" si="593"/>
        <v>2018</v>
      </c>
      <c r="I6316" s="3" t="s">
        <v>22648</v>
      </c>
      <c r="J6316" s="3">
        <v>2015</v>
      </c>
      <c r="K6316" s="3" t="s">
        <v>76</v>
      </c>
      <c r="L6316" s="3" t="s">
        <v>2416</v>
      </c>
      <c r="M6316" s="3" t="str">
        <f t="shared" si="588"/>
        <v>131</v>
      </c>
      <c r="N6316" s="3" t="str">
        <f t="shared" si="589"/>
        <v>min</v>
      </c>
      <c r="O6316" s="3" t="str">
        <f t="shared" si="590"/>
        <v>India</v>
      </c>
      <c r="P6316" s="3" t="s">
        <v>4208</v>
      </c>
      <c r="Q6316" s="3" t="str">
        <f t="shared" si="591"/>
        <v>Dramas</v>
      </c>
      <c r="R6316" s="3" t="s">
        <v>30288</v>
      </c>
    </row>
    <row r="6317" spans="1:18" x14ac:dyDescent="0.3">
      <c r="A6317" s="3" t="s">
        <v>30289</v>
      </c>
      <c r="B6317" s="3" t="s">
        <v>13</v>
      </c>
      <c r="C6317" s="3" t="s">
        <v>30290</v>
      </c>
      <c r="D6317" s="3" t="s">
        <v>30291</v>
      </c>
      <c r="E6317" s="3" t="s">
        <v>30292</v>
      </c>
      <c r="F6317" s="3" t="s">
        <v>937</v>
      </c>
      <c r="G6317" s="3" t="str">
        <f t="shared" si="592"/>
        <v>June</v>
      </c>
      <c r="H6317" s="3" t="str">
        <f t="shared" si="593"/>
        <v>2018</v>
      </c>
      <c r="I6317" s="3" t="s">
        <v>30293</v>
      </c>
      <c r="J6317" s="3">
        <v>2018</v>
      </c>
      <c r="K6317" s="3" t="s">
        <v>28</v>
      </c>
      <c r="L6317" s="3" t="s">
        <v>362</v>
      </c>
      <c r="M6317" s="3" t="str">
        <f t="shared" si="588"/>
        <v>88</v>
      </c>
      <c r="N6317" s="3" t="str">
        <f t="shared" si="589"/>
        <v>min</v>
      </c>
      <c r="O6317" s="3" t="str">
        <f t="shared" si="590"/>
        <v>Canada</v>
      </c>
      <c r="P6317" s="3" t="s">
        <v>4510</v>
      </c>
      <c r="Q6317" s="3" t="str">
        <f t="shared" si="591"/>
        <v>Comedies</v>
      </c>
      <c r="R6317" s="3" t="s">
        <v>30294</v>
      </c>
    </row>
    <row r="6318" spans="1:18" x14ac:dyDescent="0.3">
      <c r="A6318" s="3" t="s">
        <v>30295</v>
      </c>
      <c r="B6318" s="3" t="s">
        <v>13</v>
      </c>
      <c r="C6318" s="3" t="s">
        <v>30296</v>
      </c>
      <c r="D6318" s="3" t="s">
        <v>30297</v>
      </c>
      <c r="E6318" s="3" t="s">
        <v>30298</v>
      </c>
      <c r="F6318" s="3" t="s">
        <v>16</v>
      </c>
      <c r="G6318" s="3" t="str">
        <f t="shared" si="592"/>
        <v>March</v>
      </c>
      <c r="H6318" s="3" t="str">
        <f t="shared" si="593"/>
        <v>2018</v>
      </c>
      <c r="I6318" s="3" t="s">
        <v>29824</v>
      </c>
      <c r="J6318" s="3">
        <v>2017</v>
      </c>
      <c r="K6318" s="3" t="s">
        <v>319</v>
      </c>
      <c r="L6318" s="3" t="s">
        <v>206</v>
      </c>
      <c r="M6318" s="3" t="str">
        <f t="shared" si="588"/>
        <v>97</v>
      </c>
      <c r="N6318" s="3" t="str">
        <f t="shared" si="589"/>
        <v>min</v>
      </c>
      <c r="O6318" s="3" t="str">
        <f t="shared" si="590"/>
        <v>United States</v>
      </c>
      <c r="P6318" s="3" t="s">
        <v>708</v>
      </c>
      <c r="Q6318" s="3" t="str">
        <f t="shared" si="591"/>
        <v>Comedies</v>
      </c>
      <c r="R6318" s="3" t="s">
        <v>30299</v>
      </c>
    </row>
    <row r="6319" spans="1:18" x14ac:dyDescent="0.3">
      <c r="A6319" s="3" t="s">
        <v>30300</v>
      </c>
      <c r="B6319" s="3" t="s">
        <v>13</v>
      </c>
      <c r="C6319" s="3" t="s">
        <v>30301</v>
      </c>
      <c r="D6319" s="3" t="s">
        <v>30302</v>
      </c>
      <c r="E6319" s="3" t="s">
        <v>30303</v>
      </c>
      <c r="F6319" s="3" t="s">
        <v>2994</v>
      </c>
      <c r="G6319" s="3" t="str">
        <f t="shared" si="592"/>
        <v>September</v>
      </c>
      <c r="H6319" s="3" t="str">
        <f t="shared" si="593"/>
        <v>2017</v>
      </c>
      <c r="I6319" s="3" t="s">
        <v>30304</v>
      </c>
      <c r="J6319" s="3">
        <v>2016</v>
      </c>
      <c r="K6319" s="3" t="s">
        <v>76</v>
      </c>
      <c r="L6319" s="3" t="s">
        <v>294</v>
      </c>
      <c r="M6319" s="3" t="str">
        <f t="shared" si="588"/>
        <v>116</v>
      </c>
      <c r="N6319" s="3" t="str">
        <f t="shared" si="589"/>
        <v>min</v>
      </c>
      <c r="O6319" s="3" t="str">
        <f t="shared" si="590"/>
        <v>Vietnam</v>
      </c>
      <c r="P6319" s="3" t="s">
        <v>1126</v>
      </c>
      <c r="Q6319" s="3" t="str">
        <f t="shared" si="591"/>
        <v>Action &amp; Adventure</v>
      </c>
      <c r="R6319" s="3" t="s">
        <v>30305</v>
      </c>
    </row>
    <row r="6320" spans="1:18" x14ac:dyDescent="0.3">
      <c r="A6320" s="3" t="s">
        <v>30306</v>
      </c>
      <c r="B6320" s="3" t="s">
        <v>23</v>
      </c>
      <c r="C6320" s="3" t="s">
        <v>30307</v>
      </c>
      <c r="D6320" s="3" t="s">
        <v>7418</v>
      </c>
      <c r="E6320" s="3" t="s">
        <v>30308</v>
      </c>
      <c r="F6320" s="3" t="s">
        <v>937</v>
      </c>
      <c r="G6320" s="3" t="str">
        <f t="shared" si="592"/>
        <v/>
      </c>
      <c r="H6320" s="3" t="str">
        <f t="shared" si="593"/>
        <v>2016</v>
      </c>
      <c r="I6320" s="3" t="s">
        <v>30309</v>
      </c>
      <c r="J6320" s="3">
        <v>2016</v>
      </c>
      <c r="K6320" s="3" t="s">
        <v>28</v>
      </c>
      <c r="L6320" s="3" t="s">
        <v>231</v>
      </c>
      <c r="M6320" s="3" t="str">
        <f t="shared" si="588"/>
        <v>3</v>
      </c>
      <c r="N6320" s="3" t="str">
        <f t="shared" si="589"/>
        <v>Seasons</v>
      </c>
      <c r="O6320" s="3" t="str">
        <f t="shared" si="590"/>
        <v>Canada</v>
      </c>
      <c r="P6320" s="3" t="s">
        <v>8003</v>
      </c>
      <c r="Q6320" s="3" t="str">
        <f t="shared" si="591"/>
        <v>International TV Shows</v>
      </c>
      <c r="R6320" s="3" t="s">
        <v>30310</v>
      </c>
    </row>
    <row r="6321" spans="1:18" x14ac:dyDescent="0.3">
      <c r="A6321" s="3" t="s">
        <v>30311</v>
      </c>
      <c r="B6321" s="3" t="s">
        <v>23</v>
      </c>
      <c r="C6321" s="3" t="s">
        <v>30312</v>
      </c>
      <c r="D6321" s="3" t="s">
        <v>30313</v>
      </c>
      <c r="E6321" s="3" t="s">
        <v>30314</v>
      </c>
      <c r="F6321" s="3" t="s">
        <v>663</v>
      </c>
      <c r="G6321" s="3" t="str">
        <f t="shared" si="592"/>
        <v>March</v>
      </c>
      <c r="H6321" s="3" t="str">
        <f t="shared" si="593"/>
        <v>2019</v>
      </c>
      <c r="I6321" s="3" t="s">
        <v>19217</v>
      </c>
      <c r="J6321" s="3">
        <v>2018</v>
      </c>
      <c r="K6321" s="3" t="s">
        <v>28</v>
      </c>
      <c r="L6321" s="3" t="s">
        <v>36</v>
      </c>
      <c r="M6321" s="3" t="str">
        <f t="shared" si="588"/>
        <v>1</v>
      </c>
      <c r="N6321" s="3" t="str">
        <f t="shared" si="589"/>
        <v>Season</v>
      </c>
      <c r="O6321" s="3" t="str">
        <f t="shared" si="590"/>
        <v>Spain</v>
      </c>
      <c r="P6321" s="3" t="s">
        <v>1155</v>
      </c>
      <c r="Q6321" s="3" t="str">
        <f t="shared" si="591"/>
        <v>Crime TV Shows</v>
      </c>
      <c r="R6321" s="3" t="s">
        <v>30315</v>
      </c>
    </row>
    <row r="6322" spans="1:18" x14ac:dyDescent="0.3">
      <c r="A6322" s="3" t="s">
        <v>30316</v>
      </c>
      <c r="B6322" s="3" t="s">
        <v>13</v>
      </c>
      <c r="C6322" s="3" t="s">
        <v>30317</v>
      </c>
      <c r="D6322" s="3" t="s">
        <v>30318</v>
      </c>
      <c r="E6322" s="3" t="s">
        <v>30319</v>
      </c>
      <c r="F6322" s="3" t="s">
        <v>46</v>
      </c>
      <c r="G6322" s="3" t="str">
        <f t="shared" si="592"/>
        <v>July</v>
      </c>
      <c r="H6322" s="3" t="str">
        <f t="shared" si="593"/>
        <v>2020</v>
      </c>
      <c r="I6322" s="3" t="s">
        <v>11219</v>
      </c>
      <c r="J6322" s="3">
        <v>2012</v>
      </c>
      <c r="K6322" s="3" t="s">
        <v>76</v>
      </c>
      <c r="L6322" s="3" t="s">
        <v>628</v>
      </c>
      <c r="M6322" s="3" t="str">
        <f t="shared" si="588"/>
        <v>117</v>
      </c>
      <c r="N6322" s="3" t="str">
        <f t="shared" si="589"/>
        <v>min</v>
      </c>
      <c r="O6322" s="3" t="str">
        <f t="shared" si="590"/>
        <v>India</v>
      </c>
      <c r="P6322" s="3" t="s">
        <v>493</v>
      </c>
      <c r="Q6322" s="3" t="str">
        <f t="shared" si="591"/>
        <v>Comedies</v>
      </c>
      <c r="R6322" s="3" t="s">
        <v>30320</v>
      </c>
    </row>
    <row r="6323" spans="1:18" x14ac:dyDescent="0.3">
      <c r="A6323" s="3" t="s">
        <v>30321</v>
      </c>
      <c r="B6323" s="3" t="s">
        <v>13</v>
      </c>
      <c r="C6323" s="3" t="s">
        <v>30322</v>
      </c>
      <c r="D6323" s="3" t="s">
        <v>30323</v>
      </c>
      <c r="E6323" s="3" t="s">
        <v>30324</v>
      </c>
      <c r="F6323" s="3" t="s">
        <v>16</v>
      </c>
      <c r="G6323" s="3" t="str">
        <f t="shared" si="592"/>
        <v>July</v>
      </c>
      <c r="H6323" s="3" t="str">
        <f t="shared" si="593"/>
        <v>2019</v>
      </c>
      <c r="I6323" s="3" t="s">
        <v>17853</v>
      </c>
      <c r="J6323" s="3">
        <v>2019</v>
      </c>
      <c r="K6323" s="3" t="s">
        <v>28</v>
      </c>
      <c r="L6323" s="3" t="s">
        <v>5476</v>
      </c>
      <c r="M6323" s="3" t="str">
        <f t="shared" si="588"/>
        <v>79</v>
      </c>
      <c r="N6323" s="3" t="str">
        <f t="shared" si="589"/>
        <v>min</v>
      </c>
      <c r="O6323" s="3" t="str">
        <f t="shared" si="590"/>
        <v>United States</v>
      </c>
      <c r="P6323" s="3" t="s">
        <v>681</v>
      </c>
      <c r="Q6323" s="3" t="str">
        <f t="shared" si="591"/>
        <v>Dramas</v>
      </c>
      <c r="R6323" s="3" t="s">
        <v>30325</v>
      </c>
    </row>
    <row r="6324" spans="1:18" x14ac:dyDescent="0.3">
      <c r="A6324" s="3" t="s">
        <v>30326</v>
      </c>
      <c r="B6324" s="3" t="s">
        <v>13</v>
      </c>
      <c r="C6324" s="3" t="s">
        <v>30327</v>
      </c>
      <c r="D6324" s="3" t="s">
        <v>782</v>
      </c>
      <c r="E6324" s="3" t="s">
        <v>30328</v>
      </c>
      <c r="F6324" s="3" t="s">
        <v>585</v>
      </c>
      <c r="G6324" s="3" t="str">
        <f t="shared" si="592"/>
        <v>January</v>
      </c>
      <c r="H6324" s="3" t="str">
        <f t="shared" si="593"/>
        <v>2019</v>
      </c>
      <c r="I6324" s="3" t="s">
        <v>20400</v>
      </c>
      <c r="J6324" s="3">
        <v>2001</v>
      </c>
      <c r="K6324" s="3" t="s">
        <v>319</v>
      </c>
      <c r="L6324" s="3" t="s">
        <v>13127</v>
      </c>
      <c r="M6324" s="3" t="str">
        <f t="shared" si="588"/>
        <v>144</v>
      </c>
      <c r="N6324" s="3" t="str">
        <f t="shared" si="589"/>
        <v>min</v>
      </c>
      <c r="O6324" s="3" t="str">
        <f t="shared" si="590"/>
        <v>United States</v>
      </c>
      <c r="P6324" s="3" t="s">
        <v>272</v>
      </c>
      <c r="Q6324" s="3" t="str">
        <f t="shared" si="591"/>
        <v>Action &amp; Adventure</v>
      </c>
      <c r="R6324" s="3" t="s">
        <v>30329</v>
      </c>
    </row>
    <row r="6325" spans="1:18" x14ac:dyDescent="0.3">
      <c r="A6325" s="3" t="s">
        <v>30330</v>
      </c>
      <c r="B6325" s="3" t="s">
        <v>23</v>
      </c>
      <c r="C6325" s="3" t="s">
        <v>30331</v>
      </c>
      <c r="D6325" s="3" t="s">
        <v>7418</v>
      </c>
      <c r="E6325" s="3" t="s">
        <v>30332</v>
      </c>
      <c r="F6325" s="3" t="s">
        <v>154</v>
      </c>
      <c r="G6325" s="3" t="str">
        <f t="shared" si="592"/>
        <v>October</v>
      </c>
      <c r="H6325" s="3" t="str">
        <f t="shared" si="593"/>
        <v>2018</v>
      </c>
      <c r="I6325" s="3" t="s">
        <v>21748</v>
      </c>
      <c r="J6325" s="3">
        <v>2014</v>
      </c>
      <c r="K6325" s="3" t="s">
        <v>76</v>
      </c>
      <c r="L6325" s="3" t="s">
        <v>36</v>
      </c>
      <c r="M6325" s="3" t="str">
        <f t="shared" si="588"/>
        <v>1</v>
      </c>
      <c r="N6325" s="3" t="str">
        <f t="shared" si="589"/>
        <v>Season</v>
      </c>
      <c r="O6325" s="3" t="str">
        <f t="shared" si="590"/>
        <v>Turkey</v>
      </c>
      <c r="P6325" s="3" t="s">
        <v>1155</v>
      </c>
      <c r="Q6325" s="3" t="str">
        <f t="shared" si="591"/>
        <v>Crime TV Shows</v>
      </c>
      <c r="R6325" s="3" t="s">
        <v>30333</v>
      </c>
    </row>
    <row r="6326" spans="1:18" x14ac:dyDescent="0.3">
      <c r="A6326" s="3" t="s">
        <v>30334</v>
      </c>
      <c r="B6326" s="3" t="s">
        <v>13</v>
      </c>
      <c r="C6326" s="3" t="s">
        <v>30335</v>
      </c>
      <c r="D6326" s="3" t="s">
        <v>24509</v>
      </c>
      <c r="E6326" s="3" t="s">
        <v>7418</v>
      </c>
      <c r="F6326" s="3" t="s">
        <v>663</v>
      </c>
      <c r="G6326" s="3" t="str">
        <f t="shared" si="592"/>
        <v>June</v>
      </c>
      <c r="H6326" s="3" t="str">
        <f t="shared" si="593"/>
        <v>2016</v>
      </c>
      <c r="I6326" s="3" t="s">
        <v>28028</v>
      </c>
      <c r="J6326" s="3">
        <v>2015</v>
      </c>
      <c r="K6326" s="3" t="s">
        <v>110</v>
      </c>
      <c r="L6326" s="3" t="s">
        <v>5476</v>
      </c>
      <c r="M6326" s="3" t="str">
        <f t="shared" si="588"/>
        <v>79</v>
      </c>
      <c r="N6326" s="3" t="str">
        <f t="shared" si="589"/>
        <v>min</v>
      </c>
      <c r="O6326" s="3" t="str">
        <f t="shared" si="590"/>
        <v>Spain</v>
      </c>
      <c r="P6326" s="3" t="s">
        <v>127</v>
      </c>
      <c r="Q6326" s="3" t="str">
        <f t="shared" si="591"/>
        <v>Documentaries</v>
      </c>
      <c r="R6326" s="3" t="s">
        <v>30336</v>
      </c>
    </row>
    <row r="6327" spans="1:18" x14ac:dyDescent="0.3">
      <c r="A6327" s="3" t="s">
        <v>30337</v>
      </c>
      <c r="B6327" s="3" t="s">
        <v>13</v>
      </c>
      <c r="C6327" s="3" t="s">
        <v>30338</v>
      </c>
      <c r="D6327" s="3" t="s">
        <v>8584</v>
      </c>
      <c r="E6327" s="3" t="s">
        <v>30339</v>
      </c>
      <c r="F6327" s="3" t="s">
        <v>16</v>
      </c>
      <c r="G6327" s="3" t="str">
        <f t="shared" si="592"/>
        <v>September</v>
      </c>
      <c r="H6327" s="3" t="str">
        <f t="shared" si="593"/>
        <v>2018</v>
      </c>
      <c r="I6327" s="3" t="s">
        <v>30340</v>
      </c>
      <c r="J6327" s="3">
        <v>2018</v>
      </c>
      <c r="K6327" s="3" t="s">
        <v>18</v>
      </c>
      <c r="L6327" s="3" t="s">
        <v>1161</v>
      </c>
      <c r="M6327" s="3" t="str">
        <f t="shared" si="588"/>
        <v>135</v>
      </c>
      <c r="N6327" s="3" t="str">
        <f t="shared" si="589"/>
        <v>min</v>
      </c>
      <c r="O6327" s="3" t="str">
        <f t="shared" si="590"/>
        <v>United States</v>
      </c>
      <c r="P6327" s="3" t="s">
        <v>797</v>
      </c>
      <c r="Q6327" s="3" t="str">
        <f t="shared" si="591"/>
        <v>Action &amp; Adventure</v>
      </c>
      <c r="R6327" s="3" t="s">
        <v>30341</v>
      </c>
    </row>
    <row r="6328" spans="1:18" x14ac:dyDescent="0.3">
      <c r="A6328" s="3" t="s">
        <v>30342</v>
      </c>
      <c r="B6328" s="3" t="s">
        <v>13</v>
      </c>
      <c r="C6328" s="3" t="s">
        <v>30343</v>
      </c>
      <c r="D6328" s="3" t="s">
        <v>30344</v>
      </c>
      <c r="E6328" s="3" t="s">
        <v>30345</v>
      </c>
      <c r="F6328" s="3" t="s">
        <v>16</v>
      </c>
      <c r="G6328" s="3" t="str">
        <f t="shared" si="592"/>
        <v>August</v>
      </c>
      <c r="H6328" s="3" t="str">
        <f t="shared" si="593"/>
        <v>2017</v>
      </c>
      <c r="I6328" s="3" t="s">
        <v>30346</v>
      </c>
      <c r="J6328" s="3">
        <v>2017</v>
      </c>
      <c r="K6328" s="3" t="s">
        <v>28</v>
      </c>
      <c r="L6328" s="3" t="s">
        <v>362</v>
      </c>
      <c r="M6328" s="3" t="str">
        <f t="shared" si="588"/>
        <v>88</v>
      </c>
      <c r="N6328" s="3" t="str">
        <f t="shared" si="589"/>
        <v>min</v>
      </c>
      <c r="O6328" s="3" t="str">
        <f t="shared" si="590"/>
        <v>United States</v>
      </c>
      <c r="P6328" s="3" t="s">
        <v>321</v>
      </c>
      <c r="Q6328" s="3" t="str">
        <f t="shared" si="591"/>
        <v>Action &amp; Adventure</v>
      </c>
      <c r="R6328" s="3" t="s">
        <v>30347</v>
      </c>
    </row>
    <row r="6329" spans="1:18" x14ac:dyDescent="0.3">
      <c r="A6329" s="3" t="s">
        <v>30348</v>
      </c>
      <c r="B6329" s="3" t="s">
        <v>13</v>
      </c>
      <c r="C6329" s="3" t="s">
        <v>30349</v>
      </c>
      <c r="D6329" s="3" t="s">
        <v>16498</v>
      </c>
      <c r="E6329" s="3" t="s">
        <v>30350</v>
      </c>
      <c r="F6329" s="3" t="s">
        <v>16</v>
      </c>
      <c r="G6329" s="3" t="str">
        <f t="shared" si="592"/>
        <v>November</v>
      </c>
      <c r="H6329" s="3" t="str">
        <f t="shared" si="593"/>
        <v>2019</v>
      </c>
      <c r="I6329" s="3" t="s">
        <v>15929</v>
      </c>
      <c r="J6329" s="3">
        <v>2007</v>
      </c>
      <c r="K6329" s="3" t="s">
        <v>319</v>
      </c>
      <c r="L6329" s="3" t="s">
        <v>294</v>
      </c>
      <c r="M6329" s="3" t="str">
        <f t="shared" si="588"/>
        <v>116</v>
      </c>
      <c r="N6329" s="3" t="str">
        <f t="shared" si="589"/>
        <v>min</v>
      </c>
      <c r="O6329" s="3" t="str">
        <f t="shared" si="590"/>
        <v>United States</v>
      </c>
      <c r="P6329" s="3" t="s">
        <v>1119</v>
      </c>
      <c r="Q6329" s="3" t="str">
        <f t="shared" si="591"/>
        <v>Dramas</v>
      </c>
      <c r="R6329" s="3" t="s">
        <v>30351</v>
      </c>
    </row>
    <row r="6330" spans="1:18" x14ac:dyDescent="0.3">
      <c r="A6330" s="3" t="s">
        <v>30352</v>
      </c>
      <c r="B6330" s="3" t="s">
        <v>13</v>
      </c>
      <c r="C6330" s="3" t="s">
        <v>30353</v>
      </c>
      <c r="D6330" s="3" t="s">
        <v>30354</v>
      </c>
      <c r="E6330" s="3" t="s">
        <v>30355</v>
      </c>
      <c r="F6330" s="3" t="s">
        <v>1703</v>
      </c>
      <c r="G6330" s="3" t="str">
        <f t="shared" si="592"/>
        <v>July</v>
      </c>
      <c r="H6330" s="3" t="str">
        <f t="shared" si="593"/>
        <v>2017</v>
      </c>
      <c r="I6330" s="3" t="s">
        <v>25879</v>
      </c>
      <c r="J6330" s="3">
        <v>2017</v>
      </c>
      <c r="K6330" s="3" t="s">
        <v>28</v>
      </c>
      <c r="L6330" s="3" t="s">
        <v>60</v>
      </c>
      <c r="M6330" s="3" t="str">
        <f t="shared" si="588"/>
        <v>91</v>
      </c>
      <c r="N6330" s="3" t="str">
        <f t="shared" si="589"/>
        <v>min</v>
      </c>
      <c r="O6330" s="3" t="str">
        <f t="shared" si="590"/>
        <v>Argentina</v>
      </c>
      <c r="P6330" s="3" t="s">
        <v>250</v>
      </c>
      <c r="Q6330" s="3" t="str">
        <f t="shared" si="591"/>
        <v>Dramas</v>
      </c>
      <c r="R6330" s="3" t="s">
        <v>30356</v>
      </c>
    </row>
    <row r="6331" spans="1:18" x14ac:dyDescent="0.3">
      <c r="A6331" s="3" t="s">
        <v>30357</v>
      </c>
      <c r="B6331" s="3" t="s">
        <v>13</v>
      </c>
      <c r="C6331" s="3" t="s">
        <v>30358</v>
      </c>
      <c r="D6331" s="3" t="s">
        <v>30359</v>
      </c>
      <c r="E6331" s="3" t="s">
        <v>7418</v>
      </c>
      <c r="F6331" s="3" t="s">
        <v>16</v>
      </c>
      <c r="G6331" s="3" t="str">
        <f t="shared" si="592"/>
        <v>May</v>
      </c>
      <c r="H6331" s="3" t="str">
        <f t="shared" si="593"/>
        <v>2020</v>
      </c>
      <c r="I6331" s="3" t="s">
        <v>12720</v>
      </c>
      <c r="J6331" s="3">
        <v>2013</v>
      </c>
      <c r="K6331" s="3" t="s">
        <v>18</v>
      </c>
      <c r="L6331" s="3" t="s">
        <v>415</v>
      </c>
      <c r="M6331" s="3" t="str">
        <f t="shared" si="588"/>
        <v>83</v>
      </c>
      <c r="N6331" s="3" t="str">
        <f t="shared" si="589"/>
        <v>min</v>
      </c>
      <c r="O6331" s="3" t="str">
        <f t="shared" si="590"/>
        <v>United States</v>
      </c>
      <c r="P6331" s="3" t="s">
        <v>20</v>
      </c>
      <c r="Q6331" s="3" t="str">
        <f t="shared" si="591"/>
        <v>Documentaries</v>
      </c>
      <c r="R6331" s="3" t="s">
        <v>30360</v>
      </c>
    </row>
    <row r="6332" spans="1:18" x14ac:dyDescent="0.3">
      <c r="A6332" s="3" t="s">
        <v>30361</v>
      </c>
      <c r="B6332" s="3" t="s">
        <v>13</v>
      </c>
      <c r="C6332" s="3" t="s">
        <v>30362</v>
      </c>
      <c r="D6332" s="3" t="s">
        <v>30363</v>
      </c>
      <c r="E6332" s="3" t="s">
        <v>30364</v>
      </c>
      <c r="F6332" s="3" t="s">
        <v>16</v>
      </c>
      <c r="G6332" s="3" t="str">
        <f t="shared" si="592"/>
        <v>December</v>
      </c>
      <c r="H6332" s="3" t="str">
        <f t="shared" si="593"/>
        <v>2017</v>
      </c>
      <c r="I6332" s="3" t="s">
        <v>24635</v>
      </c>
      <c r="J6332" s="3">
        <v>2015</v>
      </c>
      <c r="K6332" s="3" t="s">
        <v>18</v>
      </c>
      <c r="L6332" s="3" t="s">
        <v>19</v>
      </c>
      <c r="M6332" s="3" t="str">
        <f t="shared" si="588"/>
        <v>90</v>
      </c>
      <c r="N6332" s="3" t="str">
        <f t="shared" si="589"/>
        <v>min</v>
      </c>
      <c r="O6332" s="3" t="str">
        <f t="shared" si="590"/>
        <v>United States</v>
      </c>
      <c r="P6332" s="3" t="s">
        <v>140</v>
      </c>
      <c r="Q6332" s="3" t="str">
        <f t="shared" si="591"/>
        <v>Thrillers</v>
      </c>
      <c r="R6332" s="3" t="s">
        <v>30365</v>
      </c>
    </row>
    <row r="6333" spans="1:18" x14ac:dyDescent="0.3">
      <c r="A6333" s="3" t="s">
        <v>30366</v>
      </c>
      <c r="B6333" s="3" t="s">
        <v>13</v>
      </c>
      <c r="C6333" s="3" t="s">
        <v>30367</v>
      </c>
      <c r="D6333" s="3" t="s">
        <v>30368</v>
      </c>
      <c r="E6333" s="3" t="s">
        <v>30369</v>
      </c>
      <c r="F6333" s="3" t="s">
        <v>16</v>
      </c>
      <c r="G6333" s="3" t="str">
        <f t="shared" si="592"/>
        <v>August</v>
      </c>
      <c r="H6333" s="3" t="str">
        <f t="shared" si="593"/>
        <v>2020</v>
      </c>
      <c r="I6333" s="3" t="s">
        <v>30370</v>
      </c>
      <c r="J6333" s="3">
        <v>2018</v>
      </c>
      <c r="K6333" s="3" t="s">
        <v>319</v>
      </c>
      <c r="L6333" s="3" t="s">
        <v>1080</v>
      </c>
      <c r="M6333" s="3" t="str">
        <f t="shared" si="588"/>
        <v>129</v>
      </c>
      <c r="N6333" s="3" t="str">
        <f t="shared" si="589"/>
        <v>min</v>
      </c>
      <c r="O6333" s="3" t="str">
        <f t="shared" si="590"/>
        <v>United States</v>
      </c>
      <c r="P6333" s="3" t="s">
        <v>13534</v>
      </c>
      <c r="Q6333" s="3" t="str">
        <f t="shared" si="591"/>
        <v>Dramas</v>
      </c>
      <c r="R6333" s="3" t="s">
        <v>30371</v>
      </c>
    </row>
    <row r="6334" spans="1:18" x14ac:dyDescent="0.3">
      <c r="A6334" s="3" t="s">
        <v>30372</v>
      </c>
      <c r="B6334" s="3" t="s">
        <v>13</v>
      </c>
      <c r="C6334" s="3" t="s">
        <v>30373</v>
      </c>
      <c r="D6334" s="3" t="s">
        <v>30374</v>
      </c>
      <c r="E6334" s="3" t="s">
        <v>30375</v>
      </c>
      <c r="F6334" s="3" t="s">
        <v>16</v>
      </c>
      <c r="G6334" s="3" t="str">
        <f t="shared" si="592"/>
        <v>April</v>
      </c>
      <c r="H6334" s="3" t="str">
        <f t="shared" si="593"/>
        <v>2020</v>
      </c>
      <c r="I6334" s="3" t="s">
        <v>13259</v>
      </c>
      <c r="J6334" s="3">
        <v>2016</v>
      </c>
      <c r="K6334" s="3" t="s">
        <v>319</v>
      </c>
      <c r="L6334" s="3" t="s">
        <v>834</v>
      </c>
      <c r="M6334" s="3" t="str">
        <f t="shared" si="588"/>
        <v>120</v>
      </c>
      <c r="N6334" s="3" t="str">
        <f t="shared" si="589"/>
        <v>min</v>
      </c>
      <c r="O6334" s="3" t="str">
        <f t="shared" si="590"/>
        <v>United States</v>
      </c>
      <c r="P6334" s="3" t="s">
        <v>1925</v>
      </c>
      <c r="Q6334" s="3" t="str">
        <f t="shared" si="591"/>
        <v>Dramas</v>
      </c>
      <c r="R6334" s="3" t="s">
        <v>30376</v>
      </c>
    </row>
    <row r="6335" spans="1:18" x14ac:dyDescent="0.3">
      <c r="A6335" s="3" t="s">
        <v>30377</v>
      </c>
      <c r="B6335" s="3" t="s">
        <v>13</v>
      </c>
      <c r="C6335" s="3" t="s">
        <v>30378</v>
      </c>
      <c r="D6335" s="3" t="s">
        <v>30379</v>
      </c>
      <c r="E6335" s="3" t="s">
        <v>30380</v>
      </c>
      <c r="F6335" s="3" t="s">
        <v>823</v>
      </c>
      <c r="G6335" s="3" t="str">
        <f t="shared" si="592"/>
        <v>February</v>
      </c>
      <c r="H6335" s="3" t="str">
        <f t="shared" si="593"/>
        <v>2017</v>
      </c>
      <c r="I6335" s="3" t="s">
        <v>30381</v>
      </c>
      <c r="J6335" s="3">
        <v>2015</v>
      </c>
      <c r="K6335" s="3" t="s">
        <v>59</v>
      </c>
      <c r="L6335" s="3" t="s">
        <v>60</v>
      </c>
      <c r="M6335" s="3" t="str">
        <f t="shared" si="588"/>
        <v>91</v>
      </c>
      <c r="N6335" s="3" t="str">
        <f t="shared" si="589"/>
        <v>min</v>
      </c>
      <c r="O6335" s="3" t="str">
        <f t="shared" si="590"/>
        <v>Australia</v>
      </c>
      <c r="P6335" s="3" t="s">
        <v>61</v>
      </c>
      <c r="Q6335" s="3" t="str">
        <f t="shared" si="591"/>
        <v>Children &amp; Family Movies</v>
      </c>
      <c r="R6335" s="3" t="s">
        <v>30382</v>
      </c>
    </row>
    <row r="6336" spans="1:18" x14ac:dyDescent="0.3">
      <c r="A6336" s="3" t="s">
        <v>30383</v>
      </c>
      <c r="B6336" s="3" t="s">
        <v>13</v>
      </c>
      <c r="C6336" s="3" t="s">
        <v>30384</v>
      </c>
      <c r="D6336" s="3" t="s">
        <v>30385</v>
      </c>
      <c r="E6336" s="3" t="s">
        <v>30386</v>
      </c>
      <c r="F6336" s="3" t="s">
        <v>561</v>
      </c>
      <c r="G6336" s="3" t="str">
        <f t="shared" si="592"/>
        <v>January</v>
      </c>
      <c r="H6336" s="3" t="str">
        <f t="shared" si="593"/>
        <v>2018</v>
      </c>
      <c r="I6336" s="3" t="s">
        <v>24368</v>
      </c>
      <c r="J6336" s="3">
        <v>2017</v>
      </c>
      <c r="K6336" s="3" t="s">
        <v>28</v>
      </c>
      <c r="L6336" s="3" t="s">
        <v>399</v>
      </c>
      <c r="M6336" s="3" t="str">
        <f t="shared" si="588"/>
        <v>85</v>
      </c>
      <c r="N6336" s="3" t="str">
        <f t="shared" si="589"/>
        <v>min</v>
      </c>
      <c r="O6336" s="3" t="str">
        <f t="shared" si="590"/>
        <v>France</v>
      </c>
      <c r="P6336" s="3" t="s">
        <v>4510</v>
      </c>
      <c r="Q6336" s="3" t="str">
        <f t="shared" si="591"/>
        <v>Comedies</v>
      </c>
      <c r="R6336" s="3" t="s">
        <v>30387</v>
      </c>
    </row>
    <row r="6337" spans="1:18" x14ac:dyDescent="0.3">
      <c r="A6337" s="3" t="s">
        <v>30388</v>
      </c>
      <c r="B6337" s="3" t="s">
        <v>23</v>
      </c>
      <c r="C6337" s="3" t="s">
        <v>30389</v>
      </c>
      <c r="D6337" s="3" t="s">
        <v>7418</v>
      </c>
      <c r="E6337" s="3" t="s">
        <v>30390</v>
      </c>
      <c r="F6337" s="3" t="s">
        <v>2364</v>
      </c>
      <c r="G6337" s="3" t="str">
        <f t="shared" si="592"/>
        <v>July</v>
      </c>
      <c r="H6337" s="3" t="str">
        <f t="shared" si="593"/>
        <v>2018</v>
      </c>
      <c r="I6337" s="3" t="s">
        <v>22967</v>
      </c>
      <c r="J6337" s="3">
        <v>2016</v>
      </c>
      <c r="K6337" s="3" t="s">
        <v>76</v>
      </c>
      <c r="L6337" s="3" t="s">
        <v>36</v>
      </c>
      <c r="M6337" s="3" t="str">
        <f t="shared" si="588"/>
        <v>1</v>
      </c>
      <c r="N6337" s="3" t="str">
        <f t="shared" si="589"/>
        <v>Season</v>
      </c>
      <c r="O6337" s="3" t="str">
        <f t="shared" si="590"/>
        <v>Thailand</v>
      </c>
      <c r="P6337" s="3" t="s">
        <v>345</v>
      </c>
      <c r="Q6337" s="3" t="str">
        <f t="shared" si="591"/>
        <v>International TV Shows</v>
      </c>
      <c r="R6337" s="3" t="s">
        <v>30391</v>
      </c>
    </row>
    <row r="6338" spans="1:18" x14ac:dyDescent="0.3">
      <c r="A6338" s="3" t="s">
        <v>30392</v>
      </c>
      <c r="B6338" s="3" t="s">
        <v>13</v>
      </c>
      <c r="C6338" s="3" t="s">
        <v>30393</v>
      </c>
      <c r="D6338" s="3" t="s">
        <v>30394</v>
      </c>
      <c r="E6338" s="3" t="s">
        <v>30395</v>
      </c>
      <c r="F6338" s="3" t="s">
        <v>561</v>
      </c>
      <c r="G6338" s="3" t="str">
        <f t="shared" si="592"/>
        <v>March</v>
      </c>
      <c r="H6338" s="3" t="str">
        <f t="shared" si="593"/>
        <v>2020</v>
      </c>
      <c r="I6338" s="3" t="s">
        <v>13672</v>
      </c>
      <c r="J6338" s="3">
        <v>2016</v>
      </c>
      <c r="K6338" s="3" t="s">
        <v>319</v>
      </c>
      <c r="L6338" s="3" t="s">
        <v>362</v>
      </c>
      <c r="M6338" s="3" t="str">
        <f t="shared" si="588"/>
        <v>88</v>
      </c>
      <c r="N6338" s="3" t="str">
        <f t="shared" si="589"/>
        <v>min</v>
      </c>
      <c r="O6338" s="3" t="str">
        <f t="shared" si="590"/>
        <v>France</v>
      </c>
      <c r="P6338" s="3" t="s">
        <v>903</v>
      </c>
      <c r="Q6338" s="3" t="str">
        <f t="shared" si="591"/>
        <v>Action &amp; Adventure</v>
      </c>
      <c r="R6338" s="3" t="s">
        <v>30396</v>
      </c>
    </row>
    <row r="6339" spans="1:18" x14ac:dyDescent="0.3">
      <c r="A6339" s="3" t="s">
        <v>30397</v>
      </c>
      <c r="B6339" s="3" t="s">
        <v>13</v>
      </c>
      <c r="C6339" s="3" t="s">
        <v>30398</v>
      </c>
      <c r="D6339" s="3" t="s">
        <v>30399</v>
      </c>
      <c r="E6339" s="3" t="s">
        <v>30400</v>
      </c>
      <c r="F6339" s="3" t="s">
        <v>16</v>
      </c>
      <c r="G6339" s="3" t="str">
        <f t="shared" si="592"/>
        <v>October</v>
      </c>
      <c r="H6339" s="3" t="str">
        <f t="shared" si="593"/>
        <v>2019</v>
      </c>
      <c r="I6339" s="3" t="s">
        <v>16911</v>
      </c>
      <c r="J6339" s="3">
        <v>2001</v>
      </c>
      <c r="K6339" s="3" t="s">
        <v>319</v>
      </c>
      <c r="L6339" s="3" t="s">
        <v>2172</v>
      </c>
      <c r="M6339" s="3" t="str">
        <f t="shared" ref="M6339:M6402" si="594">LEFT(L6339, FIND(" ",L6339)-1)</f>
        <v>123</v>
      </c>
      <c r="N6339" s="3" t="str">
        <f t="shared" ref="N6339:N6402" si="595">MID(L6339,FIND(" ",L6339)+1,20)</f>
        <v>min</v>
      </c>
      <c r="O6339" s="3" t="str">
        <f t="shared" ref="O6339:O6402" si="596">LEFT(F6339,FIND(",",F6339&amp;",")-1)</f>
        <v>United States</v>
      </c>
      <c r="P6339" s="3" t="s">
        <v>681</v>
      </c>
      <c r="Q6339" s="3" t="str">
        <f t="shared" ref="Q6339:Q6402" si="597">LEFT(P6339,FIND(",",P6339&amp;",")-1)</f>
        <v>Dramas</v>
      </c>
      <c r="R6339" s="3" t="s">
        <v>30401</v>
      </c>
    </row>
    <row r="6340" spans="1:18" x14ac:dyDescent="0.3">
      <c r="A6340" s="3" t="s">
        <v>30402</v>
      </c>
      <c r="B6340" s="3" t="s">
        <v>13</v>
      </c>
      <c r="C6340" s="3" t="s">
        <v>30403</v>
      </c>
      <c r="D6340" s="3" t="s">
        <v>30404</v>
      </c>
      <c r="E6340" s="3" t="s">
        <v>30405</v>
      </c>
      <c r="F6340" s="3" t="s">
        <v>30406</v>
      </c>
      <c r="G6340" s="3" t="str">
        <f t="shared" ref="G6340:G6403" si="598">LEFT(I6340, FIND(" ",I6340)-1)</f>
        <v>August</v>
      </c>
      <c r="H6340" s="3" t="str">
        <f t="shared" ref="H6340:H6403" si="599">RIGHT(I6340,4)</f>
        <v>2016</v>
      </c>
      <c r="I6340" s="3" t="s">
        <v>27863</v>
      </c>
      <c r="J6340" s="3">
        <v>2013</v>
      </c>
      <c r="K6340" s="3" t="s">
        <v>25315</v>
      </c>
      <c r="L6340" s="3" t="s">
        <v>13060</v>
      </c>
      <c r="M6340" s="3" t="str">
        <f t="shared" si="594"/>
        <v>180</v>
      </c>
      <c r="N6340" s="3" t="str">
        <f t="shared" si="595"/>
        <v>min</v>
      </c>
      <c r="O6340" s="3" t="str">
        <f t="shared" si="596"/>
        <v>France</v>
      </c>
      <c r="P6340" s="3" t="s">
        <v>69</v>
      </c>
      <c r="Q6340" s="3" t="str">
        <f t="shared" si="597"/>
        <v>Dramas</v>
      </c>
      <c r="R6340" s="3" t="s">
        <v>30407</v>
      </c>
    </row>
    <row r="6341" spans="1:18" x14ac:dyDescent="0.3">
      <c r="A6341" s="3" t="s">
        <v>30408</v>
      </c>
      <c r="B6341" s="3" t="s">
        <v>13</v>
      </c>
      <c r="C6341" s="3" t="s">
        <v>30409</v>
      </c>
      <c r="D6341" s="3" t="s">
        <v>30410</v>
      </c>
      <c r="E6341" s="3" t="s">
        <v>30411</v>
      </c>
      <c r="F6341" s="3" t="s">
        <v>16</v>
      </c>
      <c r="G6341" s="3" t="str">
        <f t="shared" si="598"/>
        <v>March</v>
      </c>
      <c r="H6341" s="3" t="str">
        <f t="shared" si="599"/>
        <v>2019</v>
      </c>
      <c r="I6341" s="3" t="s">
        <v>19521</v>
      </c>
      <c r="J6341" s="3">
        <v>2013</v>
      </c>
      <c r="K6341" s="3" t="s">
        <v>18</v>
      </c>
      <c r="L6341" s="3" t="s">
        <v>301</v>
      </c>
      <c r="M6341" s="3" t="str">
        <f t="shared" si="594"/>
        <v>98</v>
      </c>
      <c r="N6341" s="3" t="str">
        <f t="shared" si="595"/>
        <v>min</v>
      </c>
      <c r="O6341" s="3" t="str">
        <f t="shared" si="596"/>
        <v>United States</v>
      </c>
      <c r="P6341" s="3" t="s">
        <v>708</v>
      </c>
      <c r="Q6341" s="3" t="str">
        <f t="shared" si="597"/>
        <v>Comedies</v>
      </c>
      <c r="R6341" s="3" t="s">
        <v>30412</v>
      </c>
    </row>
    <row r="6342" spans="1:18" x14ac:dyDescent="0.3">
      <c r="A6342" s="3" t="s">
        <v>30413</v>
      </c>
      <c r="B6342" s="3" t="s">
        <v>13</v>
      </c>
      <c r="C6342" s="3" t="s">
        <v>30414</v>
      </c>
      <c r="D6342" s="3" t="s">
        <v>30415</v>
      </c>
      <c r="E6342" s="3" t="s">
        <v>30416</v>
      </c>
      <c r="F6342" s="3" t="s">
        <v>16</v>
      </c>
      <c r="G6342" s="3" t="str">
        <f t="shared" si="598"/>
        <v>March</v>
      </c>
      <c r="H6342" s="3" t="str">
        <f t="shared" si="599"/>
        <v>2016</v>
      </c>
      <c r="I6342" s="3" t="s">
        <v>28118</v>
      </c>
      <c r="J6342" s="3">
        <v>2016</v>
      </c>
      <c r="K6342" s="3" t="s">
        <v>319</v>
      </c>
      <c r="L6342" s="3" t="s">
        <v>19</v>
      </c>
      <c r="M6342" s="3" t="str">
        <f t="shared" si="594"/>
        <v>90</v>
      </c>
      <c r="N6342" s="3" t="str">
        <f t="shared" si="595"/>
        <v>min</v>
      </c>
      <c r="O6342" s="3" t="str">
        <f t="shared" si="596"/>
        <v>United States</v>
      </c>
      <c r="P6342" s="3" t="s">
        <v>199</v>
      </c>
      <c r="Q6342" s="3" t="str">
        <f t="shared" si="597"/>
        <v>Comedies</v>
      </c>
      <c r="R6342" s="3" t="s">
        <v>30417</v>
      </c>
    </row>
    <row r="6343" spans="1:18" x14ac:dyDescent="0.3">
      <c r="A6343" s="3" t="s">
        <v>30418</v>
      </c>
      <c r="B6343" s="3" t="s">
        <v>23</v>
      </c>
      <c r="C6343" s="3" t="s">
        <v>30419</v>
      </c>
      <c r="D6343" s="3" t="s">
        <v>7418</v>
      </c>
      <c r="E6343" s="3" t="s">
        <v>5110</v>
      </c>
      <c r="F6343" s="3" t="s">
        <v>75</v>
      </c>
      <c r="G6343" s="3" t="str">
        <f t="shared" si="598"/>
        <v>December</v>
      </c>
      <c r="H6343" s="3" t="str">
        <f t="shared" si="599"/>
        <v>2018</v>
      </c>
      <c r="I6343" s="3" t="s">
        <v>20884</v>
      </c>
      <c r="J6343" s="3">
        <v>2017</v>
      </c>
      <c r="K6343" s="3" t="s">
        <v>428</v>
      </c>
      <c r="L6343" s="3" t="s">
        <v>36</v>
      </c>
      <c r="M6343" s="3" t="str">
        <f t="shared" si="594"/>
        <v>1</v>
      </c>
      <c r="N6343" s="3" t="str">
        <f t="shared" si="595"/>
        <v>Season</v>
      </c>
      <c r="O6343" s="3" t="str">
        <f t="shared" si="596"/>
        <v>United Kingdom</v>
      </c>
      <c r="P6343" s="3" t="s">
        <v>27929</v>
      </c>
      <c r="Q6343" s="3" t="str">
        <f t="shared" si="597"/>
        <v>British TV Shows</v>
      </c>
      <c r="R6343" s="3" t="s">
        <v>30420</v>
      </c>
    </row>
    <row r="6344" spans="1:18" x14ac:dyDescent="0.3">
      <c r="A6344" s="3" t="s">
        <v>30421</v>
      </c>
      <c r="B6344" s="3" t="s">
        <v>13</v>
      </c>
      <c r="C6344" s="3" t="s">
        <v>30422</v>
      </c>
      <c r="D6344" s="3" t="s">
        <v>22262</v>
      </c>
      <c r="E6344" s="3" t="s">
        <v>30423</v>
      </c>
      <c r="F6344" s="3" t="s">
        <v>1965</v>
      </c>
      <c r="G6344" s="3" t="str">
        <f t="shared" si="598"/>
        <v>February</v>
      </c>
      <c r="H6344" s="3" t="str">
        <f t="shared" si="599"/>
        <v>2019</v>
      </c>
      <c r="I6344" s="3" t="s">
        <v>19756</v>
      </c>
      <c r="J6344" s="3">
        <v>2013</v>
      </c>
      <c r="K6344" s="3" t="s">
        <v>319</v>
      </c>
      <c r="L6344" s="3" t="s">
        <v>19</v>
      </c>
      <c r="M6344" s="3" t="str">
        <f t="shared" si="594"/>
        <v>90</v>
      </c>
      <c r="N6344" s="3" t="str">
        <f t="shared" si="595"/>
        <v>min</v>
      </c>
      <c r="O6344" s="3" t="str">
        <f t="shared" si="596"/>
        <v>United States</v>
      </c>
      <c r="P6344" s="3" t="s">
        <v>4636</v>
      </c>
      <c r="Q6344" s="3" t="str">
        <f t="shared" si="597"/>
        <v>Independent Movies</v>
      </c>
      <c r="R6344" s="3" t="s">
        <v>30424</v>
      </c>
    </row>
    <row r="6345" spans="1:18" x14ac:dyDescent="0.3">
      <c r="A6345" s="3" t="s">
        <v>30425</v>
      </c>
      <c r="B6345" s="3" t="s">
        <v>13</v>
      </c>
      <c r="C6345" s="3" t="s">
        <v>30426</v>
      </c>
      <c r="D6345" s="3" t="s">
        <v>4014</v>
      </c>
      <c r="E6345" s="3" t="s">
        <v>30427</v>
      </c>
      <c r="F6345" s="3" t="s">
        <v>770</v>
      </c>
      <c r="G6345" s="3" t="str">
        <f t="shared" si="598"/>
        <v>January</v>
      </c>
      <c r="H6345" s="3" t="str">
        <f t="shared" si="599"/>
        <v>2021</v>
      </c>
      <c r="I6345" s="3" t="s">
        <v>7319</v>
      </c>
      <c r="J6345" s="3">
        <v>1999</v>
      </c>
      <c r="K6345" s="3" t="s">
        <v>18</v>
      </c>
      <c r="L6345" s="3" t="s">
        <v>139</v>
      </c>
      <c r="M6345" s="3" t="str">
        <f t="shared" si="594"/>
        <v>94</v>
      </c>
      <c r="N6345" s="3" t="str">
        <f t="shared" si="595"/>
        <v>min</v>
      </c>
      <c r="O6345" s="3" t="str">
        <f t="shared" si="596"/>
        <v>Germany</v>
      </c>
      <c r="P6345" s="3" t="s">
        <v>824</v>
      </c>
      <c r="Q6345" s="3" t="str">
        <f t="shared" si="597"/>
        <v>Action &amp; Adventure</v>
      </c>
      <c r="R6345" s="3" t="s">
        <v>30428</v>
      </c>
    </row>
    <row r="6346" spans="1:18" x14ac:dyDescent="0.3">
      <c r="A6346" s="3" t="s">
        <v>30429</v>
      </c>
      <c r="B6346" s="3" t="s">
        <v>13</v>
      </c>
      <c r="C6346" s="3" t="s">
        <v>30430</v>
      </c>
      <c r="D6346" s="3" t="s">
        <v>30431</v>
      </c>
      <c r="E6346" s="3" t="s">
        <v>30432</v>
      </c>
      <c r="F6346" s="3" t="s">
        <v>16</v>
      </c>
      <c r="G6346" s="3" t="str">
        <f t="shared" si="598"/>
        <v>July</v>
      </c>
      <c r="H6346" s="3" t="str">
        <f t="shared" si="599"/>
        <v>2018</v>
      </c>
      <c r="I6346" s="3" t="s">
        <v>30433</v>
      </c>
      <c r="J6346" s="3">
        <v>2010</v>
      </c>
      <c r="K6346" s="3" t="s">
        <v>319</v>
      </c>
      <c r="L6346" s="3" t="s">
        <v>1054</v>
      </c>
      <c r="M6346" s="3" t="str">
        <f t="shared" si="594"/>
        <v>112</v>
      </c>
      <c r="N6346" s="3" t="str">
        <f t="shared" si="595"/>
        <v>min</v>
      </c>
      <c r="O6346" s="3" t="str">
        <f t="shared" si="596"/>
        <v>United States</v>
      </c>
      <c r="P6346" s="3" t="s">
        <v>1303</v>
      </c>
      <c r="Q6346" s="3" t="str">
        <f t="shared" si="597"/>
        <v>Dramas</v>
      </c>
      <c r="R6346" s="3" t="s">
        <v>30434</v>
      </c>
    </row>
    <row r="6347" spans="1:18" x14ac:dyDescent="0.3">
      <c r="A6347" s="3" t="s">
        <v>30435</v>
      </c>
      <c r="B6347" s="3" t="s">
        <v>13</v>
      </c>
      <c r="C6347" s="3" t="s">
        <v>30436</v>
      </c>
      <c r="D6347" s="3" t="s">
        <v>6491</v>
      </c>
      <c r="E6347" s="3" t="s">
        <v>7418</v>
      </c>
      <c r="F6347" s="3" t="s">
        <v>937</v>
      </c>
      <c r="G6347" s="3" t="str">
        <f t="shared" si="598"/>
        <v>December</v>
      </c>
      <c r="H6347" s="3" t="str">
        <f t="shared" si="599"/>
        <v>2017</v>
      </c>
      <c r="I6347" s="3" t="s">
        <v>24535</v>
      </c>
      <c r="J6347" s="3">
        <v>2017</v>
      </c>
      <c r="K6347" s="3" t="s">
        <v>28</v>
      </c>
      <c r="L6347" s="3" t="s">
        <v>399</v>
      </c>
      <c r="M6347" s="3" t="str">
        <f t="shared" si="594"/>
        <v>85</v>
      </c>
      <c r="N6347" s="3" t="str">
        <f t="shared" si="595"/>
        <v>min</v>
      </c>
      <c r="O6347" s="3" t="str">
        <f t="shared" si="596"/>
        <v>Canada</v>
      </c>
      <c r="P6347" s="3" t="s">
        <v>20</v>
      </c>
      <c r="Q6347" s="3" t="str">
        <f t="shared" si="597"/>
        <v>Documentaries</v>
      </c>
      <c r="R6347" s="3" t="s">
        <v>30437</v>
      </c>
    </row>
    <row r="6348" spans="1:18" x14ac:dyDescent="0.3">
      <c r="A6348" s="3" t="s">
        <v>30438</v>
      </c>
      <c r="B6348" s="3" t="s">
        <v>13</v>
      </c>
      <c r="C6348" s="3" t="s">
        <v>30439</v>
      </c>
      <c r="D6348" s="3" t="s">
        <v>30440</v>
      </c>
      <c r="E6348" s="3" t="s">
        <v>30441</v>
      </c>
      <c r="F6348" s="3" t="s">
        <v>16</v>
      </c>
      <c r="G6348" s="3" t="str">
        <f t="shared" si="598"/>
        <v>June</v>
      </c>
      <c r="H6348" s="3" t="str">
        <f t="shared" si="599"/>
        <v>2019</v>
      </c>
      <c r="I6348" s="3" t="s">
        <v>18157</v>
      </c>
      <c r="J6348" s="3">
        <v>2018</v>
      </c>
      <c r="K6348" s="3" t="s">
        <v>28</v>
      </c>
      <c r="L6348" s="3" t="s">
        <v>206</v>
      </c>
      <c r="M6348" s="3" t="str">
        <f t="shared" si="594"/>
        <v>97</v>
      </c>
      <c r="N6348" s="3" t="str">
        <f t="shared" si="595"/>
        <v>min</v>
      </c>
      <c r="O6348" s="3" t="str">
        <f t="shared" si="596"/>
        <v>United States</v>
      </c>
      <c r="P6348" s="3" t="s">
        <v>20</v>
      </c>
      <c r="Q6348" s="3" t="str">
        <f t="shared" si="597"/>
        <v>Documentaries</v>
      </c>
      <c r="R6348" s="3" t="s">
        <v>30442</v>
      </c>
    </row>
    <row r="6349" spans="1:18" x14ac:dyDescent="0.3">
      <c r="A6349" s="3" t="s">
        <v>30443</v>
      </c>
      <c r="B6349" s="3" t="s">
        <v>23</v>
      </c>
      <c r="C6349" s="3" t="s">
        <v>30444</v>
      </c>
      <c r="D6349" s="3" t="s">
        <v>7418</v>
      </c>
      <c r="E6349" s="3" t="s">
        <v>1273</v>
      </c>
      <c r="F6349" s="3" t="s">
        <v>7418</v>
      </c>
      <c r="G6349" s="3" t="str">
        <f t="shared" si="598"/>
        <v>June</v>
      </c>
      <c r="H6349" s="3" t="str">
        <f t="shared" si="599"/>
        <v>2016</v>
      </c>
      <c r="I6349" s="3" t="s">
        <v>28028</v>
      </c>
      <c r="J6349" s="3">
        <v>1991</v>
      </c>
      <c r="K6349" s="3" t="s">
        <v>428</v>
      </c>
      <c r="L6349" s="3" t="s">
        <v>36</v>
      </c>
      <c r="M6349" s="3" t="str">
        <f t="shared" si="594"/>
        <v>1</v>
      </c>
      <c r="N6349" s="3" t="str">
        <f t="shared" si="595"/>
        <v>Season</v>
      </c>
      <c r="O6349" s="3" t="str">
        <f t="shared" si="596"/>
        <v>Unknown</v>
      </c>
      <c r="P6349" s="3" t="s">
        <v>885</v>
      </c>
      <c r="Q6349" s="3" t="str">
        <f t="shared" si="597"/>
        <v>TV Shows</v>
      </c>
      <c r="R6349" s="3" t="s">
        <v>30445</v>
      </c>
    </row>
    <row r="6350" spans="1:18" x14ac:dyDescent="0.3">
      <c r="A6350" s="3" t="s">
        <v>30446</v>
      </c>
      <c r="B6350" s="3" t="s">
        <v>13</v>
      </c>
      <c r="C6350" s="3" t="s">
        <v>30447</v>
      </c>
      <c r="D6350" s="3" t="s">
        <v>30448</v>
      </c>
      <c r="E6350" s="3" t="s">
        <v>30449</v>
      </c>
      <c r="F6350" s="3" t="s">
        <v>937</v>
      </c>
      <c r="G6350" s="3" t="str">
        <f t="shared" si="598"/>
        <v>December</v>
      </c>
      <c r="H6350" s="3" t="str">
        <f t="shared" si="599"/>
        <v>2015</v>
      </c>
      <c r="I6350" s="3" t="s">
        <v>30450</v>
      </c>
      <c r="J6350" s="3">
        <v>2015</v>
      </c>
      <c r="K6350" s="3" t="s">
        <v>428</v>
      </c>
      <c r="L6350" s="3" t="s">
        <v>4431</v>
      </c>
      <c r="M6350" s="3" t="str">
        <f t="shared" si="594"/>
        <v>47</v>
      </c>
      <c r="N6350" s="3" t="str">
        <f t="shared" si="595"/>
        <v>min</v>
      </c>
      <c r="O6350" s="3" t="str">
        <f t="shared" si="596"/>
        <v>Canada</v>
      </c>
      <c r="P6350" s="3" t="s">
        <v>61</v>
      </c>
      <c r="Q6350" s="3" t="str">
        <f t="shared" si="597"/>
        <v>Children &amp; Family Movies</v>
      </c>
      <c r="R6350" s="3" t="s">
        <v>30451</v>
      </c>
    </row>
    <row r="6351" spans="1:18" x14ac:dyDescent="0.3">
      <c r="A6351" s="3" t="s">
        <v>30452</v>
      </c>
      <c r="B6351" s="3" t="s">
        <v>13</v>
      </c>
      <c r="C6351" s="3" t="s">
        <v>30453</v>
      </c>
      <c r="D6351" s="3" t="s">
        <v>30454</v>
      </c>
      <c r="E6351" s="3" t="s">
        <v>30455</v>
      </c>
      <c r="F6351" s="3" t="s">
        <v>30456</v>
      </c>
      <c r="G6351" s="3" t="str">
        <f t="shared" si="598"/>
        <v>June</v>
      </c>
      <c r="H6351" s="3" t="str">
        <f t="shared" si="599"/>
        <v>2018</v>
      </c>
      <c r="I6351" s="3" t="s">
        <v>23279</v>
      </c>
      <c r="J6351" s="3">
        <v>2017</v>
      </c>
      <c r="K6351" s="3" t="s">
        <v>28</v>
      </c>
      <c r="L6351" s="3" t="s">
        <v>352</v>
      </c>
      <c r="M6351" s="3" t="str">
        <f t="shared" si="594"/>
        <v>99</v>
      </c>
      <c r="N6351" s="3" t="str">
        <f t="shared" si="595"/>
        <v>min</v>
      </c>
      <c r="O6351" s="3" t="str">
        <f t="shared" si="596"/>
        <v>Denmark</v>
      </c>
      <c r="P6351" s="3" t="s">
        <v>20</v>
      </c>
      <c r="Q6351" s="3" t="str">
        <f t="shared" si="597"/>
        <v>Documentaries</v>
      </c>
      <c r="R6351" s="3" t="s">
        <v>30457</v>
      </c>
    </row>
    <row r="6352" spans="1:18" x14ac:dyDescent="0.3">
      <c r="A6352" s="3" t="s">
        <v>30458</v>
      </c>
      <c r="B6352" s="3" t="s">
        <v>13</v>
      </c>
      <c r="C6352" s="3" t="s">
        <v>30459</v>
      </c>
      <c r="D6352" s="3" t="s">
        <v>30460</v>
      </c>
      <c r="E6352" s="3" t="s">
        <v>30461</v>
      </c>
      <c r="F6352" s="3" t="s">
        <v>46</v>
      </c>
      <c r="G6352" s="3" t="str">
        <f t="shared" si="598"/>
        <v>December</v>
      </c>
      <c r="H6352" s="3" t="str">
        <f t="shared" si="599"/>
        <v>2019</v>
      </c>
      <c r="I6352" s="3" t="s">
        <v>15116</v>
      </c>
      <c r="J6352" s="3">
        <v>1973</v>
      </c>
      <c r="K6352" s="3" t="s">
        <v>76</v>
      </c>
      <c r="L6352" s="3" t="s">
        <v>18901</v>
      </c>
      <c r="M6352" s="3" t="str">
        <f t="shared" si="594"/>
        <v>168</v>
      </c>
      <c r="N6352" s="3" t="str">
        <f t="shared" si="595"/>
        <v>min</v>
      </c>
      <c r="O6352" s="3" t="str">
        <f t="shared" si="596"/>
        <v>India</v>
      </c>
      <c r="P6352" s="3" t="s">
        <v>1704</v>
      </c>
      <c r="Q6352" s="3" t="str">
        <f t="shared" si="597"/>
        <v>Classic Movies</v>
      </c>
      <c r="R6352" s="3" t="s">
        <v>30462</v>
      </c>
    </row>
    <row r="6353" spans="1:18" x14ac:dyDescent="0.3">
      <c r="A6353" s="3" t="s">
        <v>30463</v>
      </c>
      <c r="B6353" s="3" t="s">
        <v>13</v>
      </c>
      <c r="C6353" s="3" t="s">
        <v>30464</v>
      </c>
      <c r="D6353" s="3" t="s">
        <v>30465</v>
      </c>
      <c r="E6353" s="3" t="s">
        <v>30466</v>
      </c>
      <c r="F6353" s="3" t="s">
        <v>75</v>
      </c>
      <c r="G6353" s="3" t="str">
        <f t="shared" si="598"/>
        <v>December</v>
      </c>
      <c r="H6353" s="3" t="str">
        <f t="shared" si="599"/>
        <v>2018</v>
      </c>
      <c r="I6353" s="3" t="s">
        <v>20900</v>
      </c>
      <c r="J6353" s="3">
        <v>2018</v>
      </c>
      <c r="K6353" s="3" t="s">
        <v>76</v>
      </c>
      <c r="L6353" s="3" t="s">
        <v>352</v>
      </c>
      <c r="M6353" s="3" t="str">
        <f t="shared" si="594"/>
        <v>99</v>
      </c>
      <c r="N6353" s="3" t="str">
        <f t="shared" si="595"/>
        <v>min</v>
      </c>
      <c r="O6353" s="3" t="str">
        <f t="shared" si="596"/>
        <v>United Kingdom</v>
      </c>
      <c r="P6353" s="3" t="s">
        <v>440</v>
      </c>
      <c r="Q6353" s="3" t="str">
        <f t="shared" si="597"/>
        <v>Documentaries</v>
      </c>
      <c r="R6353" s="3" t="s">
        <v>30467</v>
      </c>
    </row>
    <row r="6354" spans="1:18" x14ac:dyDescent="0.3">
      <c r="A6354" s="3" t="s">
        <v>30468</v>
      </c>
      <c r="B6354" s="3" t="s">
        <v>13</v>
      </c>
      <c r="C6354" s="3" t="s">
        <v>30469</v>
      </c>
      <c r="D6354" s="3" t="s">
        <v>30470</v>
      </c>
      <c r="E6354" s="3" t="s">
        <v>7418</v>
      </c>
      <c r="F6354" s="3" t="s">
        <v>13345</v>
      </c>
      <c r="G6354" s="3" t="str">
        <f t="shared" si="598"/>
        <v>September</v>
      </c>
      <c r="H6354" s="3" t="str">
        <f t="shared" si="599"/>
        <v>2017</v>
      </c>
      <c r="I6354" s="3" t="s">
        <v>30471</v>
      </c>
      <c r="J6354" s="3">
        <v>2016</v>
      </c>
      <c r="K6354" s="3" t="s">
        <v>76</v>
      </c>
      <c r="L6354" s="3" t="s">
        <v>214</v>
      </c>
      <c r="M6354" s="3" t="str">
        <f t="shared" si="594"/>
        <v>106</v>
      </c>
      <c r="N6354" s="3" t="str">
        <f t="shared" si="595"/>
        <v>min</v>
      </c>
      <c r="O6354" s="3" t="str">
        <f t="shared" si="596"/>
        <v>Ireland</v>
      </c>
      <c r="P6354" s="3" t="s">
        <v>20</v>
      </c>
      <c r="Q6354" s="3" t="str">
        <f t="shared" si="597"/>
        <v>Documentaries</v>
      </c>
      <c r="R6354" s="3" t="s">
        <v>30472</v>
      </c>
    </row>
    <row r="6355" spans="1:18" x14ac:dyDescent="0.3">
      <c r="A6355" s="3" t="s">
        <v>30473</v>
      </c>
      <c r="B6355" s="3" t="s">
        <v>13</v>
      </c>
      <c r="C6355" s="3" t="s">
        <v>30474</v>
      </c>
      <c r="D6355" s="3" t="s">
        <v>30475</v>
      </c>
      <c r="E6355" s="3" t="s">
        <v>30476</v>
      </c>
      <c r="F6355" s="3" t="s">
        <v>30477</v>
      </c>
      <c r="G6355" s="3" t="str">
        <f t="shared" si="598"/>
        <v>June</v>
      </c>
      <c r="H6355" s="3" t="str">
        <f t="shared" si="599"/>
        <v>2017</v>
      </c>
      <c r="I6355" s="3" t="s">
        <v>30478</v>
      </c>
      <c r="J6355" s="3">
        <v>2017</v>
      </c>
      <c r="K6355" s="3" t="s">
        <v>76</v>
      </c>
      <c r="L6355" s="3" t="s">
        <v>562</v>
      </c>
      <c r="M6355" s="3" t="str">
        <f t="shared" si="594"/>
        <v>92</v>
      </c>
      <c r="N6355" s="3" t="str">
        <f t="shared" si="595"/>
        <v>min</v>
      </c>
      <c r="O6355" s="3" t="str">
        <f t="shared" si="596"/>
        <v>United States</v>
      </c>
      <c r="P6355" s="3" t="s">
        <v>4485</v>
      </c>
      <c r="Q6355" s="3" t="str">
        <f t="shared" si="597"/>
        <v>Dramas</v>
      </c>
      <c r="R6355" s="3" t="s">
        <v>30479</v>
      </c>
    </row>
    <row r="6356" spans="1:18" x14ac:dyDescent="0.3">
      <c r="A6356" s="3" t="s">
        <v>30480</v>
      </c>
      <c r="B6356" s="3" t="s">
        <v>13</v>
      </c>
      <c r="C6356" s="3" t="s">
        <v>30481</v>
      </c>
      <c r="D6356" s="3" t="s">
        <v>30482</v>
      </c>
      <c r="E6356" s="3" t="s">
        <v>30483</v>
      </c>
      <c r="F6356" s="3" t="s">
        <v>16</v>
      </c>
      <c r="G6356" s="3" t="str">
        <f t="shared" si="598"/>
        <v>July</v>
      </c>
      <c r="H6356" s="3" t="str">
        <f t="shared" si="599"/>
        <v>2018</v>
      </c>
      <c r="I6356" s="3" t="s">
        <v>29011</v>
      </c>
      <c r="J6356" s="3">
        <v>2008</v>
      </c>
      <c r="K6356" s="3" t="s">
        <v>59</v>
      </c>
      <c r="L6356" s="3" t="s">
        <v>352</v>
      </c>
      <c r="M6356" s="3" t="str">
        <f t="shared" si="594"/>
        <v>99</v>
      </c>
      <c r="N6356" s="3" t="str">
        <f t="shared" si="595"/>
        <v>min</v>
      </c>
      <c r="O6356" s="3" t="str">
        <f t="shared" si="596"/>
        <v>United States</v>
      </c>
      <c r="P6356" s="3" t="s">
        <v>111</v>
      </c>
      <c r="Q6356" s="3" t="str">
        <f t="shared" si="597"/>
        <v>Children &amp; Family Movies</v>
      </c>
      <c r="R6356" s="3" t="s">
        <v>30484</v>
      </c>
    </row>
    <row r="6357" spans="1:18" x14ac:dyDescent="0.3">
      <c r="A6357" s="3" t="s">
        <v>30485</v>
      </c>
      <c r="B6357" s="3" t="s">
        <v>13</v>
      </c>
      <c r="C6357" s="3" t="s">
        <v>30486</v>
      </c>
      <c r="D6357" s="3" t="s">
        <v>30487</v>
      </c>
      <c r="E6357" s="3" t="s">
        <v>30488</v>
      </c>
      <c r="F6357" s="3" t="s">
        <v>16</v>
      </c>
      <c r="G6357" s="3" t="str">
        <f t="shared" si="598"/>
        <v>May</v>
      </c>
      <c r="H6357" s="3" t="str">
        <f t="shared" si="599"/>
        <v>2018</v>
      </c>
      <c r="I6357" s="3" t="s">
        <v>30489</v>
      </c>
      <c r="J6357" s="3">
        <v>2017</v>
      </c>
      <c r="K6357" s="3" t="s">
        <v>76</v>
      </c>
      <c r="L6357" s="3" t="s">
        <v>1009</v>
      </c>
      <c r="M6357" s="3" t="str">
        <f t="shared" si="594"/>
        <v>89</v>
      </c>
      <c r="N6357" s="3" t="str">
        <f t="shared" si="595"/>
        <v>min</v>
      </c>
      <c r="O6357" s="3" t="str">
        <f t="shared" si="596"/>
        <v>United States</v>
      </c>
      <c r="P6357" s="3" t="s">
        <v>20</v>
      </c>
      <c r="Q6357" s="3" t="str">
        <f t="shared" si="597"/>
        <v>Documentaries</v>
      </c>
      <c r="R6357" s="3" t="s">
        <v>30490</v>
      </c>
    </row>
    <row r="6358" spans="1:18" x14ac:dyDescent="0.3">
      <c r="A6358" s="3" t="s">
        <v>30491</v>
      </c>
      <c r="B6358" s="3" t="s">
        <v>13</v>
      </c>
      <c r="C6358" s="3" t="s">
        <v>30492</v>
      </c>
      <c r="D6358" s="3" t="s">
        <v>30493</v>
      </c>
      <c r="E6358" s="3" t="s">
        <v>30494</v>
      </c>
      <c r="F6358" s="3" t="s">
        <v>3909</v>
      </c>
      <c r="G6358" s="3" t="str">
        <f t="shared" si="598"/>
        <v>September</v>
      </c>
      <c r="H6358" s="3" t="str">
        <f t="shared" si="599"/>
        <v>2016</v>
      </c>
      <c r="I6358" s="3" t="s">
        <v>27838</v>
      </c>
      <c r="J6358" s="3">
        <v>2015</v>
      </c>
      <c r="K6358" s="3" t="s">
        <v>28</v>
      </c>
      <c r="L6358" s="3" t="s">
        <v>362</v>
      </c>
      <c r="M6358" s="3" t="str">
        <f t="shared" si="594"/>
        <v>88</v>
      </c>
      <c r="N6358" s="3" t="str">
        <f t="shared" si="595"/>
        <v>min</v>
      </c>
      <c r="O6358" s="3" t="str">
        <f t="shared" si="596"/>
        <v>Netherlands</v>
      </c>
      <c r="P6358" s="3" t="s">
        <v>164</v>
      </c>
      <c r="Q6358" s="3" t="str">
        <f t="shared" si="597"/>
        <v>Comedies</v>
      </c>
      <c r="R6358" s="3" t="s">
        <v>30495</v>
      </c>
    </row>
    <row r="6359" spans="1:18" x14ac:dyDescent="0.3">
      <c r="A6359" s="3" t="s">
        <v>30496</v>
      </c>
      <c r="B6359" s="3" t="s">
        <v>23</v>
      </c>
      <c r="C6359" s="3" t="s">
        <v>30497</v>
      </c>
      <c r="D6359" s="3" t="s">
        <v>7418</v>
      </c>
      <c r="E6359" s="3" t="s">
        <v>30498</v>
      </c>
      <c r="F6359" s="3" t="s">
        <v>183</v>
      </c>
      <c r="G6359" s="3" t="str">
        <f t="shared" si="598"/>
        <v/>
      </c>
      <c r="H6359" s="3" t="str">
        <f t="shared" si="599"/>
        <v>2019</v>
      </c>
      <c r="I6359" s="3" t="s">
        <v>30499</v>
      </c>
      <c r="J6359" s="3">
        <v>2016</v>
      </c>
      <c r="K6359" s="3" t="s">
        <v>110</v>
      </c>
      <c r="L6359" s="3" t="s">
        <v>36</v>
      </c>
      <c r="M6359" s="3" t="str">
        <f t="shared" si="594"/>
        <v>1</v>
      </c>
      <c r="N6359" s="3" t="str">
        <f t="shared" si="595"/>
        <v>Season</v>
      </c>
      <c r="O6359" s="3" t="str">
        <f t="shared" si="596"/>
        <v>Australia</v>
      </c>
      <c r="P6359" s="3" t="s">
        <v>373</v>
      </c>
      <c r="Q6359" s="3" t="str">
        <f t="shared" si="597"/>
        <v>Reality TV</v>
      </c>
      <c r="R6359" s="3" t="s">
        <v>30500</v>
      </c>
    </row>
    <row r="6360" spans="1:18" x14ac:dyDescent="0.3">
      <c r="A6360" s="3" t="s">
        <v>30501</v>
      </c>
      <c r="B6360" s="3" t="s">
        <v>13</v>
      </c>
      <c r="C6360" s="3" t="s">
        <v>30502</v>
      </c>
      <c r="D6360" s="3" t="s">
        <v>30503</v>
      </c>
      <c r="E6360" s="3" t="s">
        <v>30504</v>
      </c>
      <c r="F6360" s="3" t="s">
        <v>16</v>
      </c>
      <c r="G6360" s="3" t="str">
        <f t="shared" si="598"/>
        <v>January</v>
      </c>
      <c r="H6360" s="3" t="str">
        <f t="shared" si="599"/>
        <v>2021</v>
      </c>
      <c r="I6360" s="3" t="s">
        <v>7319</v>
      </c>
      <c r="J6360" s="3">
        <v>1967</v>
      </c>
      <c r="K6360" s="3" t="s">
        <v>319</v>
      </c>
      <c r="L6360" s="3" t="s">
        <v>221</v>
      </c>
      <c r="M6360" s="3" t="str">
        <f t="shared" si="594"/>
        <v>111</v>
      </c>
      <c r="N6360" s="3" t="str">
        <f t="shared" si="595"/>
        <v>min</v>
      </c>
      <c r="O6360" s="3" t="str">
        <f t="shared" si="596"/>
        <v>United States</v>
      </c>
      <c r="P6360" s="3" t="s">
        <v>288</v>
      </c>
      <c r="Q6360" s="3" t="str">
        <f t="shared" si="597"/>
        <v>Action &amp; Adventure</v>
      </c>
      <c r="R6360" s="3" t="s">
        <v>30505</v>
      </c>
    </row>
    <row r="6361" spans="1:18" x14ac:dyDescent="0.3">
      <c r="A6361" s="3" t="s">
        <v>30506</v>
      </c>
      <c r="B6361" s="3" t="s">
        <v>13</v>
      </c>
      <c r="C6361" s="3" t="s">
        <v>30507</v>
      </c>
      <c r="D6361" s="3" t="s">
        <v>30508</v>
      </c>
      <c r="E6361" s="3" t="s">
        <v>30509</v>
      </c>
      <c r="F6361" s="3" t="s">
        <v>46</v>
      </c>
      <c r="G6361" s="3" t="str">
        <f t="shared" si="598"/>
        <v>March</v>
      </c>
      <c r="H6361" s="3" t="str">
        <f t="shared" si="599"/>
        <v>2018</v>
      </c>
      <c r="I6361" s="3" t="s">
        <v>24081</v>
      </c>
      <c r="J6361" s="3">
        <v>2003</v>
      </c>
      <c r="K6361" s="3" t="s">
        <v>28</v>
      </c>
      <c r="L6361" s="3" t="s">
        <v>5476</v>
      </c>
      <c r="M6361" s="3" t="str">
        <f t="shared" si="594"/>
        <v>79</v>
      </c>
      <c r="N6361" s="3" t="str">
        <f t="shared" si="595"/>
        <v>min</v>
      </c>
      <c r="O6361" s="3" t="str">
        <f t="shared" si="596"/>
        <v>India</v>
      </c>
      <c r="P6361" s="3" t="s">
        <v>257</v>
      </c>
      <c r="Q6361" s="3" t="str">
        <f t="shared" si="597"/>
        <v>Action &amp; Adventure</v>
      </c>
      <c r="R6361" s="3" t="s">
        <v>30510</v>
      </c>
    </row>
    <row r="6362" spans="1:18" x14ac:dyDescent="0.3">
      <c r="A6362" s="3" t="s">
        <v>30511</v>
      </c>
      <c r="B6362" s="3" t="s">
        <v>23</v>
      </c>
      <c r="C6362" s="3" t="s">
        <v>30512</v>
      </c>
      <c r="D6362" s="3" t="s">
        <v>7418</v>
      </c>
      <c r="E6362" s="3" t="s">
        <v>30513</v>
      </c>
      <c r="F6362" s="3" t="s">
        <v>7418</v>
      </c>
      <c r="G6362" s="3" t="str">
        <f t="shared" si="598"/>
        <v>October</v>
      </c>
      <c r="H6362" s="3" t="str">
        <f t="shared" si="599"/>
        <v>2019</v>
      </c>
      <c r="I6362" s="3" t="s">
        <v>16896</v>
      </c>
      <c r="J6362" s="3">
        <v>2016</v>
      </c>
      <c r="K6362" s="3" t="s">
        <v>110</v>
      </c>
      <c r="L6362" s="3" t="s">
        <v>36</v>
      </c>
      <c r="M6362" s="3" t="str">
        <f t="shared" si="594"/>
        <v>1</v>
      </c>
      <c r="N6362" s="3" t="str">
        <f t="shared" si="595"/>
        <v>Season</v>
      </c>
      <c r="O6362" s="3" t="str">
        <f t="shared" si="596"/>
        <v>Unknown</v>
      </c>
      <c r="P6362" s="3" t="s">
        <v>373</v>
      </c>
      <c r="Q6362" s="3" t="str">
        <f t="shared" si="597"/>
        <v>Reality TV</v>
      </c>
      <c r="R6362" s="3" t="s">
        <v>30514</v>
      </c>
    </row>
    <row r="6363" spans="1:18" x14ac:dyDescent="0.3">
      <c r="A6363" s="3" t="s">
        <v>30515</v>
      </c>
      <c r="B6363" s="3" t="s">
        <v>23</v>
      </c>
      <c r="C6363" s="3" t="s">
        <v>30516</v>
      </c>
      <c r="D6363" s="3" t="s">
        <v>7418</v>
      </c>
      <c r="E6363" s="3" t="s">
        <v>30517</v>
      </c>
      <c r="F6363" s="3" t="s">
        <v>75</v>
      </c>
      <c r="G6363" s="3" t="str">
        <f t="shared" si="598"/>
        <v/>
      </c>
      <c r="H6363" s="3" t="str">
        <f t="shared" si="599"/>
        <v>2017</v>
      </c>
      <c r="I6363" s="3" t="s">
        <v>30518</v>
      </c>
      <c r="J6363" s="3">
        <v>2017</v>
      </c>
      <c r="K6363" s="3" t="s">
        <v>76</v>
      </c>
      <c r="L6363" s="3" t="s">
        <v>29</v>
      </c>
      <c r="M6363" s="3" t="str">
        <f t="shared" si="594"/>
        <v>2</v>
      </c>
      <c r="N6363" s="3" t="str">
        <f t="shared" si="595"/>
        <v>Seasons</v>
      </c>
      <c r="O6363" s="3" t="str">
        <f t="shared" si="596"/>
        <v>United Kingdom</v>
      </c>
      <c r="P6363" s="3" t="s">
        <v>20600</v>
      </c>
      <c r="Q6363" s="3" t="str">
        <f t="shared" si="597"/>
        <v>British TV Shows</v>
      </c>
      <c r="R6363" s="3" t="s">
        <v>30519</v>
      </c>
    </row>
    <row r="6364" spans="1:18" x14ac:dyDescent="0.3">
      <c r="A6364" s="3" t="s">
        <v>30520</v>
      </c>
      <c r="B6364" s="3" t="s">
        <v>13</v>
      </c>
      <c r="C6364" s="3" t="s">
        <v>30521</v>
      </c>
      <c r="D6364" s="3" t="s">
        <v>30522</v>
      </c>
      <c r="E6364" s="3" t="s">
        <v>30523</v>
      </c>
      <c r="F6364" s="3" t="s">
        <v>16</v>
      </c>
      <c r="G6364" s="3" t="str">
        <f t="shared" si="598"/>
        <v>December</v>
      </c>
      <c r="H6364" s="3" t="str">
        <f t="shared" si="599"/>
        <v>2017</v>
      </c>
      <c r="I6364" s="3" t="s">
        <v>24535</v>
      </c>
      <c r="J6364" s="3">
        <v>2017</v>
      </c>
      <c r="K6364" s="3" t="s">
        <v>28</v>
      </c>
      <c r="L6364" s="3" t="s">
        <v>969</v>
      </c>
      <c r="M6364" s="3" t="str">
        <f t="shared" si="594"/>
        <v>86</v>
      </c>
      <c r="N6364" s="3" t="str">
        <f t="shared" si="595"/>
        <v>min</v>
      </c>
      <c r="O6364" s="3" t="str">
        <f t="shared" si="596"/>
        <v>United States</v>
      </c>
      <c r="P6364" s="3" t="s">
        <v>545</v>
      </c>
      <c r="Q6364" s="3" t="str">
        <f t="shared" si="597"/>
        <v>Documentaries</v>
      </c>
      <c r="R6364" s="3" t="s">
        <v>30524</v>
      </c>
    </row>
    <row r="6365" spans="1:18" x14ac:dyDescent="0.3">
      <c r="A6365" s="3" t="s">
        <v>30525</v>
      </c>
      <c r="B6365" s="3" t="s">
        <v>13</v>
      </c>
      <c r="C6365" s="3" t="s">
        <v>30526</v>
      </c>
      <c r="D6365" s="3" t="s">
        <v>30527</v>
      </c>
      <c r="E6365" s="3" t="s">
        <v>30528</v>
      </c>
      <c r="F6365" s="3" t="s">
        <v>30529</v>
      </c>
      <c r="G6365" s="3" t="str">
        <f t="shared" si="598"/>
        <v>April</v>
      </c>
      <c r="H6365" s="3" t="str">
        <f t="shared" si="599"/>
        <v>2017</v>
      </c>
      <c r="I6365" s="3" t="s">
        <v>26602</v>
      </c>
      <c r="J6365" s="3">
        <v>2016</v>
      </c>
      <c r="K6365" s="3" t="s">
        <v>76</v>
      </c>
      <c r="L6365" s="3" t="s">
        <v>2280</v>
      </c>
      <c r="M6365" s="3" t="str">
        <f t="shared" si="594"/>
        <v>74</v>
      </c>
      <c r="N6365" s="3" t="str">
        <f t="shared" si="595"/>
        <v>min</v>
      </c>
      <c r="O6365" s="3" t="str">
        <f t="shared" si="596"/>
        <v>United Kingdom</v>
      </c>
      <c r="P6365" s="3" t="s">
        <v>127</v>
      </c>
      <c r="Q6365" s="3" t="str">
        <f t="shared" si="597"/>
        <v>Documentaries</v>
      </c>
      <c r="R6365" s="3" t="s">
        <v>30528</v>
      </c>
    </row>
    <row r="6366" spans="1:18" x14ac:dyDescent="0.3">
      <c r="A6366" s="3" t="s">
        <v>30530</v>
      </c>
      <c r="B6366" s="3" t="s">
        <v>23</v>
      </c>
      <c r="C6366" s="3" t="s">
        <v>30531</v>
      </c>
      <c r="D6366" s="3" t="s">
        <v>7418</v>
      </c>
      <c r="E6366" s="3" t="s">
        <v>30532</v>
      </c>
      <c r="F6366" s="3" t="s">
        <v>75</v>
      </c>
      <c r="G6366" s="3" t="str">
        <f t="shared" si="598"/>
        <v>October</v>
      </c>
      <c r="H6366" s="3" t="str">
        <f t="shared" si="599"/>
        <v>2019</v>
      </c>
      <c r="I6366" s="3" t="s">
        <v>16896</v>
      </c>
      <c r="J6366" s="3">
        <v>2013</v>
      </c>
      <c r="K6366" s="3" t="s">
        <v>28</v>
      </c>
      <c r="L6366" s="3" t="s">
        <v>36</v>
      </c>
      <c r="M6366" s="3" t="str">
        <f t="shared" si="594"/>
        <v>1</v>
      </c>
      <c r="N6366" s="3" t="str">
        <f t="shared" si="595"/>
        <v>Season</v>
      </c>
      <c r="O6366" s="3" t="str">
        <f t="shared" si="596"/>
        <v>United Kingdom</v>
      </c>
      <c r="P6366" s="3" t="s">
        <v>460</v>
      </c>
      <c r="Q6366" s="3" t="str">
        <f t="shared" si="597"/>
        <v>British TV Shows</v>
      </c>
      <c r="R6366" s="3" t="s">
        <v>30533</v>
      </c>
    </row>
    <row r="6367" spans="1:18" x14ac:dyDescent="0.3">
      <c r="A6367" s="3" t="s">
        <v>30534</v>
      </c>
      <c r="B6367" s="3" t="s">
        <v>13</v>
      </c>
      <c r="C6367" s="3" t="s">
        <v>30535</v>
      </c>
      <c r="D6367" s="3" t="s">
        <v>30536</v>
      </c>
      <c r="E6367" s="3" t="s">
        <v>30537</v>
      </c>
      <c r="F6367" s="3" t="s">
        <v>1674</v>
      </c>
      <c r="G6367" s="3" t="str">
        <f t="shared" si="598"/>
        <v>May</v>
      </c>
      <c r="H6367" s="3" t="str">
        <f t="shared" si="599"/>
        <v>2020</v>
      </c>
      <c r="I6367" s="3" t="s">
        <v>12156</v>
      </c>
      <c r="J6367" s="3">
        <v>2017</v>
      </c>
      <c r="K6367" s="3" t="s">
        <v>28</v>
      </c>
      <c r="L6367" s="3" t="s">
        <v>1360</v>
      </c>
      <c r="M6367" s="3" t="str">
        <f t="shared" si="594"/>
        <v>84</v>
      </c>
      <c r="N6367" s="3" t="str">
        <f t="shared" si="595"/>
        <v>min</v>
      </c>
      <c r="O6367" s="3" t="str">
        <f t="shared" si="596"/>
        <v>Canada</v>
      </c>
      <c r="P6367" s="3" t="s">
        <v>1971</v>
      </c>
      <c r="Q6367" s="3" t="str">
        <f t="shared" si="597"/>
        <v>Dramas</v>
      </c>
      <c r="R6367" s="3" t="s">
        <v>30538</v>
      </c>
    </row>
    <row r="6368" spans="1:18" x14ac:dyDescent="0.3">
      <c r="A6368" s="3" t="s">
        <v>30539</v>
      </c>
      <c r="B6368" s="3" t="s">
        <v>13</v>
      </c>
      <c r="C6368" s="3" t="s">
        <v>30540</v>
      </c>
      <c r="D6368" s="3" t="s">
        <v>30541</v>
      </c>
      <c r="E6368" s="3" t="s">
        <v>30542</v>
      </c>
      <c r="F6368" s="3" t="s">
        <v>1685</v>
      </c>
      <c r="G6368" s="3" t="str">
        <f t="shared" si="598"/>
        <v>October</v>
      </c>
      <c r="H6368" s="3" t="str">
        <f t="shared" si="599"/>
        <v>2017</v>
      </c>
      <c r="I6368" s="3" t="s">
        <v>25183</v>
      </c>
      <c r="J6368" s="3">
        <v>2013</v>
      </c>
      <c r="K6368" s="3" t="s">
        <v>59</v>
      </c>
      <c r="L6368" s="3" t="s">
        <v>616</v>
      </c>
      <c r="M6368" s="3" t="str">
        <f t="shared" si="594"/>
        <v>80</v>
      </c>
      <c r="N6368" s="3" t="str">
        <f t="shared" si="595"/>
        <v>min</v>
      </c>
      <c r="O6368" s="3" t="str">
        <f t="shared" si="596"/>
        <v>Brazil</v>
      </c>
      <c r="P6368" s="3" t="s">
        <v>61</v>
      </c>
      <c r="Q6368" s="3" t="str">
        <f t="shared" si="597"/>
        <v>Children &amp; Family Movies</v>
      </c>
      <c r="R6368" s="3" t="s">
        <v>30543</v>
      </c>
    </row>
    <row r="6369" spans="1:18" x14ac:dyDescent="0.3">
      <c r="A6369" s="3" t="s">
        <v>30544</v>
      </c>
      <c r="B6369" s="3" t="s">
        <v>13</v>
      </c>
      <c r="C6369" s="3" t="s">
        <v>30545</v>
      </c>
      <c r="D6369" s="3" t="s">
        <v>30546</v>
      </c>
      <c r="E6369" s="3" t="s">
        <v>30547</v>
      </c>
      <c r="F6369" s="3" t="s">
        <v>16</v>
      </c>
      <c r="G6369" s="3" t="str">
        <f t="shared" si="598"/>
        <v>April</v>
      </c>
      <c r="H6369" s="3" t="str">
        <f t="shared" si="599"/>
        <v>2019</v>
      </c>
      <c r="I6369" s="3" t="s">
        <v>19158</v>
      </c>
      <c r="J6369" s="3">
        <v>2016</v>
      </c>
      <c r="K6369" s="3" t="s">
        <v>28</v>
      </c>
      <c r="L6369" s="3" t="s">
        <v>969</v>
      </c>
      <c r="M6369" s="3" t="str">
        <f t="shared" si="594"/>
        <v>86</v>
      </c>
      <c r="N6369" s="3" t="str">
        <f t="shared" si="595"/>
        <v>min</v>
      </c>
      <c r="O6369" s="3" t="str">
        <f t="shared" si="596"/>
        <v>United States</v>
      </c>
      <c r="P6369" s="3" t="s">
        <v>688</v>
      </c>
      <c r="Q6369" s="3" t="str">
        <f t="shared" si="597"/>
        <v>Comedies</v>
      </c>
      <c r="R6369" s="3" t="s">
        <v>30548</v>
      </c>
    </row>
    <row r="6370" spans="1:18" x14ac:dyDescent="0.3">
      <c r="A6370" s="3" t="s">
        <v>30549</v>
      </c>
      <c r="B6370" s="3" t="s">
        <v>23</v>
      </c>
      <c r="C6370" s="3" t="s">
        <v>30550</v>
      </c>
      <c r="D6370" s="3" t="s">
        <v>7418</v>
      </c>
      <c r="E6370" s="3" t="s">
        <v>30551</v>
      </c>
      <c r="F6370" s="3" t="s">
        <v>16</v>
      </c>
      <c r="G6370" s="3" t="str">
        <f t="shared" si="598"/>
        <v/>
      </c>
      <c r="H6370" s="3" t="str">
        <f t="shared" si="599"/>
        <v>2019</v>
      </c>
      <c r="I6370" s="3" t="s">
        <v>30552</v>
      </c>
      <c r="J6370" s="3">
        <v>2016</v>
      </c>
      <c r="K6370" s="3" t="s">
        <v>428</v>
      </c>
      <c r="L6370" s="3" t="s">
        <v>231</v>
      </c>
      <c r="M6370" s="3" t="str">
        <f t="shared" si="594"/>
        <v>3</v>
      </c>
      <c r="N6370" s="3" t="str">
        <f t="shared" si="595"/>
        <v>Seasons</v>
      </c>
      <c r="O6370" s="3" t="str">
        <f t="shared" si="596"/>
        <v>United States</v>
      </c>
      <c r="P6370" s="3" t="s">
        <v>622</v>
      </c>
      <c r="Q6370" s="3" t="str">
        <f t="shared" si="597"/>
        <v>Docuseries</v>
      </c>
      <c r="R6370" s="3" t="s">
        <v>30553</v>
      </c>
    </row>
    <row r="6371" spans="1:18" x14ac:dyDescent="0.3">
      <c r="A6371" s="3" t="s">
        <v>30554</v>
      </c>
      <c r="B6371" s="3" t="s">
        <v>13</v>
      </c>
      <c r="C6371" s="3" t="s">
        <v>30555</v>
      </c>
      <c r="D6371" s="3" t="s">
        <v>30556</v>
      </c>
      <c r="E6371" s="3" t="s">
        <v>30557</v>
      </c>
      <c r="F6371" s="3" t="s">
        <v>16</v>
      </c>
      <c r="G6371" s="3" t="str">
        <f t="shared" si="598"/>
        <v>April</v>
      </c>
      <c r="H6371" s="3" t="str">
        <f t="shared" si="599"/>
        <v>2019</v>
      </c>
      <c r="I6371" s="3" t="s">
        <v>18911</v>
      </c>
      <c r="J6371" s="3">
        <v>2018</v>
      </c>
      <c r="K6371" s="3" t="s">
        <v>28</v>
      </c>
      <c r="L6371" s="3" t="s">
        <v>19</v>
      </c>
      <c r="M6371" s="3" t="str">
        <f t="shared" si="594"/>
        <v>90</v>
      </c>
      <c r="N6371" s="3" t="str">
        <f t="shared" si="595"/>
        <v>min</v>
      </c>
      <c r="O6371" s="3" t="str">
        <f t="shared" si="596"/>
        <v>United States</v>
      </c>
      <c r="P6371" s="3" t="s">
        <v>25004</v>
      </c>
      <c r="Q6371" s="3" t="str">
        <f t="shared" si="597"/>
        <v>Dramas</v>
      </c>
      <c r="R6371" s="3" t="s">
        <v>30558</v>
      </c>
    </row>
    <row r="6372" spans="1:18" x14ac:dyDescent="0.3">
      <c r="A6372" s="3" t="s">
        <v>30559</v>
      </c>
      <c r="B6372" s="3" t="s">
        <v>13</v>
      </c>
      <c r="C6372" s="3" t="s">
        <v>30560</v>
      </c>
      <c r="D6372" s="3" t="s">
        <v>4749</v>
      </c>
      <c r="E6372" s="3" t="s">
        <v>30561</v>
      </c>
      <c r="F6372" s="3" t="s">
        <v>16</v>
      </c>
      <c r="G6372" s="3" t="str">
        <f t="shared" si="598"/>
        <v>June</v>
      </c>
      <c r="H6372" s="3" t="str">
        <f t="shared" si="599"/>
        <v>2020</v>
      </c>
      <c r="I6372" s="3" t="s">
        <v>30562</v>
      </c>
      <c r="J6372" s="3">
        <v>2007</v>
      </c>
      <c r="K6372" s="3" t="s">
        <v>59</v>
      </c>
      <c r="L6372" s="3" t="s">
        <v>379</v>
      </c>
      <c r="M6372" s="3" t="str">
        <f t="shared" si="594"/>
        <v>102</v>
      </c>
      <c r="N6372" s="3" t="str">
        <f t="shared" si="595"/>
        <v>min</v>
      </c>
      <c r="O6372" s="3" t="str">
        <f t="shared" si="596"/>
        <v>United States</v>
      </c>
      <c r="P6372" s="3" t="s">
        <v>111</v>
      </c>
      <c r="Q6372" s="3" t="str">
        <f t="shared" si="597"/>
        <v>Children &amp; Family Movies</v>
      </c>
      <c r="R6372" s="3" t="s">
        <v>30563</v>
      </c>
    </row>
    <row r="6373" spans="1:18" x14ac:dyDescent="0.3">
      <c r="A6373" s="3" t="s">
        <v>30564</v>
      </c>
      <c r="B6373" s="3" t="s">
        <v>23</v>
      </c>
      <c r="C6373" s="3" t="s">
        <v>30565</v>
      </c>
      <c r="D6373" s="3" t="s">
        <v>30566</v>
      </c>
      <c r="E6373" s="3" t="s">
        <v>30567</v>
      </c>
      <c r="F6373" s="3" t="s">
        <v>30568</v>
      </c>
      <c r="G6373" s="3" t="str">
        <f t="shared" si="598"/>
        <v>February</v>
      </c>
      <c r="H6373" s="3" t="str">
        <f t="shared" si="599"/>
        <v>2018</v>
      </c>
      <c r="I6373" s="3" t="s">
        <v>30569</v>
      </c>
      <c r="J6373" s="3">
        <v>2013</v>
      </c>
      <c r="K6373" s="3" t="s">
        <v>76</v>
      </c>
      <c r="L6373" s="3" t="s">
        <v>36</v>
      </c>
      <c r="M6373" s="3" t="str">
        <f t="shared" si="594"/>
        <v>1</v>
      </c>
      <c r="N6373" s="3" t="str">
        <f t="shared" si="595"/>
        <v>Season</v>
      </c>
      <c r="O6373" s="3" t="str">
        <f t="shared" si="596"/>
        <v>United States</v>
      </c>
      <c r="P6373" s="3" t="s">
        <v>1730</v>
      </c>
      <c r="Q6373" s="3" t="str">
        <f t="shared" si="597"/>
        <v>Crime TV Shows</v>
      </c>
      <c r="R6373" s="3" t="s">
        <v>30570</v>
      </c>
    </row>
    <row r="6374" spans="1:18" x14ac:dyDescent="0.3">
      <c r="A6374" s="3" t="s">
        <v>30571</v>
      </c>
      <c r="B6374" s="3" t="s">
        <v>13</v>
      </c>
      <c r="C6374" s="3" t="s">
        <v>30572</v>
      </c>
      <c r="D6374" s="3" t="s">
        <v>30573</v>
      </c>
      <c r="E6374" s="3" t="s">
        <v>30574</v>
      </c>
      <c r="F6374" s="3" t="s">
        <v>16</v>
      </c>
      <c r="G6374" s="3" t="str">
        <f t="shared" si="598"/>
        <v>December</v>
      </c>
      <c r="H6374" s="3" t="str">
        <f t="shared" si="599"/>
        <v>2017</v>
      </c>
      <c r="I6374" s="3" t="s">
        <v>24635</v>
      </c>
      <c r="J6374" s="3">
        <v>2016</v>
      </c>
      <c r="K6374" s="3" t="s">
        <v>28</v>
      </c>
      <c r="L6374" s="3" t="s">
        <v>562</v>
      </c>
      <c r="M6374" s="3" t="str">
        <f t="shared" si="594"/>
        <v>92</v>
      </c>
      <c r="N6374" s="3" t="str">
        <f t="shared" si="595"/>
        <v>min</v>
      </c>
      <c r="O6374" s="3" t="str">
        <f t="shared" si="596"/>
        <v>United States</v>
      </c>
      <c r="P6374" s="3" t="s">
        <v>1479</v>
      </c>
      <c r="Q6374" s="3" t="str">
        <f t="shared" si="597"/>
        <v>Comedies</v>
      </c>
      <c r="R6374" s="3" t="s">
        <v>30575</v>
      </c>
    </row>
    <row r="6375" spans="1:18" x14ac:dyDescent="0.3">
      <c r="A6375" s="3" t="s">
        <v>30576</v>
      </c>
      <c r="B6375" s="3" t="s">
        <v>23</v>
      </c>
      <c r="C6375" s="3" t="s">
        <v>30577</v>
      </c>
      <c r="D6375" s="3" t="s">
        <v>7418</v>
      </c>
      <c r="E6375" s="3" t="s">
        <v>30578</v>
      </c>
      <c r="F6375" s="3" t="s">
        <v>16</v>
      </c>
      <c r="G6375" s="3" t="str">
        <f t="shared" si="598"/>
        <v>February</v>
      </c>
      <c r="H6375" s="3" t="str">
        <f t="shared" si="599"/>
        <v>2020</v>
      </c>
      <c r="I6375" s="3" t="s">
        <v>14315</v>
      </c>
      <c r="J6375" s="3">
        <v>2014</v>
      </c>
      <c r="K6375" s="3" t="s">
        <v>110</v>
      </c>
      <c r="L6375" s="3" t="s">
        <v>29</v>
      </c>
      <c r="M6375" s="3" t="str">
        <f t="shared" si="594"/>
        <v>2</v>
      </c>
      <c r="N6375" s="3" t="str">
        <f t="shared" si="595"/>
        <v>Seasons</v>
      </c>
      <c r="O6375" s="3" t="str">
        <f t="shared" si="596"/>
        <v>United States</v>
      </c>
      <c r="P6375" s="3" t="s">
        <v>373</v>
      </c>
      <c r="Q6375" s="3" t="str">
        <f t="shared" si="597"/>
        <v>Reality TV</v>
      </c>
      <c r="R6375" s="3" t="s">
        <v>30579</v>
      </c>
    </row>
    <row r="6376" spans="1:18" x14ac:dyDescent="0.3">
      <c r="A6376" s="3" t="s">
        <v>30580</v>
      </c>
      <c r="B6376" s="3" t="s">
        <v>13</v>
      </c>
      <c r="C6376" s="3" t="s">
        <v>30581</v>
      </c>
      <c r="D6376" s="3" t="s">
        <v>19715</v>
      </c>
      <c r="E6376" s="3" t="s">
        <v>19715</v>
      </c>
      <c r="F6376" s="3" t="s">
        <v>46</v>
      </c>
      <c r="G6376" s="3" t="str">
        <f t="shared" si="598"/>
        <v>December</v>
      </c>
      <c r="H6376" s="3" t="str">
        <f t="shared" si="599"/>
        <v>2017</v>
      </c>
      <c r="I6376" s="3" t="s">
        <v>24635</v>
      </c>
      <c r="J6376" s="3">
        <v>2015</v>
      </c>
      <c r="K6376" s="3" t="s">
        <v>28</v>
      </c>
      <c r="L6376" s="3" t="s">
        <v>2076</v>
      </c>
      <c r="M6376" s="3" t="str">
        <f t="shared" si="594"/>
        <v>81</v>
      </c>
      <c r="N6376" s="3" t="str">
        <f t="shared" si="595"/>
        <v>min</v>
      </c>
      <c r="O6376" s="3" t="str">
        <f t="shared" si="596"/>
        <v>India</v>
      </c>
      <c r="P6376" s="3" t="s">
        <v>4426</v>
      </c>
      <c r="Q6376" s="3" t="str">
        <f t="shared" si="597"/>
        <v>Documentaries</v>
      </c>
      <c r="R6376" s="3" t="s">
        <v>30582</v>
      </c>
    </row>
    <row r="6377" spans="1:18" x14ac:dyDescent="0.3">
      <c r="A6377" s="3" t="s">
        <v>30583</v>
      </c>
      <c r="B6377" s="3" t="s">
        <v>13</v>
      </c>
      <c r="C6377" s="3" t="s">
        <v>30584</v>
      </c>
      <c r="D6377" s="3" t="s">
        <v>30585</v>
      </c>
      <c r="E6377" s="3" t="s">
        <v>30586</v>
      </c>
      <c r="F6377" s="3" t="s">
        <v>183</v>
      </c>
      <c r="G6377" s="3" t="str">
        <f t="shared" si="598"/>
        <v>December</v>
      </c>
      <c r="H6377" s="3" t="str">
        <f t="shared" si="599"/>
        <v>2018</v>
      </c>
      <c r="I6377" s="3" t="s">
        <v>30587</v>
      </c>
      <c r="J6377" s="3">
        <v>2018</v>
      </c>
      <c r="K6377" s="3" t="s">
        <v>28</v>
      </c>
      <c r="L6377" s="3" t="s">
        <v>294</v>
      </c>
      <c r="M6377" s="3" t="str">
        <f t="shared" si="594"/>
        <v>116</v>
      </c>
      <c r="N6377" s="3" t="str">
        <f t="shared" si="595"/>
        <v>min</v>
      </c>
      <c r="O6377" s="3" t="str">
        <f t="shared" si="596"/>
        <v>Australia</v>
      </c>
      <c r="P6377" s="3" t="s">
        <v>1925</v>
      </c>
      <c r="Q6377" s="3" t="str">
        <f t="shared" si="597"/>
        <v>Dramas</v>
      </c>
      <c r="R6377" s="3" t="s">
        <v>30588</v>
      </c>
    </row>
    <row r="6378" spans="1:18" x14ac:dyDescent="0.3">
      <c r="A6378" s="3" t="s">
        <v>30589</v>
      </c>
      <c r="B6378" s="3" t="s">
        <v>13</v>
      </c>
      <c r="C6378" s="3" t="s">
        <v>30590</v>
      </c>
      <c r="D6378" s="3" t="s">
        <v>30591</v>
      </c>
      <c r="E6378" s="3" t="s">
        <v>30592</v>
      </c>
      <c r="F6378" s="3" t="s">
        <v>16</v>
      </c>
      <c r="G6378" s="3" t="str">
        <f t="shared" si="598"/>
        <v>September</v>
      </c>
      <c r="H6378" s="3" t="str">
        <f t="shared" si="599"/>
        <v>2018</v>
      </c>
      <c r="I6378" s="3" t="s">
        <v>22469</v>
      </c>
      <c r="J6378" s="3">
        <v>2005</v>
      </c>
      <c r="K6378" s="3" t="s">
        <v>319</v>
      </c>
      <c r="L6378" s="3" t="s">
        <v>249</v>
      </c>
      <c r="M6378" s="3" t="str">
        <f t="shared" si="594"/>
        <v>110</v>
      </c>
      <c r="N6378" s="3" t="str">
        <f t="shared" si="595"/>
        <v>min</v>
      </c>
      <c r="O6378" s="3" t="str">
        <f t="shared" si="596"/>
        <v>United States</v>
      </c>
      <c r="P6378" s="3" t="s">
        <v>4636</v>
      </c>
      <c r="Q6378" s="3" t="str">
        <f t="shared" si="597"/>
        <v>Independent Movies</v>
      </c>
      <c r="R6378" s="3" t="s">
        <v>30593</v>
      </c>
    </row>
    <row r="6379" spans="1:18" x14ac:dyDescent="0.3">
      <c r="A6379" s="3" t="s">
        <v>30594</v>
      </c>
      <c r="B6379" s="3" t="s">
        <v>13</v>
      </c>
      <c r="C6379" s="3" t="s">
        <v>30595</v>
      </c>
      <c r="D6379" s="3" t="s">
        <v>30596</v>
      </c>
      <c r="E6379" s="3" t="s">
        <v>30597</v>
      </c>
      <c r="F6379" s="3" t="s">
        <v>16</v>
      </c>
      <c r="G6379" s="3" t="str">
        <f t="shared" si="598"/>
        <v>August</v>
      </c>
      <c r="H6379" s="3" t="str">
        <f t="shared" si="599"/>
        <v>2017</v>
      </c>
      <c r="I6379" s="3" t="s">
        <v>25545</v>
      </c>
      <c r="J6379" s="3">
        <v>2017</v>
      </c>
      <c r="K6379" s="3" t="s">
        <v>18</v>
      </c>
      <c r="L6379" s="3" t="s">
        <v>394</v>
      </c>
      <c r="M6379" s="3" t="str">
        <f t="shared" si="594"/>
        <v>95</v>
      </c>
      <c r="N6379" s="3" t="str">
        <f t="shared" si="595"/>
        <v>min</v>
      </c>
      <c r="O6379" s="3" t="str">
        <f t="shared" si="596"/>
        <v>United States</v>
      </c>
      <c r="P6379" s="3" t="s">
        <v>199</v>
      </c>
      <c r="Q6379" s="3" t="str">
        <f t="shared" si="597"/>
        <v>Comedies</v>
      </c>
      <c r="R6379" s="3" t="s">
        <v>30598</v>
      </c>
    </row>
    <row r="6380" spans="1:18" x14ac:dyDescent="0.3">
      <c r="A6380" s="3" t="s">
        <v>30599</v>
      </c>
      <c r="B6380" s="3" t="s">
        <v>23</v>
      </c>
      <c r="C6380" s="3" t="s">
        <v>30600</v>
      </c>
      <c r="D6380" s="3" t="s">
        <v>7418</v>
      </c>
      <c r="E6380" s="3" t="s">
        <v>30601</v>
      </c>
      <c r="F6380" s="3" t="s">
        <v>7418</v>
      </c>
      <c r="G6380" s="3" t="str">
        <f t="shared" si="598"/>
        <v>October</v>
      </c>
      <c r="H6380" s="3" t="str">
        <f t="shared" si="599"/>
        <v>2019</v>
      </c>
      <c r="I6380" s="3" t="s">
        <v>16896</v>
      </c>
      <c r="J6380" s="3">
        <v>2015</v>
      </c>
      <c r="K6380" s="3" t="s">
        <v>76</v>
      </c>
      <c r="L6380" s="3" t="s">
        <v>36</v>
      </c>
      <c r="M6380" s="3" t="str">
        <f t="shared" si="594"/>
        <v>1</v>
      </c>
      <c r="N6380" s="3" t="str">
        <f t="shared" si="595"/>
        <v>Season</v>
      </c>
      <c r="O6380" s="3" t="str">
        <f t="shared" si="596"/>
        <v>Unknown</v>
      </c>
      <c r="P6380" s="3" t="s">
        <v>1288</v>
      </c>
      <c r="Q6380" s="3" t="str">
        <f t="shared" si="597"/>
        <v>International TV Shows</v>
      </c>
      <c r="R6380" s="3" t="s">
        <v>30602</v>
      </c>
    </row>
    <row r="6381" spans="1:18" x14ac:dyDescent="0.3">
      <c r="A6381" s="3" t="s">
        <v>30603</v>
      </c>
      <c r="B6381" s="3" t="s">
        <v>13</v>
      </c>
      <c r="C6381" s="3" t="s">
        <v>30604</v>
      </c>
      <c r="D6381" s="3" t="s">
        <v>330</v>
      </c>
      <c r="E6381" s="3" t="s">
        <v>30605</v>
      </c>
      <c r="F6381" s="3" t="s">
        <v>16</v>
      </c>
      <c r="G6381" s="3" t="str">
        <f t="shared" si="598"/>
        <v>October</v>
      </c>
      <c r="H6381" s="3" t="str">
        <f t="shared" si="599"/>
        <v>2018</v>
      </c>
      <c r="I6381" s="3" t="s">
        <v>21970</v>
      </c>
      <c r="J6381" s="3">
        <v>2009</v>
      </c>
      <c r="K6381" s="3" t="s">
        <v>319</v>
      </c>
      <c r="L6381" s="3" t="s">
        <v>1212</v>
      </c>
      <c r="M6381" s="3" t="str">
        <f t="shared" si="594"/>
        <v>133</v>
      </c>
      <c r="N6381" s="3" t="str">
        <f t="shared" si="595"/>
        <v>min</v>
      </c>
      <c r="O6381" s="3" t="str">
        <f t="shared" si="596"/>
        <v>United States</v>
      </c>
      <c r="P6381" s="3" t="s">
        <v>333</v>
      </c>
      <c r="Q6381" s="3" t="str">
        <f t="shared" si="597"/>
        <v>Dramas</v>
      </c>
      <c r="R6381" s="3" t="s">
        <v>30606</v>
      </c>
    </row>
    <row r="6382" spans="1:18" x14ac:dyDescent="0.3">
      <c r="A6382" s="3" t="s">
        <v>30607</v>
      </c>
      <c r="B6382" s="3" t="s">
        <v>13</v>
      </c>
      <c r="C6382" s="3" t="s">
        <v>30608</v>
      </c>
      <c r="D6382" s="3" t="s">
        <v>30609</v>
      </c>
      <c r="E6382" s="3" t="s">
        <v>30610</v>
      </c>
      <c r="F6382" s="3" t="s">
        <v>3294</v>
      </c>
      <c r="G6382" s="3" t="str">
        <f t="shared" si="598"/>
        <v>November</v>
      </c>
      <c r="H6382" s="3" t="str">
        <f t="shared" si="599"/>
        <v>2018</v>
      </c>
      <c r="I6382" s="3" t="s">
        <v>30611</v>
      </c>
      <c r="J6382" s="3">
        <v>2017</v>
      </c>
      <c r="K6382" s="3" t="s">
        <v>28</v>
      </c>
      <c r="L6382" s="3" t="s">
        <v>834</v>
      </c>
      <c r="M6382" s="3" t="str">
        <f t="shared" si="594"/>
        <v>120</v>
      </c>
      <c r="N6382" s="3" t="str">
        <f t="shared" si="595"/>
        <v>min</v>
      </c>
      <c r="O6382" s="3" t="str">
        <f t="shared" si="596"/>
        <v>China</v>
      </c>
      <c r="P6382" s="3" t="s">
        <v>903</v>
      </c>
      <c r="Q6382" s="3" t="str">
        <f t="shared" si="597"/>
        <v>Action &amp; Adventure</v>
      </c>
      <c r="R6382" s="3" t="s">
        <v>30612</v>
      </c>
    </row>
    <row r="6383" spans="1:18" x14ac:dyDescent="0.3">
      <c r="A6383" s="3" t="s">
        <v>30613</v>
      </c>
      <c r="B6383" s="3" t="s">
        <v>23</v>
      </c>
      <c r="C6383" s="3" t="s">
        <v>30614</v>
      </c>
      <c r="D6383" s="3" t="s">
        <v>7418</v>
      </c>
      <c r="E6383" s="3" t="s">
        <v>30615</v>
      </c>
      <c r="F6383" s="3" t="s">
        <v>16</v>
      </c>
      <c r="G6383" s="3" t="str">
        <f t="shared" si="598"/>
        <v>November</v>
      </c>
      <c r="H6383" s="3" t="str">
        <f t="shared" si="599"/>
        <v>2016</v>
      </c>
      <c r="I6383" s="3" t="s">
        <v>27461</v>
      </c>
      <c r="J6383" s="3">
        <v>2016</v>
      </c>
      <c r="K6383" s="3" t="s">
        <v>76</v>
      </c>
      <c r="L6383" s="3" t="s">
        <v>36</v>
      </c>
      <c r="M6383" s="3" t="str">
        <f t="shared" si="594"/>
        <v>1</v>
      </c>
      <c r="N6383" s="3" t="str">
        <f t="shared" si="595"/>
        <v>Season</v>
      </c>
      <c r="O6383" s="3" t="str">
        <f t="shared" si="596"/>
        <v>United States</v>
      </c>
      <c r="P6383" s="3" t="s">
        <v>226</v>
      </c>
      <c r="Q6383" s="3" t="str">
        <f t="shared" si="597"/>
        <v>TV Comedies</v>
      </c>
      <c r="R6383" s="3" t="s">
        <v>30616</v>
      </c>
    </row>
    <row r="6384" spans="1:18" x14ac:dyDescent="0.3">
      <c r="A6384" s="3" t="s">
        <v>30617</v>
      </c>
      <c r="B6384" s="3" t="s">
        <v>13</v>
      </c>
      <c r="C6384" s="3" t="s">
        <v>30618</v>
      </c>
      <c r="D6384" s="3" t="s">
        <v>30619</v>
      </c>
      <c r="E6384" s="3" t="s">
        <v>30620</v>
      </c>
      <c r="F6384" s="3" t="s">
        <v>937</v>
      </c>
      <c r="G6384" s="3" t="str">
        <f t="shared" si="598"/>
        <v>June</v>
      </c>
      <c r="H6384" s="3" t="str">
        <f t="shared" si="599"/>
        <v>2017</v>
      </c>
      <c r="I6384" s="3" t="s">
        <v>30621</v>
      </c>
      <c r="J6384" s="3">
        <v>2016</v>
      </c>
      <c r="K6384" s="3" t="s">
        <v>110</v>
      </c>
      <c r="L6384" s="3" t="s">
        <v>60</v>
      </c>
      <c r="M6384" s="3" t="str">
        <f t="shared" si="594"/>
        <v>91</v>
      </c>
      <c r="N6384" s="3" t="str">
        <f t="shared" si="595"/>
        <v>min</v>
      </c>
      <c r="O6384" s="3" t="str">
        <f t="shared" si="596"/>
        <v>Canada</v>
      </c>
      <c r="P6384" s="3" t="s">
        <v>111</v>
      </c>
      <c r="Q6384" s="3" t="str">
        <f t="shared" si="597"/>
        <v>Children &amp; Family Movies</v>
      </c>
      <c r="R6384" s="3" t="s">
        <v>30622</v>
      </c>
    </row>
    <row r="6385" spans="1:18" x14ac:dyDescent="0.3">
      <c r="A6385" s="3" t="s">
        <v>30623</v>
      </c>
      <c r="B6385" s="3" t="s">
        <v>13</v>
      </c>
      <c r="C6385" s="3" t="s">
        <v>30624</v>
      </c>
      <c r="D6385" s="3" t="s">
        <v>30619</v>
      </c>
      <c r="E6385" s="3" t="s">
        <v>30625</v>
      </c>
      <c r="F6385" s="3" t="s">
        <v>937</v>
      </c>
      <c r="G6385" s="3" t="str">
        <f t="shared" si="598"/>
        <v>July</v>
      </c>
      <c r="H6385" s="3" t="str">
        <f t="shared" si="599"/>
        <v>2017</v>
      </c>
      <c r="I6385" s="3" t="s">
        <v>25879</v>
      </c>
      <c r="J6385" s="3">
        <v>2017</v>
      </c>
      <c r="K6385" s="3" t="s">
        <v>110</v>
      </c>
      <c r="L6385" s="3" t="s">
        <v>19</v>
      </c>
      <c r="M6385" s="3" t="str">
        <f t="shared" si="594"/>
        <v>90</v>
      </c>
      <c r="N6385" s="3" t="str">
        <f t="shared" si="595"/>
        <v>min</v>
      </c>
      <c r="O6385" s="3" t="str">
        <f t="shared" si="596"/>
        <v>Canada</v>
      </c>
      <c r="P6385" s="3" t="s">
        <v>111</v>
      </c>
      <c r="Q6385" s="3" t="str">
        <f t="shared" si="597"/>
        <v>Children &amp; Family Movies</v>
      </c>
      <c r="R6385" s="3" t="s">
        <v>30626</v>
      </c>
    </row>
    <row r="6386" spans="1:18" x14ac:dyDescent="0.3">
      <c r="A6386" s="3" t="s">
        <v>30627</v>
      </c>
      <c r="B6386" s="3" t="s">
        <v>13</v>
      </c>
      <c r="C6386" s="3" t="s">
        <v>30628</v>
      </c>
      <c r="D6386" s="3" t="s">
        <v>30619</v>
      </c>
      <c r="E6386" s="3" t="s">
        <v>30629</v>
      </c>
      <c r="F6386" s="3" t="s">
        <v>937</v>
      </c>
      <c r="G6386" s="3" t="str">
        <f t="shared" si="598"/>
        <v>June</v>
      </c>
      <c r="H6386" s="3" t="str">
        <f t="shared" si="599"/>
        <v>2017</v>
      </c>
      <c r="I6386" s="3" t="s">
        <v>30621</v>
      </c>
      <c r="J6386" s="3">
        <v>2017</v>
      </c>
      <c r="K6386" s="3" t="s">
        <v>110</v>
      </c>
      <c r="L6386" s="3" t="s">
        <v>19</v>
      </c>
      <c r="M6386" s="3" t="str">
        <f t="shared" si="594"/>
        <v>90</v>
      </c>
      <c r="N6386" s="3" t="str">
        <f t="shared" si="595"/>
        <v>min</v>
      </c>
      <c r="O6386" s="3" t="str">
        <f t="shared" si="596"/>
        <v>Canada</v>
      </c>
      <c r="P6386" s="3" t="s">
        <v>111</v>
      </c>
      <c r="Q6386" s="3" t="str">
        <f t="shared" si="597"/>
        <v>Children &amp; Family Movies</v>
      </c>
      <c r="R6386" s="3" t="s">
        <v>30630</v>
      </c>
    </row>
    <row r="6387" spans="1:18" x14ac:dyDescent="0.3">
      <c r="A6387" s="3" t="s">
        <v>30631</v>
      </c>
      <c r="B6387" s="3" t="s">
        <v>23</v>
      </c>
      <c r="C6387" s="3" t="s">
        <v>30632</v>
      </c>
      <c r="D6387" s="3" t="s">
        <v>7418</v>
      </c>
      <c r="E6387" s="3" t="s">
        <v>30633</v>
      </c>
      <c r="F6387" s="3" t="s">
        <v>7418</v>
      </c>
      <c r="G6387" s="3" t="str">
        <f t="shared" si="598"/>
        <v>April</v>
      </c>
      <c r="H6387" s="3" t="str">
        <f t="shared" si="599"/>
        <v>2018</v>
      </c>
      <c r="I6387" s="3" t="s">
        <v>23808</v>
      </c>
      <c r="J6387" s="3">
        <v>2013</v>
      </c>
      <c r="K6387" s="3" t="s">
        <v>110</v>
      </c>
      <c r="L6387" s="3" t="s">
        <v>36</v>
      </c>
      <c r="M6387" s="3" t="str">
        <f t="shared" si="594"/>
        <v>1</v>
      </c>
      <c r="N6387" s="3" t="str">
        <f t="shared" si="595"/>
        <v>Season</v>
      </c>
      <c r="O6387" s="3" t="str">
        <f t="shared" si="596"/>
        <v>Unknown</v>
      </c>
      <c r="P6387" s="3" t="s">
        <v>340</v>
      </c>
      <c r="Q6387" s="3" t="str">
        <f t="shared" si="597"/>
        <v>International TV Shows</v>
      </c>
      <c r="R6387" s="3" t="s">
        <v>30634</v>
      </c>
    </row>
    <row r="6388" spans="1:18" x14ac:dyDescent="0.3">
      <c r="A6388" s="3" t="s">
        <v>30635</v>
      </c>
      <c r="B6388" s="3" t="s">
        <v>13</v>
      </c>
      <c r="C6388" s="3" t="s">
        <v>30636</v>
      </c>
      <c r="D6388" s="3" t="s">
        <v>30637</v>
      </c>
      <c r="E6388" s="3" t="s">
        <v>30638</v>
      </c>
      <c r="F6388" s="3" t="s">
        <v>20117</v>
      </c>
      <c r="G6388" s="3" t="str">
        <f t="shared" si="598"/>
        <v>April</v>
      </c>
      <c r="H6388" s="3" t="str">
        <f t="shared" si="599"/>
        <v>2019</v>
      </c>
      <c r="I6388" s="3" t="s">
        <v>19034</v>
      </c>
      <c r="J6388" s="3">
        <v>2018</v>
      </c>
      <c r="K6388" s="3" t="s">
        <v>28</v>
      </c>
      <c r="L6388" s="3" t="s">
        <v>198</v>
      </c>
      <c r="M6388" s="3" t="str">
        <f t="shared" si="594"/>
        <v>103</v>
      </c>
      <c r="N6388" s="3" t="str">
        <f t="shared" si="595"/>
        <v>min</v>
      </c>
      <c r="O6388" s="3" t="str">
        <f t="shared" si="596"/>
        <v>Indonesia</v>
      </c>
      <c r="P6388" s="3" t="s">
        <v>903</v>
      </c>
      <c r="Q6388" s="3" t="str">
        <f t="shared" si="597"/>
        <v>Action &amp; Adventure</v>
      </c>
      <c r="R6388" s="3" t="s">
        <v>30639</v>
      </c>
    </row>
    <row r="6389" spans="1:18" x14ac:dyDescent="0.3">
      <c r="A6389" s="3" t="s">
        <v>30640</v>
      </c>
      <c r="B6389" s="3" t="s">
        <v>13</v>
      </c>
      <c r="C6389" s="3" t="s">
        <v>30641</v>
      </c>
      <c r="D6389" s="3" t="s">
        <v>30642</v>
      </c>
      <c r="E6389" s="3" t="s">
        <v>7418</v>
      </c>
      <c r="F6389" s="3" t="s">
        <v>30643</v>
      </c>
      <c r="G6389" s="3" t="str">
        <f t="shared" si="598"/>
        <v>February</v>
      </c>
      <c r="H6389" s="3" t="str">
        <f t="shared" si="599"/>
        <v>2018</v>
      </c>
      <c r="I6389" s="3" t="s">
        <v>24209</v>
      </c>
      <c r="J6389" s="3">
        <v>2016</v>
      </c>
      <c r="K6389" s="3" t="s">
        <v>428</v>
      </c>
      <c r="L6389" s="3" t="s">
        <v>4352</v>
      </c>
      <c r="M6389" s="3" t="str">
        <f t="shared" si="594"/>
        <v>73</v>
      </c>
      <c r="N6389" s="3" t="str">
        <f t="shared" si="595"/>
        <v>min</v>
      </c>
      <c r="O6389" s="3" t="str">
        <f t="shared" si="596"/>
        <v>Netherlands</v>
      </c>
      <c r="P6389" s="3" t="s">
        <v>127</v>
      </c>
      <c r="Q6389" s="3" t="str">
        <f t="shared" si="597"/>
        <v>Documentaries</v>
      </c>
      <c r="R6389" s="3" t="s">
        <v>30644</v>
      </c>
    </row>
    <row r="6390" spans="1:18" x14ac:dyDescent="0.3">
      <c r="A6390" s="3" t="s">
        <v>30645</v>
      </c>
      <c r="B6390" s="3" t="s">
        <v>13</v>
      </c>
      <c r="C6390" s="3" t="s">
        <v>30646</v>
      </c>
      <c r="D6390" s="3" t="s">
        <v>30647</v>
      </c>
      <c r="E6390" s="3" t="s">
        <v>30648</v>
      </c>
      <c r="F6390" s="3" t="s">
        <v>16</v>
      </c>
      <c r="G6390" s="3" t="str">
        <f t="shared" si="598"/>
        <v>June</v>
      </c>
      <c r="H6390" s="3" t="str">
        <f t="shared" si="599"/>
        <v>2019</v>
      </c>
      <c r="I6390" s="3" t="s">
        <v>18386</v>
      </c>
      <c r="J6390" s="3">
        <v>2018</v>
      </c>
      <c r="K6390" s="3" t="s">
        <v>28</v>
      </c>
      <c r="L6390" s="3" t="s">
        <v>301</v>
      </c>
      <c r="M6390" s="3" t="str">
        <f t="shared" si="594"/>
        <v>98</v>
      </c>
      <c r="N6390" s="3" t="str">
        <f t="shared" si="595"/>
        <v>min</v>
      </c>
      <c r="O6390" s="3" t="str">
        <f t="shared" si="596"/>
        <v>United States</v>
      </c>
      <c r="P6390" s="3" t="s">
        <v>4636</v>
      </c>
      <c r="Q6390" s="3" t="str">
        <f t="shared" si="597"/>
        <v>Independent Movies</v>
      </c>
      <c r="R6390" s="3" t="s">
        <v>30649</v>
      </c>
    </row>
    <row r="6391" spans="1:18" x14ac:dyDescent="0.3">
      <c r="A6391" s="3" t="s">
        <v>30650</v>
      </c>
      <c r="B6391" s="3" t="s">
        <v>23</v>
      </c>
      <c r="C6391" s="3" t="s">
        <v>30651</v>
      </c>
      <c r="D6391" s="3" t="s">
        <v>7418</v>
      </c>
      <c r="E6391" s="3" t="s">
        <v>7418</v>
      </c>
      <c r="F6391" s="3" t="s">
        <v>7418</v>
      </c>
      <c r="G6391" s="3" t="str">
        <f t="shared" si="598"/>
        <v>March</v>
      </c>
      <c r="H6391" s="3" t="str">
        <f t="shared" si="599"/>
        <v>2018</v>
      </c>
      <c r="I6391" s="3" t="s">
        <v>23851</v>
      </c>
      <c r="J6391" s="3">
        <v>2017</v>
      </c>
      <c r="K6391" s="3" t="s">
        <v>110</v>
      </c>
      <c r="L6391" s="3" t="s">
        <v>36</v>
      </c>
      <c r="M6391" s="3" t="str">
        <f t="shared" si="594"/>
        <v>1</v>
      </c>
      <c r="N6391" s="3" t="str">
        <f t="shared" si="595"/>
        <v>Season</v>
      </c>
      <c r="O6391" s="3" t="str">
        <f t="shared" si="596"/>
        <v>Unknown</v>
      </c>
      <c r="P6391" s="3" t="s">
        <v>243</v>
      </c>
      <c r="Q6391" s="3" t="str">
        <f t="shared" si="597"/>
        <v>Kids' TV</v>
      </c>
      <c r="R6391" s="3" t="s">
        <v>30652</v>
      </c>
    </row>
    <row r="6392" spans="1:18" x14ac:dyDescent="0.3">
      <c r="A6392" s="3" t="s">
        <v>30653</v>
      </c>
      <c r="B6392" s="3" t="s">
        <v>13</v>
      </c>
      <c r="C6392" s="3" t="s">
        <v>30654</v>
      </c>
      <c r="D6392" s="3" t="s">
        <v>30655</v>
      </c>
      <c r="E6392" s="3" t="s">
        <v>30656</v>
      </c>
      <c r="F6392" s="3" t="s">
        <v>16</v>
      </c>
      <c r="G6392" s="3" t="str">
        <f t="shared" si="598"/>
        <v>December</v>
      </c>
      <c r="H6392" s="3" t="str">
        <f t="shared" si="599"/>
        <v>2019</v>
      </c>
      <c r="I6392" s="3" t="s">
        <v>15347</v>
      </c>
      <c r="J6392" s="3">
        <v>2010</v>
      </c>
      <c r="K6392" s="3" t="s">
        <v>18</v>
      </c>
      <c r="L6392" s="3" t="s">
        <v>680</v>
      </c>
      <c r="M6392" s="3" t="str">
        <f t="shared" si="594"/>
        <v>119</v>
      </c>
      <c r="N6392" s="3" t="str">
        <f t="shared" si="595"/>
        <v>min</v>
      </c>
      <c r="O6392" s="3" t="str">
        <f t="shared" si="596"/>
        <v>United States</v>
      </c>
      <c r="P6392" s="3" t="s">
        <v>701</v>
      </c>
      <c r="Q6392" s="3" t="str">
        <f t="shared" si="597"/>
        <v>Dramas</v>
      </c>
      <c r="R6392" s="3" t="s">
        <v>30657</v>
      </c>
    </row>
    <row r="6393" spans="1:18" x14ac:dyDescent="0.3">
      <c r="A6393" s="3" t="s">
        <v>30658</v>
      </c>
      <c r="B6393" s="3" t="s">
        <v>13</v>
      </c>
      <c r="C6393" s="3" t="s">
        <v>30659</v>
      </c>
      <c r="D6393" s="3" t="s">
        <v>30660</v>
      </c>
      <c r="E6393" s="3" t="s">
        <v>7418</v>
      </c>
      <c r="F6393" s="3" t="s">
        <v>16</v>
      </c>
      <c r="G6393" s="3" t="str">
        <f t="shared" si="598"/>
        <v>June</v>
      </c>
      <c r="H6393" s="3" t="str">
        <f t="shared" si="599"/>
        <v>2017</v>
      </c>
      <c r="I6393" s="3" t="s">
        <v>26154</v>
      </c>
      <c r="J6393" s="3">
        <v>2017</v>
      </c>
      <c r="K6393" s="3" t="s">
        <v>28</v>
      </c>
      <c r="L6393" s="3" t="s">
        <v>992</v>
      </c>
      <c r="M6393" s="3" t="str">
        <f t="shared" si="594"/>
        <v>76</v>
      </c>
      <c r="N6393" s="3" t="str">
        <f t="shared" si="595"/>
        <v>min</v>
      </c>
      <c r="O6393" s="3" t="str">
        <f t="shared" si="596"/>
        <v>United States</v>
      </c>
      <c r="P6393" s="3" t="s">
        <v>20</v>
      </c>
      <c r="Q6393" s="3" t="str">
        <f t="shared" si="597"/>
        <v>Documentaries</v>
      </c>
      <c r="R6393" s="3" t="s">
        <v>30661</v>
      </c>
    </row>
    <row r="6394" spans="1:18" x14ac:dyDescent="0.3">
      <c r="A6394" s="3" t="s">
        <v>30662</v>
      </c>
      <c r="B6394" s="3" t="s">
        <v>13</v>
      </c>
      <c r="C6394" s="3" t="s">
        <v>30663</v>
      </c>
      <c r="D6394" s="3" t="s">
        <v>30664</v>
      </c>
      <c r="E6394" s="3" t="s">
        <v>30665</v>
      </c>
      <c r="F6394" s="3" t="s">
        <v>30666</v>
      </c>
      <c r="G6394" s="3" t="str">
        <f t="shared" si="598"/>
        <v>April</v>
      </c>
      <c r="H6394" s="3" t="str">
        <f t="shared" si="599"/>
        <v>2019</v>
      </c>
      <c r="I6394" s="3" t="s">
        <v>18853</v>
      </c>
      <c r="J6394" s="3">
        <v>2018</v>
      </c>
      <c r="K6394" s="3" t="s">
        <v>28</v>
      </c>
      <c r="L6394" s="3" t="s">
        <v>1875</v>
      </c>
      <c r="M6394" s="3" t="str">
        <f t="shared" si="594"/>
        <v>148</v>
      </c>
      <c r="N6394" s="3" t="str">
        <f t="shared" si="595"/>
        <v>min</v>
      </c>
      <c r="O6394" s="3" t="str">
        <f t="shared" si="596"/>
        <v>South Korea</v>
      </c>
      <c r="P6394" s="3" t="s">
        <v>69</v>
      </c>
      <c r="Q6394" s="3" t="str">
        <f t="shared" si="597"/>
        <v>Dramas</v>
      </c>
      <c r="R6394" s="3" t="s">
        <v>30667</v>
      </c>
    </row>
    <row r="6395" spans="1:18" x14ac:dyDescent="0.3">
      <c r="A6395" s="3" t="s">
        <v>30668</v>
      </c>
      <c r="B6395" s="3" t="s">
        <v>23</v>
      </c>
      <c r="C6395" s="3" t="s">
        <v>30669</v>
      </c>
      <c r="D6395" s="3" t="s">
        <v>7418</v>
      </c>
      <c r="E6395" s="3" t="s">
        <v>30670</v>
      </c>
      <c r="F6395" s="3" t="s">
        <v>75</v>
      </c>
      <c r="G6395" s="3" t="str">
        <f t="shared" si="598"/>
        <v/>
      </c>
      <c r="H6395" s="3" t="str">
        <f t="shared" si="599"/>
        <v>2019</v>
      </c>
      <c r="I6395" s="3" t="s">
        <v>30671</v>
      </c>
      <c r="J6395" s="3">
        <v>2012</v>
      </c>
      <c r="K6395" s="3" t="s">
        <v>28</v>
      </c>
      <c r="L6395" s="3" t="s">
        <v>29</v>
      </c>
      <c r="M6395" s="3" t="str">
        <f t="shared" si="594"/>
        <v>2</v>
      </c>
      <c r="N6395" s="3" t="str">
        <f t="shared" si="595"/>
        <v>Seasons</v>
      </c>
      <c r="O6395" s="3" t="str">
        <f t="shared" si="596"/>
        <v>United Kingdom</v>
      </c>
      <c r="P6395" s="3" t="s">
        <v>20600</v>
      </c>
      <c r="Q6395" s="3" t="str">
        <f t="shared" si="597"/>
        <v>British TV Shows</v>
      </c>
      <c r="R6395" s="3" t="s">
        <v>30672</v>
      </c>
    </row>
    <row r="6396" spans="1:18" x14ac:dyDescent="0.3">
      <c r="A6396" s="3" t="s">
        <v>30673</v>
      </c>
      <c r="B6396" s="3" t="s">
        <v>13</v>
      </c>
      <c r="C6396" s="3" t="s">
        <v>30674</v>
      </c>
      <c r="D6396" s="3" t="s">
        <v>30675</v>
      </c>
      <c r="E6396" s="3" t="s">
        <v>30676</v>
      </c>
      <c r="F6396" s="3" t="s">
        <v>16</v>
      </c>
      <c r="G6396" s="3" t="str">
        <f t="shared" si="598"/>
        <v>November</v>
      </c>
      <c r="H6396" s="3" t="str">
        <f t="shared" si="599"/>
        <v>2017</v>
      </c>
      <c r="I6396" s="3" t="s">
        <v>24792</v>
      </c>
      <c r="J6396" s="3">
        <v>2017</v>
      </c>
      <c r="K6396" s="3" t="s">
        <v>28</v>
      </c>
      <c r="L6396" s="3" t="s">
        <v>139</v>
      </c>
      <c r="M6396" s="3" t="str">
        <f t="shared" si="594"/>
        <v>94</v>
      </c>
      <c r="N6396" s="3" t="str">
        <f t="shared" si="595"/>
        <v>min</v>
      </c>
      <c r="O6396" s="3" t="str">
        <f t="shared" si="596"/>
        <v>United States</v>
      </c>
      <c r="P6396" s="3" t="s">
        <v>14876</v>
      </c>
      <c r="Q6396" s="3" t="str">
        <f t="shared" si="597"/>
        <v>Action &amp; Adventure</v>
      </c>
      <c r="R6396" s="3" t="s">
        <v>30677</v>
      </c>
    </row>
    <row r="6397" spans="1:18" x14ac:dyDescent="0.3">
      <c r="A6397" s="3" t="s">
        <v>30678</v>
      </c>
      <c r="B6397" s="3" t="s">
        <v>13</v>
      </c>
      <c r="C6397" s="3" t="s">
        <v>30679</v>
      </c>
      <c r="D6397" s="3" t="s">
        <v>30680</v>
      </c>
      <c r="E6397" s="3" t="s">
        <v>30681</v>
      </c>
      <c r="F6397" s="3" t="s">
        <v>16</v>
      </c>
      <c r="G6397" s="3" t="str">
        <f t="shared" si="598"/>
        <v>November</v>
      </c>
      <c r="H6397" s="3" t="str">
        <f t="shared" si="599"/>
        <v>2019</v>
      </c>
      <c r="I6397" s="3" t="s">
        <v>16293</v>
      </c>
      <c r="J6397" s="3">
        <v>1960</v>
      </c>
      <c r="K6397" s="3" t="s">
        <v>76</v>
      </c>
      <c r="L6397" s="3" t="s">
        <v>771</v>
      </c>
      <c r="M6397" s="3" t="str">
        <f t="shared" si="594"/>
        <v>108</v>
      </c>
      <c r="N6397" s="3" t="str">
        <f t="shared" si="595"/>
        <v>min</v>
      </c>
      <c r="O6397" s="3" t="str">
        <f t="shared" si="596"/>
        <v>United States</v>
      </c>
      <c r="P6397" s="3" t="s">
        <v>30682</v>
      </c>
      <c r="Q6397" s="3" t="str">
        <f t="shared" si="597"/>
        <v>Classic Movies</v>
      </c>
      <c r="R6397" s="3" t="s">
        <v>30683</v>
      </c>
    </row>
    <row r="6398" spans="1:18" x14ac:dyDescent="0.3">
      <c r="A6398" s="3" t="s">
        <v>30684</v>
      </c>
      <c r="B6398" s="3" t="s">
        <v>13</v>
      </c>
      <c r="C6398" s="3" t="s">
        <v>30685</v>
      </c>
      <c r="D6398" s="3" t="s">
        <v>30686</v>
      </c>
      <c r="E6398" s="3" t="s">
        <v>30687</v>
      </c>
      <c r="F6398" s="3" t="s">
        <v>6389</v>
      </c>
      <c r="G6398" s="3" t="str">
        <f t="shared" si="598"/>
        <v>September</v>
      </c>
      <c r="H6398" s="3" t="str">
        <f t="shared" si="599"/>
        <v>2017</v>
      </c>
      <c r="I6398" s="3" t="s">
        <v>30688</v>
      </c>
      <c r="J6398" s="3">
        <v>2016</v>
      </c>
      <c r="K6398" s="3" t="s">
        <v>319</v>
      </c>
      <c r="L6398" s="3" t="s">
        <v>707</v>
      </c>
      <c r="M6398" s="3" t="str">
        <f t="shared" si="594"/>
        <v>114</v>
      </c>
      <c r="N6398" s="3" t="str">
        <f t="shared" si="595"/>
        <v>min</v>
      </c>
      <c r="O6398" s="3" t="str">
        <f t="shared" si="596"/>
        <v>Belgium</v>
      </c>
      <c r="P6398" s="3" t="s">
        <v>69</v>
      </c>
      <c r="Q6398" s="3" t="str">
        <f t="shared" si="597"/>
        <v>Dramas</v>
      </c>
      <c r="R6398" s="3" t="s">
        <v>30689</v>
      </c>
    </row>
    <row r="6399" spans="1:18" x14ac:dyDescent="0.3">
      <c r="A6399" s="3" t="s">
        <v>30690</v>
      </c>
      <c r="B6399" s="3" t="s">
        <v>13</v>
      </c>
      <c r="C6399" s="3" t="s">
        <v>30691</v>
      </c>
      <c r="D6399" s="3" t="s">
        <v>30692</v>
      </c>
      <c r="E6399" s="3" t="s">
        <v>30693</v>
      </c>
      <c r="F6399" s="3" t="s">
        <v>16</v>
      </c>
      <c r="G6399" s="3" t="str">
        <f t="shared" si="598"/>
        <v>June</v>
      </c>
      <c r="H6399" s="3" t="str">
        <f t="shared" si="599"/>
        <v>2019</v>
      </c>
      <c r="I6399" s="3" t="s">
        <v>18338</v>
      </c>
      <c r="J6399" s="3">
        <v>2016</v>
      </c>
      <c r="K6399" s="3" t="s">
        <v>319</v>
      </c>
      <c r="L6399" s="3" t="s">
        <v>301</v>
      </c>
      <c r="M6399" s="3" t="str">
        <f t="shared" si="594"/>
        <v>98</v>
      </c>
      <c r="N6399" s="3" t="str">
        <f t="shared" si="595"/>
        <v>min</v>
      </c>
      <c r="O6399" s="3" t="str">
        <f t="shared" si="596"/>
        <v>United States</v>
      </c>
      <c r="P6399" s="3" t="s">
        <v>3189</v>
      </c>
      <c r="Q6399" s="3" t="str">
        <f t="shared" si="597"/>
        <v>Horror Movies</v>
      </c>
      <c r="R6399" s="3" t="s">
        <v>30694</v>
      </c>
    </row>
    <row r="6400" spans="1:18" x14ac:dyDescent="0.3">
      <c r="A6400" s="3" t="s">
        <v>30695</v>
      </c>
      <c r="B6400" s="3" t="s">
        <v>23</v>
      </c>
      <c r="C6400" s="3" t="s">
        <v>30696</v>
      </c>
      <c r="D6400" s="3" t="s">
        <v>7418</v>
      </c>
      <c r="E6400" s="3" t="s">
        <v>30697</v>
      </c>
      <c r="F6400" s="3" t="s">
        <v>75</v>
      </c>
      <c r="G6400" s="3" t="str">
        <f t="shared" si="598"/>
        <v>September</v>
      </c>
      <c r="H6400" s="3" t="str">
        <f t="shared" si="599"/>
        <v>2018</v>
      </c>
      <c r="I6400" s="3" t="s">
        <v>22334</v>
      </c>
      <c r="J6400" s="3">
        <v>2017</v>
      </c>
      <c r="K6400" s="3" t="s">
        <v>110</v>
      </c>
      <c r="L6400" s="3" t="s">
        <v>36</v>
      </c>
      <c r="M6400" s="3" t="str">
        <f t="shared" si="594"/>
        <v>1</v>
      </c>
      <c r="N6400" s="3" t="str">
        <f t="shared" si="595"/>
        <v>Season</v>
      </c>
      <c r="O6400" s="3" t="str">
        <f t="shared" si="596"/>
        <v>United Kingdom</v>
      </c>
      <c r="P6400" s="3" t="s">
        <v>2017</v>
      </c>
      <c r="Q6400" s="3" t="str">
        <f t="shared" si="597"/>
        <v>British TV Shows</v>
      </c>
      <c r="R6400" s="3" t="s">
        <v>30698</v>
      </c>
    </row>
    <row r="6401" spans="1:18" x14ac:dyDescent="0.3">
      <c r="A6401" s="3" t="s">
        <v>30699</v>
      </c>
      <c r="B6401" s="3" t="s">
        <v>13</v>
      </c>
      <c r="C6401" s="3" t="s">
        <v>30700</v>
      </c>
      <c r="D6401" s="3" t="s">
        <v>5549</v>
      </c>
      <c r="E6401" s="3" t="s">
        <v>30701</v>
      </c>
      <c r="F6401" s="3" t="s">
        <v>2428</v>
      </c>
      <c r="G6401" s="3" t="str">
        <f t="shared" si="598"/>
        <v>October</v>
      </c>
      <c r="H6401" s="3" t="str">
        <f t="shared" si="599"/>
        <v>2018</v>
      </c>
      <c r="I6401" s="3" t="s">
        <v>21841</v>
      </c>
      <c r="J6401" s="3">
        <v>2014</v>
      </c>
      <c r="K6401" s="3" t="s">
        <v>76</v>
      </c>
      <c r="L6401" s="3" t="s">
        <v>6250</v>
      </c>
      <c r="M6401" s="3" t="str">
        <f t="shared" si="594"/>
        <v>151</v>
      </c>
      <c r="N6401" s="3" t="str">
        <f t="shared" si="595"/>
        <v>min</v>
      </c>
      <c r="O6401" s="3" t="str">
        <f t="shared" si="596"/>
        <v>Indonesia</v>
      </c>
      <c r="P6401" s="3" t="s">
        <v>4335</v>
      </c>
      <c r="Q6401" s="3" t="str">
        <f t="shared" si="597"/>
        <v>Dramas</v>
      </c>
      <c r="R6401" s="3" t="s">
        <v>30702</v>
      </c>
    </row>
    <row r="6402" spans="1:18" x14ac:dyDescent="0.3">
      <c r="A6402" s="3" t="s">
        <v>30703</v>
      </c>
      <c r="B6402" s="3" t="s">
        <v>13</v>
      </c>
      <c r="C6402" s="3" t="s">
        <v>30704</v>
      </c>
      <c r="D6402" s="3" t="s">
        <v>30705</v>
      </c>
      <c r="E6402" s="3" t="s">
        <v>30706</v>
      </c>
      <c r="F6402" s="3" t="s">
        <v>1534</v>
      </c>
      <c r="G6402" s="3" t="str">
        <f t="shared" si="598"/>
        <v>January</v>
      </c>
      <c r="H6402" s="3" t="str">
        <f t="shared" si="599"/>
        <v>2017</v>
      </c>
      <c r="I6402" s="3" t="s">
        <v>27026</v>
      </c>
      <c r="J6402" s="3">
        <v>2016</v>
      </c>
      <c r="K6402" s="3" t="s">
        <v>28</v>
      </c>
      <c r="L6402" s="3" t="s">
        <v>1469</v>
      </c>
      <c r="M6402" s="3" t="str">
        <f t="shared" si="594"/>
        <v>78</v>
      </c>
      <c r="N6402" s="3" t="str">
        <f t="shared" si="595"/>
        <v>min</v>
      </c>
      <c r="O6402" s="3" t="str">
        <f t="shared" si="596"/>
        <v>Argentina</v>
      </c>
      <c r="P6402" s="3" t="s">
        <v>178</v>
      </c>
      <c r="Q6402" s="3" t="str">
        <f t="shared" si="597"/>
        <v>Comedies</v>
      </c>
      <c r="R6402" s="3" t="s">
        <v>30707</v>
      </c>
    </row>
    <row r="6403" spans="1:18" x14ac:dyDescent="0.3">
      <c r="A6403" s="3" t="s">
        <v>30708</v>
      </c>
      <c r="B6403" s="3" t="s">
        <v>23</v>
      </c>
      <c r="C6403" s="3" t="s">
        <v>30709</v>
      </c>
      <c r="D6403" s="3" t="s">
        <v>7418</v>
      </c>
      <c r="E6403" s="3" t="s">
        <v>30710</v>
      </c>
      <c r="F6403" s="3" t="s">
        <v>633</v>
      </c>
      <c r="G6403" s="3" t="str">
        <f t="shared" si="598"/>
        <v>March</v>
      </c>
      <c r="H6403" s="3" t="str">
        <f t="shared" si="599"/>
        <v>2019</v>
      </c>
      <c r="I6403" s="3" t="s">
        <v>19501</v>
      </c>
      <c r="J6403" s="3">
        <v>2009</v>
      </c>
      <c r="K6403" s="3" t="s">
        <v>28</v>
      </c>
      <c r="L6403" s="3" t="s">
        <v>36</v>
      </c>
      <c r="M6403" s="3" t="str">
        <f t="shared" ref="M6403:M6466" si="600">LEFT(L6403, FIND(" ",L6403)-1)</f>
        <v>1</v>
      </c>
      <c r="N6403" s="3" t="str">
        <f t="shared" ref="N6403:N6466" si="601">MID(L6403,FIND(" ",L6403)+1,20)</f>
        <v>Season</v>
      </c>
      <c r="O6403" s="3" t="str">
        <f t="shared" ref="O6403:O6466" si="602">LEFT(F6403,FIND(",",F6403&amp;",")-1)</f>
        <v>South Korea</v>
      </c>
      <c r="P6403" s="3" t="s">
        <v>6149</v>
      </c>
      <c r="Q6403" s="3" t="str">
        <f t="shared" ref="Q6403:Q6466" si="603">LEFT(P6403,FIND(",",P6403&amp;",")-1)</f>
        <v>International TV Shows</v>
      </c>
      <c r="R6403" s="3" t="s">
        <v>30711</v>
      </c>
    </row>
    <row r="6404" spans="1:18" x14ac:dyDescent="0.3">
      <c r="A6404" s="3" t="s">
        <v>30712</v>
      </c>
      <c r="B6404" s="3" t="s">
        <v>13</v>
      </c>
      <c r="C6404" s="3" t="s">
        <v>30713</v>
      </c>
      <c r="D6404" s="3" t="s">
        <v>30714</v>
      </c>
      <c r="E6404" s="3" t="s">
        <v>30715</v>
      </c>
      <c r="F6404" s="3" t="s">
        <v>30716</v>
      </c>
      <c r="G6404" s="3" t="str">
        <f t="shared" ref="G6404:G6467" si="604">LEFT(I6404, FIND(" ",I6404)-1)</f>
        <v>May</v>
      </c>
      <c r="H6404" s="3" t="str">
        <f t="shared" ref="H6404:H6467" si="605">RIGHT(I6404,4)</f>
        <v>2019</v>
      </c>
      <c r="I6404" s="3" t="s">
        <v>18567</v>
      </c>
      <c r="J6404" s="3">
        <v>2018</v>
      </c>
      <c r="K6404" s="3" t="s">
        <v>28</v>
      </c>
      <c r="L6404" s="3" t="s">
        <v>68</v>
      </c>
      <c r="M6404" s="3" t="str">
        <f t="shared" si="600"/>
        <v>125</v>
      </c>
      <c r="N6404" s="3" t="str">
        <f t="shared" si="601"/>
        <v>min</v>
      </c>
      <c r="O6404" s="3" t="str">
        <f t="shared" si="602"/>
        <v>United Kingdom</v>
      </c>
      <c r="P6404" s="3" t="s">
        <v>493</v>
      </c>
      <c r="Q6404" s="3" t="str">
        <f t="shared" si="603"/>
        <v>Comedies</v>
      </c>
      <c r="R6404" s="3" t="s">
        <v>30717</v>
      </c>
    </row>
    <row r="6405" spans="1:18" x14ac:dyDescent="0.3">
      <c r="A6405" s="3" t="s">
        <v>30718</v>
      </c>
      <c r="B6405" s="3" t="s">
        <v>13</v>
      </c>
      <c r="C6405" s="3" t="s">
        <v>30719</v>
      </c>
      <c r="D6405" s="3" t="s">
        <v>21428</v>
      </c>
      <c r="E6405" s="3" t="s">
        <v>30720</v>
      </c>
      <c r="F6405" s="3" t="s">
        <v>46</v>
      </c>
      <c r="G6405" s="3" t="str">
        <f t="shared" si="604"/>
        <v>October</v>
      </c>
      <c r="H6405" s="3" t="str">
        <f t="shared" si="605"/>
        <v>2017</v>
      </c>
      <c r="I6405" s="3" t="s">
        <v>25099</v>
      </c>
      <c r="J6405" s="3">
        <v>2015</v>
      </c>
      <c r="K6405" s="3" t="s">
        <v>76</v>
      </c>
      <c r="L6405" s="3" t="s">
        <v>2923</v>
      </c>
      <c r="M6405" s="3" t="str">
        <f t="shared" si="600"/>
        <v>126</v>
      </c>
      <c r="N6405" s="3" t="str">
        <f t="shared" si="601"/>
        <v>min</v>
      </c>
      <c r="O6405" s="3" t="str">
        <f t="shared" si="602"/>
        <v>India</v>
      </c>
      <c r="P6405" s="3" t="s">
        <v>103</v>
      </c>
      <c r="Q6405" s="3" t="str">
        <f t="shared" si="603"/>
        <v>Dramas</v>
      </c>
      <c r="R6405" s="3" t="s">
        <v>30721</v>
      </c>
    </row>
    <row r="6406" spans="1:18" x14ac:dyDescent="0.3">
      <c r="A6406" s="3" t="s">
        <v>30722</v>
      </c>
      <c r="B6406" s="3" t="s">
        <v>23</v>
      </c>
      <c r="C6406" s="3" t="s">
        <v>30723</v>
      </c>
      <c r="D6406" s="3" t="s">
        <v>7418</v>
      </c>
      <c r="E6406" s="3" t="s">
        <v>30724</v>
      </c>
      <c r="F6406" s="3" t="s">
        <v>7418</v>
      </c>
      <c r="G6406" s="3" t="str">
        <f t="shared" si="604"/>
        <v>November</v>
      </c>
      <c r="H6406" s="3" t="str">
        <f t="shared" si="605"/>
        <v>2018</v>
      </c>
      <c r="I6406" s="3" t="s">
        <v>21332</v>
      </c>
      <c r="J6406" s="3">
        <v>2018</v>
      </c>
      <c r="K6406" s="3" t="s">
        <v>170</v>
      </c>
      <c r="L6406" s="3" t="s">
        <v>36</v>
      </c>
      <c r="M6406" s="3" t="str">
        <f t="shared" si="600"/>
        <v>1</v>
      </c>
      <c r="N6406" s="3" t="str">
        <f t="shared" si="601"/>
        <v>Season</v>
      </c>
      <c r="O6406" s="3" t="str">
        <f t="shared" si="602"/>
        <v>Unknown</v>
      </c>
      <c r="P6406" s="3" t="s">
        <v>243</v>
      </c>
      <c r="Q6406" s="3" t="str">
        <f t="shared" si="603"/>
        <v>Kids' TV</v>
      </c>
      <c r="R6406" s="3" t="s">
        <v>30725</v>
      </c>
    </row>
    <row r="6407" spans="1:18" x14ac:dyDescent="0.3">
      <c r="A6407" s="3" t="s">
        <v>30726</v>
      </c>
      <c r="B6407" s="3" t="s">
        <v>13</v>
      </c>
      <c r="C6407" s="3" t="s">
        <v>30727</v>
      </c>
      <c r="D6407" s="3" t="s">
        <v>14075</v>
      </c>
      <c r="E6407" s="3" t="s">
        <v>7418</v>
      </c>
      <c r="F6407" s="3" t="s">
        <v>7418</v>
      </c>
      <c r="G6407" s="3" t="str">
        <f t="shared" si="604"/>
        <v>November</v>
      </c>
      <c r="H6407" s="3" t="str">
        <f t="shared" si="605"/>
        <v>2018</v>
      </c>
      <c r="I6407" s="3" t="s">
        <v>21332</v>
      </c>
      <c r="J6407" s="3">
        <v>2017</v>
      </c>
      <c r="K6407" s="3" t="s">
        <v>170</v>
      </c>
      <c r="L6407" s="3" t="s">
        <v>14077</v>
      </c>
      <c r="M6407" s="3" t="str">
        <f t="shared" si="600"/>
        <v>11</v>
      </c>
      <c r="N6407" s="3" t="str">
        <f t="shared" si="601"/>
        <v>min</v>
      </c>
      <c r="O6407" s="3" t="str">
        <f t="shared" si="602"/>
        <v>Unknown</v>
      </c>
      <c r="P6407" s="3" t="s">
        <v>61</v>
      </c>
      <c r="Q6407" s="3" t="str">
        <f t="shared" si="603"/>
        <v>Children &amp; Family Movies</v>
      </c>
      <c r="R6407" s="3" t="s">
        <v>30728</v>
      </c>
    </row>
    <row r="6408" spans="1:18" x14ac:dyDescent="0.3">
      <c r="A6408" s="3" t="s">
        <v>30729</v>
      </c>
      <c r="B6408" s="3" t="s">
        <v>13</v>
      </c>
      <c r="C6408" s="3" t="s">
        <v>30730</v>
      </c>
      <c r="D6408" s="3" t="s">
        <v>14075</v>
      </c>
      <c r="E6408" s="3" t="s">
        <v>7418</v>
      </c>
      <c r="F6408" s="3" t="s">
        <v>7418</v>
      </c>
      <c r="G6408" s="3" t="str">
        <f t="shared" si="604"/>
        <v>November</v>
      </c>
      <c r="H6408" s="3" t="str">
        <f t="shared" si="605"/>
        <v>2018</v>
      </c>
      <c r="I6408" s="3" t="s">
        <v>21332</v>
      </c>
      <c r="J6408" s="3">
        <v>2017</v>
      </c>
      <c r="K6408" s="3" t="s">
        <v>170</v>
      </c>
      <c r="L6408" s="3" t="s">
        <v>6363</v>
      </c>
      <c r="M6408" s="3" t="str">
        <f t="shared" si="600"/>
        <v>22</v>
      </c>
      <c r="N6408" s="3" t="str">
        <f t="shared" si="601"/>
        <v>min</v>
      </c>
      <c r="O6408" s="3" t="str">
        <f t="shared" si="602"/>
        <v>Unknown</v>
      </c>
      <c r="P6408" s="3" t="s">
        <v>61</v>
      </c>
      <c r="Q6408" s="3" t="str">
        <f t="shared" si="603"/>
        <v>Children &amp; Family Movies</v>
      </c>
      <c r="R6408" s="3" t="s">
        <v>30731</v>
      </c>
    </row>
    <row r="6409" spans="1:18" x14ac:dyDescent="0.3">
      <c r="A6409" s="3" t="s">
        <v>30732</v>
      </c>
      <c r="B6409" s="3" t="s">
        <v>23</v>
      </c>
      <c r="C6409" s="3" t="s">
        <v>30733</v>
      </c>
      <c r="D6409" s="3" t="s">
        <v>7418</v>
      </c>
      <c r="E6409" s="3" t="s">
        <v>30734</v>
      </c>
      <c r="F6409" s="3" t="s">
        <v>1504</v>
      </c>
      <c r="G6409" s="3" t="str">
        <f t="shared" si="604"/>
        <v>December</v>
      </c>
      <c r="H6409" s="3" t="str">
        <f t="shared" si="605"/>
        <v>2016</v>
      </c>
      <c r="I6409" s="3" t="s">
        <v>27191</v>
      </c>
      <c r="J6409" s="3">
        <v>2016</v>
      </c>
      <c r="K6409" s="3" t="s">
        <v>76</v>
      </c>
      <c r="L6409" s="3" t="s">
        <v>36</v>
      </c>
      <c r="M6409" s="3" t="str">
        <f t="shared" si="600"/>
        <v>1</v>
      </c>
      <c r="N6409" s="3" t="str">
        <f t="shared" si="601"/>
        <v>Season</v>
      </c>
      <c r="O6409" s="3" t="str">
        <f t="shared" si="602"/>
        <v>Italy</v>
      </c>
      <c r="P6409" s="3" t="s">
        <v>1136</v>
      </c>
      <c r="Q6409" s="3" t="str">
        <f t="shared" si="603"/>
        <v>International TV Shows</v>
      </c>
      <c r="R6409" s="3" t="s">
        <v>30735</v>
      </c>
    </row>
    <row r="6410" spans="1:18" x14ac:dyDescent="0.3">
      <c r="A6410" s="3" t="s">
        <v>30736</v>
      </c>
      <c r="B6410" s="3" t="s">
        <v>23</v>
      </c>
      <c r="C6410" s="3" t="s">
        <v>30737</v>
      </c>
      <c r="D6410" s="3" t="s">
        <v>30738</v>
      </c>
      <c r="E6410" s="3" t="s">
        <v>30739</v>
      </c>
      <c r="F6410" s="3" t="s">
        <v>4731</v>
      </c>
      <c r="G6410" s="3" t="str">
        <f t="shared" si="604"/>
        <v>February</v>
      </c>
      <c r="H6410" s="3" t="str">
        <f t="shared" si="605"/>
        <v>2017</v>
      </c>
      <c r="I6410" s="3" t="s">
        <v>26959</v>
      </c>
      <c r="J6410" s="3">
        <v>2014</v>
      </c>
      <c r="K6410" s="3" t="s">
        <v>76</v>
      </c>
      <c r="L6410" s="3" t="s">
        <v>36</v>
      </c>
      <c r="M6410" s="3" t="str">
        <f t="shared" si="600"/>
        <v>1</v>
      </c>
      <c r="N6410" s="3" t="str">
        <f t="shared" si="601"/>
        <v>Season</v>
      </c>
      <c r="O6410" s="3" t="str">
        <f t="shared" si="602"/>
        <v>Mexico</v>
      </c>
      <c r="P6410" s="3" t="s">
        <v>30740</v>
      </c>
      <c r="Q6410" s="3" t="str">
        <f t="shared" si="603"/>
        <v>Crime TV Shows</v>
      </c>
      <c r="R6410" s="3" t="s">
        <v>30741</v>
      </c>
    </row>
    <row r="6411" spans="1:18" x14ac:dyDescent="0.3">
      <c r="A6411" s="3" t="s">
        <v>30742</v>
      </c>
      <c r="B6411" s="3" t="s">
        <v>13</v>
      </c>
      <c r="C6411" s="3" t="s">
        <v>30743</v>
      </c>
      <c r="D6411" s="3" t="s">
        <v>30744</v>
      </c>
      <c r="E6411" s="3" t="s">
        <v>30745</v>
      </c>
      <c r="F6411" s="3" t="s">
        <v>16</v>
      </c>
      <c r="G6411" s="3" t="str">
        <f t="shared" si="604"/>
        <v>August</v>
      </c>
      <c r="H6411" s="3" t="str">
        <f t="shared" si="605"/>
        <v>2017</v>
      </c>
      <c r="I6411" s="3" t="s">
        <v>30746</v>
      </c>
      <c r="J6411" s="3">
        <v>2016</v>
      </c>
      <c r="K6411" s="3" t="s">
        <v>28</v>
      </c>
      <c r="L6411" s="3" t="s">
        <v>84</v>
      </c>
      <c r="M6411" s="3" t="str">
        <f t="shared" si="600"/>
        <v>104</v>
      </c>
      <c r="N6411" s="3" t="str">
        <f t="shared" si="601"/>
        <v>min</v>
      </c>
      <c r="O6411" s="3" t="str">
        <f t="shared" si="602"/>
        <v>United States</v>
      </c>
      <c r="P6411" s="3" t="s">
        <v>85</v>
      </c>
      <c r="Q6411" s="3" t="str">
        <f t="shared" si="603"/>
        <v>Comedies</v>
      </c>
      <c r="R6411" s="3" t="s">
        <v>30747</v>
      </c>
    </row>
    <row r="6412" spans="1:18" x14ac:dyDescent="0.3">
      <c r="A6412" s="3" t="s">
        <v>30748</v>
      </c>
      <c r="B6412" s="3" t="s">
        <v>13</v>
      </c>
      <c r="C6412" s="3" t="s">
        <v>30749</v>
      </c>
      <c r="D6412" s="3" t="s">
        <v>30750</v>
      </c>
      <c r="E6412" s="3" t="s">
        <v>30751</v>
      </c>
      <c r="F6412" s="3" t="s">
        <v>16</v>
      </c>
      <c r="G6412" s="3" t="str">
        <f t="shared" si="604"/>
        <v>January</v>
      </c>
      <c r="H6412" s="3" t="str">
        <f t="shared" si="605"/>
        <v>2018</v>
      </c>
      <c r="I6412" s="3" t="s">
        <v>24510</v>
      </c>
      <c r="J6412" s="3">
        <v>2017</v>
      </c>
      <c r="K6412" s="3" t="s">
        <v>428</v>
      </c>
      <c r="L6412" s="3" t="s">
        <v>84</v>
      </c>
      <c r="M6412" s="3" t="str">
        <f t="shared" si="600"/>
        <v>104</v>
      </c>
      <c r="N6412" s="3" t="str">
        <f t="shared" si="601"/>
        <v>min</v>
      </c>
      <c r="O6412" s="3" t="str">
        <f t="shared" si="602"/>
        <v>United States</v>
      </c>
      <c r="P6412" s="3" t="s">
        <v>1897</v>
      </c>
      <c r="Q6412" s="3" t="str">
        <f t="shared" si="603"/>
        <v>Children &amp; Family Movies</v>
      </c>
      <c r="R6412" s="3" t="s">
        <v>30752</v>
      </c>
    </row>
    <row r="6413" spans="1:18" x14ac:dyDescent="0.3">
      <c r="A6413" s="3" t="s">
        <v>30753</v>
      </c>
      <c r="B6413" s="3" t="s">
        <v>23</v>
      </c>
      <c r="C6413" s="3" t="s">
        <v>30754</v>
      </c>
      <c r="D6413" s="3" t="s">
        <v>7418</v>
      </c>
      <c r="E6413" s="3" t="s">
        <v>7418</v>
      </c>
      <c r="F6413" s="3" t="s">
        <v>937</v>
      </c>
      <c r="G6413" s="3" t="str">
        <f t="shared" si="604"/>
        <v>February</v>
      </c>
      <c r="H6413" s="3" t="str">
        <f t="shared" si="605"/>
        <v>2019</v>
      </c>
      <c r="I6413" s="3" t="s">
        <v>20014</v>
      </c>
      <c r="J6413" s="3">
        <v>2014</v>
      </c>
      <c r="K6413" s="3" t="s">
        <v>28</v>
      </c>
      <c r="L6413" s="3" t="s">
        <v>36</v>
      </c>
      <c r="M6413" s="3" t="str">
        <f t="shared" si="600"/>
        <v>1</v>
      </c>
      <c r="N6413" s="3" t="str">
        <f t="shared" si="601"/>
        <v>Season</v>
      </c>
      <c r="O6413" s="3" t="str">
        <f t="shared" si="602"/>
        <v>Canada</v>
      </c>
      <c r="P6413" s="3" t="s">
        <v>1069</v>
      </c>
      <c r="Q6413" s="3" t="str">
        <f t="shared" si="603"/>
        <v>Docuseries</v>
      </c>
      <c r="R6413" s="3" t="s">
        <v>30755</v>
      </c>
    </row>
    <row r="6414" spans="1:18" x14ac:dyDescent="0.3">
      <c r="A6414" s="3" t="s">
        <v>30756</v>
      </c>
      <c r="B6414" s="3" t="s">
        <v>13</v>
      </c>
      <c r="C6414" s="3" t="s">
        <v>30757</v>
      </c>
      <c r="D6414" s="3" t="s">
        <v>30758</v>
      </c>
      <c r="E6414" s="3" t="s">
        <v>30759</v>
      </c>
      <c r="F6414" s="3" t="s">
        <v>16</v>
      </c>
      <c r="G6414" s="3" t="str">
        <f t="shared" si="604"/>
        <v>January</v>
      </c>
      <c r="H6414" s="3" t="str">
        <f t="shared" si="605"/>
        <v>2017</v>
      </c>
      <c r="I6414" s="3" t="s">
        <v>30760</v>
      </c>
      <c r="J6414" s="3">
        <v>2014</v>
      </c>
      <c r="K6414" s="3" t="s">
        <v>319</v>
      </c>
      <c r="L6414" s="3" t="s">
        <v>628</v>
      </c>
      <c r="M6414" s="3" t="str">
        <f t="shared" si="600"/>
        <v>117</v>
      </c>
      <c r="N6414" s="3" t="str">
        <f t="shared" si="601"/>
        <v>min</v>
      </c>
      <c r="O6414" s="3" t="str">
        <f t="shared" si="602"/>
        <v>United States</v>
      </c>
      <c r="P6414" s="3" t="s">
        <v>1119</v>
      </c>
      <c r="Q6414" s="3" t="str">
        <f t="shared" si="603"/>
        <v>Dramas</v>
      </c>
      <c r="R6414" s="3" t="s">
        <v>30761</v>
      </c>
    </row>
    <row r="6415" spans="1:18" x14ac:dyDescent="0.3">
      <c r="A6415" s="3" t="s">
        <v>30762</v>
      </c>
      <c r="B6415" s="3" t="s">
        <v>23</v>
      </c>
      <c r="C6415" s="3" t="s">
        <v>30763</v>
      </c>
      <c r="D6415" s="3" t="s">
        <v>7418</v>
      </c>
      <c r="E6415" s="3" t="s">
        <v>30764</v>
      </c>
      <c r="F6415" s="3" t="s">
        <v>633</v>
      </c>
      <c r="G6415" s="3" t="str">
        <f t="shared" si="604"/>
        <v>May</v>
      </c>
      <c r="H6415" s="3" t="str">
        <f t="shared" si="605"/>
        <v>2017</v>
      </c>
      <c r="I6415" s="3" t="s">
        <v>28714</v>
      </c>
      <c r="J6415" s="3">
        <v>2012</v>
      </c>
      <c r="K6415" s="3" t="s">
        <v>76</v>
      </c>
      <c r="L6415" s="3" t="s">
        <v>36</v>
      </c>
      <c r="M6415" s="3" t="str">
        <f t="shared" si="600"/>
        <v>1</v>
      </c>
      <c r="N6415" s="3" t="str">
        <f t="shared" si="601"/>
        <v>Season</v>
      </c>
      <c r="O6415" s="3" t="str">
        <f t="shared" si="602"/>
        <v>South Korea</v>
      </c>
      <c r="P6415" s="3" t="s">
        <v>6149</v>
      </c>
      <c r="Q6415" s="3" t="str">
        <f t="shared" si="603"/>
        <v>International TV Shows</v>
      </c>
      <c r="R6415" s="3" t="s">
        <v>30765</v>
      </c>
    </row>
    <row r="6416" spans="1:18" x14ac:dyDescent="0.3">
      <c r="A6416" s="3" t="s">
        <v>30766</v>
      </c>
      <c r="B6416" s="3" t="s">
        <v>13</v>
      </c>
      <c r="C6416" s="3" t="s">
        <v>30767</v>
      </c>
      <c r="D6416" s="3" t="s">
        <v>30768</v>
      </c>
      <c r="E6416" s="3" t="s">
        <v>30769</v>
      </c>
      <c r="F6416" s="3" t="s">
        <v>16</v>
      </c>
      <c r="G6416" s="3" t="str">
        <f t="shared" si="604"/>
        <v>January</v>
      </c>
      <c r="H6416" s="3" t="str">
        <f t="shared" si="605"/>
        <v>2021</v>
      </c>
      <c r="I6416" s="3" t="s">
        <v>7319</v>
      </c>
      <c r="J6416" s="3">
        <v>1998</v>
      </c>
      <c r="K6416" s="3" t="s">
        <v>18</v>
      </c>
      <c r="L6416" s="3" t="s">
        <v>924</v>
      </c>
      <c r="M6416" s="3" t="str">
        <f t="shared" si="600"/>
        <v>101</v>
      </c>
      <c r="N6416" s="3" t="str">
        <f t="shared" si="601"/>
        <v>min</v>
      </c>
      <c r="O6416" s="3" t="str">
        <f t="shared" si="602"/>
        <v>United States</v>
      </c>
      <c r="P6416" s="3" t="s">
        <v>688</v>
      </c>
      <c r="Q6416" s="3" t="str">
        <f t="shared" si="603"/>
        <v>Comedies</v>
      </c>
      <c r="R6416" s="3" t="s">
        <v>30770</v>
      </c>
    </row>
    <row r="6417" spans="1:18" x14ac:dyDescent="0.3">
      <c r="A6417" s="3" t="s">
        <v>30771</v>
      </c>
      <c r="B6417" s="3" t="s">
        <v>13</v>
      </c>
      <c r="C6417" s="3" t="s">
        <v>30772</v>
      </c>
      <c r="D6417" s="3" t="s">
        <v>30773</v>
      </c>
      <c r="E6417" s="3" t="s">
        <v>30774</v>
      </c>
      <c r="F6417" s="3" t="s">
        <v>585</v>
      </c>
      <c r="G6417" s="3" t="str">
        <f t="shared" si="604"/>
        <v>October</v>
      </c>
      <c r="H6417" s="3" t="str">
        <f t="shared" si="605"/>
        <v>2019</v>
      </c>
      <c r="I6417" s="3" t="s">
        <v>16911</v>
      </c>
      <c r="J6417" s="3">
        <v>1992</v>
      </c>
      <c r="K6417" s="3" t="s">
        <v>319</v>
      </c>
      <c r="L6417" s="3" t="s">
        <v>352</v>
      </c>
      <c r="M6417" s="3" t="str">
        <f t="shared" si="600"/>
        <v>99</v>
      </c>
      <c r="N6417" s="3" t="str">
        <f t="shared" si="601"/>
        <v>min</v>
      </c>
      <c r="O6417" s="3" t="str">
        <f t="shared" si="602"/>
        <v>United States</v>
      </c>
      <c r="P6417" s="3" t="s">
        <v>4111</v>
      </c>
      <c r="Q6417" s="3" t="str">
        <f t="shared" si="603"/>
        <v>Cult Movies</v>
      </c>
      <c r="R6417" s="3" t="s">
        <v>30775</v>
      </c>
    </row>
    <row r="6418" spans="1:18" x14ac:dyDescent="0.3">
      <c r="A6418" s="3" t="s">
        <v>30776</v>
      </c>
      <c r="B6418" s="3" t="s">
        <v>23</v>
      </c>
      <c r="C6418" s="3" t="s">
        <v>30777</v>
      </c>
      <c r="D6418" s="3" t="s">
        <v>7418</v>
      </c>
      <c r="E6418" s="3" t="s">
        <v>30778</v>
      </c>
      <c r="F6418" s="3" t="s">
        <v>561</v>
      </c>
      <c r="G6418" s="3" t="str">
        <f t="shared" si="604"/>
        <v>December</v>
      </c>
      <c r="H6418" s="3" t="str">
        <f t="shared" si="605"/>
        <v>2016</v>
      </c>
      <c r="I6418" s="3" t="s">
        <v>27206</v>
      </c>
      <c r="J6418" s="3">
        <v>2016</v>
      </c>
      <c r="K6418" s="3" t="s">
        <v>28</v>
      </c>
      <c r="L6418" s="3" t="s">
        <v>36</v>
      </c>
      <c r="M6418" s="3" t="str">
        <f t="shared" si="600"/>
        <v>1</v>
      </c>
      <c r="N6418" s="3" t="str">
        <f t="shared" si="601"/>
        <v>Season</v>
      </c>
      <c r="O6418" s="3" t="str">
        <f t="shared" si="602"/>
        <v>France</v>
      </c>
      <c r="P6418" s="3" t="s">
        <v>1155</v>
      </c>
      <c r="Q6418" s="3" t="str">
        <f t="shared" si="603"/>
        <v>Crime TV Shows</v>
      </c>
      <c r="R6418" s="3" t="s">
        <v>30779</v>
      </c>
    </row>
    <row r="6419" spans="1:18" x14ac:dyDescent="0.3">
      <c r="A6419" s="3" t="s">
        <v>30780</v>
      </c>
      <c r="B6419" s="3" t="s">
        <v>13</v>
      </c>
      <c r="C6419" s="3" t="s">
        <v>30781</v>
      </c>
      <c r="D6419" s="3" t="s">
        <v>30782</v>
      </c>
      <c r="E6419" s="3" t="s">
        <v>7418</v>
      </c>
      <c r="F6419" s="3" t="s">
        <v>30783</v>
      </c>
      <c r="G6419" s="3" t="str">
        <f t="shared" si="604"/>
        <v>September</v>
      </c>
      <c r="H6419" s="3" t="str">
        <f t="shared" si="605"/>
        <v>2020</v>
      </c>
      <c r="I6419" s="3" t="s">
        <v>10132</v>
      </c>
      <c r="J6419" s="3">
        <v>2019</v>
      </c>
      <c r="K6419" s="3" t="s">
        <v>76</v>
      </c>
      <c r="L6419" s="3" t="s">
        <v>198</v>
      </c>
      <c r="M6419" s="3" t="str">
        <f t="shared" si="600"/>
        <v>103</v>
      </c>
      <c r="N6419" s="3" t="str">
        <f t="shared" si="601"/>
        <v>min</v>
      </c>
      <c r="O6419" s="3" t="str">
        <f t="shared" si="602"/>
        <v>France</v>
      </c>
      <c r="P6419" s="3" t="s">
        <v>20</v>
      </c>
      <c r="Q6419" s="3" t="str">
        <f t="shared" si="603"/>
        <v>Documentaries</v>
      </c>
      <c r="R6419" s="3" t="s">
        <v>30784</v>
      </c>
    </row>
    <row r="6420" spans="1:18" x14ac:dyDescent="0.3">
      <c r="A6420" s="3" t="s">
        <v>30785</v>
      </c>
      <c r="B6420" s="3" t="s">
        <v>13</v>
      </c>
      <c r="C6420" s="3" t="s">
        <v>30786</v>
      </c>
      <c r="D6420" s="3" t="s">
        <v>30787</v>
      </c>
      <c r="E6420" s="3" t="s">
        <v>30788</v>
      </c>
      <c r="F6420" s="3" t="s">
        <v>46</v>
      </c>
      <c r="G6420" s="3" t="str">
        <f t="shared" si="604"/>
        <v>July</v>
      </c>
      <c r="H6420" s="3" t="str">
        <f t="shared" si="605"/>
        <v>2018</v>
      </c>
      <c r="I6420" s="3" t="s">
        <v>23053</v>
      </c>
      <c r="J6420" s="3">
        <v>2017</v>
      </c>
      <c r="K6420" s="3" t="s">
        <v>110</v>
      </c>
      <c r="L6420" s="3" t="s">
        <v>2923</v>
      </c>
      <c r="M6420" s="3" t="str">
        <f t="shared" si="600"/>
        <v>126</v>
      </c>
      <c r="N6420" s="3" t="str">
        <f t="shared" si="601"/>
        <v>min</v>
      </c>
      <c r="O6420" s="3" t="str">
        <f t="shared" si="602"/>
        <v>India</v>
      </c>
      <c r="P6420" s="3" t="s">
        <v>493</v>
      </c>
      <c r="Q6420" s="3" t="str">
        <f t="shared" si="603"/>
        <v>Comedies</v>
      </c>
      <c r="R6420" s="3" t="s">
        <v>30789</v>
      </c>
    </row>
    <row r="6421" spans="1:18" x14ac:dyDescent="0.3">
      <c r="A6421" s="3" t="s">
        <v>30790</v>
      </c>
      <c r="B6421" s="3" t="s">
        <v>13</v>
      </c>
      <c r="C6421" s="3" t="s">
        <v>30791</v>
      </c>
      <c r="D6421" s="3" t="s">
        <v>30792</v>
      </c>
      <c r="E6421" s="3" t="s">
        <v>30793</v>
      </c>
      <c r="F6421" s="3" t="s">
        <v>1233</v>
      </c>
      <c r="G6421" s="3" t="str">
        <f t="shared" si="604"/>
        <v>September</v>
      </c>
      <c r="H6421" s="3" t="str">
        <f t="shared" si="605"/>
        <v>2018</v>
      </c>
      <c r="I6421" s="3" t="s">
        <v>22334</v>
      </c>
      <c r="J6421" s="3">
        <v>2016</v>
      </c>
      <c r="K6421" s="3" t="s">
        <v>28</v>
      </c>
      <c r="L6421" s="3" t="s">
        <v>562</v>
      </c>
      <c r="M6421" s="3" t="str">
        <f t="shared" si="600"/>
        <v>92</v>
      </c>
      <c r="N6421" s="3" t="str">
        <f t="shared" si="601"/>
        <v>min</v>
      </c>
      <c r="O6421" s="3" t="str">
        <f t="shared" si="602"/>
        <v>Ireland</v>
      </c>
      <c r="P6421" s="3" t="s">
        <v>103</v>
      </c>
      <c r="Q6421" s="3" t="str">
        <f t="shared" si="603"/>
        <v>Dramas</v>
      </c>
      <c r="R6421" s="3" t="s">
        <v>30794</v>
      </c>
    </row>
    <row r="6422" spans="1:18" x14ac:dyDescent="0.3">
      <c r="A6422" s="3" t="s">
        <v>30795</v>
      </c>
      <c r="B6422" s="3" t="s">
        <v>23</v>
      </c>
      <c r="C6422" s="3" t="s">
        <v>30796</v>
      </c>
      <c r="D6422" s="3" t="s">
        <v>7418</v>
      </c>
      <c r="E6422" s="3" t="s">
        <v>30797</v>
      </c>
      <c r="F6422" s="3" t="s">
        <v>16</v>
      </c>
      <c r="G6422" s="3" t="str">
        <f t="shared" si="604"/>
        <v>August</v>
      </c>
      <c r="H6422" s="3" t="str">
        <f t="shared" si="605"/>
        <v>2019</v>
      </c>
      <c r="I6422" s="3" t="s">
        <v>17662</v>
      </c>
      <c r="J6422" s="3">
        <v>2012</v>
      </c>
      <c r="K6422" s="3" t="s">
        <v>170</v>
      </c>
      <c r="L6422" s="3" t="s">
        <v>36</v>
      </c>
      <c r="M6422" s="3" t="str">
        <f t="shared" si="600"/>
        <v>1</v>
      </c>
      <c r="N6422" s="3" t="str">
        <f t="shared" si="601"/>
        <v>Season</v>
      </c>
      <c r="O6422" s="3" t="str">
        <f t="shared" si="602"/>
        <v>United States</v>
      </c>
      <c r="P6422" s="3" t="s">
        <v>243</v>
      </c>
      <c r="Q6422" s="3" t="str">
        <f t="shared" si="603"/>
        <v>Kids' TV</v>
      </c>
      <c r="R6422" s="3" t="s">
        <v>30798</v>
      </c>
    </row>
    <row r="6423" spans="1:18" x14ac:dyDescent="0.3">
      <c r="A6423" s="3" t="s">
        <v>30799</v>
      </c>
      <c r="B6423" s="3" t="s">
        <v>13</v>
      </c>
      <c r="C6423" s="3" t="s">
        <v>30800</v>
      </c>
      <c r="D6423" s="3" t="s">
        <v>30801</v>
      </c>
      <c r="E6423" s="3" t="s">
        <v>30802</v>
      </c>
      <c r="F6423" s="3" t="s">
        <v>3630</v>
      </c>
      <c r="G6423" s="3" t="str">
        <f t="shared" si="604"/>
        <v>March</v>
      </c>
      <c r="H6423" s="3" t="str">
        <f t="shared" si="605"/>
        <v>2019</v>
      </c>
      <c r="I6423" s="3" t="s">
        <v>19589</v>
      </c>
      <c r="J6423" s="3">
        <v>2008</v>
      </c>
      <c r="K6423" s="3" t="s">
        <v>76</v>
      </c>
      <c r="L6423" s="3" t="s">
        <v>2416</v>
      </c>
      <c r="M6423" s="3" t="str">
        <f t="shared" si="600"/>
        <v>131</v>
      </c>
      <c r="N6423" s="3" t="str">
        <f t="shared" si="601"/>
        <v>min</v>
      </c>
      <c r="O6423" s="3" t="str">
        <f t="shared" si="602"/>
        <v>Philippines</v>
      </c>
      <c r="P6423" s="3" t="s">
        <v>103</v>
      </c>
      <c r="Q6423" s="3" t="str">
        <f t="shared" si="603"/>
        <v>Dramas</v>
      </c>
      <c r="R6423" s="3" t="s">
        <v>30803</v>
      </c>
    </row>
    <row r="6424" spans="1:18" x14ac:dyDescent="0.3">
      <c r="A6424" s="3" t="s">
        <v>30804</v>
      </c>
      <c r="B6424" s="3" t="s">
        <v>13</v>
      </c>
      <c r="C6424" s="3" t="s">
        <v>30805</v>
      </c>
      <c r="D6424" s="3" t="s">
        <v>30806</v>
      </c>
      <c r="E6424" s="3" t="s">
        <v>30807</v>
      </c>
      <c r="F6424" s="3" t="s">
        <v>6878</v>
      </c>
      <c r="G6424" s="3" t="str">
        <f t="shared" si="604"/>
        <v>October</v>
      </c>
      <c r="H6424" s="3" t="str">
        <f t="shared" si="605"/>
        <v>2020</v>
      </c>
      <c r="I6424" s="3" t="s">
        <v>9088</v>
      </c>
      <c r="J6424" s="3">
        <v>2015</v>
      </c>
      <c r="K6424" s="3" t="s">
        <v>319</v>
      </c>
      <c r="L6424" s="3" t="s">
        <v>680</v>
      </c>
      <c r="M6424" s="3" t="str">
        <f t="shared" si="600"/>
        <v>119</v>
      </c>
      <c r="N6424" s="3" t="str">
        <f t="shared" si="601"/>
        <v>min</v>
      </c>
      <c r="O6424" s="3" t="str">
        <f t="shared" si="602"/>
        <v>United Kingdom</v>
      </c>
      <c r="P6424" s="3" t="s">
        <v>8683</v>
      </c>
      <c r="Q6424" s="3" t="str">
        <f t="shared" si="603"/>
        <v>Dramas</v>
      </c>
      <c r="R6424" s="3" t="s">
        <v>30808</v>
      </c>
    </row>
    <row r="6425" spans="1:18" x14ac:dyDescent="0.3">
      <c r="A6425" s="3" t="s">
        <v>30809</v>
      </c>
      <c r="B6425" s="3" t="s">
        <v>13</v>
      </c>
      <c r="C6425" s="3" t="s">
        <v>30810</v>
      </c>
      <c r="D6425" s="3" t="s">
        <v>30811</v>
      </c>
      <c r="E6425" s="3" t="s">
        <v>30812</v>
      </c>
      <c r="F6425" s="3" t="s">
        <v>16</v>
      </c>
      <c r="G6425" s="3" t="str">
        <f t="shared" si="604"/>
        <v>June</v>
      </c>
      <c r="H6425" s="3" t="str">
        <f t="shared" si="605"/>
        <v>2019</v>
      </c>
      <c r="I6425" s="3" t="s">
        <v>18386</v>
      </c>
      <c r="J6425" s="3">
        <v>1976</v>
      </c>
      <c r="K6425" s="3" t="s">
        <v>319</v>
      </c>
      <c r="L6425" s="3" t="s">
        <v>301</v>
      </c>
      <c r="M6425" s="3" t="str">
        <f t="shared" si="600"/>
        <v>98</v>
      </c>
      <c r="N6425" s="3" t="str">
        <f t="shared" si="601"/>
        <v>min</v>
      </c>
      <c r="O6425" s="3" t="str">
        <f t="shared" si="602"/>
        <v>United States</v>
      </c>
      <c r="P6425" s="3" t="s">
        <v>30813</v>
      </c>
      <c r="Q6425" s="3" t="str">
        <f t="shared" si="603"/>
        <v>Classic Movies</v>
      </c>
      <c r="R6425" s="3" t="s">
        <v>30814</v>
      </c>
    </row>
    <row r="6426" spans="1:18" x14ac:dyDescent="0.3">
      <c r="A6426" s="3" t="s">
        <v>30815</v>
      </c>
      <c r="B6426" s="3" t="s">
        <v>13</v>
      </c>
      <c r="C6426" s="3" t="s">
        <v>30816</v>
      </c>
      <c r="D6426" s="3" t="s">
        <v>13704</v>
      </c>
      <c r="E6426" s="3" t="s">
        <v>30817</v>
      </c>
      <c r="F6426" s="3" t="s">
        <v>16</v>
      </c>
      <c r="G6426" s="3" t="str">
        <f t="shared" si="604"/>
        <v>November</v>
      </c>
      <c r="H6426" s="3" t="str">
        <f t="shared" si="605"/>
        <v>2019</v>
      </c>
      <c r="I6426" s="3" t="s">
        <v>15929</v>
      </c>
      <c r="J6426" s="3">
        <v>2009</v>
      </c>
      <c r="K6426" s="3" t="s">
        <v>18</v>
      </c>
      <c r="L6426" s="3" t="s">
        <v>399</v>
      </c>
      <c r="M6426" s="3" t="str">
        <f t="shared" si="600"/>
        <v>85</v>
      </c>
      <c r="N6426" s="3" t="str">
        <f t="shared" si="601"/>
        <v>min</v>
      </c>
      <c r="O6426" s="3" t="str">
        <f t="shared" si="602"/>
        <v>United States</v>
      </c>
      <c r="P6426" s="3" t="s">
        <v>15239</v>
      </c>
      <c r="Q6426" s="3" t="str">
        <f t="shared" si="603"/>
        <v>Horror Movies</v>
      </c>
      <c r="R6426" s="3" t="s">
        <v>30818</v>
      </c>
    </row>
    <row r="6427" spans="1:18" x14ac:dyDescent="0.3">
      <c r="A6427" s="3" t="s">
        <v>30819</v>
      </c>
      <c r="B6427" s="3" t="s">
        <v>13</v>
      </c>
      <c r="C6427" s="3" t="s">
        <v>30820</v>
      </c>
      <c r="D6427" s="3" t="s">
        <v>30821</v>
      </c>
      <c r="E6427" s="3" t="s">
        <v>30822</v>
      </c>
      <c r="F6427" s="3" t="s">
        <v>803</v>
      </c>
      <c r="G6427" s="3" t="str">
        <f t="shared" si="604"/>
        <v>November</v>
      </c>
      <c r="H6427" s="3" t="str">
        <f t="shared" si="605"/>
        <v>2012</v>
      </c>
      <c r="I6427" s="3" t="s">
        <v>30823</v>
      </c>
      <c r="J6427" s="3">
        <v>2012</v>
      </c>
      <c r="K6427" s="3" t="s">
        <v>319</v>
      </c>
      <c r="L6427" s="3" t="s">
        <v>1360</v>
      </c>
      <c r="M6427" s="3" t="str">
        <f t="shared" si="600"/>
        <v>84</v>
      </c>
      <c r="N6427" s="3" t="str">
        <f t="shared" si="601"/>
        <v>min</v>
      </c>
      <c r="O6427" s="3" t="str">
        <f t="shared" si="602"/>
        <v>United States</v>
      </c>
      <c r="P6427" s="3" t="s">
        <v>199</v>
      </c>
      <c r="Q6427" s="3" t="str">
        <f t="shared" si="603"/>
        <v>Comedies</v>
      </c>
      <c r="R6427" s="3" t="s">
        <v>30824</v>
      </c>
    </row>
    <row r="6428" spans="1:18" x14ac:dyDescent="0.3">
      <c r="A6428" s="3" t="s">
        <v>30825</v>
      </c>
      <c r="B6428" s="3" t="s">
        <v>23</v>
      </c>
      <c r="C6428" s="3" t="s">
        <v>30826</v>
      </c>
      <c r="D6428" s="3" t="s">
        <v>7418</v>
      </c>
      <c r="E6428" s="3" t="s">
        <v>30827</v>
      </c>
      <c r="F6428" s="3" t="s">
        <v>351</v>
      </c>
      <c r="G6428" s="3" t="str">
        <f t="shared" si="604"/>
        <v>January</v>
      </c>
      <c r="H6428" s="3" t="str">
        <f t="shared" si="605"/>
        <v>2019</v>
      </c>
      <c r="I6428" s="3" t="s">
        <v>20371</v>
      </c>
      <c r="J6428" s="3">
        <v>2015</v>
      </c>
      <c r="K6428" s="3" t="s">
        <v>76</v>
      </c>
      <c r="L6428" s="3" t="s">
        <v>36</v>
      </c>
      <c r="M6428" s="3" t="str">
        <f t="shared" si="600"/>
        <v>1</v>
      </c>
      <c r="N6428" s="3" t="str">
        <f t="shared" si="601"/>
        <v>Season</v>
      </c>
      <c r="O6428" s="3" t="str">
        <f t="shared" si="602"/>
        <v>Japan</v>
      </c>
      <c r="P6428" s="3" t="s">
        <v>30828</v>
      </c>
      <c r="Q6428" s="3" t="str">
        <f t="shared" si="603"/>
        <v>Anime Series</v>
      </c>
      <c r="R6428" s="3" t="s">
        <v>30829</v>
      </c>
    </row>
    <row r="6429" spans="1:18" x14ac:dyDescent="0.3">
      <c r="A6429" s="3" t="s">
        <v>30830</v>
      </c>
      <c r="B6429" s="3" t="s">
        <v>13</v>
      </c>
      <c r="C6429" s="3" t="s">
        <v>30831</v>
      </c>
      <c r="D6429" s="3" t="s">
        <v>857</v>
      </c>
      <c r="E6429" s="3" t="s">
        <v>30832</v>
      </c>
      <c r="F6429" s="3" t="s">
        <v>30833</v>
      </c>
      <c r="G6429" s="3" t="str">
        <f t="shared" si="604"/>
        <v>August</v>
      </c>
      <c r="H6429" s="3" t="str">
        <f t="shared" si="605"/>
        <v>2020</v>
      </c>
      <c r="I6429" s="3" t="s">
        <v>10354</v>
      </c>
      <c r="J6429" s="3">
        <v>2006</v>
      </c>
      <c r="K6429" s="3" t="s">
        <v>18</v>
      </c>
      <c r="L6429" s="3" t="s">
        <v>492</v>
      </c>
      <c r="M6429" s="3" t="str">
        <f t="shared" si="600"/>
        <v>145</v>
      </c>
      <c r="N6429" s="3" t="str">
        <f t="shared" si="601"/>
        <v>min</v>
      </c>
      <c r="O6429" s="3" t="str">
        <f t="shared" si="602"/>
        <v>United Kingdom</v>
      </c>
      <c r="P6429" s="3" t="s">
        <v>321</v>
      </c>
      <c r="Q6429" s="3" t="str">
        <f t="shared" si="603"/>
        <v>Action &amp; Adventure</v>
      </c>
      <c r="R6429" s="3" t="s">
        <v>30834</v>
      </c>
    </row>
    <row r="6430" spans="1:18" x14ac:dyDescent="0.3">
      <c r="A6430" s="3" t="s">
        <v>30835</v>
      </c>
      <c r="B6430" s="3" t="s">
        <v>13</v>
      </c>
      <c r="C6430" s="3" t="s">
        <v>30836</v>
      </c>
      <c r="D6430" s="3" t="s">
        <v>30837</v>
      </c>
      <c r="E6430" s="3" t="s">
        <v>30837</v>
      </c>
      <c r="F6430" s="3" t="s">
        <v>948</v>
      </c>
      <c r="G6430" s="3" t="str">
        <f t="shared" si="604"/>
        <v>August</v>
      </c>
      <c r="H6430" s="3" t="str">
        <f t="shared" si="605"/>
        <v>2018</v>
      </c>
      <c r="I6430" s="3" t="s">
        <v>22817</v>
      </c>
      <c r="J6430" s="3">
        <v>1992</v>
      </c>
      <c r="K6430" s="3" t="s">
        <v>28</v>
      </c>
      <c r="L6430" s="3" t="s">
        <v>68</v>
      </c>
      <c r="M6430" s="3" t="str">
        <f t="shared" si="600"/>
        <v>125</v>
      </c>
      <c r="N6430" s="3" t="str">
        <f t="shared" si="601"/>
        <v>min</v>
      </c>
      <c r="O6430" s="3" t="str">
        <f t="shared" si="602"/>
        <v>Hong Kong</v>
      </c>
      <c r="P6430" s="3" t="s">
        <v>257</v>
      </c>
      <c r="Q6430" s="3" t="str">
        <f t="shared" si="603"/>
        <v>Action &amp; Adventure</v>
      </c>
      <c r="R6430" s="3" t="s">
        <v>30838</v>
      </c>
    </row>
    <row r="6431" spans="1:18" x14ac:dyDescent="0.3">
      <c r="A6431" s="3" t="s">
        <v>30839</v>
      </c>
      <c r="B6431" s="3" t="s">
        <v>13</v>
      </c>
      <c r="C6431" s="3" t="s">
        <v>30840</v>
      </c>
      <c r="D6431" s="3" t="s">
        <v>30837</v>
      </c>
      <c r="E6431" s="3" t="s">
        <v>30841</v>
      </c>
      <c r="F6431" s="3" t="s">
        <v>948</v>
      </c>
      <c r="G6431" s="3" t="str">
        <f t="shared" si="604"/>
        <v>August</v>
      </c>
      <c r="H6431" s="3" t="str">
        <f t="shared" si="605"/>
        <v>2018</v>
      </c>
      <c r="I6431" s="3" t="s">
        <v>22642</v>
      </c>
      <c r="J6431" s="3">
        <v>1992</v>
      </c>
      <c r="K6431" s="3" t="s">
        <v>28</v>
      </c>
      <c r="L6431" s="3" t="s">
        <v>771</v>
      </c>
      <c r="M6431" s="3" t="str">
        <f t="shared" si="600"/>
        <v>108</v>
      </c>
      <c r="N6431" s="3" t="str">
        <f t="shared" si="601"/>
        <v>min</v>
      </c>
      <c r="O6431" s="3" t="str">
        <f t="shared" si="602"/>
        <v>Hong Kong</v>
      </c>
      <c r="P6431" s="3" t="s">
        <v>257</v>
      </c>
      <c r="Q6431" s="3" t="str">
        <f t="shared" si="603"/>
        <v>Action &amp; Adventure</v>
      </c>
      <c r="R6431" s="3" t="s">
        <v>30842</v>
      </c>
    </row>
    <row r="6432" spans="1:18" x14ac:dyDescent="0.3">
      <c r="A6432" s="3" t="s">
        <v>30843</v>
      </c>
      <c r="B6432" s="3" t="s">
        <v>23</v>
      </c>
      <c r="C6432" s="3" t="s">
        <v>30844</v>
      </c>
      <c r="D6432" s="3" t="s">
        <v>7418</v>
      </c>
      <c r="E6432" s="3" t="s">
        <v>30845</v>
      </c>
      <c r="F6432" s="3" t="s">
        <v>7418</v>
      </c>
      <c r="G6432" s="3" t="str">
        <f t="shared" si="604"/>
        <v>September</v>
      </c>
      <c r="H6432" s="3" t="str">
        <f t="shared" si="605"/>
        <v>2018</v>
      </c>
      <c r="I6432" s="3" t="s">
        <v>22417</v>
      </c>
      <c r="J6432" s="3">
        <v>2015</v>
      </c>
      <c r="K6432" s="3" t="s">
        <v>28</v>
      </c>
      <c r="L6432" s="3" t="s">
        <v>36</v>
      </c>
      <c r="M6432" s="3" t="str">
        <f t="shared" si="600"/>
        <v>1</v>
      </c>
      <c r="N6432" s="3" t="str">
        <f t="shared" si="601"/>
        <v>Season</v>
      </c>
      <c r="O6432" s="3" t="str">
        <f t="shared" si="602"/>
        <v>Unknown</v>
      </c>
      <c r="P6432" s="3" t="s">
        <v>47</v>
      </c>
      <c r="Q6432" s="3" t="str">
        <f t="shared" si="603"/>
        <v>International TV Shows</v>
      </c>
      <c r="R6432" s="3" t="s">
        <v>30846</v>
      </c>
    </row>
    <row r="6433" spans="1:18" x14ac:dyDescent="0.3">
      <c r="A6433" s="3" t="s">
        <v>30847</v>
      </c>
      <c r="B6433" s="3" t="s">
        <v>13</v>
      </c>
      <c r="C6433" s="3" t="s">
        <v>30848</v>
      </c>
      <c r="D6433" s="3" t="s">
        <v>30849</v>
      </c>
      <c r="E6433" s="3" t="s">
        <v>30850</v>
      </c>
      <c r="F6433" s="3" t="s">
        <v>16</v>
      </c>
      <c r="G6433" s="3" t="str">
        <f t="shared" si="604"/>
        <v>November</v>
      </c>
      <c r="H6433" s="3" t="str">
        <f t="shared" si="605"/>
        <v>2019</v>
      </c>
      <c r="I6433" s="3" t="s">
        <v>16293</v>
      </c>
      <c r="J6433" s="3">
        <v>1958</v>
      </c>
      <c r="K6433" s="3" t="s">
        <v>28647</v>
      </c>
      <c r="L6433" s="3" t="s">
        <v>771</v>
      </c>
      <c r="M6433" s="3" t="str">
        <f t="shared" si="600"/>
        <v>108</v>
      </c>
      <c r="N6433" s="3" t="str">
        <f t="shared" si="601"/>
        <v>min</v>
      </c>
      <c r="O6433" s="3" t="str">
        <f t="shared" si="602"/>
        <v>United States</v>
      </c>
      <c r="P6433" s="3" t="s">
        <v>986</v>
      </c>
      <c r="Q6433" s="3" t="str">
        <f t="shared" si="603"/>
        <v>Classic Movies</v>
      </c>
      <c r="R6433" s="3" t="s">
        <v>30851</v>
      </c>
    </row>
    <row r="6434" spans="1:18" x14ac:dyDescent="0.3">
      <c r="A6434" s="3" t="s">
        <v>30852</v>
      </c>
      <c r="B6434" s="3" t="s">
        <v>13</v>
      </c>
      <c r="C6434" s="3" t="s">
        <v>30853</v>
      </c>
      <c r="D6434" s="3" t="s">
        <v>5581</v>
      </c>
      <c r="E6434" s="3" t="s">
        <v>7418</v>
      </c>
      <c r="F6434" s="3" t="s">
        <v>30854</v>
      </c>
      <c r="G6434" s="3" t="str">
        <f t="shared" si="604"/>
        <v>April</v>
      </c>
      <c r="H6434" s="3" t="str">
        <f t="shared" si="605"/>
        <v>2016</v>
      </c>
      <c r="I6434" s="3" t="s">
        <v>28054</v>
      </c>
      <c r="J6434" s="3">
        <v>2015</v>
      </c>
      <c r="K6434" s="3" t="s">
        <v>76</v>
      </c>
      <c r="L6434" s="3" t="s">
        <v>2280</v>
      </c>
      <c r="M6434" s="3" t="str">
        <f t="shared" si="600"/>
        <v>74</v>
      </c>
      <c r="N6434" s="3" t="str">
        <f t="shared" si="601"/>
        <v>min</v>
      </c>
      <c r="O6434" s="3" t="str">
        <f t="shared" si="602"/>
        <v>China</v>
      </c>
      <c r="P6434" s="3" t="s">
        <v>20</v>
      </c>
      <c r="Q6434" s="3" t="str">
        <f t="shared" si="603"/>
        <v>Documentaries</v>
      </c>
      <c r="R6434" s="3" t="s">
        <v>30855</v>
      </c>
    </row>
    <row r="6435" spans="1:18" x14ac:dyDescent="0.3">
      <c r="A6435" s="3" t="s">
        <v>30856</v>
      </c>
      <c r="B6435" s="3" t="s">
        <v>13</v>
      </c>
      <c r="C6435" s="3" t="s">
        <v>30857</v>
      </c>
      <c r="D6435" s="3" t="s">
        <v>7763</v>
      </c>
      <c r="E6435" s="3" t="s">
        <v>30858</v>
      </c>
      <c r="F6435" s="3" t="s">
        <v>4833</v>
      </c>
      <c r="G6435" s="3" t="str">
        <f t="shared" si="604"/>
        <v>February</v>
      </c>
      <c r="H6435" s="3" t="str">
        <f t="shared" si="605"/>
        <v>2019</v>
      </c>
      <c r="I6435" s="3" t="s">
        <v>20014</v>
      </c>
      <c r="J6435" s="3">
        <v>2010</v>
      </c>
      <c r="K6435" s="3" t="s">
        <v>59</v>
      </c>
      <c r="L6435" s="3" t="s">
        <v>848</v>
      </c>
      <c r="M6435" s="3" t="str">
        <f t="shared" si="600"/>
        <v>82</v>
      </c>
      <c r="N6435" s="3" t="str">
        <f t="shared" si="601"/>
        <v>min</v>
      </c>
      <c r="O6435" s="3" t="str">
        <f t="shared" si="602"/>
        <v>United States</v>
      </c>
      <c r="P6435" s="3" t="s">
        <v>111</v>
      </c>
      <c r="Q6435" s="3" t="str">
        <f t="shared" si="603"/>
        <v>Children &amp; Family Movies</v>
      </c>
      <c r="R6435" s="3" t="s">
        <v>30859</v>
      </c>
    </row>
    <row r="6436" spans="1:18" x14ac:dyDescent="0.3">
      <c r="A6436" s="3" t="s">
        <v>30860</v>
      </c>
      <c r="B6436" s="3" t="s">
        <v>13</v>
      </c>
      <c r="C6436" s="3" t="s">
        <v>30861</v>
      </c>
      <c r="D6436" s="3" t="s">
        <v>30862</v>
      </c>
      <c r="E6436" s="3" t="s">
        <v>7418</v>
      </c>
      <c r="F6436" s="3" t="s">
        <v>937</v>
      </c>
      <c r="G6436" s="3" t="str">
        <f t="shared" si="604"/>
        <v>January</v>
      </c>
      <c r="H6436" s="3" t="str">
        <f t="shared" si="605"/>
        <v>2019</v>
      </c>
      <c r="I6436" s="3" t="s">
        <v>20358</v>
      </c>
      <c r="J6436" s="3">
        <v>2018</v>
      </c>
      <c r="K6436" s="3" t="s">
        <v>110</v>
      </c>
      <c r="L6436" s="3" t="s">
        <v>5384</v>
      </c>
      <c r="M6436" s="3" t="str">
        <f t="shared" si="600"/>
        <v>75</v>
      </c>
      <c r="N6436" s="3" t="str">
        <f t="shared" si="601"/>
        <v>min</v>
      </c>
      <c r="O6436" s="3" t="str">
        <f t="shared" si="602"/>
        <v>Canada</v>
      </c>
      <c r="P6436" s="3" t="s">
        <v>127</v>
      </c>
      <c r="Q6436" s="3" t="str">
        <f t="shared" si="603"/>
        <v>Documentaries</v>
      </c>
      <c r="R6436" s="3" t="s">
        <v>30863</v>
      </c>
    </row>
    <row r="6437" spans="1:18" x14ac:dyDescent="0.3">
      <c r="A6437" s="3" t="s">
        <v>30864</v>
      </c>
      <c r="B6437" s="3" t="s">
        <v>13</v>
      </c>
      <c r="C6437" s="3" t="s">
        <v>30865</v>
      </c>
      <c r="D6437" s="3" t="s">
        <v>30866</v>
      </c>
      <c r="E6437" s="3" t="s">
        <v>30867</v>
      </c>
      <c r="F6437" s="3" t="s">
        <v>7312</v>
      </c>
      <c r="G6437" s="3" t="str">
        <f t="shared" si="604"/>
        <v>June</v>
      </c>
      <c r="H6437" s="3" t="str">
        <f t="shared" si="605"/>
        <v>2017</v>
      </c>
      <c r="I6437" s="3" t="s">
        <v>26067</v>
      </c>
      <c r="J6437" s="3">
        <v>2016</v>
      </c>
      <c r="K6437" s="3" t="s">
        <v>28</v>
      </c>
      <c r="L6437" s="3" t="s">
        <v>3861</v>
      </c>
      <c r="M6437" s="3" t="str">
        <f t="shared" si="600"/>
        <v>77</v>
      </c>
      <c r="N6437" s="3" t="str">
        <f t="shared" si="601"/>
        <v>min</v>
      </c>
      <c r="O6437" s="3" t="str">
        <f t="shared" si="602"/>
        <v>Norway</v>
      </c>
      <c r="P6437" s="3" t="s">
        <v>2002</v>
      </c>
      <c r="Q6437" s="3" t="str">
        <f t="shared" si="603"/>
        <v>Action &amp; Adventure</v>
      </c>
      <c r="R6437" s="3" t="s">
        <v>30868</v>
      </c>
    </row>
    <row r="6438" spans="1:18" x14ac:dyDescent="0.3">
      <c r="A6438" s="3" t="s">
        <v>30869</v>
      </c>
      <c r="B6438" s="3" t="s">
        <v>13</v>
      </c>
      <c r="C6438" s="3" t="s">
        <v>30870</v>
      </c>
      <c r="D6438" s="3" t="s">
        <v>30871</v>
      </c>
      <c r="E6438" s="3" t="s">
        <v>30872</v>
      </c>
      <c r="F6438" s="3" t="s">
        <v>46</v>
      </c>
      <c r="G6438" s="3" t="str">
        <f t="shared" si="604"/>
        <v>April</v>
      </c>
      <c r="H6438" s="3" t="str">
        <f t="shared" si="605"/>
        <v>2017</v>
      </c>
      <c r="I6438" s="3" t="s">
        <v>26602</v>
      </c>
      <c r="J6438" s="3">
        <v>2012</v>
      </c>
      <c r="K6438" s="3" t="s">
        <v>110</v>
      </c>
      <c r="L6438" s="3" t="s">
        <v>1047</v>
      </c>
      <c r="M6438" s="3" t="str">
        <f t="shared" si="600"/>
        <v>156</v>
      </c>
      <c r="N6438" s="3" t="str">
        <f t="shared" si="601"/>
        <v>min</v>
      </c>
      <c r="O6438" s="3" t="str">
        <f t="shared" si="602"/>
        <v>India</v>
      </c>
      <c r="P6438" s="3" t="s">
        <v>127</v>
      </c>
      <c r="Q6438" s="3" t="str">
        <f t="shared" si="603"/>
        <v>Documentaries</v>
      </c>
      <c r="R6438" s="3" t="s">
        <v>30873</v>
      </c>
    </row>
    <row r="6439" spans="1:18" x14ac:dyDescent="0.3">
      <c r="A6439" s="3" t="s">
        <v>30874</v>
      </c>
      <c r="B6439" s="3" t="s">
        <v>13</v>
      </c>
      <c r="C6439" s="3" t="s">
        <v>30875</v>
      </c>
      <c r="D6439" s="3" t="s">
        <v>30876</v>
      </c>
      <c r="E6439" s="3" t="s">
        <v>30877</v>
      </c>
      <c r="F6439" s="3" t="s">
        <v>16</v>
      </c>
      <c r="G6439" s="3" t="str">
        <f t="shared" si="604"/>
        <v>January</v>
      </c>
      <c r="H6439" s="3" t="str">
        <f t="shared" si="605"/>
        <v>2020</v>
      </c>
      <c r="I6439" s="3" t="s">
        <v>14998</v>
      </c>
      <c r="J6439" s="3">
        <v>2000</v>
      </c>
      <c r="K6439" s="3" t="s">
        <v>18</v>
      </c>
      <c r="L6439" s="3" t="s">
        <v>294</v>
      </c>
      <c r="M6439" s="3" t="str">
        <f t="shared" si="600"/>
        <v>116</v>
      </c>
      <c r="N6439" s="3" t="str">
        <f t="shared" si="601"/>
        <v>min</v>
      </c>
      <c r="O6439" s="3" t="str">
        <f t="shared" si="602"/>
        <v>United States</v>
      </c>
      <c r="P6439" s="3" t="s">
        <v>681</v>
      </c>
      <c r="Q6439" s="3" t="str">
        <f t="shared" si="603"/>
        <v>Dramas</v>
      </c>
      <c r="R6439" s="3" t="s">
        <v>30878</v>
      </c>
    </row>
    <row r="6440" spans="1:18" x14ac:dyDescent="0.3">
      <c r="A6440" s="3" t="s">
        <v>30879</v>
      </c>
      <c r="B6440" s="3" t="s">
        <v>13</v>
      </c>
      <c r="C6440" s="3" t="s">
        <v>30880</v>
      </c>
      <c r="D6440" s="3" t="s">
        <v>30881</v>
      </c>
      <c r="E6440" s="3" t="s">
        <v>30882</v>
      </c>
      <c r="F6440" s="3" t="s">
        <v>46</v>
      </c>
      <c r="G6440" s="3" t="str">
        <f t="shared" si="604"/>
        <v>November</v>
      </c>
      <c r="H6440" s="3" t="str">
        <f t="shared" si="605"/>
        <v>2018</v>
      </c>
      <c r="I6440" s="3" t="s">
        <v>21332</v>
      </c>
      <c r="J6440" s="3">
        <v>2014</v>
      </c>
      <c r="K6440" s="3" t="s">
        <v>110</v>
      </c>
      <c r="L6440" s="3" t="s">
        <v>2923</v>
      </c>
      <c r="M6440" s="3" t="str">
        <f t="shared" si="600"/>
        <v>126</v>
      </c>
      <c r="N6440" s="3" t="str">
        <f t="shared" si="601"/>
        <v>min</v>
      </c>
      <c r="O6440" s="3" t="str">
        <f t="shared" si="602"/>
        <v>India</v>
      </c>
      <c r="P6440" s="3" t="s">
        <v>3031</v>
      </c>
      <c r="Q6440" s="3" t="str">
        <f t="shared" si="603"/>
        <v>Dramas</v>
      </c>
      <c r="R6440" s="3" t="s">
        <v>30883</v>
      </c>
    </row>
    <row r="6441" spans="1:18" x14ac:dyDescent="0.3">
      <c r="A6441" s="3" t="s">
        <v>30884</v>
      </c>
      <c r="B6441" s="3" t="s">
        <v>13</v>
      </c>
      <c r="C6441" s="3" t="s">
        <v>30885</v>
      </c>
      <c r="D6441" s="3" t="s">
        <v>30886</v>
      </c>
      <c r="E6441" s="3" t="s">
        <v>30887</v>
      </c>
      <c r="F6441" s="3" t="s">
        <v>46</v>
      </c>
      <c r="G6441" s="3" t="str">
        <f t="shared" si="604"/>
        <v>March</v>
      </c>
      <c r="H6441" s="3" t="str">
        <f t="shared" si="605"/>
        <v>2018</v>
      </c>
      <c r="I6441" s="3" t="s">
        <v>23974</v>
      </c>
      <c r="J6441" s="3">
        <v>2010</v>
      </c>
      <c r="K6441" s="3" t="s">
        <v>76</v>
      </c>
      <c r="L6441" s="3" t="s">
        <v>1080</v>
      </c>
      <c r="M6441" s="3" t="str">
        <f t="shared" si="600"/>
        <v>129</v>
      </c>
      <c r="N6441" s="3" t="str">
        <f t="shared" si="601"/>
        <v>min</v>
      </c>
      <c r="O6441" s="3" t="str">
        <f t="shared" si="602"/>
        <v>India</v>
      </c>
      <c r="P6441" s="3" t="s">
        <v>493</v>
      </c>
      <c r="Q6441" s="3" t="str">
        <f t="shared" si="603"/>
        <v>Comedies</v>
      </c>
      <c r="R6441" s="3" t="s">
        <v>30888</v>
      </c>
    </row>
    <row r="6442" spans="1:18" x14ac:dyDescent="0.3">
      <c r="A6442" s="3" t="s">
        <v>30889</v>
      </c>
      <c r="B6442" s="3" t="s">
        <v>13</v>
      </c>
      <c r="C6442" s="3" t="s">
        <v>30890</v>
      </c>
      <c r="D6442" s="3" t="s">
        <v>1192</v>
      </c>
      <c r="E6442" s="3" t="s">
        <v>30891</v>
      </c>
      <c r="F6442" s="3" t="s">
        <v>46</v>
      </c>
      <c r="G6442" s="3" t="str">
        <f t="shared" si="604"/>
        <v>December</v>
      </c>
      <c r="H6442" s="3" t="str">
        <f t="shared" si="605"/>
        <v>2019</v>
      </c>
      <c r="I6442" s="3" t="s">
        <v>15116</v>
      </c>
      <c r="J6442" s="3">
        <v>2000</v>
      </c>
      <c r="K6442" s="3" t="s">
        <v>76</v>
      </c>
      <c r="L6442" s="3" t="s">
        <v>2120</v>
      </c>
      <c r="M6442" s="3" t="str">
        <f t="shared" si="600"/>
        <v>132</v>
      </c>
      <c r="N6442" s="3" t="str">
        <f t="shared" si="601"/>
        <v>min</v>
      </c>
      <c r="O6442" s="3" t="str">
        <f t="shared" si="602"/>
        <v>India</v>
      </c>
      <c r="P6442" s="3" t="s">
        <v>178</v>
      </c>
      <c r="Q6442" s="3" t="str">
        <f t="shared" si="603"/>
        <v>Comedies</v>
      </c>
      <c r="R6442" s="3" t="s">
        <v>30892</v>
      </c>
    </row>
    <row r="6443" spans="1:18" x14ac:dyDescent="0.3">
      <c r="A6443" s="3" t="s">
        <v>30893</v>
      </c>
      <c r="B6443" s="3" t="s">
        <v>13</v>
      </c>
      <c r="C6443" s="3" t="s">
        <v>30894</v>
      </c>
      <c r="D6443" s="3" t="s">
        <v>30895</v>
      </c>
      <c r="E6443" s="3" t="s">
        <v>30896</v>
      </c>
      <c r="F6443" s="3" t="s">
        <v>17251</v>
      </c>
      <c r="G6443" s="3" t="str">
        <f t="shared" si="604"/>
        <v>May</v>
      </c>
      <c r="H6443" s="3" t="str">
        <f t="shared" si="605"/>
        <v>2018</v>
      </c>
      <c r="I6443" s="3" t="s">
        <v>23376</v>
      </c>
      <c r="J6443" s="3">
        <v>2017</v>
      </c>
      <c r="K6443" s="3" t="s">
        <v>76</v>
      </c>
      <c r="L6443" s="3" t="s">
        <v>736</v>
      </c>
      <c r="M6443" s="3" t="str">
        <f t="shared" si="600"/>
        <v>118</v>
      </c>
      <c r="N6443" s="3" t="str">
        <f t="shared" si="601"/>
        <v>min</v>
      </c>
      <c r="O6443" s="3" t="str">
        <f t="shared" si="602"/>
        <v>Pakistan</v>
      </c>
      <c r="P6443" s="3" t="s">
        <v>493</v>
      </c>
      <c r="Q6443" s="3" t="str">
        <f t="shared" si="603"/>
        <v>Comedies</v>
      </c>
      <c r="R6443" s="3" t="s">
        <v>30897</v>
      </c>
    </row>
    <row r="6444" spans="1:18" x14ac:dyDescent="0.3">
      <c r="A6444" s="3" t="s">
        <v>30898</v>
      </c>
      <c r="B6444" s="3" t="s">
        <v>13</v>
      </c>
      <c r="C6444" s="3" t="s">
        <v>30899</v>
      </c>
      <c r="D6444" s="3" t="s">
        <v>30900</v>
      </c>
      <c r="E6444" s="3" t="s">
        <v>30901</v>
      </c>
      <c r="F6444" s="3" t="s">
        <v>30902</v>
      </c>
      <c r="G6444" s="3" t="str">
        <f t="shared" si="604"/>
        <v>March</v>
      </c>
      <c r="H6444" s="3" t="str">
        <f t="shared" si="605"/>
        <v>2017</v>
      </c>
      <c r="I6444" s="3" t="s">
        <v>26799</v>
      </c>
      <c r="J6444" s="3">
        <v>2010</v>
      </c>
      <c r="K6444" s="3" t="s">
        <v>428</v>
      </c>
      <c r="L6444" s="3" t="s">
        <v>532</v>
      </c>
      <c r="M6444" s="3" t="str">
        <f t="shared" si="600"/>
        <v>87</v>
      </c>
      <c r="N6444" s="3" t="str">
        <f t="shared" si="601"/>
        <v>min</v>
      </c>
      <c r="O6444" s="3" t="str">
        <f t="shared" si="602"/>
        <v>Germany</v>
      </c>
      <c r="P6444" s="3" t="s">
        <v>127</v>
      </c>
      <c r="Q6444" s="3" t="str">
        <f t="shared" si="603"/>
        <v>Documentaries</v>
      </c>
      <c r="R6444" s="3" t="s">
        <v>30903</v>
      </c>
    </row>
    <row r="6445" spans="1:18" x14ac:dyDescent="0.3">
      <c r="A6445" s="3" t="s">
        <v>30904</v>
      </c>
      <c r="B6445" s="3" t="s">
        <v>13</v>
      </c>
      <c r="C6445" s="3" t="s">
        <v>30905</v>
      </c>
      <c r="D6445" s="3" t="s">
        <v>30906</v>
      </c>
      <c r="E6445" s="3" t="s">
        <v>30907</v>
      </c>
      <c r="F6445" s="3" t="s">
        <v>16</v>
      </c>
      <c r="G6445" s="3" t="str">
        <f t="shared" si="604"/>
        <v>March</v>
      </c>
      <c r="H6445" s="3" t="str">
        <f t="shared" si="605"/>
        <v>2020</v>
      </c>
      <c r="I6445" s="3" t="s">
        <v>14058</v>
      </c>
      <c r="J6445" s="3">
        <v>2018</v>
      </c>
      <c r="K6445" s="3" t="s">
        <v>59</v>
      </c>
      <c r="L6445" s="3" t="s">
        <v>394</v>
      </c>
      <c r="M6445" s="3" t="str">
        <f t="shared" si="600"/>
        <v>95</v>
      </c>
      <c r="N6445" s="3" t="str">
        <f t="shared" si="601"/>
        <v>min</v>
      </c>
      <c r="O6445" s="3" t="str">
        <f t="shared" si="602"/>
        <v>United States</v>
      </c>
      <c r="P6445" s="3" t="s">
        <v>681</v>
      </c>
      <c r="Q6445" s="3" t="str">
        <f t="shared" si="603"/>
        <v>Dramas</v>
      </c>
      <c r="R6445" s="3" t="s">
        <v>30908</v>
      </c>
    </row>
    <row r="6446" spans="1:18" x14ac:dyDescent="0.3">
      <c r="A6446" s="3" t="s">
        <v>30909</v>
      </c>
      <c r="B6446" s="3" t="s">
        <v>13</v>
      </c>
      <c r="C6446" s="3" t="s">
        <v>30910</v>
      </c>
      <c r="D6446" s="3" t="s">
        <v>30911</v>
      </c>
      <c r="E6446" s="3" t="s">
        <v>30912</v>
      </c>
      <c r="F6446" s="3" t="s">
        <v>2428</v>
      </c>
      <c r="G6446" s="3" t="str">
        <f t="shared" si="604"/>
        <v>January</v>
      </c>
      <c r="H6446" s="3" t="str">
        <f t="shared" si="605"/>
        <v>2019</v>
      </c>
      <c r="I6446" s="3" t="s">
        <v>20364</v>
      </c>
      <c r="J6446" s="3">
        <v>2016</v>
      </c>
      <c r="K6446" s="3" t="s">
        <v>76</v>
      </c>
      <c r="L6446" s="3" t="s">
        <v>969</v>
      </c>
      <c r="M6446" s="3" t="str">
        <f t="shared" si="600"/>
        <v>86</v>
      </c>
      <c r="N6446" s="3" t="str">
        <f t="shared" si="601"/>
        <v>min</v>
      </c>
      <c r="O6446" s="3" t="str">
        <f t="shared" si="602"/>
        <v>Indonesia</v>
      </c>
      <c r="P6446" s="3" t="s">
        <v>574</v>
      </c>
      <c r="Q6446" s="3" t="str">
        <f t="shared" si="603"/>
        <v>Dramas</v>
      </c>
      <c r="R6446" s="3" t="s">
        <v>30913</v>
      </c>
    </row>
    <row r="6447" spans="1:18" x14ac:dyDescent="0.3">
      <c r="A6447" s="3" t="s">
        <v>30914</v>
      </c>
      <c r="B6447" s="3" t="s">
        <v>13</v>
      </c>
      <c r="C6447" s="3" t="s">
        <v>30915</v>
      </c>
      <c r="D6447" s="3" t="s">
        <v>30916</v>
      </c>
      <c r="E6447" s="3" t="s">
        <v>30917</v>
      </c>
      <c r="F6447" s="3" t="s">
        <v>21059</v>
      </c>
      <c r="G6447" s="3" t="str">
        <f t="shared" si="604"/>
        <v>October</v>
      </c>
      <c r="H6447" s="3" t="str">
        <f t="shared" si="605"/>
        <v>2018</v>
      </c>
      <c r="I6447" s="3" t="s">
        <v>21970</v>
      </c>
      <c r="J6447" s="3">
        <v>2017</v>
      </c>
      <c r="K6447" s="3" t="s">
        <v>18</v>
      </c>
      <c r="L6447" s="3" t="s">
        <v>214</v>
      </c>
      <c r="M6447" s="3" t="str">
        <f t="shared" si="600"/>
        <v>106</v>
      </c>
      <c r="N6447" s="3" t="str">
        <f t="shared" si="601"/>
        <v>min</v>
      </c>
      <c r="O6447" s="3" t="str">
        <f t="shared" si="602"/>
        <v>United States</v>
      </c>
      <c r="P6447" s="3" t="s">
        <v>681</v>
      </c>
      <c r="Q6447" s="3" t="str">
        <f t="shared" si="603"/>
        <v>Dramas</v>
      </c>
      <c r="R6447" s="3" t="s">
        <v>30918</v>
      </c>
    </row>
    <row r="6448" spans="1:18" x14ac:dyDescent="0.3">
      <c r="A6448" s="3" t="s">
        <v>30919</v>
      </c>
      <c r="B6448" s="3" t="s">
        <v>13</v>
      </c>
      <c r="C6448" s="3" t="s">
        <v>30920</v>
      </c>
      <c r="D6448" s="3" t="s">
        <v>956</v>
      </c>
      <c r="E6448" s="3" t="s">
        <v>30921</v>
      </c>
      <c r="F6448" s="3" t="s">
        <v>580</v>
      </c>
      <c r="G6448" s="3" t="str">
        <f t="shared" si="604"/>
        <v>January</v>
      </c>
      <c r="H6448" s="3" t="str">
        <f t="shared" si="605"/>
        <v>2020</v>
      </c>
      <c r="I6448" s="3" t="s">
        <v>14998</v>
      </c>
      <c r="J6448" s="3">
        <v>2005</v>
      </c>
      <c r="K6448" s="3" t="s">
        <v>59</v>
      </c>
      <c r="L6448" s="3" t="s">
        <v>320</v>
      </c>
      <c r="M6448" s="3" t="str">
        <f t="shared" si="600"/>
        <v>115</v>
      </c>
      <c r="N6448" s="3" t="str">
        <f t="shared" si="601"/>
        <v>min</v>
      </c>
      <c r="O6448" s="3" t="str">
        <f t="shared" si="602"/>
        <v>United Kingdom</v>
      </c>
      <c r="P6448" s="3" t="s">
        <v>111</v>
      </c>
      <c r="Q6448" s="3" t="str">
        <f t="shared" si="603"/>
        <v>Children &amp; Family Movies</v>
      </c>
      <c r="R6448" s="3" t="s">
        <v>30922</v>
      </c>
    </row>
    <row r="6449" spans="1:18" x14ac:dyDescent="0.3">
      <c r="A6449" s="3" t="s">
        <v>30923</v>
      </c>
      <c r="B6449" s="3" t="s">
        <v>13</v>
      </c>
      <c r="C6449" s="3" t="s">
        <v>30924</v>
      </c>
      <c r="D6449" s="3" t="s">
        <v>2977</v>
      </c>
      <c r="E6449" s="3" t="s">
        <v>30925</v>
      </c>
      <c r="F6449" s="3" t="s">
        <v>16</v>
      </c>
      <c r="G6449" s="3" t="str">
        <f t="shared" si="604"/>
        <v>October</v>
      </c>
      <c r="H6449" s="3" t="str">
        <f t="shared" si="605"/>
        <v>2019</v>
      </c>
      <c r="I6449" s="3" t="s">
        <v>16911</v>
      </c>
      <c r="J6449" s="3">
        <v>2003</v>
      </c>
      <c r="K6449" s="3" t="s">
        <v>18</v>
      </c>
      <c r="L6449" s="3" t="s">
        <v>214</v>
      </c>
      <c r="M6449" s="3" t="str">
        <f t="shared" si="600"/>
        <v>106</v>
      </c>
      <c r="N6449" s="3" t="str">
        <f t="shared" si="601"/>
        <v>min</v>
      </c>
      <c r="O6449" s="3" t="str">
        <f t="shared" si="602"/>
        <v>United States</v>
      </c>
      <c r="P6449" s="3" t="s">
        <v>824</v>
      </c>
      <c r="Q6449" s="3" t="str">
        <f t="shared" si="603"/>
        <v>Action &amp; Adventure</v>
      </c>
      <c r="R6449" s="3" t="s">
        <v>30926</v>
      </c>
    </row>
    <row r="6450" spans="1:18" x14ac:dyDescent="0.3">
      <c r="A6450" s="3" t="s">
        <v>30927</v>
      </c>
      <c r="B6450" s="3" t="s">
        <v>13</v>
      </c>
      <c r="C6450" s="3" t="s">
        <v>30928</v>
      </c>
      <c r="D6450" s="3" t="s">
        <v>30929</v>
      </c>
      <c r="E6450" s="3" t="s">
        <v>30930</v>
      </c>
      <c r="F6450" s="3" t="s">
        <v>16</v>
      </c>
      <c r="G6450" s="3" t="str">
        <f t="shared" si="604"/>
        <v>November</v>
      </c>
      <c r="H6450" s="3" t="str">
        <f t="shared" si="605"/>
        <v>2019</v>
      </c>
      <c r="I6450" s="3" t="s">
        <v>15873</v>
      </c>
      <c r="J6450" s="3">
        <v>1973</v>
      </c>
      <c r="K6450" s="3" t="s">
        <v>651</v>
      </c>
      <c r="L6450" s="3" t="s">
        <v>139</v>
      </c>
      <c r="M6450" s="3" t="str">
        <f t="shared" si="600"/>
        <v>94</v>
      </c>
      <c r="N6450" s="3" t="str">
        <f t="shared" si="601"/>
        <v>min</v>
      </c>
      <c r="O6450" s="3" t="str">
        <f t="shared" si="602"/>
        <v>United States</v>
      </c>
      <c r="P6450" s="3" t="s">
        <v>30931</v>
      </c>
      <c r="Q6450" s="3" t="str">
        <f t="shared" si="603"/>
        <v>Children &amp; Family Movies</v>
      </c>
      <c r="R6450" s="3" t="s">
        <v>30932</v>
      </c>
    </row>
    <row r="6451" spans="1:18" x14ac:dyDescent="0.3">
      <c r="A6451" s="3" t="s">
        <v>30933</v>
      </c>
      <c r="B6451" s="3" t="s">
        <v>13</v>
      </c>
      <c r="C6451" s="3" t="s">
        <v>30934</v>
      </c>
      <c r="D6451" s="3" t="s">
        <v>1192</v>
      </c>
      <c r="E6451" s="3" t="s">
        <v>30935</v>
      </c>
      <c r="F6451" s="3" t="s">
        <v>46</v>
      </c>
      <c r="G6451" s="3" t="str">
        <f t="shared" si="604"/>
        <v>May</v>
      </c>
      <c r="H6451" s="3" t="str">
        <f t="shared" si="605"/>
        <v>2017</v>
      </c>
      <c r="I6451" s="3" t="s">
        <v>26392</v>
      </c>
      <c r="J6451" s="3">
        <v>2013</v>
      </c>
      <c r="K6451" s="3" t="s">
        <v>110</v>
      </c>
      <c r="L6451" s="3" t="s">
        <v>796</v>
      </c>
      <c r="M6451" s="3" t="str">
        <f t="shared" si="600"/>
        <v>121</v>
      </c>
      <c r="N6451" s="3" t="str">
        <f t="shared" si="601"/>
        <v>min</v>
      </c>
      <c r="O6451" s="3" t="str">
        <f t="shared" si="602"/>
        <v>India</v>
      </c>
      <c r="P6451" s="3" t="s">
        <v>191</v>
      </c>
      <c r="Q6451" s="3" t="str">
        <f t="shared" si="603"/>
        <v>Comedies</v>
      </c>
      <c r="R6451" s="3" t="s">
        <v>11249</v>
      </c>
    </row>
    <row r="6452" spans="1:18" x14ac:dyDescent="0.3">
      <c r="A6452" s="3" t="s">
        <v>30936</v>
      </c>
      <c r="B6452" s="3" t="s">
        <v>13</v>
      </c>
      <c r="C6452" s="3" t="s">
        <v>30937</v>
      </c>
      <c r="D6452" s="3" t="s">
        <v>4906</v>
      </c>
      <c r="E6452" s="3" t="s">
        <v>30938</v>
      </c>
      <c r="F6452" s="3" t="s">
        <v>16</v>
      </c>
      <c r="G6452" s="3" t="str">
        <f t="shared" si="604"/>
        <v>January</v>
      </c>
      <c r="H6452" s="3" t="str">
        <f t="shared" si="605"/>
        <v>2020</v>
      </c>
      <c r="I6452" s="3" t="s">
        <v>14998</v>
      </c>
      <c r="J6452" s="3">
        <v>1997</v>
      </c>
      <c r="K6452" s="3" t="s">
        <v>319</v>
      </c>
      <c r="L6452" s="3" t="s">
        <v>439</v>
      </c>
      <c r="M6452" s="3" t="str">
        <f t="shared" si="600"/>
        <v>113</v>
      </c>
      <c r="N6452" s="3" t="str">
        <f t="shared" si="601"/>
        <v>min</v>
      </c>
      <c r="O6452" s="3" t="str">
        <f t="shared" si="602"/>
        <v>United States</v>
      </c>
      <c r="P6452" s="3" t="s">
        <v>29491</v>
      </c>
      <c r="Q6452" s="3" t="str">
        <f t="shared" si="603"/>
        <v>Comedies</v>
      </c>
      <c r="R6452" s="3" t="s">
        <v>30939</v>
      </c>
    </row>
    <row r="6453" spans="1:18" x14ac:dyDescent="0.3">
      <c r="A6453" s="3" t="s">
        <v>30940</v>
      </c>
      <c r="B6453" s="3" t="s">
        <v>23</v>
      </c>
      <c r="C6453" s="3" t="s">
        <v>30941</v>
      </c>
      <c r="D6453" s="3" t="s">
        <v>7418</v>
      </c>
      <c r="E6453" s="3" t="s">
        <v>30942</v>
      </c>
      <c r="F6453" s="3" t="s">
        <v>937</v>
      </c>
      <c r="G6453" s="3" t="str">
        <f t="shared" si="604"/>
        <v/>
      </c>
      <c r="H6453" s="3" t="str">
        <f t="shared" si="605"/>
        <v>2017</v>
      </c>
      <c r="I6453" s="3" t="s">
        <v>30943</v>
      </c>
      <c r="J6453" s="3">
        <v>2016</v>
      </c>
      <c r="K6453" s="3" t="s">
        <v>110</v>
      </c>
      <c r="L6453" s="3" t="s">
        <v>29</v>
      </c>
      <c r="M6453" s="3" t="str">
        <f t="shared" si="600"/>
        <v>2</v>
      </c>
      <c r="N6453" s="3" t="str">
        <f t="shared" si="601"/>
        <v>Seasons</v>
      </c>
      <c r="O6453" s="3" t="str">
        <f t="shared" si="602"/>
        <v>Canada</v>
      </c>
      <c r="P6453" s="3" t="s">
        <v>6600</v>
      </c>
      <c r="Q6453" s="3" t="str">
        <f t="shared" si="603"/>
        <v>Docuseries</v>
      </c>
      <c r="R6453" s="3" t="s">
        <v>30944</v>
      </c>
    </row>
    <row r="6454" spans="1:18" x14ac:dyDescent="0.3">
      <c r="A6454" s="3" t="s">
        <v>30945</v>
      </c>
      <c r="B6454" s="3" t="s">
        <v>13</v>
      </c>
      <c r="C6454" s="3" t="s">
        <v>30946</v>
      </c>
      <c r="D6454" s="3" t="s">
        <v>30947</v>
      </c>
      <c r="E6454" s="3" t="s">
        <v>30948</v>
      </c>
      <c r="F6454" s="3" t="s">
        <v>11006</v>
      </c>
      <c r="G6454" s="3" t="str">
        <f t="shared" si="604"/>
        <v>April</v>
      </c>
      <c r="H6454" s="3" t="str">
        <f t="shared" si="605"/>
        <v>2018</v>
      </c>
      <c r="I6454" s="3" t="s">
        <v>23682</v>
      </c>
      <c r="J6454" s="3">
        <v>2017</v>
      </c>
      <c r="K6454" s="3" t="s">
        <v>28</v>
      </c>
      <c r="L6454" s="3" t="s">
        <v>1080</v>
      </c>
      <c r="M6454" s="3" t="str">
        <f t="shared" si="600"/>
        <v>129</v>
      </c>
      <c r="N6454" s="3" t="str">
        <f t="shared" si="601"/>
        <v>min</v>
      </c>
      <c r="O6454" s="3" t="str">
        <f t="shared" si="602"/>
        <v>Hong Kong</v>
      </c>
      <c r="P6454" s="3" t="s">
        <v>257</v>
      </c>
      <c r="Q6454" s="3" t="str">
        <f t="shared" si="603"/>
        <v>Action &amp; Adventure</v>
      </c>
      <c r="R6454" s="3" t="s">
        <v>30949</v>
      </c>
    </row>
    <row r="6455" spans="1:18" x14ac:dyDescent="0.3">
      <c r="A6455" s="3" t="s">
        <v>30950</v>
      </c>
      <c r="B6455" s="3" t="s">
        <v>13</v>
      </c>
      <c r="C6455" s="3" t="s">
        <v>30951</v>
      </c>
      <c r="D6455" s="3" t="s">
        <v>30952</v>
      </c>
      <c r="E6455" s="3" t="s">
        <v>30953</v>
      </c>
      <c r="F6455" s="3" t="s">
        <v>16</v>
      </c>
      <c r="G6455" s="3" t="str">
        <f t="shared" si="604"/>
        <v>November</v>
      </c>
      <c r="H6455" s="3" t="str">
        <f t="shared" si="605"/>
        <v>2017</v>
      </c>
      <c r="I6455" s="3" t="s">
        <v>30954</v>
      </c>
      <c r="J6455" s="3">
        <v>2016</v>
      </c>
      <c r="K6455" s="3" t="s">
        <v>110</v>
      </c>
      <c r="L6455" s="3" t="s">
        <v>352</v>
      </c>
      <c r="M6455" s="3" t="str">
        <f t="shared" si="600"/>
        <v>99</v>
      </c>
      <c r="N6455" s="3" t="str">
        <f t="shared" si="601"/>
        <v>min</v>
      </c>
      <c r="O6455" s="3" t="str">
        <f t="shared" si="602"/>
        <v>United States</v>
      </c>
      <c r="P6455" s="3" t="s">
        <v>592</v>
      </c>
      <c r="Q6455" s="3" t="str">
        <f t="shared" si="603"/>
        <v>Documentaries</v>
      </c>
      <c r="R6455" s="3" t="s">
        <v>30955</v>
      </c>
    </row>
    <row r="6456" spans="1:18" x14ac:dyDescent="0.3">
      <c r="A6456" s="3" t="s">
        <v>30956</v>
      </c>
      <c r="B6456" s="3" t="s">
        <v>13</v>
      </c>
      <c r="C6456" s="3" t="s">
        <v>30957</v>
      </c>
      <c r="D6456" s="3" t="s">
        <v>30958</v>
      </c>
      <c r="E6456" s="3" t="s">
        <v>30959</v>
      </c>
      <c r="F6456" s="3" t="s">
        <v>7228</v>
      </c>
      <c r="G6456" s="3" t="str">
        <f t="shared" si="604"/>
        <v>February</v>
      </c>
      <c r="H6456" s="3" t="str">
        <f t="shared" si="605"/>
        <v>2017</v>
      </c>
      <c r="I6456" s="3" t="s">
        <v>26959</v>
      </c>
      <c r="J6456" s="3">
        <v>2015</v>
      </c>
      <c r="K6456" s="3" t="s">
        <v>76</v>
      </c>
      <c r="L6456" s="3" t="s">
        <v>294</v>
      </c>
      <c r="M6456" s="3" t="str">
        <f t="shared" si="600"/>
        <v>116</v>
      </c>
      <c r="N6456" s="3" t="str">
        <f t="shared" si="601"/>
        <v>min</v>
      </c>
      <c r="O6456" s="3" t="str">
        <f t="shared" si="602"/>
        <v>India</v>
      </c>
      <c r="P6456" s="3" t="s">
        <v>69</v>
      </c>
      <c r="Q6456" s="3" t="str">
        <f t="shared" si="603"/>
        <v>Dramas</v>
      </c>
      <c r="R6456" s="3" t="s">
        <v>30960</v>
      </c>
    </row>
    <row r="6457" spans="1:18" x14ac:dyDescent="0.3">
      <c r="A6457" s="3" t="s">
        <v>30961</v>
      </c>
      <c r="B6457" s="3" t="s">
        <v>23</v>
      </c>
      <c r="C6457" s="3" t="s">
        <v>30962</v>
      </c>
      <c r="D6457" s="3" t="s">
        <v>7418</v>
      </c>
      <c r="E6457" s="3" t="s">
        <v>30963</v>
      </c>
      <c r="F6457" s="3" t="s">
        <v>183</v>
      </c>
      <c r="G6457" s="3" t="str">
        <f t="shared" si="604"/>
        <v>December</v>
      </c>
      <c r="H6457" s="3" t="str">
        <f t="shared" si="605"/>
        <v>2017</v>
      </c>
      <c r="I6457" s="3" t="s">
        <v>24721</v>
      </c>
      <c r="J6457" s="3">
        <v>2016</v>
      </c>
      <c r="K6457" s="3" t="s">
        <v>76</v>
      </c>
      <c r="L6457" s="3" t="s">
        <v>36</v>
      </c>
      <c r="M6457" s="3" t="str">
        <f t="shared" si="600"/>
        <v>1</v>
      </c>
      <c r="N6457" s="3" t="str">
        <f t="shared" si="601"/>
        <v>Season</v>
      </c>
      <c r="O6457" s="3" t="str">
        <f t="shared" si="602"/>
        <v>Australia</v>
      </c>
      <c r="P6457" s="3" t="s">
        <v>1288</v>
      </c>
      <c r="Q6457" s="3" t="str">
        <f t="shared" si="603"/>
        <v>International TV Shows</v>
      </c>
      <c r="R6457" s="3" t="s">
        <v>30964</v>
      </c>
    </row>
    <row r="6458" spans="1:18" x14ac:dyDescent="0.3">
      <c r="A6458" s="3" t="s">
        <v>30965</v>
      </c>
      <c r="B6458" s="3" t="s">
        <v>23</v>
      </c>
      <c r="C6458" s="3" t="s">
        <v>30966</v>
      </c>
      <c r="D6458" s="3" t="s">
        <v>7418</v>
      </c>
      <c r="E6458" s="3" t="s">
        <v>30967</v>
      </c>
      <c r="F6458" s="3" t="s">
        <v>16</v>
      </c>
      <c r="G6458" s="3" t="str">
        <f t="shared" si="604"/>
        <v/>
      </c>
      <c r="H6458" s="3" t="str">
        <f t="shared" si="605"/>
        <v>2017</v>
      </c>
      <c r="I6458" s="3" t="s">
        <v>30130</v>
      </c>
      <c r="J6458" s="3">
        <v>1992</v>
      </c>
      <c r="K6458" s="3" t="s">
        <v>110</v>
      </c>
      <c r="L6458" s="3" t="s">
        <v>30968</v>
      </c>
      <c r="M6458" s="3" t="str">
        <f t="shared" si="600"/>
        <v>11</v>
      </c>
      <c r="N6458" s="3" t="str">
        <f t="shared" si="601"/>
        <v>Seasons</v>
      </c>
      <c r="O6458" s="3" t="str">
        <f t="shared" si="602"/>
        <v>United States</v>
      </c>
      <c r="P6458" s="3" t="s">
        <v>24490</v>
      </c>
      <c r="Q6458" s="3" t="str">
        <f t="shared" si="603"/>
        <v>Classic &amp; Cult TV</v>
      </c>
      <c r="R6458" s="3" t="s">
        <v>30969</v>
      </c>
    </row>
    <row r="6459" spans="1:18" x14ac:dyDescent="0.3">
      <c r="A6459" s="3" t="s">
        <v>30970</v>
      </c>
      <c r="B6459" s="3" t="s">
        <v>23</v>
      </c>
      <c r="C6459" s="3" t="s">
        <v>30971</v>
      </c>
      <c r="D6459" s="3" t="s">
        <v>7418</v>
      </c>
      <c r="E6459" s="3" t="s">
        <v>30972</v>
      </c>
      <c r="F6459" s="3" t="s">
        <v>633</v>
      </c>
      <c r="G6459" s="3" t="str">
        <f t="shared" si="604"/>
        <v/>
      </c>
      <c r="H6459" s="3" t="str">
        <f t="shared" si="605"/>
        <v>2017</v>
      </c>
      <c r="I6459" s="3" t="s">
        <v>29166</v>
      </c>
      <c r="J6459" s="3">
        <v>2017</v>
      </c>
      <c r="K6459" s="3" t="s">
        <v>110</v>
      </c>
      <c r="L6459" s="3" t="s">
        <v>29</v>
      </c>
      <c r="M6459" s="3" t="str">
        <f t="shared" si="600"/>
        <v>2</v>
      </c>
      <c r="N6459" s="3" t="str">
        <f t="shared" si="601"/>
        <v>Seasons</v>
      </c>
      <c r="O6459" s="3" t="str">
        <f t="shared" si="602"/>
        <v>South Korea</v>
      </c>
      <c r="P6459" s="3" t="s">
        <v>11561</v>
      </c>
      <c r="Q6459" s="3" t="str">
        <f t="shared" si="603"/>
        <v>International TV Shows</v>
      </c>
      <c r="R6459" s="3" t="s">
        <v>30973</v>
      </c>
    </row>
    <row r="6460" spans="1:18" x14ac:dyDescent="0.3">
      <c r="A6460" s="3" t="s">
        <v>30974</v>
      </c>
      <c r="B6460" s="3" t="s">
        <v>13</v>
      </c>
      <c r="C6460" s="3" t="s">
        <v>30975</v>
      </c>
      <c r="D6460" s="3" t="s">
        <v>3770</v>
      </c>
      <c r="E6460" s="3" t="s">
        <v>30976</v>
      </c>
      <c r="F6460" s="3" t="s">
        <v>16</v>
      </c>
      <c r="G6460" s="3" t="str">
        <f t="shared" si="604"/>
        <v>August</v>
      </c>
      <c r="H6460" s="3" t="str">
        <f t="shared" si="605"/>
        <v>2018</v>
      </c>
      <c r="I6460" s="3" t="s">
        <v>22817</v>
      </c>
      <c r="J6460" s="3">
        <v>2012</v>
      </c>
      <c r="K6460" s="3" t="s">
        <v>319</v>
      </c>
      <c r="L6460" s="3" t="s">
        <v>362</v>
      </c>
      <c r="M6460" s="3" t="str">
        <f t="shared" si="600"/>
        <v>88</v>
      </c>
      <c r="N6460" s="3" t="str">
        <f t="shared" si="601"/>
        <v>min</v>
      </c>
      <c r="O6460" s="3" t="str">
        <f t="shared" si="602"/>
        <v>United States</v>
      </c>
      <c r="P6460" s="3" t="s">
        <v>3189</v>
      </c>
      <c r="Q6460" s="3" t="str">
        <f t="shared" si="603"/>
        <v>Horror Movies</v>
      </c>
      <c r="R6460" s="3" t="s">
        <v>30977</v>
      </c>
    </row>
    <row r="6461" spans="1:18" x14ac:dyDescent="0.3">
      <c r="A6461" s="3" t="s">
        <v>30978</v>
      </c>
      <c r="B6461" s="3" t="s">
        <v>23</v>
      </c>
      <c r="C6461" s="3" t="s">
        <v>30979</v>
      </c>
      <c r="D6461" s="3" t="s">
        <v>7418</v>
      </c>
      <c r="E6461" s="3" t="s">
        <v>30980</v>
      </c>
      <c r="F6461" s="3" t="s">
        <v>75</v>
      </c>
      <c r="G6461" s="3" t="str">
        <f t="shared" si="604"/>
        <v>October</v>
      </c>
      <c r="H6461" s="3" t="str">
        <f t="shared" si="605"/>
        <v>2016</v>
      </c>
      <c r="I6461" s="3" t="s">
        <v>27671</v>
      </c>
      <c r="J6461" s="3">
        <v>1999</v>
      </c>
      <c r="K6461" s="3" t="s">
        <v>76</v>
      </c>
      <c r="L6461" s="3" t="s">
        <v>36</v>
      </c>
      <c r="M6461" s="3" t="str">
        <f t="shared" si="600"/>
        <v>1</v>
      </c>
      <c r="N6461" s="3" t="str">
        <f t="shared" si="601"/>
        <v>Season</v>
      </c>
      <c r="O6461" s="3" t="str">
        <f t="shared" si="602"/>
        <v>United Kingdom</v>
      </c>
      <c r="P6461" s="3" t="s">
        <v>20600</v>
      </c>
      <c r="Q6461" s="3" t="str">
        <f t="shared" si="603"/>
        <v>British TV Shows</v>
      </c>
      <c r="R6461" s="3" t="s">
        <v>30981</v>
      </c>
    </row>
    <row r="6462" spans="1:18" x14ac:dyDescent="0.3">
      <c r="A6462" s="3" t="s">
        <v>30982</v>
      </c>
      <c r="B6462" s="3" t="s">
        <v>23</v>
      </c>
      <c r="C6462" s="3" t="s">
        <v>30983</v>
      </c>
      <c r="D6462" s="3" t="s">
        <v>7418</v>
      </c>
      <c r="E6462" s="3" t="s">
        <v>30984</v>
      </c>
      <c r="F6462" s="3" t="s">
        <v>75</v>
      </c>
      <c r="G6462" s="3" t="str">
        <f t="shared" si="604"/>
        <v/>
      </c>
      <c r="H6462" s="3" t="str">
        <f t="shared" si="605"/>
        <v>2017</v>
      </c>
      <c r="I6462" s="3" t="s">
        <v>30985</v>
      </c>
      <c r="J6462" s="3">
        <v>2017</v>
      </c>
      <c r="K6462" s="3" t="s">
        <v>28</v>
      </c>
      <c r="L6462" s="3" t="s">
        <v>29</v>
      </c>
      <c r="M6462" s="3" t="str">
        <f t="shared" si="600"/>
        <v>2</v>
      </c>
      <c r="N6462" s="3" t="str">
        <f t="shared" si="601"/>
        <v>Seasons</v>
      </c>
      <c r="O6462" s="3" t="str">
        <f t="shared" si="602"/>
        <v>United Kingdom</v>
      </c>
      <c r="P6462" s="3" t="s">
        <v>21702</v>
      </c>
      <c r="Q6462" s="3" t="str">
        <f t="shared" si="603"/>
        <v>British TV Shows</v>
      </c>
      <c r="R6462" s="3" t="s">
        <v>30986</v>
      </c>
    </row>
    <row r="6463" spans="1:18" x14ac:dyDescent="0.3">
      <c r="A6463" s="3" t="s">
        <v>30987</v>
      </c>
      <c r="B6463" s="3" t="s">
        <v>13</v>
      </c>
      <c r="C6463" s="3" t="s">
        <v>30988</v>
      </c>
      <c r="D6463" s="3" t="s">
        <v>30989</v>
      </c>
      <c r="E6463" s="3" t="s">
        <v>30990</v>
      </c>
      <c r="F6463" s="3" t="s">
        <v>7418</v>
      </c>
      <c r="G6463" s="3" t="str">
        <f t="shared" si="604"/>
        <v>May</v>
      </c>
      <c r="H6463" s="3" t="str">
        <f t="shared" si="605"/>
        <v>2019</v>
      </c>
      <c r="I6463" s="3" t="s">
        <v>18634</v>
      </c>
      <c r="J6463" s="3">
        <v>2018</v>
      </c>
      <c r="K6463" s="3" t="s">
        <v>242</v>
      </c>
      <c r="L6463" s="3" t="s">
        <v>777</v>
      </c>
      <c r="M6463" s="3" t="str">
        <f t="shared" si="600"/>
        <v>63</v>
      </c>
      <c r="N6463" s="3" t="str">
        <f t="shared" si="601"/>
        <v>min</v>
      </c>
      <c r="O6463" s="3" t="str">
        <f t="shared" si="602"/>
        <v>Unknown</v>
      </c>
      <c r="P6463" s="3" t="s">
        <v>1721</v>
      </c>
      <c r="Q6463" s="3" t="str">
        <f t="shared" si="603"/>
        <v>Movies</v>
      </c>
      <c r="R6463" s="3" t="s">
        <v>30991</v>
      </c>
    </row>
    <row r="6464" spans="1:18" x14ac:dyDescent="0.3">
      <c r="A6464" s="3" t="s">
        <v>30992</v>
      </c>
      <c r="B6464" s="3" t="s">
        <v>13</v>
      </c>
      <c r="C6464" s="3" t="s">
        <v>30993</v>
      </c>
      <c r="D6464" s="3" t="s">
        <v>30994</v>
      </c>
      <c r="E6464" s="3" t="s">
        <v>30990</v>
      </c>
      <c r="F6464" s="3" t="s">
        <v>7418</v>
      </c>
      <c r="G6464" s="3" t="str">
        <f t="shared" si="604"/>
        <v>May</v>
      </c>
      <c r="H6464" s="3" t="str">
        <f t="shared" si="605"/>
        <v>2019</v>
      </c>
      <c r="I6464" s="3" t="s">
        <v>18634</v>
      </c>
      <c r="J6464" s="3">
        <v>2018</v>
      </c>
      <c r="K6464" s="3" t="s">
        <v>242</v>
      </c>
      <c r="L6464" s="3" t="s">
        <v>2256</v>
      </c>
      <c r="M6464" s="3" t="str">
        <f t="shared" si="600"/>
        <v>62</v>
      </c>
      <c r="N6464" s="3" t="str">
        <f t="shared" si="601"/>
        <v>min</v>
      </c>
      <c r="O6464" s="3" t="str">
        <f t="shared" si="602"/>
        <v>Unknown</v>
      </c>
      <c r="P6464" s="3" t="s">
        <v>61</v>
      </c>
      <c r="Q6464" s="3" t="str">
        <f t="shared" si="603"/>
        <v>Children &amp; Family Movies</v>
      </c>
      <c r="R6464" s="3" t="s">
        <v>30995</v>
      </c>
    </row>
    <row r="6465" spans="1:18" x14ac:dyDescent="0.3">
      <c r="A6465" s="3" t="s">
        <v>30996</v>
      </c>
      <c r="B6465" s="3" t="s">
        <v>13</v>
      </c>
      <c r="C6465" s="3" t="s">
        <v>30997</v>
      </c>
      <c r="D6465" s="3" t="s">
        <v>30998</v>
      </c>
      <c r="E6465" s="3" t="s">
        <v>30990</v>
      </c>
      <c r="F6465" s="3" t="s">
        <v>7418</v>
      </c>
      <c r="G6465" s="3" t="str">
        <f t="shared" si="604"/>
        <v>May</v>
      </c>
      <c r="H6465" s="3" t="str">
        <f t="shared" si="605"/>
        <v>2019</v>
      </c>
      <c r="I6465" s="3" t="s">
        <v>18634</v>
      </c>
      <c r="J6465" s="3">
        <v>2018</v>
      </c>
      <c r="K6465" s="3" t="s">
        <v>242</v>
      </c>
      <c r="L6465" s="3" t="s">
        <v>2256</v>
      </c>
      <c r="M6465" s="3" t="str">
        <f t="shared" si="600"/>
        <v>62</v>
      </c>
      <c r="N6465" s="3" t="str">
        <f t="shared" si="601"/>
        <v>min</v>
      </c>
      <c r="O6465" s="3" t="str">
        <f t="shared" si="602"/>
        <v>Unknown</v>
      </c>
      <c r="P6465" s="3" t="s">
        <v>1721</v>
      </c>
      <c r="Q6465" s="3" t="str">
        <f t="shared" si="603"/>
        <v>Movies</v>
      </c>
      <c r="R6465" s="3" t="s">
        <v>30999</v>
      </c>
    </row>
    <row r="6466" spans="1:18" x14ac:dyDescent="0.3">
      <c r="A6466" s="3" t="s">
        <v>31000</v>
      </c>
      <c r="B6466" s="3" t="s">
        <v>13</v>
      </c>
      <c r="C6466" s="3" t="s">
        <v>31001</v>
      </c>
      <c r="D6466" s="3" t="s">
        <v>31002</v>
      </c>
      <c r="E6466" s="3" t="s">
        <v>31003</v>
      </c>
      <c r="F6466" s="3" t="s">
        <v>46</v>
      </c>
      <c r="G6466" s="3" t="str">
        <f t="shared" si="604"/>
        <v>August</v>
      </c>
      <c r="H6466" s="3" t="str">
        <f t="shared" si="605"/>
        <v>2019</v>
      </c>
      <c r="I6466" s="3" t="s">
        <v>17484</v>
      </c>
      <c r="J6466" s="3">
        <v>2019</v>
      </c>
      <c r="K6466" s="3" t="s">
        <v>242</v>
      </c>
      <c r="L6466" s="3" t="s">
        <v>1054</v>
      </c>
      <c r="M6466" s="3" t="str">
        <f t="shared" si="600"/>
        <v>112</v>
      </c>
      <c r="N6466" s="3" t="str">
        <f t="shared" si="601"/>
        <v>min</v>
      </c>
      <c r="O6466" s="3" t="str">
        <f t="shared" si="602"/>
        <v>India</v>
      </c>
      <c r="P6466" s="3" t="s">
        <v>61</v>
      </c>
      <c r="Q6466" s="3" t="str">
        <f t="shared" si="603"/>
        <v>Children &amp; Family Movies</v>
      </c>
      <c r="R6466" s="3" t="s">
        <v>31004</v>
      </c>
    </row>
    <row r="6467" spans="1:18" x14ac:dyDescent="0.3">
      <c r="A6467" s="3" t="s">
        <v>31005</v>
      </c>
      <c r="B6467" s="3" t="s">
        <v>13</v>
      </c>
      <c r="C6467" s="3" t="s">
        <v>31006</v>
      </c>
      <c r="D6467" s="3" t="s">
        <v>31007</v>
      </c>
      <c r="E6467" s="3" t="s">
        <v>31008</v>
      </c>
      <c r="F6467" s="3" t="s">
        <v>46</v>
      </c>
      <c r="G6467" s="3" t="str">
        <f t="shared" si="604"/>
        <v>July</v>
      </c>
      <c r="H6467" s="3" t="str">
        <f t="shared" si="605"/>
        <v>2018</v>
      </c>
      <c r="I6467" s="3" t="s">
        <v>23053</v>
      </c>
      <c r="J6467" s="3">
        <v>2017</v>
      </c>
      <c r="K6467" s="3" t="s">
        <v>76</v>
      </c>
      <c r="L6467" s="3" t="s">
        <v>439</v>
      </c>
      <c r="M6467" s="3" t="str">
        <f t="shared" ref="M6467:M6530" si="606">LEFT(L6467, FIND(" ",L6467)-1)</f>
        <v>113</v>
      </c>
      <c r="N6467" s="3" t="str">
        <f t="shared" ref="N6467:N6530" si="607">MID(L6467,FIND(" ",L6467)+1,20)</f>
        <v>min</v>
      </c>
      <c r="O6467" s="3" t="str">
        <f t="shared" ref="O6467:O6530" si="608">LEFT(F6467,FIND(",",F6467&amp;",")-1)</f>
        <v>India</v>
      </c>
      <c r="P6467" s="3" t="s">
        <v>164</v>
      </c>
      <c r="Q6467" s="3" t="str">
        <f t="shared" ref="Q6467:Q6530" si="609">LEFT(P6467,FIND(",",P6467&amp;",")-1)</f>
        <v>Comedies</v>
      </c>
      <c r="R6467" s="3" t="s">
        <v>31009</v>
      </c>
    </row>
    <row r="6468" spans="1:18" x14ac:dyDescent="0.3">
      <c r="A6468" s="3" t="s">
        <v>31010</v>
      </c>
      <c r="B6468" s="3" t="s">
        <v>13</v>
      </c>
      <c r="C6468" s="3" t="s">
        <v>31011</v>
      </c>
      <c r="D6468" s="3" t="s">
        <v>31012</v>
      </c>
      <c r="E6468" s="3" t="s">
        <v>31013</v>
      </c>
      <c r="F6468" s="3" t="s">
        <v>16</v>
      </c>
      <c r="G6468" s="3" t="str">
        <f t="shared" ref="G6468:G6531" si="610">LEFT(I6468, FIND(" ",I6468)-1)</f>
        <v>March</v>
      </c>
      <c r="H6468" s="3" t="str">
        <f t="shared" ref="H6468:H6531" si="611">RIGHT(I6468,4)</f>
        <v>2016</v>
      </c>
      <c r="I6468" s="3" t="s">
        <v>31014</v>
      </c>
      <c r="J6468" s="3">
        <v>2005</v>
      </c>
      <c r="K6468" s="3" t="s">
        <v>651</v>
      </c>
      <c r="L6468" s="3" t="s">
        <v>848</v>
      </c>
      <c r="M6468" s="3" t="str">
        <f t="shared" si="606"/>
        <v>82</v>
      </c>
      <c r="N6468" s="3" t="str">
        <f t="shared" si="607"/>
        <v>min</v>
      </c>
      <c r="O6468" s="3" t="str">
        <f t="shared" si="608"/>
        <v>United States</v>
      </c>
      <c r="P6468" s="3" t="s">
        <v>111</v>
      </c>
      <c r="Q6468" s="3" t="str">
        <f t="shared" si="609"/>
        <v>Children &amp; Family Movies</v>
      </c>
      <c r="R6468" s="3" t="s">
        <v>31015</v>
      </c>
    </row>
    <row r="6469" spans="1:18" x14ac:dyDescent="0.3">
      <c r="A6469" s="3" t="s">
        <v>31016</v>
      </c>
      <c r="B6469" s="3" t="s">
        <v>13</v>
      </c>
      <c r="C6469" s="3" t="s">
        <v>31017</v>
      </c>
      <c r="D6469" s="3" t="s">
        <v>10514</v>
      </c>
      <c r="E6469" s="3" t="s">
        <v>31018</v>
      </c>
      <c r="F6469" s="3" t="s">
        <v>338</v>
      </c>
      <c r="G6469" s="3" t="str">
        <f t="shared" si="610"/>
        <v>March</v>
      </c>
      <c r="H6469" s="3" t="str">
        <f t="shared" si="611"/>
        <v>2019</v>
      </c>
      <c r="I6469" s="3" t="s">
        <v>19401</v>
      </c>
      <c r="J6469" s="3">
        <v>2018</v>
      </c>
      <c r="K6469" s="3" t="s">
        <v>28</v>
      </c>
      <c r="L6469" s="3" t="s">
        <v>301</v>
      </c>
      <c r="M6469" s="3" t="str">
        <f t="shared" si="606"/>
        <v>98</v>
      </c>
      <c r="N6469" s="3" t="str">
        <f t="shared" si="607"/>
        <v>min</v>
      </c>
      <c r="O6469" s="3" t="str">
        <f t="shared" si="608"/>
        <v>Nigeria</v>
      </c>
      <c r="P6469" s="3" t="s">
        <v>493</v>
      </c>
      <c r="Q6469" s="3" t="str">
        <f t="shared" si="609"/>
        <v>Comedies</v>
      </c>
      <c r="R6469" s="3" t="s">
        <v>31019</v>
      </c>
    </row>
    <row r="6470" spans="1:18" x14ac:dyDescent="0.3">
      <c r="A6470" s="3" t="s">
        <v>31020</v>
      </c>
      <c r="B6470" s="3" t="s">
        <v>13</v>
      </c>
      <c r="C6470" s="3" t="s">
        <v>31021</v>
      </c>
      <c r="D6470" s="3" t="s">
        <v>31022</v>
      </c>
      <c r="E6470" s="3" t="s">
        <v>31023</v>
      </c>
      <c r="F6470" s="3" t="s">
        <v>16</v>
      </c>
      <c r="G6470" s="3" t="str">
        <f t="shared" si="610"/>
        <v>December</v>
      </c>
      <c r="H6470" s="3" t="str">
        <f t="shared" si="611"/>
        <v>2019</v>
      </c>
      <c r="I6470" s="3" t="s">
        <v>15116</v>
      </c>
      <c r="J6470" s="3">
        <v>1988</v>
      </c>
      <c r="K6470" s="3" t="s">
        <v>319</v>
      </c>
      <c r="L6470" s="3" t="s">
        <v>532</v>
      </c>
      <c r="M6470" s="3" t="str">
        <f t="shared" si="606"/>
        <v>87</v>
      </c>
      <c r="N6470" s="3" t="str">
        <f t="shared" si="607"/>
        <v>min</v>
      </c>
      <c r="O6470" s="3" t="str">
        <f t="shared" si="608"/>
        <v>United States</v>
      </c>
      <c r="P6470" s="3" t="s">
        <v>4111</v>
      </c>
      <c r="Q6470" s="3" t="str">
        <f t="shared" si="609"/>
        <v>Cult Movies</v>
      </c>
      <c r="R6470" s="3" t="s">
        <v>31024</v>
      </c>
    </row>
    <row r="6471" spans="1:18" x14ac:dyDescent="0.3">
      <c r="A6471" s="3" t="s">
        <v>31025</v>
      </c>
      <c r="B6471" s="3" t="s">
        <v>23</v>
      </c>
      <c r="C6471" s="3" t="s">
        <v>31026</v>
      </c>
      <c r="D6471" s="3" t="s">
        <v>7418</v>
      </c>
      <c r="E6471" s="3" t="s">
        <v>1273</v>
      </c>
      <c r="F6471" s="3" t="s">
        <v>7418</v>
      </c>
      <c r="G6471" s="3" t="str">
        <f t="shared" si="610"/>
        <v>December</v>
      </c>
      <c r="H6471" s="3" t="str">
        <f t="shared" si="611"/>
        <v>2016</v>
      </c>
      <c r="I6471" s="3" t="s">
        <v>27354</v>
      </c>
      <c r="J6471" s="3">
        <v>1994</v>
      </c>
      <c r="K6471" s="3" t="s">
        <v>428</v>
      </c>
      <c r="L6471" s="3" t="s">
        <v>36</v>
      </c>
      <c r="M6471" s="3" t="str">
        <f t="shared" si="606"/>
        <v>1</v>
      </c>
      <c r="N6471" s="3" t="str">
        <f t="shared" si="607"/>
        <v>Season</v>
      </c>
      <c r="O6471" s="3" t="str">
        <f t="shared" si="608"/>
        <v>Unknown</v>
      </c>
      <c r="P6471" s="3" t="s">
        <v>885</v>
      </c>
      <c r="Q6471" s="3" t="str">
        <f t="shared" si="609"/>
        <v>TV Shows</v>
      </c>
      <c r="R6471" s="3" t="s">
        <v>31027</v>
      </c>
    </row>
    <row r="6472" spans="1:18" x14ac:dyDescent="0.3">
      <c r="A6472" s="3" t="s">
        <v>31028</v>
      </c>
      <c r="B6472" s="3" t="s">
        <v>13</v>
      </c>
      <c r="C6472" s="3" t="s">
        <v>31029</v>
      </c>
      <c r="D6472" s="3" t="s">
        <v>31030</v>
      </c>
      <c r="E6472" s="3" t="s">
        <v>31031</v>
      </c>
      <c r="F6472" s="3" t="s">
        <v>3294</v>
      </c>
      <c r="G6472" s="3" t="str">
        <f t="shared" si="610"/>
        <v>September</v>
      </c>
      <c r="H6472" s="3" t="str">
        <f t="shared" si="611"/>
        <v>2018</v>
      </c>
      <c r="I6472" s="3" t="s">
        <v>31032</v>
      </c>
      <c r="J6472" s="3">
        <v>2017</v>
      </c>
      <c r="K6472" s="3" t="s">
        <v>28</v>
      </c>
      <c r="L6472" s="3" t="s">
        <v>221</v>
      </c>
      <c r="M6472" s="3" t="str">
        <f t="shared" si="606"/>
        <v>111</v>
      </c>
      <c r="N6472" s="3" t="str">
        <f t="shared" si="607"/>
        <v>min</v>
      </c>
      <c r="O6472" s="3" t="str">
        <f t="shared" si="608"/>
        <v>China</v>
      </c>
      <c r="P6472" s="3" t="s">
        <v>903</v>
      </c>
      <c r="Q6472" s="3" t="str">
        <f t="shared" si="609"/>
        <v>Action &amp; Adventure</v>
      </c>
      <c r="R6472" s="3" t="s">
        <v>31033</v>
      </c>
    </row>
    <row r="6473" spans="1:18" x14ac:dyDescent="0.3">
      <c r="A6473" s="3" t="s">
        <v>31034</v>
      </c>
      <c r="B6473" s="3" t="s">
        <v>13</v>
      </c>
      <c r="C6473" s="3" t="s">
        <v>31035</v>
      </c>
      <c r="D6473" s="3" t="s">
        <v>31036</v>
      </c>
      <c r="E6473" s="3" t="s">
        <v>31037</v>
      </c>
      <c r="F6473" s="3" t="s">
        <v>7418</v>
      </c>
      <c r="G6473" s="3" t="str">
        <f t="shared" si="610"/>
        <v>June</v>
      </c>
      <c r="H6473" s="3" t="str">
        <f t="shared" si="611"/>
        <v>2017</v>
      </c>
      <c r="I6473" s="3" t="s">
        <v>26154</v>
      </c>
      <c r="J6473" s="3">
        <v>2017</v>
      </c>
      <c r="K6473" s="3" t="s">
        <v>28</v>
      </c>
      <c r="L6473" s="3" t="s">
        <v>777</v>
      </c>
      <c r="M6473" s="3" t="str">
        <f t="shared" si="606"/>
        <v>63</v>
      </c>
      <c r="N6473" s="3" t="str">
        <f t="shared" si="607"/>
        <v>min</v>
      </c>
      <c r="O6473" s="3" t="str">
        <f t="shared" si="608"/>
        <v>Unknown</v>
      </c>
      <c r="P6473" s="3" t="s">
        <v>1555</v>
      </c>
      <c r="Q6473" s="3" t="str">
        <f t="shared" si="609"/>
        <v>Stand-Up Comedy</v>
      </c>
      <c r="R6473" s="3" t="s">
        <v>31038</v>
      </c>
    </row>
    <row r="6474" spans="1:18" x14ac:dyDescent="0.3">
      <c r="A6474" s="3" t="s">
        <v>31039</v>
      </c>
      <c r="B6474" s="3" t="s">
        <v>13</v>
      </c>
      <c r="C6474" s="3" t="s">
        <v>31040</v>
      </c>
      <c r="D6474" s="3" t="s">
        <v>31041</v>
      </c>
      <c r="E6474" s="3" t="s">
        <v>31042</v>
      </c>
      <c r="F6474" s="3" t="s">
        <v>31043</v>
      </c>
      <c r="G6474" s="3" t="str">
        <f t="shared" si="610"/>
        <v>January</v>
      </c>
      <c r="H6474" s="3" t="str">
        <f t="shared" si="611"/>
        <v>2018</v>
      </c>
      <c r="I6474" s="3" t="s">
        <v>24510</v>
      </c>
      <c r="J6474" s="3">
        <v>2012</v>
      </c>
      <c r="K6474" s="3" t="s">
        <v>28647</v>
      </c>
      <c r="L6474" s="3" t="s">
        <v>256</v>
      </c>
      <c r="M6474" s="3" t="str">
        <f t="shared" si="606"/>
        <v>105</v>
      </c>
      <c r="N6474" s="3" t="str">
        <f t="shared" si="607"/>
        <v>min</v>
      </c>
      <c r="O6474" s="3" t="str">
        <f t="shared" si="608"/>
        <v>United States</v>
      </c>
      <c r="P6474" s="3" t="s">
        <v>69</v>
      </c>
      <c r="Q6474" s="3" t="str">
        <f t="shared" si="609"/>
        <v>Dramas</v>
      </c>
      <c r="R6474" s="3" t="s">
        <v>31044</v>
      </c>
    </row>
    <row r="6475" spans="1:18" x14ac:dyDescent="0.3">
      <c r="A6475" s="3" t="s">
        <v>31045</v>
      </c>
      <c r="B6475" s="3" t="s">
        <v>13</v>
      </c>
      <c r="C6475" s="3" t="s">
        <v>31046</v>
      </c>
      <c r="D6475" s="3" t="s">
        <v>31047</v>
      </c>
      <c r="E6475" s="3" t="s">
        <v>31048</v>
      </c>
      <c r="F6475" s="3" t="s">
        <v>580</v>
      </c>
      <c r="G6475" s="3" t="str">
        <f t="shared" si="610"/>
        <v>January</v>
      </c>
      <c r="H6475" s="3" t="str">
        <f t="shared" si="611"/>
        <v>2020</v>
      </c>
      <c r="I6475" s="3" t="s">
        <v>14998</v>
      </c>
      <c r="J6475" s="3">
        <v>1968</v>
      </c>
      <c r="K6475" s="3" t="s">
        <v>651</v>
      </c>
      <c r="L6475" s="3" t="s">
        <v>9675</v>
      </c>
      <c r="M6475" s="3" t="str">
        <f t="shared" si="606"/>
        <v>146</v>
      </c>
      <c r="N6475" s="3" t="str">
        <f t="shared" si="607"/>
        <v>min</v>
      </c>
      <c r="O6475" s="3" t="str">
        <f t="shared" si="608"/>
        <v>United Kingdom</v>
      </c>
      <c r="P6475" s="3" t="s">
        <v>8532</v>
      </c>
      <c r="Q6475" s="3" t="str">
        <f t="shared" si="609"/>
        <v>Children &amp; Family Movies</v>
      </c>
      <c r="R6475" s="3" t="s">
        <v>31049</v>
      </c>
    </row>
    <row r="6476" spans="1:18" x14ac:dyDescent="0.3">
      <c r="A6476" s="3" t="s">
        <v>31050</v>
      </c>
      <c r="B6476" s="3" t="s">
        <v>13</v>
      </c>
      <c r="C6476" s="3" t="s">
        <v>31051</v>
      </c>
      <c r="D6476" s="3" t="s">
        <v>31052</v>
      </c>
      <c r="E6476" s="3" t="s">
        <v>31053</v>
      </c>
      <c r="F6476" s="3" t="s">
        <v>31054</v>
      </c>
      <c r="G6476" s="3" t="str">
        <f t="shared" si="610"/>
        <v>January</v>
      </c>
      <c r="H6476" s="3" t="str">
        <f t="shared" si="611"/>
        <v>2020</v>
      </c>
      <c r="I6476" s="3" t="s">
        <v>14998</v>
      </c>
      <c r="J6476" s="3">
        <v>2009</v>
      </c>
      <c r="K6476" s="3" t="s">
        <v>319</v>
      </c>
      <c r="L6476" s="3" t="s">
        <v>271</v>
      </c>
      <c r="M6476" s="3" t="str">
        <f t="shared" si="606"/>
        <v>96</v>
      </c>
      <c r="N6476" s="3" t="str">
        <f t="shared" si="607"/>
        <v>min</v>
      </c>
      <c r="O6476" s="3" t="str">
        <f t="shared" si="608"/>
        <v>United States</v>
      </c>
      <c r="P6476" s="3" t="s">
        <v>4636</v>
      </c>
      <c r="Q6476" s="3" t="str">
        <f t="shared" si="609"/>
        <v>Independent Movies</v>
      </c>
      <c r="R6476" s="3" t="s">
        <v>31055</v>
      </c>
    </row>
    <row r="6477" spans="1:18" x14ac:dyDescent="0.3">
      <c r="A6477" s="3" t="s">
        <v>31056</v>
      </c>
      <c r="B6477" s="3" t="s">
        <v>13</v>
      </c>
      <c r="C6477" s="3" t="s">
        <v>31057</v>
      </c>
      <c r="D6477" s="3" t="s">
        <v>31058</v>
      </c>
      <c r="E6477" s="3" t="s">
        <v>31059</v>
      </c>
      <c r="F6477" s="3" t="s">
        <v>16</v>
      </c>
      <c r="G6477" s="3" t="str">
        <f t="shared" si="610"/>
        <v>October</v>
      </c>
      <c r="H6477" s="3" t="str">
        <f t="shared" si="611"/>
        <v>2017</v>
      </c>
      <c r="I6477" s="3" t="s">
        <v>31060</v>
      </c>
      <c r="J6477" s="3">
        <v>2017</v>
      </c>
      <c r="K6477" s="3" t="s">
        <v>28</v>
      </c>
      <c r="L6477" s="3" t="s">
        <v>616</v>
      </c>
      <c r="M6477" s="3" t="str">
        <f t="shared" si="606"/>
        <v>80</v>
      </c>
      <c r="N6477" s="3" t="str">
        <f t="shared" si="607"/>
        <v>min</v>
      </c>
      <c r="O6477" s="3" t="str">
        <f t="shared" si="608"/>
        <v>United States</v>
      </c>
      <c r="P6477" s="3" t="s">
        <v>592</v>
      </c>
      <c r="Q6477" s="3" t="str">
        <f t="shared" si="609"/>
        <v>Documentaries</v>
      </c>
      <c r="R6477" s="3" t="s">
        <v>31061</v>
      </c>
    </row>
    <row r="6478" spans="1:18" x14ac:dyDescent="0.3">
      <c r="A6478" s="3" t="s">
        <v>31062</v>
      </c>
      <c r="B6478" s="3" t="s">
        <v>13</v>
      </c>
      <c r="C6478" s="3" t="s">
        <v>31063</v>
      </c>
      <c r="D6478" s="3" t="s">
        <v>31064</v>
      </c>
      <c r="E6478" s="3" t="s">
        <v>31065</v>
      </c>
      <c r="F6478" s="3" t="s">
        <v>16</v>
      </c>
      <c r="G6478" s="3" t="str">
        <f t="shared" si="610"/>
        <v>June</v>
      </c>
      <c r="H6478" s="3" t="str">
        <f t="shared" si="611"/>
        <v>2019</v>
      </c>
      <c r="I6478" s="3" t="s">
        <v>18338</v>
      </c>
      <c r="J6478" s="3">
        <v>2014</v>
      </c>
      <c r="K6478" s="3" t="s">
        <v>59</v>
      </c>
      <c r="L6478" s="3" t="s">
        <v>352</v>
      </c>
      <c r="M6478" s="3" t="str">
        <f t="shared" si="606"/>
        <v>99</v>
      </c>
      <c r="N6478" s="3" t="str">
        <f t="shared" si="607"/>
        <v>min</v>
      </c>
      <c r="O6478" s="3" t="str">
        <f t="shared" si="608"/>
        <v>United States</v>
      </c>
      <c r="P6478" s="3" t="s">
        <v>14521</v>
      </c>
      <c r="Q6478" s="3" t="str">
        <f t="shared" si="609"/>
        <v>Comedies</v>
      </c>
      <c r="R6478" s="3" t="s">
        <v>31066</v>
      </c>
    </row>
    <row r="6479" spans="1:18" x14ac:dyDescent="0.3">
      <c r="A6479" s="3" t="s">
        <v>31067</v>
      </c>
      <c r="B6479" s="3" t="s">
        <v>23</v>
      </c>
      <c r="C6479" s="3" t="s">
        <v>31068</v>
      </c>
      <c r="D6479" s="3" t="s">
        <v>7418</v>
      </c>
      <c r="E6479" s="3" t="s">
        <v>7418</v>
      </c>
      <c r="F6479" s="3" t="s">
        <v>16</v>
      </c>
      <c r="G6479" s="3" t="str">
        <f t="shared" si="610"/>
        <v>September</v>
      </c>
      <c r="H6479" s="3" t="str">
        <f t="shared" si="611"/>
        <v>2018</v>
      </c>
      <c r="I6479" s="3" t="s">
        <v>22246</v>
      </c>
      <c r="J6479" s="3">
        <v>2018</v>
      </c>
      <c r="K6479" s="3" t="s">
        <v>28</v>
      </c>
      <c r="L6479" s="3" t="s">
        <v>36</v>
      </c>
      <c r="M6479" s="3" t="str">
        <f t="shared" si="606"/>
        <v>1</v>
      </c>
      <c r="N6479" s="3" t="str">
        <f t="shared" si="607"/>
        <v>Season</v>
      </c>
      <c r="O6479" s="3" t="str">
        <f t="shared" si="608"/>
        <v>United States</v>
      </c>
      <c r="P6479" s="3" t="s">
        <v>1069</v>
      </c>
      <c r="Q6479" s="3" t="str">
        <f t="shared" si="609"/>
        <v>Docuseries</v>
      </c>
      <c r="R6479" s="3" t="s">
        <v>31069</v>
      </c>
    </row>
    <row r="6480" spans="1:18" x14ac:dyDescent="0.3">
      <c r="A6480" s="3" t="s">
        <v>31070</v>
      </c>
      <c r="B6480" s="3" t="s">
        <v>13</v>
      </c>
      <c r="C6480" s="3" t="s">
        <v>31071</v>
      </c>
      <c r="D6480" s="3" t="s">
        <v>31072</v>
      </c>
      <c r="E6480" s="3" t="s">
        <v>31073</v>
      </c>
      <c r="F6480" s="3" t="s">
        <v>1674</v>
      </c>
      <c r="G6480" s="3" t="str">
        <f t="shared" si="610"/>
        <v>November</v>
      </c>
      <c r="H6480" s="3" t="str">
        <f t="shared" si="611"/>
        <v>2019</v>
      </c>
      <c r="I6480" s="3" t="s">
        <v>16219</v>
      </c>
      <c r="J6480" s="3">
        <v>2012</v>
      </c>
      <c r="K6480" s="3" t="s">
        <v>110</v>
      </c>
      <c r="L6480" s="3" t="s">
        <v>532</v>
      </c>
      <c r="M6480" s="3" t="str">
        <f t="shared" si="606"/>
        <v>87</v>
      </c>
      <c r="N6480" s="3" t="str">
        <f t="shared" si="607"/>
        <v>min</v>
      </c>
      <c r="O6480" s="3" t="str">
        <f t="shared" si="608"/>
        <v>Canada</v>
      </c>
      <c r="P6480" s="3" t="s">
        <v>688</v>
      </c>
      <c r="Q6480" s="3" t="str">
        <f t="shared" si="609"/>
        <v>Comedies</v>
      </c>
      <c r="R6480" s="3" t="s">
        <v>31074</v>
      </c>
    </row>
    <row r="6481" spans="1:18" x14ac:dyDescent="0.3">
      <c r="A6481" s="3" t="s">
        <v>31075</v>
      </c>
      <c r="B6481" s="3" t="s">
        <v>13</v>
      </c>
      <c r="C6481" s="3" t="s">
        <v>31076</v>
      </c>
      <c r="D6481" s="3" t="s">
        <v>31077</v>
      </c>
      <c r="E6481" s="3" t="s">
        <v>31078</v>
      </c>
      <c r="F6481" s="3" t="s">
        <v>16</v>
      </c>
      <c r="G6481" s="3" t="str">
        <f t="shared" si="610"/>
        <v>March</v>
      </c>
      <c r="H6481" s="3" t="str">
        <f t="shared" si="611"/>
        <v>2019</v>
      </c>
      <c r="I6481" s="3" t="s">
        <v>19624</v>
      </c>
      <c r="J6481" s="3">
        <v>2015</v>
      </c>
      <c r="K6481" s="3" t="s">
        <v>428</v>
      </c>
      <c r="L6481" s="3" t="s">
        <v>362</v>
      </c>
      <c r="M6481" s="3" t="str">
        <f t="shared" si="606"/>
        <v>88</v>
      </c>
      <c r="N6481" s="3" t="str">
        <f t="shared" si="607"/>
        <v>min</v>
      </c>
      <c r="O6481" s="3" t="str">
        <f t="shared" si="608"/>
        <v>United States</v>
      </c>
      <c r="P6481" s="3" t="s">
        <v>12701</v>
      </c>
      <c r="Q6481" s="3" t="str">
        <f t="shared" si="609"/>
        <v>Children &amp; Family Movies</v>
      </c>
      <c r="R6481" s="3" t="s">
        <v>31079</v>
      </c>
    </row>
    <row r="6482" spans="1:18" x14ac:dyDescent="0.3">
      <c r="A6482" s="3" t="s">
        <v>31080</v>
      </c>
      <c r="B6482" s="3" t="s">
        <v>13</v>
      </c>
      <c r="C6482" s="3" t="s">
        <v>31081</v>
      </c>
      <c r="D6482" s="3" t="s">
        <v>1849</v>
      </c>
      <c r="E6482" s="3" t="s">
        <v>31082</v>
      </c>
      <c r="F6482" s="3" t="s">
        <v>16</v>
      </c>
      <c r="G6482" s="3" t="str">
        <f t="shared" si="610"/>
        <v>January</v>
      </c>
      <c r="H6482" s="3" t="str">
        <f t="shared" si="611"/>
        <v>2019</v>
      </c>
      <c r="I6482" s="3" t="s">
        <v>20400</v>
      </c>
      <c r="J6482" s="3">
        <v>2004</v>
      </c>
      <c r="K6482" s="3" t="s">
        <v>59</v>
      </c>
      <c r="L6482" s="3" t="s">
        <v>352</v>
      </c>
      <c r="M6482" s="3" t="str">
        <f t="shared" si="606"/>
        <v>99</v>
      </c>
      <c r="N6482" s="3" t="str">
        <f t="shared" si="607"/>
        <v>min</v>
      </c>
      <c r="O6482" s="3" t="str">
        <f t="shared" si="608"/>
        <v>United States</v>
      </c>
      <c r="P6482" s="3" t="s">
        <v>111</v>
      </c>
      <c r="Q6482" s="3" t="str">
        <f t="shared" si="609"/>
        <v>Children &amp; Family Movies</v>
      </c>
      <c r="R6482" s="3" t="s">
        <v>31083</v>
      </c>
    </row>
    <row r="6483" spans="1:18" x14ac:dyDescent="0.3">
      <c r="A6483" s="3" t="s">
        <v>31084</v>
      </c>
      <c r="B6483" s="3" t="s">
        <v>13</v>
      </c>
      <c r="C6483" s="3" t="s">
        <v>31085</v>
      </c>
      <c r="D6483" s="3" t="s">
        <v>31086</v>
      </c>
      <c r="E6483" s="3" t="s">
        <v>31087</v>
      </c>
      <c r="F6483" s="3" t="s">
        <v>16</v>
      </c>
      <c r="G6483" s="3" t="str">
        <f t="shared" si="610"/>
        <v>March</v>
      </c>
      <c r="H6483" s="3" t="str">
        <f t="shared" si="611"/>
        <v>2019</v>
      </c>
      <c r="I6483" s="3" t="s">
        <v>19589</v>
      </c>
      <c r="J6483" s="3">
        <v>2018</v>
      </c>
      <c r="K6483" s="3" t="s">
        <v>59</v>
      </c>
      <c r="L6483" s="3" t="s">
        <v>84</v>
      </c>
      <c r="M6483" s="3" t="str">
        <f t="shared" si="606"/>
        <v>104</v>
      </c>
      <c r="N6483" s="3" t="str">
        <f t="shared" si="607"/>
        <v>min</v>
      </c>
      <c r="O6483" s="3" t="str">
        <f t="shared" si="608"/>
        <v>United States</v>
      </c>
      <c r="P6483" s="3" t="s">
        <v>1897</v>
      </c>
      <c r="Q6483" s="3" t="str">
        <f t="shared" si="609"/>
        <v>Children &amp; Family Movies</v>
      </c>
      <c r="R6483" s="3" t="s">
        <v>31088</v>
      </c>
    </row>
    <row r="6484" spans="1:18" x14ac:dyDescent="0.3">
      <c r="A6484" s="3" t="s">
        <v>31089</v>
      </c>
      <c r="B6484" s="3" t="s">
        <v>13</v>
      </c>
      <c r="C6484" s="3" t="s">
        <v>31090</v>
      </c>
      <c r="D6484" s="3" t="s">
        <v>25533</v>
      </c>
      <c r="E6484" s="3" t="s">
        <v>31091</v>
      </c>
      <c r="F6484" s="3" t="s">
        <v>1534</v>
      </c>
      <c r="G6484" s="3" t="str">
        <f t="shared" si="610"/>
        <v>June</v>
      </c>
      <c r="H6484" s="3" t="str">
        <f t="shared" si="611"/>
        <v>2018</v>
      </c>
      <c r="I6484" s="3" t="s">
        <v>23216</v>
      </c>
      <c r="J6484" s="3">
        <v>2006</v>
      </c>
      <c r="K6484" s="3" t="s">
        <v>319</v>
      </c>
      <c r="L6484" s="3" t="s">
        <v>84</v>
      </c>
      <c r="M6484" s="3" t="str">
        <f t="shared" si="606"/>
        <v>104</v>
      </c>
      <c r="N6484" s="3" t="str">
        <f t="shared" si="607"/>
        <v>min</v>
      </c>
      <c r="O6484" s="3" t="str">
        <f t="shared" si="608"/>
        <v>Argentina</v>
      </c>
      <c r="P6484" s="3" t="s">
        <v>250</v>
      </c>
      <c r="Q6484" s="3" t="str">
        <f t="shared" si="609"/>
        <v>Dramas</v>
      </c>
      <c r="R6484" s="3" t="s">
        <v>31092</v>
      </c>
    </row>
    <row r="6485" spans="1:18" x14ac:dyDescent="0.3">
      <c r="A6485" s="3" t="s">
        <v>31093</v>
      </c>
      <c r="B6485" s="3" t="s">
        <v>23</v>
      </c>
      <c r="C6485" s="3" t="s">
        <v>31094</v>
      </c>
      <c r="D6485" s="3" t="s">
        <v>7418</v>
      </c>
      <c r="E6485" s="3" t="s">
        <v>7418</v>
      </c>
      <c r="F6485" s="3" t="s">
        <v>2806</v>
      </c>
      <c r="G6485" s="3" t="str">
        <f t="shared" si="610"/>
        <v>November</v>
      </c>
      <c r="H6485" s="3" t="str">
        <f t="shared" si="611"/>
        <v>2017</v>
      </c>
      <c r="I6485" s="3" t="s">
        <v>24865</v>
      </c>
      <c r="J6485" s="3">
        <v>2017</v>
      </c>
      <c r="K6485" s="3" t="s">
        <v>242</v>
      </c>
      <c r="L6485" s="3" t="s">
        <v>36</v>
      </c>
      <c r="M6485" s="3" t="str">
        <f t="shared" si="606"/>
        <v>1</v>
      </c>
      <c r="N6485" s="3" t="str">
        <f t="shared" si="607"/>
        <v>Season</v>
      </c>
      <c r="O6485" s="3" t="str">
        <f t="shared" si="608"/>
        <v>Malaysia</v>
      </c>
      <c r="P6485" s="3" t="s">
        <v>243</v>
      </c>
      <c r="Q6485" s="3" t="str">
        <f t="shared" si="609"/>
        <v>Kids' TV</v>
      </c>
      <c r="R6485" s="3" t="s">
        <v>31095</v>
      </c>
    </row>
    <row r="6486" spans="1:18" x14ac:dyDescent="0.3">
      <c r="A6486" s="3" t="s">
        <v>31096</v>
      </c>
      <c r="B6486" s="3" t="s">
        <v>13</v>
      </c>
      <c r="C6486" s="3" t="s">
        <v>31097</v>
      </c>
      <c r="D6486" s="3" t="s">
        <v>31098</v>
      </c>
      <c r="E6486" s="3" t="s">
        <v>31099</v>
      </c>
      <c r="F6486" s="3" t="s">
        <v>17251</v>
      </c>
      <c r="G6486" s="3" t="str">
        <f t="shared" si="610"/>
        <v>January</v>
      </c>
      <c r="H6486" s="3" t="str">
        <f t="shared" si="611"/>
        <v>2019</v>
      </c>
      <c r="I6486" s="3" t="s">
        <v>20243</v>
      </c>
      <c r="J6486" s="3">
        <v>2017</v>
      </c>
      <c r="K6486" s="3" t="s">
        <v>76</v>
      </c>
      <c r="L6486" s="3" t="s">
        <v>736</v>
      </c>
      <c r="M6486" s="3" t="str">
        <f t="shared" si="606"/>
        <v>118</v>
      </c>
      <c r="N6486" s="3" t="str">
        <f t="shared" si="607"/>
        <v>min</v>
      </c>
      <c r="O6486" s="3" t="str">
        <f t="shared" si="608"/>
        <v>Pakistan</v>
      </c>
      <c r="P6486" s="3" t="s">
        <v>164</v>
      </c>
      <c r="Q6486" s="3" t="str">
        <f t="shared" si="609"/>
        <v>Comedies</v>
      </c>
      <c r="R6486" s="3" t="s">
        <v>31100</v>
      </c>
    </row>
    <row r="6487" spans="1:18" x14ac:dyDescent="0.3">
      <c r="A6487" s="3" t="s">
        <v>31101</v>
      </c>
      <c r="B6487" s="3" t="s">
        <v>13</v>
      </c>
      <c r="C6487" s="3" t="s">
        <v>31102</v>
      </c>
      <c r="D6487" s="3" t="s">
        <v>30012</v>
      </c>
      <c r="E6487" s="3" t="s">
        <v>31103</v>
      </c>
      <c r="F6487" s="3" t="s">
        <v>46</v>
      </c>
      <c r="G6487" s="3" t="str">
        <f t="shared" si="610"/>
        <v>December</v>
      </c>
      <c r="H6487" s="3" t="str">
        <f t="shared" si="611"/>
        <v>2019</v>
      </c>
      <c r="I6487" s="3" t="s">
        <v>15116</v>
      </c>
      <c r="J6487" s="3">
        <v>1975</v>
      </c>
      <c r="K6487" s="3" t="s">
        <v>110</v>
      </c>
      <c r="L6487" s="3" t="s">
        <v>102</v>
      </c>
      <c r="M6487" s="3" t="str">
        <f t="shared" si="606"/>
        <v>127</v>
      </c>
      <c r="N6487" s="3" t="str">
        <f t="shared" si="607"/>
        <v>min</v>
      </c>
      <c r="O6487" s="3" t="str">
        <f t="shared" si="608"/>
        <v>India</v>
      </c>
      <c r="P6487" s="3" t="s">
        <v>31104</v>
      </c>
      <c r="Q6487" s="3" t="str">
        <f t="shared" si="609"/>
        <v>Classic Movies</v>
      </c>
      <c r="R6487" s="3" t="s">
        <v>31105</v>
      </c>
    </row>
    <row r="6488" spans="1:18" x14ac:dyDescent="0.3">
      <c r="A6488" s="3" t="s">
        <v>31106</v>
      </c>
      <c r="B6488" s="3" t="s">
        <v>13</v>
      </c>
      <c r="C6488" s="3" t="s">
        <v>31107</v>
      </c>
      <c r="D6488" s="3" t="s">
        <v>3565</v>
      </c>
      <c r="E6488" s="3" t="s">
        <v>31108</v>
      </c>
      <c r="F6488" s="3" t="s">
        <v>16</v>
      </c>
      <c r="G6488" s="3" t="str">
        <f t="shared" si="610"/>
        <v>April</v>
      </c>
      <c r="H6488" s="3" t="str">
        <f t="shared" si="611"/>
        <v>2018</v>
      </c>
      <c r="I6488" s="3" t="s">
        <v>31109</v>
      </c>
      <c r="J6488" s="3">
        <v>2009</v>
      </c>
      <c r="K6488" s="3" t="s">
        <v>18</v>
      </c>
      <c r="L6488" s="3" t="s">
        <v>902</v>
      </c>
      <c r="M6488" s="3" t="str">
        <f t="shared" si="606"/>
        <v>109</v>
      </c>
      <c r="N6488" s="3" t="str">
        <f t="shared" si="607"/>
        <v>min</v>
      </c>
      <c r="O6488" s="3" t="str">
        <f t="shared" si="608"/>
        <v>United States</v>
      </c>
      <c r="P6488" s="3" t="s">
        <v>1834</v>
      </c>
      <c r="Q6488" s="3" t="str">
        <f t="shared" si="609"/>
        <v>Action &amp; Adventure</v>
      </c>
      <c r="R6488" s="3" t="s">
        <v>31110</v>
      </c>
    </row>
    <row r="6489" spans="1:18" x14ac:dyDescent="0.3">
      <c r="A6489" s="3" t="s">
        <v>31111</v>
      </c>
      <c r="B6489" s="3" t="s">
        <v>23</v>
      </c>
      <c r="C6489" s="3" t="s">
        <v>31112</v>
      </c>
      <c r="D6489" s="3" t="s">
        <v>7418</v>
      </c>
      <c r="E6489" s="3" t="s">
        <v>7418</v>
      </c>
      <c r="F6489" s="3" t="s">
        <v>75</v>
      </c>
      <c r="G6489" s="3" t="str">
        <f t="shared" si="610"/>
        <v>October</v>
      </c>
      <c r="H6489" s="3" t="str">
        <f t="shared" si="611"/>
        <v>2017</v>
      </c>
      <c r="I6489" s="3" t="s">
        <v>25183</v>
      </c>
      <c r="J6489" s="3">
        <v>2016</v>
      </c>
      <c r="K6489" s="3" t="s">
        <v>110</v>
      </c>
      <c r="L6489" s="3" t="s">
        <v>36</v>
      </c>
      <c r="M6489" s="3" t="str">
        <f t="shared" si="606"/>
        <v>1</v>
      </c>
      <c r="N6489" s="3" t="str">
        <f t="shared" si="607"/>
        <v>Season</v>
      </c>
      <c r="O6489" s="3" t="str">
        <f t="shared" si="608"/>
        <v>United Kingdom</v>
      </c>
      <c r="P6489" s="3" t="s">
        <v>27929</v>
      </c>
      <c r="Q6489" s="3" t="str">
        <f t="shared" si="609"/>
        <v>British TV Shows</v>
      </c>
      <c r="R6489" s="3" t="s">
        <v>31113</v>
      </c>
    </row>
    <row r="6490" spans="1:18" x14ac:dyDescent="0.3">
      <c r="A6490" s="3" t="s">
        <v>31114</v>
      </c>
      <c r="B6490" s="3" t="s">
        <v>13</v>
      </c>
      <c r="C6490" s="3" t="s">
        <v>31115</v>
      </c>
      <c r="D6490" s="3" t="s">
        <v>31116</v>
      </c>
      <c r="E6490" s="3" t="s">
        <v>31117</v>
      </c>
      <c r="F6490" s="3" t="s">
        <v>31118</v>
      </c>
      <c r="G6490" s="3" t="str">
        <f t="shared" si="610"/>
        <v>January</v>
      </c>
      <c r="H6490" s="3" t="str">
        <f t="shared" si="611"/>
        <v>2020</v>
      </c>
      <c r="I6490" s="3" t="s">
        <v>14998</v>
      </c>
      <c r="J6490" s="3">
        <v>2002</v>
      </c>
      <c r="K6490" s="3" t="s">
        <v>319</v>
      </c>
      <c r="L6490" s="3" t="s">
        <v>1931</v>
      </c>
      <c r="M6490" s="3" t="str">
        <f t="shared" si="606"/>
        <v>130</v>
      </c>
      <c r="N6490" s="3" t="str">
        <f t="shared" si="607"/>
        <v>min</v>
      </c>
      <c r="O6490" s="3" t="str">
        <f t="shared" si="608"/>
        <v>Brazil</v>
      </c>
      <c r="P6490" s="3" t="s">
        <v>69</v>
      </c>
      <c r="Q6490" s="3" t="str">
        <f t="shared" si="609"/>
        <v>Dramas</v>
      </c>
      <c r="R6490" s="3" t="s">
        <v>31119</v>
      </c>
    </row>
    <row r="6491" spans="1:18" x14ac:dyDescent="0.3">
      <c r="A6491" s="3" t="s">
        <v>31120</v>
      </c>
      <c r="B6491" s="3" t="s">
        <v>13</v>
      </c>
      <c r="C6491" s="3" t="s">
        <v>31121</v>
      </c>
      <c r="D6491" s="3" t="s">
        <v>31122</v>
      </c>
      <c r="E6491" s="3" t="s">
        <v>31123</v>
      </c>
      <c r="F6491" s="3" t="s">
        <v>75</v>
      </c>
      <c r="G6491" s="3" t="str">
        <f t="shared" si="610"/>
        <v>July</v>
      </c>
      <c r="H6491" s="3" t="str">
        <f t="shared" si="611"/>
        <v>2017</v>
      </c>
      <c r="I6491" s="3" t="s">
        <v>31124</v>
      </c>
      <c r="J6491" s="3">
        <v>2016</v>
      </c>
      <c r="K6491" s="3" t="s">
        <v>28</v>
      </c>
      <c r="L6491" s="3" t="s">
        <v>249</v>
      </c>
      <c r="M6491" s="3" t="str">
        <f t="shared" si="606"/>
        <v>110</v>
      </c>
      <c r="N6491" s="3" t="str">
        <f t="shared" si="607"/>
        <v>min</v>
      </c>
      <c r="O6491" s="3" t="str">
        <f t="shared" si="608"/>
        <v>United Kingdom</v>
      </c>
      <c r="P6491" s="3" t="s">
        <v>250</v>
      </c>
      <c r="Q6491" s="3" t="str">
        <f t="shared" si="609"/>
        <v>Dramas</v>
      </c>
      <c r="R6491" s="3" t="s">
        <v>31125</v>
      </c>
    </row>
    <row r="6492" spans="1:18" x14ac:dyDescent="0.3">
      <c r="A6492" s="3" t="s">
        <v>31126</v>
      </c>
      <c r="B6492" s="3" t="s">
        <v>23</v>
      </c>
      <c r="C6492" s="3" t="s">
        <v>31127</v>
      </c>
      <c r="D6492" s="3" t="s">
        <v>7418</v>
      </c>
      <c r="E6492" s="3" t="s">
        <v>7418</v>
      </c>
      <c r="F6492" s="3" t="s">
        <v>75</v>
      </c>
      <c r="G6492" s="3" t="str">
        <f t="shared" si="610"/>
        <v>October</v>
      </c>
      <c r="H6492" s="3" t="str">
        <f t="shared" si="611"/>
        <v>2018</v>
      </c>
      <c r="I6492" s="3" t="s">
        <v>21970</v>
      </c>
      <c r="J6492" s="3">
        <v>2018</v>
      </c>
      <c r="K6492" s="3" t="s">
        <v>76</v>
      </c>
      <c r="L6492" s="3" t="s">
        <v>36</v>
      </c>
      <c r="M6492" s="3" t="str">
        <f t="shared" si="606"/>
        <v>1</v>
      </c>
      <c r="N6492" s="3" t="str">
        <f t="shared" si="607"/>
        <v>Season</v>
      </c>
      <c r="O6492" s="3" t="str">
        <f t="shared" si="608"/>
        <v>United Kingdom</v>
      </c>
      <c r="P6492" s="3" t="s">
        <v>3547</v>
      </c>
      <c r="Q6492" s="3" t="str">
        <f t="shared" si="609"/>
        <v>British TV Shows</v>
      </c>
      <c r="R6492" s="3" t="s">
        <v>31128</v>
      </c>
    </row>
    <row r="6493" spans="1:18" x14ac:dyDescent="0.3">
      <c r="A6493" s="3" t="s">
        <v>31129</v>
      </c>
      <c r="B6493" s="3" t="s">
        <v>13</v>
      </c>
      <c r="C6493" s="3" t="s">
        <v>31130</v>
      </c>
      <c r="D6493" s="3" t="s">
        <v>31131</v>
      </c>
      <c r="E6493" s="3" t="s">
        <v>31132</v>
      </c>
      <c r="F6493" s="3" t="s">
        <v>16</v>
      </c>
      <c r="G6493" s="3" t="str">
        <f t="shared" si="610"/>
        <v>November</v>
      </c>
      <c r="H6493" s="3" t="str">
        <f t="shared" si="611"/>
        <v>2019</v>
      </c>
      <c r="I6493" s="3" t="s">
        <v>16100</v>
      </c>
      <c r="J6493" s="3">
        <v>2019</v>
      </c>
      <c r="K6493" s="3" t="s">
        <v>28</v>
      </c>
      <c r="L6493" s="3" t="s">
        <v>362</v>
      </c>
      <c r="M6493" s="3" t="str">
        <f t="shared" si="606"/>
        <v>88</v>
      </c>
      <c r="N6493" s="3" t="str">
        <f t="shared" si="607"/>
        <v>min</v>
      </c>
      <c r="O6493" s="3" t="str">
        <f t="shared" si="608"/>
        <v>United States</v>
      </c>
      <c r="P6493" s="3" t="s">
        <v>592</v>
      </c>
      <c r="Q6493" s="3" t="str">
        <f t="shared" si="609"/>
        <v>Documentaries</v>
      </c>
      <c r="R6493" s="3" t="s">
        <v>31133</v>
      </c>
    </row>
    <row r="6494" spans="1:18" x14ac:dyDescent="0.3">
      <c r="A6494" s="3" t="s">
        <v>31134</v>
      </c>
      <c r="B6494" s="3" t="s">
        <v>13</v>
      </c>
      <c r="C6494" s="3" t="s">
        <v>31135</v>
      </c>
      <c r="D6494" s="3" t="s">
        <v>31136</v>
      </c>
      <c r="E6494" s="3" t="s">
        <v>31137</v>
      </c>
      <c r="F6494" s="3" t="s">
        <v>26680</v>
      </c>
      <c r="G6494" s="3" t="str">
        <f t="shared" si="610"/>
        <v>August</v>
      </c>
      <c r="H6494" s="3" t="str">
        <f t="shared" si="611"/>
        <v>2019</v>
      </c>
      <c r="I6494" s="3" t="s">
        <v>17681</v>
      </c>
      <c r="J6494" s="3">
        <v>2010</v>
      </c>
      <c r="K6494" s="3" t="s">
        <v>18</v>
      </c>
      <c r="L6494" s="3" t="s">
        <v>214</v>
      </c>
      <c r="M6494" s="3" t="str">
        <f t="shared" si="606"/>
        <v>106</v>
      </c>
      <c r="N6494" s="3" t="str">
        <f t="shared" si="607"/>
        <v>min</v>
      </c>
      <c r="O6494" s="3" t="str">
        <f t="shared" si="608"/>
        <v>United States</v>
      </c>
      <c r="P6494" s="3" t="s">
        <v>797</v>
      </c>
      <c r="Q6494" s="3" t="str">
        <f t="shared" si="609"/>
        <v>Action &amp; Adventure</v>
      </c>
      <c r="R6494" s="3" t="s">
        <v>31138</v>
      </c>
    </row>
    <row r="6495" spans="1:18" x14ac:dyDescent="0.3">
      <c r="A6495" s="3" t="s">
        <v>31139</v>
      </c>
      <c r="B6495" s="3" t="s">
        <v>13</v>
      </c>
      <c r="C6495" s="3" t="s">
        <v>31140</v>
      </c>
      <c r="D6495" s="3" t="s">
        <v>31141</v>
      </c>
      <c r="E6495" s="3" t="s">
        <v>31142</v>
      </c>
      <c r="F6495" s="3" t="s">
        <v>16</v>
      </c>
      <c r="G6495" s="3" t="str">
        <f t="shared" si="610"/>
        <v>April</v>
      </c>
      <c r="H6495" s="3" t="str">
        <f t="shared" si="611"/>
        <v>2018</v>
      </c>
      <c r="I6495" s="3" t="s">
        <v>23808</v>
      </c>
      <c r="J6495" s="3">
        <v>1993</v>
      </c>
      <c r="K6495" s="3" t="s">
        <v>110</v>
      </c>
      <c r="L6495" s="3" t="s">
        <v>60</v>
      </c>
      <c r="M6495" s="3" t="str">
        <f t="shared" si="606"/>
        <v>91</v>
      </c>
      <c r="N6495" s="3" t="str">
        <f t="shared" si="607"/>
        <v>min</v>
      </c>
      <c r="O6495" s="3" t="str">
        <f t="shared" si="608"/>
        <v>United States</v>
      </c>
      <c r="P6495" s="3" t="s">
        <v>681</v>
      </c>
      <c r="Q6495" s="3" t="str">
        <f t="shared" si="609"/>
        <v>Dramas</v>
      </c>
      <c r="R6495" s="3" t="s">
        <v>31143</v>
      </c>
    </row>
    <row r="6496" spans="1:18" x14ac:dyDescent="0.3">
      <c r="A6496" s="3" t="s">
        <v>31144</v>
      </c>
      <c r="B6496" s="3" t="s">
        <v>13</v>
      </c>
      <c r="C6496" s="3" t="s">
        <v>31145</v>
      </c>
      <c r="D6496" s="3" t="s">
        <v>31146</v>
      </c>
      <c r="E6496" s="3" t="s">
        <v>31147</v>
      </c>
      <c r="F6496" s="3" t="s">
        <v>16</v>
      </c>
      <c r="G6496" s="3" t="str">
        <f t="shared" si="610"/>
        <v>September</v>
      </c>
      <c r="H6496" s="3" t="str">
        <f t="shared" si="611"/>
        <v>2018</v>
      </c>
      <c r="I6496" s="3" t="s">
        <v>31148</v>
      </c>
      <c r="J6496" s="3">
        <v>2018</v>
      </c>
      <c r="K6496" s="3" t="s">
        <v>28</v>
      </c>
      <c r="L6496" s="3" t="s">
        <v>198</v>
      </c>
      <c r="M6496" s="3" t="str">
        <f t="shared" si="606"/>
        <v>103</v>
      </c>
      <c r="N6496" s="3" t="str">
        <f t="shared" si="607"/>
        <v>min</v>
      </c>
      <c r="O6496" s="3" t="str">
        <f t="shared" si="608"/>
        <v>United States</v>
      </c>
      <c r="P6496" s="3" t="s">
        <v>199</v>
      </c>
      <c r="Q6496" s="3" t="str">
        <f t="shared" si="609"/>
        <v>Comedies</v>
      </c>
      <c r="R6496" s="3" t="s">
        <v>31149</v>
      </c>
    </row>
    <row r="6497" spans="1:18" x14ac:dyDescent="0.3">
      <c r="A6497" s="3" t="s">
        <v>31150</v>
      </c>
      <c r="B6497" s="3" t="s">
        <v>23</v>
      </c>
      <c r="C6497" s="3" t="s">
        <v>31151</v>
      </c>
      <c r="D6497" s="3" t="s">
        <v>7418</v>
      </c>
      <c r="E6497" s="3" t="s">
        <v>31152</v>
      </c>
      <c r="F6497" s="3" t="s">
        <v>46</v>
      </c>
      <c r="G6497" s="3" t="str">
        <f t="shared" si="610"/>
        <v>May</v>
      </c>
      <c r="H6497" s="3" t="str">
        <f t="shared" si="611"/>
        <v>2017</v>
      </c>
      <c r="I6497" s="3" t="s">
        <v>26304</v>
      </c>
      <c r="J6497" s="3">
        <v>2012</v>
      </c>
      <c r="K6497" s="3" t="s">
        <v>110</v>
      </c>
      <c r="L6497" s="3" t="s">
        <v>36</v>
      </c>
      <c r="M6497" s="3" t="str">
        <f t="shared" si="606"/>
        <v>1</v>
      </c>
      <c r="N6497" s="3" t="str">
        <f t="shared" si="607"/>
        <v>Season</v>
      </c>
      <c r="O6497" s="3" t="str">
        <f t="shared" si="608"/>
        <v>India</v>
      </c>
      <c r="P6497" s="3" t="s">
        <v>429</v>
      </c>
      <c r="Q6497" s="3" t="str">
        <f t="shared" si="609"/>
        <v>Docuseries</v>
      </c>
      <c r="R6497" s="3" t="s">
        <v>31153</v>
      </c>
    </row>
    <row r="6498" spans="1:18" x14ac:dyDescent="0.3">
      <c r="A6498" s="3" t="s">
        <v>31154</v>
      </c>
      <c r="B6498" s="3" t="s">
        <v>13</v>
      </c>
      <c r="C6498" s="3" t="s">
        <v>31155</v>
      </c>
      <c r="D6498" s="3" t="s">
        <v>31156</v>
      </c>
      <c r="E6498" s="3" t="s">
        <v>31157</v>
      </c>
      <c r="F6498" s="3" t="s">
        <v>16</v>
      </c>
      <c r="G6498" s="3" t="str">
        <f t="shared" si="610"/>
        <v>November</v>
      </c>
      <c r="H6498" s="3" t="str">
        <f t="shared" si="611"/>
        <v>2019</v>
      </c>
      <c r="I6498" s="3" t="s">
        <v>16293</v>
      </c>
      <c r="J6498" s="3">
        <v>1973</v>
      </c>
      <c r="K6498" s="3" t="s">
        <v>59</v>
      </c>
      <c r="L6498" s="3" t="s">
        <v>1009</v>
      </c>
      <c r="M6498" s="3" t="str">
        <f t="shared" si="606"/>
        <v>89</v>
      </c>
      <c r="N6498" s="3" t="str">
        <f t="shared" si="607"/>
        <v>min</v>
      </c>
      <c r="O6498" s="3" t="str">
        <f t="shared" si="608"/>
        <v>United States</v>
      </c>
      <c r="P6498" s="3" t="s">
        <v>1048</v>
      </c>
      <c r="Q6498" s="3" t="str">
        <f t="shared" si="609"/>
        <v>Action &amp; Adventure</v>
      </c>
      <c r="R6498" s="3" t="s">
        <v>31158</v>
      </c>
    </row>
    <row r="6499" spans="1:18" x14ac:dyDescent="0.3">
      <c r="A6499" s="3" t="s">
        <v>31159</v>
      </c>
      <c r="B6499" s="3" t="s">
        <v>13</v>
      </c>
      <c r="C6499" s="3" t="s">
        <v>31160</v>
      </c>
      <c r="D6499" s="3" t="s">
        <v>28192</v>
      </c>
      <c r="E6499" s="3" t="s">
        <v>31161</v>
      </c>
      <c r="F6499" s="3" t="s">
        <v>16</v>
      </c>
      <c r="G6499" s="3" t="str">
        <f t="shared" si="610"/>
        <v>January</v>
      </c>
      <c r="H6499" s="3" t="str">
        <f t="shared" si="611"/>
        <v>2020</v>
      </c>
      <c r="I6499" s="3" t="s">
        <v>14998</v>
      </c>
      <c r="J6499" s="3">
        <v>2006</v>
      </c>
      <c r="K6499" s="3" t="s">
        <v>18</v>
      </c>
      <c r="L6499" s="3" t="s">
        <v>771</v>
      </c>
      <c r="M6499" s="3" t="str">
        <f t="shared" si="606"/>
        <v>108</v>
      </c>
      <c r="N6499" s="3" t="str">
        <f t="shared" si="607"/>
        <v>min</v>
      </c>
      <c r="O6499" s="3" t="str">
        <f t="shared" si="608"/>
        <v>United States</v>
      </c>
      <c r="P6499" s="3" t="s">
        <v>31162</v>
      </c>
      <c r="Q6499" s="3" t="str">
        <f t="shared" si="609"/>
        <v>Comedies</v>
      </c>
      <c r="R6499" s="3" t="s">
        <v>31163</v>
      </c>
    </row>
    <row r="6500" spans="1:18" x14ac:dyDescent="0.3">
      <c r="A6500" s="3" t="s">
        <v>31164</v>
      </c>
      <c r="B6500" s="3" t="s">
        <v>23</v>
      </c>
      <c r="C6500" s="3" t="s">
        <v>31165</v>
      </c>
      <c r="D6500" s="3" t="s">
        <v>7418</v>
      </c>
      <c r="E6500" s="3" t="s">
        <v>31166</v>
      </c>
      <c r="F6500" s="3" t="s">
        <v>75</v>
      </c>
      <c r="G6500" s="3" t="str">
        <f t="shared" si="610"/>
        <v>September</v>
      </c>
      <c r="H6500" s="3" t="str">
        <f t="shared" si="611"/>
        <v>2017</v>
      </c>
      <c r="I6500" s="3" t="s">
        <v>31167</v>
      </c>
      <c r="J6500" s="3">
        <v>2017</v>
      </c>
      <c r="K6500" s="3" t="s">
        <v>76</v>
      </c>
      <c r="L6500" s="3" t="s">
        <v>36</v>
      </c>
      <c r="M6500" s="3" t="str">
        <f t="shared" si="606"/>
        <v>1</v>
      </c>
      <c r="N6500" s="3" t="str">
        <f t="shared" si="607"/>
        <v>Season</v>
      </c>
      <c r="O6500" s="3" t="str">
        <f t="shared" si="608"/>
        <v>United Kingdom</v>
      </c>
      <c r="P6500" s="3" t="s">
        <v>115</v>
      </c>
      <c r="Q6500" s="3" t="str">
        <f t="shared" si="609"/>
        <v>British TV Shows</v>
      </c>
      <c r="R6500" s="3" t="s">
        <v>31168</v>
      </c>
    </row>
    <row r="6501" spans="1:18" x14ac:dyDescent="0.3">
      <c r="A6501" s="3" t="s">
        <v>31169</v>
      </c>
      <c r="B6501" s="3" t="s">
        <v>13</v>
      </c>
      <c r="C6501" s="3" t="s">
        <v>31170</v>
      </c>
      <c r="D6501" s="3" t="s">
        <v>31171</v>
      </c>
      <c r="E6501" s="3" t="s">
        <v>31172</v>
      </c>
      <c r="F6501" s="3" t="s">
        <v>16</v>
      </c>
      <c r="G6501" s="3" t="str">
        <f t="shared" si="610"/>
        <v>September</v>
      </c>
      <c r="H6501" s="3" t="str">
        <f t="shared" si="611"/>
        <v>2019</v>
      </c>
      <c r="I6501" s="3" t="s">
        <v>17136</v>
      </c>
      <c r="J6501" s="3">
        <v>2017</v>
      </c>
      <c r="K6501" s="3" t="s">
        <v>28</v>
      </c>
      <c r="L6501" s="3" t="s">
        <v>287</v>
      </c>
      <c r="M6501" s="3" t="str">
        <f t="shared" si="606"/>
        <v>124</v>
      </c>
      <c r="N6501" s="3" t="str">
        <f t="shared" si="607"/>
        <v>min</v>
      </c>
      <c r="O6501" s="3" t="str">
        <f t="shared" si="608"/>
        <v>United States</v>
      </c>
      <c r="P6501" s="3" t="s">
        <v>592</v>
      </c>
      <c r="Q6501" s="3" t="str">
        <f t="shared" si="609"/>
        <v>Documentaries</v>
      </c>
      <c r="R6501" s="3" t="s">
        <v>31173</v>
      </c>
    </row>
    <row r="6502" spans="1:18" x14ac:dyDescent="0.3">
      <c r="A6502" s="3" t="s">
        <v>31174</v>
      </c>
      <c r="B6502" s="3" t="s">
        <v>13</v>
      </c>
      <c r="C6502" s="3" t="s">
        <v>31175</v>
      </c>
      <c r="D6502" s="3" t="s">
        <v>31176</v>
      </c>
      <c r="E6502" s="3" t="s">
        <v>31177</v>
      </c>
      <c r="F6502" s="3" t="s">
        <v>580</v>
      </c>
      <c r="G6502" s="3" t="str">
        <f t="shared" si="610"/>
        <v>October</v>
      </c>
      <c r="H6502" s="3" t="str">
        <f t="shared" si="611"/>
        <v>2017</v>
      </c>
      <c r="I6502" s="3" t="s">
        <v>25080</v>
      </c>
      <c r="J6502" s="3">
        <v>2013</v>
      </c>
      <c r="K6502" s="3" t="s">
        <v>319</v>
      </c>
      <c r="L6502" s="3" t="s">
        <v>271</v>
      </c>
      <c r="M6502" s="3" t="str">
        <f t="shared" si="606"/>
        <v>96</v>
      </c>
      <c r="N6502" s="3" t="str">
        <f t="shared" si="607"/>
        <v>min</v>
      </c>
      <c r="O6502" s="3" t="str">
        <f t="shared" si="608"/>
        <v>United Kingdom</v>
      </c>
      <c r="P6502" s="3" t="s">
        <v>333</v>
      </c>
      <c r="Q6502" s="3" t="str">
        <f t="shared" si="609"/>
        <v>Dramas</v>
      </c>
      <c r="R6502" s="3" t="s">
        <v>31178</v>
      </c>
    </row>
    <row r="6503" spans="1:18" x14ac:dyDescent="0.3">
      <c r="A6503" s="3" t="s">
        <v>31179</v>
      </c>
      <c r="B6503" s="3" t="s">
        <v>13</v>
      </c>
      <c r="C6503" s="3" t="s">
        <v>31180</v>
      </c>
      <c r="D6503" s="3" t="s">
        <v>31181</v>
      </c>
      <c r="E6503" s="3" t="s">
        <v>31182</v>
      </c>
      <c r="F6503" s="3" t="s">
        <v>31183</v>
      </c>
      <c r="G6503" s="3" t="str">
        <f t="shared" si="610"/>
        <v>August</v>
      </c>
      <c r="H6503" s="3" t="str">
        <f t="shared" si="611"/>
        <v>2017</v>
      </c>
      <c r="I6503" s="3" t="s">
        <v>25696</v>
      </c>
      <c r="J6503" s="3">
        <v>2012</v>
      </c>
      <c r="K6503" s="3" t="s">
        <v>319</v>
      </c>
      <c r="L6503" s="3" t="s">
        <v>13502</v>
      </c>
      <c r="M6503" s="3" t="str">
        <f t="shared" si="606"/>
        <v>172</v>
      </c>
      <c r="N6503" s="3" t="str">
        <f t="shared" si="607"/>
        <v>min</v>
      </c>
      <c r="O6503" s="3" t="str">
        <f t="shared" si="608"/>
        <v>Germany</v>
      </c>
      <c r="P6503" s="3" t="s">
        <v>31184</v>
      </c>
      <c r="Q6503" s="3" t="str">
        <f t="shared" si="609"/>
        <v>Action &amp; Adventure</v>
      </c>
      <c r="R6503" s="3" t="s">
        <v>31185</v>
      </c>
    </row>
    <row r="6504" spans="1:18" x14ac:dyDescent="0.3">
      <c r="A6504" s="3" t="s">
        <v>31186</v>
      </c>
      <c r="B6504" s="3" t="s">
        <v>13</v>
      </c>
      <c r="C6504" s="3" t="s">
        <v>31187</v>
      </c>
      <c r="D6504" s="3" t="s">
        <v>11686</v>
      </c>
      <c r="E6504" s="3" t="s">
        <v>31188</v>
      </c>
      <c r="F6504" s="3" t="s">
        <v>31189</v>
      </c>
      <c r="G6504" s="3" t="str">
        <f t="shared" si="610"/>
        <v>February</v>
      </c>
      <c r="H6504" s="3" t="str">
        <f t="shared" si="611"/>
        <v>2017</v>
      </c>
      <c r="I6504" s="3" t="s">
        <v>31190</v>
      </c>
      <c r="J6504" s="3">
        <v>2014</v>
      </c>
      <c r="K6504" s="3" t="s">
        <v>319</v>
      </c>
      <c r="L6504" s="3" t="s">
        <v>287</v>
      </c>
      <c r="M6504" s="3" t="str">
        <f t="shared" si="606"/>
        <v>124</v>
      </c>
      <c r="N6504" s="3" t="str">
        <f t="shared" si="607"/>
        <v>min</v>
      </c>
      <c r="O6504" s="3" t="str">
        <f t="shared" si="608"/>
        <v>France</v>
      </c>
      <c r="P6504" s="3" t="s">
        <v>103</v>
      </c>
      <c r="Q6504" s="3" t="str">
        <f t="shared" si="609"/>
        <v>Dramas</v>
      </c>
      <c r="R6504" s="3" t="s">
        <v>31191</v>
      </c>
    </row>
    <row r="6505" spans="1:18" x14ac:dyDescent="0.3">
      <c r="A6505" s="3" t="s">
        <v>31192</v>
      </c>
      <c r="B6505" s="3" t="s">
        <v>13</v>
      </c>
      <c r="C6505" s="3" t="s">
        <v>31193</v>
      </c>
      <c r="D6505" s="3" t="s">
        <v>31194</v>
      </c>
      <c r="E6505" s="3" t="s">
        <v>31195</v>
      </c>
      <c r="F6505" s="3" t="s">
        <v>16</v>
      </c>
      <c r="G6505" s="3" t="str">
        <f t="shared" si="610"/>
        <v>January</v>
      </c>
      <c r="H6505" s="3" t="str">
        <f t="shared" si="611"/>
        <v>2020</v>
      </c>
      <c r="I6505" s="3" t="s">
        <v>14998</v>
      </c>
      <c r="J6505" s="3">
        <v>2008</v>
      </c>
      <c r="K6505" s="3" t="s">
        <v>18</v>
      </c>
      <c r="L6505" s="3" t="s">
        <v>399</v>
      </c>
      <c r="M6505" s="3" t="str">
        <f t="shared" si="606"/>
        <v>85</v>
      </c>
      <c r="N6505" s="3" t="str">
        <f t="shared" si="607"/>
        <v>min</v>
      </c>
      <c r="O6505" s="3" t="str">
        <f t="shared" si="608"/>
        <v>United States</v>
      </c>
      <c r="P6505" s="3" t="s">
        <v>1834</v>
      </c>
      <c r="Q6505" s="3" t="str">
        <f t="shared" si="609"/>
        <v>Action &amp; Adventure</v>
      </c>
      <c r="R6505" s="3" t="s">
        <v>31196</v>
      </c>
    </row>
    <row r="6506" spans="1:18" x14ac:dyDescent="0.3">
      <c r="A6506" s="3" t="s">
        <v>31197</v>
      </c>
      <c r="B6506" s="3" t="s">
        <v>23</v>
      </c>
      <c r="C6506" s="3" t="s">
        <v>31198</v>
      </c>
      <c r="D6506" s="3" t="s">
        <v>7418</v>
      </c>
      <c r="E6506" s="3" t="s">
        <v>31199</v>
      </c>
      <c r="F6506" s="3" t="s">
        <v>7418</v>
      </c>
      <c r="G6506" s="3" t="str">
        <f t="shared" si="610"/>
        <v>March</v>
      </c>
      <c r="H6506" s="3" t="str">
        <f t="shared" si="611"/>
        <v>2019</v>
      </c>
      <c r="I6506" s="3" t="s">
        <v>29646</v>
      </c>
      <c r="J6506" s="3">
        <v>2015</v>
      </c>
      <c r="K6506" s="3" t="s">
        <v>28</v>
      </c>
      <c r="L6506" s="3" t="s">
        <v>77</v>
      </c>
      <c r="M6506" s="3" t="str">
        <f t="shared" si="606"/>
        <v>9</v>
      </c>
      <c r="N6506" s="3" t="str">
        <f t="shared" si="607"/>
        <v>Seasons</v>
      </c>
      <c r="O6506" s="3" t="str">
        <f t="shared" si="608"/>
        <v>Unknown</v>
      </c>
      <c r="P6506" s="3" t="s">
        <v>1612</v>
      </c>
      <c r="Q6506" s="3" t="str">
        <f t="shared" si="609"/>
        <v>International TV Shows</v>
      </c>
      <c r="R6506" s="3" t="s">
        <v>31200</v>
      </c>
    </row>
    <row r="6507" spans="1:18" x14ac:dyDescent="0.3">
      <c r="A6507" s="3" t="s">
        <v>31201</v>
      </c>
      <c r="B6507" s="3" t="s">
        <v>23</v>
      </c>
      <c r="C6507" s="3" t="s">
        <v>31202</v>
      </c>
      <c r="D6507" s="3" t="s">
        <v>7418</v>
      </c>
      <c r="E6507" s="3" t="s">
        <v>31203</v>
      </c>
      <c r="F6507" s="3" t="s">
        <v>7418</v>
      </c>
      <c r="G6507" s="3" t="str">
        <f t="shared" si="610"/>
        <v>June</v>
      </c>
      <c r="H6507" s="3" t="str">
        <f t="shared" si="611"/>
        <v>2018</v>
      </c>
      <c r="I6507" s="3" t="s">
        <v>23210</v>
      </c>
      <c r="J6507" s="3">
        <v>2016</v>
      </c>
      <c r="K6507" s="3" t="s">
        <v>28</v>
      </c>
      <c r="L6507" s="3" t="s">
        <v>1529</v>
      </c>
      <c r="M6507" s="3" t="str">
        <f t="shared" si="606"/>
        <v>7</v>
      </c>
      <c r="N6507" s="3" t="str">
        <f t="shared" si="607"/>
        <v>Seasons</v>
      </c>
      <c r="O6507" s="3" t="str">
        <f t="shared" si="608"/>
        <v>Unknown</v>
      </c>
      <c r="P6507" s="3" t="s">
        <v>1612</v>
      </c>
      <c r="Q6507" s="3" t="str">
        <f t="shared" si="609"/>
        <v>International TV Shows</v>
      </c>
      <c r="R6507" s="3" t="s">
        <v>31204</v>
      </c>
    </row>
    <row r="6508" spans="1:18" x14ac:dyDescent="0.3">
      <c r="A6508" s="3" t="s">
        <v>31205</v>
      </c>
      <c r="B6508" s="3" t="s">
        <v>23</v>
      </c>
      <c r="C6508" s="3" t="s">
        <v>31206</v>
      </c>
      <c r="D6508" s="3" t="s">
        <v>7418</v>
      </c>
      <c r="E6508" s="3" t="s">
        <v>31207</v>
      </c>
      <c r="F6508" s="3" t="s">
        <v>7418</v>
      </c>
      <c r="G6508" s="3" t="str">
        <f t="shared" si="610"/>
        <v>February</v>
      </c>
      <c r="H6508" s="3" t="str">
        <f t="shared" si="611"/>
        <v>2019</v>
      </c>
      <c r="I6508" s="3" t="s">
        <v>20004</v>
      </c>
      <c r="J6508" s="3">
        <v>2017</v>
      </c>
      <c r="K6508" s="3" t="s">
        <v>28</v>
      </c>
      <c r="L6508" s="3" t="s">
        <v>2776</v>
      </c>
      <c r="M6508" s="3" t="str">
        <f t="shared" si="606"/>
        <v>8</v>
      </c>
      <c r="N6508" s="3" t="str">
        <f t="shared" si="607"/>
        <v>Seasons</v>
      </c>
      <c r="O6508" s="3" t="str">
        <f t="shared" si="608"/>
        <v>Unknown</v>
      </c>
      <c r="P6508" s="3" t="s">
        <v>47</v>
      </c>
      <c r="Q6508" s="3" t="str">
        <f t="shared" si="609"/>
        <v>International TV Shows</v>
      </c>
      <c r="R6508" s="3" t="s">
        <v>31208</v>
      </c>
    </row>
    <row r="6509" spans="1:18" x14ac:dyDescent="0.3">
      <c r="A6509" s="3" t="s">
        <v>31209</v>
      </c>
      <c r="B6509" s="3" t="s">
        <v>23</v>
      </c>
      <c r="C6509" s="3" t="s">
        <v>31210</v>
      </c>
      <c r="D6509" s="3" t="s">
        <v>7418</v>
      </c>
      <c r="E6509" s="3" t="s">
        <v>31211</v>
      </c>
      <c r="F6509" s="3" t="s">
        <v>7418</v>
      </c>
      <c r="G6509" s="3" t="str">
        <f t="shared" si="610"/>
        <v>April</v>
      </c>
      <c r="H6509" s="3" t="str">
        <f t="shared" si="611"/>
        <v>2018</v>
      </c>
      <c r="I6509" s="3" t="s">
        <v>23668</v>
      </c>
      <c r="J6509" s="3">
        <v>2016</v>
      </c>
      <c r="K6509" s="3" t="s">
        <v>28</v>
      </c>
      <c r="L6509" s="3" t="s">
        <v>36</v>
      </c>
      <c r="M6509" s="3" t="str">
        <f t="shared" si="606"/>
        <v>1</v>
      </c>
      <c r="N6509" s="3" t="str">
        <f t="shared" si="607"/>
        <v>Season</v>
      </c>
      <c r="O6509" s="3" t="str">
        <f t="shared" si="608"/>
        <v>Unknown</v>
      </c>
      <c r="P6509" s="3" t="s">
        <v>1612</v>
      </c>
      <c r="Q6509" s="3" t="str">
        <f t="shared" si="609"/>
        <v>International TV Shows</v>
      </c>
      <c r="R6509" s="3" t="s">
        <v>31212</v>
      </c>
    </row>
    <row r="6510" spans="1:18" x14ac:dyDescent="0.3">
      <c r="A6510" s="3" t="s">
        <v>31213</v>
      </c>
      <c r="B6510" s="3" t="s">
        <v>23</v>
      </c>
      <c r="C6510" s="3" t="s">
        <v>31214</v>
      </c>
      <c r="D6510" s="3" t="s">
        <v>7418</v>
      </c>
      <c r="E6510" s="3" t="s">
        <v>31215</v>
      </c>
      <c r="F6510" s="3" t="s">
        <v>7418</v>
      </c>
      <c r="G6510" s="3" t="str">
        <f t="shared" si="610"/>
        <v>April</v>
      </c>
      <c r="H6510" s="3" t="str">
        <f t="shared" si="611"/>
        <v>2018</v>
      </c>
      <c r="I6510" s="3" t="s">
        <v>23707</v>
      </c>
      <c r="J6510" s="3">
        <v>2016</v>
      </c>
      <c r="K6510" s="3" t="s">
        <v>28</v>
      </c>
      <c r="L6510" s="3" t="s">
        <v>36</v>
      </c>
      <c r="M6510" s="3" t="str">
        <f t="shared" si="606"/>
        <v>1</v>
      </c>
      <c r="N6510" s="3" t="str">
        <f t="shared" si="607"/>
        <v>Season</v>
      </c>
      <c r="O6510" s="3" t="str">
        <f t="shared" si="608"/>
        <v>Unknown</v>
      </c>
      <c r="P6510" s="3" t="s">
        <v>47</v>
      </c>
      <c r="Q6510" s="3" t="str">
        <f t="shared" si="609"/>
        <v>International TV Shows</v>
      </c>
      <c r="R6510" s="3" t="s">
        <v>31216</v>
      </c>
    </row>
    <row r="6511" spans="1:18" x14ac:dyDescent="0.3">
      <c r="A6511" s="3" t="s">
        <v>31217</v>
      </c>
      <c r="B6511" s="3" t="s">
        <v>23</v>
      </c>
      <c r="C6511" s="3" t="s">
        <v>31218</v>
      </c>
      <c r="D6511" s="3" t="s">
        <v>7418</v>
      </c>
      <c r="E6511" s="3" t="s">
        <v>31219</v>
      </c>
      <c r="F6511" s="3" t="s">
        <v>7418</v>
      </c>
      <c r="G6511" s="3" t="str">
        <f t="shared" si="610"/>
        <v>April</v>
      </c>
      <c r="H6511" s="3" t="str">
        <f t="shared" si="611"/>
        <v>2018</v>
      </c>
      <c r="I6511" s="3" t="s">
        <v>23668</v>
      </c>
      <c r="J6511" s="3">
        <v>2016</v>
      </c>
      <c r="K6511" s="3" t="s">
        <v>28</v>
      </c>
      <c r="L6511" s="3" t="s">
        <v>36</v>
      </c>
      <c r="M6511" s="3" t="str">
        <f t="shared" si="606"/>
        <v>1</v>
      </c>
      <c r="N6511" s="3" t="str">
        <f t="shared" si="607"/>
        <v>Season</v>
      </c>
      <c r="O6511" s="3" t="str">
        <f t="shared" si="608"/>
        <v>Unknown</v>
      </c>
      <c r="P6511" s="3" t="s">
        <v>1612</v>
      </c>
      <c r="Q6511" s="3" t="str">
        <f t="shared" si="609"/>
        <v>International TV Shows</v>
      </c>
      <c r="R6511" s="3" t="s">
        <v>31220</v>
      </c>
    </row>
    <row r="6512" spans="1:18" x14ac:dyDescent="0.3">
      <c r="A6512" s="3" t="s">
        <v>31221</v>
      </c>
      <c r="B6512" s="3" t="s">
        <v>13</v>
      </c>
      <c r="C6512" s="3" t="s">
        <v>31222</v>
      </c>
      <c r="D6512" s="3" t="s">
        <v>31223</v>
      </c>
      <c r="E6512" s="3" t="s">
        <v>31224</v>
      </c>
      <c r="F6512" s="3" t="s">
        <v>1021</v>
      </c>
      <c r="G6512" s="3" t="str">
        <f t="shared" si="610"/>
        <v>January</v>
      </c>
      <c r="H6512" s="3" t="str">
        <f t="shared" si="611"/>
        <v>2020</v>
      </c>
      <c r="I6512" s="3" t="s">
        <v>14998</v>
      </c>
      <c r="J6512" s="3">
        <v>2005</v>
      </c>
      <c r="K6512" s="3" t="s">
        <v>18</v>
      </c>
      <c r="L6512" s="3" t="s">
        <v>3590</v>
      </c>
      <c r="M6512" s="3" t="str">
        <f t="shared" si="606"/>
        <v>137</v>
      </c>
      <c r="N6512" s="3" t="str">
        <f t="shared" si="607"/>
        <v>min</v>
      </c>
      <c r="O6512" s="3" t="str">
        <f t="shared" si="608"/>
        <v>United States</v>
      </c>
      <c r="P6512" s="3" t="s">
        <v>1925</v>
      </c>
      <c r="Q6512" s="3" t="str">
        <f t="shared" si="609"/>
        <v>Dramas</v>
      </c>
      <c r="R6512" s="3" t="s">
        <v>31225</v>
      </c>
    </row>
    <row r="6513" spans="1:18" x14ac:dyDescent="0.3">
      <c r="A6513" s="3" t="s">
        <v>31226</v>
      </c>
      <c r="B6513" s="3" t="s">
        <v>13</v>
      </c>
      <c r="C6513" s="3" t="s">
        <v>31227</v>
      </c>
      <c r="D6513" s="3" t="s">
        <v>4014</v>
      </c>
      <c r="E6513" s="3" t="s">
        <v>31228</v>
      </c>
      <c r="F6513" s="3" t="s">
        <v>16</v>
      </c>
      <c r="G6513" s="3" t="str">
        <f t="shared" si="610"/>
        <v>November</v>
      </c>
      <c r="H6513" s="3" t="str">
        <f t="shared" si="611"/>
        <v>2019</v>
      </c>
      <c r="I6513" s="3" t="s">
        <v>16293</v>
      </c>
      <c r="J6513" s="3">
        <v>2007</v>
      </c>
      <c r="K6513" s="3" t="s">
        <v>18</v>
      </c>
      <c r="L6513" s="3" t="s">
        <v>60</v>
      </c>
      <c r="M6513" s="3" t="str">
        <f t="shared" si="606"/>
        <v>91</v>
      </c>
      <c r="N6513" s="3" t="str">
        <f t="shared" si="607"/>
        <v>min</v>
      </c>
      <c r="O6513" s="3" t="str">
        <f t="shared" si="608"/>
        <v>United States</v>
      </c>
      <c r="P6513" s="3" t="s">
        <v>824</v>
      </c>
      <c r="Q6513" s="3" t="str">
        <f t="shared" si="609"/>
        <v>Action &amp; Adventure</v>
      </c>
      <c r="R6513" s="3" t="s">
        <v>31229</v>
      </c>
    </row>
    <row r="6514" spans="1:18" x14ac:dyDescent="0.3">
      <c r="A6514" s="3" t="s">
        <v>31230</v>
      </c>
      <c r="B6514" s="3" t="s">
        <v>13</v>
      </c>
      <c r="C6514" s="3" t="s">
        <v>31231</v>
      </c>
      <c r="D6514" s="3" t="s">
        <v>31232</v>
      </c>
      <c r="E6514" s="3" t="s">
        <v>31233</v>
      </c>
      <c r="F6514" s="3" t="s">
        <v>46</v>
      </c>
      <c r="G6514" s="3" t="str">
        <f t="shared" si="610"/>
        <v>November</v>
      </c>
      <c r="H6514" s="3" t="str">
        <f t="shared" si="611"/>
        <v>2017</v>
      </c>
      <c r="I6514" s="3" t="s">
        <v>24947</v>
      </c>
      <c r="J6514" s="3">
        <v>2017</v>
      </c>
      <c r="K6514" s="3" t="s">
        <v>110</v>
      </c>
      <c r="L6514" s="3" t="s">
        <v>834</v>
      </c>
      <c r="M6514" s="3" t="str">
        <f t="shared" si="606"/>
        <v>120</v>
      </c>
      <c r="N6514" s="3" t="str">
        <f t="shared" si="607"/>
        <v>min</v>
      </c>
      <c r="O6514" s="3" t="str">
        <f t="shared" si="608"/>
        <v>India</v>
      </c>
      <c r="P6514" s="3" t="s">
        <v>4510</v>
      </c>
      <c r="Q6514" s="3" t="str">
        <f t="shared" si="609"/>
        <v>Comedies</v>
      </c>
      <c r="R6514" s="3" t="s">
        <v>31234</v>
      </c>
    </row>
    <row r="6515" spans="1:18" x14ac:dyDescent="0.3">
      <c r="A6515" s="3" t="s">
        <v>31235</v>
      </c>
      <c r="B6515" s="3" t="s">
        <v>23</v>
      </c>
      <c r="C6515" s="3" t="s">
        <v>31236</v>
      </c>
      <c r="D6515" s="3" t="s">
        <v>7418</v>
      </c>
      <c r="E6515" s="3" t="s">
        <v>7418</v>
      </c>
      <c r="F6515" s="3" t="s">
        <v>16</v>
      </c>
      <c r="G6515" s="3" t="str">
        <f t="shared" si="610"/>
        <v>September</v>
      </c>
      <c r="H6515" s="3" t="str">
        <f t="shared" si="611"/>
        <v>2019</v>
      </c>
      <c r="I6515" s="3" t="s">
        <v>17146</v>
      </c>
      <c r="J6515" s="3">
        <v>2017</v>
      </c>
      <c r="K6515" s="3" t="s">
        <v>76</v>
      </c>
      <c r="L6515" s="3" t="s">
        <v>36</v>
      </c>
      <c r="M6515" s="3" t="str">
        <f t="shared" si="606"/>
        <v>1</v>
      </c>
      <c r="N6515" s="3" t="str">
        <f t="shared" si="607"/>
        <v>Season</v>
      </c>
      <c r="O6515" s="3" t="str">
        <f t="shared" si="608"/>
        <v>United States</v>
      </c>
      <c r="P6515" s="3" t="s">
        <v>1730</v>
      </c>
      <c r="Q6515" s="3" t="str">
        <f t="shared" si="609"/>
        <v>Crime TV Shows</v>
      </c>
      <c r="R6515" s="3" t="s">
        <v>31237</v>
      </c>
    </row>
    <row r="6516" spans="1:18" x14ac:dyDescent="0.3">
      <c r="A6516" s="3" t="s">
        <v>31238</v>
      </c>
      <c r="B6516" s="3" t="s">
        <v>23</v>
      </c>
      <c r="C6516" s="3" t="s">
        <v>31239</v>
      </c>
      <c r="D6516" s="3" t="s">
        <v>7418</v>
      </c>
      <c r="E6516" s="3" t="s">
        <v>31240</v>
      </c>
      <c r="F6516" s="3" t="s">
        <v>16</v>
      </c>
      <c r="G6516" s="3" t="str">
        <f t="shared" si="610"/>
        <v>September</v>
      </c>
      <c r="H6516" s="3" t="str">
        <f t="shared" si="611"/>
        <v>2020</v>
      </c>
      <c r="I6516" s="3" t="s">
        <v>9948</v>
      </c>
      <c r="J6516" s="3">
        <v>1999</v>
      </c>
      <c r="K6516" s="3" t="s">
        <v>28</v>
      </c>
      <c r="L6516" s="3" t="s">
        <v>36</v>
      </c>
      <c r="M6516" s="3" t="str">
        <f t="shared" si="606"/>
        <v>1</v>
      </c>
      <c r="N6516" s="3" t="str">
        <f t="shared" si="607"/>
        <v>Season</v>
      </c>
      <c r="O6516" s="3" t="str">
        <f t="shared" si="608"/>
        <v>United States</v>
      </c>
      <c r="P6516" s="3" t="s">
        <v>1730</v>
      </c>
      <c r="Q6516" s="3" t="str">
        <f t="shared" si="609"/>
        <v>Crime TV Shows</v>
      </c>
      <c r="R6516" s="3" t="s">
        <v>31241</v>
      </c>
    </row>
    <row r="6517" spans="1:18" x14ac:dyDescent="0.3">
      <c r="A6517" s="3" t="s">
        <v>31242</v>
      </c>
      <c r="B6517" s="3" t="s">
        <v>13</v>
      </c>
      <c r="C6517" s="3" t="s">
        <v>31243</v>
      </c>
      <c r="D6517" s="3" t="s">
        <v>31244</v>
      </c>
      <c r="E6517" s="3" t="s">
        <v>31245</v>
      </c>
      <c r="F6517" s="3" t="s">
        <v>46</v>
      </c>
      <c r="G6517" s="3" t="str">
        <f t="shared" si="610"/>
        <v>March</v>
      </c>
      <c r="H6517" s="3" t="str">
        <f t="shared" si="611"/>
        <v>2017</v>
      </c>
      <c r="I6517" s="3" t="s">
        <v>29794</v>
      </c>
      <c r="J6517" s="3">
        <v>2016</v>
      </c>
      <c r="K6517" s="3" t="s">
        <v>76</v>
      </c>
      <c r="L6517" s="3" t="s">
        <v>736</v>
      </c>
      <c r="M6517" s="3" t="str">
        <f t="shared" si="606"/>
        <v>118</v>
      </c>
      <c r="N6517" s="3" t="str">
        <f t="shared" si="607"/>
        <v>min</v>
      </c>
      <c r="O6517" s="3" t="str">
        <f t="shared" si="608"/>
        <v>India</v>
      </c>
      <c r="P6517" s="3" t="s">
        <v>708</v>
      </c>
      <c r="Q6517" s="3" t="str">
        <f t="shared" si="609"/>
        <v>Comedies</v>
      </c>
      <c r="R6517" s="3" t="s">
        <v>31246</v>
      </c>
    </row>
    <row r="6518" spans="1:18" x14ac:dyDescent="0.3">
      <c r="A6518" s="3" t="s">
        <v>31247</v>
      </c>
      <c r="B6518" s="3" t="s">
        <v>13</v>
      </c>
      <c r="C6518" s="3" t="s">
        <v>31248</v>
      </c>
      <c r="D6518" s="3" t="s">
        <v>31249</v>
      </c>
      <c r="E6518" s="3" t="s">
        <v>31250</v>
      </c>
      <c r="F6518" s="3" t="s">
        <v>31251</v>
      </c>
      <c r="G6518" s="3" t="str">
        <f t="shared" si="610"/>
        <v>July</v>
      </c>
      <c r="H6518" s="3" t="str">
        <f t="shared" si="611"/>
        <v>2018</v>
      </c>
      <c r="I6518" s="3" t="s">
        <v>22967</v>
      </c>
      <c r="J6518" s="3">
        <v>2015</v>
      </c>
      <c r="K6518" s="3" t="s">
        <v>319</v>
      </c>
      <c r="L6518" s="3" t="s">
        <v>249</v>
      </c>
      <c r="M6518" s="3" t="str">
        <f t="shared" si="606"/>
        <v>110</v>
      </c>
      <c r="N6518" s="3" t="str">
        <f t="shared" si="607"/>
        <v>min</v>
      </c>
      <c r="O6518" s="3" t="str">
        <f t="shared" si="608"/>
        <v>Germany</v>
      </c>
      <c r="P6518" s="3" t="s">
        <v>69</v>
      </c>
      <c r="Q6518" s="3" t="str">
        <f t="shared" si="609"/>
        <v>Dramas</v>
      </c>
      <c r="R6518" s="3" t="s">
        <v>31252</v>
      </c>
    </row>
    <row r="6519" spans="1:18" x14ac:dyDescent="0.3">
      <c r="A6519" s="3" t="s">
        <v>31253</v>
      </c>
      <c r="B6519" s="3" t="s">
        <v>13</v>
      </c>
      <c r="C6519" s="3" t="s">
        <v>31254</v>
      </c>
      <c r="D6519" s="3" t="s">
        <v>26189</v>
      </c>
      <c r="E6519" s="3" t="s">
        <v>31255</v>
      </c>
      <c r="F6519" s="3" t="s">
        <v>46</v>
      </c>
      <c r="G6519" s="3" t="str">
        <f t="shared" si="610"/>
        <v>May</v>
      </c>
      <c r="H6519" s="3" t="str">
        <f t="shared" si="611"/>
        <v>2018</v>
      </c>
      <c r="I6519" s="3" t="s">
        <v>23324</v>
      </c>
      <c r="J6519" s="3">
        <v>2008</v>
      </c>
      <c r="K6519" s="3" t="s">
        <v>76</v>
      </c>
      <c r="L6519" s="3" t="s">
        <v>707</v>
      </c>
      <c r="M6519" s="3" t="str">
        <f t="shared" si="606"/>
        <v>114</v>
      </c>
      <c r="N6519" s="3" t="str">
        <f t="shared" si="607"/>
        <v>min</v>
      </c>
      <c r="O6519" s="3" t="str">
        <f t="shared" si="608"/>
        <v>India</v>
      </c>
      <c r="P6519" s="3" t="s">
        <v>103</v>
      </c>
      <c r="Q6519" s="3" t="str">
        <f t="shared" si="609"/>
        <v>Dramas</v>
      </c>
      <c r="R6519" s="3" t="s">
        <v>31256</v>
      </c>
    </row>
    <row r="6520" spans="1:18" x14ac:dyDescent="0.3">
      <c r="A6520" s="3" t="s">
        <v>31257</v>
      </c>
      <c r="B6520" s="3" t="s">
        <v>13</v>
      </c>
      <c r="C6520" s="3" t="s">
        <v>31258</v>
      </c>
      <c r="D6520" s="3" t="s">
        <v>31259</v>
      </c>
      <c r="E6520" s="3" t="s">
        <v>31260</v>
      </c>
      <c r="F6520" s="3" t="s">
        <v>6514</v>
      </c>
      <c r="G6520" s="3" t="str">
        <f t="shared" si="610"/>
        <v>September</v>
      </c>
      <c r="H6520" s="3" t="str">
        <f t="shared" si="611"/>
        <v>2019</v>
      </c>
      <c r="I6520" s="3" t="s">
        <v>17131</v>
      </c>
      <c r="J6520" s="3">
        <v>2016</v>
      </c>
      <c r="K6520" s="3" t="s">
        <v>319</v>
      </c>
      <c r="L6520" s="3" t="s">
        <v>1054</v>
      </c>
      <c r="M6520" s="3" t="str">
        <f t="shared" si="606"/>
        <v>112</v>
      </c>
      <c r="N6520" s="3" t="str">
        <f t="shared" si="607"/>
        <v>min</v>
      </c>
      <c r="O6520" s="3" t="str">
        <f t="shared" si="608"/>
        <v>Canada</v>
      </c>
      <c r="P6520" s="3" t="s">
        <v>333</v>
      </c>
      <c r="Q6520" s="3" t="str">
        <f t="shared" si="609"/>
        <v>Dramas</v>
      </c>
      <c r="R6520" s="3" t="s">
        <v>31261</v>
      </c>
    </row>
    <row r="6521" spans="1:18" x14ac:dyDescent="0.3">
      <c r="A6521" s="3" t="s">
        <v>31262</v>
      </c>
      <c r="B6521" s="3" t="s">
        <v>23</v>
      </c>
      <c r="C6521" s="3" t="s">
        <v>31263</v>
      </c>
      <c r="D6521" s="3" t="s">
        <v>7418</v>
      </c>
      <c r="E6521" s="3" t="s">
        <v>31264</v>
      </c>
      <c r="F6521" s="3" t="s">
        <v>16</v>
      </c>
      <c r="G6521" s="3" t="str">
        <f t="shared" si="610"/>
        <v/>
      </c>
      <c r="H6521" s="3" t="str">
        <f t="shared" si="611"/>
        <v>2016</v>
      </c>
      <c r="I6521" s="3" t="s">
        <v>31265</v>
      </c>
      <c r="J6521" s="3">
        <v>2016</v>
      </c>
      <c r="K6521" s="3" t="s">
        <v>76</v>
      </c>
      <c r="L6521" s="3" t="s">
        <v>155</v>
      </c>
      <c r="M6521" s="3" t="str">
        <f t="shared" si="606"/>
        <v>5</v>
      </c>
      <c r="N6521" s="3" t="str">
        <f t="shared" si="607"/>
        <v>Seasons</v>
      </c>
      <c r="O6521" s="3" t="str">
        <f t="shared" si="608"/>
        <v>United States</v>
      </c>
      <c r="P6521" s="3" t="s">
        <v>2126</v>
      </c>
      <c r="Q6521" s="3" t="str">
        <f t="shared" si="609"/>
        <v>Stand-Up Comedy &amp; Talk Shows</v>
      </c>
      <c r="R6521" s="3" t="s">
        <v>31266</v>
      </c>
    </row>
    <row r="6522" spans="1:18" x14ac:dyDescent="0.3">
      <c r="A6522" s="3" t="s">
        <v>31267</v>
      </c>
      <c r="B6522" s="3" t="s">
        <v>23</v>
      </c>
      <c r="C6522" s="3" t="s">
        <v>31268</v>
      </c>
      <c r="D6522" s="3" t="s">
        <v>7418</v>
      </c>
      <c r="E6522" s="3" t="s">
        <v>31269</v>
      </c>
      <c r="F6522" s="3" t="s">
        <v>7418</v>
      </c>
      <c r="G6522" s="3" t="str">
        <f t="shared" si="610"/>
        <v>July</v>
      </c>
      <c r="H6522" s="3" t="str">
        <f t="shared" si="611"/>
        <v>2018</v>
      </c>
      <c r="I6522" s="3" t="s">
        <v>23053</v>
      </c>
      <c r="J6522" s="3">
        <v>2018</v>
      </c>
      <c r="K6522" s="3" t="s">
        <v>76</v>
      </c>
      <c r="L6522" s="3" t="s">
        <v>36</v>
      </c>
      <c r="M6522" s="3" t="str">
        <f t="shared" si="606"/>
        <v>1</v>
      </c>
      <c r="N6522" s="3" t="str">
        <f t="shared" si="607"/>
        <v>Season</v>
      </c>
      <c r="O6522" s="3" t="str">
        <f t="shared" si="608"/>
        <v>Unknown</v>
      </c>
      <c r="P6522" s="3" t="s">
        <v>1097</v>
      </c>
      <c r="Q6522" s="3" t="str">
        <f t="shared" si="609"/>
        <v>International TV Shows</v>
      </c>
      <c r="R6522" s="3" t="s">
        <v>31270</v>
      </c>
    </row>
    <row r="6523" spans="1:18" x14ac:dyDescent="0.3">
      <c r="A6523" s="3" t="s">
        <v>31271</v>
      </c>
      <c r="B6523" s="3" t="s">
        <v>13</v>
      </c>
      <c r="C6523" s="3" t="s">
        <v>31272</v>
      </c>
      <c r="D6523" s="3" t="s">
        <v>31273</v>
      </c>
      <c r="E6523" s="3" t="s">
        <v>7418</v>
      </c>
      <c r="F6523" s="3" t="s">
        <v>16</v>
      </c>
      <c r="G6523" s="3" t="str">
        <f t="shared" si="610"/>
        <v>May</v>
      </c>
      <c r="H6523" s="3" t="str">
        <f t="shared" si="611"/>
        <v>2017</v>
      </c>
      <c r="I6523" s="3" t="s">
        <v>26304</v>
      </c>
      <c r="J6523" s="3">
        <v>2017</v>
      </c>
      <c r="K6523" s="3" t="s">
        <v>110</v>
      </c>
      <c r="L6523" s="3" t="s">
        <v>562</v>
      </c>
      <c r="M6523" s="3" t="str">
        <f t="shared" si="606"/>
        <v>92</v>
      </c>
      <c r="N6523" s="3" t="str">
        <f t="shared" si="607"/>
        <v>min</v>
      </c>
      <c r="O6523" s="3" t="str">
        <f t="shared" si="608"/>
        <v>United States</v>
      </c>
      <c r="P6523" s="3" t="s">
        <v>20</v>
      </c>
      <c r="Q6523" s="3" t="str">
        <f t="shared" si="609"/>
        <v>Documentaries</v>
      </c>
      <c r="R6523" s="3" t="s">
        <v>31274</v>
      </c>
    </row>
    <row r="6524" spans="1:18" x14ac:dyDescent="0.3">
      <c r="A6524" s="3" t="s">
        <v>31275</v>
      </c>
      <c r="B6524" s="3" t="s">
        <v>13</v>
      </c>
      <c r="C6524" s="3" t="s">
        <v>31276</v>
      </c>
      <c r="D6524" s="3" t="s">
        <v>2098</v>
      </c>
      <c r="E6524" s="3" t="s">
        <v>31277</v>
      </c>
      <c r="F6524" s="3" t="s">
        <v>46</v>
      </c>
      <c r="G6524" s="3" t="str">
        <f t="shared" si="610"/>
        <v>March</v>
      </c>
      <c r="H6524" s="3" t="str">
        <f t="shared" si="611"/>
        <v>2018</v>
      </c>
      <c r="I6524" s="3" t="s">
        <v>24081</v>
      </c>
      <c r="J6524" s="3">
        <v>2002</v>
      </c>
      <c r="K6524" s="3" t="s">
        <v>28</v>
      </c>
      <c r="L6524" s="3" t="s">
        <v>3590</v>
      </c>
      <c r="M6524" s="3" t="str">
        <f t="shared" si="606"/>
        <v>137</v>
      </c>
      <c r="N6524" s="3" t="str">
        <f t="shared" si="607"/>
        <v>min</v>
      </c>
      <c r="O6524" s="3" t="str">
        <f t="shared" si="608"/>
        <v>India</v>
      </c>
      <c r="P6524" s="3" t="s">
        <v>257</v>
      </c>
      <c r="Q6524" s="3" t="str">
        <f t="shared" si="609"/>
        <v>Action &amp; Adventure</v>
      </c>
      <c r="R6524" s="3" t="s">
        <v>31278</v>
      </c>
    </row>
    <row r="6525" spans="1:18" x14ac:dyDescent="0.3">
      <c r="A6525" s="3" t="s">
        <v>31279</v>
      </c>
      <c r="B6525" s="3" t="s">
        <v>13</v>
      </c>
      <c r="C6525" s="3" t="s">
        <v>31280</v>
      </c>
      <c r="D6525" s="3" t="s">
        <v>31281</v>
      </c>
      <c r="E6525" s="3" t="s">
        <v>31282</v>
      </c>
      <c r="F6525" s="3" t="s">
        <v>31283</v>
      </c>
      <c r="G6525" s="3" t="str">
        <f t="shared" si="610"/>
        <v>October</v>
      </c>
      <c r="H6525" s="3" t="str">
        <f t="shared" si="611"/>
        <v>2018</v>
      </c>
      <c r="I6525" s="3" t="s">
        <v>21873</v>
      </c>
      <c r="J6525" s="3">
        <v>2016</v>
      </c>
      <c r="K6525" s="3" t="s">
        <v>28</v>
      </c>
      <c r="L6525" s="3" t="s">
        <v>1360</v>
      </c>
      <c r="M6525" s="3" t="str">
        <f t="shared" si="606"/>
        <v>84</v>
      </c>
      <c r="N6525" s="3" t="str">
        <f t="shared" si="607"/>
        <v>min</v>
      </c>
      <c r="O6525" s="3" t="str">
        <f t="shared" si="608"/>
        <v>United Kingdom</v>
      </c>
      <c r="P6525" s="3" t="s">
        <v>333</v>
      </c>
      <c r="Q6525" s="3" t="str">
        <f t="shared" si="609"/>
        <v>Dramas</v>
      </c>
      <c r="R6525" s="3" t="s">
        <v>31284</v>
      </c>
    </row>
    <row r="6526" spans="1:18" x14ac:dyDescent="0.3">
      <c r="A6526" s="3" t="s">
        <v>31285</v>
      </c>
      <c r="B6526" s="3" t="s">
        <v>23</v>
      </c>
      <c r="C6526" s="3" t="s">
        <v>31286</v>
      </c>
      <c r="D6526" s="3" t="s">
        <v>7418</v>
      </c>
      <c r="E6526" s="3" t="s">
        <v>7418</v>
      </c>
      <c r="F6526" s="3" t="s">
        <v>16</v>
      </c>
      <c r="G6526" s="3" t="str">
        <f t="shared" si="610"/>
        <v>December</v>
      </c>
      <c r="H6526" s="3" t="str">
        <f t="shared" si="611"/>
        <v>2018</v>
      </c>
      <c r="I6526" s="3" t="s">
        <v>20450</v>
      </c>
      <c r="J6526" s="3">
        <v>2018</v>
      </c>
      <c r="K6526" s="3" t="s">
        <v>76</v>
      </c>
      <c r="L6526" s="3" t="s">
        <v>36</v>
      </c>
      <c r="M6526" s="3" t="str">
        <f t="shared" si="606"/>
        <v>1</v>
      </c>
      <c r="N6526" s="3" t="str">
        <f t="shared" si="607"/>
        <v>Season</v>
      </c>
      <c r="O6526" s="3" t="str">
        <f t="shared" si="608"/>
        <v>United States</v>
      </c>
      <c r="P6526" s="3" t="s">
        <v>7284</v>
      </c>
      <c r="Q6526" s="3" t="str">
        <f t="shared" si="609"/>
        <v>Docuseries</v>
      </c>
      <c r="R6526" s="3" t="s">
        <v>31287</v>
      </c>
    </row>
    <row r="6527" spans="1:18" x14ac:dyDescent="0.3">
      <c r="A6527" s="3" t="s">
        <v>31288</v>
      </c>
      <c r="B6527" s="3" t="s">
        <v>13</v>
      </c>
      <c r="C6527" s="3" t="s">
        <v>31289</v>
      </c>
      <c r="D6527" s="3" t="s">
        <v>31290</v>
      </c>
      <c r="E6527" s="3" t="s">
        <v>7418</v>
      </c>
      <c r="F6527" s="3" t="s">
        <v>31291</v>
      </c>
      <c r="G6527" s="3" t="str">
        <f t="shared" si="610"/>
        <v>September</v>
      </c>
      <c r="H6527" s="3" t="str">
        <f t="shared" si="611"/>
        <v>2017</v>
      </c>
      <c r="I6527" s="3" t="s">
        <v>25424</v>
      </c>
      <c r="J6527" s="3">
        <v>2016</v>
      </c>
      <c r="K6527" s="3" t="s">
        <v>28</v>
      </c>
      <c r="L6527" s="3" t="s">
        <v>6954</v>
      </c>
      <c r="M6527" s="3" t="str">
        <f t="shared" si="606"/>
        <v>52</v>
      </c>
      <c r="N6527" s="3" t="str">
        <f t="shared" si="607"/>
        <v>min</v>
      </c>
      <c r="O6527" s="3" t="str">
        <f t="shared" si="608"/>
        <v>Czech Republic</v>
      </c>
      <c r="P6527" s="3" t="s">
        <v>440</v>
      </c>
      <c r="Q6527" s="3" t="str">
        <f t="shared" si="609"/>
        <v>Documentaries</v>
      </c>
      <c r="R6527" s="3" t="s">
        <v>31292</v>
      </c>
    </row>
    <row r="6528" spans="1:18" x14ac:dyDescent="0.3">
      <c r="A6528" s="3" t="s">
        <v>31293</v>
      </c>
      <c r="B6528" s="3" t="s">
        <v>13</v>
      </c>
      <c r="C6528" s="3" t="s">
        <v>31294</v>
      </c>
      <c r="D6528" s="3" t="s">
        <v>9602</v>
      </c>
      <c r="E6528" s="3" t="s">
        <v>31295</v>
      </c>
      <c r="F6528" s="3" t="s">
        <v>16</v>
      </c>
      <c r="G6528" s="3" t="str">
        <f t="shared" si="610"/>
        <v>August</v>
      </c>
      <c r="H6528" s="3" t="str">
        <f t="shared" si="611"/>
        <v>2018</v>
      </c>
      <c r="I6528" s="3" t="s">
        <v>22734</v>
      </c>
      <c r="J6528" s="3">
        <v>2013</v>
      </c>
      <c r="K6528" s="3" t="s">
        <v>319</v>
      </c>
      <c r="L6528" s="3" t="s">
        <v>271</v>
      </c>
      <c r="M6528" s="3" t="str">
        <f t="shared" si="606"/>
        <v>96</v>
      </c>
      <c r="N6528" s="3" t="str">
        <f t="shared" si="607"/>
        <v>min</v>
      </c>
      <c r="O6528" s="3" t="str">
        <f t="shared" si="608"/>
        <v>United States</v>
      </c>
      <c r="P6528" s="3" t="s">
        <v>4010</v>
      </c>
      <c r="Q6528" s="3" t="str">
        <f t="shared" si="609"/>
        <v>Dramas</v>
      </c>
      <c r="R6528" s="3" t="s">
        <v>31296</v>
      </c>
    </row>
    <row r="6529" spans="1:18" x14ac:dyDescent="0.3">
      <c r="A6529" s="3" t="s">
        <v>31297</v>
      </c>
      <c r="B6529" s="3" t="s">
        <v>13</v>
      </c>
      <c r="C6529" s="3" t="s">
        <v>31298</v>
      </c>
      <c r="D6529" s="3" t="s">
        <v>31299</v>
      </c>
      <c r="E6529" s="3" t="s">
        <v>31300</v>
      </c>
      <c r="F6529" s="3" t="s">
        <v>2994</v>
      </c>
      <c r="G6529" s="3" t="str">
        <f t="shared" si="610"/>
        <v>August</v>
      </c>
      <c r="H6529" s="3" t="str">
        <f t="shared" si="611"/>
        <v>2018</v>
      </c>
      <c r="I6529" s="3" t="s">
        <v>22539</v>
      </c>
      <c r="J6529" s="3">
        <v>2014</v>
      </c>
      <c r="K6529" s="3" t="s">
        <v>28</v>
      </c>
      <c r="L6529" s="3" t="s">
        <v>1054</v>
      </c>
      <c r="M6529" s="3" t="str">
        <f t="shared" si="606"/>
        <v>112</v>
      </c>
      <c r="N6529" s="3" t="str">
        <f t="shared" si="607"/>
        <v>min</v>
      </c>
      <c r="O6529" s="3" t="str">
        <f t="shared" si="608"/>
        <v>Vietnam</v>
      </c>
      <c r="P6529" s="3" t="s">
        <v>1348</v>
      </c>
      <c r="Q6529" s="3" t="str">
        <f t="shared" si="609"/>
        <v>Horror Movies</v>
      </c>
      <c r="R6529" s="3" t="s">
        <v>31301</v>
      </c>
    </row>
    <row r="6530" spans="1:18" x14ac:dyDescent="0.3">
      <c r="A6530" s="3" t="s">
        <v>31302</v>
      </c>
      <c r="B6530" s="3" t="s">
        <v>13</v>
      </c>
      <c r="C6530" s="3" t="s">
        <v>31303</v>
      </c>
      <c r="D6530" s="3" t="s">
        <v>31304</v>
      </c>
      <c r="E6530" s="3" t="s">
        <v>31305</v>
      </c>
      <c r="F6530" s="3" t="s">
        <v>1233</v>
      </c>
      <c r="G6530" s="3" t="str">
        <f t="shared" si="610"/>
        <v>March</v>
      </c>
      <c r="H6530" s="3" t="str">
        <f t="shared" si="611"/>
        <v>2018</v>
      </c>
      <c r="I6530" s="3" t="s">
        <v>31306</v>
      </c>
      <c r="J6530" s="3">
        <v>2017</v>
      </c>
      <c r="K6530" s="3" t="s">
        <v>319</v>
      </c>
      <c r="L6530" s="3" t="s">
        <v>19</v>
      </c>
      <c r="M6530" s="3" t="str">
        <f t="shared" si="606"/>
        <v>90</v>
      </c>
      <c r="N6530" s="3" t="str">
        <f t="shared" si="607"/>
        <v>min</v>
      </c>
      <c r="O6530" s="3" t="str">
        <f t="shared" si="608"/>
        <v>Ireland</v>
      </c>
      <c r="P6530" s="3" t="s">
        <v>545</v>
      </c>
      <c r="Q6530" s="3" t="str">
        <f t="shared" si="609"/>
        <v>Documentaries</v>
      </c>
      <c r="R6530" s="3" t="s">
        <v>31307</v>
      </c>
    </row>
    <row r="6531" spans="1:18" x14ac:dyDescent="0.3">
      <c r="A6531" s="3" t="s">
        <v>31308</v>
      </c>
      <c r="B6531" s="3" t="s">
        <v>13</v>
      </c>
      <c r="C6531" s="3" t="s">
        <v>31309</v>
      </c>
      <c r="D6531" s="3" t="s">
        <v>5005</v>
      </c>
      <c r="E6531" s="3" t="s">
        <v>16494</v>
      </c>
      <c r="F6531" s="3" t="s">
        <v>154</v>
      </c>
      <c r="G6531" s="3" t="str">
        <f t="shared" si="610"/>
        <v>October</v>
      </c>
      <c r="H6531" s="3" t="str">
        <f t="shared" si="611"/>
        <v>2019</v>
      </c>
      <c r="I6531" s="3" t="s">
        <v>16486</v>
      </c>
      <c r="J6531" s="3">
        <v>2014</v>
      </c>
      <c r="K6531" s="3" t="s">
        <v>28</v>
      </c>
      <c r="L6531" s="3" t="s">
        <v>214</v>
      </c>
      <c r="M6531" s="3" t="str">
        <f t="shared" ref="M6531:M6594" si="612">LEFT(L6531, FIND(" ",L6531)-1)</f>
        <v>106</v>
      </c>
      <c r="N6531" s="3" t="str">
        <f t="shared" ref="N6531:N6594" si="613">MID(L6531,FIND(" ",L6531)+1,20)</f>
        <v>min</v>
      </c>
      <c r="O6531" s="3" t="str">
        <f t="shared" ref="O6531:O6594" si="614">LEFT(F6531,FIND(",",F6531&amp;",")-1)</f>
        <v>Turkey</v>
      </c>
      <c r="P6531" s="3" t="s">
        <v>250</v>
      </c>
      <c r="Q6531" s="3" t="str">
        <f t="shared" ref="Q6531:Q6594" si="615">LEFT(P6531,FIND(",",P6531&amp;",")-1)</f>
        <v>Dramas</v>
      </c>
      <c r="R6531" s="3" t="s">
        <v>16495</v>
      </c>
    </row>
    <row r="6532" spans="1:18" x14ac:dyDescent="0.3">
      <c r="A6532" s="3" t="s">
        <v>31310</v>
      </c>
      <c r="B6532" s="3" t="s">
        <v>13</v>
      </c>
      <c r="C6532" s="3" t="s">
        <v>31311</v>
      </c>
      <c r="D6532" s="3" t="s">
        <v>2098</v>
      </c>
      <c r="E6532" s="3" t="s">
        <v>31312</v>
      </c>
      <c r="F6532" s="3" t="s">
        <v>46</v>
      </c>
      <c r="G6532" s="3" t="str">
        <f t="shared" ref="G6532:G6595" si="616">LEFT(I6532, FIND(" ",I6532)-1)</f>
        <v>March</v>
      </c>
      <c r="H6532" s="3" t="str">
        <f t="shared" ref="H6532:H6595" si="617">RIGHT(I6532,4)</f>
        <v>2019</v>
      </c>
      <c r="I6532" s="3" t="s">
        <v>19609</v>
      </c>
      <c r="J6532" s="3">
        <v>2008</v>
      </c>
      <c r="K6532" s="3" t="s">
        <v>76</v>
      </c>
      <c r="L6532" s="3" t="s">
        <v>294</v>
      </c>
      <c r="M6532" s="3" t="str">
        <f t="shared" si="612"/>
        <v>116</v>
      </c>
      <c r="N6532" s="3" t="str">
        <f t="shared" si="613"/>
        <v>min</v>
      </c>
      <c r="O6532" s="3" t="str">
        <f t="shared" si="614"/>
        <v>India</v>
      </c>
      <c r="P6532" s="3" t="s">
        <v>7368</v>
      </c>
      <c r="Q6532" s="3" t="str">
        <f t="shared" si="615"/>
        <v>Action &amp; Adventure</v>
      </c>
      <c r="R6532" s="3" t="s">
        <v>31313</v>
      </c>
    </row>
    <row r="6533" spans="1:18" x14ac:dyDescent="0.3">
      <c r="A6533" s="3" t="s">
        <v>31314</v>
      </c>
      <c r="B6533" s="3" t="s">
        <v>13</v>
      </c>
      <c r="C6533" s="3" t="s">
        <v>31315</v>
      </c>
      <c r="D6533" s="3" t="s">
        <v>31316</v>
      </c>
      <c r="E6533" s="3" t="s">
        <v>31317</v>
      </c>
      <c r="F6533" s="3" t="s">
        <v>7418</v>
      </c>
      <c r="G6533" s="3" t="str">
        <f t="shared" si="616"/>
        <v>June</v>
      </c>
      <c r="H6533" s="3" t="str">
        <f t="shared" si="617"/>
        <v>2019</v>
      </c>
      <c r="I6533" s="3" t="s">
        <v>18255</v>
      </c>
      <c r="J6533" s="3">
        <v>2014</v>
      </c>
      <c r="K6533" s="3" t="s">
        <v>76</v>
      </c>
      <c r="L6533" s="3" t="s">
        <v>206</v>
      </c>
      <c r="M6533" s="3" t="str">
        <f t="shared" si="612"/>
        <v>97</v>
      </c>
      <c r="N6533" s="3" t="str">
        <f t="shared" si="613"/>
        <v>min</v>
      </c>
      <c r="O6533" s="3" t="str">
        <f t="shared" si="614"/>
        <v>Unknown</v>
      </c>
      <c r="P6533" s="3" t="s">
        <v>103</v>
      </c>
      <c r="Q6533" s="3" t="str">
        <f t="shared" si="615"/>
        <v>Dramas</v>
      </c>
      <c r="R6533" s="3" t="s">
        <v>31318</v>
      </c>
    </row>
    <row r="6534" spans="1:18" x14ac:dyDescent="0.3">
      <c r="A6534" s="3" t="s">
        <v>31319</v>
      </c>
      <c r="B6534" s="3" t="s">
        <v>23</v>
      </c>
      <c r="C6534" s="3" t="s">
        <v>31320</v>
      </c>
      <c r="D6534" s="3" t="s">
        <v>7418</v>
      </c>
      <c r="E6534" s="3" t="s">
        <v>31321</v>
      </c>
      <c r="F6534" s="3" t="s">
        <v>16</v>
      </c>
      <c r="G6534" s="3" t="str">
        <f t="shared" si="616"/>
        <v>June</v>
      </c>
      <c r="H6534" s="3" t="str">
        <f t="shared" si="617"/>
        <v>2018</v>
      </c>
      <c r="I6534" s="3" t="s">
        <v>23188</v>
      </c>
      <c r="J6534" s="3">
        <v>2018</v>
      </c>
      <c r="K6534" s="3" t="s">
        <v>28</v>
      </c>
      <c r="L6534" s="3" t="s">
        <v>36</v>
      </c>
      <c r="M6534" s="3" t="str">
        <f t="shared" si="612"/>
        <v>1</v>
      </c>
      <c r="N6534" s="3" t="str">
        <f t="shared" si="613"/>
        <v>Season</v>
      </c>
      <c r="O6534" s="3" t="str">
        <f t="shared" si="614"/>
        <v>United States</v>
      </c>
      <c r="P6534" s="3" t="s">
        <v>373</v>
      </c>
      <c r="Q6534" s="3" t="str">
        <f t="shared" si="615"/>
        <v>Reality TV</v>
      </c>
      <c r="R6534" s="3" t="s">
        <v>31322</v>
      </c>
    </row>
    <row r="6535" spans="1:18" x14ac:dyDescent="0.3">
      <c r="A6535" s="3" t="s">
        <v>31323</v>
      </c>
      <c r="B6535" s="3" t="s">
        <v>13</v>
      </c>
      <c r="C6535" s="3" t="s">
        <v>31324</v>
      </c>
      <c r="D6535" s="3" t="s">
        <v>31325</v>
      </c>
      <c r="E6535" s="3" t="s">
        <v>31326</v>
      </c>
      <c r="F6535" s="3" t="s">
        <v>16</v>
      </c>
      <c r="G6535" s="3" t="str">
        <f t="shared" si="616"/>
        <v>January</v>
      </c>
      <c r="H6535" s="3" t="str">
        <f t="shared" si="617"/>
        <v>2021</v>
      </c>
      <c r="I6535" s="3" t="s">
        <v>7319</v>
      </c>
      <c r="J6535" s="3">
        <v>1967</v>
      </c>
      <c r="K6535" s="3" t="s">
        <v>76</v>
      </c>
      <c r="L6535" s="3" t="s">
        <v>102</v>
      </c>
      <c r="M6535" s="3" t="str">
        <f t="shared" si="612"/>
        <v>127</v>
      </c>
      <c r="N6535" s="3" t="str">
        <f t="shared" si="613"/>
        <v>min</v>
      </c>
      <c r="O6535" s="3" t="str">
        <f t="shared" si="614"/>
        <v>United States</v>
      </c>
      <c r="P6535" s="3" t="s">
        <v>986</v>
      </c>
      <c r="Q6535" s="3" t="str">
        <f t="shared" si="615"/>
        <v>Classic Movies</v>
      </c>
      <c r="R6535" s="3" t="s">
        <v>31327</v>
      </c>
    </row>
    <row r="6536" spans="1:18" x14ac:dyDescent="0.3">
      <c r="A6536" s="3" t="s">
        <v>31328</v>
      </c>
      <c r="B6536" s="3" t="s">
        <v>13</v>
      </c>
      <c r="C6536" s="3" t="s">
        <v>31329</v>
      </c>
      <c r="D6536" s="3" t="s">
        <v>15129</v>
      </c>
      <c r="E6536" s="3" t="s">
        <v>31330</v>
      </c>
      <c r="F6536" s="3" t="s">
        <v>937</v>
      </c>
      <c r="G6536" s="3" t="str">
        <f t="shared" si="616"/>
        <v>August</v>
      </c>
      <c r="H6536" s="3" t="str">
        <f t="shared" si="617"/>
        <v>2017</v>
      </c>
      <c r="I6536" s="3" t="s">
        <v>31331</v>
      </c>
      <c r="J6536" s="3">
        <v>2017</v>
      </c>
      <c r="K6536" s="3" t="s">
        <v>59</v>
      </c>
      <c r="L6536" s="3" t="s">
        <v>271</v>
      </c>
      <c r="M6536" s="3" t="str">
        <f t="shared" si="612"/>
        <v>96</v>
      </c>
      <c r="N6536" s="3" t="str">
        <f t="shared" si="613"/>
        <v>min</v>
      </c>
      <c r="O6536" s="3" t="str">
        <f t="shared" si="614"/>
        <v>Canada</v>
      </c>
      <c r="P6536" s="3" t="s">
        <v>111</v>
      </c>
      <c r="Q6536" s="3" t="str">
        <f t="shared" si="615"/>
        <v>Children &amp; Family Movies</v>
      </c>
      <c r="R6536" s="3" t="s">
        <v>31332</v>
      </c>
    </row>
    <row r="6537" spans="1:18" x14ac:dyDescent="0.3">
      <c r="A6537" s="3" t="s">
        <v>31333</v>
      </c>
      <c r="B6537" s="3" t="s">
        <v>13</v>
      </c>
      <c r="C6537" s="3" t="s">
        <v>31334</v>
      </c>
      <c r="D6537" s="3" t="s">
        <v>31335</v>
      </c>
      <c r="E6537" s="3" t="s">
        <v>7418</v>
      </c>
      <c r="F6537" s="3" t="s">
        <v>7418</v>
      </c>
      <c r="G6537" s="3" t="str">
        <f t="shared" si="616"/>
        <v>August</v>
      </c>
      <c r="H6537" s="3" t="str">
        <f t="shared" si="617"/>
        <v>2017</v>
      </c>
      <c r="I6537" s="3" t="s">
        <v>25696</v>
      </c>
      <c r="J6537" s="3">
        <v>2016</v>
      </c>
      <c r="K6537" s="3" t="s">
        <v>28</v>
      </c>
      <c r="L6537" s="3" t="s">
        <v>8218</v>
      </c>
      <c r="M6537" s="3" t="str">
        <f t="shared" si="612"/>
        <v>45</v>
      </c>
      <c r="N6537" s="3" t="str">
        <f t="shared" si="613"/>
        <v>min</v>
      </c>
      <c r="O6537" s="3" t="str">
        <f t="shared" si="614"/>
        <v>Unknown</v>
      </c>
      <c r="P6537" s="3" t="s">
        <v>127</v>
      </c>
      <c r="Q6537" s="3" t="str">
        <f t="shared" si="615"/>
        <v>Documentaries</v>
      </c>
      <c r="R6537" s="3" t="s">
        <v>31336</v>
      </c>
    </row>
    <row r="6538" spans="1:18" x14ac:dyDescent="0.3">
      <c r="A6538" s="3" t="s">
        <v>31337</v>
      </c>
      <c r="B6538" s="3" t="s">
        <v>13</v>
      </c>
      <c r="C6538" s="3" t="s">
        <v>31338</v>
      </c>
      <c r="D6538" s="3" t="s">
        <v>31339</v>
      </c>
      <c r="E6538" s="3" t="s">
        <v>31340</v>
      </c>
      <c r="F6538" s="3" t="s">
        <v>16</v>
      </c>
      <c r="G6538" s="3" t="str">
        <f t="shared" si="616"/>
        <v>March</v>
      </c>
      <c r="H6538" s="3" t="str">
        <f t="shared" si="617"/>
        <v>2017</v>
      </c>
      <c r="I6538" s="3" t="s">
        <v>26737</v>
      </c>
      <c r="J6538" s="3">
        <v>2009</v>
      </c>
      <c r="K6538" s="3" t="s">
        <v>59</v>
      </c>
      <c r="L6538" s="3" t="s">
        <v>924</v>
      </c>
      <c r="M6538" s="3" t="str">
        <f t="shared" si="612"/>
        <v>101</v>
      </c>
      <c r="N6538" s="3" t="str">
        <f t="shared" si="613"/>
        <v>min</v>
      </c>
      <c r="O6538" s="3" t="str">
        <f t="shared" si="614"/>
        <v>United States</v>
      </c>
      <c r="P6538" s="3" t="s">
        <v>61</v>
      </c>
      <c r="Q6538" s="3" t="str">
        <f t="shared" si="615"/>
        <v>Children &amp; Family Movies</v>
      </c>
      <c r="R6538" s="3" t="s">
        <v>31341</v>
      </c>
    </row>
    <row r="6539" spans="1:18" x14ac:dyDescent="0.3">
      <c r="A6539" s="3" t="s">
        <v>31342</v>
      </c>
      <c r="B6539" s="3" t="s">
        <v>13</v>
      </c>
      <c r="C6539" s="3" t="s">
        <v>31343</v>
      </c>
      <c r="D6539" s="3" t="s">
        <v>31344</v>
      </c>
      <c r="E6539" s="3" t="s">
        <v>31345</v>
      </c>
      <c r="F6539" s="3" t="s">
        <v>937</v>
      </c>
      <c r="G6539" s="3" t="str">
        <f t="shared" si="616"/>
        <v>July</v>
      </c>
      <c r="H6539" s="3" t="str">
        <f t="shared" si="617"/>
        <v>2018</v>
      </c>
      <c r="I6539" s="3" t="s">
        <v>23053</v>
      </c>
      <c r="J6539" s="3">
        <v>2018</v>
      </c>
      <c r="K6539" s="3" t="s">
        <v>76</v>
      </c>
      <c r="L6539" s="3" t="s">
        <v>362</v>
      </c>
      <c r="M6539" s="3" t="str">
        <f t="shared" si="612"/>
        <v>88</v>
      </c>
      <c r="N6539" s="3" t="str">
        <f t="shared" si="613"/>
        <v>min</v>
      </c>
      <c r="O6539" s="3" t="str">
        <f t="shared" si="614"/>
        <v>Canada</v>
      </c>
      <c r="P6539" s="3" t="s">
        <v>333</v>
      </c>
      <c r="Q6539" s="3" t="str">
        <f t="shared" si="615"/>
        <v>Dramas</v>
      </c>
      <c r="R6539" s="3" t="s">
        <v>31346</v>
      </c>
    </row>
    <row r="6540" spans="1:18" x14ac:dyDescent="0.3">
      <c r="A6540" s="3" t="s">
        <v>31347</v>
      </c>
      <c r="B6540" s="3" t="s">
        <v>23</v>
      </c>
      <c r="C6540" s="3" t="s">
        <v>31348</v>
      </c>
      <c r="D6540" s="3" t="s">
        <v>7418</v>
      </c>
      <c r="E6540" s="3" t="s">
        <v>31349</v>
      </c>
      <c r="F6540" s="3" t="s">
        <v>183</v>
      </c>
      <c r="G6540" s="3" t="str">
        <f t="shared" si="616"/>
        <v>October</v>
      </c>
      <c r="H6540" s="3" t="str">
        <f t="shared" si="617"/>
        <v>2019</v>
      </c>
      <c r="I6540" s="3" t="s">
        <v>16896</v>
      </c>
      <c r="J6540" s="3">
        <v>2017</v>
      </c>
      <c r="K6540" s="3" t="s">
        <v>28</v>
      </c>
      <c r="L6540" s="3" t="s">
        <v>36</v>
      </c>
      <c r="M6540" s="3" t="str">
        <f t="shared" si="612"/>
        <v>1</v>
      </c>
      <c r="N6540" s="3" t="str">
        <f t="shared" si="613"/>
        <v>Season</v>
      </c>
      <c r="O6540" s="3" t="str">
        <f t="shared" si="614"/>
        <v>Australia</v>
      </c>
      <c r="P6540" s="3" t="s">
        <v>89</v>
      </c>
      <c r="Q6540" s="3" t="str">
        <f t="shared" si="615"/>
        <v>Crime TV Shows</v>
      </c>
      <c r="R6540" s="3" t="s">
        <v>31350</v>
      </c>
    </row>
    <row r="6541" spans="1:18" x14ac:dyDescent="0.3">
      <c r="A6541" s="3" t="s">
        <v>31351</v>
      </c>
      <c r="B6541" s="3" t="s">
        <v>13</v>
      </c>
      <c r="C6541" s="3" t="s">
        <v>31352</v>
      </c>
      <c r="D6541" s="3" t="s">
        <v>31353</v>
      </c>
      <c r="E6541" s="3" t="s">
        <v>31354</v>
      </c>
      <c r="F6541" s="3" t="s">
        <v>16</v>
      </c>
      <c r="G6541" s="3" t="str">
        <f t="shared" si="616"/>
        <v>March</v>
      </c>
      <c r="H6541" s="3" t="str">
        <f t="shared" si="617"/>
        <v>2016</v>
      </c>
      <c r="I6541" s="3" t="s">
        <v>31355</v>
      </c>
      <c r="J6541" s="3">
        <v>2016</v>
      </c>
      <c r="K6541" s="3" t="s">
        <v>428</v>
      </c>
      <c r="L6541" s="3" t="s">
        <v>5384</v>
      </c>
      <c r="M6541" s="3" t="str">
        <f t="shared" si="612"/>
        <v>75</v>
      </c>
      <c r="N6541" s="3" t="str">
        <f t="shared" si="613"/>
        <v>min</v>
      </c>
      <c r="O6541" s="3" t="str">
        <f t="shared" si="614"/>
        <v>United States</v>
      </c>
      <c r="P6541" s="3" t="s">
        <v>31356</v>
      </c>
      <c r="Q6541" s="3" t="str">
        <f t="shared" si="615"/>
        <v>Documentaries</v>
      </c>
      <c r="R6541" s="3" t="s">
        <v>31357</v>
      </c>
    </row>
    <row r="6542" spans="1:18" x14ac:dyDescent="0.3">
      <c r="A6542" s="3" t="s">
        <v>31358</v>
      </c>
      <c r="B6542" s="3" t="s">
        <v>13</v>
      </c>
      <c r="C6542" s="3" t="s">
        <v>31359</v>
      </c>
      <c r="D6542" s="3" t="s">
        <v>7016</v>
      </c>
      <c r="E6542" s="3" t="s">
        <v>31360</v>
      </c>
      <c r="F6542" s="3" t="s">
        <v>1021</v>
      </c>
      <c r="G6542" s="3" t="str">
        <f t="shared" si="616"/>
        <v>October</v>
      </c>
      <c r="H6542" s="3" t="str">
        <f t="shared" si="617"/>
        <v>2019</v>
      </c>
      <c r="I6542" s="3" t="s">
        <v>16911</v>
      </c>
      <c r="J6542" s="3">
        <v>2004</v>
      </c>
      <c r="K6542" s="3" t="s">
        <v>319</v>
      </c>
      <c r="L6542" s="3" t="s">
        <v>1054</v>
      </c>
      <c r="M6542" s="3" t="str">
        <f t="shared" si="612"/>
        <v>112</v>
      </c>
      <c r="N6542" s="3" t="str">
        <f t="shared" si="613"/>
        <v>min</v>
      </c>
      <c r="O6542" s="3" t="str">
        <f t="shared" si="614"/>
        <v>United States</v>
      </c>
      <c r="P6542" s="3" t="s">
        <v>1119</v>
      </c>
      <c r="Q6542" s="3" t="str">
        <f t="shared" si="615"/>
        <v>Dramas</v>
      </c>
      <c r="R6542" s="3" t="s">
        <v>31361</v>
      </c>
    </row>
    <row r="6543" spans="1:18" x14ac:dyDescent="0.3">
      <c r="A6543" s="3" t="s">
        <v>31362</v>
      </c>
      <c r="B6543" s="3" t="s">
        <v>13</v>
      </c>
      <c r="C6543" s="3" t="s">
        <v>31363</v>
      </c>
      <c r="D6543" s="3" t="s">
        <v>31364</v>
      </c>
      <c r="E6543" s="3" t="s">
        <v>31365</v>
      </c>
      <c r="F6543" s="3" t="s">
        <v>46</v>
      </c>
      <c r="G6543" s="3" t="str">
        <f t="shared" si="616"/>
        <v>April</v>
      </c>
      <c r="H6543" s="3" t="str">
        <f t="shared" si="617"/>
        <v>2019</v>
      </c>
      <c r="I6543" s="3" t="s">
        <v>18853</v>
      </c>
      <c r="J6543" s="3">
        <v>2016</v>
      </c>
      <c r="K6543" s="3" t="s">
        <v>28</v>
      </c>
      <c r="L6543" s="3" t="s">
        <v>249</v>
      </c>
      <c r="M6543" s="3" t="str">
        <f t="shared" si="612"/>
        <v>110</v>
      </c>
      <c r="N6543" s="3" t="str">
        <f t="shared" si="613"/>
        <v>min</v>
      </c>
      <c r="O6543" s="3" t="str">
        <f t="shared" si="614"/>
        <v>India</v>
      </c>
      <c r="P6543" s="3" t="s">
        <v>708</v>
      </c>
      <c r="Q6543" s="3" t="str">
        <f t="shared" si="615"/>
        <v>Comedies</v>
      </c>
      <c r="R6543" s="3" t="s">
        <v>31366</v>
      </c>
    </row>
    <row r="6544" spans="1:18" x14ac:dyDescent="0.3">
      <c r="A6544" s="3" t="s">
        <v>31367</v>
      </c>
      <c r="B6544" s="3" t="s">
        <v>23</v>
      </c>
      <c r="C6544" s="3" t="s">
        <v>31368</v>
      </c>
      <c r="D6544" s="3" t="s">
        <v>7418</v>
      </c>
      <c r="E6544" s="3" t="s">
        <v>31369</v>
      </c>
      <c r="F6544" s="3" t="s">
        <v>561</v>
      </c>
      <c r="G6544" s="3" t="str">
        <f t="shared" si="616"/>
        <v>January</v>
      </c>
      <c r="H6544" s="3" t="str">
        <f t="shared" si="617"/>
        <v>2019</v>
      </c>
      <c r="I6544" s="3" t="s">
        <v>20067</v>
      </c>
      <c r="J6544" s="3">
        <v>2017</v>
      </c>
      <c r="K6544" s="3" t="s">
        <v>28</v>
      </c>
      <c r="L6544" s="3" t="s">
        <v>36</v>
      </c>
      <c r="M6544" s="3" t="str">
        <f t="shared" si="612"/>
        <v>1</v>
      </c>
      <c r="N6544" s="3" t="str">
        <f t="shared" si="613"/>
        <v>Season</v>
      </c>
      <c r="O6544" s="3" t="str">
        <f t="shared" si="614"/>
        <v>France</v>
      </c>
      <c r="P6544" s="3" t="s">
        <v>37</v>
      </c>
      <c r="Q6544" s="3" t="str">
        <f t="shared" si="615"/>
        <v>Crime TV Shows</v>
      </c>
      <c r="R6544" s="3" t="s">
        <v>31370</v>
      </c>
    </row>
    <row r="6545" spans="1:18" x14ac:dyDescent="0.3">
      <c r="A6545" s="3" t="s">
        <v>31371</v>
      </c>
      <c r="B6545" s="3" t="s">
        <v>13</v>
      </c>
      <c r="C6545" s="3" t="s">
        <v>31372</v>
      </c>
      <c r="D6545" s="3" t="s">
        <v>31373</v>
      </c>
      <c r="E6545" s="3" t="s">
        <v>31374</v>
      </c>
      <c r="F6545" s="3" t="s">
        <v>31375</v>
      </c>
      <c r="G6545" s="3" t="str">
        <f t="shared" si="616"/>
        <v>March</v>
      </c>
      <c r="H6545" s="3" t="str">
        <f t="shared" si="617"/>
        <v>2019</v>
      </c>
      <c r="I6545" s="3" t="s">
        <v>19624</v>
      </c>
      <c r="J6545" s="3">
        <v>2000</v>
      </c>
      <c r="K6545" s="3" t="s">
        <v>18</v>
      </c>
      <c r="L6545" s="3" t="s">
        <v>834</v>
      </c>
      <c r="M6545" s="3" t="str">
        <f t="shared" si="612"/>
        <v>120</v>
      </c>
      <c r="N6545" s="3" t="str">
        <f t="shared" si="613"/>
        <v>min</v>
      </c>
      <c r="O6545" s="3" t="str">
        <f t="shared" si="614"/>
        <v>Taiwan</v>
      </c>
      <c r="P6545" s="3" t="s">
        <v>9283</v>
      </c>
      <c r="Q6545" s="3" t="str">
        <f t="shared" si="615"/>
        <v>Action &amp; Adventure</v>
      </c>
      <c r="R6545" s="3" t="s">
        <v>31376</v>
      </c>
    </row>
    <row r="6546" spans="1:18" x14ac:dyDescent="0.3">
      <c r="A6546" s="3" t="s">
        <v>31377</v>
      </c>
      <c r="B6546" s="3" t="s">
        <v>13</v>
      </c>
      <c r="C6546" s="3" t="s">
        <v>31378</v>
      </c>
      <c r="D6546" s="3" t="s">
        <v>31379</v>
      </c>
      <c r="E6546" s="3" t="s">
        <v>31380</v>
      </c>
      <c r="F6546" s="3" t="s">
        <v>16</v>
      </c>
      <c r="G6546" s="3" t="str">
        <f t="shared" si="616"/>
        <v>October</v>
      </c>
      <c r="H6546" s="3" t="str">
        <f t="shared" si="617"/>
        <v>2017</v>
      </c>
      <c r="I6546" s="3" t="s">
        <v>25177</v>
      </c>
      <c r="J6546" s="3">
        <v>2017</v>
      </c>
      <c r="K6546" s="3" t="s">
        <v>319</v>
      </c>
      <c r="L6546" s="3" t="s">
        <v>19</v>
      </c>
      <c r="M6546" s="3" t="str">
        <f t="shared" si="612"/>
        <v>90</v>
      </c>
      <c r="N6546" s="3" t="str">
        <f t="shared" si="613"/>
        <v>min</v>
      </c>
      <c r="O6546" s="3" t="str">
        <f t="shared" si="614"/>
        <v>United States</v>
      </c>
      <c r="P6546" s="3" t="s">
        <v>1314</v>
      </c>
      <c r="Q6546" s="3" t="str">
        <f t="shared" si="615"/>
        <v>Horror Movies</v>
      </c>
      <c r="R6546" s="3" t="s">
        <v>31381</v>
      </c>
    </row>
    <row r="6547" spans="1:18" x14ac:dyDescent="0.3">
      <c r="A6547" s="3" t="s">
        <v>31382</v>
      </c>
      <c r="B6547" s="3" t="s">
        <v>13</v>
      </c>
      <c r="C6547" s="3" t="s">
        <v>31383</v>
      </c>
      <c r="D6547" s="3" t="s">
        <v>31384</v>
      </c>
      <c r="E6547" s="3" t="s">
        <v>31385</v>
      </c>
      <c r="F6547" s="3" t="s">
        <v>16</v>
      </c>
      <c r="G6547" s="3" t="str">
        <f t="shared" si="616"/>
        <v>June</v>
      </c>
      <c r="H6547" s="3" t="str">
        <f t="shared" si="617"/>
        <v>2018</v>
      </c>
      <c r="I6547" s="3" t="s">
        <v>31386</v>
      </c>
      <c r="J6547" s="3">
        <v>2013</v>
      </c>
      <c r="K6547" s="3" t="s">
        <v>319</v>
      </c>
      <c r="L6547" s="3" t="s">
        <v>848</v>
      </c>
      <c r="M6547" s="3" t="str">
        <f t="shared" si="612"/>
        <v>82</v>
      </c>
      <c r="N6547" s="3" t="str">
        <f t="shared" si="613"/>
        <v>min</v>
      </c>
      <c r="O6547" s="3" t="str">
        <f t="shared" si="614"/>
        <v>United States</v>
      </c>
      <c r="P6547" s="3" t="s">
        <v>20</v>
      </c>
      <c r="Q6547" s="3" t="str">
        <f t="shared" si="615"/>
        <v>Documentaries</v>
      </c>
      <c r="R6547" s="3" t="s">
        <v>31387</v>
      </c>
    </row>
    <row r="6548" spans="1:18" x14ac:dyDescent="0.3">
      <c r="A6548" s="3" t="s">
        <v>31388</v>
      </c>
      <c r="B6548" s="3" t="s">
        <v>13</v>
      </c>
      <c r="C6548" s="3" t="s">
        <v>31389</v>
      </c>
      <c r="D6548" s="3" t="s">
        <v>31390</v>
      </c>
      <c r="E6548" s="3" t="s">
        <v>31391</v>
      </c>
      <c r="F6548" s="3" t="s">
        <v>46</v>
      </c>
      <c r="G6548" s="3" t="str">
        <f t="shared" si="616"/>
        <v>February</v>
      </c>
      <c r="H6548" s="3" t="str">
        <f t="shared" si="617"/>
        <v>2018</v>
      </c>
      <c r="I6548" s="3" t="s">
        <v>24238</v>
      </c>
      <c r="J6548" s="3">
        <v>2015</v>
      </c>
      <c r="K6548" s="3" t="s">
        <v>76</v>
      </c>
      <c r="L6548" s="3" t="s">
        <v>736</v>
      </c>
      <c r="M6548" s="3" t="str">
        <f t="shared" si="612"/>
        <v>118</v>
      </c>
      <c r="N6548" s="3" t="str">
        <f t="shared" si="613"/>
        <v>min</v>
      </c>
      <c r="O6548" s="3" t="str">
        <f t="shared" si="614"/>
        <v>India</v>
      </c>
      <c r="P6548" s="3" t="s">
        <v>257</v>
      </c>
      <c r="Q6548" s="3" t="str">
        <f t="shared" si="615"/>
        <v>Action &amp; Adventure</v>
      </c>
      <c r="R6548" s="3" t="s">
        <v>31392</v>
      </c>
    </row>
    <row r="6549" spans="1:18" x14ac:dyDescent="0.3">
      <c r="A6549" s="3" t="s">
        <v>31393</v>
      </c>
      <c r="B6549" s="3" t="s">
        <v>13</v>
      </c>
      <c r="C6549" s="3" t="s">
        <v>31394</v>
      </c>
      <c r="D6549" s="3" t="s">
        <v>19032</v>
      </c>
      <c r="E6549" s="3" t="s">
        <v>31395</v>
      </c>
      <c r="F6549" s="3" t="s">
        <v>154</v>
      </c>
      <c r="G6549" s="3" t="str">
        <f t="shared" si="616"/>
        <v>April</v>
      </c>
      <c r="H6549" s="3" t="str">
        <f t="shared" si="617"/>
        <v>2019</v>
      </c>
      <c r="I6549" s="3" t="s">
        <v>18953</v>
      </c>
      <c r="J6549" s="3">
        <v>2015</v>
      </c>
      <c r="K6549" s="3" t="s">
        <v>28</v>
      </c>
      <c r="L6549" s="3" t="s">
        <v>20735</v>
      </c>
      <c r="M6549" s="3" t="str">
        <f t="shared" si="612"/>
        <v>153</v>
      </c>
      <c r="N6549" s="3" t="str">
        <f t="shared" si="613"/>
        <v>min</v>
      </c>
      <c r="O6549" s="3" t="str">
        <f t="shared" si="614"/>
        <v>Turkey</v>
      </c>
      <c r="P6549" s="3" t="s">
        <v>1223</v>
      </c>
      <c r="Q6549" s="3" t="str">
        <f t="shared" si="615"/>
        <v>Horror Movies</v>
      </c>
      <c r="R6549" s="3" t="s">
        <v>31396</v>
      </c>
    </row>
    <row r="6550" spans="1:18" x14ac:dyDescent="0.3">
      <c r="A6550" s="3" t="s">
        <v>31397</v>
      </c>
      <c r="B6550" s="3" t="s">
        <v>13</v>
      </c>
      <c r="C6550" s="3" t="s">
        <v>31398</v>
      </c>
      <c r="D6550" s="3" t="s">
        <v>31399</v>
      </c>
      <c r="E6550" s="3" t="s">
        <v>31400</v>
      </c>
      <c r="F6550" s="3" t="s">
        <v>16</v>
      </c>
      <c r="G6550" s="3" t="str">
        <f t="shared" si="616"/>
        <v>April</v>
      </c>
      <c r="H6550" s="3" t="str">
        <f t="shared" si="617"/>
        <v>2018</v>
      </c>
      <c r="I6550" s="3" t="s">
        <v>23808</v>
      </c>
      <c r="J6550" s="3">
        <v>1989</v>
      </c>
      <c r="K6550" s="3" t="s">
        <v>59</v>
      </c>
      <c r="L6550" s="3" t="s">
        <v>628</v>
      </c>
      <c r="M6550" s="3" t="str">
        <f t="shared" si="612"/>
        <v>117</v>
      </c>
      <c r="N6550" s="3" t="str">
        <f t="shared" si="613"/>
        <v>min</v>
      </c>
      <c r="O6550" s="3" t="str">
        <f t="shared" si="614"/>
        <v>United States</v>
      </c>
      <c r="P6550" s="3" t="s">
        <v>681</v>
      </c>
      <c r="Q6550" s="3" t="str">
        <f t="shared" si="615"/>
        <v>Dramas</v>
      </c>
      <c r="R6550" s="3" t="s">
        <v>31401</v>
      </c>
    </row>
    <row r="6551" spans="1:18" x14ac:dyDescent="0.3">
      <c r="A6551" s="3" t="s">
        <v>31402</v>
      </c>
      <c r="B6551" s="3" t="s">
        <v>23</v>
      </c>
      <c r="C6551" s="3" t="s">
        <v>31403</v>
      </c>
      <c r="D6551" s="3" t="s">
        <v>7418</v>
      </c>
      <c r="E6551" s="3" t="s">
        <v>31404</v>
      </c>
      <c r="F6551" s="3" t="s">
        <v>75</v>
      </c>
      <c r="G6551" s="3" t="str">
        <f t="shared" si="616"/>
        <v/>
      </c>
      <c r="H6551" s="3" t="str">
        <f t="shared" si="617"/>
        <v>2018</v>
      </c>
      <c r="I6551" s="3" t="s">
        <v>31405</v>
      </c>
      <c r="J6551" s="3">
        <v>1977</v>
      </c>
      <c r="K6551" s="3" t="s">
        <v>110</v>
      </c>
      <c r="L6551" s="3" t="s">
        <v>2138</v>
      </c>
      <c r="M6551" s="3" t="str">
        <f t="shared" si="612"/>
        <v>10</v>
      </c>
      <c r="N6551" s="3" t="str">
        <f t="shared" si="613"/>
        <v>Seasons</v>
      </c>
      <c r="O6551" s="3" t="str">
        <f t="shared" si="614"/>
        <v>United Kingdom</v>
      </c>
      <c r="P6551" s="3" t="s">
        <v>31406</v>
      </c>
      <c r="Q6551" s="3" t="str">
        <f t="shared" si="615"/>
        <v>British TV Shows</v>
      </c>
      <c r="R6551" s="3" t="s">
        <v>31407</v>
      </c>
    </row>
    <row r="6552" spans="1:18" x14ac:dyDescent="0.3">
      <c r="A6552" s="3" t="s">
        <v>31408</v>
      </c>
      <c r="B6552" s="3" t="s">
        <v>13</v>
      </c>
      <c r="C6552" s="3" t="s">
        <v>31409</v>
      </c>
      <c r="D6552" s="3" t="s">
        <v>31410</v>
      </c>
      <c r="E6552" s="3" t="s">
        <v>31411</v>
      </c>
      <c r="F6552" s="3" t="s">
        <v>16</v>
      </c>
      <c r="G6552" s="3" t="str">
        <f t="shared" si="616"/>
        <v>January</v>
      </c>
      <c r="H6552" s="3" t="str">
        <f t="shared" si="617"/>
        <v>2019</v>
      </c>
      <c r="I6552" s="3" t="s">
        <v>20400</v>
      </c>
      <c r="J6552" s="3">
        <v>2003</v>
      </c>
      <c r="K6552" s="3" t="s">
        <v>59</v>
      </c>
      <c r="L6552" s="3" t="s">
        <v>385</v>
      </c>
      <c r="M6552" s="3" t="str">
        <f t="shared" si="612"/>
        <v>93</v>
      </c>
      <c r="N6552" s="3" t="str">
        <f t="shared" si="613"/>
        <v>min</v>
      </c>
      <c r="O6552" s="3" t="str">
        <f t="shared" si="614"/>
        <v>United States</v>
      </c>
      <c r="P6552" s="3" t="s">
        <v>111</v>
      </c>
      <c r="Q6552" s="3" t="str">
        <f t="shared" si="615"/>
        <v>Children &amp; Family Movies</v>
      </c>
      <c r="R6552" s="3" t="s">
        <v>31412</v>
      </c>
    </row>
    <row r="6553" spans="1:18" x14ac:dyDescent="0.3">
      <c r="A6553" s="3" t="s">
        <v>31413</v>
      </c>
      <c r="B6553" s="3" t="s">
        <v>13</v>
      </c>
      <c r="C6553" s="3" t="s">
        <v>31414</v>
      </c>
      <c r="D6553" s="3" t="s">
        <v>31415</v>
      </c>
      <c r="E6553" s="3" t="s">
        <v>31416</v>
      </c>
      <c r="F6553" s="3" t="s">
        <v>16</v>
      </c>
      <c r="G6553" s="3" t="str">
        <f t="shared" si="616"/>
        <v>September</v>
      </c>
      <c r="H6553" s="3" t="str">
        <f t="shared" si="617"/>
        <v>2019</v>
      </c>
      <c r="I6553" s="3" t="s">
        <v>17088</v>
      </c>
      <c r="J6553" s="3">
        <v>2019</v>
      </c>
      <c r="K6553" s="3" t="s">
        <v>28</v>
      </c>
      <c r="L6553" s="3" t="s">
        <v>848</v>
      </c>
      <c r="M6553" s="3" t="str">
        <f t="shared" si="612"/>
        <v>82</v>
      </c>
      <c r="N6553" s="3" t="str">
        <f t="shared" si="613"/>
        <v>min</v>
      </c>
      <c r="O6553" s="3" t="str">
        <f t="shared" si="614"/>
        <v>United States</v>
      </c>
      <c r="P6553" s="3" t="s">
        <v>4010</v>
      </c>
      <c r="Q6553" s="3" t="str">
        <f t="shared" si="615"/>
        <v>Dramas</v>
      </c>
      <c r="R6553" s="3" t="s">
        <v>31417</v>
      </c>
    </row>
    <row r="6554" spans="1:18" x14ac:dyDescent="0.3">
      <c r="A6554" s="3" t="s">
        <v>31418</v>
      </c>
      <c r="B6554" s="3" t="s">
        <v>13</v>
      </c>
      <c r="C6554" s="3" t="s">
        <v>31419</v>
      </c>
      <c r="D6554" s="3" t="s">
        <v>31420</v>
      </c>
      <c r="E6554" s="3" t="s">
        <v>31421</v>
      </c>
      <c r="F6554" s="3" t="s">
        <v>1534</v>
      </c>
      <c r="G6554" s="3" t="str">
        <f t="shared" si="616"/>
        <v>December</v>
      </c>
      <c r="H6554" s="3" t="str">
        <f t="shared" si="617"/>
        <v>2016</v>
      </c>
      <c r="I6554" s="3" t="s">
        <v>27182</v>
      </c>
      <c r="J6554" s="3">
        <v>2015</v>
      </c>
      <c r="K6554" s="3" t="s">
        <v>28647</v>
      </c>
      <c r="L6554" s="3" t="s">
        <v>320</v>
      </c>
      <c r="M6554" s="3" t="str">
        <f t="shared" si="612"/>
        <v>115</v>
      </c>
      <c r="N6554" s="3" t="str">
        <f t="shared" si="613"/>
        <v>min</v>
      </c>
      <c r="O6554" s="3" t="str">
        <f t="shared" si="614"/>
        <v>Argentina</v>
      </c>
      <c r="P6554" s="3" t="s">
        <v>1167</v>
      </c>
      <c r="Q6554" s="3" t="str">
        <f t="shared" si="615"/>
        <v>Action &amp; Adventure</v>
      </c>
      <c r="R6554" s="3" t="s">
        <v>31422</v>
      </c>
    </row>
    <row r="6555" spans="1:18" x14ac:dyDescent="0.3">
      <c r="A6555" s="3" t="s">
        <v>31423</v>
      </c>
      <c r="B6555" s="3" t="s">
        <v>13</v>
      </c>
      <c r="C6555" s="3" t="s">
        <v>31424</v>
      </c>
      <c r="D6555" s="3" t="s">
        <v>31425</v>
      </c>
      <c r="E6555" s="3" t="s">
        <v>31426</v>
      </c>
      <c r="F6555" s="3" t="s">
        <v>46</v>
      </c>
      <c r="G6555" s="3" t="str">
        <f t="shared" si="616"/>
        <v>July</v>
      </c>
      <c r="H6555" s="3" t="str">
        <f t="shared" si="617"/>
        <v>2018</v>
      </c>
      <c r="I6555" s="3" t="s">
        <v>23053</v>
      </c>
      <c r="J6555" s="3">
        <v>2017</v>
      </c>
      <c r="K6555" s="3" t="s">
        <v>76</v>
      </c>
      <c r="L6555" s="3" t="s">
        <v>6250</v>
      </c>
      <c r="M6555" s="3" t="str">
        <f t="shared" si="612"/>
        <v>151</v>
      </c>
      <c r="N6555" s="3" t="str">
        <f t="shared" si="613"/>
        <v>min</v>
      </c>
      <c r="O6555" s="3" t="str">
        <f t="shared" si="614"/>
        <v>India</v>
      </c>
      <c r="P6555" s="3" t="s">
        <v>103</v>
      </c>
      <c r="Q6555" s="3" t="str">
        <f t="shared" si="615"/>
        <v>Dramas</v>
      </c>
      <c r="R6555" s="3" t="s">
        <v>31427</v>
      </c>
    </row>
    <row r="6556" spans="1:18" x14ac:dyDescent="0.3">
      <c r="A6556" s="3" t="s">
        <v>31428</v>
      </c>
      <c r="B6556" s="3" t="s">
        <v>13</v>
      </c>
      <c r="C6556" s="3" t="s">
        <v>31429</v>
      </c>
      <c r="D6556" s="3" t="s">
        <v>31430</v>
      </c>
      <c r="E6556" s="3" t="s">
        <v>31431</v>
      </c>
      <c r="F6556" s="3" t="s">
        <v>3808</v>
      </c>
      <c r="G6556" s="3" t="str">
        <f t="shared" si="616"/>
        <v>April</v>
      </c>
      <c r="H6556" s="3" t="str">
        <f t="shared" si="617"/>
        <v>2018</v>
      </c>
      <c r="I6556" s="3" t="s">
        <v>23808</v>
      </c>
      <c r="J6556" s="3">
        <v>2015</v>
      </c>
      <c r="K6556" s="3" t="s">
        <v>28</v>
      </c>
      <c r="L6556" s="3" t="s">
        <v>198</v>
      </c>
      <c r="M6556" s="3" t="str">
        <f t="shared" si="612"/>
        <v>103</v>
      </c>
      <c r="N6556" s="3" t="str">
        <f t="shared" si="613"/>
        <v>min</v>
      </c>
      <c r="O6556" s="3" t="str">
        <f t="shared" si="614"/>
        <v>United States</v>
      </c>
      <c r="P6556" s="3" t="s">
        <v>69</v>
      </c>
      <c r="Q6556" s="3" t="str">
        <f t="shared" si="615"/>
        <v>Dramas</v>
      </c>
      <c r="R6556" s="3" t="s">
        <v>31432</v>
      </c>
    </row>
    <row r="6557" spans="1:18" x14ac:dyDescent="0.3">
      <c r="A6557" s="3" t="s">
        <v>31433</v>
      </c>
      <c r="B6557" s="3" t="s">
        <v>13</v>
      </c>
      <c r="C6557" s="3" t="s">
        <v>31434</v>
      </c>
      <c r="D6557" s="3" t="s">
        <v>31435</v>
      </c>
      <c r="E6557" s="3" t="s">
        <v>31436</v>
      </c>
      <c r="F6557" s="3" t="s">
        <v>16</v>
      </c>
      <c r="G6557" s="3" t="str">
        <f t="shared" si="616"/>
        <v>January</v>
      </c>
      <c r="H6557" s="3" t="str">
        <f t="shared" si="617"/>
        <v>2018</v>
      </c>
      <c r="I6557" s="3" t="s">
        <v>24428</v>
      </c>
      <c r="J6557" s="3">
        <v>2013</v>
      </c>
      <c r="K6557" s="3" t="s">
        <v>319</v>
      </c>
      <c r="L6557" s="3" t="s">
        <v>628</v>
      </c>
      <c r="M6557" s="3" t="str">
        <f t="shared" si="612"/>
        <v>117</v>
      </c>
      <c r="N6557" s="3" t="str">
        <f t="shared" si="613"/>
        <v>min</v>
      </c>
      <c r="O6557" s="3" t="str">
        <f t="shared" si="614"/>
        <v>United States</v>
      </c>
      <c r="P6557" s="3" t="s">
        <v>4010</v>
      </c>
      <c r="Q6557" s="3" t="str">
        <f t="shared" si="615"/>
        <v>Dramas</v>
      </c>
      <c r="R6557" s="3" t="s">
        <v>31437</v>
      </c>
    </row>
    <row r="6558" spans="1:18" x14ac:dyDescent="0.3">
      <c r="A6558" s="3" t="s">
        <v>31438</v>
      </c>
      <c r="B6558" s="3" t="s">
        <v>23</v>
      </c>
      <c r="C6558" s="3" t="s">
        <v>31439</v>
      </c>
      <c r="D6558" s="3" t="s">
        <v>7418</v>
      </c>
      <c r="E6558" s="3" t="s">
        <v>31440</v>
      </c>
      <c r="F6558" s="3" t="s">
        <v>183</v>
      </c>
      <c r="G6558" s="3" t="str">
        <f t="shared" si="616"/>
        <v>December</v>
      </c>
      <c r="H6558" s="3" t="str">
        <f t="shared" si="617"/>
        <v>2017</v>
      </c>
      <c r="I6558" s="3" t="s">
        <v>24610</v>
      </c>
      <c r="J6558" s="3">
        <v>2013</v>
      </c>
      <c r="K6558" s="3" t="s">
        <v>110</v>
      </c>
      <c r="L6558" s="3" t="s">
        <v>36</v>
      </c>
      <c r="M6558" s="3" t="str">
        <f t="shared" si="612"/>
        <v>1</v>
      </c>
      <c r="N6558" s="3" t="str">
        <f t="shared" si="613"/>
        <v>Season</v>
      </c>
      <c r="O6558" s="3" t="str">
        <f t="shared" si="614"/>
        <v>Australia</v>
      </c>
      <c r="P6558" s="3" t="s">
        <v>1612</v>
      </c>
      <c r="Q6558" s="3" t="str">
        <f t="shared" si="615"/>
        <v>International TV Shows</v>
      </c>
      <c r="R6558" s="3" t="s">
        <v>31441</v>
      </c>
    </row>
    <row r="6559" spans="1:18" x14ac:dyDescent="0.3">
      <c r="A6559" s="3" t="s">
        <v>31442</v>
      </c>
      <c r="B6559" s="3" t="s">
        <v>13</v>
      </c>
      <c r="C6559" s="3" t="s">
        <v>31443</v>
      </c>
      <c r="D6559" s="3" t="s">
        <v>23256</v>
      </c>
      <c r="E6559" s="3" t="s">
        <v>31444</v>
      </c>
      <c r="F6559" s="3" t="s">
        <v>31445</v>
      </c>
      <c r="G6559" s="3" t="str">
        <f t="shared" si="616"/>
        <v>July</v>
      </c>
      <c r="H6559" s="3" t="str">
        <f t="shared" si="617"/>
        <v>2018</v>
      </c>
      <c r="I6559" s="3" t="s">
        <v>23047</v>
      </c>
      <c r="J6559" s="3">
        <v>2017</v>
      </c>
      <c r="K6559" s="3" t="s">
        <v>110</v>
      </c>
      <c r="L6559" s="3" t="s">
        <v>367</v>
      </c>
      <c r="M6559" s="3" t="str">
        <f t="shared" si="612"/>
        <v>100</v>
      </c>
      <c r="N6559" s="3" t="str">
        <f t="shared" si="613"/>
        <v>min</v>
      </c>
      <c r="O6559" s="3" t="str">
        <f t="shared" si="614"/>
        <v>Germany</v>
      </c>
      <c r="P6559" s="3" t="s">
        <v>103</v>
      </c>
      <c r="Q6559" s="3" t="str">
        <f t="shared" si="615"/>
        <v>Dramas</v>
      </c>
      <c r="R6559" s="3" t="s">
        <v>31446</v>
      </c>
    </row>
    <row r="6560" spans="1:18" x14ac:dyDescent="0.3">
      <c r="A6560" s="3" t="s">
        <v>31447</v>
      </c>
      <c r="B6560" s="3" t="s">
        <v>13</v>
      </c>
      <c r="C6560" s="3" t="s">
        <v>31448</v>
      </c>
      <c r="D6560" s="3" t="s">
        <v>31449</v>
      </c>
      <c r="E6560" s="3" t="s">
        <v>31450</v>
      </c>
      <c r="F6560" s="3" t="s">
        <v>2109</v>
      </c>
      <c r="G6560" s="3" t="str">
        <f t="shared" si="616"/>
        <v>April</v>
      </c>
      <c r="H6560" s="3" t="str">
        <f t="shared" si="617"/>
        <v>2017</v>
      </c>
      <c r="I6560" s="3" t="s">
        <v>26602</v>
      </c>
      <c r="J6560" s="3">
        <v>2016</v>
      </c>
      <c r="K6560" s="3" t="s">
        <v>28</v>
      </c>
      <c r="L6560" s="3" t="s">
        <v>1340</v>
      </c>
      <c r="M6560" s="3" t="str">
        <f t="shared" si="612"/>
        <v>70</v>
      </c>
      <c r="N6560" s="3" t="str">
        <f t="shared" si="613"/>
        <v>min</v>
      </c>
      <c r="O6560" s="3" t="str">
        <f t="shared" si="614"/>
        <v>Germany</v>
      </c>
      <c r="P6560" s="3" t="s">
        <v>69</v>
      </c>
      <c r="Q6560" s="3" t="str">
        <f t="shared" si="615"/>
        <v>Dramas</v>
      </c>
      <c r="R6560" s="3" t="s">
        <v>31451</v>
      </c>
    </row>
    <row r="6561" spans="1:18" x14ac:dyDescent="0.3">
      <c r="A6561" s="3" t="s">
        <v>31452</v>
      </c>
      <c r="B6561" s="3" t="s">
        <v>23</v>
      </c>
      <c r="C6561" s="3" t="s">
        <v>31453</v>
      </c>
      <c r="D6561" s="3" t="s">
        <v>7418</v>
      </c>
      <c r="E6561" s="3" t="s">
        <v>31454</v>
      </c>
      <c r="F6561" s="3" t="s">
        <v>132</v>
      </c>
      <c r="G6561" s="3" t="str">
        <f t="shared" si="616"/>
        <v>March</v>
      </c>
      <c r="H6561" s="3" t="str">
        <f t="shared" si="617"/>
        <v>2018</v>
      </c>
      <c r="I6561" s="3" t="s">
        <v>23851</v>
      </c>
      <c r="J6561" s="3">
        <v>2016</v>
      </c>
      <c r="K6561" s="3" t="s">
        <v>28</v>
      </c>
      <c r="L6561" s="3" t="s">
        <v>36</v>
      </c>
      <c r="M6561" s="3" t="str">
        <f t="shared" si="612"/>
        <v>1</v>
      </c>
      <c r="N6561" s="3" t="str">
        <f t="shared" si="613"/>
        <v>Season</v>
      </c>
      <c r="O6561" s="3" t="str">
        <f t="shared" si="614"/>
        <v>Mexico</v>
      </c>
      <c r="P6561" s="3" t="s">
        <v>664</v>
      </c>
      <c r="Q6561" s="3" t="str">
        <f t="shared" si="615"/>
        <v>Crime TV Shows</v>
      </c>
      <c r="R6561" s="3" t="s">
        <v>31455</v>
      </c>
    </row>
    <row r="6562" spans="1:18" x14ac:dyDescent="0.3">
      <c r="A6562" s="3" t="s">
        <v>31456</v>
      </c>
      <c r="B6562" s="3" t="s">
        <v>23</v>
      </c>
      <c r="C6562" s="3" t="s">
        <v>31457</v>
      </c>
      <c r="D6562" s="3" t="s">
        <v>7418</v>
      </c>
      <c r="E6562" s="3" t="s">
        <v>31458</v>
      </c>
      <c r="F6562" s="3" t="s">
        <v>75</v>
      </c>
      <c r="G6562" s="3" t="str">
        <f t="shared" si="616"/>
        <v/>
      </c>
      <c r="H6562" s="3" t="str">
        <f t="shared" si="617"/>
        <v>2019</v>
      </c>
      <c r="I6562" s="3" t="s">
        <v>31459</v>
      </c>
      <c r="J6562" s="3">
        <v>2012</v>
      </c>
      <c r="K6562" s="3" t="s">
        <v>28</v>
      </c>
      <c r="L6562" s="3" t="s">
        <v>29</v>
      </c>
      <c r="M6562" s="3" t="str">
        <f t="shared" si="612"/>
        <v>2</v>
      </c>
      <c r="N6562" s="3" t="str">
        <f t="shared" si="613"/>
        <v>Seasons</v>
      </c>
      <c r="O6562" s="3" t="str">
        <f t="shared" si="614"/>
        <v>United Kingdom</v>
      </c>
      <c r="P6562" s="3" t="s">
        <v>3547</v>
      </c>
      <c r="Q6562" s="3" t="str">
        <f t="shared" si="615"/>
        <v>British TV Shows</v>
      </c>
      <c r="R6562" s="3" t="s">
        <v>31460</v>
      </c>
    </row>
    <row r="6563" spans="1:18" x14ac:dyDescent="0.3">
      <c r="A6563" s="3" t="s">
        <v>31461</v>
      </c>
      <c r="B6563" s="3" t="s">
        <v>13</v>
      </c>
      <c r="C6563" s="3" t="s">
        <v>31462</v>
      </c>
      <c r="D6563" s="3" t="s">
        <v>31463</v>
      </c>
      <c r="E6563" s="3" t="s">
        <v>31464</v>
      </c>
      <c r="F6563" s="3" t="s">
        <v>16</v>
      </c>
      <c r="G6563" s="3" t="str">
        <f t="shared" si="616"/>
        <v>March</v>
      </c>
      <c r="H6563" s="3" t="str">
        <f t="shared" si="617"/>
        <v>2017</v>
      </c>
      <c r="I6563" s="3" t="s">
        <v>31465</v>
      </c>
      <c r="J6563" s="3">
        <v>2015</v>
      </c>
      <c r="K6563" s="3" t="s">
        <v>28</v>
      </c>
      <c r="L6563" s="3" t="s">
        <v>198</v>
      </c>
      <c r="M6563" s="3" t="str">
        <f t="shared" si="612"/>
        <v>103</v>
      </c>
      <c r="N6563" s="3" t="str">
        <f t="shared" si="613"/>
        <v>min</v>
      </c>
      <c r="O6563" s="3" t="str">
        <f t="shared" si="614"/>
        <v>United States</v>
      </c>
      <c r="P6563" s="3" t="s">
        <v>592</v>
      </c>
      <c r="Q6563" s="3" t="str">
        <f t="shared" si="615"/>
        <v>Documentaries</v>
      </c>
      <c r="R6563" s="3" t="s">
        <v>31466</v>
      </c>
    </row>
    <row r="6564" spans="1:18" x14ac:dyDescent="0.3">
      <c r="A6564" s="3" t="s">
        <v>31467</v>
      </c>
      <c r="B6564" s="3" t="s">
        <v>13</v>
      </c>
      <c r="C6564" s="3" t="s">
        <v>31468</v>
      </c>
      <c r="D6564" s="3" t="s">
        <v>1307</v>
      </c>
      <c r="E6564" s="3" t="s">
        <v>31469</v>
      </c>
      <c r="F6564" s="3" t="s">
        <v>16</v>
      </c>
      <c r="G6564" s="3" t="str">
        <f t="shared" si="616"/>
        <v>September</v>
      </c>
      <c r="H6564" s="3" t="str">
        <f t="shared" si="617"/>
        <v>2019</v>
      </c>
      <c r="I6564" s="3" t="s">
        <v>17263</v>
      </c>
      <c r="J6564" s="3">
        <v>1997</v>
      </c>
      <c r="K6564" s="3" t="s">
        <v>18</v>
      </c>
      <c r="L6564" s="3" t="s">
        <v>771</v>
      </c>
      <c r="M6564" s="3" t="str">
        <f t="shared" si="612"/>
        <v>108</v>
      </c>
      <c r="N6564" s="3" t="str">
        <f t="shared" si="613"/>
        <v>min</v>
      </c>
      <c r="O6564" s="3" t="str">
        <f t="shared" si="614"/>
        <v>United States</v>
      </c>
      <c r="P6564" s="3" t="s">
        <v>321</v>
      </c>
      <c r="Q6564" s="3" t="str">
        <f t="shared" si="615"/>
        <v>Action &amp; Adventure</v>
      </c>
      <c r="R6564" s="3" t="s">
        <v>31470</v>
      </c>
    </row>
    <row r="6565" spans="1:18" x14ac:dyDescent="0.3">
      <c r="A6565" s="3" t="s">
        <v>31471</v>
      </c>
      <c r="B6565" s="3" t="s">
        <v>13</v>
      </c>
      <c r="C6565" s="3" t="s">
        <v>31472</v>
      </c>
      <c r="D6565" s="3" t="s">
        <v>7418</v>
      </c>
      <c r="E6565" s="3" t="s">
        <v>7418</v>
      </c>
      <c r="F6565" s="3" t="s">
        <v>1233</v>
      </c>
      <c r="G6565" s="3" t="str">
        <f t="shared" si="616"/>
        <v>April</v>
      </c>
      <c r="H6565" s="3" t="str">
        <f t="shared" si="617"/>
        <v>2018</v>
      </c>
      <c r="I6565" s="3" t="s">
        <v>23808</v>
      </c>
      <c r="J6565" s="3">
        <v>2015</v>
      </c>
      <c r="K6565" s="3" t="s">
        <v>110</v>
      </c>
      <c r="L6565" s="3" t="s">
        <v>367</v>
      </c>
      <c r="M6565" s="3" t="str">
        <f t="shared" si="612"/>
        <v>100</v>
      </c>
      <c r="N6565" s="3" t="str">
        <f t="shared" si="613"/>
        <v>min</v>
      </c>
      <c r="O6565" s="3" t="str">
        <f t="shared" si="614"/>
        <v>Ireland</v>
      </c>
      <c r="P6565" s="3" t="s">
        <v>1303</v>
      </c>
      <c r="Q6565" s="3" t="str">
        <f t="shared" si="615"/>
        <v>Dramas</v>
      </c>
      <c r="R6565" s="3" t="s">
        <v>31473</v>
      </c>
    </row>
    <row r="6566" spans="1:18" x14ac:dyDescent="0.3">
      <c r="A6566" s="3" t="s">
        <v>31474</v>
      </c>
      <c r="B6566" s="3" t="s">
        <v>13</v>
      </c>
      <c r="C6566" s="3" t="s">
        <v>31475</v>
      </c>
      <c r="D6566" s="3" t="s">
        <v>31476</v>
      </c>
      <c r="E6566" s="3" t="s">
        <v>31477</v>
      </c>
      <c r="F6566" s="3" t="s">
        <v>46</v>
      </c>
      <c r="G6566" s="3" t="str">
        <f t="shared" si="616"/>
        <v>December</v>
      </c>
      <c r="H6566" s="3" t="str">
        <f t="shared" si="617"/>
        <v>2017</v>
      </c>
      <c r="I6566" s="3" t="s">
        <v>24635</v>
      </c>
      <c r="J6566" s="3">
        <v>2016</v>
      </c>
      <c r="K6566" s="3" t="s">
        <v>28</v>
      </c>
      <c r="L6566" s="3" t="s">
        <v>60</v>
      </c>
      <c r="M6566" s="3" t="str">
        <f t="shared" si="612"/>
        <v>91</v>
      </c>
      <c r="N6566" s="3" t="str">
        <f t="shared" si="613"/>
        <v>min</v>
      </c>
      <c r="O6566" s="3" t="str">
        <f t="shared" si="614"/>
        <v>India</v>
      </c>
      <c r="P6566" s="3" t="s">
        <v>250</v>
      </c>
      <c r="Q6566" s="3" t="str">
        <f t="shared" si="615"/>
        <v>Dramas</v>
      </c>
      <c r="R6566" s="3" t="s">
        <v>31478</v>
      </c>
    </row>
    <row r="6567" spans="1:18" x14ac:dyDescent="0.3">
      <c r="A6567" s="3" t="s">
        <v>31479</v>
      </c>
      <c r="B6567" s="3" t="s">
        <v>13</v>
      </c>
      <c r="C6567" s="3" t="s">
        <v>31480</v>
      </c>
      <c r="D6567" s="3" t="s">
        <v>31481</v>
      </c>
      <c r="E6567" s="3" t="s">
        <v>31482</v>
      </c>
      <c r="F6567" s="3" t="s">
        <v>31483</v>
      </c>
      <c r="G6567" s="3" t="str">
        <f t="shared" si="616"/>
        <v>October</v>
      </c>
      <c r="H6567" s="3" t="str">
        <f t="shared" si="617"/>
        <v>2019</v>
      </c>
      <c r="I6567" s="3" t="s">
        <v>16729</v>
      </c>
      <c r="J6567" s="3">
        <v>2016</v>
      </c>
      <c r="K6567" s="3" t="s">
        <v>319</v>
      </c>
      <c r="L6567" s="3" t="s">
        <v>385</v>
      </c>
      <c r="M6567" s="3" t="str">
        <f t="shared" si="612"/>
        <v>93</v>
      </c>
      <c r="N6567" s="3" t="str">
        <f t="shared" si="613"/>
        <v>min</v>
      </c>
      <c r="O6567" s="3" t="str">
        <f t="shared" si="614"/>
        <v>United Kingdom</v>
      </c>
      <c r="P6567" s="3" t="s">
        <v>333</v>
      </c>
      <c r="Q6567" s="3" t="str">
        <f t="shared" si="615"/>
        <v>Dramas</v>
      </c>
      <c r="R6567" s="3" t="s">
        <v>31484</v>
      </c>
    </row>
    <row r="6568" spans="1:18" x14ac:dyDescent="0.3">
      <c r="A6568" s="3" t="s">
        <v>31485</v>
      </c>
      <c r="B6568" s="3" t="s">
        <v>13</v>
      </c>
      <c r="C6568" s="3" t="s">
        <v>31486</v>
      </c>
      <c r="D6568" s="3" t="s">
        <v>763</v>
      </c>
      <c r="E6568" s="3" t="s">
        <v>31487</v>
      </c>
      <c r="F6568" s="3" t="s">
        <v>4859</v>
      </c>
      <c r="G6568" s="3" t="str">
        <f t="shared" si="616"/>
        <v>July</v>
      </c>
      <c r="H6568" s="3" t="str">
        <f t="shared" si="617"/>
        <v>2018</v>
      </c>
      <c r="I6568" s="3" t="s">
        <v>29502</v>
      </c>
      <c r="J6568" s="3">
        <v>2015</v>
      </c>
      <c r="K6568" s="3" t="s">
        <v>319</v>
      </c>
      <c r="L6568" s="3" t="s">
        <v>439</v>
      </c>
      <c r="M6568" s="3" t="str">
        <f t="shared" si="612"/>
        <v>113</v>
      </c>
      <c r="N6568" s="3" t="str">
        <f t="shared" si="613"/>
        <v>min</v>
      </c>
      <c r="O6568" s="3" t="str">
        <f t="shared" si="614"/>
        <v>United States</v>
      </c>
      <c r="P6568" s="3" t="s">
        <v>250</v>
      </c>
      <c r="Q6568" s="3" t="str">
        <f t="shared" si="615"/>
        <v>Dramas</v>
      </c>
      <c r="R6568" s="3" t="s">
        <v>31488</v>
      </c>
    </row>
    <row r="6569" spans="1:18" x14ac:dyDescent="0.3">
      <c r="A6569" s="3" t="s">
        <v>31489</v>
      </c>
      <c r="B6569" s="3" t="s">
        <v>13</v>
      </c>
      <c r="C6569" s="3" t="s">
        <v>31490</v>
      </c>
      <c r="D6569" s="3" t="s">
        <v>31491</v>
      </c>
      <c r="E6569" s="3" t="s">
        <v>31492</v>
      </c>
      <c r="F6569" s="3" t="s">
        <v>46</v>
      </c>
      <c r="G6569" s="3" t="str">
        <f t="shared" si="616"/>
        <v>August</v>
      </c>
      <c r="H6569" s="3" t="str">
        <f t="shared" si="617"/>
        <v>2019</v>
      </c>
      <c r="I6569" s="3" t="s">
        <v>17681</v>
      </c>
      <c r="J6569" s="3">
        <v>2003</v>
      </c>
      <c r="K6569" s="3" t="s">
        <v>28</v>
      </c>
      <c r="L6569" s="3" t="s">
        <v>294</v>
      </c>
      <c r="M6569" s="3" t="str">
        <f t="shared" si="612"/>
        <v>116</v>
      </c>
      <c r="N6569" s="3" t="str">
        <f t="shared" si="613"/>
        <v>min</v>
      </c>
      <c r="O6569" s="3" t="str">
        <f t="shared" si="614"/>
        <v>India</v>
      </c>
      <c r="P6569" s="3" t="s">
        <v>1348</v>
      </c>
      <c r="Q6569" s="3" t="str">
        <f t="shared" si="615"/>
        <v>Horror Movies</v>
      </c>
      <c r="R6569" s="3" t="s">
        <v>31493</v>
      </c>
    </row>
    <row r="6570" spans="1:18" x14ac:dyDescent="0.3">
      <c r="A6570" s="3" t="s">
        <v>31494</v>
      </c>
      <c r="B6570" s="3" t="s">
        <v>23</v>
      </c>
      <c r="C6570" s="3" t="s">
        <v>31495</v>
      </c>
      <c r="D6570" s="3" t="s">
        <v>7418</v>
      </c>
      <c r="E6570" s="3" t="s">
        <v>31496</v>
      </c>
      <c r="F6570" s="3" t="s">
        <v>46</v>
      </c>
      <c r="G6570" s="3" t="str">
        <f t="shared" si="616"/>
        <v>March</v>
      </c>
      <c r="H6570" s="3" t="str">
        <f t="shared" si="617"/>
        <v>2018</v>
      </c>
      <c r="I6570" s="3" t="s">
        <v>24081</v>
      </c>
      <c r="J6570" s="3">
        <v>2015</v>
      </c>
      <c r="K6570" s="3" t="s">
        <v>28</v>
      </c>
      <c r="L6570" s="3" t="s">
        <v>36</v>
      </c>
      <c r="M6570" s="3" t="str">
        <f t="shared" si="612"/>
        <v>1</v>
      </c>
      <c r="N6570" s="3" t="str">
        <f t="shared" si="613"/>
        <v>Season</v>
      </c>
      <c r="O6570" s="3" t="str">
        <f t="shared" si="614"/>
        <v>India</v>
      </c>
      <c r="P6570" s="3" t="s">
        <v>29580</v>
      </c>
      <c r="Q6570" s="3" t="str">
        <f t="shared" si="615"/>
        <v>International TV Shows</v>
      </c>
      <c r="R6570" s="3" t="s">
        <v>31497</v>
      </c>
    </row>
    <row r="6571" spans="1:18" x14ac:dyDescent="0.3">
      <c r="A6571" s="3" t="s">
        <v>31498</v>
      </c>
      <c r="B6571" s="3" t="s">
        <v>13</v>
      </c>
      <c r="C6571" s="3" t="s">
        <v>31499</v>
      </c>
      <c r="D6571" s="3" t="s">
        <v>31500</v>
      </c>
      <c r="E6571" s="3" t="s">
        <v>31501</v>
      </c>
      <c r="F6571" s="3" t="s">
        <v>46</v>
      </c>
      <c r="G6571" s="3" t="str">
        <f t="shared" si="616"/>
        <v>October</v>
      </c>
      <c r="H6571" s="3" t="str">
        <f t="shared" si="617"/>
        <v>2017</v>
      </c>
      <c r="I6571" s="3" t="s">
        <v>25099</v>
      </c>
      <c r="J6571" s="3">
        <v>2016</v>
      </c>
      <c r="K6571" s="3" t="s">
        <v>76</v>
      </c>
      <c r="L6571" s="3" t="s">
        <v>796</v>
      </c>
      <c r="M6571" s="3" t="str">
        <f t="shared" si="612"/>
        <v>121</v>
      </c>
      <c r="N6571" s="3" t="str">
        <f t="shared" si="613"/>
        <v>min</v>
      </c>
      <c r="O6571" s="3" t="str">
        <f t="shared" si="614"/>
        <v>India</v>
      </c>
      <c r="P6571" s="3" t="s">
        <v>103</v>
      </c>
      <c r="Q6571" s="3" t="str">
        <f t="shared" si="615"/>
        <v>Dramas</v>
      </c>
      <c r="R6571" s="3" t="s">
        <v>31502</v>
      </c>
    </row>
    <row r="6572" spans="1:18" x14ac:dyDescent="0.3">
      <c r="A6572" s="3" t="s">
        <v>31503</v>
      </c>
      <c r="B6572" s="3" t="s">
        <v>13</v>
      </c>
      <c r="C6572" s="3" t="s">
        <v>31504</v>
      </c>
      <c r="D6572" s="3" t="s">
        <v>31505</v>
      </c>
      <c r="E6572" s="3" t="s">
        <v>31506</v>
      </c>
      <c r="F6572" s="3" t="s">
        <v>580</v>
      </c>
      <c r="G6572" s="3" t="str">
        <f t="shared" si="616"/>
        <v>June</v>
      </c>
      <c r="H6572" s="3" t="str">
        <f t="shared" si="617"/>
        <v>2017</v>
      </c>
      <c r="I6572" s="3" t="s">
        <v>26088</v>
      </c>
      <c r="J6572" s="3">
        <v>1991</v>
      </c>
      <c r="K6572" s="3" t="s">
        <v>28647</v>
      </c>
      <c r="L6572" s="3" t="s">
        <v>1054</v>
      </c>
      <c r="M6572" s="3" t="str">
        <f t="shared" si="612"/>
        <v>112</v>
      </c>
      <c r="N6572" s="3" t="str">
        <f t="shared" si="613"/>
        <v>min</v>
      </c>
      <c r="O6572" s="3" t="str">
        <f t="shared" si="614"/>
        <v>United Kingdom</v>
      </c>
      <c r="P6572" s="3" t="s">
        <v>1494</v>
      </c>
      <c r="Q6572" s="3" t="str">
        <f t="shared" si="615"/>
        <v>Classic Movies</v>
      </c>
      <c r="R6572" s="3" t="s">
        <v>31507</v>
      </c>
    </row>
    <row r="6573" spans="1:18" x14ac:dyDescent="0.3">
      <c r="A6573" s="3" t="s">
        <v>31508</v>
      </c>
      <c r="B6573" s="3" t="s">
        <v>23</v>
      </c>
      <c r="C6573" s="3" t="s">
        <v>31509</v>
      </c>
      <c r="D6573" s="3" t="s">
        <v>7418</v>
      </c>
      <c r="E6573" s="3" t="s">
        <v>31510</v>
      </c>
      <c r="F6573" s="3" t="s">
        <v>3294</v>
      </c>
      <c r="G6573" s="3" t="str">
        <f t="shared" si="616"/>
        <v>March</v>
      </c>
      <c r="H6573" s="3" t="str">
        <f t="shared" si="617"/>
        <v>2018</v>
      </c>
      <c r="I6573" s="3" t="s">
        <v>23916</v>
      </c>
      <c r="J6573" s="3">
        <v>2017</v>
      </c>
      <c r="K6573" s="3" t="s">
        <v>28</v>
      </c>
      <c r="L6573" s="3" t="s">
        <v>36</v>
      </c>
      <c r="M6573" s="3" t="str">
        <f t="shared" si="612"/>
        <v>1</v>
      </c>
      <c r="N6573" s="3" t="str">
        <f t="shared" si="613"/>
        <v>Season</v>
      </c>
      <c r="O6573" s="3" t="str">
        <f t="shared" si="614"/>
        <v>China</v>
      </c>
      <c r="P6573" s="3" t="s">
        <v>1155</v>
      </c>
      <c r="Q6573" s="3" t="str">
        <f t="shared" si="615"/>
        <v>Crime TV Shows</v>
      </c>
      <c r="R6573" s="3" t="s">
        <v>31511</v>
      </c>
    </row>
    <row r="6574" spans="1:18" x14ac:dyDescent="0.3">
      <c r="A6574" s="3" t="s">
        <v>31512</v>
      </c>
      <c r="B6574" s="3" t="s">
        <v>23</v>
      </c>
      <c r="C6574" s="3" t="s">
        <v>31513</v>
      </c>
      <c r="D6574" s="3" t="s">
        <v>7418</v>
      </c>
      <c r="E6574" s="3" t="s">
        <v>31514</v>
      </c>
      <c r="F6574" s="3" t="s">
        <v>1743</v>
      </c>
      <c r="G6574" s="3" t="str">
        <f t="shared" si="616"/>
        <v>March</v>
      </c>
      <c r="H6574" s="3" t="str">
        <f t="shared" si="617"/>
        <v>2018</v>
      </c>
      <c r="I6574" s="3" t="s">
        <v>23851</v>
      </c>
      <c r="J6574" s="3">
        <v>2017</v>
      </c>
      <c r="K6574" s="3" t="s">
        <v>28</v>
      </c>
      <c r="L6574" s="3" t="s">
        <v>29</v>
      </c>
      <c r="M6574" s="3" t="str">
        <f t="shared" si="612"/>
        <v>2</v>
      </c>
      <c r="N6574" s="3" t="str">
        <f t="shared" si="613"/>
        <v>Seasons</v>
      </c>
      <c r="O6574" s="3" t="str">
        <f t="shared" si="614"/>
        <v>Taiwan</v>
      </c>
      <c r="P6574" s="3" t="s">
        <v>340</v>
      </c>
      <c r="Q6574" s="3" t="str">
        <f t="shared" si="615"/>
        <v>International TV Shows</v>
      </c>
      <c r="R6574" s="3" t="s">
        <v>31515</v>
      </c>
    </row>
    <row r="6575" spans="1:18" x14ac:dyDescent="0.3">
      <c r="A6575" s="3" t="s">
        <v>31516</v>
      </c>
      <c r="B6575" s="3" t="s">
        <v>13</v>
      </c>
      <c r="C6575" s="3" t="s">
        <v>31517</v>
      </c>
      <c r="D6575" s="3" t="s">
        <v>31518</v>
      </c>
      <c r="E6575" s="3" t="s">
        <v>31519</v>
      </c>
      <c r="F6575" s="3" t="s">
        <v>16</v>
      </c>
      <c r="G6575" s="3" t="str">
        <f t="shared" si="616"/>
        <v>January</v>
      </c>
      <c r="H6575" s="3" t="str">
        <f t="shared" si="617"/>
        <v>2018</v>
      </c>
      <c r="I6575" s="3" t="s">
        <v>31520</v>
      </c>
      <c r="J6575" s="3">
        <v>2017</v>
      </c>
      <c r="K6575" s="3" t="s">
        <v>28</v>
      </c>
      <c r="L6575" s="3" t="s">
        <v>992</v>
      </c>
      <c r="M6575" s="3" t="str">
        <f t="shared" si="612"/>
        <v>76</v>
      </c>
      <c r="N6575" s="3" t="str">
        <f t="shared" si="613"/>
        <v>min</v>
      </c>
      <c r="O6575" s="3" t="str">
        <f t="shared" si="614"/>
        <v>United States</v>
      </c>
      <c r="P6575" s="3" t="s">
        <v>1119</v>
      </c>
      <c r="Q6575" s="3" t="str">
        <f t="shared" si="615"/>
        <v>Dramas</v>
      </c>
      <c r="R6575" s="3" t="s">
        <v>31521</v>
      </c>
    </row>
    <row r="6576" spans="1:18" x14ac:dyDescent="0.3">
      <c r="A6576" s="3" t="s">
        <v>31522</v>
      </c>
      <c r="B6576" s="3" t="s">
        <v>13</v>
      </c>
      <c r="C6576" s="3" t="s">
        <v>31523</v>
      </c>
      <c r="D6576" s="3" t="s">
        <v>31524</v>
      </c>
      <c r="E6576" s="3" t="s">
        <v>31525</v>
      </c>
      <c r="F6576" s="3" t="s">
        <v>3909</v>
      </c>
      <c r="G6576" s="3" t="str">
        <f t="shared" si="616"/>
        <v>April</v>
      </c>
      <c r="H6576" s="3" t="str">
        <f t="shared" si="617"/>
        <v>2019</v>
      </c>
      <c r="I6576" s="3" t="s">
        <v>18953</v>
      </c>
      <c r="J6576" s="3">
        <v>2018</v>
      </c>
      <c r="K6576" s="3" t="s">
        <v>110</v>
      </c>
      <c r="L6576" s="3" t="s">
        <v>2076</v>
      </c>
      <c r="M6576" s="3" t="str">
        <f t="shared" si="612"/>
        <v>81</v>
      </c>
      <c r="N6576" s="3" t="str">
        <f t="shared" si="613"/>
        <v>min</v>
      </c>
      <c r="O6576" s="3" t="str">
        <f t="shared" si="614"/>
        <v>Netherlands</v>
      </c>
      <c r="P6576" s="3" t="s">
        <v>164</v>
      </c>
      <c r="Q6576" s="3" t="str">
        <f t="shared" si="615"/>
        <v>Comedies</v>
      </c>
      <c r="R6576" s="3" t="s">
        <v>31526</v>
      </c>
    </row>
    <row r="6577" spans="1:18" x14ac:dyDescent="0.3">
      <c r="A6577" s="3" t="s">
        <v>31527</v>
      </c>
      <c r="B6577" s="3" t="s">
        <v>13</v>
      </c>
      <c r="C6577" s="3" t="s">
        <v>31528</v>
      </c>
      <c r="D6577" s="3" t="s">
        <v>31529</v>
      </c>
      <c r="E6577" s="3" t="s">
        <v>30811</v>
      </c>
      <c r="F6577" s="3" t="s">
        <v>16</v>
      </c>
      <c r="G6577" s="3" t="str">
        <f t="shared" si="616"/>
        <v>November</v>
      </c>
      <c r="H6577" s="3" t="str">
        <f t="shared" si="617"/>
        <v>2018</v>
      </c>
      <c r="I6577" s="3" t="s">
        <v>21095</v>
      </c>
      <c r="J6577" s="3">
        <v>2015</v>
      </c>
      <c r="K6577" s="3" t="s">
        <v>319</v>
      </c>
      <c r="L6577" s="3" t="s">
        <v>249</v>
      </c>
      <c r="M6577" s="3" t="str">
        <f t="shared" si="612"/>
        <v>110</v>
      </c>
      <c r="N6577" s="3" t="str">
        <f t="shared" si="613"/>
        <v>min</v>
      </c>
      <c r="O6577" s="3" t="str">
        <f t="shared" si="614"/>
        <v>United States</v>
      </c>
      <c r="P6577" s="3" t="s">
        <v>20</v>
      </c>
      <c r="Q6577" s="3" t="str">
        <f t="shared" si="615"/>
        <v>Documentaries</v>
      </c>
      <c r="R6577" s="3" t="s">
        <v>31530</v>
      </c>
    </row>
    <row r="6578" spans="1:18" x14ac:dyDescent="0.3">
      <c r="A6578" s="3" t="s">
        <v>31531</v>
      </c>
      <c r="B6578" s="3" t="s">
        <v>13</v>
      </c>
      <c r="C6578" s="3" t="s">
        <v>31532</v>
      </c>
      <c r="D6578" s="3" t="s">
        <v>31533</v>
      </c>
      <c r="E6578" s="3" t="s">
        <v>31534</v>
      </c>
      <c r="F6578" s="3" t="s">
        <v>75</v>
      </c>
      <c r="G6578" s="3" t="str">
        <f t="shared" si="616"/>
        <v>March</v>
      </c>
      <c r="H6578" s="3" t="str">
        <f t="shared" si="617"/>
        <v>2019</v>
      </c>
      <c r="I6578" s="3" t="s">
        <v>19624</v>
      </c>
      <c r="J6578" s="3">
        <v>2018</v>
      </c>
      <c r="K6578" s="3" t="s">
        <v>28</v>
      </c>
      <c r="L6578" s="3" t="s">
        <v>19</v>
      </c>
      <c r="M6578" s="3" t="str">
        <f t="shared" si="612"/>
        <v>90</v>
      </c>
      <c r="N6578" s="3" t="str">
        <f t="shared" si="613"/>
        <v>min</v>
      </c>
      <c r="O6578" s="3" t="str">
        <f t="shared" si="614"/>
        <v>United Kingdom</v>
      </c>
      <c r="P6578" s="3" t="s">
        <v>199</v>
      </c>
      <c r="Q6578" s="3" t="str">
        <f t="shared" si="615"/>
        <v>Comedies</v>
      </c>
      <c r="R6578" s="3" t="s">
        <v>31535</v>
      </c>
    </row>
    <row r="6579" spans="1:18" x14ac:dyDescent="0.3">
      <c r="A6579" s="3" t="s">
        <v>31536</v>
      </c>
      <c r="B6579" s="3" t="s">
        <v>13</v>
      </c>
      <c r="C6579" s="3" t="s">
        <v>31537</v>
      </c>
      <c r="D6579" s="3" t="s">
        <v>31538</v>
      </c>
      <c r="E6579" s="3" t="s">
        <v>31539</v>
      </c>
      <c r="F6579" s="3" t="s">
        <v>46</v>
      </c>
      <c r="G6579" s="3" t="str">
        <f t="shared" si="616"/>
        <v>December</v>
      </c>
      <c r="H6579" s="3" t="str">
        <f t="shared" si="617"/>
        <v>2019</v>
      </c>
      <c r="I6579" s="3" t="s">
        <v>15116</v>
      </c>
      <c r="J6579" s="3">
        <v>2006</v>
      </c>
      <c r="K6579" s="3" t="s">
        <v>76</v>
      </c>
      <c r="L6579" s="3" t="s">
        <v>206</v>
      </c>
      <c r="M6579" s="3" t="str">
        <f t="shared" si="612"/>
        <v>97</v>
      </c>
      <c r="N6579" s="3" t="str">
        <f t="shared" si="613"/>
        <v>min</v>
      </c>
      <c r="O6579" s="3" t="str">
        <f t="shared" si="614"/>
        <v>India</v>
      </c>
      <c r="P6579" s="3" t="s">
        <v>4584</v>
      </c>
      <c r="Q6579" s="3" t="str">
        <f t="shared" si="615"/>
        <v>Independent Movies</v>
      </c>
      <c r="R6579" s="3" t="s">
        <v>31540</v>
      </c>
    </row>
    <row r="6580" spans="1:18" x14ac:dyDescent="0.3">
      <c r="A6580" s="3" t="s">
        <v>31541</v>
      </c>
      <c r="B6580" s="3" t="s">
        <v>13</v>
      </c>
      <c r="C6580" s="3" t="s">
        <v>31542</v>
      </c>
      <c r="D6580" s="3" t="s">
        <v>31543</v>
      </c>
      <c r="E6580" s="3" t="s">
        <v>31544</v>
      </c>
      <c r="F6580" s="3" t="s">
        <v>16</v>
      </c>
      <c r="G6580" s="3" t="str">
        <f t="shared" si="616"/>
        <v>February</v>
      </c>
      <c r="H6580" s="3" t="str">
        <f t="shared" si="617"/>
        <v>2019</v>
      </c>
      <c r="I6580" s="3" t="s">
        <v>19837</v>
      </c>
      <c r="J6580" s="3">
        <v>2018</v>
      </c>
      <c r="K6580" s="3" t="s">
        <v>76</v>
      </c>
      <c r="L6580" s="3" t="s">
        <v>969</v>
      </c>
      <c r="M6580" s="3" t="str">
        <f t="shared" si="612"/>
        <v>86</v>
      </c>
      <c r="N6580" s="3" t="str">
        <f t="shared" si="613"/>
        <v>min</v>
      </c>
      <c r="O6580" s="3" t="str">
        <f t="shared" si="614"/>
        <v>United States</v>
      </c>
      <c r="P6580" s="3" t="s">
        <v>333</v>
      </c>
      <c r="Q6580" s="3" t="str">
        <f t="shared" si="615"/>
        <v>Dramas</v>
      </c>
      <c r="R6580" s="3" t="s">
        <v>31545</v>
      </c>
    </row>
    <row r="6581" spans="1:18" x14ac:dyDescent="0.3">
      <c r="A6581" s="3" t="s">
        <v>31546</v>
      </c>
      <c r="B6581" s="3" t="s">
        <v>13</v>
      </c>
      <c r="C6581" s="3" t="s">
        <v>31547</v>
      </c>
      <c r="D6581" s="3" t="s">
        <v>17755</v>
      </c>
      <c r="E6581" s="3" t="s">
        <v>31548</v>
      </c>
      <c r="F6581" s="3" t="s">
        <v>16</v>
      </c>
      <c r="G6581" s="3" t="str">
        <f t="shared" si="616"/>
        <v>March</v>
      </c>
      <c r="H6581" s="3" t="str">
        <f t="shared" si="617"/>
        <v>2020</v>
      </c>
      <c r="I6581" s="3" t="s">
        <v>13845</v>
      </c>
      <c r="J6581" s="3">
        <v>2016</v>
      </c>
      <c r="K6581" s="3" t="s">
        <v>18</v>
      </c>
      <c r="L6581" s="3" t="s">
        <v>139</v>
      </c>
      <c r="M6581" s="3" t="str">
        <f t="shared" si="612"/>
        <v>94</v>
      </c>
      <c r="N6581" s="3" t="str">
        <f t="shared" si="613"/>
        <v>min</v>
      </c>
      <c r="O6581" s="3" t="str">
        <f t="shared" si="614"/>
        <v>United States</v>
      </c>
      <c r="P6581" s="3" t="s">
        <v>708</v>
      </c>
      <c r="Q6581" s="3" t="str">
        <f t="shared" si="615"/>
        <v>Comedies</v>
      </c>
      <c r="R6581" s="3" t="s">
        <v>31549</v>
      </c>
    </row>
    <row r="6582" spans="1:18" x14ac:dyDescent="0.3">
      <c r="A6582" s="3" t="s">
        <v>31550</v>
      </c>
      <c r="B6582" s="3" t="s">
        <v>13</v>
      </c>
      <c r="C6582" s="3" t="s">
        <v>31551</v>
      </c>
      <c r="D6582" s="3" t="s">
        <v>31552</v>
      </c>
      <c r="E6582" s="3" t="s">
        <v>31553</v>
      </c>
      <c r="F6582" s="3" t="s">
        <v>46</v>
      </c>
      <c r="G6582" s="3" t="str">
        <f t="shared" si="616"/>
        <v>March</v>
      </c>
      <c r="H6582" s="3" t="str">
        <f t="shared" si="617"/>
        <v>2019</v>
      </c>
      <c r="I6582" s="3" t="s">
        <v>19609</v>
      </c>
      <c r="J6582" s="3">
        <v>2016</v>
      </c>
      <c r="K6582" s="3" t="s">
        <v>76</v>
      </c>
      <c r="L6582" s="3" t="s">
        <v>415</v>
      </c>
      <c r="M6582" s="3" t="str">
        <f t="shared" si="612"/>
        <v>83</v>
      </c>
      <c r="N6582" s="3" t="str">
        <f t="shared" si="613"/>
        <v>min</v>
      </c>
      <c r="O6582" s="3" t="str">
        <f t="shared" si="614"/>
        <v>India</v>
      </c>
      <c r="P6582" s="3" t="s">
        <v>708</v>
      </c>
      <c r="Q6582" s="3" t="str">
        <f t="shared" si="615"/>
        <v>Comedies</v>
      </c>
      <c r="R6582" s="3" t="s">
        <v>31554</v>
      </c>
    </row>
    <row r="6583" spans="1:18" x14ac:dyDescent="0.3">
      <c r="A6583" s="3" t="s">
        <v>31555</v>
      </c>
      <c r="B6583" s="3" t="s">
        <v>13</v>
      </c>
      <c r="C6583" s="3" t="s">
        <v>31556</v>
      </c>
      <c r="D6583" s="3" t="s">
        <v>29170</v>
      </c>
      <c r="E6583" s="3" t="s">
        <v>31557</v>
      </c>
      <c r="F6583" s="3" t="s">
        <v>16</v>
      </c>
      <c r="G6583" s="3" t="str">
        <f t="shared" si="616"/>
        <v>February</v>
      </c>
      <c r="H6583" s="3" t="str">
        <f t="shared" si="617"/>
        <v>2016</v>
      </c>
      <c r="I6583" s="3" t="s">
        <v>29172</v>
      </c>
      <c r="J6583" s="3">
        <v>2012</v>
      </c>
      <c r="K6583" s="3" t="s">
        <v>31558</v>
      </c>
      <c r="L6583" s="3" t="s">
        <v>31559</v>
      </c>
      <c r="M6583" s="3" t="str">
        <f t="shared" si="612"/>
        <v>43</v>
      </c>
      <c r="N6583" s="3" t="str">
        <f t="shared" si="613"/>
        <v>min</v>
      </c>
      <c r="O6583" s="3" t="str">
        <f t="shared" si="614"/>
        <v>United States</v>
      </c>
      <c r="P6583" s="3" t="s">
        <v>111</v>
      </c>
      <c r="Q6583" s="3" t="str">
        <f t="shared" si="615"/>
        <v>Children &amp; Family Movies</v>
      </c>
      <c r="R6583" s="3" t="s">
        <v>31560</v>
      </c>
    </row>
    <row r="6584" spans="1:18" x14ac:dyDescent="0.3">
      <c r="A6584" s="3" t="s">
        <v>31561</v>
      </c>
      <c r="B6584" s="3" t="s">
        <v>13</v>
      </c>
      <c r="C6584" s="3" t="s">
        <v>31562</v>
      </c>
      <c r="D6584" s="3" t="s">
        <v>31563</v>
      </c>
      <c r="E6584" s="3" t="s">
        <v>31564</v>
      </c>
      <c r="F6584" s="3" t="s">
        <v>937</v>
      </c>
      <c r="G6584" s="3" t="str">
        <f t="shared" si="616"/>
        <v>November</v>
      </c>
      <c r="H6584" s="3" t="str">
        <f t="shared" si="617"/>
        <v>2019</v>
      </c>
      <c r="I6584" s="3" t="s">
        <v>16219</v>
      </c>
      <c r="J6584" s="3">
        <v>2011</v>
      </c>
      <c r="K6584" s="3" t="s">
        <v>110</v>
      </c>
      <c r="L6584" s="3" t="s">
        <v>562</v>
      </c>
      <c r="M6584" s="3" t="str">
        <f t="shared" si="612"/>
        <v>92</v>
      </c>
      <c r="N6584" s="3" t="str">
        <f t="shared" si="613"/>
        <v>min</v>
      </c>
      <c r="O6584" s="3" t="str">
        <f t="shared" si="614"/>
        <v>Canada</v>
      </c>
      <c r="P6584" s="3" t="s">
        <v>688</v>
      </c>
      <c r="Q6584" s="3" t="str">
        <f t="shared" si="615"/>
        <v>Comedies</v>
      </c>
      <c r="R6584" s="3" t="s">
        <v>31565</v>
      </c>
    </row>
    <row r="6585" spans="1:18" x14ac:dyDescent="0.3">
      <c r="A6585" s="3" t="s">
        <v>31566</v>
      </c>
      <c r="B6585" s="3" t="s">
        <v>13</v>
      </c>
      <c r="C6585" s="3" t="s">
        <v>31567</v>
      </c>
      <c r="D6585" s="3" t="s">
        <v>31568</v>
      </c>
      <c r="E6585" s="3" t="s">
        <v>31569</v>
      </c>
      <c r="F6585" s="3" t="s">
        <v>16</v>
      </c>
      <c r="G6585" s="3" t="str">
        <f t="shared" si="616"/>
        <v>August</v>
      </c>
      <c r="H6585" s="3" t="str">
        <f t="shared" si="617"/>
        <v>2020</v>
      </c>
      <c r="I6585" s="3" t="s">
        <v>10770</v>
      </c>
      <c r="J6585" s="3">
        <v>2010</v>
      </c>
      <c r="K6585" s="3" t="s">
        <v>319</v>
      </c>
      <c r="L6585" s="3" t="s">
        <v>385</v>
      </c>
      <c r="M6585" s="3" t="str">
        <f t="shared" si="612"/>
        <v>93</v>
      </c>
      <c r="N6585" s="3" t="str">
        <f t="shared" si="613"/>
        <v>min</v>
      </c>
      <c r="O6585" s="3" t="str">
        <f t="shared" si="614"/>
        <v>United States</v>
      </c>
      <c r="P6585" s="3" t="s">
        <v>199</v>
      </c>
      <c r="Q6585" s="3" t="str">
        <f t="shared" si="615"/>
        <v>Comedies</v>
      </c>
      <c r="R6585" s="3" t="s">
        <v>31570</v>
      </c>
    </row>
    <row r="6586" spans="1:18" x14ac:dyDescent="0.3">
      <c r="A6586" s="3" t="s">
        <v>31571</v>
      </c>
      <c r="B6586" s="3" t="s">
        <v>13</v>
      </c>
      <c r="C6586" s="3" t="s">
        <v>31572</v>
      </c>
      <c r="D6586" s="3" t="s">
        <v>31573</v>
      </c>
      <c r="E6586" s="3" t="s">
        <v>31574</v>
      </c>
      <c r="F6586" s="3" t="s">
        <v>16</v>
      </c>
      <c r="G6586" s="3" t="str">
        <f t="shared" si="616"/>
        <v>May</v>
      </c>
      <c r="H6586" s="3" t="str">
        <f t="shared" si="617"/>
        <v>2019</v>
      </c>
      <c r="I6586" s="3" t="s">
        <v>31575</v>
      </c>
      <c r="J6586" s="3">
        <v>2017</v>
      </c>
      <c r="K6586" s="3" t="s">
        <v>319</v>
      </c>
      <c r="L6586" s="3" t="s">
        <v>362</v>
      </c>
      <c r="M6586" s="3" t="str">
        <f t="shared" si="612"/>
        <v>88</v>
      </c>
      <c r="N6586" s="3" t="str">
        <f t="shared" si="613"/>
        <v>min</v>
      </c>
      <c r="O6586" s="3" t="str">
        <f t="shared" si="614"/>
        <v>United States</v>
      </c>
      <c r="P6586" s="3" t="s">
        <v>1314</v>
      </c>
      <c r="Q6586" s="3" t="str">
        <f t="shared" si="615"/>
        <v>Horror Movies</v>
      </c>
      <c r="R6586" s="3" t="s">
        <v>31576</v>
      </c>
    </row>
    <row r="6587" spans="1:18" x14ac:dyDescent="0.3">
      <c r="A6587" s="3" t="s">
        <v>31577</v>
      </c>
      <c r="B6587" s="3" t="s">
        <v>13</v>
      </c>
      <c r="C6587" s="3" t="s">
        <v>31578</v>
      </c>
      <c r="D6587" s="3" t="s">
        <v>31579</v>
      </c>
      <c r="E6587" s="3" t="s">
        <v>31580</v>
      </c>
      <c r="F6587" s="3" t="s">
        <v>75</v>
      </c>
      <c r="G6587" s="3" t="str">
        <f t="shared" si="616"/>
        <v>March</v>
      </c>
      <c r="H6587" s="3" t="str">
        <f t="shared" si="617"/>
        <v>2018</v>
      </c>
      <c r="I6587" s="3" t="s">
        <v>24081</v>
      </c>
      <c r="J6587" s="3">
        <v>2017</v>
      </c>
      <c r="K6587" s="3" t="s">
        <v>28</v>
      </c>
      <c r="L6587" s="3" t="s">
        <v>7408</v>
      </c>
      <c r="M6587" s="3" t="str">
        <f t="shared" si="612"/>
        <v>53</v>
      </c>
      <c r="N6587" s="3" t="str">
        <f t="shared" si="613"/>
        <v>min</v>
      </c>
      <c r="O6587" s="3" t="str">
        <f t="shared" si="614"/>
        <v>United Kingdom</v>
      </c>
      <c r="P6587" s="3" t="s">
        <v>31581</v>
      </c>
      <c r="Q6587" s="3" t="str">
        <f t="shared" si="615"/>
        <v>International Movies</v>
      </c>
      <c r="R6587" s="3" t="s">
        <v>31582</v>
      </c>
    </row>
    <row r="6588" spans="1:18" x14ac:dyDescent="0.3">
      <c r="A6588" s="3" t="s">
        <v>31583</v>
      </c>
      <c r="B6588" s="3" t="s">
        <v>23</v>
      </c>
      <c r="C6588" s="3" t="s">
        <v>31584</v>
      </c>
      <c r="D6588" s="3" t="s">
        <v>7418</v>
      </c>
      <c r="E6588" s="3" t="s">
        <v>31585</v>
      </c>
      <c r="F6588" s="3" t="s">
        <v>16</v>
      </c>
      <c r="G6588" s="3" t="str">
        <f t="shared" si="616"/>
        <v>July</v>
      </c>
      <c r="H6588" s="3" t="str">
        <f t="shared" si="617"/>
        <v>2018</v>
      </c>
      <c r="I6588" s="3" t="s">
        <v>22907</v>
      </c>
      <c r="J6588" s="3">
        <v>2017</v>
      </c>
      <c r="K6588" s="3" t="s">
        <v>28</v>
      </c>
      <c r="L6588" s="3" t="s">
        <v>231</v>
      </c>
      <c r="M6588" s="3" t="str">
        <f t="shared" si="612"/>
        <v>3</v>
      </c>
      <c r="N6588" s="3" t="str">
        <f t="shared" si="613"/>
        <v>Seasons</v>
      </c>
      <c r="O6588" s="3" t="str">
        <f t="shared" si="614"/>
        <v>United States</v>
      </c>
      <c r="P6588" s="3" t="s">
        <v>1730</v>
      </c>
      <c r="Q6588" s="3" t="str">
        <f t="shared" si="615"/>
        <v>Crime TV Shows</v>
      </c>
      <c r="R6588" s="3" t="s">
        <v>31586</v>
      </c>
    </row>
    <row r="6589" spans="1:18" x14ac:dyDescent="0.3">
      <c r="A6589" s="3" t="s">
        <v>31587</v>
      </c>
      <c r="B6589" s="3" t="s">
        <v>23</v>
      </c>
      <c r="C6589" s="3" t="s">
        <v>31588</v>
      </c>
      <c r="D6589" s="3" t="s">
        <v>7418</v>
      </c>
      <c r="E6589" s="3" t="s">
        <v>31589</v>
      </c>
      <c r="F6589" s="3" t="s">
        <v>183</v>
      </c>
      <c r="G6589" s="3" t="str">
        <f t="shared" si="616"/>
        <v>July</v>
      </c>
      <c r="H6589" s="3" t="str">
        <f t="shared" si="617"/>
        <v>2017</v>
      </c>
      <c r="I6589" s="3" t="s">
        <v>25879</v>
      </c>
      <c r="J6589" s="3">
        <v>2016</v>
      </c>
      <c r="K6589" s="3" t="s">
        <v>28</v>
      </c>
      <c r="L6589" s="3" t="s">
        <v>36</v>
      </c>
      <c r="M6589" s="3" t="str">
        <f t="shared" si="612"/>
        <v>1</v>
      </c>
      <c r="N6589" s="3" t="str">
        <f t="shared" si="613"/>
        <v>Season</v>
      </c>
      <c r="O6589" s="3" t="str">
        <f t="shared" si="614"/>
        <v>Australia</v>
      </c>
      <c r="P6589" s="3" t="s">
        <v>1155</v>
      </c>
      <c r="Q6589" s="3" t="str">
        <f t="shared" si="615"/>
        <v>Crime TV Shows</v>
      </c>
      <c r="R6589" s="3" t="s">
        <v>31590</v>
      </c>
    </row>
    <row r="6590" spans="1:18" x14ac:dyDescent="0.3">
      <c r="A6590" s="3" t="s">
        <v>31591</v>
      </c>
      <c r="B6590" s="3" t="s">
        <v>13</v>
      </c>
      <c r="C6590" s="3" t="s">
        <v>31592</v>
      </c>
      <c r="D6590" s="3" t="s">
        <v>9705</v>
      </c>
      <c r="E6590" s="3" t="s">
        <v>31593</v>
      </c>
      <c r="F6590" s="3" t="s">
        <v>46</v>
      </c>
      <c r="G6590" s="3" t="str">
        <f t="shared" si="616"/>
        <v>January</v>
      </c>
      <c r="H6590" s="3" t="str">
        <f t="shared" si="617"/>
        <v>2020</v>
      </c>
      <c r="I6590" s="3" t="s">
        <v>14974</v>
      </c>
      <c r="J6590" s="3">
        <v>2002</v>
      </c>
      <c r="K6590" s="3" t="s">
        <v>28</v>
      </c>
      <c r="L6590" s="3" t="s">
        <v>1047</v>
      </c>
      <c r="M6590" s="3" t="str">
        <f t="shared" si="612"/>
        <v>156</v>
      </c>
      <c r="N6590" s="3" t="str">
        <f t="shared" si="613"/>
        <v>min</v>
      </c>
      <c r="O6590" s="3" t="str">
        <f t="shared" si="614"/>
        <v>India</v>
      </c>
      <c r="P6590" s="3" t="s">
        <v>533</v>
      </c>
      <c r="Q6590" s="3" t="str">
        <f t="shared" si="615"/>
        <v>International Movies</v>
      </c>
      <c r="R6590" s="3" t="s">
        <v>31594</v>
      </c>
    </row>
    <row r="6591" spans="1:18" x14ac:dyDescent="0.3">
      <c r="A6591" s="3" t="s">
        <v>31595</v>
      </c>
      <c r="B6591" s="3" t="s">
        <v>13</v>
      </c>
      <c r="C6591" s="3" t="s">
        <v>31596</v>
      </c>
      <c r="D6591" s="3" t="s">
        <v>31597</v>
      </c>
      <c r="E6591" s="3" t="s">
        <v>31598</v>
      </c>
      <c r="F6591" s="3" t="s">
        <v>16</v>
      </c>
      <c r="G6591" s="3" t="str">
        <f t="shared" si="616"/>
        <v>May</v>
      </c>
      <c r="H6591" s="3" t="str">
        <f t="shared" si="617"/>
        <v>2017</v>
      </c>
      <c r="I6591" s="3" t="s">
        <v>26392</v>
      </c>
      <c r="J6591" s="3">
        <v>2016</v>
      </c>
      <c r="K6591" s="3" t="s">
        <v>76</v>
      </c>
      <c r="L6591" s="3" t="s">
        <v>5476</v>
      </c>
      <c r="M6591" s="3" t="str">
        <f t="shared" si="612"/>
        <v>79</v>
      </c>
      <c r="N6591" s="3" t="str">
        <f t="shared" si="613"/>
        <v>min</v>
      </c>
      <c r="O6591" s="3" t="str">
        <f t="shared" si="614"/>
        <v>United States</v>
      </c>
      <c r="P6591" s="3" t="s">
        <v>20</v>
      </c>
      <c r="Q6591" s="3" t="str">
        <f t="shared" si="615"/>
        <v>Documentaries</v>
      </c>
      <c r="R6591" s="3" t="s">
        <v>31599</v>
      </c>
    </row>
    <row r="6592" spans="1:18" x14ac:dyDescent="0.3">
      <c r="A6592" s="3" t="s">
        <v>31600</v>
      </c>
      <c r="B6592" s="3" t="s">
        <v>13</v>
      </c>
      <c r="C6592" s="3" t="s">
        <v>31601</v>
      </c>
      <c r="D6592" s="3" t="s">
        <v>31602</v>
      </c>
      <c r="E6592" s="3" t="s">
        <v>31603</v>
      </c>
      <c r="F6592" s="3" t="s">
        <v>16</v>
      </c>
      <c r="G6592" s="3" t="str">
        <f t="shared" si="616"/>
        <v>September</v>
      </c>
      <c r="H6592" s="3" t="str">
        <f t="shared" si="617"/>
        <v>2018</v>
      </c>
      <c r="I6592" s="3" t="s">
        <v>22469</v>
      </c>
      <c r="J6592" s="3">
        <v>2018</v>
      </c>
      <c r="K6592" s="3" t="s">
        <v>319</v>
      </c>
      <c r="L6592" s="3" t="s">
        <v>271</v>
      </c>
      <c r="M6592" s="3" t="str">
        <f t="shared" si="612"/>
        <v>96</v>
      </c>
      <c r="N6592" s="3" t="str">
        <f t="shared" si="613"/>
        <v>min</v>
      </c>
      <c r="O6592" s="3" t="str">
        <f t="shared" si="614"/>
        <v>United States</v>
      </c>
      <c r="P6592" s="3" t="s">
        <v>3189</v>
      </c>
      <c r="Q6592" s="3" t="str">
        <f t="shared" si="615"/>
        <v>Horror Movies</v>
      </c>
      <c r="R6592" s="3" t="s">
        <v>31604</v>
      </c>
    </row>
    <row r="6593" spans="1:18" x14ac:dyDescent="0.3">
      <c r="A6593" s="3" t="s">
        <v>31605</v>
      </c>
      <c r="B6593" s="3" t="s">
        <v>13</v>
      </c>
      <c r="C6593" s="3" t="s">
        <v>31606</v>
      </c>
      <c r="D6593" s="3" t="s">
        <v>31607</v>
      </c>
      <c r="E6593" s="3" t="s">
        <v>7418</v>
      </c>
      <c r="F6593" s="3" t="s">
        <v>31608</v>
      </c>
      <c r="G6593" s="3" t="str">
        <f t="shared" si="616"/>
        <v>April</v>
      </c>
      <c r="H6593" s="3" t="str">
        <f t="shared" si="617"/>
        <v>2016</v>
      </c>
      <c r="I6593" s="3" t="s">
        <v>31609</v>
      </c>
      <c r="J6593" s="3">
        <v>2014</v>
      </c>
      <c r="K6593" s="3" t="s">
        <v>28647</v>
      </c>
      <c r="L6593" s="3" t="s">
        <v>352</v>
      </c>
      <c r="M6593" s="3" t="str">
        <f t="shared" si="612"/>
        <v>99</v>
      </c>
      <c r="N6593" s="3" t="str">
        <f t="shared" si="613"/>
        <v>min</v>
      </c>
      <c r="O6593" s="3" t="str">
        <f t="shared" si="614"/>
        <v>Denmark</v>
      </c>
      <c r="P6593" s="3" t="s">
        <v>127</v>
      </c>
      <c r="Q6593" s="3" t="str">
        <f t="shared" si="615"/>
        <v>Documentaries</v>
      </c>
      <c r="R6593" s="3" t="s">
        <v>31610</v>
      </c>
    </row>
    <row r="6594" spans="1:18" x14ac:dyDescent="0.3">
      <c r="A6594" s="3" t="s">
        <v>31611</v>
      </c>
      <c r="B6594" s="3" t="s">
        <v>13</v>
      </c>
      <c r="C6594" s="3" t="s">
        <v>31612</v>
      </c>
      <c r="D6594" s="3" t="s">
        <v>31613</v>
      </c>
      <c r="E6594" s="3" t="s">
        <v>31614</v>
      </c>
      <c r="F6594" s="3" t="s">
        <v>16</v>
      </c>
      <c r="G6594" s="3" t="str">
        <f t="shared" si="616"/>
        <v>May</v>
      </c>
      <c r="H6594" s="3" t="str">
        <f t="shared" si="617"/>
        <v>2020</v>
      </c>
      <c r="I6594" s="3" t="s">
        <v>12720</v>
      </c>
      <c r="J6594" s="3">
        <v>2018</v>
      </c>
      <c r="K6594" s="3" t="s">
        <v>319</v>
      </c>
      <c r="L6594" s="3" t="s">
        <v>1441</v>
      </c>
      <c r="M6594" s="3" t="str">
        <f t="shared" si="612"/>
        <v>140</v>
      </c>
      <c r="N6594" s="3" t="str">
        <f t="shared" si="613"/>
        <v>min</v>
      </c>
      <c r="O6594" s="3" t="str">
        <f t="shared" si="614"/>
        <v>United States</v>
      </c>
      <c r="P6594" s="3" t="s">
        <v>321</v>
      </c>
      <c r="Q6594" s="3" t="str">
        <f t="shared" si="615"/>
        <v>Action &amp; Adventure</v>
      </c>
      <c r="R6594" s="3" t="s">
        <v>31615</v>
      </c>
    </row>
    <row r="6595" spans="1:18" x14ac:dyDescent="0.3">
      <c r="A6595" s="3" t="s">
        <v>31616</v>
      </c>
      <c r="B6595" s="3" t="s">
        <v>13</v>
      </c>
      <c r="C6595" s="3" t="s">
        <v>31617</v>
      </c>
      <c r="D6595" s="3" t="s">
        <v>30399</v>
      </c>
      <c r="E6595" s="3" t="s">
        <v>31618</v>
      </c>
      <c r="F6595" s="3" t="s">
        <v>16</v>
      </c>
      <c r="G6595" s="3" t="str">
        <f t="shared" si="616"/>
        <v>August</v>
      </c>
      <c r="H6595" s="3" t="str">
        <f t="shared" si="617"/>
        <v>2017</v>
      </c>
      <c r="I6595" s="3" t="s">
        <v>31619</v>
      </c>
      <c r="J6595" s="3">
        <v>1992</v>
      </c>
      <c r="K6595" s="3" t="s">
        <v>319</v>
      </c>
      <c r="L6595" s="3" t="s">
        <v>2256</v>
      </c>
      <c r="M6595" s="3" t="str">
        <f t="shared" ref="M6595:M6658" si="618">LEFT(L6595, FIND(" ",L6595)-1)</f>
        <v>62</v>
      </c>
      <c r="N6595" s="3" t="str">
        <f t="shared" ref="N6595:N6658" si="619">MID(L6595,FIND(" ",L6595)+1,20)</f>
        <v>min</v>
      </c>
      <c r="O6595" s="3" t="str">
        <f t="shared" ref="O6595:O6658" si="620">LEFT(F6595,FIND(",",F6595&amp;",")-1)</f>
        <v>United States</v>
      </c>
      <c r="P6595" s="3" t="s">
        <v>1555</v>
      </c>
      <c r="Q6595" s="3" t="str">
        <f t="shared" ref="Q6595:Q6658" si="621">LEFT(P6595,FIND(",",P6595&amp;",")-1)</f>
        <v>Stand-Up Comedy</v>
      </c>
      <c r="R6595" s="3" t="s">
        <v>31620</v>
      </c>
    </row>
    <row r="6596" spans="1:18" x14ac:dyDescent="0.3">
      <c r="A6596" s="3" t="s">
        <v>31621</v>
      </c>
      <c r="B6596" s="3" t="s">
        <v>13</v>
      </c>
      <c r="C6596" s="3" t="s">
        <v>31622</v>
      </c>
      <c r="D6596" s="3" t="s">
        <v>31623</v>
      </c>
      <c r="E6596" s="3" t="s">
        <v>31624</v>
      </c>
      <c r="F6596" s="3" t="s">
        <v>7418</v>
      </c>
      <c r="G6596" s="3" t="str">
        <f t="shared" ref="G6596:G6659" si="622">LEFT(I6596, FIND(" ",I6596)-1)</f>
        <v>February</v>
      </c>
      <c r="H6596" s="3" t="str">
        <f t="shared" ref="H6596:H6659" si="623">RIGHT(I6596,4)</f>
        <v>2020</v>
      </c>
      <c r="I6596" s="3" t="s">
        <v>14487</v>
      </c>
      <c r="J6596" s="3">
        <v>2018</v>
      </c>
      <c r="K6596" s="3" t="s">
        <v>28</v>
      </c>
      <c r="L6596" s="3" t="s">
        <v>362</v>
      </c>
      <c r="M6596" s="3" t="str">
        <f t="shared" si="618"/>
        <v>88</v>
      </c>
      <c r="N6596" s="3" t="str">
        <f t="shared" si="619"/>
        <v>min</v>
      </c>
      <c r="O6596" s="3" t="str">
        <f t="shared" si="620"/>
        <v>Unknown</v>
      </c>
      <c r="P6596" s="3" t="s">
        <v>333</v>
      </c>
      <c r="Q6596" s="3" t="str">
        <f t="shared" si="621"/>
        <v>Dramas</v>
      </c>
      <c r="R6596" s="3" t="s">
        <v>31625</v>
      </c>
    </row>
    <row r="6597" spans="1:18" x14ac:dyDescent="0.3">
      <c r="A6597" s="3" t="s">
        <v>31626</v>
      </c>
      <c r="B6597" s="3" t="s">
        <v>13</v>
      </c>
      <c r="C6597" s="3" t="s">
        <v>31627</v>
      </c>
      <c r="D6597" s="3" t="s">
        <v>31628</v>
      </c>
      <c r="E6597" s="3" t="s">
        <v>31629</v>
      </c>
      <c r="F6597" s="3" t="s">
        <v>16</v>
      </c>
      <c r="G6597" s="3" t="str">
        <f t="shared" si="622"/>
        <v>May</v>
      </c>
      <c r="H6597" s="3" t="str">
        <f t="shared" si="623"/>
        <v>2018</v>
      </c>
      <c r="I6597" s="3" t="s">
        <v>23423</v>
      </c>
      <c r="J6597" s="3">
        <v>2017</v>
      </c>
      <c r="K6597" s="3" t="s">
        <v>28</v>
      </c>
      <c r="L6597" s="3" t="s">
        <v>992</v>
      </c>
      <c r="M6597" s="3" t="str">
        <f t="shared" si="618"/>
        <v>76</v>
      </c>
      <c r="N6597" s="3" t="str">
        <f t="shared" si="619"/>
        <v>min</v>
      </c>
      <c r="O6597" s="3" t="str">
        <f t="shared" si="620"/>
        <v>United States</v>
      </c>
      <c r="P6597" s="3" t="s">
        <v>3189</v>
      </c>
      <c r="Q6597" s="3" t="str">
        <f t="shared" si="621"/>
        <v>Horror Movies</v>
      </c>
      <c r="R6597" s="3" t="s">
        <v>31630</v>
      </c>
    </row>
    <row r="6598" spans="1:18" x14ac:dyDescent="0.3">
      <c r="A6598" s="3" t="s">
        <v>31631</v>
      </c>
      <c r="B6598" s="3" t="s">
        <v>13</v>
      </c>
      <c r="C6598" s="3" t="s">
        <v>31632</v>
      </c>
      <c r="D6598" s="3" t="s">
        <v>31633</v>
      </c>
      <c r="E6598" s="3" t="s">
        <v>31634</v>
      </c>
      <c r="F6598" s="3" t="s">
        <v>2796</v>
      </c>
      <c r="G6598" s="3" t="str">
        <f t="shared" si="622"/>
        <v>August</v>
      </c>
      <c r="H6598" s="3" t="str">
        <f t="shared" si="623"/>
        <v>2019</v>
      </c>
      <c r="I6598" s="3" t="s">
        <v>17644</v>
      </c>
      <c r="J6598" s="3">
        <v>2017</v>
      </c>
      <c r="K6598" s="3" t="s">
        <v>76</v>
      </c>
      <c r="L6598" s="3" t="s">
        <v>352</v>
      </c>
      <c r="M6598" s="3" t="str">
        <f t="shared" si="618"/>
        <v>99</v>
      </c>
      <c r="N6598" s="3" t="str">
        <f t="shared" si="619"/>
        <v>min</v>
      </c>
      <c r="O6598" s="3" t="str">
        <f t="shared" si="620"/>
        <v>Egypt</v>
      </c>
      <c r="P6598" s="3" t="s">
        <v>903</v>
      </c>
      <c r="Q6598" s="3" t="str">
        <f t="shared" si="621"/>
        <v>Action &amp; Adventure</v>
      </c>
      <c r="R6598" s="3" t="s">
        <v>31635</v>
      </c>
    </row>
    <row r="6599" spans="1:18" x14ac:dyDescent="0.3">
      <c r="A6599" s="3" t="s">
        <v>31636</v>
      </c>
      <c r="B6599" s="3" t="s">
        <v>13</v>
      </c>
      <c r="C6599" s="3" t="s">
        <v>31637</v>
      </c>
      <c r="D6599" s="3" t="s">
        <v>31638</v>
      </c>
      <c r="E6599" s="3" t="s">
        <v>31639</v>
      </c>
      <c r="F6599" s="3" t="s">
        <v>31640</v>
      </c>
      <c r="G6599" s="3" t="str">
        <f t="shared" si="622"/>
        <v>May</v>
      </c>
      <c r="H6599" s="3" t="str">
        <f t="shared" si="623"/>
        <v>2017</v>
      </c>
      <c r="I6599" s="3" t="s">
        <v>31641</v>
      </c>
      <c r="J6599" s="3">
        <v>2016</v>
      </c>
      <c r="K6599" s="3" t="s">
        <v>319</v>
      </c>
      <c r="L6599" s="3" t="s">
        <v>206</v>
      </c>
      <c r="M6599" s="3" t="str">
        <f t="shared" si="618"/>
        <v>97</v>
      </c>
      <c r="N6599" s="3" t="str">
        <f t="shared" si="619"/>
        <v>min</v>
      </c>
      <c r="O6599" s="3" t="str">
        <f t="shared" si="620"/>
        <v>United Kingdom</v>
      </c>
      <c r="P6599" s="3" t="s">
        <v>140</v>
      </c>
      <c r="Q6599" s="3" t="str">
        <f t="shared" si="621"/>
        <v>Thrillers</v>
      </c>
      <c r="R6599" s="3" t="s">
        <v>31642</v>
      </c>
    </row>
    <row r="6600" spans="1:18" x14ac:dyDescent="0.3">
      <c r="A6600" s="3" t="s">
        <v>31643</v>
      </c>
      <c r="B6600" s="3" t="s">
        <v>13</v>
      </c>
      <c r="C6600" s="3" t="s">
        <v>31644</v>
      </c>
      <c r="D6600" s="3" t="s">
        <v>31645</v>
      </c>
      <c r="E6600" s="3" t="s">
        <v>31646</v>
      </c>
      <c r="F6600" s="3" t="s">
        <v>16</v>
      </c>
      <c r="G6600" s="3" t="str">
        <f t="shared" si="622"/>
        <v>September</v>
      </c>
      <c r="H6600" s="3" t="str">
        <f t="shared" si="623"/>
        <v>2019</v>
      </c>
      <c r="I6600" s="3" t="s">
        <v>17167</v>
      </c>
      <c r="J6600" s="3">
        <v>2019</v>
      </c>
      <c r="K6600" s="3" t="s">
        <v>76</v>
      </c>
      <c r="L6600" s="3" t="s">
        <v>532</v>
      </c>
      <c r="M6600" s="3" t="str">
        <f t="shared" si="618"/>
        <v>87</v>
      </c>
      <c r="N6600" s="3" t="str">
        <f t="shared" si="619"/>
        <v>min</v>
      </c>
      <c r="O6600" s="3" t="str">
        <f t="shared" si="620"/>
        <v>United States</v>
      </c>
      <c r="P6600" s="3" t="s">
        <v>140</v>
      </c>
      <c r="Q6600" s="3" t="str">
        <f t="shared" si="621"/>
        <v>Thrillers</v>
      </c>
      <c r="R6600" s="3" t="s">
        <v>31647</v>
      </c>
    </row>
    <row r="6601" spans="1:18" x14ac:dyDescent="0.3">
      <c r="A6601" s="3" t="s">
        <v>31648</v>
      </c>
      <c r="B6601" s="3" t="s">
        <v>13</v>
      </c>
      <c r="C6601" s="3" t="s">
        <v>31649</v>
      </c>
      <c r="D6601" s="3" t="s">
        <v>31650</v>
      </c>
      <c r="E6601" s="3" t="s">
        <v>31651</v>
      </c>
      <c r="F6601" s="3" t="s">
        <v>31652</v>
      </c>
      <c r="G6601" s="3" t="str">
        <f t="shared" si="622"/>
        <v>June</v>
      </c>
      <c r="H6601" s="3" t="str">
        <f t="shared" si="623"/>
        <v>2017</v>
      </c>
      <c r="I6601" s="3" t="s">
        <v>26154</v>
      </c>
      <c r="J6601" s="3">
        <v>2016</v>
      </c>
      <c r="K6601" s="3" t="s">
        <v>28</v>
      </c>
      <c r="L6601" s="3" t="s">
        <v>771</v>
      </c>
      <c r="M6601" s="3" t="str">
        <f t="shared" si="618"/>
        <v>108</v>
      </c>
      <c r="N6601" s="3" t="str">
        <f t="shared" si="619"/>
        <v>min</v>
      </c>
      <c r="O6601" s="3" t="str">
        <f t="shared" si="620"/>
        <v>Finland</v>
      </c>
      <c r="P6601" s="3" t="s">
        <v>103</v>
      </c>
      <c r="Q6601" s="3" t="str">
        <f t="shared" si="621"/>
        <v>Dramas</v>
      </c>
      <c r="R6601" s="3" t="s">
        <v>31653</v>
      </c>
    </row>
    <row r="6602" spans="1:18" x14ac:dyDescent="0.3">
      <c r="A6602" s="3" t="s">
        <v>31654</v>
      </c>
      <c r="B6602" s="3" t="s">
        <v>13</v>
      </c>
      <c r="C6602" s="3" t="s">
        <v>31655</v>
      </c>
      <c r="D6602" s="3" t="s">
        <v>31656</v>
      </c>
      <c r="E6602" s="3" t="s">
        <v>31657</v>
      </c>
      <c r="F6602" s="3" t="s">
        <v>937</v>
      </c>
      <c r="G6602" s="3" t="str">
        <f t="shared" si="622"/>
        <v>July</v>
      </c>
      <c r="H6602" s="3" t="str">
        <f t="shared" si="623"/>
        <v>2020</v>
      </c>
      <c r="I6602" s="3" t="s">
        <v>11063</v>
      </c>
      <c r="J6602" s="3">
        <v>2017</v>
      </c>
      <c r="K6602" s="3" t="s">
        <v>28</v>
      </c>
      <c r="L6602" s="3" t="s">
        <v>139</v>
      </c>
      <c r="M6602" s="3" t="str">
        <f t="shared" si="618"/>
        <v>94</v>
      </c>
      <c r="N6602" s="3" t="str">
        <f t="shared" si="619"/>
        <v>min</v>
      </c>
      <c r="O6602" s="3" t="str">
        <f t="shared" si="620"/>
        <v>Canada</v>
      </c>
      <c r="P6602" s="3" t="s">
        <v>15239</v>
      </c>
      <c r="Q6602" s="3" t="str">
        <f t="shared" si="621"/>
        <v>Horror Movies</v>
      </c>
      <c r="R6602" s="3" t="s">
        <v>31658</v>
      </c>
    </row>
    <row r="6603" spans="1:18" x14ac:dyDescent="0.3">
      <c r="A6603" s="3" t="s">
        <v>31659</v>
      </c>
      <c r="B6603" s="3" t="s">
        <v>23</v>
      </c>
      <c r="C6603" s="3" t="s">
        <v>31660</v>
      </c>
      <c r="D6603" s="3" t="s">
        <v>7418</v>
      </c>
      <c r="E6603" s="3" t="s">
        <v>31661</v>
      </c>
      <c r="F6603" s="3" t="s">
        <v>46</v>
      </c>
      <c r="G6603" s="3" t="str">
        <f t="shared" si="622"/>
        <v>October</v>
      </c>
      <c r="H6603" s="3" t="str">
        <f t="shared" si="623"/>
        <v>2018</v>
      </c>
      <c r="I6603" s="3" t="s">
        <v>21729</v>
      </c>
      <c r="J6603" s="3">
        <v>2017</v>
      </c>
      <c r="K6603" s="3" t="s">
        <v>110</v>
      </c>
      <c r="L6603" s="3" t="s">
        <v>36</v>
      </c>
      <c r="M6603" s="3" t="str">
        <f t="shared" si="618"/>
        <v>1</v>
      </c>
      <c r="N6603" s="3" t="str">
        <f t="shared" si="619"/>
        <v>Season</v>
      </c>
      <c r="O6603" s="3" t="str">
        <f t="shared" si="620"/>
        <v>India</v>
      </c>
      <c r="P6603" s="3" t="s">
        <v>31662</v>
      </c>
      <c r="Q6603" s="3" t="str">
        <f t="shared" si="621"/>
        <v>International TV Shows</v>
      </c>
      <c r="R6603" s="3" t="s">
        <v>31663</v>
      </c>
    </row>
    <row r="6604" spans="1:18" x14ac:dyDescent="0.3">
      <c r="A6604" s="3" t="s">
        <v>31664</v>
      </c>
      <c r="B6604" s="3" t="s">
        <v>13</v>
      </c>
      <c r="C6604" s="3" t="s">
        <v>31665</v>
      </c>
      <c r="D6604" s="3" t="s">
        <v>29838</v>
      </c>
      <c r="E6604" s="3" t="s">
        <v>31666</v>
      </c>
      <c r="F6604" s="3" t="s">
        <v>46</v>
      </c>
      <c r="G6604" s="3" t="str">
        <f t="shared" si="622"/>
        <v>January</v>
      </c>
      <c r="H6604" s="3" t="str">
        <f t="shared" si="623"/>
        <v>2018</v>
      </c>
      <c r="I6604" s="3" t="s">
        <v>24510</v>
      </c>
      <c r="J6604" s="3">
        <v>2004</v>
      </c>
      <c r="K6604" s="3" t="s">
        <v>110</v>
      </c>
      <c r="L6604" s="3" t="s">
        <v>2172</v>
      </c>
      <c r="M6604" s="3" t="str">
        <f t="shared" si="618"/>
        <v>123</v>
      </c>
      <c r="N6604" s="3" t="str">
        <f t="shared" si="619"/>
        <v>min</v>
      </c>
      <c r="O6604" s="3" t="str">
        <f t="shared" si="620"/>
        <v>India</v>
      </c>
      <c r="P6604" s="3" t="s">
        <v>103</v>
      </c>
      <c r="Q6604" s="3" t="str">
        <f t="shared" si="621"/>
        <v>Dramas</v>
      </c>
      <c r="R6604" s="3" t="s">
        <v>31667</v>
      </c>
    </row>
    <row r="6605" spans="1:18" x14ac:dyDescent="0.3">
      <c r="A6605" s="3" t="s">
        <v>31668</v>
      </c>
      <c r="B6605" s="3" t="s">
        <v>23</v>
      </c>
      <c r="C6605" s="3" t="s">
        <v>31669</v>
      </c>
      <c r="D6605" s="3" t="s">
        <v>7418</v>
      </c>
      <c r="E6605" s="3" t="s">
        <v>31670</v>
      </c>
      <c r="F6605" s="3" t="s">
        <v>16</v>
      </c>
      <c r="G6605" s="3" t="str">
        <f t="shared" si="622"/>
        <v/>
      </c>
      <c r="H6605" s="3" t="str">
        <f t="shared" si="623"/>
        <v>2018</v>
      </c>
      <c r="I6605" s="3" t="s">
        <v>31671</v>
      </c>
      <c r="J6605" s="3">
        <v>2013</v>
      </c>
      <c r="K6605" s="3" t="s">
        <v>28</v>
      </c>
      <c r="L6605" s="3" t="s">
        <v>2776</v>
      </c>
      <c r="M6605" s="3" t="str">
        <f t="shared" si="618"/>
        <v>8</v>
      </c>
      <c r="N6605" s="3" t="str">
        <f t="shared" si="619"/>
        <v>Seasons</v>
      </c>
      <c r="O6605" s="3" t="str">
        <f t="shared" si="620"/>
        <v>United States</v>
      </c>
      <c r="P6605" s="3" t="s">
        <v>1280</v>
      </c>
      <c r="Q6605" s="3" t="str">
        <f t="shared" si="621"/>
        <v>Crime TV Shows</v>
      </c>
      <c r="R6605" s="3" t="s">
        <v>31672</v>
      </c>
    </row>
    <row r="6606" spans="1:18" x14ac:dyDescent="0.3">
      <c r="A6606" s="3" t="s">
        <v>31673</v>
      </c>
      <c r="B6606" s="3" t="s">
        <v>13</v>
      </c>
      <c r="C6606" s="3" t="s">
        <v>31674</v>
      </c>
      <c r="D6606" s="3" t="s">
        <v>9310</v>
      </c>
      <c r="E6606" s="3" t="s">
        <v>31675</v>
      </c>
      <c r="F6606" s="3" t="s">
        <v>46</v>
      </c>
      <c r="G6606" s="3" t="str">
        <f t="shared" si="622"/>
        <v>December</v>
      </c>
      <c r="H6606" s="3" t="str">
        <f t="shared" si="623"/>
        <v>2019</v>
      </c>
      <c r="I6606" s="3" t="s">
        <v>15116</v>
      </c>
      <c r="J6606" s="3">
        <v>2007</v>
      </c>
      <c r="K6606" s="3" t="s">
        <v>76</v>
      </c>
      <c r="L6606" s="3" t="s">
        <v>640</v>
      </c>
      <c r="M6606" s="3" t="str">
        <f t="shared" si="618"/>
        <v>128</v>
      </c>
      <c r="N6606" s="3" t="str">
        <f t="shared" si="619"/>
        <v>min</v>
      </c>
      <c r="O6606" s="3" t="str">
        <f t="shared" si="620"/>
        <v>India</v>
      </c>
      <c r="P6606" s="3" t="s">
        <v>1126</v>
      </c>
      <c r="Q6606" s="3" t="str">
        <f t="shared" si="621"/>
        <v>Action &amp; Adventure</v>
      </c>
      <c r="R6606" s="3" t="s">
        <v>31676</v>
      </c>
    </row>
    <row r="6607" spans="1:18" x14ac:dyDescent="0.3">
      <c r="A6607" s="3" t="s">
        <v>31677</v>
      </c>
      <c r="B6607" s="3" t="s">
        <v>13</v>
      </c>
      <c r="C6607" s="3" t="s">
        <v>31678</v>
      </c>
      <c r="D6607" s="3" t="s">
        <v>31679</v>
      </c>
      <c r="E6607" s="3" t="s">
        <v>31680</v>
      </c>
      <c r="F6607" s="3" t="s">
        <v>901</v>
      </c>
      <c r="G6607" s="3" t="str">
        <f t="shared" si="622"/>
        <v>February</v>
      </c>
      <c r="H6607" s="3" t="str">
        <f t="shared" si="623"/>
        <v>2019</v>
      </c>
      <c r="I6607" s="3" t="s">
        <v>31681</v>
      </c>
      <c r="J6607" s="3">
        <v>2018</v>
      </c>
      <c r="K6607" s="3" t="s">
        <v>76</v>
      </c>
      <c r="L6607" s="3" t="s">
        <v>2120</v>
      </c>
      <c r="M6607" s="3" t="str">
        <f t="shared" si="618"/>
        <v>132</v>
      </c>
      <c r="N6607" s="3" t="str">
        <f t="shared" si="619"/>
        <v>min</v>
      </c>
      <c r="O6607" s="3" t="str">
        <f t="shared" si="620"/>
        <v>China</v>
      </c>
      <c r="P6607" s="3" t="s">
        <v>11908</v>
      </c>
      <c r="Q6607" s="3" t="str">
        <f t="shared" si="621"/>
        <v>Action &amp; Adventure</v>
      </c>
      <c r="R6607" s="3" t="s">
        <v>31682</v>
      </c>
    </row>
    <row r="6608" spans="1:18" x14ac:dyDescent="0.3">
      <c r="A6608" s="3" t="s">
        <v>31683</v>
      </c>
      <c r="B6608" s="3" t="s">
        <v>13</v>
      </c>
      <c r="C6608" s="3" t="s">
        <v>31684</v>
      </c>
      <c r="D6608" s="3" t="s">
        <v>31685</v>
      </c>
      <c r="E6608" s="3" t="s">
        <v>31686</v>
      </c>
      <c r="F6608" s="3" t="s">
        <v>75</v>
      </c>
      <c r="G6608" s="3" t="str">
        <f t="shared" si="622"/>
        <v>July</v>
      </c>
      <c r="H6608" s="3" t="str">
        <f t="shared" si="623"/>
        <v>2017</v>
      </c>
      <c r="I6608" s="3" t="s">
        <v>25784</v>
      </c>
      <c r="J6608" s="3">
        <v>2017</v>
      </c>
      <c r="K6608" s="3" t="s">
        <v>110</v>
      </c>
      <c r="L6608" s="3" t="s">
        <v>385</v>
      </c>
      <c r="M6608" s="3" t="str">
        <f t="shared" si="618"/>
        <v>93</v>
      </c>
      <c r="N6608" s="3" t="str">
        <f t="shared" si="619"/>
        <v>min</v>
      </c>
      <c r="O6608" s="3" t="str">
        <f t="shared" si="620"/>
        <v>United Kingdom</v>
      </c>
      <c r="P6608" s="3" t="s">
        <v>20</v>
      </c>
      <c r="Q6608" s="3" t="str">
        <f t="shared" si="621"/>
        <v>Documentaries</v>
      </c>
      <c r="R6608" s="3" t="s">
        <v>31687</v>
      </c>
    </row>
    <row r="6609" spans="1:18" x14ac:dyDescent="0.3">
      <c r="A6609" s="3" t="s">
        <v>31688</v>
      </c>
      <c r="B6609" s="3" t="s">
        <v>13</v>
      </c>
      <c r="C6609" s="3" t="s">
        <v>31689</v>
      </c>
      <c r="D6609" s="3" t="s">
        <v>7418</v>
      </c>
      <c r="E6609" s="3" t="s">
        <v>7418</v>
      </c>
      <c r="F6609" s="3" t="s">
        <v>75</v>
      </c>
      <c r="G6609" s="3" t="str">
        <f t="shared" si="622"/>
        <v>December</v>
      </c>
      <c r="H6609" s="3" t="str">
        <f t="shared" si="623"/>
        <v>2017</v>
      </c>
      <c r="I6609" s="3" t="s">
        <v>24721</v>
      </c>
      <c r="J6609" s="3">
        <v>2017</v>
      </c>
      <c r="K6609" s="3" t="s">
        <v>110</v>
      </c>
      <c r="L6609" s="3" t="s">
        <v>439</v>
      </c>
      <c r="M6609" s="3" t="str">
        <f t="shared" si="618"/>
        <v>113</v>
      </c>
      <c r="N6609" s="3" t="str">
        <f t="shared" si="619"/>
        <v>min</v>
      </c>
      <c r="O6609" s="3" t="str">
        <f t="shared" si="620"/>
        <v>United Kingdom</v>
      </c>
      <c r="P6609" s="3" t="s">
        <v>127</v>
      </c>
      <c r="Q6609" s="3" t="str">
        <f t="shared" si="621"/>
        <v>Documentaries</v>
      </c>
      <c r="R6609" s="3" t="s">
        <v>31690</v>
      </c>
    </row>
    <row r="6610" spans="1:18" x14ac:dyDescent="0.3">
      <c r="A6610" s="3" t="s">
        <v>31691</v>
      </c>
      <c r="B6610" s="3" t="s">
        <v>13</v>
      </c>
      <c r="C6610" s="3" t="s">
        <v>31692</v>
      </c>
      <c r="D6610" s="3" t="s">
        <v>31693</v>
      </c>
      <c r="E6610" s="3" t="s">
        <v>31694</v>
      </c>
      <c r="F6610" s="3" t="s">
        <v>2721</v>
      </c>
      <c r="G6610" s="3" t="str">
        <f t="shared" si="622"/>
        <v>December</v>
      </c>
      <c r="H6610" s="3" t="str">
        <f t="shared" si="623"/>
        <v>2016</v>
      </c>
      <c r="I6610" s="3" t="s">
        <v>27338</v>
      </c>
      <c r="J6610" s="3">
        <v>2015</v>
      </c>
      <c r="K6610" s="3" t="s">
        <v>28647</v>
      </c>
      <c r="L6610" s="3" t="s">
        <v>271</v>
      </c>
      <c r="M6610" s="3" t="str">
        <f t="shared" si="618"/>
        <v>96</v>
      </c>
      <c r="N6610" s="3" t="str">
        <f t="shared" si="619"/>
        <v>min</v>
      </c>
      <c r="O6610" s="3" t="str">
        <f t="shared" si="620"/>
        <v>France</v>
      </c>
      <c r="P6610" s="3" t="s">
        <v>103</v>
      </c>
      <c r="Q6610" s="3" t="str">
        <f t="shared" si="621"/>
        <v>Dramas</v>
      </c>
      <c r="R6610" s="3" t="s">
        <v>31695</v>
      </c>
    </row>
    <row r="6611" spans="1:18" x14ac:dyDescent="0.3">
      <c r="A6611" s="3" t="s">
        <v>31696</v>
      </c>
      <c r="B6611" s="3" t="s">
        <v>13</v>
      </c>
      <c r="C6611" s="3" t="s">
        <v>31697</v>
      </c>
      <c r="D6611" s="3" t="s">
        <v>29375</v>
      </c>
      <c r="E6611" s="3" t="s">
        <v>31698</v>
      </c>
      <c r="F6611" s="3" t="s">
        <v>580</v>
      </c>
      <c r="G6611" s="3" t="str">
        <f t="shared" si="622"/>
        <v>December</v>
      </c>
      <c r="H6611" s="3" t="str">
        <f t="shared" si="623"/>
        <v>2019</v>
      </c>
      <c r="I6611" s="3" t="s">
        <v>15116</v>
      </c>
      <c r="J6611" s="3">
        <v>2002</v>
      </c>
      <c r="K6611" s="3" t="s">
        <v>18</v>
      </c>
      <c r="L6611" s="3" t="s">
        <v>1212</v>
      </c>
      <c r="M6611" s="3" t="str">
        <f t="shared" si="618"/>
        <v>133</v>
      </c>
      <c r="N6611" s="3" t="str">
        <f t="shared" si="619"/>
        <v>min</v>
      </c>
      <c r="O6611" s="3" t="str">
        <f t="shared" si="620"/>
        <v>United Kingdom</v>
      </c>
      <c r="P6611" s="3" t="s">
        <v>321</v>
      </c>
      <c r="Q6611" s="3" t="str">
        <f t="shared" si="621"/>
        <v>Action &amp; Adventure</v>
      </c>
      <c r="R6611" s="3" t="s">
        <v>31699</v>
      </c>
    </row>
    <row r="6612" spans="1:18" x14ac:dyDescent="0.3">
      <c r="A6612" s="3" t="s">
        <v>31700</v>
      </c>
      <c r="B6612" s="3" t="s">
        <v>13</v>
      </c>
      <c r="C6612" s="3" t="s">
        <v>31701</v>
      </c>
      <c r="D6612" s="3" t="s">
        <v>26308</v>
      </c>
      <c r="E6612" s="3" t="s">
        <v>31702</v>
      </c>
      <c r="F6612" s="3" t="s">
        <v>46</v>
      </c>
      <c r="G6612" s="3" t="str">
        <f t="shared" si="622"/>
        <v>April</v>
      </c>
      <c r="H6612" s="3" t="str">
        <f t="shared" si="623"/>
        <v>2018</v>
      </c>
      <c r="I6612" s="3" t="s">
        <v>23808</v>
      </c>
      <c r="J6612" s="3">
        <v>2002</v>
      </c>
      <c r="K6612" s="3" t="s">
        <v>76</v>
      </c>
      <c r="L6612" s="3" t="s">
        <v>14606</v>
      </c>
      <c r="M6612" s="3" t="str">
        <f t="shared" si="618"/>
        <v>176</v>
      </c>
      <c r="N6612" s="3" t="str">
        <f t="shared" si="619"/>
        <v>min</v>
      </c>
      <c r="O6612" s="3" t="str">
        <f t="shared" si="620"/>
        <v>India</v>
      </c>
      <c r="P6612" s="3" t="s">
        <v>1213</v>
      </c>
      <c r="Q6612" s="3" t="str">
        <f t="shared" si="621"/>
        <v>Dramas</v>
      </c>
      <c r="R6612" s="3" t="s">
        <v>31703</v>
      </c>
    </row>
    <row r="6613" spans="1:18" x14ac:dyDescent="0.3">
      <c r="A6613" s="3" t="s">
        <v>31704</v>
      </c>
      <c r="B6613" s="3" t="s">
        <v>23</v>
      </c>
      <c r="C6613" s="3" t="s">
        <v>31705</v>
      </c>
      <c r="D6613" s="3" t="s">
        <v>7418</v>
      </c>
      <c r="E6613" s="3" t="s">
        <v>7418</v>
      </c>
      <c r="F6613" s="3" t="s">
        <v>16</v>
      </c>
      <c r="G6613" s="3" t="str">
        <f t="shared" si="622"/>
        <v>February</v>
      </c>
      <c r="H6613" s="3" t="str">
        <f t="shared" si="623"/>
        <v>2008</v>
      </c>
      <c r="I6613" s="3" t="s">
        <v>31706</v>
      </c>
      <c r="J6613" s="3">
        <v>2007</v>
      </c>
      <c r="K6613" s="3" t="s">
        <v>28</v>
      </c>
      <c r="L6613" s="3" t="s">
        <v>36</v>
      </c>
      <c r="M6613" s="3" t="str">
        <f t="shared" si="618"/>
        <v>1</v>
      </c>
      <c r="N6613" s="3" t="str">
        <f t="shared" si="619"/>
        <v>Season</v>
      </c>
      <c r="O6613" s="3" t="str">
        <f t="shared" si="620"/>
        <v>United States</v>
      </c>
      <c r="P6613" s="3" t="s">
        <v>9078</v>
      </c>
      <c r="Q6613" s="3" t="str">
        <f t="shared" si="621"/>
        <v>Stand-Up Comedy &amp; Talk Shows</v>
      </c>
      <c r="R6613" s="3" t="s">
        <v>31707</v>
      </c>
    </row>
    <row r="6614" spans="1:18" x14ac:dyDescent="0.3">
      <c r="A6614" s="3" t="s">
        <v>31708</v>
      </c>
      <c r="B6614" s="3" t="s">
        <v>13</v>
      </c>
      <c r="C6614" s="3" t="s">
        <v>31709</v>
      </c>
      <c r="D6614" s="3" t="s">
        <v>2952</v>
      </c>
      <c r="E6614" s="3" t="s">
        <v>31710</v>
      </c>
      <c r="F6614" s="3" t="s">
        <v>16</v>
      </c>
      <c r="G6614" s="3" t="str">
        <f t="shared" si="622"/>
        <v>January</v>
      </c>
      <c r="H6614" s="3" t="str">
        <f t="shared" si="623"/>
        <v>2020</v>
      </c>
      <c r="I6614" s="3" t="s">
        <v>14998</v>
      </c>
      <c r="J6614" s="3">
        <v>2010</v>
      </c>
      <c r="K6614" s="3" t="s">
        <v>18</v>
      </c>
      <c r="L6614" s="3" t="s">
        <v>320</v>
      </c>
      <c r="M6614" s="3" t="str">
        <f t="shared" si="618"/>
        <v>115</v>
      </c>
      <c r="N6614" s="3" t="str">
        <f t="shared" si="619"/>
        <v>min</v>
      </c>
      <c r="O6614" s="3" t="str">
        <f t="shared" si="620"/>
        <v>United States</v>
      </c>
      <c r="P6614" s="3" t="s">
        <v>199</v>
      </c>
      <c r="Q6614" s="3" t="str">
        <f t="shared" si="621"/>
        <v>Comedies</v>
      </c>
      <c r="R6614" s="3" t="s">
        <v>31711</v>
      </c>
    </row>
    <row r="6615" spans="1:18" x14ac:dyDescent="0.3">
      <c r="A6615" s="3" t="s">
        <v>31712</v>
      </c>
      <c r="B6615" s="3" t="s">
        <v>23</v>
      </c>
      <c r="C6615" s="3" t="s">
        <v>31713</v>
      </c>
      <c r="D6615" s="3" t="s">
        <v>7418</v>
      </c>
      <c r="E6615" s="3" t="s">
        <v>7418</v>
      </c>
      <c r="F6615" s="3" t="s">
        <v>937</v>
      </c>
      <c r="G6615" s="3" t="str">
        <f t="shared" si="622"/>
        <v>August</v>
      </c>
      <c r="H6615" s="3" t="str">
        <f t="shared" si="623"/>
        <v>2017</v>
      </c>
      <c r="I6615" s="3" t="s">
        <v>25671</v>
      </c>
      <c r="J6615" s="3">
        <v>2016</v>
      </c>
      <c r="K6615" s="3" t="s">
        <v>428</v>
      </c>
      <c r="L6615" s="3" t="s">
        <v>36</v>
      </c>
      <c r="M6615" s="3" t="str">
        <f t="shared" si="618"/>
        <v>1</v>
      </c>
      <c r="N6615" s="3" t="str">
        <f t="shared" si="619"/>
        <v>Season</v>
      </c>
      <c r="O6615" s="3" t="str">
        <f t="shared" si="620"/>
        <v>Canada</v>
      </c>
      <c r="P6615" s="3" t="s">
        <v>622</v>
      </c>
      <c r="Q6615" s="3" t="str">
        <f t="shared" si="621"/>
        <v>Docuseries</v>
      </c>
      <c r="R6615" s="3" t="s">
        <v>31714</v>
      </c>
    </row>
    <row r="6616" spans="1:18" x14ac:dyDescent="0.3">
      <c r="A6616" s="3" t="s">
        <v>31715</v>
      </c>
      <c r="B6616" s="3" t="s">
        <v>13</v>
      </c>
      <c r="C6616" s="3" t="s">
        <v>31716</v>
      </c>
      <c r="D6616" s="3" t="s">
        <v>31717</v>
      </c>
      <c r="E6616" s="3" t="s">
        <v>31718</v>
      </c>
      <c r="F6616" s="3" t="s">
        <v>948</v>
      </c>
      <c r="G6616" s="3" t="str">
        <f t="shared" si="622"/>
        <v>August</v>
      </c>
      <c r="H6616" s="3" t="str">
        <f t="shared" si="623"/>
        <v>2018</v>
      </c>
      <c r="I6616" s="3" t="s">
        <v>22642</v>
      </c>
      <c r="J6616" s="3">
        <v>1985</v>
      </c>
      <c r="K6616" s="3" t="s">
        <v>76</v>
      </c>
      <c r="L6616" s="3" t="s">
        <v>19</v>
      </c>
      <c r="M6616" s="3" t="str">
        <f t="shared" si="618"/>
        <v>90</v>
      </c>
      <c r="N6616" s="3" t="str">
        <f t="shared" si="619"/>
        <v>min</v>
      </c>
      <c r="O6616" s="3" t="str">
        <f t="shared" si="620"/>
        <v>Hong Kong</v>
      </c>
      <c r="P6616" s="3" t="s">
        <v>903</v>
      </c>
      <c r="Q6616" s="3" t="str">
        <f t="shared" si="621"/>
        <v>Action &amp; Adventure</v>
      </c>
      <c r="R6616" s="3" t="s">
        <v>31719</v>
      </c>
    </row>
    <row r="6617" spans="1:18" x14ac:dyDescent="0.3">
      <c r="A6617" s="3" t="s">
        <v>31720</v>
      </c>
      <c r="B6617" s="3" t="s">
        <v>13</v>
      </c>
      <c r="C6617" s="3" t="s">
        <v>31721</v>
      </c>
      <c r="D6617" s="3" t="s">
        <v>31722</v>
      </c>
      <c r="E6617" s="3" t="s">
        <v>31722</v>
      </c>
      <c r="F6617" s="3" t="s">
        <v>16</v>
      </c>
      <c r="G6617" s="3" t="str">
        <f t="shared" si="622"/>
        <v>December</v>
      </c>
      <c r="H6617" s="3" t="str">
        <f t="shared" si="623"/>
        <v>2017</v>
      </c>
      <c r="I6617" s="3" t="s">
        <v>24635</v>
      </c>
      <c r="J6617" s="3">
        <v>2017</v>
      </c>
      <c r="K6617" s="3" t="s">
        <v>28</v>
      </c>
      <c r="L6617" s="3" t="s">
        <v>221</v>
      </c>
      <c r="M6617" s="3" t="str">
        <f t="shared" si="618"/>
        <v>111</v>
      </c>
      <c r="N6617" s="3" t="str">
        <f t="shared" si="619"/>
        <v>min</v>
      </c>
      <c r="O6617" s="3" t="str">
        <f t="shared" si="620"/>
        <v>United States</v>
      </c>
      <c r="P6617" s="3" t="s">
        <v>20</v>
      </c>
      <c r="Q6617" s="3" t="str">
        <f t="shared" si="621"/>
        <v>Documentaries</v>
      </c>
      <c r="R6617" s="3" t="s">
        <v>31723</v>
      </c>
    </row>
    <row r="6618" spans="1:18" x14ac:dyDescent="0.3">
      <c r="A6618" s="3" t="s">
        <v>31724</v>
      </c>
      <c r="B6618" s="3" t="s">
        <v>13</v>
      </c>
      <c r="C6618" s="3" t="s">
        <v>31725</v>
      </c>
      <c r="D6618" s="3" t="s">
        <v>31726</v>
      </c>
      <c r="E6618" s="3" t="s">
        <v>31727</v>
      </c>
      <c r="F6618" s="3" t="s">
        <v>16</v>
      </c>
      <c r="G6618" s="3" t="str">
        <f t="shared" si="622"/>
        <v>February</v>
      </c>
      <c r="H6618" s="3" t="str">
        <f t="shared" si="623"/>
        <v>2018</v>
      </c>
      <c r="I6618" s="3" t="s">
        <v>24215</v>
      </c>
      <c r="J6618" s="3">
        <v>2017</v>
      </c>
      <c r="K6618" s="3" t="s">
        <v>76</v>
      </c>
      <c r="L6618" s="3" t="s">
        <v>532</v>
      </c>
      <c r="M6618" s="3" t="str">
        <f t="shared" si="618"/>
        <v>87</v>
      </c>
      <c r="N6618" s="3" t="str">
        <f t="shared" si="619"/>
        <v>min</v>
      </c>
      <c r="O6618" s="3" t="str">
        <f t="shared" si="620"/>
        <v>United States</v>
      </c>
      <c r="P6618" s="3" t="s">
        <v>140</v>
      </c>
      <c r="Q6618" s="3" t="str">
        <f t="shared" si="621"/>
        <v>Thrillers</v>
      </c>
      <c r="R6618" s="3" t="s">
        <v>31728</v>
      </c>
    </row>
    <row r="6619" spans="1:18" x14ac:dyDescent="0.3">
      <c r="A6619" s="3" t="s">
        <v>31729</v>
      </c>
      <c r="B6619" s="3" t="s">
        <v>13</v>
      </c>
      <c r="C6619" s="3" t="s">
        <v>31730</v>
      </c>
      <c r="D6619" s="3" t="s">
        <v>793</v>
      </c>
      <c r="E6619" s="3" t="s">
        <v>31731</v>
      </c>
      <c r="F6619" s="3" t="s">
        <v>31732</v>
      </c>
      <c r="G6619" s="3" t="str">
        <f t="shared" si="622"/>
        <v>November</v>
      </c>
      <c r="H6619" s="3" t="str">
        <f t="shared" si="623"/>
        <v>2019</v>
      </c>
      <c r="I6619" s="3" t="s">
        <v>16219</v>
      </c>
      <c r="J6619" s="3">
        <v>2009</v>
      </c>
      <c r="K6619" s="3" t="s">
        <v>319</v>
      </c>
      <c r="L6619" s="3" t="s">
        <v>1054</v>
      </c>
      <c r="M6619" s="3" t="str">
        <f t="shared" si="618"/>
        <v>112</v>
      </c>
      <c r="N6619" s="3" t="str">
        <f t="shared" si="619"/>
        <v>min</v>
      </c>
      <c r="O6619" s="3" t="str">
        <f t="shared" si="620"/>
        <v>South Africa</v>
      </c>
      <c r="P6619" s="3" t="s">
        <v>11908</v>
      </c>
      <c r="Q6619" s="3" t="str">
        <f t="shared" si="621"/>
        <v>Action &amp; Adventure</v>
      </c>
      <c r="R6619" s="3" t="s">
        <v>31733</v>
      </c>
    </row>
    <row r="6620" spans="1:18" x14ac:dyDescent="0.3">
      <c r="A6620" s="3" t="s">
        <v>31734</v>
      </c>
      <c r="B6620" s="3" t="s">
        <v>23</v>
      </c>
      <c r="C6620" s="3" t="s">
        <v>31735</v>
      </c>
      <c r="D6620" s="3" t="s">
        <v>7418</v>
      </c>
      <c r="E6620" s="3" t="s">
        <v>7418</v>
      </c>
      <c r="F6620" s="3" t="s">
        <v>7418</v>
      </c>
      <c r="G6620" s="3" t="str">
        <f t="shared" si="622"/>
        <v>October</v>
      </c>
      <c r="H6620" s="3" t="str">
        <f t="shared" si="623"/>
        <v>2019</v>
      </c>
      <c r="I6620" s="3" t="s">
        <v>16896</v>
      </c>
      <c r="J6620" s="3">
        <v>2017</v>
      </c>
      <c r="K6620" s="3" t="s">
        <v>28</v>
      </c>
      <c r="L6620" s="3" t="s">
        <v>36</v>
      </c>
      <c r="M6620" s="3" t="str">
        <f t="shared" si="618"/>
        <v>1</v>
      </c>
      <c r="N6620" s="3" t="str">
        <f t="shared" si="619"/>
        <v>Season</v>
      </c>
      <c r="O6620" s="3" t="str">
        <f t="shared" si="620"/>
        <v>Unknown</v>
      </c>
      <c r="P6620" s="3" t="s">
        <v>78</v>
      </c>
      <c r="Q6620" s="3" t="str">
        <f t="shared" si="621"/>
        <v>British TV Shows</v>
      </c>
      <c r="R6620" s="3" t="s">
        <v>31736</v>
      </c>
    </row>
    <row r="6621" spans="1:18" x14ac:dyDescent="0.3">
      <c r="A6621" s="3" t="s">
        <v>31737</v>
      </c>
      <c r="B6621" s="3" t="s">
        <v>13</v>
      </c>
      <c r="C6621" s="3" t="s">
        <v>31738</v>
      </c>
      <c r="D6621" s="3" t="s">
        <v>31739</v>
      </c>
      <c r="E6621" s="3" t="s">
        <v>31740</v>
      </c>
      <c r="F6621" s="3" t="s">
        <v>31741</v>
      </c>
      <c r="G6621" s="3" t="str">
        <f t="shared" si="622"/>
        <v>November</v>
      </c>
      <c r="H6621" s="3" t="str">
        <f t="shared" si="623"/>
        <v>2019</v>
      </c>
      <c r="I6621" s="3" t="s">
        <v>16293</v>
      </c>
      <c r="J6621" s="3">
        <v>1965</v>
      </c>
      <c r="K6621" s="3" t="s">
        <v>18</v>
      </c>
      <c r="L6621" s="3" t="s">
        <v>31742</v>
      </c>
      <c r="M6621" s="3" t="str">
        <f t="shared" si="618"/>
        <v>200</v>
      </c>
      <c r="N6621" s="3" t="str">
        <f t="shared" si="619"/>
        <v>min</v>
      </c>
      <c r="O6621" s="3" t="str">
        <f t="shared" si="620"/>
        <v>United States</v>
      </c>
      <c r="P6621" s="3" t="s">
        <v>30682</v>
      </c>
      <c r="Q6621" s="3" t="str">
        <f t="shared" si="621"/>
        <v>Classic Movies</v>
      </c>
      <c r="R6621" s="3" t="s">
        <v>31743</v>
      </c>
    </row>
    <row r="6622" spans="1:18" x14ac:dyDescent="0.3">
      <c r="A6622" s="3" t="s">
        <v>31744</v>
      </c>
      <c r="B6622" s="3" t="s">
        <v>13</v>
      </c>
      <c r="C6622" s="3" t="s">
        <v>31745</v>
      </c>
      <c r="D6622" s="3" t="s">
        <v>31746</v>
      </c>
      <c r="E6622" s="3" t="s">
        <v>31747</v>
      </c>
      <c r="F6622" s="3" t="s">
        <v>16</v>
      </c>
      <c r="G6622" s="3" t="str">
        <f t="shared" si="622"/>
        <v>December</v>
      </c>
      <c r="H6622" s="3" t="str">
        <f t="shared" si="623"/>
        <v>2016</v>
      </c>
      <c r="I6622" s="3" t="s">
        <v>27148</v>
      </c>
      <c r="J6622" s="3">
        <v>2016</v>
      </c>
      <c r="K6622" s="3" t="s">
        <v>28</v>
      </c>
      <c r="L6622" s="3" t="s">
        <v>385</v>
      </c>
      <c r="M6622" s="3" t="str">
        <f t="shared" si="618"/>
        <v>93</v>
      </c>
      <c r="N6622" s="3" t="str">
        <f t="shared" si="619"/>
        <v>min</v>
      </c>
      <c r="O6622" s="3" t="str">
        <f t="shared" si="620"/>
        <v>United States</v>
      </c>
      <c r="P6622" s="3" t="s">
        <v>333</v>
      </c>
      <c r="Q6622" s="3" t="str">
        <f t="shared" si="621"/>
        <v>Dramas</v>
      </c>
      <c r="R6622" s="3" t="s">
        <v>31748</v>
      </c>
    </row>
    <row r="6623" spans="1:18" x14ac:dyDescent="0.3">
      <c r="A6623" s="3" t="s">
        <v>31749</v>
      </c>
      <c r="B6623" s="3" t="s">
        <v>13</v>
      </c>
      <c r="C6623" s="3" t="s">
        <v>31750</v>
      </c>
      <c r="D6623" s="3" t="s">
        <v>31751</v>
      </c>
      <c r="E6623" s="3" t="s">
        <v>31752</v>
      </c>
      <c r="F6623" s="3" t="s">
        <v>16</v>
      </c>
      <c r="G6623" s="3" t="str">
        <f t="shared" si="622"/>
        <v>June</v>
      </c>
      <c r="H6623" s="3" t="str">
        <f t="shared" si="623"/>
        <v>2019</v>
      </c>
      <c r="I6623" s="3" t="s">
        <v>18343</v>
      </c>
      <c r="J6623" s="3">
        <v>2019</v>
      </c>
      <c r="K6623" s="3" t="s">
        <v>110</v>
      </c>
      <c r="L6623" s="3" t="s">
        <v>19</v>
      </c>
      <c r="M6623" s="3" t="str">
        <f t="shared" si="618"/>
        <v>90</v>
      </c>
      <c r="N6623" s="3" t="str">
        <f t="shared" si="619"/>
        <v>min</v>
      </c>
      <c r="O6623" s="3" t="str">
        <f t="shared" si="620"/>
        <v>United States</v>
      </c>
      <c r="P6623" s="3" t="s">
        <v>61</v>
      </c>
      <c r="Q6623" s="3" t="str">
        <f t="shared" si="621"/>
        <v>Children &amp; Family Movies</v>
      </c>
      <c r="R6623" s="3" t="s">
        <v>31753</v>
      </c>
    </row>
    <row r="6624" spans="1:18" x14ac:dyDescent="0.3">
      <c r="A6624" s="3" t="s">
        <v>31754</v>
      </c>
      <c r="B6624" s="3" t="s">
        <v>13</v>
      </c>
      <c r="C6624" s="3" t="s">
        <v>31755</v>
      </c>
      <c r="D6624" s="3" t="s">
        <v>31756</v>
      </c>
      <c r="E6624" s="3" t="s">
        <v>31757</v>
      </c>
      <c r="F6624" s="3" t="s">
        <v>16</v>
      </c>
      <c r="G6624" s="3" t="str">
        <f t="shared" si="622"/>
        <v>February</v>
      </c>
      <c r="H6624" s="3" t="str">
        <f t="shared" si="623"/>
        <v>2019</v>
      </c>
      <c r="I6624" s="3" t="s">
        <v>19756</v>
      </c>
      <c r="J6624" s="3">
        <v>2014</v>
      </c>
      <c r="K6624" s="3" t="s">
        <v>59</v>
      </c>
      <c r="L6624" s="3" t="s">
        <v>1065</v>
      </c>
      <c r="M6624" s="3" t="str">
        <f t="shared" si="618"/>
        <v>107</v>
      </c>
      <c r="N6624" s="3" t="str">
        <f t="shared" si="619"/>
        <v>min</v>
      </c>
      <c r="O6624" s="3" t="str">
        <f t="shared" si="620"/>
        <v>United States</v>
      </c>
      <c r="P6624" s="3" t="s">
        <v>652</v>
      </c>
      <c r="Q6624" s="3" t="str">
        <f t="shared" si="621"/>
        <v>Children &amp; Family Movies</v>
      </c>
      <c r="R6624" s="3" t="s">
        <v>31758</v>
      </c>
    </row>
    <row r="6625" spans="1:18" x14ac:dyDescent="0.3">
      <c r="A6625" s="3" t="s">
        <v>31759</v>
      </c>
      <c r="B6625" s="3" t="s">
        <v>13</v>
      </c>
      <c r="C6625" s="3" t="s">
        <v>31760</v>
      </c>
      <c r="D6625" s="3" t="s">
        <v>30811</v>
      </c>
      <c r="E6625" s="3" t="s">
        <v>31761</v>
      </c>
      <c r="F6625" s="3" t="s">
        <v>31762</v>
      </c>
      <c r="G6625" s="3" t="str">
        <f t="shared" si="622"/>
        <v>September</v>
      </c>
      <c r="H6625" s="3" t="str">
        <f t="shared" si="623"/>
        <v>2019</v>
      </c>
      <c r="I6625" s="3" t="s">
        <v>16988</v>
      </c>
      <c r="J6625" s="3">
        <v>2019</v>
      </c>
      <c r="K6625" s="3" t="s">
        <v>319</v>
      </c>
      <c r="L6625" s="3" t="s">
        <v>1009</v>
      </c>
      <c r="M6625" s="3" t="str">
        <f t="shared" si="618"/>
        <v>89</v>
      </c>
      <c r="N6625" s="3" t="str">
        <f t="shared" si="619"/>
        <v>min</v>
      </c>
      <c r="O6625" s="3" t="str">
        <f t="shared" si="620"/>
        <v>Denmark</v>
      </c>
      <c r="P6625" s="3" t="s">
        <v>533</v>
      </c>
      <c r="Q6625" s="3" t="str">
        <f t="shared" si="621"/>
        <v>International Movies</v>
      </c>
      <c r="R6625" s="3" t="s">
        <v>31763</v>
      </c>
    </row>
    <row r="6626" spans="1:18" x14ac:dyDescent="0.3">
      <c r="A6626" s="3" t="s">
        <v>31764</v>
      </c>
      <c r="B6626" s="3" t="s">
        <v>13</v>
      </c>
      <c r="C6626" s="3" t="s">
        <v>31765</v>
      </c>
      <c r="D6626" s="3" t="s">
        <v>31766</v>
      </c>
      <c r="E6626" s="3" t="s">
        <v>31767</v>
      </c>
      <c r="F6626" s="3" t="s">
        <v>16</v>
      </c>
      <c r="G6626" s="3" t="str">
        <f t="shared" si="622"/>
        <v>January</v>
      </c>
      <c r="H6626" s="3" t="str">
        <f t="shared" si="623"/>
        <v>2018</v>
      </c>
      <c r="I6626" s="3" t="s">
        <v>24495</v>
      </c>
      <c r="J6626" s="3">
        <v>2015</v>
      </c>
      <c r="K6626" s="3" t="s">
        <v>76</v>
      </c>
      <c r="L6626" s="3" t="s">
        <v>415</v>
      </c>
      <c r="M6626" s="3" t="str">
        <f t="shared" si="618"/>
        <v>83</v>
      </c>
      <c r="N6626" s="3" t="str">
        <f t="shared" si="619"/>
        <v>min</v>
      </c>
      <c r="O6626" s="3" t="str">
        <f t="shared" si="620"/>
        <v>United States</v>
      </c>
      <c r="P6626" s="3" t="s">
        <v>1479</v>
      </c>
      <c r="Q6626" s="3" t="str">
        <f t="shared" si="621"/>
        <v>Comedies</v>
      </c>
      <c r="R6626" s="3" t="s">
        <v>31768</v>
      </c>
    </row>
    <row r="6627" spans="1:18" x14ac:dyDescent="0.3">
      <c r="A6627" s="3" t="s">
        <v>31769</v>
      </c>
      <c r="B6627" s="3" t="s">
        <v>13</v>
      </c>
      <c r="C6627" s="3" t="s">
        <v>31770</v>
      </c>
      <c r="D6627" s="3" t="s">
        <v>31771</v>
      </c>
      <c r="E6627" s="3" t="s">
        <v>31772</v>
      </c>
      <c r="F6627" s="3" t="s">
        <v>16</v>
      </c>
      <c r="G6627" s="3" t="str">
        <f t="shared" si="622"/>
        <v>March</v>
      </c>
      <c r="H6627" s="3" t="str">
        <f t="shared" si="623"/>
        <v>2020</v>
      </c>
      <c r="I6627" s="3" t="s">
        <v>14058</v>
      </c>
      <c r="J6627" s="3">
        <v>2015</v>
      </c>
      <c r="K6627" s="3" t="s">
        <v>18</v>
      </c>
      <c r="L6627" s="3" t="s">
        <v>271</v>
      </c>
      <c r="M6627" s="3" t="str">
        <f t="shared" si="618"/>
        <v>96</v>
      </c>
      <c r="N6627" s="3" t="str">
        <f t="shared" si="619"/>
        <v>min</v>
      </c>
      <c r="O6627" s="3" t="str">
        <f t="shared" si="620"/>
        <v>United States</v>
      </c>
      <c r="P6627" s="3" t="s">
        <v>199</v>
      </c>
      <c r="Q6627" s="3" t="str">
        <f t="shared" si="621"/>
        <v>Comedies</v>
      </c>
      <c r="R6627" s="3" t="s">
        <v>31773</v>
      </c>
    </row>
    <row r="6628" spans="1:18" x14ac:dyDescent="0.3">
      <c r="A6628" s="3" t="s">
        <v>31774</v>
      </c>
      <c r="B6628" s="3" t="s">
        <v>13</v>
      </c>
      <c r="C6628" s="3" t="s">
        <v>31775</v>
      </c>
      <c r="D6628" s="3" t="s">
        <v>31776</v>
      </c>
      <c r="E6628" s="3" t="s">
        <v>31777</v>
      </c>
      <c r="F6628" s="3" t="s">
        <v>31778</v>
      </c>
      <c r="G6628" s="3" t="str">
        <f t="shared" si="622"/>
        <v>November</v>
      </c>
      <c r="H6628" s="3" t="str">
        <f t="shared" si="623"/>
        <v>2019</v>
      </c>
      <c r="I6628" s="3" t="s">
        <v>16236</v>
      </c>
      <c r="J6628" s="3">
        <v>2010</v>
      </c>
      <c r="K6628" s="3" t="s">
        <v>319</v>
      </c>
      <c r="L6628" s="3" t="s">
        <v>352</v>
      </c>
      <c r="M6628" s="3" t="str">
        <f t="shared" si="618"/>
        <v>99</v>
      </c>
      <c r="N6628" s="3" t="str">
        <f t="shared" si="619"/>
        <v>min</v>
      </c>
      <c r="O6628" s="3" t="str">
        <f t="shared" si="620"/>
        <v>United States</v>
      </c>
      <c r="P6628" s="3" t="s">
        <v>1314</v>
      </c>
      <c r="Q6628" s="3" t="str">
        <f t="shared" si="621"/>
        <v>Horror Movies</v>
      </c>
      <c r="R6628" s="3" t="s">
        <v>31779</v>
      </c>
    </row>
    <row r="6629" spans="1:18" x14ac:dyDescent="0.3">
      <c r="A6629" s="3" t="s">
        <v>31780</v>
      </c>
      <c r="B6629" s="3" t="s">
        <v>13</v>
      </c>
      <c r="C6629" s="3" t="s">
        <v>31781</v>
      </c>
      <c r="D6629" s="3" t="s">
        <v>29221</v>
      </c>
      <c r="E6629" s="3" t="s">
        <v>31782</v>
      </c>
      <c r="F6629" s="3" t="s">
        <v>561</v>
      </c>
      <c r="G6629" s="3" t="str">
        <f t="shared" si="622"/>
        <v>June</v>
      </c>
      <c r="H6629" s="3" t="str">
        <f t="shared" si="623"/>
        <v>2020</v>
      </c>
      <c r="I6629" s="3" t="s">
        <v>11826</v>
      </c>
      <c r="J6629" s="3">
        <v>2015</v>
      </c>
      <c r="K6629" s="3" t="s">
        <v>28</v>
      </c>
      <c r="L6629" s="3" t="s">
        <v>394</v>
      </c>
      <c r="M6629" s="3" t="str">
        <f t="shared" si="618"/>
        <v>95</v>
      </c>
      <c r="N6629" s="3" t="str">
        <f t="shared" si="619"/>
        <v>min</v>
      </c>
      <c r="O6629" s="3" t="str">
        <f t="shared" si="620"/>
        <v>France</v>
      </c>
      <c r="P6629" s="3" t="s">
        <v>29223</v>
      </c>
      <c r="Q6629" s="3" t="str">
        <f t="shared" si="621"/>
        <v>Action &amp; Adventure</v>
      </c>
      <c r="R6629" s="3" t="s">
        <v>31783</v>
      </c>
    </row>
    <row r="6630" spans="1:18" x14ac:dyDescent="0.3">
      <c r="A6630" s="3" t="s">
        <v>31784</v>
      </c>
      <c r="B6630" s="3" t="s">
        <v>13</v>
      </c>
      <c r="C6630" s="3" t="s">
        <v>31785</v>
      </c>
      <c r="D6630" s="3" t="s">
        <v>29221</v>
      </c>
      <c r="E6630" s="3" t="s">
        <v>31786</v>
      </c>
      <c r="F6630" s="3" t="s">
        <v>561</v>
      </c>
      <c r="G6630" s="3" t="str">
        <f t="shared" si="622"/>
        <v>June</v>
      </c>
      <c r="H6630" s="3" t="str">
        <f t="shared" si="623"/>
        <v>2020</v>
      </c>
      <c r="I6630" s="3" t="s">
        <v>11826</v>
      </c>
      <c r="J6630" s="3">
        <v>2016</v>
      </c>
      <c r="K6630" s="3" t="s">
        <v>28</v>
      </c>
      <c r="L6630" s="3" t="s">
        <v>362</v>
      </c>
      <c r="M6630" s="3" t="str">
        <f t="shared" si="618"/>
        <v>88</v>
      </c>
      <c r="N6630" s="3" t="str">
        <f t="shared" si="619"/>
        <v>min</v>
      </c>
      <c r="O6630" s="3" t="str">
        <f t="shared" si="620"/>
        <v>France</v>
      </c>
      <c r="P6630" s="3" t="s">
        <v>29223</v>
      </c>
      <c r="Q6630" s="3" t="str">
        <f t="shared" si="621"/>
        <v>Action &amp; Adventure</v>
      </c>
      <c r="R6630" s="3" t="s">
        <v>31787</v>
      </c>
    </row>
    <row r="6631" spans="1:18" x14ac:dyDescent="0.3">
      <c r="A6631" s="3" t="s">
        <v>31788</v>
      </c>
      <c r="B6631" s="3" t="s">
        <v>13</v>
      </c>
      <c r="C6631" s="3" t="s">
        <v>31789</v>
      </c>
      <c r="D6631" s="3" t="s">
        <v>29221</v>
      </c>
      <c r="E6631" s="3" t="s">
        <v>31790</v>
      </c>
      <c r="F6631" s="3" t="s">
        <v>561</v>
      </c>
      <c r="G6631" s="3" t="str">
        <f t="shared" si="622"/>
        <v>June</v>
      </c>
      <c r="H6631" s="3" t="str">
        <f t="shared" si="623"/>
        <v>2020</v>
      </c>
      <c r="I6631" s="3" t="s">
        <v>11826</v>
      </c>
      <c r="J6631" s="3">
        <v>2017</v>
      </c>
      <c r="K6631" s="3" t="s">
        <v>76</v>
      </c>
      <c r="L6631" s="3" t="s">
        <v>139</v>
      </c>
      <c r="M6631" s="3" t="str">
        <f t="shared" si="618"/>
        <v>94</v>
      </c>
      <c r="N6631" s="3" t="str">
        <f t="shared" si="619"/>
        <v>min</v>
      </c>
      <c r="O6631" s="3" t="str">
        <f t="shared" si="620"/>
        <v>France</v>
      </c>
      <c r="P6631" s="3" t="s">
        <v>29223</v>
      </c>
      <c r="Q6631" s="3" t="str">
        <f t="shared" si="621"/>
        <v>Action &amp; Adventure</v>
      </c>
      <c r="R6631" s="3" t="s">
        <v>31791</v>
      </c>
    </row>
    <row r="6632" spans="1:18" x14ac:dyDescent="0.3">
      <c r="A6632" s="3" t="s">
        <v>31792</v>
      </c>
      <c r="B6632" s="3" t="s">
        <v>13</v>
      </c>
      <c r="C6632" s="3" t="s">
        <v>31793</v>
      </c>
      <c r="D6632" s="3" t="s">
        <v>31794</v>
      </c>
      <c r="E6632" s="3" t="s">
        <v>31795</v>
      </c>
      <c r="F6632" s="3" t="s">
        <v>75</v>
      </c>
      <c r="G6632" s="3" t="str">
        <f t="shared" si="622"/>
        <v>February</v>
      </c>
      <c r="H6632" s="3" t="str">
        <f t="shared" si="623"/>
        <v>2019</v>
      </c>
      <c r="I6632" s="3" t="s">
        <v>19944</v>
      </c>
      <c r="J6632" s="3">
        <v>2016</v>
      </c>
      <c r="K6632" s="3" t="s">
        <v>319</v>
      </c>
      <c r="L6632" s="3" t="s">
        <v>385</v>
      </c>
      <c r="M6632" s="3" t="str">
        <f t="shared" si="618"/>
        <v>93</v>
      </c>
      <c r="N6632" s="3" t="str">
        <f t="shared" si="619"/>
        <v>min</v>
      </c>
      <c r="O6632" s="3" t="str">
        <f t="shared" si="620"/>
        <v>United Kingdom</v>
      </c>
      <c r="P6632" s="3" t="s">
        <v>1223</v>
      </c>
      <c r="Q6632" s="3" t="str">
        <f t="shared" si="621"/>
        <v>Horror Movies</v>
      </c>
      <c r="R6632" s="3" t="s">
        <v>31796</v>
      </c>
    </row>
    <row r="6633" spans="1:18" x14ac:dyDescent="0.3">
      <c r="A6633" s="3" t="s">
        <v>31797</v>
      </c>
      <c r="B6633" s="3" t="s">
        <v>13</v>
      </c>
      <c r="C6633" s="3" t="s">
        <v>31798</v>
      </c>
      <c r="D6633" s="3" t="s">
        <v>31799</v>
      </c>
      <c r="E6633" s="3" t="s">
        <v>31800</v>
      </c>
      <c r="F6633" s="3" t="s">
        <v>75</v>
      </c>
      <c r="G6633" s="3" t="str">
        <f t="shared" si="622"/>
        <v>April</v>
      </c>
      <c r="H6633" s="3" t="str">
        <f t="shared" si="623"/>
        <v>2017</v>
      </c>
      <c r="I6633" s="3" t="s">
        <v>26602</v>
      </c>
      <c r="J6633" s="3">
        <v>2016</v>
      </c>
      <c r="K6633" s="3" t="s">
        <v>28</v>
      </c>
      <c r="L6633" s="3" t="s">
        <v>385</v>
      </c>
      <c r="M6633" s="3" t="str">
        <f t="shared" si="618"/>
        <v>93</v>
      </c>
      <c r="N6633" s="3" t="str">
        <f t="shared" si="619"/>
        <v>min</v>
      </c>
      <c r="O6633" s="3" t="str">
        <f t="shared" si="620"/>
        <v>United Kingdom</v>
      </c>
      <c r="P6633" s="3" t="s">
        <v>127</v>
      </c>
      <c r="Q6633" s="3" t="str">
        <f t="shared" si="621"/>
        <v>Documentaries</v>
      </c>
      <c r="R6633" s="3" t="s">
        <v>31801</v>
      </c>
    </row>
    <row r="6634" spans="1:18" x14ac:dyDescent="0.3">
      <c r="A6634" s="3" t="s">
        <v>31802</v>
      </c>
      <c r="B6634" s="3" t="s">
        <v>13</v>
      </c>
      <c r="C6634" s="3" t="s">
        <v>31803</v>
      </c>
      <c r="D6634" s="3" t="s">
        <v>12696</v>
      </c>
      <c r="E6634" s="3" t="s">
        <v>31804</v>
      </c>
      <c r="F6634" s="3" t="s">
        <v>16</v>
      </c>
      <c r="G6634" s="3" t="str">
        <f t="shared" si="622"/>
        <v>May</v>
      </c>
      <c r="H6634" s="3" t="str">
        <f t="shared" si="623"/>
        <v>2017</v>
      </c>
      <c r="I6634" s="3" t="s">
        <v>26392</v>
      </c>
      <c r="J6634" s="3">
        <v>2016</v>
      </c>
      <c r="K6634" s="3" t="s">
        <v>319</v>
      </c>
      <c r="L6634" s="3" t="s">
        <v>562</v>
      </c>
      <c r="M6634" s="3" t="str">
        <f t="shared" si="618"/>
        <v>92</v>
      </c>
      <c r="N6634" s="3" t="str">
        <f t="shared" si="619"/>
        <v>min</v>
      </c>
      <c r="O6634" s="3" t="str">
        <f t="shared" si="620"/>
        <v>United States</v>
      </c>
      <c r="P6634" s="3" t="s">
        <v>708</v>
      </c>
      <c r="Q6634" s="3" t="str">
        <f t="shared" si="621"/>
        <v>Comedies</v>
      </c>
      <c r="R6634" s="3" t="s">
        <v>31805</v>
      </c>
    </row>
    <row r="6635" spans="1:18" x14ac:dyDescent="0.3">
      <c r="A6635" s="3" t="s">
        <v>31806</v>
      </c>
      <c r="B6635" s="3" t="s">
        <v>13</v>
      </c>
      <c r="C6635" s="3" t="s">
        <v>31807</v>
      </c>
      <c r="D6635" s="3" t="s">
        <v>22664</v>
      </c>
      <c r="E6635" s="3" t="s">
        <v>31808</v>
      </c>
      <c r="F6635" s="3" t="s">
        <v>16</v>
      </c>
      <c r="G6635" s="3" t="str">
        <f t="shared" si="622"/>
        <v>January</v>
      </c>
      <c r="H6635" s="3" t="str">
        <f t="shared" si="623"/>
        <v>2020</v>
      </c>
      <c r="I6635" s="3" t="s">
        <v>14998</v>
      </c>
      <c r="J6635" s="3">
        <v>1997</v>
      </c>
      <c r="K6635" s="3" t="s">
        <v>319</v>
      </c>
      <c r="L6635" s="3" t="s">
        <v>102</v>
      </c>
      <c r="M6635" s="3" t="str">
        <f t="shared" si="618"/>
        <v>127</v>
      </c>
      <c r="N6635" s="3" t="str">
        <f t="shared" si="619"/>
        <v>min</v>
      </c>
      <c r="O6635" s="3" t="str">
        <f t="shared" si="620"/>
        <v>United States</v>
      </c>
      <c r="P6635" s="3" t="s">
        <v>333</v>
      </c>
      <c r="Q6635" s="3" t="str">
        <f t="shared" si="621"/>
        <v>Dramas</v>
      </c>
      <c r="R6635" s="3" t="s">
        <v>31809</v>
      </c>
    </row>
    <row r="6636" spans="1:18" x14ac:dyDescent="0.3">
      <c r="A6636" s="3" t="s">
        <v>31810</v>
      </c>
      <c r="B6636" s="3" t="s">
        <v>13</v>
      </c>
      <c r="C6636" s="3" t="s">
        <v>31811</v>
      </c>
      <c r="D6636" s="3" t="s">
        <v>4066</v>
      </c>
      <c r="E6636" s="3" t="s">
        <v>31812</v>
      </c>
      <c r="F6636" s="3" t="s">
        <v>31813</v>
      </c>
      <c r="G6636" s="3" t="str">
        <f t="shared" si="622"/>
        <v>November</v>
      </c>
      <c r="H6636" s="3" t="str">
        <f t="shared" si="623"/>
        <v>2020</v>
      </c>
      <c r="I6636" s="3" t="s">
        <v>8762</v>
      </c>
      <c r="J6636" s="3">
        <v>2005</v>
      </c>
      <c r="K6636" s="3" t="s">
        <v>319</v>
      </c>
      <c r="L6636" s="3" t="s">
        <v>256</v>
      </c>
      <c r="M6636" s="3" t="str">
        <f t="shared" si="618"/>
        <v>105</v>
      </c>
      <c r="N6636" s="3" t="str">
        <f t="shared" si="619"/>
        <v>min</v>
      </c>
      <c r="O6636" s="3" t="str">
        <f t="shared" si="620"/>
        <v>United Kingdom</v>
      </c>
      <c r="P6636" s="3" t="s">
        <v>1834</v>
      </c>
      <c r="Q6636" s="3" t="str">
        <f t="shared" si="621"/>
        <v>Action &amp; Adventure</v>
      </c>
      <c r="R6636" s="3" t="s">
        <v>31814</v>
      </c>
    </row>
    <row r="6637" spans="1:18" x14ac:dyDescent="0.3">
      <c r="A6637" s="3" t="s">
        <v>31815</v>
      </c>
      <c r="B6637" s="3" t="s">
        <v>23</v>
      </c>
      <c r="C6637" s="3" t="s">
        <v>31816</v>
      </c>
      <c r="D6637" s="3" t="s">
        <v>7418</v>
      </c>
      <c r="E6637" s="3" t="s">
        <v>31817</v>
      </c>
      <c r="F6637" s="3" t="s">
        <v>16</v>
      </c>
      <c r="G6637" s="3" t="str">
        <f t="shared" si="622"/>
        <v>March</v>
      </c>
      <c r="H6637" s="3" t="str">
        <f t="shared" si="623"/>
        <v>2019</v>
      </c>
      <c r="I6637" s="3" t="s">
        <v>19624</v>
      </c>
      <c r="J6637" s="3">
        <v>2013</v>
      </c>
      <c r="K6637" s="3" t="s">
        <v>76</v>
      </c>
      <c r="L6637" s="3" t="s">
        <v>36</v>
      </c>
      <c r="M6637" s="3" t="str">
        <f t="shared" si="618"/>
        <v>1</v>
      </c>
      <c r="N6637" s="3" t="str">
        <f t="shared" si="619"/>
        <v>Season</v>
      </c>
      <c r="O6637" s="3" t="str">
        <f t="shared" si="620"/>
        <v>United States</v>
      </c>
      <c r="P6637" s="3" t="s">
        <v>11084</v>
      </c>
      <c r="Q6637" s="3" t="str">
        <f t="shared" si="621"/>
        <v>Reality TV</v>
      </c>
      <c r="R6637" s="3" t="s">
        <v>31818</v>
      </c>
    </row>
    <row r="6638" spans="1:18" x14ac:dyDescent="0.3">
      <c r="A6638" s="3" t="s">
        <v>31819</v>
      </c>
      <c r="B6638" s="3" t="s">
        <v>13</v>
      </c>
      <c r="C6638" s="3" t="s">
        <v>31820</v>
      </c>
      <c r="D6638" s="3" t="s">
        <v>30837</v>
      </c>
      <c r="E6638" s="3" t="s">
        <v>31821</v>
      </c>
      <c r="F6638" s="3" t="s">
        <v>948</v>
      </c>
      <c r="G6638" s="3" t="str">
        <f t="shared" si="622"/>
        <v>August</v>
      </c>
      <c r="H6638" s="3" t="str">
        <f t="shared" si="623"/>
        <v>2018</v>
      </c>
      <c r="I6638" s="3" t="s">
        <v>22817</v>
      </c>
      <c r="J6638" s="3">
        <v>1989</v>
      </c>
      <c r="K6638" s="3" t="s">
        <v>76</v>
      </c>
      <c r="L6638" s="3" t="s">
        <v>139</v>
      </c>
      <c r="M6638" s="3" t="str">
        <f t="shared" si="618"/>
        <v>94</v>
      </c>
      <c r="N6638" s="3" t="str">
        <f t="shared" si="619"/>
        <v>min</v>
      </c>
      <c r="O6638" s="3" t="str">
        <f t="shared" si="620"/>
        <v>Hong Kong</v>
      </c>
      <c r="P6638" s="3" t="s">
        <v>1126</v>
      </c>
      <c r="Q6638" s="3" t="str">
        <f t="shared" si="621"/>
        <v>Action &amp; Adventure</v>
      </c>
      <c r="R6638" s="3" t="s">
        <v>31822</v>
      </c>
    </row>
    <row r="6639" spans="1:18" x14ac:dyDescent="0.3">
      <c r="A6639" s="3" t="s">
        <v>31823</v>
      </c>
      <c r="B6639" s="3" t="s">
        <v>13</v>
      </c>
      <c r="C6639" s="3" t="s">
        <v>31824</v>
      </c>
      <c r="D6639" s="3" t="s">
        <v>31825</v>
      </c>
      <c r="E6639" s="3" t="s">
        <v>31826</v>
      </c>
      <c r="F6639" s="3" t="s">
        <v>16</v>
      </c>
      <c r="G6639" s="3" t="str">
        <f t="shared" si="622"/>
        <v>March</v>
      </c>
      <c r="H6639" s="3" t="str">
        <f t="shared" si="623"/>
        <v>2019</v>
      </c>
      <c r="I6639" s="3" t="s">
        <v>19558</v>
      </c>
      <c r="J6639" s="3">
        <v>2008</v>
      </c>
      <c r="K6639" s="3" t="s">
        <v>18</v>
      </c>
      <c r="L6639" s="3" t="s">
        <v>84</v>
      </c>
      <c r="M6639" s="3" t="str">
        <f t="shared" si="618"/>
        <v>104</v>
      </c>
      <c r="N6639" s="3" t="str">
        <f t="shared" si="619"/>
        <v>min</v>
      </c>
      <c r="O6639" s="3" t="str">
        <f t="shared" si="620"/>
        <v>United States</v>
      </c>
      <c r="P6639" s="3" t="s">
        <v>1015</v>
      </c>
      <c r="Q6639" s="3" t="str">
        <f t="shared" si="621"/>
        <v>Dramas</v>
      </c>
      <c r="R6639" s="3" t="s">
        <v>31827</v>
      </c>
    </row>
    <row r="6640" spans="1:18" x14ac:dyDescent="0.3">
      <c r="A6640" s="3" t="s">
        <v>31828</v>
      </c>
      <c r="B6640" s="3" t="s">
        <v>13</v>
      </c>
      <c r="C6640" s="3" t="s">
        <v>31829</v>
      </c>
      <c r="D6640" s="3" t="s">
        <v>31830</v>
      </c>
      <c r="E6640" s="3" t="s">
        <v>7418</v>
      </c>
      <c r="F6640" s="3" t="s">
        <v>16</v>
      </c>
      <c r="G6640" s="3" t="str">
        <f t="shared" si="622"/>
        <v>January</v>
      </c>
      <c r="H6640" s="3" t="str">
        <f t="shared" si="623"/>
        <v>2018</v>
      </c>
      <c r="I6640" s="3" t="s">
        <v>24435</v>
      </c>
      <c r="J6640" s="3">
        <v>2017</v>
      </c>
      <c r="K6640" s="3" t="s">
        <v>110</v>
      </c>
      <c r="L6640" s="3" t="s">
        <v>139</v>
      </c>
      <c r="M6640" s="3" t="str">
        <f t="shared" si="618"/>
        <v>94</v>
      </c>
      <c r="N6640" s="3" t="str">
        <f t="shared" si="619"/>
        <v>min</v>
      </c>
      <c r="O6640" s="3" t="str">
        <f t="shared" si="620"/>
        <v>United States</v>
      </c>
      <c r="P6640" s="3" t="s">
        <v>20</v>
      </c>
      <c r="Q6640" s="3" t="str">
        <f t="shared" si="621"/>
        <v>Documentaries</v>
      </c>
      <c r="R6640" s="3" t="s">
        <v>31831</v>
      </c>
    </row>
    <row r="6641" spans="1:18" x14ac:dyDescent="0.3">
      <c r="A6641" s="3" t="s">
        <v>31832</v>
      </c>
      <c r="B6641" s="3" t="s">
        <v>13</v>
      </c>
      <c r="C6641" s="3" t="s">
        <v>31833</v>
      </c>
      <c r="D6641" s="3" t="s">
        <v>31834</v>
      </c>
      <c r="E6641" s="3" t="s">
        <v>31835</v>
      </c>
      <c r="F6641" s="3" t="s">
        <v>16</v>
      </c>
      <c r="G6641" s="3" t="str">
        <f t="shared" si="622"/>
        <v>May</v>
      </c>
      <c r="H6641" s="3" t="str">
        <f t="shared" si="623"/>
        <v>2019</v>
      </c>
      <c r="I6641" s="3" t="s">
        <v>18790</v>
      </c>
      <c r="J6641" s="3">
        <v>2003</v>
      </c>
      <c r="K6641" s="3" t="s">
        <v>59</v>
      </c>
      <c r="L6641" s="3" t="s">
        <v>848</v>
      </c>
      <c r="M6641" s="3" t="str">
        <f t="shared" si="618"/>
        <v>82</v>
      </c>
      <c r="N6641" s="3" t="str">
        <f t="shared" si="619"/>
        <v>min</v>
      </c>
      <c r="O6641" s="3" t="str">
        <f t="shared" si="620"/>
        <v>United States</v>
      </c>
      <c r="P6641" s="3" t="s">
        <v>111</v>
      </c>
      <c r="Q6641" s="3" t="str">
        <f t="shared" si="621"/>
        <v>Children &amp; Family Movies</v>
      </c>
      <c r="R6641" s="3" t="s">
        <v>31836</v>
      </c>
    </row>
    <row r="6642" spans="1:18" x14ac:dyDescent="0.3">
      <c r="A6642" s="3" t="s">
        <v>31837</v>
      </c>
      <c r="B6642" s="3" t="s">
        <v>13</v>
      </c>
      <c r="C6642" s="3" t="s">
        <v>31838</v>
      </c>
      <c r="D6642" s="3" t="s">
        <v>31839</v>
      </c>
      <c r="E6642" s="3" t="s">
        <v>31840</v>
      </c>
      <c r="F6642" s="3" t="s">
        <v>31841</v>
      </c>
      <c r="G6642" s="3" t="str">
        <f t="shared" si="622"/>
        <v>June</v>
      </c>
      <c r="H6642" s="3" t="str">
        <f t="shared" si="623"/>
        <v>2019</v>
      </c>
      <c r="I6642" s="3" t="s">
        <v>18343</v>
      </c>
      <c r="J6642" s="3">
        <v>2018</v>
      </c>
      <c r="K6642" s="3" t="s">
        <v>59</v>
      </c>
      <c r="L6642" s="3" t="s">
        <v>969</v>
      </c>
      <c r="M6642" s="3" t="str">
        <f t="shared" si="618"/>
        <v>86</v>
      </c>
      <c r="N6642" s="3" t="str">
        <f t="shared" si="619"/>
        <v>min</v>
      </c>
      <c r="O6642" s="3" t="str">
        <f t="shared" si="620"/>
        <v>France</v>
      </c>
      <c r="P6642" s="3" t="s">
        <v>111</v>
      </c>
      <c r="Q6642" s="3" t="str">
        <f t="shared" si="621"/>
        <v>Children &amp; Family Movies</v>
      </c>
      <c r="R6642" s="3" t="s">
        <v>31842</v>
      </c>
    </row>
    <row r="6643" spans="1:18" x14ac:dyDescent="0.3">
      <c r="A6643" s="3" t="s">
        <v>31843</v>
      </c>
      <c r="B6643" s="3" t="s">
        <v>13</v>
      </c>
      <c r="C6643" s="3" t="s">
        <v>31844</v>
      </c>
      <c r="D6643" s="3" t="s">
        <v>31845</v>
      </c>
      <c r="E6643" s="3" t="s">
        <v>31846</v>
      </c>
      <c r="F6643" s="3" t="s">
        <v>16</v>
      </c>
      <c r="G6643" s="3" t="str">
        <f t="shared" si="622"/>
        <v>January</v>
      </c>
      <c r="H6643" s="3" t="str">
        <f t="shared" si="623"/>
        <v>2020</v>
      </c>
      <c r="I6643" s="3" t="s">
        <v>14998</v>
      </c>
      <c r="J6643" s="3">
        <v>1996</v>
      </c>
      <c r="K6643" s="3" t="s">
        <v>18</v>
      </c>
      <c r="L6643" s="3" t="s">
        <v>198</v>
      </c>
      <c r="M6643" s="3" t="str">
        <f t="shared" si="618"/>
        <v>103</v>
      </c>
      <c r="N6643" s="3" t="str">
        <f t="shared" si="619"/>
        <v>min</v>
      </c>
      <c r="O6643" s="3" t="str">
        <f t="shared" si="620"/>
        <v>United States</v>
      </c>
      <c r="P6643" s="3" t="s">
        <v>797</v>
      </c>
      <c r="Q6643" s="3" t="str">
        <f t="shared" si="621"/>
        <v>Action &amp; Adventure</v>
      </c>
      <c r="R6643" s="3" t="s">
        <v>31847</v>
      </c>
    </row>
    <row r="6644" spans="1:18" x14ac:dyDescent="0.3">
      <c r="A6644" s="3" t="s">
        <v>31848</v>
      </c>
      <c r="B6644" s="3" t="s">
        <v>13</v>
      </c>
      <c r="C6644" s="3" t="s">
        <v>31849</v>
      </c>
      <c r="D6644" s="3" t="s">
        <v>31850</v>
      </c>
      <c r="E6644" s="3" t="s">
        <v>31851</v>
      </c>
      <c r="F6644" s="3" t="s">
        <v>16</v>
      </c>
      <c r="G6644" s="3" t="str">
        <f t="shared" si="622"/>
        <v>January</v>
      </c>
      <c r="H6644" s="3" t="str">
        <f t="shared" si="623"/>
        <v>2020</v>
      </c>
      <c r="I6644" s="3" t="s">
        <v>14998</v>
      </c>
      <c r="J6644" s="3">
        <v>2015</v>
      </c>
      <c r="K6644" s="3" t="s">
        <v>18</v>
      </c>
      <c r="L6644" s="3" t="s">
        <v>206</v>
      </c>
      <c r="M6644" s="3" t="str">
        <f t="shared" si="618"/>
        <v>97</v>
      </c>
      <c r="N6644" s="3" t="str">
        <f t="shared" si="619"/>
        <v>min</v>
      </c>
      <c r="O6644" s="3" t="str">
        <f t="shared" si="620"/>
        <v>United States</v>
      </c>
      <c r="P6644" s="3" t="s">
        <v>797</v>
      </c>
      <c r="Q6644" s="3" t="str">
        <f t="shared" si="621"/>
        <v>Action &amp; Adventure</v>
      </c>
      <c r="R6644" s="3" t="s">
        <v>31852</v>
      </c>
    </row>
    <row r="6645" spans="1:18" x14ac:dyDescent="0.3">
      <c r="A6645" s="3" t="s">
        <v>31853</v>
      </c>
      <c r="B6645" s="3" t="s">
        <v>13</v>
      </c>
      <c r="C6645" s="3" t="s">
        <v>31854</v>
      </c>
      <c r="D6645" s="3" t="s">
        <v>31855</v>
      </c>
      <c r="E6645" s="3" t="s">
        <v>31856</v>
      </c>
      <c r="F6645" s="3" t="s">
        <v>16</v>
      </c>
      <c r="G6645" s="3" t="str">
        <f t="shared" si="622"/>
        <v>January</v>
      </c>
      <c r="H6645" s="3" t="str">
        <f t="shared" si="623"/>
        <v>2020</v>
      </c>
      <c r="I6645" s="3" t="s">
        <v>14998</v>
      </c>
      <c r="J6645" s="3">
        <v>2000</v>
      </c>
      <c r="K6645" s="3" t="s">
        <v>59</v>
      </c>
      <c r="L6645" s="3" t="s">
        <v>1360</v>
      </c>
      <c r="M6645" s="3" t="str">
        <f t="shared" si="618"/>
        <v>84</v>
      </c>
      <c r="N6645" s="3" t="str">
        <f t="shared" si="619"/>
        <v>min</v>
      </c>
      <c r="O6645" s="3" t="str">
        <f t="shared" si="620"/>
        <v>United States</v>
      </c>
      <c r="P6645" s="3" t="s">
        <v>797</v>
      </c>
      <c r="Q6645" s="3" t="str">
        <f t="shared" si="621"/>
        <v>Action &amp; Adventure</v>
      </c>
      <c r="R6645" s="3" t="s">
        <v>31857</v>
      </c>
    </row>
    <row r="6646" spans="1:18" x14ac:dyDescent="0.3">
      <c r="A6646" s="3" t="s">
        <v>31858</v>
      </c>
      <c r="B6646" s="3" t="s">
        <v>13</v>
      </c>
      <c r="C6646" s="3" t="s">
        <v>31859</v>
      </c>
      <c r="D6646" s="3" t="s">
        <v>31860</v>
      </c>
      <c r="E6646" s="3" t="s">
        <v>31861</v>
      </c>
      <c r="F6646" s="3" t="s">
        <v>16</v>
      </c>
      <c r="G6646" s="3" t="str">
        <f t="shared" si="622"/>
        <v>June</v>
      </c>
      <c r="H6646" s="3" t="str">
        <f t="shared" si="623"/>
        <v>2017</v>
      </c>
      <c r="I6646" s="3" t="s">
        <v>26083</v>
      </c>
      <c r="J6646" s="3">
        <v>2017</v>
      </c>
      <c r="K6646" s="3" t="s">
        <v>18</v>
      </c>
      <c r="L6646" s="3" t="s">
        <v>301</v>
      </c>
      <c r="M6646" s="3" t="str">
        <f t="shared" si="618"/>
        <v>98</v>
      </c>
      <c r="N6646" s="3" t="str">
        <f t="shared" si="619"/>
        <v>min</v>
      </c>
      <c r="O6646" s="3" t="str">
        <f t="shared" si="620"/>
        <v>United States</v>
      </c>
      <c r="P6646" s="3" t="s">
        <v>797</v>
      </c>
      <c r="Q6646" s="3" t="str">
        <f t="shared" si="621"/>
        <v>Action &amp; Adventure</v>
      </c>
      <c r="R6646" s="3" t="s">
        <v>31862</v>
      </c>
    </row>
    <row r="6647" spans="1:18" x14ac:dyDescent="0.3">
      <c r="A6647" s="3" t="s">
        <v>31863</v>
      </c>
      <c r="B6647" s="3" t="s">
        <v>13</v>
      </c>
      <c r="C6647" s="3" t="s">
        <v>31864</v>
      </c>
      <c r="D6647" s="3" t="s">
        <v>2217</v>
      </c>
      <c r="E6647" s="3" t="s">
        <v>7418</v>
      </c>
      <c r="F6647" s="3" t="s">
        <v>7418</v>
      </c>
      <c r="G6647" s="3" t="str">
        <f t="shared" si="622"/>
        <v>June</v>
      </c>
      <c r="H6647" s="3" t="str">
        <f t="shared" si="623"/>
        <v>2019</v>
      </c>
      <c r="I6647" s="3" t="s">
        <v>18157</v>
      </c>
      <c r="J6647" s="3">
        <v>2018</v>
      </c>
      <c r="K6647" s="3" t="s">
        <v>170</v>
      </c>
      <c r="L6647" s="3" t="s">
        <v>2221</v>
      </c>
      <c r="M6647" s="3" t="str">
        <f t="shared" si="618"/>
        <v>68</v>
      </c>
      <c r="N6647" s="3" t="str">
        <f t="shared" si="619"/>
        <v>min</v>
      </c>
      <c r="O6647" s="3" t="str">
        <f t="shared" si="620"/>
        <v>Unknown</v>
      </c>
      <c r="P6647" s="3" t="s">
        <v>61</v>
      </c>
      <c r="Q6647" s="3" t="str">
        <f t="shared" si="621"/>
        <v>Children &amp; Family Movies</v>
      </c>
      <c r="R6647" s="3" t="s">
        <v>31865</v>
      </c>
    </row>
    <row r="6648" spans="1:18" x14ac:dyDescent="0.3">
      <c r="A6648" s="3" t="s">
        <v>31866</v>
      </c>
      <c r="B6648" s="3" t="s">
        <v>23</v>
      </c>
      <c r="C6648" s="3" t="s">
        <v>31867</v>
      </c>
      <c r="D6648" s="3" t="s">
        <v>7418</v>
      </c>
      <c r="E6648" s="3" t="s">
        <v>31868</v>
      </c>
      <c r="F6648" s="3" t="s">
        <v>31869</v>
      </c>
      <c r="G6648" s="3" t="str">
        <f t="shared" si="622"/>
        <v>May</v>
      </c>
      <c r="H6648" s="3" t="str">
        <f t="shared" si="623"/>
        <v>2016</v>
      </c>
      <c r="I6648" s="3" t="s">
        <v>31870</v>
      </c>
      <c r="J6648" s="3">
        <v>2016</v>
      </c>
      <c r="K6648" s="3" t="s">
        <v>76</v>
      </c>
      <c r="L6648" s="3" t="s">
        <v>36</v>
      </c>
      <c r="M6648" s="3" t="str">
        <f t="shared" si="618"/>
        <v>1</v>
      </c>
      <c r="N6648" s="3" t="str">
        <f t="shared" si="619"/>
        <v>Season</v>
      </c>
      <c r="O6648" s="3" t="str">
        <f t="shared" si="620"/>
        <v>United States</v>
      </c>
      <c r="P6648" s="3" t="s">
        <v>3927</v>
      </c>
      <c r="Q6648" s="3" t="str">
        <f t="shared" si="621"/>
        <v>Romantic TV Shows</v>
      </c>
      <c r="R6648" s="3" t="s">
        <v>31871</v>
      </c>
    </row>
    <row r="6649" spans="1:18" x14ac:dyDescent="0.3">
      <c r="A6649" s="3" t="s">
        <v>31872</v>
      </c>
      <c r="B6649" s="3" t="s">
        <v>13</v>
      </c>
      <c r="C6649" s="3" t="s">
        <v>31873</v>
      </c>
      <c r="D6649" s="3" t="s">
        <v>31874</v>
      </c>
      <c r="E6649" s="3" t="s">
        <v>31875</v>
      </c>
      <c r="F6649" s="3" t="s">
        <v>16</v>
      </c>
      <c r="G6649" s="3" t="str">
        <f t="shared" si="622"/>
        <v>July</v>
      </c>
      <c r="H6649" s="3" t="str">
        <f t="shared" si="623"/>
        <v>2018</v>
      </c>
      <c r="I6649" s="3" t="s">
        <v>23053</v>
      </c>
      <c r="J6649" s="3">
        <v>2017</v>
      </c>
      <c r="K6649" s="3" t="s">
        <v>428</v>
      </c>
      <c r="L6649" s="3" t="s">
        <v>6347</v>
      </c>
      <c r="M6649" s="3" t="str">
        <f t="shared" si="618"/>
        <v>42</v>
      </c>
      <c r="N6649" s="3" t="str">
        <f t="shared" si="619"/>
        <v>min</v>
      </c>
      <c r="O6649" s="3" t="str">
        <f t="shared" si="620"/>
        <v>United States</v>
      </c>
      <c r="P6649" s="3" t="s">
        <v>20</v>
      </c>
      <c r="Q6649" s="3" t="str">
        <f t="shared" si="621"/>
        <v>Documentaries</v>
      </c>
      <c r="R6649" s="3" t="s">
        <v>31876</v>
      </c>
    </row>
    <row r="6650" spans="1:18" x14ac:dyDescent="0.3">
      <c r="A6650" s="3" t="s">
        <v>31877</v>
      </c>
      <c r="B6650" s="3" t="s">
        <v>13</v>
      </c>
      <c r="C6650" s="3" t="s">
        <v>31878</v>
      </c>
      <c r="D6650" s="3" t="s">
        <v>31879</v>
      </c>
      <c r="E6650" s="3" t="s">
        <v>7418</v>
      </c>
      <c r="F6650" s="3" t="s">
        <v>2109</v>
      </c>
      <c r="G6650" s="3" t="str">
        <f t="shared" si="622"/>
        <v>December</v>
      </c>
      <c r="H6650" s="3" t="str">
        <f t="shared" si="623"/>
        <v>2017</v>
      </c>
      <c r="I6650" s="3" t="s">
        <v>24721</v>
      </c>
      <c r="J6650" s="3">
        <v>2017</v>
      </c>
      <c r="K6650" s="3" t="s">
        <v>28</v>
      </c>
      <c r="L6650" s="3" t="s">
        <v>562</v>
      </c>
      <c r="M6650" s="3" t="str">
        <f t="shared" si="618"/>
        <v>92</v>
      </c>
      <c r="N6650" s="3" t="str">
        <f t="shared" si="619"/>
        <v>min</v>
      </c>
      <c r="O6650" s="3" t="str">
        <f t="shared" si="620"/>
        <v>Germany</v>
      </c>
      <c r="P6650" s="3" t="s">
        <v>4426</v>
      </c>
      <c r="Q6650" s="3" t="str">
        <f t="shared" si="621"/>
        <v>Documentaries</v>
      </c>
      <c r="R6650" s="3" t="s">
        <v>31880</v>
      </c>
    </row>
    <row r="6651" spans="1:18" x14ac:dyDescent="0.3">
      <c r="A6651" s="3" t="s">
        <v>31881</v>
      </c>
      <c r="B6651" s="3" t="s">
        <v>13</v>
      </c>
      <c r="C6651" s="3" t="s">
        <v>31882</v>
      </c>
      <c r="D6651" s="3" t="s">
        <v>31883</v>
      </c>
      <c r="E6651" s="3" t="s">
        <v>31884</v>
      </c>
      <c r="F6651" s="3" t="s">
        <v>31885</v>
      </c>
      <c r="G6651" s="3" t="str">
        <f t="shared" si="622"/>
        <v>January</v>
      </c>
      <c r="H6651" s="3" t="str">
        <f t="shared" si="623"/>
        <v>2018</v>
      </c>
      <c r="I6651" s="3" t="s">
        <v>24510</v>
      </c>
      <c r="J6651" s="3">
        <v>2017</v>
      </c>
      <c r="K6651" s="3" t="s">
        <v>110</v>
      </c>
      <c r="L6651" s="3" t="s">
        <v>1009</v>
      </c>
      <c r="M6651" s="3" t="str">
        <f t="shared" si="618"/>
        <v>89</v>
      </c>
      <c r="N6651" s="3" t="str">
        <f t="shared" si="619"/>
        <v>min</v>
      </c>
      <c r="O6651" s="3" t="str">
        <f t="shared" si="620"/>
        <v>Germany</v>
      </c>
      <c r="P6651" s="3" t="s">
        <v>127</v>
      </c>
      <c r="Q6651" s="3" t="str">
        <f t="shared" si="621"/>
        <v>Documentaries</v>
      </c>
      <c r="R6651" s="3" t="s">
        <v>31886</v>
      </c>
    </row>
    <row r="6652" spans="1:18" x14ac:dyDescent="0.3">
      <c r="A6652" s="3" t="s">
        <v>31887</v>
      </c>
      <c r="B6652" s="3" t="s">
        <v>13</v>
      </c>
      <c r="C6652" s="3" t="s">
        <v>31888</v>
      </c>
      <c r="D6652" s="3" t="s">
        <v>7418</v>
      </c>
      <c r="E6652" s="3" t="s">
        <v>31889</v>
      </c>
      <c r="F6652" s="3" t="s">
        <v>16</v>
      </c>
      <c r="G6652" s="3" t="str">
        <f t="shared" si="622"/>
        <v>January</v>
      </c>
      <c r="H6652" s="3" t="str">
        <f t="shared" si="623"/>
        <v>2019</v>
      </c>
      <c r="I6652" s="3" t="s">
        <v>31890</v>
      </c>
      <c r="J6652" s="3">
        <v>2018</v>
      </c>
      <c r="K6652" s="3" t="s">
        <v>110</v>
      </c>
      <c r="L6652" s="3" t="s">
        <v>352</v>
      </c>
      <c r="M6652" s="3" t="str">
        <f t="shared" si="618"/>
        <v>99</v>
      </c>
      <c r="N6652" s="3" t="str">
        <f t="shared" si="619"/>
        <v>min</v>
      </c>
      <c r="O6652" s="3" t="str">
        <f t="shared" si="620"/>
        <v>United States</v>
      </c>
      <c r="P6652" s="3" t="s">
        <v>681</v>
      </c>
      <c r="Q6652" s="3" t="str">
        <f t="shared" si="621"/>
        <v>Dramas</v>
      </c>
      <c r="R6652" s="3" t="s">
        <v>31891</v>
      </c>
    </row>
    <row r="6653" spans="1:18" x14ac:dyDescent="0.3">
      <c r="A6653" s="3" t="s">
        <v>31892</v>
      </c>
      <c r="B6653" s="3" t="s">
        <v>23</v>
      </c>
      <c r="C6653" s="3" t="s">
        <v>31893</v>
      </c>
      <c r="D6653" s="3" t="s">
        <v>7418</v>
      </c>
      <c r="E6653" s="3" t="s">
        <v>31894</v>
      </c>
      <c r="F6653" s="3" t="s">
        <v>16</v>
      </c>
      <c r="G6653" s="3" t="str">
        <f t="shared" si="622"/>
        <v>March</v>
      </c>
      <c r="H6653" s="3" t="str">
        <f t="shared" si="623"/>
        <v>2019</v>
      </c>
      <c r="I6653" s="3" t="s">
        <v>19294</v>
      </c>
      <c r="J6653" s="3">
        <v>2015</v>
      </c>
      <c r="K6653" s="3" t="s">
        <v>28</v>
      </c>
      <c r="L6653" s="3" t="s">
        <v>36</v>
      </c>
      <c r="M6653" s="3" t="str">
        <f t="shared" si="618"/>
        <v>1</v>
      </c>
      <c r="N6653" s="3" t="str">
        <f t="shared" si="619"/>
        <v>Season</v>
      </c>
      <c r="O6653" s="3" t="str">
        <f t="shared" si="620"/>
        <v>United States</v>
      </c>
      <c r="P6653" s="3" t="s">
        <v>1730</v>
      </c>
      <c r="Q6653" s="3" t="str">
        <f t="shared" si="621"/>
        <v>Crime TV Shows</v>
      </c>
      <c r="R6653" s="3" t="s">
        <v>31895</v>
      </c>
    </row>
    <row r="6654" spans="1:18" x14ac:dyDescent="0.3">
      <c r="A6654" s="3" t="s">
        <v>31896</v>
      </c>
      <c r="B6654" s="3" t="s">
        <v>23</v>
      </c>
      <c r="C6654" s="3" t="s">
        <v>31897</v>
      </c>
      <c r="D6654" s="3" t="s">
        <v>7418</v>
      </c>
      <c r="E6654" s="3" t="s">
        <v>31898</v>
      </c>
      <c r="F6654" s="3" t="s">
        <v>15992</v>
      </c>
      <c r="G6654" s="3" t="str">
        <f t="shared" si="622"/>
        <v>February</v>
      </c>
      <c r="H6654" s="3" t="str">
        <f t="shared" si="623"/>
        <v>2017</v>
      </c>
      <c r="I6654" s="3" t="s">
        <v>26830</v>
      </c>
      <c r="J6654" s="3">
        <v>2015</v>
      </c>
      <c r="K6654" s="3" t="s">
        <v>76</v>
      </c>
      <c r="L6654" s="3" t="s">
        <v>36</v>
      </c>
      <c r="M6654" s="3" t="str">
        <f t="shared" si="618"/>
        <v>1</v>
      </c>
      <c r="N6654" s="3" t="str">
        <f t="shared" si="619"/>
        <v>Season</v>
      </c>
      <c r="O6654" s="3" t="str">
        <f t="shared" si="620"/>
        <v>United States</v>
      </c>
      <c r="P6654" s="3" t="s">
        <v>664</v>
      </c>
      <c r="Q6654" s="3" t="str">
        <f t="shared" si="621"/>
        <v>Crime TV Shows</v>
      </c>
      <c r="R6654" s="3" t="s">
        <v>31899</v>
      </c>
    </row>
    <row r="6655" spans="1:18" x14ac:dyDescent="0.3">
      <c r="A6655" s="3" t="s">
        <v>31900</v>
      </c>
      <c r="B6655" s="3" t="s">
        <v>13</v>
      </c>
      <c r="C6655" s="3" t="s">
        <v>31901</v>
      </c>
      <c r="D6655" s="3" t="s">
        <v>31902</v>
      </c>
      <c r="E6655" s="3" t="s">
        <v>31903</v>
      </c>
      <c r="F6655" s="3" t="s">
        <v>31904</v>
      </c>
      <c r="G6655" s="3" t="str">
        <f t="shared" si="622"/>
        <v>September</v>
      </c>
      <c r="H6655" s="3" t="str">
        <f t="shared" si="623"/>
        <v>2016</v>
      </c>
      <c r="I6655" s="3" t="s">
        <v>27838</v>
      </c>
      <c r="J6655" s="3">
        <v>2014</v>
      </c>
      <c r="K6655" s="3" t="s">
        <v>76</v>
      </c>
      <c r="L6655" s="3" t="s">
        <v>385</v>
      </c>
      <c r="M6655" s="3" t="str">
        <f t="shared" si="618"/>
        <v>93</v>
      </c>
      <c r="N6655" s="3" t="str">
        <f t="shared" si="619"/>
        <v>min</v>
      </c>
      <c r="O6655" s="3" t="str">
        <f t="shared" si="620"/>
        <v>Pakistan</v>
      </c>
      <c r="P6655" s="3" t="s">
        <v>69</v>
      </c>
      <c r="Q6655" s="3" t="str">
        <f t="shared" si="621"/>
        <v>Dramas</v>
      </c>
      <c r="R6655" s="3" t="s">
        <v>31905</v>
      </c>
    </row>
    <row r="6656" spans="1:18" x14ac:dyDescent="0.3">
      <c r="A6656" s="3" t="s">
        <v>31906</v>
      </c>
      <c r="B6656" s="3" t="s">
        <v>13</v>
      </c>
      <c r="C6656" s="3" t="s">
        <v>31907</v>
      </c>
      <c r="D6656" s="3" t="s">
        <v>31908</v>
      </c>
      <c r="E6656" s="3" t="s">
        <v>31909</v>
      </c>
      <c r="F6656" s="3" t="s">
        <v>46</v>
      </c>
      <c r="G6656" s="3" t="str">
        <f t="shared" si="622"/>
        <v>March</v>
      </c>
      <c r="H6656" s="3" t="str">
        <f t="shared" si="623"/>
        <v>2018</v>
      </c>
      <c r="I6656" s="3" t="s">
        <v>24081</v>
      </c>
      <c r="J6656" s="3">
        <v>2003</v>
      </c>
      <c r="K6656" s="3" t="s">
        <v>76</v>
      </c>
      <c r="L6656" s="3" t="s">
        <v>5233</v>
      </c>
      <c r="M6656" s="3" t="str">
        <f t="shared" si="618"/>
        <v>162</v>
      </c>
      <c r="N6656" s="3" t="str">
        <f t="shared" si="619"/>
        <v>min</v>
      </c>
      <c r="O6656" s="3" t="str">
        <f t="shared" si="620"/>
        <v>India</v>
      </c>
      <c r="P6656" s="3" t="s">
        <v>257</v>
      </c>
      <c r="Q6656" s="3" t="str">
        <f t="shared" si="621"/>
        <v>Action &amp; Adventure</v>
      </c>
      <c r="R6656" s="3" t="s">
        <v>31910</v>
      </c>
    </row>
    <row r="6657" spans="1:18" x14ac:dyDescent="0.3">
      <c r="A6657" s="3" t="s">
        <v>31911</v>
      </c>
      <c r="B6657" s="3" t="s">
        <v>13</v>
      </c>
      <c r="C6657" s="3" t="s">
        <v>31912</v>
      </c>
      <c r="D6657" s="3" t="s">
        <v>6038</v>
      </c>
      <c r="E6657" s="3" t="s">
        <v>31913</v>
      </c>
      <c r="F6657" s="3" t="s">
        <v>16</v>
      </c>
      <c r="G6657" s="3" t="str">
        <f t="shared" si="622"/>
        <v>October</v>
      </c>
      <c r="H6657" s="3" t="str">
        <f t="shared" si="623"/>
        <v>2019</v>
      </c>
      <c r="I6657" s="3" t="s">
        <v>16911</v>
      </c>
      <c r="J6657" s="3">
        <v>2003</v>
      </c>
      <c r="K6657" s="3" t="s">
        <v>18</v>
      </c>
      <c r="L6657" s="3" t="s">
        <v>399</v>
      </c>
      <c r="M6657" s="3" t="str">
        <f t="shared" si="618"/>
        <v>85</v>
      </c>
      <c r="N6657" s="3" t="str">
        <f t="shared" si="619"/>
        <v>min</v>
      </c>
      <c r="O6657" s="3" t="str">
        <f t="shared" si="620"/>
        <v>United States</v>
      </c>
      <c r="P6657" s="3" t="s">
        <v>199</v>
      </c>
      <c r="Q6657" s="3" t="str">
        <f t="shared" si="621"/>
        <v>Comedies</v>
      </c>
      <c r="R6657" s="3" t="s">
        <v>31914</v>
      </c>
    </row>
    <row r="6658" spans="1:18" x14ac:dyDescent="0.3">
      <c r="A6658" s="3" t="s">
        <v>31915</v>
      </c>
      <c r="B6658" s="3" t="s">
        <v>13</v>
      </c>
      <c r="C6658" s="3" t="s">
        <v>31916</v>
      </c>
      <c r="D6658" s="3" t="s">
        <v>31917</v>
      </c>
      <c r="E6658" s="3" t="s">
        <v>31918</v>
      </c>
      <c r="F6658" s="3" t="s">
        <v>75</v>
      </c>
      <c r="G6658" s="3" t="str">
        <f t="shared" si="622"/>
        <v>February</v>
      </c>
      <c r="H6658" s="3" t="str">
        <f t="shared" si="623"/>
        <v>2019</v>
      </c>
      <c r="I6658" s="3" t="s">
        <v>20014</v>
      </c>
      <c r="J6658" s="3">
        <v>2016</v>
      </c>
      <c r="K6658" s="3" t="s">
        <v>76</v>
      </c>
      <c r="L6658" s="3" t="s">
        <v>6954</v>
      </c>
      <c r="M6658" s="3" t="str">
        <f t="shared" si="618"/>
        <v>52</v>
      </c>
      <c r="N6658" s="3" t="str">
        <f t="shared" si="619"/>
        <v>min</v>
      </c>
      <c r="O6658" s="3" t="str">
        <f t="shared" si="620"/>
        <v>United Kingdom</v>
      </c>
      <c r="P6658" s="3" t="s">
        <v>20</v>
      </c>
      <c r="Q6658" s="3" t="str">
        <f t="shared" si="621"/>
        <v>Documentaries</v>
      </c>
      <c r="R6658" s="3" t="s">
        <v>31919</v>
      </c>
    </row>
    <row r="6659" spans="1:18" x14ac:dyDescent="0.3">
      <c r="A6659" s="3" t="s">
        <v>31920</v>
      </c>
      <c r="B6659" s="3" t="s">
        <v>13</v>
      </c>
      <c r="C6659" s="3" t="s">
        <v>31921</v>
      </c>
      <c r="D6659" s="3" t="s">
        <v>31922</v>
      </c>
      <c r="E6659" s="3" t="s">
        <v>31923</v>
      </c>
      <c r="F6659" s="3" t="s">
        <v>16</v>
      </c>
      <c r="G6659" s="3" t="str">
        <f t="shared" si="622"/>
        <v>October</v>
      </c>
      <c r="H6659" s="3" t="str">
        <f t="shared" si="623"/>
        <v>2019</v>
      </c>
      <c r="I6659" s="3" t="s">
        <v>16911</v>
      </c>
      <c r="J6659" s="3">
        <v>2014</v>
      </c>
      <c r="K6659" s="3" t="s">
        <v>59</v>
      </c>
      <c r="L6659" s="3" t="s">
        <v>60</v>
      </c>
      <c r="M6659" s="3" t="str">
        <f t="shared" ref="M6659:M6722" si="624">LEFT(L6659, FIND(" ",L6659)-1)</f>
        <v>91</v>
      </c>
      <c r="N6659" s="3" t="str">
        <f t="shared" ref="N6659:N6722" si="625">MID(L6659,FIND(" ",L6659)+1,20)</f>
        <v>min</v>
      </c>
      <c r="O6659" s="3" t="str">
        <f t="shared" ref="O6659:O6722" si="626">LEFT(F6659,FIND(",",F6659&amp;",")-1)</f>
        <v>United States</v>
      </c>
      <c r="P6659" s="3" t="s">
        <v>6903</v>
      </c>
      <c r="Q6659" s="3" t="str">
        <f t="shared" ref="Q6659:Q6722" si="627">LEFT(P6659,FIND(",",P6659&amp;",")-1)</f>
        <v>Children &amp; Family Movies</v>
      </c>
      <c r="R6659" s="3" t="s">
        <v>31924</v>
      </c>
    </row>
    <row r="6660" spans="1:18" x14ac:dyDescent="0.3">
      <c r="A6660" s="3" t="s">
        <v>31925</v>
      </c>
      <c r="B6660" s="3" t="s">
        <v>23</v>
      </c>
      <c r="C6660" s="3" t="s">
        <v>31926</v>
      </c>
      <c r="D6660" s="3" t="s">
        <v>7418</v>
      </c>
      <c r="E6660" s="3" t="s">
        <v>31927</v>
      </c>
      <c r="F6660" s="3" t="s">
        <v>1685</v>
      </c>
      <c r="G6660" s="3" t="str">
        <f t="shared" ref="G6660:G6723" si="628">LEFT(I6660, FIND(" ",I6660)-1)</f>
        <v>April</v>
      </c>
      <c r="H6660" s="3" t="str">
        <f t="shared" ref="H6660:H6723" si="629">RIGHT(I6660,4)</f>
        <v>2020</v>
      </c>
      <c r="I6660" s="3" t="s">
        <v>13265</v>
      </c>
      <c r="J6660" s="3">
        <v>2014</v>
      </c>
      <c r="K6660" s="3" t="s">
        <v>170</v>
      </c>
      <c r="L6660" s="3" t="s">
        <v>36</v>
      </c>
      <c r="M6660" s="3" t="str">
        <f t="shared" si="624"/>
        <v>1</v>
      </c>
      <c r="N6660" s="3" t="str">
        <f t="shared" si="625"/>
        <v>Season</v>
      </c>
      <c r="O6660" s="3" t="str">
        <f t="shared" si="626"/>
        <v>Brazil</v>
      </c>
      <c r="P6660" s="3" t="s">
        <v>243</v>
      </c>
      <c r="Q6660" s="3" t="str">
        <f t="shared" si="627"/>
        <v>Kids' TV</v>
      </c>
      <c r="R6660" s="3" t="s">
        <v>31928</v>
      </c>
    </row>
    <row r="6661" spans="1:18" x14ac:dyDescent="0.3">
      <c r="A6661" s="3" t="s">
        <v>31929</v>
      </c>
      <c r="B6661" s="3" t="s">
        <v>23</v>
      </c>
      <c r="C6661" s="3" t="s">
        <v>31930</v>
      </c>
      <c r="D6661" s="3" t="s">
        <v>7418</v>
      </c>
      <c r="E6661" s="3" t="s">
        <v>31931</v>
      </c>
      <c r="F6661" s="3" t="s">
        <v>75</v>
      </c>
      <c r="G6661" s="3" t="str">
        <f t="shared" si="628"/>
        <v>March</v>
      </c>
      <c r="H6661" s="3" t="str">
        <f t="shared" si="629"/>
        <v>2017</v>
      </c>
      <c r="I6661" s="3" t="s">
        <v>26799</v>
      </c>
      <c r="J6661" s="3">
        <v>2015</v>
      </c>
      <c r="K6661" s="3" t="s">
        <v>110</v>
      </c>
      <c r="L6661" s="3" t="s">
        <v>36</v>
      </c>
      <c r="M6661" s="3" t="str">
        <f t="shared" si="624"/>
        <v>1</v>
      </c>
      <c r="N6661" s="3" t="str">
        <f t="shared" si="625"/>
        <v>Season</v>
      </c>
      <c r="O6661" s="3" t="str">
        <f t="shared" si="626"/>
        <v>United Kingdom</v>
      </c>
      <c r="P6661" s="3" t="s">
        <v>27929</v>
      </c>
      <c r="Q6661" s="3" t="str">
        <f t="shared" si="627"/>
        <v>British TV Shows</v>
      </c>
      <c r="R6661" s="3" t="s">
        <v>31932</v>
      </c>
    </row>
    <row r="6662" spans="1:18" x14ac:dyDescent="0.3">
      <c r="A6662" s="3" t="s">
        <v>31933</v>
      </c>
      <c r="B6662" s="3" t="s">
        <v>23</v>
      </c>
      <c r="C6662" s="3" t="s">
        <v>31934</v>
      </c>
      <c r="D6662" s="3" t="s">
        <v>7418</v>
      </c>
      <c r="E6662" s="3" t="s">
        <v>31935</v>
      </c>
      <c r="F6662" s="3" t="s">
        <v>7418</v>
      </c>
      <c r="G6662" s="3" t="str">
        <f t="shared" si="628"/>
        <v>October</v>
      </c>
      <c r="H6662" s="3" t="str">
        <f t="shared" si="629"/>
        <v>2018</v>
      </c>
      <c r="I6662" s="3" t="s">
        <v>21970</v>
      </c>
      <c r="J6662" s="3">
        <v>2018</v>
      </c>
      <c r="K6662" s="3" t="s">
        <v>76</v>
      </c>
      <c r="L6662" s="3" t="s">
        <v>36</v>
      </c>
      <c r="M6662" s="3" t="str">
        <f t="shared" si="624"/>
        <v>1</v>
      </c>
      <c r="N6662" s="3" t="str">
        <f t="shared" si="625"/>
        <v>Season</v>
      </c>
      <c r="O6662" s="3" t="str">
        <f t="shared" si="626"/>
        <v>Unknown</v>
      </c>
      <c r="P6662" s="3" t="s">
        <v>27929</v>
      </c>
      <c r="Q6662" s="3" t="str">
        <f t="shared" si="627"/>
        <v>British TV Shows</v>
      </c>
      <c r="R6662" s="3" t="s">
        <v>31936</v>
      </c>
    </row>
    <row r="6663" spans="1:18" x14ac:dyDescent="0.3">
      <c r="A6663" s="3" t="s">
        <v>31937</v>
      </c>
      <c r="B6663" s="3" t="s">
        <v>13</v>
      </c>
      <c r="C6663" s="3" t="s">
        <v>31938</v>
      </c>
      <c r="D6663" s="3" t="s">
        <v>31939</v>
      </c>
      <c r="E6663" s="3" t="s">
        <v>31940</v>
      </c>
      <c r="F6663" s="3" t="s">
        <v>16</v>
      </c>
      <c r="G6663" s="3" t="str">
        <f t="shared" si="628"/>
        <v>September</v>
      </c>
      <c r="H6663" s="3" t="str">
        <f t="shared" si="629"/>
        <v>2020</v>
      </c>
      <c r="I6663" s="3" t="s">
        <v>9948</v>
      </c>
      <c r="J6663" s="3">
        <v>2015</v>
      </c>
      <c r="K6663" s="3" t="s">
        <v>59</v>
      </c>
      <c r="L6663" s="3" t="s">
        <v>214</v>
      </c>
      <c r="M6663" s="3" t="str">
        <f t="shared" si="624"/>
        <v>106</v>
      </c>
      <c r="N6663" s="3" t="str">
        <f t="shared" si="625"/>
        <v>min</v>
      </c>
      <c r="O6663" s="3" t="str">
        <f t="shared" si="626"/>
        <v>United States</v>
      </c>
      <c r="P6663" s="3" t="s">
        <v>681</v>
      </c>
      <c r="Q6663" s="3" t="str">
        <f t="shared" si="627"/>
        <v>Dramas</v>
      </c>
      <c r="R6663" s="3" t="s">
        <v>31941</v>
      </c>
    </row>
    <row r="6664" spans="1:18" x14ac:dyDescent="0.3">
      <c r="A6664" s="3" t="s">
        <v>31942</v>
      </c>
      <c r="B6664" s="3" t="s">
        <v>13</v>
      </c>
      <c r="C6664" s="3" t="s">
        <v>31943</v>
      </c>
      <c r="D6664" s="3" t="s">
        <v>31944</v>
      </c>
      <c r="E6664" s="3" t="s">
        <v>31945</v>
      </c>
      <c r="F6664" s="3" t="s">
        <v>16</v>
      </c>
      <c r="G6664" s="3" t="str">
        <f t="shared" si="628"/>
        <v>November</v>
      </c>
      <c r="H6664" s="3" t="str">
        <f t="shared" si="629"/>
        <v>2020</v>
      </c>
      <c r="I6664" s="3" t="s">
        <v>8762</v>
      </c>
      <c r="J6664" s="3">
        <v>2010</v>
      </c>
      <c r="K6664" s="3" t="s">
        <v>18</v>
      </c>
      <c r="L6664" s="3" t="s">
        <v>562</v>
      </c>
      <c r="M6664" s="3" t="str">
        <f t="shared" si="624"/>
        <v>92</v>
      </c>
      <c r="N6664" s="3" t="str">
        <f t="shared" si="625"/>
        <v>min</v>
      </c>
      <c r="O6664" s="3" t="str">
        <f t="shared" si="626"/>
        <v>United States</v>
      </c>
      <c r="P6664" s="3" t="s">
        <v>688</v>
      </c>
      <c r="Q6664" s="3" t="str">
        <f t="shared" si="627"/>
        <v>Comedies</v>
      </c>
      <c r="R6664" s="3" t="s">
        <v>31946</v>
      </c>
    </row>
    <row r="6665" spans="1:18" x14ac:dyDescent="0.3">
      <c r="A6665" s="3" t="s">
        <v>31947</v>
      </c>
      <c r="B6665" s="3" t="s">
        <v>23</v>
      </c>
      <c r="C6665" s="3" t="s">
        <v>31948</v>
      </c>
      <c r="D6665" s="3" t="s">
        <v>7418</v>
      </c>
      <c r="E6665" s="3" t="s">
        <v>31949</v>
      </c>
      <c r="F6665" s="3" t="s">
        <v>1743</v>
      </c>
      <c r="G6665" s="3" t="str">
        <f t="shared" si="628"/>
        <v>September</v>
      </c>
      <c r="H6665" s="3" t="str">
        <f t="shared" si="629"/>
        <v>2016</v>
      </c>
      <c r="I6665" s="3" t="s">
        <v>27838</v>
      </c>
      <c r="J6665" s="3">
        <v>2009</v>
      </c>
      <c r="K6665" s="3" t="s">
        <v>28</v>
      </c>
      <c r="L6665" s="3" t="s">
        <v>36</v>
      </c>
      <c r="M6665" s="3" t="str">
        <f t="shared" si="624"/>
        <v>1</v>
      </c>
      <c r="N6665" s="3" t="str">
        <f t="shared" si="625"/>
        <v>Season</v>
      </c>
      <c r="O6665" s="3" t="str">
        <f t="shared" si="626"/>
        <v>Taiwan</v>
      </c>
      <c r="P6665" s="3" t="s">
        <v>47</v>
      </c>
      <c r="Q6665" s="3" t="str">
        <f t="shared" si="627"/>
        <v>International TV Shows</v>
      </c>
      <c r="R6665" s="3" t="s">
        <v>31950</v>
      </c>
    </row>
    <row r="6666" spans="1:18" x14ac:dyDescent="0.3">
      <c r="A6666" s="3" t="s">
        <v>31951</v>
      </c>
      <c r="B6666" s="3" t="s">
        <v>13</v>
      </c>
      <c r="C6666" s="3" t="s">
        <v>31952</v>
      </c>
      <c r="D6666" s="3" t="s">
        <v>7876</v>
      </c>
      <c r="E6666" s="3" t="s">
        <v>31953</v>
      </c>
      <c r="F6666" s="3" t="s">
        <v>16</v>
      </c>
      <c r="G6666" s="3" t="str">
        <f t="shared" si="628"/>
        <v>September</v>
      </c>
      <c r="H6666" s="3" t="str">
        <f t="shared" si="629"/>
        <v>2019</v>
      </c>
      <c r="I6666" s="3" t="s">
        <v>17211</v>
      </c>
      <c r="J6666" s="3">
        <v>2010</v>
      </c>
      <c r="K6666" s="3" t="s">
        <v>18</v>
      </c>
      <c r="L6666" s="3" t="s">
        <v>1441</v>
      </c>
      <c r="M6666" s="3" t="str">
        <f t="shared" si="624"/>
        <v>140</v>
      </c>
      <c r="N6666" s="3" t="str">
        <f t="shared" si="625"/>
        <v>min</v>
      </c>
      <c r="O6666" s="3" t="str">
        <f t="shared" si="626"/>
        <v>United States</v>
      </c>
      <c r="P6666" s="3" t="s">
        <v>701</v>
      </c>
      <c r="Q6666" s="3" t="str">
        <f t="shared" si="627"/>
        <v>Dramas</v>
      </c>
      <c r="R6666" s="3" t="s">
        <v>31954</v>
      </c>
    </row>
    <row r="6667" spans="1:18" x14ac:dyDescent="0.3">
      <c r="A6667" s="3" t="s">
        <v>31955</v>
      </c>
      <c r="B6667" s="3" t="s">
        <v>13</v>
      </c>
      <c r="C6667" s="3" t="s">
        <v>31956</v>
      </c>
      <c r="D6667" s="3" t="s">
        <v>31957</v>
      </c>
      <c r="E6667" s="3" t="s">
        <v>7337</v>
      </c>
      <c r="F6667" s="3" t="s">
        <v>16</v>
      </c>
      <c r="G6667" s="3" t="str">
        <f t="shared" si="628"/>
        <v>April</v>
      </c>
      <c r="H6667" s="3" t="str">
        <f t="shared" si="629"/>
        <v>2018</v>
      </c>
      <c r="I6667" s="3" t="s">
        <v>23701</v>
      </c>
      <c r="J6667" s="3">
        <v>1983</v>
      </c>
      <c r="K6667" s="3" t="s">
        <v>28</v>
      </c>
      <c r="L6667" s="3" t="s">
        <v>1686</v>
      </c>
      <c r="M6667" s="3" t="str">
        <f t="shared" si="624"/>
        <v>69</v>
      </c>
      <c r="N6667" s="3" t="str">
        <f t="shared" si="625"/>
        <v>min</v>
      </c>
      <c r="O6667" s="3" t="str">
        <f t="shared" si="626"/>
        <v>United States</v>
      </c>
      <c r="P6667" s="3" t="s">
        <v>1555</v>
      </c>
      <c r="Q6667" s="3" t="str">
        <f t="shared" si="627"/>
        <v>Stand-Up Comedy</v>
      </c>
      <c r="R6667" s="3" t="s">
        <v>31958</v>
      </c>
    </row>
    <row r="6668" spans="1:18" x14ac:dyDescent="0.3">
      <c r="A6668" s="3" t="s">
        <v>31959</v>
      </c>
      <c r="B6668" s="3" t="s">
        <v>13</v>
      </c>
      <c r="C6668" s="3" t="s">
        <v>31960</v>
      </c>
      <c r="D6668" s="3" t="s">
        <v>31961</v>
      </c>
      <c r="E6668" s="3" t="s">
        <v>31962</v>
      </c>
      <c r="F6668" s="3" t="s">
        <v>46</v>
      </c>
      <c r="G6668" s="3" t="str">
        <f t="shared" si="628"/>
        <v>September</v>
      </c>
      <c r="H6668" s="3" t="str">
        <f t="shared" si="629"/>
        <v>2018</v>
      </c>
      <c r="I6668" s="3" t="s">
        <v>22334</v>
      </c>
      <c r="J6668" s="3">
        <v>2018</v>
      </c>
      <c r="K6668" s="3" t="s">
        <v>76</v>
      </c>
      <c r="L6668" s="3" t="s">
        <v>20735</v>
      </c>
      <c r="M6668" s="3" t="str">
        <f t="shared" si="624"/>
        <v>153</v>
      </c>
      <c r="N6668" s="3" t="str">
        <f t="shared" si="625"/>
        <v>min</v>
      </c>
      <c r="O6668" s="3" t="str">
        <f t="shared" si="626"/>
        <v>India</v>
      </c>
      <c r="P6668" s="3" t="s">
        <v>574</v>
      </c>
      <c r="Q6668" s="3" t="str">
        <f t="shared" si="627"/>
        <v>Dramas</v>
      </c>
      <c r="R6668" s="3" t="s">
        <v>31963</v>
      </c>
    </row>
    <row r="6669" spans="1:18" x14ac:dyDescent="0.3">
      <c r="A6669" s="3" t="s">
        <v>31964</v>
      </c>
      <c r="B6669" s="3" t="s">
        <v>13</v>
      </c>
      <c r="C6669" s="3" t="s">
        <v>31965</v>
      </c>
      <c r="D6669" s="3" t="s">
        <v>31966</v>
      </c>
      <c r="E6669" s="3" t="s">
        <v>31967</v>
      </c>
      <c r="F6669" s="3" t="s">
        <v>46</v>
      </c>
      <c r="G6669" s="3" t="str">
        <f t="shared" si="628"/>
        <v>December</v>
      </c>
      <c r="H6669" s="3" t="str">
        <f t="shared" si="629"/>
        <v>2017</v>
      </c>
      <c r="I6669" s="3" t="s">
        <v>24721</v>
      </c>
      <c r="J6669" s="3">
        <v>2015</v>
      </c>
      <c r="K6669" s="3" t="s">
        <v>76</v>
      </c>
      <c r="L6669" s="3" t="s">
        <v>287</v>
      </c>
      <c r="M6669" s="3" t="str">
        <f t="shared" si="624"/>
        <v>124</v>
      </c>
      <c r="N6669" s="3" t="str">
        <f t="shared" si="625"/>
        <v>min</v>
      </c>
      <c r="O6669" s="3" t="str">
        <f t="shared" si="626"/>
        <v>India</v>
      </c>
      <c r="P6669" s="3" t="s">
        <v>103</v>
      </c>
      <c r="Q6669" s="3" t="str">
        <f t="shared" si="627"/>
        <v>Dramas</v>
      </c>
      <c r="R6669" s="3" t="s">
        <v>31968</v>
      </c>
    </row>
    <row r="6670" spans="1:18" x14ac:dyDescent="0.3">
      <c r="A6670" s="3" t="s">
        <v>31969</v>
      </c>
      <c r="B6670" s="3" t="s">
        <v>13</v>
      </c>
      <c r="C6670" s="3" t="s">
        <v>31970</v>
      </c>
      <c r="D6670" s="3" t="s">
        <v>29838</v>
      </c>
      <c r="E6670" s="3" t="s">
        <v>31971</v>
      </c>
      <c r="F6670" s="3" t="s">
        <v>46</v>
      </c>
      <c r="G6670" s="3" t="str">
        <f t="shared" si="628"/>
        <v>March</v>
      </c>
      <c r="H6670" s="3" t="str">
        <f t="shared" si="629"/>
        <v>2018</v>
      </c>
      <c r="I6670" s="3" t="s">
        <v>23974</v>
      </c>
      <c r="J6670" s="3">
        <v>2009</v>
      </c>
      <c r="K6670" s="3" t="s">
        <v>110</v>
      </c>
      <c r="L6670" s="3" t="s">
        <v>834</v>
      </c>
      <c r="M6670" s="3" t="str">
        <f t="shared" si="624"/>
        <v>120</v>
      </c>
      <c r="N6670" s="3" t="str">
        <f t="shared" si="625"/>
        <v>min</v>
      </c>
      <c r="O6670" s="3" t="str">
        <f t="shared" si="626"/>
        <v>India</v>
      </c>
      <c r="P6670" s="3" t="s">
        <v>69</v>
      </c>
      <c r="Q6670" s="3" t="str">
        <f t="shared" si="627"/>
        <v>Dramas</v>
      </c>
      <c r="R6670" s="3" t="s">
        <v>31972</v>
      </c>
    </row>
    <row r="6671" spans="1:18" x14ac:dyDescent="0.3">
      <c r="A6671" s="3" t="s">
        <v>31973</v>
      </c>
      <c r="B6671" s="3" t="s">
        <v>13</v>
      </c>
      <c r="C6671" s="3" t="s">
        <v>31974</v>
      </c>
      <c r="D6671" s="3" t="s">
        <v>20703</v>
      </c>
      <c r="E6671" s="3" t="s">
        <v>31975</v>
      </c>
      <c r="F6671" s="3" t="s">
        <v>46</v>
      </c>
      <c r="G6671" s="3" t="str">
        <f t="shared" si="628"/>
        <v>August</v>
      </c>
      <c r="H6671" s="3" t="str">
        <f t="shared" si="629"/>
        <v>2019</v>
      </c>
      <c r="I6671" s="3" t="s">
        <v>17681</v>
      </c>
      <c r="J6671" s="3">
        <v>2004</v>
      </c>
      <c r="K6671" s="3" t="s">
        <v>28</v>
      </c>
      <c r="L6671" s="3" t="s">
        <v>6368</v>
      </c>
      <c r="M6671" s="3" t="str">
        <f t="shared" si="624"/>
        <v>134</v>
      </c>
      <c r="N6671" s="3" t="str">
        <f t="shared" si="625"/>
        <v>min</v>
      </c>
      <c r="O6671" s="3" t="str">
        <f t="shared" si="626"/>
        <v>India</v>
      </c>
      <c r="P6671" s="3" t="s">
        <v>250</v>
      </c>
      <c r="Q6671" s="3" t="str">
        <f t="shared" si="627"/>
        <v>Dramas</v>
      </c>
      <c r="R6671" s="3" t="s">
        <v>31976</v>
      </c>
    </row>
    <row r="6672" spans="1:18" x14ac:dyDescent="0.3">
      <c r="A6672" s="3" t="s">
        <v>31977</v>
      </c>
      <c r="B6672" s="3" t="s">
        <v>13</v>
      </c>
      <c r="C6672" s="3" t="s">
        <v>31978</v>
      </c>
      <c r="D6672" s="3" t="s">
        <v>31979</v>
      </c>
      <c r="E6672" s="3" t="s">
        <v>31980</v>
      </c>
      <c r="F6672" s="3" t="s">
        <v>31981</v>
      </c>
      <c r="G6672" s="3" t="str">
        <f t="shared" si="628"/>
        <v>February</v>
      </c>
      <c r="H6672" s="3" t="str">
        <f t="shared" si="629"/>
        <v>2018</v>
      </c>
      <c r="I6672" s="3" t="s">
        <v>31982</v>
      </c>
      <c r="J6672" s="3">
        <v>2012</v>
      </c>
      <c r="K6672" s="3" t="s">
        <v>319</v>
      </c>
      <c r="L6672" s="3" t="s">
        <v>256</v>
      </c>
      <c r="M6672" s="3" t="str">
        <f t="shared" si="624"/>
        <v>105</v>
      </c>
      <c r="N6672" s="3" t="str">
        <f t="shared" si="625"/>
        <v>min</v>
      </c>
      <c r="O6672" s="3" t="str">
        <f t="shared" si="626"/>
        <v>United States</v>
      </c>
      <c r="P6672" s="3" t="s">
        <v>321</v>
      </c>
      <c r="Q6672" s="3" t="str">
        <f t="shared" si="627"/>
        <v>Action &amp; Adventure</v>
      </c>
      <c r="R6672" s="3" t="s">
        <v>31983</v>
      </c>
    </row>
    <row r="6673" spans="1:18" x14ac:dyDescent="0.3">
      <c r="A6673" s="3" t="s">
        <v>31984</v>
      </c>
      <c r="B6673" s="3" t="s">
        <v>23</v>
      </c>
      <c r="C6673" s="3" t="s">
        <v>31985</v>
      </c>
      <c r="D6673" s="3" t="s">
        <v>7418</v>
      </c>
      <c r="E6673" s="3" t="s">
        <v>31986</v>
      </c>
      <c r="F6673" s="3" t="s">
        <v>663</v>
      </c>
      <c r="G6673" s="3" t="str">
        <f t="shared" si="628"/>
        <v/>
      </c>
      <c r="H6673" s="3" t="str">
        <f t="shared" si="629"/>
        <v>2017</v>
      </c>
      <c r="I6673" s="3" t="s">
        <v>30130</v>
      </c>
      <c r="J6673" s="3">
        <v>2013</v>
      </c>
      <c r="K6673" s="3" t="s">
        <v>28647</v>
      </c>
      <c r="L6673" s="3" t="s">
        <v>231</v>
      </c>
      <c r="M6673" s="3" t="str">
        <f t="shared" si="624"/>
        <v>3</v>
      </c>
      <c r="N6673" s="3" t="str">
        <f t="shared" si="625"/>
        <v>Seasons</v>
      </c>
      <c r="O6673" s="3" t="str">
        <f t="shared" si="626"/>
        <v>Spain</v>
      </c>
      <c r="P6673" s="3" t="s">
        <v>1540</v>
      </c>
      <c r="Q6673" s="3" t="str">
        <f t="shared" si="627"/>
        <v>International TV Shows</v>
      </c>
      <c r="R6673" s="3" t="s">
        <v>31987</v>
      </c>
    </row>
    <row r="6674" spans="1:18" x14ac:dyDescent="0.3">
      <c r="A6674" s="3" t="s">
        <v>31988</v>
      </c>
      <c r="B6674" s="3" t="s">
        <v>23</v>
      </c>
      <c r="C6674" s="3" t="s">
        <v>31989</v>
      </c>
      <c r="D6674" s="3" t="s">
        <v>7418</v>
      </c>
      <c r="E6674" s="3" t="s">
        <v>31990</v>
      </c>
      <c r="F6674" s="3" t="s">
        <v>1553</v>
      </c>
      <c r="G6674" s="3" t="str">
        <f t="shared" si="628"/>
        <v>August</v>
      </c>
      <c r="H6674" s="3" t="str">
        <f t="shared" si="629"/>
        <v>2018</v>
      </c>
      <c r="I6674" s="3" t="s">
        <v>22562</v>
      </c>
      <c r="J6674" s="3">
        <v>2008</v>
      </c>
      <c r="K6674" s="3" t="s">
        <v>28</v>
      </c>
      <c r="L6674" s="3" t="s">
        <v>36</v>
      </c>
      <c r="M6674" s="3" t="str">
        <f t="shared" si="624"/>
        <v>1</v>
      </c>
      <c r="N6674" s="3" t="str">
        <f t="shared" si="625"/>
        <v>Season</v>
      </c>
      <c r="O6674" s="3" t="str">
        <f t="shared" si="626"/>
        <v>Colombia</v>
      </c>
      <c r="P6674" s="3" t="s">
        <v>664</v>
      </c>
      <c r="Q6674" s="3" t="str">
        <f t="shared" si="627"/>
        <v>Crime TV Shows</v>
      </c>
      <c r="R6674" s="3" t="s">
        <v>31991</v>
      </c>
    </row>
    <row r="6675" spans="1:18" x14ac:dyDescent="0.3">
      <c r="A6675" s="3" t="s">
        <v>31992</v>
      </c>
      <c r="B6675" s="3" t="s">
        <v>23</v>
      </c>
      <c r="C6675" s="3" t="s">
        <v>31993</v>
      </c>
      <c r="D6675" s="3" t="s">
        <v>7418</v>
      </c>
      <c r="E6675" s="3" t="s">
        <v>31994</v>
      </c>
      <c r="F6675" s="3" t="s">
        <v>1553</v>
      </c>
      <c r="G6675" s="3" t="str">
        <f t="shared" si="628"/>
        <v>August</v>
      </c>
      <c r="H6675" s="3" t="str">
        <f t="shared" si="629"/>
        <v>2018</v>
      </c>
      <c r="I6675" s="3" t="s">
        <v>22562</v>
      </c>
      <c r="J6675" s="3">
        <v>2010</v>
      </c>
      <c r="K6675" s="3" t="s">
        <v>28</v>
      </c>
      <c r="L6675" s="3" t="s">
        <v>36</v>
      </c>
      <c r="M6675" s="3" t="str">
        <f t="shared" si="624"/>
        <v>1</v>
      </c>
      <c r="N6675" s="3" t="str">
        <f t="shared" si="625"/>
        <v>Season</v>
      </c>
      <c r="O6675" s="3" t="str">
        <f t="shared" si="626"/>
        <v>Colombia</v>
      </c>
      <c r="P6675" s="3" t="s">
        <v>664</v>
      </c>
      <c r="Q6675" s="3" t="str">
        <f t="shared" si="627"/>
        <v>Crime TV Shows</v>
      </c>
      <c r="R6675" s="3" t="s">
        <v>31995</v>
      </c>
    </row>
    <row r="6676" spans="1:18" x14ac:dyDescent="0.3">
      <c r="A6676" s="3" t="s">
        <v>31996</v>
      </c>
      <c r="B6676" s="3" t="s">
        <v>23</v>
      </c>
      <c r="C6676" s="3" t="s">
        <v>31997</v>
      </c>
      <c r="D6676" s="3" t="s">
        <v>7418</v>
      </c>
      <c r="E6676" s="3" t="s">
        <v>31998</v>
      </c>
      <c r="F6676" s="3" t="s">
        <v>132</v>
      </c>
      <c r="G6676" s="3" t="str">
        <f t="shared" si="628"/>
        <v>December</v>
      </c>
      <c r="H6676" s="3" t="str">
        <f t="shared" si="629"/>
        <v>2017</v>
      </c>
      <c r="I6676" s="3" t="s">
        <v>24535</v>
      </c>
      <c r="J6676" s="3">
        <v>1979</v>
      </c>
      <c r="K6676" s="3" t="s">
        <v>110</v>
      </c>
      <c r="L6676" s="3" t="s">
        <v>36</v>
      </c>
      <c r="M6676" s="3" t="str">
        <f t="shared" si="624"/>
        <v>1</v>
      </c>
      <c r="N6676" s="3" t="str">
        <f t="shared" si="625"/>
        <v>Season</v>
      </c>
      <c r="O6676" s="3" t="str">
        <f t="shared" si="626"/>
        <v>Mexico</v>
      </c>
      <c r="P6676" s="3" t="s">
        <v>31999</v>
      </c>
      <c r="Q6676" s="3" t="str">
        <f t="shared" si="627"/>
        <v>Classic &amp; Cult TV</v>
      </c>
      <c r="R6676" s="3" t="s">
        <v>32000</v>
      </c>
    </row>
    <row r="6677" spans="1:18" x14ac:dyDescent="0.3">
      <c r="A6677" s="3" t="s">
        <v>32001</v>
      </c>
      <c r="B6677" s="3" t="s">
        <v>13</v>
      </c>
      <c r="C6677" s="3" t="s">
        <v>32002</v>
      </c>
      <c r="D6677" s="3" t="s">
        <v>8968</v>
      </c>
      <c r="E6677" s="3" t="s">
        <v>19892</v>
      </c>
      <c r="F6677" s="3" t="s">
        <v>32003</v>
      </c>
      <c r="G6677" s="3" t="str">
        <f t="shared" si="628"/>
        <v>October</v>
      </c>
      <c r="H6677" s="3" t="str">
        <f t="shared" si="629"/>
        <v>2017</v>
      </c>
      <c r="I6677" s="3" t="s">
        <v>25099</v>
      </c>
      <c r="J6677" s="3">
        <v>2017</v>
      </c>
      <c r="K6677" s="3" t="s">
        <v>76</v>
      </c>
      <c r="L6677" s="3" t="s">
        <v>680</v>
      </c>
      <c r="M6677" s="3" t="str">
        <f t="shared" si="624"/>
        <v>119</v>
      </c>
      <c r="N6677" s="3" t="str">
        <f t="shared" si="625"/>
        <v>min</v>
      </c>
      <c r="O6677" s="3" t="str">
        <f t="shared" si="626"/>
        <v>Venezuela</v>
      </c>
      <c r="P6677" s="3" t="s">
        <v>127</v>
      </c>
      <c r="Q6677" s="3" t="str">
        <f t="shared" si="627"/>
        <v>Documentaries</v>
      </c>
      <c r="R6677" s="3" t="s">
        <v>32004</v>
      </c>
    </row>
    <row r="6678" spans="1:18" x14ac:dyDescent="0.3">
      <c r="A6678" s="3" t="s">
        <v>32005</v>
      </c>
      <c r="B6678" s="3" t="s">
        <v>23</v>
      </c>
      <c r="C6678" s="3" t="s">
        <v>32006</v>
      </c>
      <c r="D6678" s="3" t="s">
        <v>7418</v>
      </c>
      <c r="E6678" s="3" t="s">
        <v>32007</v>
      </c>
      <c r="F6678" s="3" t="s">
        <v>16</v>
      </c>
      <c r="G6678" s="3" t="str">
        <f t="shared" si="628"/>
        <v>May</v>
      </c>
      <c r="H6678" s="3" t="str">
        <f t="shared" si="629"/>
        <v>2017</v>
      </c>
      <c r="I6678" s="3" t="s">
        <v>32008</v>
      </c>
      <c r="J6678" s="3">
        <v>2010</v>
      </c>
      <c r="K6678" s="3" t="s">
        <v>76</v>
      </c>
      <c r="L6678" s="3" t="s">
        <v>36</v>
      </c>
      <c r="M6678" s="3" t="str">
        <f t="shared" si="624"/>
        <v>1</v>
      </c>
      <c r="N6678" s="3" t="str">
        <f t="shared" si="625"/>
        <v>Season</v>
      </c>
      <c r="O6678" s="3" t="str">
        <f t="shared" si="626"/>
        <v>United States</v>
      </c>
      <c r="P6678" s="3" t="s">
        <v>32009</v>
      </c>
      <c r="Q6678" s="3" t="str">
        <f t="shared" si="627"/>
        <v>Romantic TV Shows</v>
      </c>
      <c r="R6678" s="3" t="s">
        <v>32010</v>
      </c>
    </row>
    <row r="6679" spans="1:18" x14ac:dyDescent="0.3">
      <c r="A6679" s="3" t="s">
        <v>32011</v>
      </c>
      <c r="B6679" s="3" t="s">
        <v>13</v>
      </c>
      <c r="C6679" s="3" t="s">
        <v>32012</v>
      </c>
      <c r="D6679" s="3" t="s">
        <v>15070</v>
      </c>
      <c r="E6679" s="3" t="s">
        <v>7418</v>
      </c>
      <c r="F6679" s="3" t="s">
        <v>663</v>
      </c>
      <c r="G6679" s="3" t="str">
        <f t="shared" si="628"/>
        <v>April</v>
      </c>
      <c r="H6679" s="3" t="str">
        <f t="shared" si="629"/>
        <v>2017</v>
      </c>
      <c r="I6679" s="3" t="s">
        <v>32013</v>
      </c>
      <c r="J6679" s="3">
        <v>2017</v>
      </c>
      <c r="K6679" s="3" t="s">
        <v>76</v>
      </c>
      <c r="L6679" s="3" t="s">
        <v>214</v>
      </c>
      <c r="M6679" s="3" t="str">
        <f t="shared" si="624"/>
        <v>106</v>
      </c>
      <c r="N6679" s="3" t="str">
        <f t="shared" si="625"/>
        <v>min</v>
      </c>
      <c r="O6679" s="3" t="str">
        <f t="shared" si="626"/>
        <v>Spain</v>
      </c>
      <c r="P6679" s="3" t="s">
        <v>127</v>
      </c>
      <c r="Q6679" s="3" t="str">
        <f t="shared" si="627"/>
        <v>Documentaries</v>
      </c>
      <c r="R6679" s="3" t="s">
        <v>32014</v>
      </c>
    </row>
    <row r="6680" spans="1:18" x14ac:dyDescent="0.3">
      <c r="A6680" s="3" t="s">
        <v>32015</v>
      </c>
      <c r="B6680" s="3" t="s">
        <v>23</v>
      </c>
      <c r="C6680" s="3" t="s">
        <v>32016</v>
      </c>
      <c r="D6680" s="3" t="s">
        <v>7418</v>
      </c>
      <c r="E6680" s="3" t="s">
        <v>32017</v>
      </c>
      <c r="F6680" s="3" t="s">
        <v>16</v>
      </c>
      <c r="G6680" s="3" t="str">
        <f t="shared" si="628"/>
        <v/>
      </c>
      <c r="H6680" s="3" t="str">
        <f t="shared" si="629"/>
        <v>2018</v>
      </c>
      <c r="I6680" s="3" t="s">
        <v>32018</v>
      </c>
      <c r="J6680" s="3">
        <v>2017</v>
      </c>
      <c r="K6680" s="3" t="s">
        <v>28</v>
      </c>
      <c r="L6680" s="3" t="s">
        <v>29</v>
      </c>
      <c r="M6680" s="3" t="str">
        <f t="shared" si="624"/>
        <v>2</v>
      </c>
      <c r="N6680" s="3" t="str">
        <f t="shared" si="625"/>
        <v>Seasons</v>
      </c>
      <c r="O6680" s="3" t="str">
        <f t="shared" si="626"/>
        <v>United States</v>
      </c>
      <c r="P6680" s="3" t="s">
        <v>1376</v>
      </c>
      <c r="Q6680" s="3" t="str">
        <f t="shared" si="627"/>
        <v>International TV Shows</v>
      </c>
      <c r="R6680" s="3" t="s">
        <v>32019</v>
      </c>
    </row>
    <row r="6681" spans="1:18" x14ac:dyDescent="0.3">
      <c r="A6681" s="3" t="s">
        <v>32020</v>
      </c>
      <c r="B6681" s="3" t="s">
        <v>13</v>
      </c>
      <c r="C6681" s="3" t="s">
        <v>32021</v>
      </c>
      <c r="D6681" s="3" t="s">
        <v>32022</v>
      </c>
      <c r="E6681" s="3" t="s">
        <v>7418</v>
      </c>
      <c r="F6681" s="3" t="s">
        <v>7418</v>
      </c>
      <c r="G6681" s="3" t="str">
        <f t="shared" si="628"/>
        <v>October</v>
      </c>
      <c r="H6681" s="3" t="str">
        <f t="shared" si="629"/>
        <v>2017</v>
      </c>
      <c r="I6681" s="3" t="s">
        <v>32023</v>
      </c>
      <c r="J6681" s="3">
        <v>2016</v>
      </c>
      <c r="K6681" s="3" t="s">
        <v>110</v>
      </c>
      <c r="L6681" s="3" t="s">
        <v>5476</v>
      </c>
      <c r="M6681" s="3" t="str">
        <f t="shared" si="624"/>
        <v>79</v>
      </c>
      <c r="N6681" s="3" t="str">
        <f t="shared" si="625"/>
        <v>min</v>
      </c>
      <c r="O6681" s="3" t="str">
        <f t="shared" si="626"/>
        <v>Unknown</v>
      </c>
      <c r="P6681" s="3" t="s">
        <v>3910</v>
      </c>
      <c r="Q6681" s="3" t="str">
        <f t="shared" si="627"/>
        <v>Children &amp; Family Movies</v>
      </c>
      <c r="R6681" s="3" t="s">
        <v>32024</v>
      </c>
    </row>
    <row r="6682" spans="1:18" x14ac:dyDescent="0.3">
      <c r="A6682" s="3" t="s">
        <v>32025</v>
      </c>
      <c r="B6682" s="3" t="s">
        <v>13</v>
      </c>
      <c r="C6682" s="3" t="s">
        <v>32026</v>
      </c>
      <c r="D6682" s="3" t="s">
        <v>32027</v>
      </c>
      <c r="E6682" s="3" t="s">
        <v>32028</v>
      </c>
      <c r="F6682" s="3" t="s">
        <v>3909</v>
      </c>
      <c r="G6682" s="3" t="str">
        <f t="shared" si="628"/>
        <v>August</v>
      </c>
      <c r="H6682" s="3" t="str">
        <f t="shared" si="629"/>
        <v>2018</v>
      </c>
      <c r="I6682" s="3" t="s">
        <v>32029</v>
      </c>
      <c r="J6682" s="3">
        <v>2006</v>
      </c>
      <c r="K6682" s="3" t="s">
        <v>28</v>
      </c>
      <c r="L6682" s="3" t="s">
        <v>32030</v>
      </c>
      <c r="M6682" s="3" t="str">
        <f t="shared" si="624"/>
        <v>196</v>
      </c>
      <c r="N6682" s="3" t="str">
        <f t="shared" si="625"/>
        <v>min</v>
      </c>
      <c r="O6682" s="3" t="str">
        <f t="shared" si="626"/>
        <v>Netherlands</v>
      </c>
      <c r="P6682" s="3" t="s">
        <v>12616</v>
      </c>
      <c r="Q6682" s="3" t="str">
        <f t="shared" si="627"/>
        <v>International Movies</v>
      </c>
      <c r="R6682" s="3" t="s">
        <v>32031</v>
      </c>
    </row>
    <row r="6683" spans="1:18" x14ac:dyDescent="0.3">
      <c r="A6683" s="3" t="s">
        <v>32032</v>
      </c>
      <c r="B6683" s="3" t="s">
        <v>13</v>
      </c>
      <c r="C6683" s="3" t="s">
        <v>32033</v>
      </c>
      <c r="D6683" s="3" t="s">
        <v>32034</v>
      </c>
      <c r="E6683" s="3" t="s">
        <v>7418</v>
      </c>
      <c r="F6683" s="3" t="s">
        <v>75</v>
      </c>
      <c r="G6683" s="3" t="str">
        <f t="shared" si="628"/>
        <v>May</v>
      </c>
      <c r="H6683" s="3" t="str">
        <f t="shared" si="629"/>
        <v>2017</v>
      </c>
      <c r="I6683" s="3" t="s">
        <v>28714</v>
      </c>
      <c r="J6683" s="3">
        <v>2016</v>
      </c>
      <c r="K6683" s="3" t="s">
        <v>428</v>
      </c>
      <c r="L6683" s="3" t="s">
        <v>19</v>
      </c>
      <c r="M6683" s="3" t="str">
        <f t="shared" si="624"/>
        <v>90</v>
      </c>
      <c r="N6683" s="3" t="str">
        <f t="shared" si="625"/>
        <v>min</v>
      </c>
      <c r="O6683" s="3" t="str">
        <f t="shared" si="626"/>
        <v>United Kingdom</v>
      </c>
      <c r="P6683" s="3" t="s">
        <v>20</v>
      </c>
      <c r="Q6683" s="3" t="str">
        <f t="shared" si="627"/>
        <v>Documentaries</v>
      </c>
      <c r="R6683" s="3" t="s">
        <v>32035</v>
      </c>
    </row>
    <row r="6684" spans="1:18" x14ac:dyDescent="0.3">
      <c r="A6684" s="3" t="s">
        <v>32036</v>
      </c>
      <c r="B6684" s="3" t="s">
        <v>13</v>
      </c>
      <c r="C6684" s="3" t="s">
        <v>32037</v>
      </c>
      <c r="D6684" s="3" t="s">
        <v>32038</v>
      </c>
      <c r="E6684" s="3" t="s">
        <v>32039</v>
      </c>
      <c r="F6684" s="3" t="s">
        <v>16</v>
      </c>
      <c r="G6684" s="3" t="str">
        <f t="shared" si="628"/>
        <v>August</v>
      </c>
      <c r="H6684" s="3" t="str">
        <f t="shared" si="629"/>
        <v>2020</v>
      </c>
      <c r="I6684" s="3" t="s">
        <v>10770</v>
      </c>
      <c r="J6684" s="3">
        <v>2019</v>
      </c>
      <c r="K6684" s="3" t="s">
        <v>319</v>
      </c>
      <c r="L6684" s="3" t="s">
        <v>902</v>
      </c>
      <c r="M6684" s="3" t="str">
        <f t="shared" si="624"/>
        <v>109</v>
      </c>
      <c r="N6684" s="3" t="str">
        <f t="shared" si="625"/>
        <v>min</v>
      </c>
      <c r="O6684" s="3" t="str">
        <f t="shared" si="626"/>
        <v>United States</v>
      </c>
      <c r="P6684" s="3" t="s">
        <v>7072</v>
      </c>
      <c r="Q6684" s="3" t="str">
        <f t="shared" si="627"/>
        <v>Dramas</v>
      </c>
      <c r="R6684" s="3" t="s">
        <v>32040</v>
      </c>
    </row>
    <row r="6685" spans="1:18" x14ac:dyDescent="0.3">
      <c r="A6685" s="3" t="s">
        <v>32041</v>
      </c>
      <c r="B6685" s="3" t="s">
        <v>13</v>
      </c>
      <c r="C6685" s="3" t="s">
        <v>32042</v>
      </c>
      <c r="D6685" s="3" t="s">
        <v>32043</v>
      </c>
      <c r="E6685" s="3" t="s">
        <v>32044</v>
      </c>
      <c r="F6685" s="3" t="s">
        <v>561</v>
      </c>
      <c r="G6685" s="3" t="str">
        <f t="shared" si="628"/>
        <v>December</v>
      </c>
      <c r="H6685" s="3" t="str">
        <f t="shared" si="629"/>
        <v>2017</v>
      </c>
      <c r="I6685" s="3" t="s">
        <v>24535</v>
      </c>
      <c r="J6685" s="3">
        <v>2014</v>
      </c>
      <c r="K6685" s="3" t="s">
        <v>76</v>
      </c>
      <c r="L6685" s="3" t="s">
        <v>385</v>
      </c>
      <c r="M6685" s="3" t="str">
        <f t="shared" si="624"/>
        <v>93</v>
      </c>
      <c r="N6685" s="3" t="str">
        <f t="shared" si="625"/>
        <v>min</v>
      </c>
      <c r="O6685" s="3" t="str">
        <f t="shared" si="626"/>
        <v>France</v>
      </c>
      <c r="P6685" s="3" t="s">
        <v>127</v>
      </c>
      <c r="Q6685" s="3" t="str">
        <f t="shared" si="627"/>
        <v>Documentaries</v>
      </c>
      <c r="R6685" s="3" t="s">
        <v>32045</v>
      </c>
    </row>
    <row r="6686" spans="1:18" x14ac:dyDescent="0.3">
      <c r="A6686" s="3" t="s">
        <v>32046</v>
      </c>
      <c r="B6686" s="3" t="s">
        <v>13</v>
      </c>
      <c r="C6686" s="3" t="s">
        <v>32047</v>
      </c>
      <c r="D6686" s="3" t="s">
        <v>32048</v>
      </c>
      <c r="E6686" s="3" t="s">
        <v>7418</v>
      </c>
      <c r="F6686" s="3" t="s">
        <v>7418</v>
      </c>
      <c r="G6686" s="3" t="str">
        <f t="shared" si="628"/>
        <v>March</v>
      </c>
      <c r="H6686" s="3" t="str">
        <f t="shared" si="629"/>
        <v>2018</v>
      </c>
      <c r="I6686" s="3" t="s">
        <v>24081</v>
      </c>
      <c r="J6686" s="3">
        <v>2015</v>
      </c>
      <c r="K6686" s="3" t="s">
        <v>28</v>
      </c>
      <c r="L6686" s="3" t="s">
        <v>562</v>
      </c>
      <c r="M6686" s="3" t="str">
        <f t="shared" si="624"/>
        <v>92</v>
      </c>
      <c r="N6686" s="3" t="str">
        <f t="shared" si="625"/>
        <v>min</v>
      </c>
      <c r="O6686" s="3" t="str">
        <f t="shared" si="626"/>
        <v>Unknown</v>
      </c>
      <c r="P6686" s="3" t="s">
        <v>127</v>
      </c>
      <c r="Q6686" s="3" t="str">
        <f t="shared" si="627"/>
        <v>Documentaries</v>
      </c>
      <c r="R6686" s="3" t="s">
        <v>32049</v>
      </c>
    </row>
    <row r="6687" spans="1:18" x14ac:dyDescent="0.3">
      <c r="A6687" s="3" t="s">
        <v>32050</v>
      </c>
      <c r="B6687" s="3" t="s">
        <v>13</v>
      </c>
      <c r="C6687" s="3" t="s">
        <v>32051</v>
      </c>
      <c r="D6687" s="3" t="s">
        <v>32052</v>
      </c>
      <c r="E6687" s="3" t="s">
        <v>7418</v>
      </c>
      <c r="F6687" s="3" t="s">
        <v>7418</v>
      </c>
      <c r="G6687" s="3" t="str">
        <f t="shared" si="628"/>
        <v>December</v>
      </c>
      <c r="H6687" s="3" t="str">
        <f t="shared" si="629"/>
        <v>2017</v>
      </c>
      <c r="I6687" s="3" t="s">
        <v>24535</v>
      </c>
      <c r="J6687" s="3">
        <v>2016</v>
      </c>
      <c r="K6687" s="3" t="s">
        <v>110</v>
      </c>
      <c r="L6687" s="3" t="s">
        <v>3964</v>
      </c>
      <c r="M6687" s="3" t="str">
        <f t="shared" si="624"/>
        <v>49</v>
      </c>
      <c r="N6687" s="3" t="str">
        <f t="shared" si="625"/>
        <v>min</v>
      </c>
      <c r="O6687" s="3" t="str">
        <f t="shared" si="626"/>
        <v>Unknown</v>
      </c>
      <c r="P6687" s="3" t="s">
        <v>127</v>
      </c>
      <c r="Q6687" s="3" t="str">
        <f t="shared" si="627"/>
        <v>Documentaries</v>
      </c>
      <c r="R6687" s="3" t="s">
        <v>32053</v>
      </c>
    </row>
    <row r="6688" spans="1:18" x14ac:dyDescent="0.3">
      <c r="A6688" s="3" t="s">
        <v>32054</v>
      </c>
      <c r="B6688" s="3" t="s">
        <v>13</v>
      </c>
      <c r="C6688" s="3" t="s">
        <v>32055</v>
      </c>
      <c r="D6688" s="3" t="s">
        <v>32056</v>
      </c>
      <c r="E6688" s="3" t="s">
        <v>32057</v>
      </c>
      <c r="F6688" s="3" t="s">
        <v>75</v>
      </c>
      <c r="G6688" s="3" t="str">
        <f t="shared" si="628"/>
        <v>September</v>
      </c>
      <c r="H6688" s="3" t="str">
        <f t="shared" si="629"/>
        <v>2016</v>
      </c>
      <c r="I6688" s="3" t="s">
        <v>32058</v>
      </c>
      <c r="J6688" s="3">
        <v>2015</v>
      </c>
      <c r="K6688" s="3" t="s">
        <v>110</v>
      </c>
      <c r="L6688" s="3" t="s">
        <v>379</v>
      </c>
      <c r="M6688" s="3" t="str">
        <f t="shared" si="624"/>
        <v>102</v>
      </c>
      <c r="N6688" s="3" t="str">
        <f t="shared" si="625"/>
        <v>min</v>
      </c>
      <c r="O6688" s="3" t="str">
        <f t="shared" si="626"/>
        <v>United Kingdom</v>
      </c>
      <c r="P6688" s="3" t="s">
        <v>20</v>
      </c>
      <c r="Q6688" s="3" t="str">
        <f t="shared" si="627"/>
        <v>Documentaries</v>
      </c>
      <c r="R6688" s="3" t="s">
        <v>32059</v>
      </c>
    </row>
    <row r="6689" spans="1:18" x14ac:dyDescent="0.3">
      <c r="A6689" s="3" t="s">
        <v>32060</v>
      </c>
      <c r="B6689" s="3" t="s">
        <v>13</v>
      </c>
      <c r="C6689" s="3" t="s">
        <v>32061</v>
      </c>
      <c r="D6689" s="3" t="s">
        <v>32062</v>
      </c>
      <c r="E6689" s="3" t="s">
        <v>32063</v>
      </c>
      <c r="F6689" s="3" t="s">
        <v>16</v>
      </c>
      <c r="G6689" s="3" t="str">
        <f t="shared" si="628"/>
        <v>August</v>
      </c>
      <c r="H6689" s="3" t="str">
        <f t="shared" si="629"/>
        <v>2018</v>
      </c>
      <c r="I6689" s="3" t="s">
        <v>22734</v>
      </c>
      <c r="J6689" s="3">
        <v>2016</v>
      </c>
      <c r="K6689" s="3" t="s">
        <v>28</v>
      </c>
      <c r="L6689" s="3" t="s">
        <v>848</v>
      </c>
      <c r="M6689" s="3" t="str">
        <f t="shared" si="624"/>
        <v>82</v>
      </c>
      <c r="N6689" s="3" t="str">
        <f t="shared" si="625"/>
        <v>min</v>
      </c>
      <c r="O6689" s="3" t="str">
        <f t="shared" si="626"/>
        <v>United States</v>
      </c>
      <c r="P6689" s="3" t="s">
        <v>3189</v>
      </c>
      <c r="Q6689" s="3" t="str">
        <f t="shared" si="627"/>
        <v>Horror Movies</v>
      </c>
      <c r="R6689" s="3" t="s">
        <v>32064</v>
      </c>
    </row>
    <row r="6690" spans="1:18" x14ac:dyDescent="0.3">
      <c r="A6690" s="3" t="s">
        <v>32065</v>
      </c>
      <c r="B6690" s="3" t="s">
        <v>13</v>
      </c>
      <c r="C6690" s="3" t="s">
        <v>32066</v>
      </c>
      <c r="D6690" s="3" t="s">
        <v>32067</v>
      </c>
      <c r="E6690" s="3" t="s">
        <v>32068</v>
      </c>
      <c r="F6690" s="3" t="s">
        <v>2428</v>
      </c>
      <c r="G6690" s="3" t="str">
        <f t="shared" si="628"/>
        <v>October</v>
      </c>
      <c r="H6690" s="3" t="str">
        <f t="shared" si="629"/>
        <v>2018</v>
      </c>
      <c r="I6690" s="3" t="s">
        <v>21841</v>
      </c>
      <c r="J6690" s="3">
        <v>2016</v>
      </c>
      <c r="K6690" s="3" t="s">
        <v>110</v>
      </c>
      <c r="L6690" s="3" t="s">
        <v>2280</v>
      </c>
      <c r="M6690" s="3" t="str">
        <f t="shared" si="624"/>
        <v>74</v>
      </c>
      <c r="N6690" s="3" t="str">
        <f t="shared" si="625"/>
        <v>min</v>
      </c>
      <c r="O6690" s="3" t="str">
        <f t="shared" si="626"/>
        <v>Indonesia</v>
      </c>
      <c r="P6690" s="3" t="s">
        <v>103</v>
      </c>
      <c r="Q6690" s="3" t="str">
        <f t="shared" si="627"/>
        <v>Dramas</v>
      </c>
      <c r="R6690" s="3" t="s">
        <v>32069</v>
      </c>
    </row>
    <row r="6691" spans="1:18" x14ac:dyDescent="0.3">
      <c r="A6691" s="3" t="s">
        <v>32070</v>
      </c>
      <c r="B6691" s="3" t="s">
        <v>13</v>
      </c>
      <c r="C6691" s="3" t="s">
        <v>32071</v>
      </c>
      <c r="D6691" s="3" t="s">
        <v>32072</v>
      </c>
      <c r="E6691" s="3" t="s">
        <v>32073</v>
      </c>
      <c r="F6691" s="3" t="s">
        <v>183</v>
      </c>
      <c r="G6691" s="3" t="str">
        <f t="shared" si="628"/>
        <v>February</v>
      </c>
      <c r="H6691" s="3" t="str">
        <f t="shared" si="629"/>
        <v>2018</v>
      </c>
      <c r="I6691" s="3" t="s">
        <v>24306</v>
      </c>
      <c r="J6691" s="3">
        <v>2016</v>
      </c>
      <c r="K6691" s="3" t="s">
        <v>28</v>
      </c>
      <c r="L6691" s="3" t="s">
        <v>139</v>
      </c>
      <c r="M6691" s="3" t="str">
        <f t="shared" si="624"/>
        <v>94</v>
      </c>
      <c r="N6691" s="3" t="str">
        <f t="shared" si="625"/>
        <v>min</v>
      </c>
      <c r="O6691" s="3" t="str">
        <f t="shared" si="626"/>
        <v>Australia</v>
      </c>
      <c r="P6691" s="3" t="s">
        <v>1213</v>
      </c>
      <c r="Q6691" s="3" t="str">
        <f t="shared" si="627"/>
        <v>Dramas</v>
      </c>
      <c r="R6691" s="3" t="s">
        <v>32074</v>
      </c>
    </row>
    <row r="6692" spans="1:18" x14ac:dyDescent="0.3">
      <c r="A6692" s="3" t="s">
        <v>32075</v>
      </c>
      <c r="B6692" s="3" t="s">
        <v>23</v>
      </c>
      <c r="C6692" s="3" t="s">
        <v>32076</v>
      </c>
      <c r="D6692" s="3" t="s">
        <v>7418</v>
      </c>
      <c r="E6692" s="3" t="s">
        <v>10845</v>
      </c>
      <c r="F6692" s="3" t="s">
        <v>16</v>
      </c>
      <c r="G6692" s="3" t="str">
        <f t="shared" si="628"/>
        <v>December</v>
      </c>
      <c r="H6692" s="3" t="str">
        <f t="shared" si="629"/>
        <v>2018</v>
      </c>
      <c r="I6692" s="3" t="s">
        <v>20747</v>
      </c>
      <c r="J6692" s="3">
        <v>2017</v>
      </c>
      <c r="K6692" s="3" t="s">
        <v>110</v>
      </c>
      <c r="L6692" s="3" t="s">
        <v>36</v>
      </c>
      <c r="M6692" s="3" t="str">
        <f t="shared" si="624"/>
        <v>1</v>
      </c>
      <c r="N6692" s="3" t="str">
        <f t="shared" si="625"/>
        <v>Season</v>
      </c>
      <c r="O6692" s="3" t="str">
        <f t="shared" si="626"/>
        <v>United States</v>
      </c>
      <c r="P6692" s="3" t="s">
        <v>373</v>
      </c>
      <c r="Q6692" s="3" t="str">
        <f t="shared" si="627"/>
        <v>Reality TV</v>
      </c>
      <c r="R6692" s="3" t="s">
        <v>32077</v>
      </c>
    </row>
    <row r="6693" spans="1:18" x14ac:dyDescent="0.3">
      <c r="A6693" s="3" t="s">
        <v>32078</v>
      </c>
      <c r="B6693" s="3" t="s">
        <v>13</v>
      </c>
      <c r="C6693" s="3" t="s">
        <v>32079</v>
      </c>
      <c r="D6693" s="3" t="s">
        <v>9059</v>
      </c>
      <c r="E6693" s="3" t="s">
        <v>7418</v>
      </c>
      <c r="F6693" s="3" t="s">
        <v>32080</v>
      </c>
      <c r="G6693" s="3" t="str">
        <f t="shared" si="628"/>
        <v>January</v>
      </c>
      <c r="H6693" s="3" t="str">
        <f t="shared" si="629"/>
        <v>2018</v>
      </c>
      <c r="I6693" s="3" t="s">
        <v>24510</v>
      </c>
      <c r="J6693" s="3">
        <v>2014</v>
      </c>
      <c r="K6693" s="3" t="s">
        <v>76</v>
      </c>
      <c r="L6693" s="3" t="s">
        <v>532</v>
      </c>
      <c r="M6693" s="3" t="str">
        <f t="shared" si="624"/>
        <v>87</v>
      </c>
      <c r="N6693" s="3" t="str">
        <f t="shared" si="625"/>
        <v>min</v>
      </c>
      <c r="O6693" s="3" t="str">
        <f t="shared" si="626"/>
        <v>Canada</v>
      </c>
      <c r="P6693" s="3" t="s">
        <v>127</v>
      </c>
      <c r="Q6693" s="3" t="str">
        <f t="shared" si="627"/>
        <v>Documentaries</v>
      </c>
      <c r="R6693" s="3" t="s">
        <v>32081</v>
      </c>
    </row>
    <row r="6694" spans="1:18" x14ac:dyDescent="0.3">
      <c r="A6694" s="3" t="s">
        <v>32082</v>
      </c>
      <c r="B6694" s="3" t="s">
        <v>13</v>
      </c>
      <c r="C6694" s="3" t="s">
        <v>32083</v>
      </c>
      <c r="D6694" s="3" t="s">
        <v>32084</v>
      </c>
      <c r="E6694" s="3" t="s">
        <v>32085</v>
      </c>
      <c r="F6694" s="3" t="s">
        <v>16</v>
      </c>
      <c r="G6694" s="3" t="str">
        <f t="shared" si="628"/>
        <v>October</v>
      </c>
      <c r="H6694" s="3" t="str">
        <f t="shared" si="629"/>
        <v>2020</v>
      </c>
      <c r="I6694" s="3" t="s">
        <v>9504</v>
      </c>
      <c r="J6694" s="3">
        <v>2006</v>
      </c>
      <c r="K6694" s="3" t="s">
        <v>18</v>
      </c>
      <c r="L6694" s="3" t="s">
        <v>771</v>
      </c>
      <c r="M6694" s="3" t="str">
        <f t="shared" si="624"/>
        <v>108</v>
      </c>
      <c r="N6694" s="3" t="str">
        <f t="shared" si="625"/>
        <v>min</v>
      </c>
      <c r="O6694" s="3" t="str">
        <f t="shared" si="626"/>
        <v>United States</v>
      </c>
      <c r="P6694" s="3" t="s">
        <v>688</v>
      </c>
      <c r="Q6694" s="3" t="str">
        <f t="shared" si="627"/>
        <v>Comedies</v>
      </c>
      <c r="R6694" s="3" t="s">
        <v>32086</v>
      </c>
    </row>
    <row r="6695" spans="1:18" x14ac:dyDescent="0.3">
      <c r="A6695" s="3" t="s">
        <v>32087</v>
      </c>
      <c r="B6695" s="3" t="s">
        <v>23</v>
      </c>
      <c r="C6695" s="3" t="s">
        <v>32088</v>
      </c>
      <c r="D6695" s="3" t="s">
        <v>7418</v>
      </c>
      <c r="E6695" s="3" t="s">
        <v>32089</v>
      </c>
      <c r="F6695" s="3" t="s">
        <v>7418</v>
      </c>
      <c r="G6695" s="3" t="str">
        <f t="shared" si="628"/>
        <v>June</v>
      </c>
      <c r="H6695" s="3" t="str">
        <f t="shared" si="629"/>
        <v>2018</v>
      </c>
      <c r="I6695" s="3" t="s">
        <v>23210</v>
      </c>
      <c r="J6695" s="3">
        <v>2018</v>
      </c>
      <c r="K6695" s="3" t="s">
        <v>28</v>
      </c>
      <c r="L6695" s="3" t="s">
        <v>36</v>
      </c>
      <c r="M6695" s="3" t="str">
        <f t="shared" si="624"/>
        <v>1</v>
      </c>
      <c r="N6695" s="3" t="str">
        <f t="shared" si="625"/>
        <v>Season</v>
      </c>
      <c r="O6695" s="3" t="str">
        <f t="shared" si="626"/>
        <v>Unknown</v>
      </c>
      <c r="P6695" s="3" t="s">
        <v>1376</v>
      </c>
      <c r="Q6695" s="3" t="str">
        <f t="shared" si="627"/>
        <v>International TV Shows</v>
      </c>
      <c r="R6695" s="3" t="s">
        <v>32090</v>
      </c>
    </row>
    <row r="6696" spans="1:18" x14ac:dyDescent="0.3">
      <c r="A6696" s="3" t="s">
        <v>32091</v>
      </c>
      <c r="B6696" s="3" t="s">
        <v>13</v>
      </c>
      <c r="C6696" s="3" t="s">
        <v>32092</v>
      </c>
      <c r="D6696" s="3" t="s">
        <v>32093</v>
      </c>
      <c r="E6696" s="3" t="s">
        <v>32094</v>
      </c>
      <c r="F6696" s="3" t="s">
        <v>46</v>
      </c>
      <c r="G6696" s="3" t="str">
        <f t="shared" si="628"/>
        <v>December</v>
      </c>
      <c r="H6696" s="3" t="str">
        <f t="shared" si="629"/>
        <v>2019</v>
      </c>
      <c r="I6696" s="3" t="s">
        <v>15116</v>
      </c>
      <c r="J6696" s="3">
        <v>2002</v>
      </c>
      <c r="K6696" s="3" t="s">
        <v>76</v>
      </c>
      <c r="L6696" s="3" t="s">
        <v>6250</v>
      </c>
      <c r="M6696" s="3" t="str">
        <f t="shared" si="624"/>
        <v>151</v>
      </c>
      <c r="N6696" s="3" t="str">
        <f t="shared" si="625"/>
        <v>min</v>
      </c>
      <c r="O6696" s="3" t="str">
        <f t="shared" si="626"/>
        <v>India</v>
      </c>
      <c r="P6696" s="3" t="s">
        <v>69</v>
      </c>
      <c r="Q6696" s="3" t="str">
        <f t="shared" si="627"/>
        <v>Dramas</v>
      </c>
      <c r="R6696" s="3" t="s">
        <v>32095</v>
      </c>
    </row>
    <row r="6697" spans="1:18" x14ac:dyDescent="0.3">
      <c r="A6697" s="3" t="s">
        <v>32096</v>
      </c>
      <c r="B6697" s="3" t="s">
        <v>23</v>
      </c>
      <c r="C6697" s="3" t="s">
        <v>32097</v>
      </c>
      <c r="D6697" s="3" t="s">
        <v>7418</v>
      </c>
      <c r="E6697" s="3" t="s">
        <v>32098</v>
      </c>
      <c r="F6697" s="3" t="s">
        <v>75</v>
      </c>
      <c r="G6697" s="3" t="str">
        <f t="shared" si="628"/>
        <v>July</v>
      </c>
      <c r="H6697" s="3" t="str">
        <f t="shared" si="629"/>
        <v>2019</v>
      </c>
      <c r="I6697" s="3" t="s">
        <v>17853</v>
      </c>
      <c r="J6697" s="3">
        <v>2016</v>
      </c>
      <c r="K6697" s="3" t="s">
        <v>76</v>
      </c>
      <c r="L6697" s="3" t="s">
        <v>36</v>
      </c>
      <c r="M6697" s="3" t="str">
        <f t="shared" si="624"/>
        <v>1</v>
      </c>
      <c r="N6697" s="3" t="str">
        <f t="shared" si="625"/>
        <v>Season</v>
      </c>
      <c r="O6697" s="3" t="str">
        <f t="shared" si="626"/>
        <v>United Kingdom</v>
      </c>
      <c r="P6697" s="3" t="s">
        <v>115</v>
      </c>
      <c r="Q6697" s="3" t="str">
        <f t="shared" si="627"/>
        <v>British TV Shows</v>
      </c>
      <c r="R6697" s="3" t="s">
        <v>32099</v>
      </c>
    </row>
    <row r="6698" spans="1:18" x14ac:dyDescent="0.3">
      <c r="A6698" s="3" t="s">
        <v>32100</v>
      </c>
      <c r="B6698" s="3" t="s">
        <v>13</v>
      </c>
      <c r="C6698" s="3" t="s">
        <v>32101</v>
      </c>
      <c r="D6698" s="3" t="s">
        <v>4448</v>
      </c>
      <c r="E6698" s="3" t="s">
        <v>32102</v>
      </c>
      <c r="F6698" s="3" t="s">
        <v>16</v>
      </c>
      <c r="G6698" s="3" t="str">
        <f t="shared" si="628"/>
        <v>November</v>
      </c>
      <c r="H6698" s="3" t="str">
        <f t="shared" si="629"/>
        <v>2019</v>
      </c>
      <c r="I6698" s="3" t="s">
        <v>15873</v>
      </c>
      <c r="J6698" s="3">
        <v>2012</v>
      </c>
      <c r="K6698" s="3" t="s">
        <v>319</v>
      </c>
      <c r="L6698" s="3" t="s">
        <v>902</v>
      </c>
      <c r="M6698" s="3" t="str">
        <f t="shared" si="624"/>
        <v>109</v>
      </c>
      <c r="N6698" s="3" t="str">
        <f t="shared" si="625"/>
        <v>min</v>
      </c>
      <c r="O6698" s="3" t="str">
        <f t="shared" si="626"/>
        <v>United States</v>
      </c>
      <c r="P6698" s="3" t="s">
        <v>321</v>
      </c>
      <c r="Q6698" s="3" t="str">
        <f t="shared" si="627"/>
        <v>Action &amp; Adventure</v>
      </c>
      <c r="R6698" s="3" t="s">
        <v>32103</v>
      </c>
    </row>
    <row r="6699" spans="1:18" x14ac:dyDescent="0.3">
      <c r="A6699" s="3" t="s">
        <v>32104</v>
      </c>
      <c r="B6699" s="3" t="s">
        <v>23</v>
      </c>
      <c r="C6699" s="3" t="s">
        <v>32105</v>
      </c>
      <c r="D6699" s="3" t="s">
        <v>7418</v>
      </c>
      <c r="E6699" s="3" t="s">
        <v>32106</v>
      </c>
      <c r="F6699" s="3" t="s">
        <v>7418</v>
      </c>
      <c r="G6699" s="3" t="str">
        <f t="shared" si="628"/>
        <v>August</v>
      </c>
      <c r="H6699" s="3" t="str">
        <f t="shared" si="629"/>
        <v>2018</v>
      </c>
      <c r="I6699" s="3" t="s">
        <v>22688</v>
      </c>
      <c r="J6699" s="3">
        <v>2018</v>
      </c>
      <c r="K6699" s="3" t="s">
        <v>28</v>
      </c>
      <c r="L6699" s="3" t="s">
        <v>36</v>
      </c>
      <c r="M6699" s="3" t="str">
        <f t="shared" si="624"/>
        <v>1</v>
      </c>
      <c r="N6699" s="3" t="str">
        <f t="shared" si="625"/>
        <v>Season</v>
      </c>
      <c r="O6699" s="3" t="str">
        <f t="shared" si="626"/>
        <v>Unknown</v>
      </c>
      <c r="P6699" s="3" t="s">
        <v>133</v>
      </c>
      <c r="Q6699" s="3" t="str">
        <f t="shared" si="627"/>
        <v>Crime TV Shows</v>
      </c>
      <c r="R6699" s="3" t="s">
        <v>32107</v>
      </c>
    </row>
    <row r="6700" spans="1:18" x14ac:dyDescent="0.3">
      <c r="A6700" s="3" t="s">
        <v>32108</v>
      </c>
      <c r="B6700" s="3" t="s">
        <v>13</v>
      </c>
      <c r="C6700" s="3" t="s">
        <v>32109</v>
      </c>
      <c r="D6700" s="3" t="s">
        <v>32110</v>
      </c>
      <c r="E6700" s="3" t="s">
        <v>32111</v>
      </c>
      <c r="F6700" s="3" t="s">
        <v>32112</v>
      </c>
      <c r="G6700" s="3" t="str">
        <f t="shared" si="628"/>
        <v>July</v>
      </c>
      <c r="H6700" s="3" t="str">
        <f t="shared" si="629"/>
        <v>2018</v>
      </c>
      <c r="I6700" s="3" t="s">
        <v>22958</v>
      </c>
      <c r="J6700" s="3">
        <v>2013</v>
      </c>
      <c r="K6700" s="3" t="s">
        <v>319</v>
      </c>
      <c r="L6700" s="3" t="s">
        <v>60</v>
      </c>
      <c r="M6700" s="3" t="str">
        <f t="shared" si="624"/>
        <v>91</v>
      </c>
      <c r="N6700" s="3" t="str">
        <f t="shared" si="625"/>
        <v>min</v>
      </c>
      <c r="O6700" s="3" t="str">
        <f t="shared" si="626"/>
        <v>Canada</v>
      </c>
      <c r="P6700" s="3" t="s">
        <v>4636</v>
      </c>
      <c r="Q6700" s="3" t="str">
        <f t="shared" si="627"/>
        <v>Independent Movies</v>
      </c>
      <c r="R6700" s="3" t="s">
        <v>32113</v>
      </c>
    </row>
    <row r="6701" spans="1:18" x14ac:dyDescent="0.3">
      <c r="A6701" s="3" t="s">
        <v>32114</v>
      </c>
      <c r="B6701" s="3" t="s">
        <v>13</v>
      </c>
      <c r="C6701" s="3" t="s">
        <v>32115</v>
      </c>
      <c r="D6701" s="3" t="s">
        <v>32116</v>
      </c>
      <c r="E6701" s="3" t="s">
        <v>32117</v>
      </c>
      <c r="F6701" s="3" t="s">
        <v>16</v>
      </c>
      <c r="G6701" s="3" t="str">
        <f t="shared" si="628"/>
        <v>January</v>
      </c>
      <c r="H6701" s="3" t="str">
        <f t="shared" si="629"/>
        <v>2017</v>
      </c>
      <c r="I6701" s="3" t="s">
        <v>32118</v>
      </c>
      <c r="J6701" s="3">
        <v>2016</v>
      </c>
      <c r="K6701" s="3" t="s">
        <v>76</v>
      </c>
      <c r="L6701" s="3" t="s">
        <v>385</v>
      </c>
      <c r="M6701" s="3" t="str">
        <f t="shared" si="624"/>
        <v>93</v>
      </c>
      <c r="N6701" s="3" t="str">
        <f t="shared" si="625"/>
        <v>min</v>
      </c>
      <c r="O6701" s="3" t="str">
        <f t="shared" si="626"/>
        <v>United States</v>
      </c>
      <c r="P6701" s="3" t="s">
        <v>20</v>
      </c>
      <c r="Q6701" s="3" t="str">
        <f t="shared" si="627"/>
        <v>Documentaries</v>
      </c>
      <c r="R6701" s="3" t="s">
        <v>32119</v>
      </c>
    </row>
    <row r="6702" spans="1:18" x14ac:dyDescent="0.3">
      <c r="A6702" s="3" t="s">
        <v>32120</v>
      </c>
      <c r="B6702" s="3" t="s">
        <v>13</v>
      </c>
      <c r="C6702" s="3" t="s">
        <v>32121</v>
      </c>
      <c r="D6702" s="3" t="s">
        <v>32122</v>
      </c>
      <c r="E6702" s="3" t="s">
        <v>32123</v>
      </c>
      <c r="F6702" s="3" t="s">
        <v>937</v>
      </c>
      <c r="G6702" s="3" t="str">
        <f t="shared" si="628"/>
        <v>December</v>
      </c>
      <c r="H6702" s="3" t="str">
        <f t="shared" si="629"/>
        <v>2018</v>
      </c>
      <c r="I6702" s="3" t="s">
        <v>32124</v>
      </c>
      <c r="J6702" s="3">
        <v>2018</v>
      </c>
      <c r="K6702" s="3" t="s">
        <v>28</v>
      </c>
      <c r="L6702" s="3" t="s">
        <v>399</v>
      </c>
      <c r="M6702" s="3" t="str">
        <f t="shared" si="624"/>
        <v>85</v>
      </c>
      <c r="N6702" s="3" t="str">
        <f t="shared" si="625"/>
        <v>min</v>
      </c>
      <c r="O6702" s="3" t="str">
        <f t="shared" si="626"/>
        <v>Canada</v>
      </c>
      <c r="P6702" s="3" t="s">
        <v>1303</v>
      </c>
      <c r="Q6702" s="3" t="str">
        <f t="shared" si="627"/>
        <v>Dramas</v>
      </c>
      <c r="R6702" s="3" t="s">
        <v>32125</v>
      </c>
    </row>
    <row r="6703" spans="1:18" x14ac:dyDescent="0.3">
      <c r="A6703" s="3" t="s">
        <v>32126</v>
      </c>
      <c r="B6703" s="3" t="s">
        <v>13</v>
      </c>
      <c r="C6703" s="3" t="s">
        <v>32127</v>
      </c>
      <c r="D6703" s="3" t="s">
        <v>32128</v>
      </c>
      <c r="E6703" s="3" t="s">
        <v>32129</v>
      </c>
      <c r="F6703" s="3" t="s">
        <v>8162</v>
      </c>
      <c r="G6703" s="3" t="str">
        <f t="shared" si="628"/>
        <v>January</v>
      </c>
      <c r="H6703" s="3" t="str">
        <f t="shared" si="629"/>
        <v>2021</v>
      </c>
      <c r="I6703" s="3" t="s">
        <v>7319</v>
      </c>
      <c r="J6703" s="3">
        <v>1973</v>
      </c>
      <c r="K6703" s="3" t="s">
        <v>319</v>
      </c>
      <c r="L6703" s="3" t="s">
        <v>198</v>
      </c>
      <c r="M6703" s="3" t="str">
        <f t="shared" si="624"/>
        <v>103</v>
      </c>
      <c r="N6703" s="3" t="str">
        <f t="shared" si="625"/>
        <v>min</v>
      </c>
      <c r="O6703" s="3" t="str">
        <f t="shared" si="626"/>
        <v>Hong Kong</v>
      </c>
      <c r="P6703" s="3" t="s">
        <v>1048</v>
      </c>
      <c r="Q6703" s="3" t="str">
        <f t="shared" si="627"/>
        <v>Action &amp; Adventure</v>
      </c>
      <c r="R6703" s="3" t="s">
        <v>32130</v>
      </c>
    </row>
    <row r="6704" spans="1:18" x14ac:dyDescent="0.3">
      <c r="A6704" s="3" t="s">
        <v>32131</v>
      </c>
      <c r="B6704" s="3" t="s">
        <v>13</v>
      </c>
      <c r="C6704" s="3" t="s">
        <v>32132</v>
      </c>
      <c r="D6704" s="3" t="s">
        <v>1415</v>
      </c>
      <c r="E6704" s="3" t="s">
        <v>32133</v>
      </c>
      <c r="F6704" s="3" t="s">
        <v>32134</v>
      </c>
      <c r="G6704" s="3" t="str">
        <f t="shared" si="628"/>
        <v>October</v>
      </c>
      <c r="H6704" s="3" t="str">
        <f t="shared" si="629"/>
        <v>2018</v>
      </c>
      <c r="I6704" s="3" t="s">
        <v>32135</v>
      </c>
      <c r="J6704" s="3">
        <v>2015</v>
      </c>
      <c r="K6704" s="3" t="s">
        <v>18</v>
      </c>
      <c r="L6704" s="3" t="s">
        <v>379</v>
      </c>
      <c r="M6704" s="3" t="str">
        <f t="shared" si="624"/>
        <v>102</v>
      </c>
      <c r="N6704" s="3" t="str">
        <f t="shared" si="625"/>
        <v>min</v>
      </c>
      <c r="O6704" s="3" t="str">
        <f t="shared" si="626"/>
        <v>United States</v>
      </c>
      <c r="P6704" s="3" t="s">
        <v>3230</v>
      </c>
      <c r="Q6704" s="3" t="str">
        <f t="shared" si="627"/>
        <v>Dramas</v>
      </c>
      <c r="R6704" s="3" t="s">
        <v>32136</v>
      </c>
    </row>
    <row r="6705" spans="1:18" x14ac:dyDescent="0.3">
      <c r="A6705" s="3" t="s">
        <v>32137</v>
      </c>
      <c r="B6705" s="3" t="s">
        <v>13</v>
      </c>
      <c r="C6705" s="3" t="s">
        <v>32138</v>
      </c>
      <c r="D6705" s="3" t="s">
        <v>32139</v>
      </c>
      <c r="E6705" s="3" t="s">
        <v>32140</v>
      </c>
      <c r="F6705" s="3" t="s">
        <v>16</v>
      </c>
      <c r="G6705" s="3" t="str">
        <f t="shared" si="628"/>
        <v>June</v>
      </c>
      <c r="H6705" s="3" t="str">
        <f t="shared" si="629"/>
        <v>2019</v>
      </c>
      <c r="I6705" s="3" t="s">
        <v>30145</v>
      </c>
      <c r="J6705" s="3">
        <v>2002</v>
      </c>
      <c r="K6705" s="3" t="s">
        <v>319</v>
      </c>
      <c r="L6705" s="3" t="s">
        <v>1065</v>
      </c>
      <c r="M6705" s="3" t="str">
        <f t="shared" si="624"/>
        <v>107</v>
      </c>
      <c r="N6705" s="3" t="str">
        <f t="shared" si="625"/>
        <v>min</v>
      </c>
      <c r="O6705" s="3" t="str">
        <f t="shared" si="626"/>
        <v>United States</v>
      </c>
      <c r="P6705" s="3" t="s">
        <v>1932</v>
      </c>
      <c r="Q6705" s="3" t="str">
        <f t="shared" si="627"/>
        <v>Action &amp; Adventure</v>
      </c>
      <c r="R6705" s="3" t="s">
        <v>32141</v>
      </c>
    </row>
    <row r="6706" spans="1:18" x14ac:dyDescent="0.3">
      <c r="A6706" s="3" t="s">
        <v>32142</v>
      </c>
      <c r="B6706" s="3" t="s">
        <v>13</v>
      </c>
      <c r="C6706" s="3" t="s">
        <v>32143</v>
      </c>
      <c r="D6706" s="3" t="s">
        <v>32144</v>
      </c>
      <c r="E6706" s="3" t="s">
        <v>32145</v>
      </c>
      <c r="F6706" s="3" t="s">
        <v>2070</v>
      </c>
      <c r="G6706" s="3" t="str">
        <f t="shared" si="628"/>
        <v>October</v>
      </c>
      <c r="H6706" s="3" t="str">
        <f t="shared" si="629"/>
        <v>2019</v>
      </c>
      <c r="I6706" s="3" t="s">
        <v>16911</v>
      </c>
      <c r="J6706" s="3">
        <v>1990</v>
      </c>
      <c r="K6706" s="3" t="s">
        <v>28</v>
      </c>
      <c r="L6706" s="3" t="s">
        <v>362</v>
      </c>
      <c r="M6706" s="3" t="str">
        <f t="shared" si="624"/>
        <v>88</v>
      </c>
      <c r="N6706" s="3" t="str">
        <f t="shared" si="625"/>
        <v>min</v>
      </c>
      <c r="O6706" s="3" t="str">
        <f t="shared" si="626"/>
        <v>Poland</v>
      </c>
      <c r="P6706" s="3" t="s">
        <v>708</v>
      </c>
      <c r="Q6706" s="3" t="str">
        <f t="shared" si="627"/>
        <v>Comedies</v>
      </c>
      <c r="R6706" s="3" t="s">
        <v>32146</v>
      </c>
    </row>
    <row r="6707" spans="1:18" x14ac:dyDescent="0.3">
      <c r="A6707" s="3" t="s">
        <v>32147</v>
      </c>
      <c r="B6707" s="3" t="s">
        <v>13</v>
      </c>
      <c r="C6707" s="3" t="s">
        <v>32148</v>
      </c>
      <c r="D6707" s="3" t="s">
        <v>1690</v>
      </c>
      <c r="E6707" s="3" t="s">
        <v>1691</v>
      </c>
      <c r="F6707" s="3" t="s">
        <v>1534</v>
      </c>
      <c r="G6707" s="3" t="str">
        <f t="shared" si="628"/>
        <v>July</v>
      </c>
      <c r="H6707" s="3" t="str">
        <f t="shared" si="629"/>
        <v>2018</v>
      </c>
      <c r="I6707" s="3" t="s">
        <v>22958</v>
      </c>
      <c r="J6707" s="3">
        <v>1985</v>
      </c>
      <c r="K6707" s="3" t="s">
        <v>28647</v>
      </c>
      <c r="L6707" s="3" t="s">
        <v>394</v>
      </c>
      <c r="M6707" s="3" t="str">
        <f t="shared" si="624"/>
        <v>95</v>
      </c>
      <c r="N6707" s="3" t="str">
        <f t="shared" si="625"/>
        <v>min</v>
      </c>
      <c r="O6707" s="3" t="str">
        <f t="shared" si="626"/>
        <v>Argentina</v>
      </c>
      <c r="P6707" s="3" t="s">
        <v>1692</v>
      </c>
      <c r="Q6707" s="3" t="str">
        <f t="shared" si="627"/>
        <v>Comedies</v>
      </c>
      <c r="R6707" s="3" t="s">
        <v>1693</v>
      </c>
    </row>
    <row r="6708" spans="1:18" x14ac:dyDescent="0.3">
      <c r="A6708" s="3" t="s">
        <v>32149</v>
      </c>
      <c r="B6708" s="3" t="s">
        <v>13</v>
      </c>
      <c r="C6708" s="3" t="s">
        <v>32150</v>
      </c>
      <c r="D6708" s="3" t="s">
        <v>32151</v>
      </c>
      <c r="E6708" s="3" t="s">
        <v>32152</v>
      </c>
      <c r="F6708" s="3" t="s">
        <v>132</v>
      </c>
      <c r="G6708" s="3" t="str">
        <f t="shared" si="628"/>
        <v>January</v>
      </c>
      <c r="H6708" s="3" t="str">
        <f t="shared" si="629"/>
        <v>2017</v>
      </c>
      <c r="I6708" s="3" t="s">
        <v>30760</v>
      </c>
      <c r="J6708" s="3">
        <v>2016</v>
      </c>
      <c r="K6708" s="3" t="s">
        <v>76</v>
      </c>
      <c r="L6708" s="3" t="s">
        <v>367</v>
      </c>
      <c r="M6708" s="3" t="str">
        <f t="shared" si="624"/>
        <v>100</v>
      </c>
      <c r="N6708" s="3" t="str">
        <f t="shared" si="625"/>
        <v>min</v>
      </c>
      <c r="O6708" s="3" t="str">
        <f t="shared" si="626"/>
        <v>Mexico</v>
      </c>
      <c r="P6708" s="3" t="s">
        <v>574</v>
      </c>
      <c r="Q6708" s="3" t="str">
        <f t="shared" si="627"/>
        <v>Dramas</v>
      </c>
      <c r="R6708" s="3" t="s">
        <v>32153</v>
      </c>
    </row>
    <row r="6709" spans="1:18" x14ac:dyDescent="0.3">
      <c r="A6709" s="3" t="s">
        <v>32154</v>
      </c>
      <c r="B6709" s="3" t="s">
        <v>13</v>
      </c>
      <c r="C6709" s="3" t="s">
        <v>32155</v>
      </c>
      <c r="D6709" s="3" t="s">
        <v>7418</v>
      </c>
      <c r="E6709" s="3" t="s">
        <v>32156</v>
      </c>
      <c r="F6709" s="3" t="s">
        <v>46</v>
      </c>
      <c r="G6709" s="3" t="str">
        <f t="shared" si="628"/>
        <v>April</v>
      </c>
      <c r="H6709" s="3" t="str">
        <f t="shared" si="629"/>
        <v>2018</v>
      </c>
      <c r="I6709" s="3" t="s">
        <v>23808</v>
      </c>
      <c r="J6709" s="3">
        <v>2018</v>
      </c>
      <c r="K6709" s="3" t="s">
        <v>76</v>
      </c>
      <c r="L6709" s="3" t="s">
        <v>60</v>
      </c>
      <c r="M6709" s="3" t="str">
        <f t="shared" si="624"/>
        <v>91</v>
      </c>
      <c r="N6709" s="3" t="str">
        <f t="shared" si="625"/>
        <v>min</v>
      </c>
      <c r="O6709" s="3" t="str">
        <f t="shared" si="626"/>
        <v>India</v>
      </c>
      <c r="P6709" s="3" t="s">
        <v>18063</v>
      </c>
      <c r="Q6709" s="3" t="str">
        <f t="shared" si="627"/>
        <v>International Movies</v>
      </c>
      <c r="R6709" s="3" t="s">
        <v>32157</v>
      </c>
    </row>
    <row r="6710" spans="1:18" x14ac:dyDescent="0.3">
      <c r="A6710" s="3" t="s">
        <v>32158</v>
      </c>
      <c r="B6710" s="3" t="s">
        <v>13</v>
      </c>
      <c r="C6710" s="3" t="s">
        <v>32159</v>
      </c>
      <c r="D6710" s="3" t="s">
        <v>32160</v>
      </c>
      <c r="E6710" s="3" t="s">
        <v>32161</v>
      </c>
      <c r="F6710" s="3" t="s">
        <v>1504</v>
      </c>
      <c r="G6710" s="3" t="str">
        <f t="shared" si="628"/>
        <v>November</v>
      </c>
      <c r="H6710" s="3" t="str">
        <f t="shared" si="629"/>
        <v>2019</v>
      </c>
      <c r="I6710" s="3" t="s">
        <v>16293</v>
      </c>
      <c r="J6710" s="3">
        <v>2018</v>
      </c>
      <c r="K6710" s="3" t="s">
        <v>319</v>
      </c>
      <c r="L6710" s="3" t="s">
        <v>249</v>
      </c>
      <c r="M6710" s="3" t="str">
        <f t="shared" si="624"/>
        <v>110</v>
      </c>
      <c r="N6710" s="3" t="str">
        <f t="shared" si="625"/>
        <v>min</v>
      </c>
      <c r="O6710" s="3" t="str">
        <f t="shared" si="626"/>
        <v>Italy</v>
      </c>
      <c r="P6710" s="3" t="s">
        <v>4208</v>
      </c>
      <c r="Q6710" s="3" t="str">
        <f t="shared" si="627"/>
        <v>Dramas</v>
      </c>
      <c r="R6710" s="3" t="s">
        <v>32162</v>
      </c>
    </row>
    <row r="6711" spans="1:18" x14ac:dyDescent="0.3">
      <c r="A6711" s="3" t="s">
        <v>32163</v>
      </c>
      <c r="B6711" s="3" t="s">
        <v>23</v>
      </c>
      <c r="C6711" s="3" t="s">
        <v>32164</v>
      </c>
      <c r="D6711" s="3" t="s">
        <v>7418</v>
      </c>
      <c r="E6711" s="3" t="s">
        <v>32165</v>
      </c>
      <c r="F6711" s="3" t="s">
        <v>7418</v>
      </c>
      <c r="G6711" s="3" t="str">
        <f t="shared" si="628"/>
        <v>July</v>
      </c>
      <c r="H6711" s="3" t="str">
        <f t="shared" si="629"/>
        <v>2019</v>
      </c>
      <c r="I6711" s="3" t="s">
        <v>32166</v>
      </c>
      <c r="J6711" s="3">
        <v>2019</v>
      </c>
      <c r="K6711" s="3" t="s">
        <v>110</v>
      </c>
      <c r="L6711" s="3" t="s">
        <v>36</v>
      </c>
      <c r="M6711" s="3" t="str">
        <f t="shared" si="624"/>
        <v>1</v>
      </c>
      <c r="N6711" s="3" t="str">
        <f t="shared" si="625"/>
        <v>Season</v>
      </c>
      <c r="O6711" s="3" t="str">
        <f t="shared" si="626"/>
        <v>Unknown</v>
      </c>
      <c r="P6711" s="3" t="s">
        <v>31662</v>
      </c>
      <c r="Q6711" s="3" t="str">
        <f t="shared" si="627"/>
        <v>International TV Shows</v>
      </c>
      <c r="R6711" s="3" t="s">
        <v>32167</v>
      </c>
    </row>
    <row r="6712" spans="1:18" x14ac:dyDescent="0.3">
      <c r="A6712" s="3" t="s">
        <v>32168</v>
      </c>
      <c r="B6712" s="3" t="s">
        <v>13</v>
      </c>
      <c r="C6712" s="3" t="s">
        <v>32169</v>
      </c>
      <c r="D6712" s="3" t="s">
        <v>1058</v>
      </c>
      <c r="E6712" s="3" t="s">
        <v>32170</v>
      </c>
      <c r="F6712" s="3" t="s">
        <v>16</v>
      </c>
      <c r="G6712" s="3" t="str">
        <f t="shared" si="628"/>
        <v>April</v>
      </c>
      <c r="H6712" s="3" t="str">
        <f t="shared" si="629"/>
        <v>2019</v>
      </c>
      <c r="I6712" s="3" t="s">
        <v>18968</v>
      </c>
      <c r="J6712" s="3">
        <v>2007</v>
      </c>
      <c r="K6712" s="3" t="s">
        <v>59</v>
      </c>
      <c r="L6712" s="3" t="s">
        <v>271</v>
      </c>
      <c r="M6712" s="3" t="str">
        <f t="shared" si="624"/>
        <v>96</v>
      </c>
      <c r="N6712" s="3" t="str">
        <f t="shared" si="625"/>
        <v>min</v>
      </c>
      <c r="O6712" s="3" t="str">
        <f t="shared" si="626"/>
        <v>United States</v>
      </c>
      <c r="P6712" s="3" t="s">
        <v>32171</v>
      </c>
      <c r="Q6712" s="3" t="str">
        <f t="shared" si="627"/>
        <v>Children &amp; Family Movies</v>
      </c>
      <c r="R6712" s="3" t="s">
        <v>32172</v>
      </c>
    </row>
    <row r="6713" spans="1:18" x14ac:dyDescent="0.3">
      <c r="A6713" s="3" t="s">
        <v>32173</v>
      </c>
      <c r="B6713" s="3" t="s">
        <v>13</v>
      </c>
      <c r="C6713" s="3" t="s">
        <v>32174</v>
      </c>
      <c r="D6713" s="3" t="s">
        <v>3057</v>
      </c>
      <c r="E6713" s="3" t="s">
        <v>32175</v>
      </c>
      <c r="F6713" s="3" t="s">
        <v>580</v>
      </c>
      <c r="G6713" s="3" t="str">
        <f t="shared" si="628"/>
        <v>January</v>
      </c>
      <c r="H6713" s="3" t="str">
        <f t="shared" si="629"/>
        <v>2020</v>
      </c>
      <c r="I6713" s="3" t="s">
        <v>14998</v>
      </c>
      <c r="J6713" s="3">
        <v>1997</v>
      </c>
      <c r="K6713" s="3" t="s">
        <v>319</v>
      </c>
      <c r="L6713" s="3" t="s">
        <v>271</v>
      </c>
      <c r="M6713" s="3" t="str">
        <f t="shared" si="624"/>
        <v>96</v>
      </c>
      <c r="N6713" s="3" t="str">
        <f t="shared" si="625"/>
        <v>min</v>
      </c>
      <c r="O6713" s="3" t="str">
        <f t="shared" si="626"/>
        <v>United Kingdom</v>
      </c>
      <c r="P6713" s="3" t="s">
        <v>207</v>
      </c>
      <c r="Q6713" s="3" t="str">
        <f t="shared" si="627"/>
        <v>Horror Movies</v>
      </c>
      <c r="R6713" s="3" t="s">
        <v>32176</v>
      </c>
    </row>
    <row r="6714" spans="1:18" x14ac:dyDescent="0.3">
      <c r="A6714" s="3" t="s">
        <v>32177</v>
      </c>
      <c r="B6714" s="3" t="s">
        <v>13</v>
      </c>
      <c r="C6714" s="3" t="s">
        <v>32178</v>
      </c>
      <c r="D6714" s="3" t="s">
        <v>32179</v>
      </c>
      <c r="E6714" s="3" t="s">
        <v>32180</v>
      </c>
      <c r="F6714" s="3" t="s">
        <v>16</v>
      </c>
      <c r="G6714" s="3" t="str">
        <f t="shared" si="628"/>
        <v>February</v>
      </c>
      <c r="H6714" s="3" t="str">
        <f t="shared" si="629"/>
        <v>2020</v>
      </c>
      <c r="I6714" s="3" t="s">
        <v>14201</v>
      </c>
      <c r="J6714" s="3">
        <v>2019</v>
      </c>
      <c r="K6714" s="3" t="s">
        <v>28</v>
      </c>
      <c r="L6714" s="3" t="s">
        <v>301</v>
      </c>
      <c r="M6714" s="3" t="str">
        <f t="shared" si="624"/>
        <v>98</v>
      </c>
      <c r="N6714" s="3" t="str">
        <f t="shared" si="625"/>
        <v>min</v>
      </c>
      <c r="O6714" s="3" t="str">
        <f t="shared" si="626"/>
        <v>United States</v>
      </c>
      <c r="P6714" s="3" t="s">
        <v>1971</v>
      </c>
      <c r="Q6714" s="3" t="str">
        <f t="shared" si="627"/>
        <v>Dramas</v>
      </c>
      <c r="R6714" s="3" t="s">
        <v>32181</v>
      </c>
    </row>
    <row r="6715" spans="1:18" x14ac:dyDescent="0.3">
      <c r="A6715" s="3" t="s">
        <v>32182</v>
      </c>
      <c r="B6715" s="3" t="s">
        <v>13</v>
      </c>
      <c r="C6715" s="3" t="s">
        <v>32183</v>
      </c>
      <c r="D6715" s="3" t="s">
        <v>29055</v>
      </c>
      <c r="E6715" s="3" t="s">
        <v>32184</v>
      </c>
      <c r="F6715" s="3" t="s">
        <v>32185</v>
      </c>
      <c r="G6715" s="3" t="str">
        <f t="shared" si="628"/>
        <v>June</v>
      </c>
      <c r="H6715" s="3" t="str">
        <f t="shared" si="629"/>
        <v>2019</v>
      </c>
      <c r="I6715" s="3" t="s">
        <v>18338</v>
      </c>
      <c r="J6715" s="3">
        <v>2019</v>
      </c>
      <c r="K6715" s="3" t="s">
        <v>319</v>
      </c>
      <c r="L6715" s="3" t="s">
        <v>1212</v>
      </c>
      <c r="M6715" s="3" t="str">
        <f t="shared" si="624"/>
        <v>133</v>
      </c>
      <c r="N6715" s="3" t="str">
        <f t="shared" si="625"/>
        <v>min</v>
      </c>
      <c r="O6715" s="3" t="str">
        <f t="shared" si="626"/>
        <v>Spain</v>
      </c>
      <c r="P6715" s="3" t="s">
        <v>250</v>
      </c>
      <c r="Q6715" s="3" t="str">
        <f t="shared" si="627"/>
        <v>Dramas</v>
      </c>
      <c r="R6715" s="3" t="s">
        <v>32186</v>
      </c>
    </row>
    <row r="6716" spans="1:18" x14ac:dyDescent="0.3">
      <c r="A6716" s="3" t="s">
        <v>32187</v>
      </c>
      <c r="B6716" s="3" t="s">
        <v>23</v>
      </c>
      <c r="C6716" s="3" t="s">
        <v>32188</v>
      </c>
      <c r="D6716" s="3" t="s">
        <v>7418</v>
      </c>
      <c r="E6716" s="3" t="s">
        <v>32189</v>
      </c>
      <c r="F6716" s="3" t="s">
        <v>75</v>
      </c>
      <c r="G6716" s="3" t="str">
        <f t="shared" si="628"/>
        <v>August</v>
      </c>
      <c r="H6716" s="3" t="str">
        <f t="shared" si="629"/>
        <v>2017</v>
      </c>
      <c r="I6716" s="3" t="s">
        <v>25696</v>
      </c>
      <c r="J6716" s="3">
        <v>2014</v>
      </c>
      <c r="K6716" s="3" t="s">
        <v>110</v>
      </c>
      <c r="L6716" s="3" t="s">
        <v>36</v>
      </c>
      <c r="M6716" s="3" t="str">
        <f t="shared" si="624"/>
        <v>1</v>
      </c>
      <c r="N6716" s="3" t="str">
        <f t="shared" si="625"/>
        <v>Season</v>
      </c>
      <c r="O6716" s="3" t="str">
        <f t="shared" si="626"/>
        <v>United Kingdom</v>
      </c>
      <c r="P6716" s="3" t="s">
        <v>460</v>
      </c>
      <c r="Q6716" s="3" t="str">
        <f t="shared" si="627"/>
        <v>British TV Shows</v>
      </c>
      <c r="R6716" s="3" t="s">
        <v>32190</v>
      </c>
    </row>
    <row r="6717" spans="1:18" x14ac:dyDescent="0.3">
      <c r="A6717" s="3" t="s">
        <v>32191</v>
      </c>
      <c r="B6717" s="3" t="s">
        <v>13</v>
      </c>
      <c r="C6717" s="3" t="s">
        <v>32192</v>
      </c>
      <c r="D6717" s="3" t="s">
        <v>3066</v>
      </c>
      <c r="E6717" s="3" t="s">
        <v>32193</v>
      </c>
      <c r="F6717" s="3" t="s">
        <v>16</v>
      </c>
      <c r="G6717" s="3" t="str">
        <f t="shared" si="628"/>
        <v>November</v>
      </c>
      <c r="H6717" s="3" t="str">
        <f t="shared" si="629"/>
        <v>2019</v>
      </c>
      <c r="I6717" s="3" t="s">
        <v>15929</v>
      </c>
      <c r="J6717" s="3">
        <v>2001</v>
      </c>
      <c r="K6717" s="3" t="s">
        <v>18</v>
      </c>
      <c r="L6717" s="3" t="s">
        <v>379</v>
      </c>
      <c r="M6717" s="3" t="str">
        <f t="shared" si="624"/>
        <v>102</v>
      </c>
      <c r="N6717" s="3" t="str">
        <f t="shared" si="625"/>
        <v>min</v>
      </c>
      <c r="O6717" s="3" t="str">
        <f t="shared" si="626"/>
        <v>United States</v>
      </c>
      <c r="P6717" s="3" t="s">
        <v>31162</v>
      </c>
      <c r="Q6717" s="3" t="str">
        <f t="shared" si="627"/>
        <v>Comedies</v>
      </c>
      <c r="R6717" s="3" t="s">
        <v>32194</v>
      </c>
    </row>
    <row r="6718" spans="1:18" x14ac:dyDescent="0.3">
      <c r="A6718" s="3" t="s">
        <v>32195</v>
      </c>
      <c r="B6718" s="3" t="s">
        <v>13</v>
      </c>
      <c r="C6718" s="3" t="s">
        <v>32196</v>
      </c>
      <c r="D6718" s="3" t="s">
        <v>32197</v>
      </c>
      <c r="E6718" s="3" t="s">
        <v>32198</v>
      </c>
      <c r="F6718" s="3" t="s">
        <v>75</v>
      </c>
      <c r="G6718" s="3" t="str">
        <f t="shared" si="628"/>
        <v>July</v>
      </c>
      <c r="H6718" s="3" t="str">
        <f t="shared" si="629"/>
        <v>2018</v>
      </c>
      <c r="I6718" s="3" t="s">
        <v>29502</v>
      </c>
      <c r="J6718" s="3">
        <v>2015</v>
      </c>
      <c r="K6718" s="3" t="s">
        <v>319</v>
      </c>
      <c r="L6718" s="3" t="s">
        <v>771</v>
      </c>
      <c r="M6718" s="3" t="str">
        <f t="shared" si="624"/>
        <v>108</v>
      </c>
      <c r="N6718" s="3" t="str">
        <f t="shared" si="625"/>
        <v>min</v>
      </c>
      <c r="O6718" s="3" t="str">
        <f t="shared" si="626"/>
        <v>United Kingdom</v>
      </c>
      <c r="P6718" s="3" t="s">
        <v>69</v>
      </c>
      <c r="Q6718" s="3" t="str">
        <f t="shared" si="627"/>
        <v>Dramas</v>
      </c>
      <c r="R6718" s="3" t="s">
        <v>32199</v>
      </c>
    </row>
    <row r="6719" spans="1:18" x14ac:dyDescent="0.3">
      <c r="A6719" s="3" t="s">
        <v>32200</v>
      </c>
      <c r="B6719" s="3" t="s">
        <v>23</v>
      </c>
      <c r="C6719" s="3" t="s">
        <v>32201</v>
      </c>
      <c r="D6719" s="3" t="s">
        <v>7418</v>
      </c>
      <c r="E6719" s="3" t="s">
        <v>32202</v>
      </c>
      <c r="F6719" s="3" t="s">
        <v>3294</v>
      </c>
      <c r="G6719" s="3" t="str">
        <f t="shared" si="628"/>
        <v>January</v>
      </c>
      <c r="H6719" s="3" t="str">
        <f t="shared" si="629"/>
        <v>2017</v>
      </c>
      <c r="I6719" s="3" t="s">
        <v>27125</v>
      </c>
      <c r="J6719" s="3">
        <v>2011</v>
      </c>
      <c r="K6719" s="3" t="s">
        <v>76</v>
      </c>
      <c r="L6719" s="3" t="s">
        <v>36</v>
      </c>
      <c r="M6719" s="3" t="str">
        <f t="shared" si="624"/>
        <v>1</v>
      </c>
      <c r="N6719" s="3" t="str">
        <f t="shared" si="625"/>
        <v>Season</v>
      </c>
      <c r="O6719" s="3" t="str">
        <f t="shared" si="626"/>
        <v>China</v>
      </c>
      <c r="P6719" s="3" t="s">
        <v>47</v>
      </c>
      <c r="Q6719" s="3" t="str">
        <f t="shared" si="627"/>
        <v>International TV Shows</v>
      </c>
      <c r="R6719" s="3" t="s">
        <v>32203</v>
      </c>
    </row>
    <row r="6720" spans="1:18" x14ac:dyDescent="0.3">
      <c r="A6720" s="3" t="s">
        <v>32204</v>
      </c>
      <c r="B6720" s="3" t="s">
        <v>23</v>
      </c>
      <c r="C6720" s="3" t="s">
        <v>32205</v>
      </c>
      <c r="D6720" s="3" t="s">
        <v>32206</v>
      </c>
      <c r="E6720" s="3" t="s">
        <v>32207</v>
      </c>
      <c r="F6720" s="3" t="s">
        <v>7418</v>
      </c>
      <c r="G6720" s="3" t="str">
        <f t="shared" si="628"/>
        <v>August</v>
      </c>
      <c r="H6720" s="3" t="str">
        <f t="shared" si="629"/>
        <v>2017</v>
      </c>
      <c r="I6720" s="3" t="s">
        <v>25608</v>
      </c>
      <c r="J6720" s="3">
        <v>2008</v>
      </c>
      <c r="K6720" s="3" t="s">
        <v>76</v>
      </c>
      <c r="L6720" s="3" t="s">
        <v>36</v>
      </c>
      <c r="M6720" s="3" t="str">
        <f t="shared" si="624"/>
        <v>1</v>
      </c>
      <c r="N6720" s="3" t="str">
        <f t="shared" si="625"/>
        <v>Season</v>
      </c>
      <c r="O6720" s="3" t="str">
        <f t="shared" si="626"/>
        <v>Unknown</v>
      </c>
      <c r="P6720" s="3" t="s">
        <v>340</v>
      </c>
      <c r="Q6720" s="3" t="str">
        <f t="shared" si="627"/>
        <v>International TV Shows</v>
      </c>
      <c r="R6720" s="3" t="s">
        <v>32208</v>
      </c>
    </row>
    <row r="6721" spans="1:18" x14ac:dyDescent="0.3">
      <c r="A6721" s="3" t="s">
        <v>32209</v>
      </c>
      <c r="B6721" s="3" t="s">
        <v>13</v>
      </c>
      <c r="C6721" s="3" t="s">
        <v>32210</v>
      </c>
      <c r="D6721" s="3" t="s">
        <v>32211</v>
      </c>
      <c r="E6721" s="3" t="s">
        <v>32212</v>
      </c>
      <c r="F6721" s="3" t="s">
        <v>16</v>
      </c>
      <c r="G6721" s="3" t="str">
        <f t="shared" si="628"/>
        <v>November</v>
      </c>
      <c r="H6721" s="3" t="str">
        <f t="shared" si="629"/>
        <v>2019</v>
      </c>
      <c r="I6721" s="3" t="s">
        <v>16293</v>
      </c>
      <c r="J6721" s="3">
        <v>1996</v>
      </c>
      <c r="K6721" s="3" t="s">
        <v>319</v>
      </c>
      <c r="L6721" s="3" t="s">
        <v>1212</v>
      </c>
      <c r="M6721" s="3" t="str">
        <f t="shared" si="624"/>
        <v>133</v>
      </c>
      <c r="N6721" s="3" t="str">
        <f t="shared" si="625"/>
        <v>min</v>
      </c>
      <c r="O6721" s="3" t="str">
        <f t="shared" si="626"/>
        <v>United States</v>
      </c>
      <c r="P6721" s="3" t="s">
        <v>321</v>
      </c>
      <c r="Q6721" s="3" t="str">
        <f t="shared" si="627"/>
        <v>Action &amp; Adventure</v>
      </c>
      <c r="R6721" s="3" t="s">
        <v>32213</v>
      </c>
    </row>
    <row r="6722" spans="1:18" x14ac:dyDescent="0.3">
      <c r="A6722" s="3" t="s">
        <v>32214</v>
      </c>
      <c r="B6722" s="3" t="s">
        <v>13</v>
      </c>
      <c r="C6722" s="3" t="s">
        <v>32215</v>
      </c>
      <c r="D6722" s="3" t="s">
        <v>32216</v>
      </c>
      <c r="E6722" s="3" t="s">
        <v>7418</v>
      </c>
      <c r="F6722" s="3" t="s">
        <v>7312</v>
      </c>
      <c r="G6722" s="3" t="str">
        <f t="shared" si="628"/>
        <v>July</v>
      </c>
      <c r="H6722" s="3" t="str">
        <f t="shared" si="629"/>
        <v>2016</v>
      </c>
      <c r="I6722" s="3" t="s">
        <v>27988</v>
      </c>
      <c r="J6722" s="3">
        <v>2013</v>
      </c>
      <c r="K6722" s="3" t="s">
        <v>28</v>
      </c>
      <c r="L6722" s="3" t="s">
        <v>3978</v>
      </c>
      <c r="M6722" s="3" t="str">
        <f t="shared" si="624"/>
        <v>58</v>
      </c>
      <c r="N6722" s="3" t="str">
        <f t="shared" si="625"/>
        <v>min</v>
      </c>
      <c r="O6722" s="3" t="str">
        <f t="shared" si="626"/>
        <v>Norway</v>
      </c>
      <c r="P6722" s="3" t="s">
        <v>127</v>
      </c>
      <c r="Q6722" s="3" t="str">
        <f t="shared" si="627"/>
        <v>Documentaries</v>
      </c>
      <c r="R6722" s="3" t="s">
        <v>32217</v>
      </c>
    </row>
    <row r="6723" spans="1:18" x14ac:dyDescent="0.3">
      <c r="A6723" s="3" t="s">
        <v>32218</v>
      </c>
      <c r="B6723" s="3" t="s">
        <v>13</v>
      </c>
      <c r="C6723" s="3" t="s">
        <v>32219</v>
      </c>
      <c r="D6723" s="3" t="s">
        <v>32220</v>
      </c>
      <c r="E6723" s="3" t="s">
        <v>32221</v>
      </c>
      <c r="F6723" s="3" t="s">
        <v>16</v>
      </c>
      <c r="G6723" s="3" t="str">
        <f t="shared" si="628"/>
        <v>March</v>
      </c>
      <c r="H6723" s="3" t="str">
        <f t="shared" si="629"/>
        <v>2019</v>
      </c>
      <c r="I6723" s="3" t="s">
        <v>32222</v>
      </c>
      <c r="J6723" s="3">
        <v>2012</v>
      </c>
      <c r="K6723" s="3" t="s">
        <v>28647</v>
      </c>
      <c r="L6723" s="3" t="s">
        <v>5476</v>
      </c>
      <c r="M6723" s="3" t="str">
        <f t="shared" ref="M6723:M6786" si="630">LEFT(L6723, FIND(" ",L6723)-1)</f>
        <v>79</v>
      </c>
      <c r="N6723" s="3" t="str">
        <f t="shared" ref="N6723:N6786" si="631">MID(L6723,FIND(" ",L6723)+1,20)</f>
        <v>min</v>
      </c>
      <c r="O6723" s="3" t="str">
        <f t="shared" ref="O6723:O6786" si="632">LEFT(F6723,FIND(",",F6723&amp;",")-1)</f>
        <v>United States</v>
      </c>
      <c r="P6723" s="3" t="s">
        <v>688</v>
      </c>
      <c r="Q6723" s="3" t="str">
        <f t="shared" ref="Q6723:Q6786" si="633">LEFT(P6723,FIND(",",P6723&amp;",")-1)</f>
        <v>Comedies</v>
      </c>
      <c r="R6723" s="3" t="s">
        <v>32223</v>
      </c>
    </row>
    <row r="6724" spans="1:18" x14ac:dyDescent="0.3">
      <c r="A6724" s="3" t="s">
        <v>32224</v>
      </c>
      <c r="B6724" s="3" t="s">
        <v>13</v>
      </c>
      <c r="C6724" s="3" t="s">
        <v>32225</v>
      </c>
      <c r="D6724" s="3" t="s">
        <v>4066</v>
      </c>
      <c r="E6724" s="3" t="s">
        <v>32226</v>
      </c>
      <c r="F6724" s="3" t="s">
        <v>16</v>
      </c>
      <c r="G6724" s="3" t="str">
        <f t="shared" ref="G6724:G6787" si="634">LEFT(I6724, FIND(" ",I6724)-1)</f>
        <v>October</v>
      </c>
      <c r="H6724" s="3" t="str">
        <f t="shared" ref="H6724:H6787" si="635">RIGHT(I6724,4)</f>
        <v>2019</v>
      </c>
      <c r="I6724" s="3" t="s">
        <v>16911</v>
      </c>
      <c r="J6724" s="3">
        <v>2001</v>
      </c>
      <c r="K6724" s="3" t="s">
        <v>319</v>
      </c>
      <c r="L6724" s="3" t="s">
        <v>924</v>
      </c>
      <c r="M6724" s="3" t="str">
        <f t="shared" si="630"/>
        <v>101</v>
      </c>
      <c r="N6724" s="3" t="str">
        <f t="shared" si="631"/>
        <v>min</v>
      </c>
      <c r="O6724" s="3" t="str">
        <f t="shared" si="632"/>
        <v>United States</v>
      </c>
      <c r="P6724" s="3" t="s">
        <v>321</v>
      </c>
      <c r="Q6724" s="3" t="str">
        <f t="shared" si="633"/>
        <v>Action &amp; Adventure</v>
      </c>
      <c r="R6724" s="3" t="s">
        <v>32227</v>
      </c>
    </row>
    <row r="6725" spans="1:18" x14ac:dyDescent="0.3">
      <c r="A6725" s="3" t="s">
        <v>32228</v>
      </c>
      <c r="B6725" s="3" t="s">
        <v>13</v>
      </c>
      <c r="C6725" s="3" t="s">
        <v>32229</v>
      </c>
      <c r="D6725" s="3" t="s">
        <v>32230</v>
      </c>
      <c r="E6725" s="3" t="s">
        <v>32231</v>
      </c>
      <c r="F6725" s="3" t="s">
        <v>16</v>
      </c>
      <c r="G6725" s="3" t="str">
        <f t="shared" si="634"/>
        <v>August</v>
      </c>
      <c r="H6725" s="3" t="str">
        <f t="shared" si="635"/>
        <v>2019</v>
      </c>
      <c r="I6725" s="3" t="s">
        <v>17337</v>
      </c>
      <c r="J6725" s="3">
        <v>2019</v>
      </c>
      <c r="K6725" s="3" t="s">
        <v>76</v>
      </c>
      <c r="L6725" s="3" t="s">
        <v>2076</v>
      </c>
      <c r="M6725" s="3" t="str">
        <f t="shared" si="630"/>
        <v>81</v>
      </c>
      <c r="N6725" s="3" t="str">
        <f t="shared" si="631"/>
        <v>min</v>
      </c>
      <c r="O6725" s="3" t="str">
        <f t="shared" si="632"/>
        <v>United States</v>
      </c>
      <c r="P6725" s="3" t="s">
        <v>7368</v>
      </c>
      <c r="Q6725" s="3" t="str">
        <f t="shared" si="633"/>
        <v>Action &amp; Adventure</v>
      </c>
      <c r="R6725" s="3" t="s">
        <v>32232</v>
      </c>
    </row>
    <row r="6726" spans="1:18" x14ac:dyDescent="0.3">
      <c r="A6726" s="3" t="s">
        <v>32233</v>
      </c>
      <c r="B6726" s="3" t="s">
        <v>23</v>
      </c>
      <c r="C6726" s="3" t="s">
        <v>32234</v>
      </c>
      <c r="D6726" s="3" t="s">
        <v>7418</v>
      </c>
      <c r="E6726" s="3" t="s">
        <v>32235</v>
      </c>
      <c r="F6726" s="3" t="s">
        <v>580</v>
      </c>
      <c r="G6726" s="3" t="str">
        <f t="shared" si="634"/>
        <v>March</v>
      </c>
      <c r="H6726" s="3" t="str">
        <f t="shared" si="635"/>
        <v>2017</v>
      </c>
      <c r="I6726" s="3" t="s">
        <v>26656</v>
      </c>
      <c r="J6726" s="3">
        <v>2006</v>
      </c>
      <c r="K6726" s="3" t="s">
        <v>28</v>
      </c>
      <c r="L6726" s="3" t="s">
        <v>29</v>
      </c>
      <c r="M6726" s="3" t="str">
        <f t="shared" si="630"/>
        <v>2</v>
      </c>
      <c r="N6726" s="3" t="str">
        <f t="shared" si="631"/>
        <v>Seasons</v>
      </c>
      <c r="O6726" s="3" t="str">
        <f t="shared" si="632"/>
        <v>United Kingdom</v>
      </c>
      <c r="P6726" s="3" t="s">
        <v>20600</v>
      </c>
      <c r="Q6726" s="3" t="str">
        <f t="shared" si="633"/>
        <v>British TV Shows</v>
      </c>
      <c r="R6726" s="3" t="s">
        <v>32236</v>
      </c>
    </row>
    <row r="6727" spans="1:18" x14ac:dyDescent="0.3">
      <c r="A6727" s="3" t="s">
        <v>32237</v>
      </c>
      <c r="B6727" s="3" t="s">
        <v>13</v>
      </c>
      <c r="C6727" s="3" t="s">
        <v>32238</v>
      </c>
      <c r="D6727" s="3" t="s">
        <v>5016</v>
      </c>
      <c r="E6727" s="3" t="s">
        <v>32239</v>
      </c>
      <c r="F6727" s="3" t="s">
        <v>154</v>
      </c>
      <c r="G6727" s="3" t="str">
        <f t="shared" si="634"/>
        <v>March</v>
      </c>
      <c r="H6727" s="3" t="str">
        <f t="shared" si="635"/>
        <v>2017</v>
      </c>
      <c r="I6727" s="3" t="s">
        <v>26773</v>
      </c>
      <c r="J6727" s="3">
        <v>2010</v>
      </c>
      <c r="K6727" s="3" t="s">
        <v>28</v>
      </c>
      <c r="L6727" s="3" t="s">
        <v>352</v>
      </c>
      <c r="M6727" s="3" t="str">
        <f t="shared" si="630"/>
        <v>99</v>
      </c>
      <c r="N6727" s="3" t="str">
        <f t="shared" si="631"/>
        <v>min</v>
      </c>
      <c r="O6727" s="3" t="str">
        <f t="shared" si="632"/>
        <v>Turkey</v>
      </c>
      <c r="P6727" s="3" t="s">
        <v>164</v>
      </c>
      <c r="Q6727" s="3" t="str">
        <f t="shared" si="633"/>
        <v>Comedies</v>
      </c>
      <c r="R6727" s="3" t="s">
        <v>32240</v>
      </c>
    </row>
    <row r="6728" spans="1:18" x14ac:dyDescent="0.3">
      <c r="A6728" s="3" t="s">
        <v>32241</v>
      </c>
      <c r="B6728" s="3" t="s">
        <v>13</v>
      </c>
      <c r="C6728" s="3" t="s">
        <v>32242</v>
      </c>
      <c r="D6728" s="3" t="s">
        <v>5016</v>
      </c>
      <c r="E6728" s="3" t="s">
        <v>32243</v>
      </c>
      <c r="F6728" s="3" t="s">
        <v>154</v>
      </c>
      <c r="G6728" s="3" t="str">
        <f t="shared" si="634"/>
        <v>March</v>
      </c>
      <c r="H6728" s="3" t="str">
        <f t="shared" si="635"/>
        <v>2017</v>
      </c>
      <c r="I6728" s="3" t="s">
        <v>26773</v>
      </c>
      <c r="J6728" s="3">
        <v>2011</v>
      </c>
      <c r="K6728" s="3" t="s">
        <v>110</v>
      </c>
      <c r="L6728" s="3" t="s">
        <v>214</v>
      </c>
      <c r="M6728" s="3" t="str">
        <f t="shared" si="630"/>
        <v>106</v>
      </c>
      <c r="N6728" s="3" t="str">
        <f t="shared" si="631"/>
        <v>min</v>
      </c>
      <c r="O6728" s="3" t="str">
        <f t="shared" si="632"/>
        <v>Turkey</v>
      </c>
      <c r="P6728" s="3" t="s">
        <v>178</v>
      </c>
      <c r="Q6728" s="3" t="str">
        <f t="shared" si="633"/>
        <v>Comedies</v>
      </c>
      <c r="R6728" s="3" t="s">
        <v>32244</v>
      </c>
    </row>
    <row r="6729" spans="1:18" x14ac:dyDescent="0.3">
      <c r="A6729" s="3" t="s">
        <v>32245</v>
      </c>
      <c r="B6729" s="3" t="s">
        <v>13</v>
      </c>
      <c r="C6729" s="3" t="s">
        <v>32246</v>
      </c>
      <c r="D6729" s="3" t="s">
        <v>5016</v>
      </c>
      <c r="E6729" s="3" t="s">
        <v>32247</v>
      </c>
      <c r="F6729" s="3" t="s">
        <v>154</v>
      </c>
      <c r="G6729" s="3" t="str">
        <f t="shared" si="634"/>
        <v>March</v>
      </c>
      <c r="H6729" s="3" t="str">
        <f t="shared" si="635"/>
        <v>2017</v>
      </c>
      <c r="I6729" s="3" t="s">
        <v>26773</v>
      </c>
      <c r="J6729" s="3">
        <v>2014</v>
      </c>
      <c r="K6729" s="3" t="s">
        <v>110</v>
      </c>
      <c r="L6729" s="3" t="s">
        <v>198</v>
      </c>
      <c r="M6729" s="3" t="str">
        <f t="shared" si="630"/>
        <v>103</v>
      </c>
      <c r="N6729" s="3" t="str">
        <f t="shared" si="631"/>
        <v>min</v>
      </c>
      <c r="O6729" s="3" t="str">
        <f t="shared" si="632"/>
        <v>Turkey</v>
      </c>
      <c r="P6729" s="3" t="s">
        <v>164</v>
      </c>
      <c r="Q6729" s="3" t="str">
        <f t="shared" si="633"/>
        <v>Comedies</v>
      </c>
      <c r="R6729" s="3" t="s">
        <v>32248</v>
      </c>
    </row>
    <row r="6730" spans="1:18" x14ac:dyDescent="0.3">
      <c r="A6730" s="3" t="s">
        <v>32249</v>
      </c>
      <c r="B6730" s="3" t="s">
        <v>23</v>
      </c>
      <c r="C6730" s="3" t="s">
        <v>32250</v>
      </c>
      <c r="D6730" s="3" t="s">
        <v>7418</v>
      </c>
      <c r="E6730" s="3" t="s">
        <v>32251</v>
      </c>
      <c r="F6730" s="3" t="s">
        <v>154</v>
      </c>
      <c r="G6730" s="3" t="str">
        <f t="shared" si="634"/>
        <v>December</v>
      </c>
      <c r="H6730" s="3" t="str">
        <f t="shared" si="635"/>
        <v>2016</v>
      </c>
      <c r="I6730" s="3" t="s">
        <v>32252</v>
      </c>
      <c r="J6730" s="3">
        <v>2009</v>
      </c>
      <c r="K6730" s="3" t="s">
        <v>76</v>
      </c>
      <c r="L6730" s="3" t="s">
        <v>36</v>
      </c>
      <c r="M6730" s="3" t="str">
        <f t="shared" si="630"/>
        <v>1</v>
      </c>
      <c r="N6730" s="3" t="str">
        <f t="shared" si="631"/>
        <v>Season</v>
      </c>
      <c r="O6730" s="3" t="str">
        <f t="shared" si="632"/>
        <v>Turkey</v>
      </c>
      <c r="P6730" s="3" t="s">
        <v>1155</v>
      </c>
      <c r="Q6730" s="3" t="str">
        <f t="shared" si="633"/>
        <v>Crime TV Shows</v>
      </c>
      <c r="R6730" s="3" t="s">
        <v>32253</v>
      </c>
    </row>
    <row r="6731" spans="1:18" x14ac:dyDescent="0.3">
      <c r="A6731" s="3" t="s">
        <v>32254</v>
      </c>
      <c r="B6731" s="3" t="s">
        <v>13</v>
      </c>
      <c r="C6731" s="3" t="s">
        <v>32255</v>
      </c>
      <c r="D6731" s="3" t="s">
        <v>32256</v>
      </c>
      <c r="E6731" s="3" t="s">
        <v>32257</v>
      </c>
      <c r="F6731" s="3" t="s">
        <v>16</v>
      </c>
      <c r="G6731" s="3" t="str">
        <f t="shared" si="634"/>
        <v>March</v>
      </c>
      <c r="H6731" s="3" t="str">
        <f t="shared" si="635"/>
        <v>2018</v>
      </c>
      <c r="I6731" s="3" t="s">
        <v>32258</v>
      </c>
      <c r="J6731" s="3">
        <v>2017</v>
      </c>
      <c r="K6731" s="3" t="s">
        <v>28</v>
      </c>
      <c r="L6731" s="3" t="s">
        <v>562</v>
      </c>
      <c r="M6731" s="3" t="str">
        <f t="shared" si="630"/>
        <v>92</v>
      </c>
      <c r="N6731" s="3" t="str">
        <f t="shared" si="631"/>
        <v>min</v>
      </c>
      <c r="O6731" s="3" t="str">
        <f t="shared" si="632"/>
        <v>United States</v>
      </c>
      <c r="P6731" s="3" t="s">
        <v>688</v>
      </c>
      <c r="Q6731" s="3" t="str">
        <f t="shared" si="633"/>
        <v>Comedies</v>
      </c>
      <c r="R6731" s="3" t="s">
        <v>32259</v>
      </c>
    </row>
    <row r="6732" spans="1:18" x14ac:dyDescent="0.3">
      <c r="A6732" s="3" t="s">
        <v>32260</v>
      </c>
      <c r="B6732" s="3" t="s">
        <v>13</v>
      </c>
      <c r="C6732" s="3" t="s">
        <v>32261</v>
      </c>
      <c r="D6732" s="3" t="s">
        <v>32262</v>
      </c>
      <c r="E6732" s="3" t="s">
        <v>32263</v>
      </c>
      <c r="F6732" s="3" t="s">
        <v>16</v>
      </c>
      <c r="G6732" s="3" t="str">
        <f t="shared" si="634"/>
        <v>January</v>
      </c>
      <c r="H6732" s="3" t="str">
        <f t="shared" si="635"/>
        <v>2018</v>
      </c>
      <c r="I6732" s="3" t="s">
        <v>24435</v>
      </c>
      <c r="J6732" s="3">
        <v>2017</v>
      </c>
      <c r="K6732" s="3" t="s">
        <v>28</v>
      </c>
      <c r="L6732" s="3" t="s">
        <v>1009</v>
      </c>
      <c r="M6732" s="3" t="str">
        <f t="shared" si="630"/>
        <v>89</v>
      </c>
      <c r="N6732" s="3" t="str">
        <f t="shared" si="631"/>
        <v>min</v>
      </c>
      <c r="O6732" s="3" t="str">
        <f t="shared" si="632"/>
        <v>United States</v>
      </c>
      <c r="P6732" s="3" t="s">
        <v>1119</v>
      </c>
      <c r="Q6732" s="3" t="str">
        <f t="shared" si="633"/>
        <v>Dramas</v>
      </c>
      <c r="R6732" s="3" t="s">
        <v>32264</v>
      </c>
    </row>
    <row r="6733" spans="1:18" x14ac:dyDescent="0.3">
      <c r="A6733" s="3" t="s">
        <v>32265</v>
      </c>
      <c r="B6733" s="3" t="s">
        <v>23</v>
      </c>
      <c r="C6733" s="3" t="s">
        <v>32266</v>
      </c>
      <c r="D6733" s="3" t="s">
        <v>7418</v>
      </c>
      <c r="E6733" s="3" t="s">
        <v>32267</v>
      </c>
      <c r="F6733" s="3" t="s">
        <v>351</v>
      </c>
      <c r="G6733" s="3" t="str">
        <f t="shared" si="634"/>
        <v>April</v>
      </c>
      <c r="H6733" s="3" t="str">
        <f t="shared" si="635"/>
        <v>2017</v>
      </c>
      <c r="I6733" s="3" t="s">
        <v>26602</v>
      </c>
      <c r="J6733" s="3">
        <v>2009</v>
      </c>
      <c r="K6733" s="3" t="s">
        <v>28</v>
      </c>
      <c r="L6733" s="3" t="s">
        <v>36</v>
      </c>
      <c r="M6733" s="3" t="str">
        <f t="shared" si="630"/>
        <v>1</v>
      </c>
      <c r="N6733" s="3" t="str">
        <f t="shared" si="631"/>
        <v>Season</v>
      </c>
      <c r="O6733" s="3" t="str">
        <f t="shared" si="632"/>
        <v>Japan</v>
      </c>
      <c r="P6733" s="3" t="s">
        <v>479</v>
      </c>
      <c r="Q6733" s="3" t="str">
        <f t="shared" si="633"/>
        <v>Anime Series</v>
      </c>
      <c r="R6733" s="3" t="s">
        <v>32268</v>
      </c>
    </row>
    <row r="6734" spans="1:18" x14ac:dyDescent="0.3">
      <c r="A6734" s="3" t="s">
        <v>32269</v>
      </c>
      <c r="B6734" s="3" t="s">
        <v>23</v>
      </c>
      <c r="C6734" s="3" t="s">
        <v>32270</v>
      </c>
      <c r="D6734" s="3" t="s">
        <v>7418</v>
      </c>
      <c r="E6734" s="3" t="s">
        <v>32271</v>
      </c>
      <c r="F6734" s="3" t="s">
        <v>75</v>
      </c>
      <c r="G6734" s="3" t="str">
        <f t="shared" si="634"/>
        <v>July</v>
      </c>
      <c r="H6734" s="3" t="str">
        <f t="shared" si="635"/>
        <v>2019</v>
      </c>
      <c r="I6734" s="3" t="s">
        <v>17711</v>
      </c>
      <c r="J6734" s="3">
        <v>2015</v>
      </c>
      <c r="K6734" s="3" t="s">
        <v>428</v>
      </c>
      <c r="L6734" s="3" t="s">
        <v>36</v>
      </c>
      <c r="M6734" s="3" t="str">
        <f t="shared" si="630"/>
        <v>1</v>
      </c>
      <c r="N6734" s="3" t="str">
        <f t="shared" si="631"/>
        <v>Season</v>
      </c>
      <c r="O6734" s="3" t="str">
        <f t="shared" si="632"/>
        <v>United Kingdom</v>
      </c>
      <c r="P6734" s="3" t="s">
        <v>115</v>
      </c>
      <c r="Q6734" s="3" t="str">
        <f t="shared" si="633"/>
        <v>British TV Shows</v>
      </c>
      <c r="R6734" s="3" t="s">
        <v>32272</v>
      </c>
    </row>
    <row r="6735" spans="1:18" x14ac:dyDescent="0.3">
      <c r="A6735" s="3" t="s">
        <v>32273</v>
      </c>
      <c r="B6735" s="3" t="s">
        <v>13</v>
      </c>
      <c r="C6735" s="3" t="s">
        <v>32274</v>
      </c>
      <c r="D6735" s="3" t="s">
        <v>18186</v>
      </c>
      <c r="E6735" s="3" t="s">
        <v>32275</v>
      </c>
      <c r="F6735" s="3" t="s">
        <v>46</v>
      </c>
      <c r="G6735" s="3" t="str">
        <f t="shared" si="634"/>
        <v>February</v>
      </c>
      <c r="H6735" s="3" t="str">
        <f t="shared" si="635"/>
        <v>2018</v>
      </c>
      <c r="I6735" s="3" t="s">
        <v>24238</v>
      </c>
      <c r="J6735" s="3">
        <v>2011</v>
      </c>
      <c r="K6735" s="3" t="s">
        <v>76</v>
      </c>
      <c r="L6735" s="3" t="s">
        <v>1194</v>
      </c>
      <c r="M6735" s="3" t="str">
        <f t="shared" si="630"/>
        <v>150</v>
      </c>
      <c r="N6735" s="3" t="str">
        <f t="shared" si="631"/>
        <v>min</v>
      </c>
      <c r="O6735" s="3" t="str">
        <f t="shared" si="632"/>
        <v>India</v>
      </c>
      <c r="P6735" s="3" t="s">
        <v>257</v>
      </c>
      <c r="Q6735" s="3" t="str">
        <f t="shared" si="633"/>
        <v>Action &amp; Adventure</v>
      </c>
      <c r="R6735" s="3" t="s">
        <v>32276</v>
      </c>
    </row>
    <row r="6736" spans="1:18" x14ac:dyDescent="0.3">
      <c r="A6736" s="3" t="s">
        <v>32277</v>
      </c>
      <c r="B6736" s="3" t="s">
        <v>13</v>
      </c>
      <c r="C6736" s="3" t="s">
        <v>32278</v>
      </c>
      <c r="D6736" s="3" t="s">
        <v>30546</v>
      </c>
      <c r="E6736" s="3" t="s">
        <v>32279</v>
      </c>
      <c r="F6736" s="3" t="s">
        <v>16</v>
      </c>
      <c r="G6736" s="3" t="str">
        <f t="shared" si="634"/>
        <v>January</v>
      </c>
      <c r="H6736" s="3" t="str">
        <f t="shared" si="635"/>
        <v>2020</v>
      </c>
      <c r="I6736" s="3" t="s">
        <v>14998</v>
      </c>
      <c r="J6736" s="3">
        <v>2019</v>
      </c>
      <c r="K6736" s="3" t="s">
        <v>76</v>
      </c>
      <c r="L6736" s="3" t="s">
        <v>616</v>
      </c>
      <c r="M6736" s="3" t="str">
        <f t="shared" si="630"/>
        <v>80</v>
      </c>
      <c r="N6736" s="3" t="str">
        <f t="shared" si="631"/>
        <v>min</v>
      </c>
      <c r="O6736" s="3" t="str">
        <f t="shared" si="632"/>
        <v>United States</v>
      </c>
      <c r="P6736" s="3" t="s">
        <v>199</v>
      </c>
      <c r="Q6736" s="3" t="str">
        <f t="shared" si="633"/>
        <v>Comedies</v>
      </c>
      <c r="R6736" s="3" t="s">
        <v>32280</v>
      </c>
    </row>
    <row r="6737" spans="1:18" x14ac:dyDescent="0.3">
      <c r="A6737" s="3" t="s">
        <v>32281</v>
      </c>
      <c r="B6737" s="3" t="s">
        <v>13</v>
      </c>
      <c r="C6737" s="3" t="s">
        <v>32282</v>
      </c>
      <c r="D6737" s="3" t="s">
        <v>31141</v>
      </c>
      <c r="E6737" s="3" t="s">
        <v>32283</v>
      </c>
      <c r="F6737" s="3" t="s">
        <v>16</v>
      </c>
      <c r="G6737" s="3" t="str">
        <f t="shared" si="634"/>
        <v>November</v>
      </c>
      <c r="H6737" s="3" t="str">
        <f t="shared" si="635"/>
        <v>2019</v>
      </c>
      <c r="I6737" s="3" t="s">
        <v>16293</v>
      </c>
      <c r="J6737" s="3">
        <v>1998</v>
      </c>
      <c r="K6737" s="3" t="s">
        <v>319</v>
      </c>
      <c r="L6737" s="3" t="s">
        <v>287</v>
      </c>
      <c r="M6737" s="3" t="str">
        <f t="shared" si="630"/>
        <v>124</v>
      </c>
      <c r="N6737" s="3" t="str">
        <f t="shared" si="631"/>
        <v>min</v>
      </c>
      <c r="O6737" s="3" t="str">
        <f t="shared" si="632"/>
        <v>United States</v>
      </c>
      <c r="P6737" s="3" t="s">
        <v>140</v>
      </c>
      <c r="Q6737" s="3" t="str">
        <f t="shared" si="633"/>
        <v>Thrillers</v>
      </c>
      <c r="R6737" s="3" t="s">
        <v>32284</v>
      </c>
    </row>
    <row r="6738" spans="1:18" x14ac:dyDescent="0.3">
      <c r="A6738" s="3" t="s">
        <v>32285</v>
      </c>
      <c r="B6738" s="3" t="s">
        <v>13</v>
      </c>
      <c r="C6738" s="3" t="s">
        <v>32286</v>
      </c>
      <c r="D6738" s="3" t="s">
        <v>32287</v>
      </c>
      <c r="E6738" s="3" t="s">
        <v>32288</v>
      </c>
      <c r="F6738" s="3" t="s">
        <v>2109</v>
      </c>
      <c r="G6738" s="3" t="str">
        <f t="shared" si="634"/>
        <v>May</v>
      </c>
      <c r="H6738" s="3" t="str">
        <f t="shared" si="635"/>
        <v>2019</v>
      </c>
      <c r="I6738" s="3" t="s">
        <v>18790</v>
      </c>
      <c r="J6738" s="3">
        <v>2017</v>
      </c>
      <c r="K6738" s="3" t="s">
        <v>28</v>
      </c>
      <c r="L6738" s="3" t="s">
        <v>352</v>
      </c>
      <c r="M6738" s="3" t="str">
        <f t="shared" si="630"/>
        <v>99</v>
      </c>
      <c r="N6738" s="3" t="str">
        <f t="shared" si="631"/>
        <v>min</v>
      </c>
      <c r="O6738" s="3" t="str">
        <f t="shared" si="632"/>
        <v>Germany</v>
      </c>
      <c r="P6738" s="3" t="s">
        <v>69</v>
      </c>
      <c r="Q6738" s="3" t="str">
        <f t="shared" si="633"/>
        <v>Dramas</v>
      </c>
      <c r="R6738" s="3" t="s">
        <v>32289</v>
      </c>
    </row>
    <row r="6739" spans="1:18" x14ac:dyDescent="0.3">
      <c r="A6739" s="3" t="s">
        <v>32290</v>
      </c>
      <c r="B6739" s="3" t="s">
        <v>13</v>
      </c>
      <c r="C6739" s="3" t="s">
        <v>32291</v>
      </c>
      <c r="D6739" s="3" t="s">
        <v>2746</v>
      </c>
      <c r="E6739" s="3" t="s">
        <v>7418</v>
      </c>
      <c r="F6739" s="3" t="s">
        <v>46</v>
      </c>
      <c r="G6739" s="3" t="str">
        <f t="shared" si="634"/>
        <v>December</v>
      </c>
      <c r="H6739" s="3" t="str">
        <f t="shared" si="635"/>
        <v>2016</v>
      </c>
      <c r="I6739" s="3" t="s">
        <v>27206</v>
      </c>
      <c r="J6739" s="3">
        <v>2015</v>
      </c>
      <c r="K6739" s="3" t="s">
        <v>76</v>
      </c>
      <c r="L6739" s="3" t="s">
        <v>4398</v>
      </c>
      <c r="M6739" s="3" t="str">
        <f t="shared" si="630"/>
        <v>29</v>
      </c>
      <c r="N6739" s="3" t="str">
        <f t="shared" si="631"/>
        <v>min</v>
      </c>
      <c r="O6739" s="3" t="str">
        <f t="shared" si="632"/>
        <v>India</v>
      </c>
      <c r="P6739" s="3" t="s">
        <v>127</v>
      </c>
      <c r="Q6739" s="3" t="str">
        <f t="shared" si="633"/>
        <v>Documentaries</v>
      </c>
      <c r="R6739" s="3" t="s">
        <v>32292</v>
      </c>
    </row>
    <row r="6740" spans="1:18" x14ac:dyDescent="0.3">
      <c r="A6740" s="3" t="s">
        <v>32293</v>
      </c>
      <c r="B6740" s="3" t="s">
        <v>13</v>
      </c>
      <c r="C6740" s="3" t="s">
        <v>32294</v>
      </c>
      <c r="D6740" s="3" t="s">
        <v>32295</v>
      </c>
      <c r="E6740" s="3" t="s">
        <v>32296</v>
      </c>
      <c r="F6740" s="3" t="s">
        <v>16</v>
      </c>
      <c r="G6740" s="3" t="str">
        <f t="shared" si="634"/>
        <v>August</v>
      </c>
      <c r="H6740" s="3" t="str">
        <f t="shared" si="635"/>
        <v>2019</v>
      </c>
      <c r="I6740" s="3" t="s">
        <v>17363</v>
      </c>
      <c r="J6740" s="3">
        <v>2019</v>
      </c>
      <c r="K6740" s="3" t="s">
        <v>76</v>
      </c>
      <c r="L6740" s="3" t="s">
        <v>60</v>
      </c>
      <c r="M6740" s="3" t="str">
        <f t="shared" si="630"/>
        <v>91</v>
      </c>
      <c r="N6740" s="3" t="str">
        <f t="shared" si="631"/>
        <v>min</v>
      </c>
      <c r="O6740" s="3" t="str">
        <f t="shared" si="632"/>
        <v>United States</v>
      </c>
      <c r="P6740" s="3" t="s">
        <v>140</v>
      </c>
      <c r="Q6740" s="3" t="str">
        <f t="shared" si="633"/>
        <v>Thrillers</v>
      </c>
      <c r="R6740" s="3" t="s">
        <v>32297</v>
      </c>
    </row>
    <row r="6741" spans="1:18" x14ac:dyDescent="0.3">
      <c r="A6741" s="3" t="s">
        <v>32298</v>
      </c>
      <c r="B6741" s="3" t="s">
        <v>13</v>
      </c>
      <c r="C6741" s="3" t="s">
        <v>32299</v>
      </c>
      <c r="D6741" s="3" t="s">
        <v>32300</v>
      </c>
      <c r="E6741" s="3" t="s">
        <v>32301</v>
      </c>
      <c r="F6741" s="3" t="s">
        <v>46</v>
      </c>
      <c r="G6741" s="3" t="str">
        <f t="shared" si="634"/>
        <v>January</v>
      </c>
      <c r="H6741" s="3" t="str">
        <f t="shared" si="635"/>
        <v>2018</v>
      </c>
      <c r="I6741" s="3" t="s">
        <v>24510</v>
      </c>
      <c r="J6741" s="3">
        <v>2014</v>
      </c>
      <c r="K6741" s="3" t="s">
        <v>28647</v>
      </c>
      <c r="L6741" s="3" t="s">
        <v>379</v>
      </c>
      <c r="M6741" s="3" t="str">
        <f t="shared" si="630"/>
        <v>102</v>
      </c>
      <c r="N6741" s="3" t="str">
        <f t="shared" si="631"/>
        <v>min</v>
      </c>
      <c r="O6741" s="3" t="str">
        <f t="shared" si="632"/>
        <v>India</v>
      </c>
      <c r="P6741" s="3" t="s">
        <v>69</v>
      </c>
      <c r="Q6741" s="3" t="str">
        <f t="shared" si="633"/>
        <v>Dramas</v>
      </c>
      <c r="R6741" s="3" t="s">
        <v>32302</v>
      </c>
    </row>
    <row r="6742" spans="1:18" x14ac:dyDescent="0.3">
      <c r="A6742" s="3" t="s">
        <v>32303</v>
      </c>
      <c r="B6742" s="3" t="s">
        <v>13</v>
      </c>
      <c r="C6742" s="3" t="s">
        <v>32304</v>
      </c>
      <c r="D6742" s="3" t="s">
        <v>32305</v>
      </c>
      <c r="E6742" s="3" t="s">
        <v>32306</v>
      </c>
      <c r="F6742" s="3" t="s">
        <v>2796</v>
      </c>
      <c r="G6742" s="3" t="str">
        <f t="shared" si="634"/>
        <v>June</v>
      </c>
      <c r="H6742" s="3" t="str">
        <f t="shared" si="635"/>
        <v>2019</v>
      </c>
      <c r="I6742" s="3" t="s">
        <v>18338</v>
      </c>
      <c r="J6742" s="3">
        <v>2017</v>
      </c>
      <c r="K6742" s="3" t="s">
        <v>28</v>
      </c>
      <c r="L6742" s="3" t="s">
        <v>139</v>
      </c>
      <c r="M6742" s="3" t="str">
        <f t="shared" si="630"/>
        <v>94</v>
      </c>
      <c r="N6742" s="3" t="str">
        <f t="shared" si="631"/>
        <v>min</v>
      </c>
      <c r="O6742" s="3" t="str">
        <f t="shared" si="632"/>
        <v>Egypt</v>
      </c>
      <c r="P6742" s="3" t="s">
        <v>164</v>
      </c>
      <c r="Q6742" s="3" t="str">
        <f t="shared" si="633"/>
        <v>Comedies</v>
      </c>
      <c r="R6742" s="3" t="s">
        <v>32307</v>
      </c>
    </row>
    <row r="6743" spans="1:18" x14ac:dyDescent="0.3">
      <c r="A6743" s="3" t="s">
        <v>32308</v>
      </c>
      <c r="B6743" s="3" t="s">
        <v>23</v>
      </c>
      <c r="C6743" s="3" t="s">
        <v>32309</v>
      </c>
      <c r="D6743" s="3" t="s">
        <v>7418</v>
      </c>
      <c r="E6743" s="3" t="s">
        <v>32310</v>
      </c>
      <c r="F6743" s="3" t="s">
        <v>7418</v>
      </c>
      <c r="G6743" s="3" t="str">
        <f t="shared" si="634"/>
        <v>July</v>
      </c>
      <c r="H6743" s="3" t="str">
        <f t="shared" si="635"/>
        <v>2018</v>
      </c>
      <c r="I6743" s="3" t="s">
        <v>22972</v>
      </c>
      <c r="J6743" s="3">
        <v>2016</v>
      </c>
      <c r="K6743" s="3" t="s">
        <v>28</v>
      </c>
      <c r="L6743" s="3" t="s">
        <v>36</v>
      </c>
      <c r="M6743" s="3" t="str">
        <f t="shared" si="630"/>
        <v>1</v>
      </c>
      <c r="N6743" s="3" t="str">
        <f t="shared" si="631"/>
        <v>Season</v>
      </c>
      <c r="O6743" s="3" t="str">
        <f t="shared" si="632"/>
        <v>Unknown</v>
      </c>
      <c r="P6743" s="3" t="s">
        <v>37</v>
      </c>
      <c r="Q6743" s="3" t="str">
        <f t="shared" si="633"/>
        <v>Crime TV Shows</v>
      </c>
      <c r="R6743" s="3" t="s">
        <v>32311</v>
      </c>
    </row>
    <row r="6744" spans="1:18" x14ac:dyDescent="0.3">
      <c r="A6744" s="3" t="s">
        <v>32312</v>
      </c>
      <c r="B6744" s="3" t="s">
        <v>23</v>
      </c>
      <c r="C6744" s="3" t="s">
        <v>32313</v>
      </c>
      <c r="D6744" s="3" t="s">
        <v>32314</v>
      </c>
      <c r="E6744" s="3" t="s">
        <v>32315</v>
      </c>
      <c r="F6744" s="3" t="s">
        <v>75</v>
      </c>
      <c r="G6744" s="3" t="str">
        <f t="shared" si="634"/>
        <v/>
      </c>
      <c r="H6744" s="3" t="str">
        <f t="shared" si="635"/>
        <v>2018</v>
      </c>
      <c r="I6744" s="3" t="s">
        <v>31405</v>
      </c>
      <c r="J6744" s="3">
        <v>2017</v>
      </c>
      <c r="K6744" s="3" t="s">
        <v>76</v>
      </c>
      <c r="L6744" s="3" t="s">
        <v>372</v>
      </c>
      <c r="M6744" s="3" t="str">
        <f t="shared" si="630"/>
        <v>6</v>
      </c>
      <c r="N6744" s="3" t="str">
        <f t="shared" si="631"/>
        <v>Seasons</v>
      </c>
      <c r="O6744" s="3" t="str">
        <f t="shared" si="632"/>
        <v>United Kingdom</v>
      </c>
      <c r="P6744" s="3" t="s">
        <v>32316</v>
      </c>
      <c r="Q6744" s="3" t="str">
        <f t="shared" si="633"/>
        <v>British TV Shows</v>
      </c>
      <c r="R6744" s="3" t="s">
        <v>32317</v>
      </c>
    </row>
    <row r="6745" spans="1:18" x14ac:dyDescent="0.3">
      <c r="A6745" s="3" t="s">
        <v>32318</v>
      </c>
      <c r="B6745" s="3" t="s">
        <v>13</v>
      </c>
      <c r="C6745" s="3" t="s">
        <v>32319</v>
      </c>
      <c r="D6745" s="3" t="s">
        <v>32320</v>
      </c>
      <c r="E6745" s="3" t="s">
        <v>32321</v>
      </c>
      <c r="F6745" s="3" t="s">
        <v>16</v>
      </c>
      <c r="G6745" s="3" t="str">
        <f t="shared" si="634"/>
        <v>November</v>
      </c>
      <c r="H6745" s="3" t="str">
        <f t="shared" si="635"/>
        <v>2019</v>
      </c>
      <c r="I6745" s="3" t="s">
        <v>16293</v>
      </c>
      <c r="J6745" s="3">
        <v>1998</v>
      </c>
      <c r="K6745" s="3" t="s">
        <v>319</v>
      </c>
      <c r="L6745" s="3" t="s">
        <v>736</v>
      </c>
      <c r="M6745" s="3" t="str">
        <f t="shared" si="630"/>
        <v>118</v>
      </c>
      <c r="N6745" s="3" t="str">
        <f t="shared" si="631"/>
        <v>min</v>
      </c>
      <c r="O6745" s="3" t="str">
        <f t="shared" si="632"/>
        <v>United States</v>
      </c>
      <c r="P6745" s="3" t="s">
        <v>29491</v>
      </c>
      <c r="Q6745" s="3" t="str">
        <f t="shared" si="633"/>
        <v>Comedies</v>
      </c>
      <c r="R6745" s="3" t="s">
        <v>32322</v>
      </c>
    </row>
    <row r="6746" spans="1:18" x14ac:dyDescent="0.3">
      <c r="A6746" s="3" t="s">
        <v>32323</v>
      </c>
      <c r="B6746" s="3" t="s">
        <v>23</v>
      </c>
      <c r="C6746" s="3" t="s">
        <v>32324</v>
      </c>
      <c r="D6746" s="3" t="s">
        <v>7418</v>
      </c>
      <c r="E6746" s="3" t="s">
        <v>7418</v>
      </c>
      <c r="F6746" s="3" t="s">
        <v>46</v>
      </c>
      <c r="G6746" s="3" t="str">
        <f t="shared" si="634"/>
        <v>June</v>
      </c>
      <c r="H6746" s="3" t="str">
        <f t="shared" si="635"/>
        <v>2017</v>
      </c>
      <c r="I6746" s="3" t="s">
        <v>26154</v>
      </c>
      <c r="J6746" s="3">
        <v>2015</v>
      </c>
      <c r="K6746" s="3" t="s">
        <v>28</v>
      </c>
      <c r="L6746" s="3" t="s">
        <v>36</v>
      </c>
      <c r="M6746" s="3" t="str">
        <f t="shared" si="630"/>
        <v>1</v>
      </c>
      <c r="N6746" s="3" t="str">
        <f t="shared" si="631"/>
        <v>Season</v>
      </c>
      <c r="O6746" s="3" t="str">
        <f t="shared" si="632"/>
        <v>India</v>
      </c>
      <c r="P6746" s="3" t="s">
        <v>29580</v>
      </c>
      <c r="Q6746" s="3" t="str">
        <f t="shared" si="633"/>
        <v>International TV Shows</v>
      </c>
      <c r="R6746" s="3" t="s">
        <v>32325</v>
      </c>
    </row>
    <row r="6747" spans="1:18" x14ac:dyDescent="0.3">
      <c r="A6747" s="3" t="s">
        <v>32326</v>
      </c>
      <c r="B6747" s="3" t="s">
        <v>13</v>
      </c>
      <c r="C6747" s="3" t="s">
        <v>32327</v>
      </c>
      <c r="D6747" s="3" t="s">
        <v>1007</v>
      </c>
      <c r="E6747" s="3" t="s">
        <v>32328</v>
      </c>
      <c r="F6747" s="3" t="s">
        <v>16</v>
      </c>
      <c r="G6747" s="3" t="str">
        <f t="shared" si="634"/>
        <v>August</v>
      </c>
      <c r="H6747" s="3" t="str">
        <f t="shared" si="635"/>
        <v>2017</v>
      </c>
      <c r="I6747" s="3" t="s">
        <v>32329</v>
      </c>
      <c r="J6747" s="3">
        <v>2017</v>
      </c>
      <c r="K6747" s="3" t="s">
        <v>28</v>
      </c>
      <c r="L6747" s="3" t="s">
        <v>1340</v>
      </c>
      <c r="M6747" s="3" t="str">
        <f t="shared" si="630"/>
        <v>70</v>
      </c>
      <c r="N6747" s="3" t="str">
        <f t="shared" si="631"/>
        <v>min</v>
      </c>
      <c r="O6747" s="3" t="str">
        <f t="shared" si="632"/>
        <v>United States</v>
      </c>
      <c r="P6747" s="3" t="s">
        <v>20</v>
      </c>
      <c r="Q6747" s="3" t="str">
        <f t="shared" si="633"/>
        <v>Documentaries</v>
      </c>
      <c r="R6747" s="3" t="s">
        <v>32330</v>
      </c>
    </row>
    <row r="6748" spans="1:18" x14ac:dyDescent="0.3">
      <c r="A6748" s="3" t="s">
        <v>32331</v>
      </c>
      <c r="B6748" s="3" t="s">
        <v>13</v>
      </c>
      <c r="C6748" s="3" t="s">
        <v>32332</v>
      </c>
      <c r="D6748" s="3" t="s">
        <v>32333</v>
      </c>
      <c r="E6748" s="3" t="s">
        <v>32334</v>
      </c>
      <c r="F6748" s="3" t="s">
        <v>16</v>
      </c>
      <c r="G6748" s="3" t="str">
        <f t="shared" si="634"/>
        <v>July</v>
      </c>
      <c r="H6748" s="3" t="str">
        <f t="shared" si="635"/>
        <v>2020</v>
      </c>
      <c r="I6748" s="3" t="s">
        <v>11412</v>
      </c>
      <c r="J6748" s="3">
        <v>1971</v>
      </c>
      <c r="K6748" s="3" t="s">
        <v>651</v>
      </c>
      <c r="L6748" s="3" t="s">
        <v>5754</v>
      </c>
      <c r="M6748" s="3" t="str">
        <f t="shared" si="630"/>
        <v>181</v>
      </c>
      <c r="N6748" s="3" t="str">
        <f t="shared" si="631"/>
        <v>min</v>
      </c>
      <c r="O6748" s="3" t="str">
        <f t="shared" si="632"/>
        <v>United States</v>
      </c>
      <c r="P6748" s="3" t="s">
        <v>32335</v>
      </c>
      <c r="Q6748" s="3" t="str">
        <f t="shared" si="633"/>
        <v>Classic Movies</v>
      </c>
      <c r="R6748" s="3" t="s">
        <v>32336</v>
      </c>
    </row>
    <row r="6749" spans="1:18" x14ac:dyDescent="0.3">
      <c r="A6749" s="3" t="s">
        <v>32337</v>
      </c>
      <c r="B6749" s="3" t="s">
        <v>13</v>
      </c>
      <c r="C6749" s="3" t="s">
        <v>32338</v>
      </c>
      <c r="D6749" s="3" t="s">
        <v>32339</v>
      </c>
      <c r="E6749" s="3" t="s">
        <v>32340</v>
      </c>
      <c r="F6749" s="3" t="s">
        <v>338</v>
      </c>
      <c r="G6749" s="3" t="str">
        <f t="shared" si="634"/>
        <v>December</v>
      </c>
      <c r="H6749" s="3" t="str">
        <f t="shared" si="635"/>
        <v>2015</v>
      </c>
      <c r="I6749" s="3" t="s">
        <v>32341</v>
      </c>
      <c r="J6749" s="3">
        <v>2015</v>
      </c>
      <c r="K6749" s="3" t="s">
        <v>28647</v>
      </c>
      <c r="L6749" s="3" t="s">
        <v>924</v>
      </c>
      <c r="M6749" s="3" t="str">
        <f t="shared" si="630"/>
        <v>101</v>
      </c>
      <c r="N6749" s="3" t="str">
        <f t="shared" si="631"/>
        <v>min</v>
      </c>
      <c r="O6749" s="3" t="str">
        <f t="shared" si="632"/>
        <v>Nigeria</v>
      </c>
      <c r="P6749" s="3" t="s">
        <v>103</v>
      </c>
      <c r="Q6749" s="3" t="str">
        <f t="shared" si="633"/>
        <v>Dramas</v>
      </c>
      <c r="R6749" s="3" t="s">
        <v>32342</v>
      </c>
    </row>
    <row r="6750" spans="1:18" x14ac:dyDescent="0.3">
      <c r="A6750" s="3" t="s">
        <v>32343</v>
      </c>
      <c r="B6750" s="3" t="s">
        <v>13</v>
      </c>
      <c r="C6750" s="3" t="s">
        <v>32344</v>
      </c>
      <c r="D6750" s="3" t="s">
        <v>32345</v>
      </c>
      <c r="E6750" s="3" t="s">
        <v>32345</v>
      </c>
      <c r="F6750" s="3" t="s">
        <v>75</v>
      </c>
      <c r="G6750" s="3" t="str">
        <f t="shared" si="634"/>
        <v>September</v>
      </c>
      <c r="H6750" s="3" t="str">
        <f t="shared" si="635"/>
        <v>2016</v>
      </c>
      <c r="I6750" s="3" t="s">
        <v>27838</v>
      </c>
      <c r="J6750" s="3">
        <v>2008</v>
      </c>
      <c r="K6750" s="3" t="s">
        <v>242</v>
      </c>
      <c r="L6750" s="3" t="s">
        <v>4398</v>
      </c>
      <c r="M6750" s="3" t="str">
        <f t="shared" si="630"/>
        <v>29</v>
      </c>
      <c r="N6750" s="3" t="str">
        <f t="shared" si="631"/>
        <v>min</v>
      </c>
      <c r="O6750" s="3" t="str">
        <f t="shared" si="632"/>
        <v>United Kingdom</v>
      </c>
      <c r="P6750" s="3" t="s">
        <v>111</v>
      </c>
      <c r="Q6750" s="3" t="str">
        <f t="shared" si="633"/>
        <v>Children &amp; Family Movies</v>
      </c>
      <c r="R6750" s="3" t="s">
        <v>32346</v>
      </c>
    </row>
    <row r="6751" spans="1:18" x14ac:dyDescent="0.3">
      <c r="A6751" s="3" t="s">
        <v>32347</v>
      </c>
      <c r="B6751" s="3" t="s">
        <v>13</v>
      </c>
      <c r="C6751" s="3" t="s">
        <v>32348</v>
      </c>
      <c r="D6751" s="3" t="s">
        <v>32349</v>
      </c>
      <c r="E6751" s="3" t="s">
        <v>32350</v>
      </c>
      <c r="F6751" s="3" t="s">
        <v>16</v>
      </c>
      <c r="G6751" s="3" t="str">
        <f t="shared" si="634"/>
        <v>December</v>
      </c>
      <c r="H6751" s="3" t="str">
        <f t="shared" si="635"/>
        <v>2016</v>
      </c>
      <c r="I6751" s="3" t="s">
        <v>32351</v>
      </c>
      <c r="J6751" s="3">
        <v>2016</v>
      </c>
      <c r="K6751" s="3" t="s">
        <v>110</v>
      </c>
      <c r="L6751" s="3" t="s">
        <v>562</v>
      </c>
      <c r="M6751" s="3" t="str">
        <f t="shared" si="630"/>
        <v>92</v>
      </c>
      <c r="N6751" s="3" t="str">
        <f t="shared" si="631"/>
        <v>min</v>
      </c>
      <c r="O6751" s="3" t="str">
        <f t="shared" si="632"/>
        <v>United States</v>
      </c>
      <c r="P6751" s="3" t="s">
        <v>20</v>
      </c>
      <c r="Q6751" s="3" t="str">
        <f t="shared" si="633"/>
        <v>Documentaries</v>
      </c>
      <c r="R6751" s="3" t="s">
        <v>32352</v>
      </c>
    </row>
    <row r="6752" spans="1:18" x14ac:dyDescent="0.3">
      <c r="A6752" s="3" t="s">
        <v>32353</v>
      </c>
      <c r="B6752" s="3" t="s">
        <v>23</v>
      </c>
      <c r="C6752" s="3" t="s">
        <v>32354</v>
      </c>
      <c r="D6752" s="3" t="s">
        <v>7418</v>
      </c>
      <c r="E6752" s="3" t="s">
        <v>32355</v>
      </c>
      <c r="F6752" s="3" t="s">
        <v>154</v>
      </c>
      <c r="G6752" s="3" t="str">
        <f t="shared" si="634"/>
        <v>April</v>
      </c>
      <c r="H6752" s="3" t="str">
        <f t="shared" si="635"/>
        <v>2017</v>
      </c>
      <c r="I6752" s="3" t="s">
        <v>26524</v>
      </c>
      <c r="J6752" s="3">
        <v>2015</v>
      </c>
      <c r="K6752" s="3" t="s">
        <v>76</v>
      </c>
      <c r="L6752" s="3" t="s">
        <v>29</v>
      </c>
      <c r="M6752" s="3" t="str">
        <f t="shared" si="630"/>
        <v>2</v>
      </c>
      <c r="N6752" s="3" t="str">
        <f t="shared" si="631"/>
        <v>Seasons</v>
      </c>
      <c r="O6752" s="3" t="str">
        <f t="shared" si="632"/>
        <v>Turkey</v>
      </c>
      <c r="P6752" s="3" t="s">
        <v>37</v>
      </c>
      <c r="Q6752" s="3" t="str">
        <f t="shared" si="633"/>
        <v>Crime TV Shows</v>
      </c>
      <c r="R6752" s="3" t="s">
        <v>32356</v>
      </c>
    </row>
    <row r="6753" spans="1:18" x14ac:dyDescent="0.3">
      <c r="A6753" s="3" t="s">
        <v>32357</v>
      </c>
      <c r="B6753" s="3" t="s">
        <v>13</v>
      </c>
      <c r="C6753" s="3" t="s">
        <v>32358</v>
      </c>
      <c r="D6753" s="3" t="s">
        <v>32359</v>
      </c>
      <c r="E6753" s="3" t="s">
        <v>32360</v>
      </c>
      <c r="F6753" s="3" t="s">
        <v>16</v>
      </c>
      <c r="G6753" s="3" t="str">
        <f t="shared" si="634"/>
        <v>November</v>
      </c>
      <c r="H6753" s="3" t="str">
        <f t="shared" si="635"/>
        <v>2018</v>
      </c>
      <c r="I6753" s="3" t="s">
        <v>21332</v>
      </c>
      <c r="J6753" s="3">
        <v>2017</v>
      </c>
      <c r="K6753" s="3" t="s">
        <v>28</v>
      </c>
      <c r="L6753" s="3" t="s">
        <v>139</v>
      </c>
      <c r="M6753" s="3" t="str">
        <f t="shared" si="630"/>
        <v>94</v>
      </c>
      <c r="N6753" s="3" t="str">
        <f t="shared" si="631"/>
        <v>min</v>
      </c>
      <c r="O6753" s="3" t="str">
        <f t="shared" si="632"/>
        <v>United States</v>
      </c>
      <c r="P6753" s="3" t="s">
        <v>20</v>
      </c>
      <c r="Q6753" s="3" t="str">
        <f t="shared" si="633"/>
        <v>Documentaries</v>
      </c>
      <c r="R6753" s="3" t="s">
        <v>32361</v>
      </c>
    </row>
    <row r="6754" spans="1:18" x14ac:dyDescent="0.3">
      <c r="A6754" s="3" t="s">
        <v>32362</v>
      </c>
      <c r="B6754" s="3" t="s">
        <v>13</v>
      </c>
      <c r="C6754" s="3" t="s">
        <v>32363</v>
      </c>
      <c r="D6754" s="3" t="s">
        <v>5549</v>
      </c>
      <c r="E6754" s="3" t="s">
        <v>32364</v>
      </c>
      <c r="F6754" s="3" t="s">
        <v>2428</v>
      </c>
      <c r="G6754" s="3" t="str">
        <f t="shared" si="634"/>
        <v>October</v>
      </c>
      <c r="H6754" s="3" t="str">
        <f t="shared" si="635"/>
        <v>2018</v>
      </c>
      <c r="I6754" s="3" t="s">
        <v>21796</v>
      </c>
      <c r="J6754" s="3">
        <v>2015</v>
      </c>
      <c r="K6754" s="3" t="s">
        <v>110</v>
      </c>
      <c r="L6754" s="3" t="s">
        <v>736</v>
      </c>
      <c r="M6754" s="3" t="str">
        <f t="shared" si="630"/>
        <v>118</v>
      </c>
      <c r="N6754" s="3" t="str">
        <f t="shared" si="631"/>
        <v>min</v>
      </c>
      <c r="O6754" s="3" t="str">
        <f t="shared" si="632"/>
        <v>Indonesia</v>
      </c>
      <c r="P6754" s="3" t="s">
        <v>103</v>
      </c>
      <c r="Q6754" s="3" t="str">
        <f t="shared" si="633"/>
        <v>Dramas</v>
      </c>
      <c r="R6754" s="3" t="s">
        <v>32365</v>
      </c>
    </row>
    <row r="6755" spans="1:18" x14ac:dyDescent="0.3">
      <c r="A6755" s="3" t="s">
        <v>32366</v>
      </c>
      <c r="B6755" s="3" t="s">
        <v>13</v>
      </c>
      <c r="C6755" s="3" t="s">
        <v>32367</v>
      </c>
      <c r="D6755" s="3" t="s">
        <v>32368</v>
      </c>
      <c r="E6755" s="3" t="s">
        <v>32369</v>
      </c>
      <c r="F6755" s="3" t="s">
        <v>16</v>
      </c>
      <c r="G6755" s="3" t="str">
        <f t="shared" si="634"/>
        <v>January</v>
      </c>
      <c r="H6755" s="3" t="str">
        <f t="shared" si="635"/>
        <v>2020</v>
      </c>
      <c r="I6755" s="3" t="s">
        <v>14998</v>
      </c>
      <c r="J6755" s="3">
        <v>2000</v>
      </c>
      <c r="K6755" s="3" t="s">
        <v>319</v>
      </c>
      <c r="L6755" s="3" t="s">
        <v>301</v>
      </c>
      <c r="M6755" s="3" t="str">
        <f t="shared" si="630"/>
        <v>98</v>
      </c>
      <c r="N6755" s="3" t="str">
        <f t="shared" si="631"/>
        <v>min</v>
      </c>
      <c r="O6755" s="3" t="str">
        <f t="shared" si="632"/>
        <v>United States</v>
      </c>
      <c r="P6755" s="3" t="s">
        <v>32370</v>
      </c>
      <c r="Q6755" s="3" t="str">
        <f t="shared" si="633"/>
        <v>Cult Movies</v>
      </c>
      <c r="R6755" s="3" t="s">
        <v>32371</v>
      </c>
    </row>
    <row r="6756" spans="1:18" x14ac:dyDescent="0.3">
      <c r="A6756" s="3" t="s">
        <v>32372</v>
      </c>
      <c r="B6756" s="3" t="s">
        <v>13</v>
      </c>
      <c r="C6756" s="3" t="s">
        <v>32373</v>
      </c>
      <c r="D6756" s="3" t="s">
        <v>32374</v>
      </c>
      <c r="E6756" s="3" t="s">
        <v>32375</v>
      </c>
      <c r="F6756" s="3" t="s">
        <v>758</v>
      </c>
      <c r="G6756" s="3" t="str">
        <f t="shared" si="634"/>
        <v>January</v>
      </c>
      <c r="H6756" s="3" t="str">
        <f t="shared" si="635"/>
        <v>2020</v>
      </c>
      <c r="I6756" s="3" t="s">
        <v>14998</v>
      </c>
      <c r="J6756" s="3">
        <v>2003</v>
      </c>
      <c r="K6756" s="3" t="s">
        <v>319</v>
      </c>
      <c r="L6756" s="3" t="s">
        <v>19</v>
      </c>
      <c r="M6756" s="3" t="str">
        <f t="shared" si="630"/>
        <v>90</v>
      </c>
      <c r="N6756" s="3" t="str">
        <f t="shared" si="631"/>
        <v>min</v>
      </c>
      <c r="O6756" s="3" t="str">
        <f t="shared" si="632"/>
        <v>United States</v>
      </c>
      <c r="P6756" s="3" t="s">
        <v>3189</v>
      </c>
      <c r="Q6756" s="3" t="str">
        <f t="shared" si="633"/>
        <v>Horror Movies</v>
      </c>
      <c r="R6756" s="3" t="s">
        <v>32376</v>
      </c>
    </row>
    <row r="6757" spans="1:18" x14ac:dyDescent="0.3">
      <c r="A6757" s="3" t="s">
        <v>32377</v>
      </c>
      <c r="B6757" s="3" t="s">
        <v>13</v>
      </c>
      <c r="C6757" s="3" t="s">
        <v>32378</v>
      </c>
      <c r="D6757" s="3" t="s">
        <v>32368</v>
      </c>
      <c r="E6757" s="3" t="s">
        <v>32379</v>
      </c>
      <c r="F6757" s="3" t="s">
        <v>1021</v>
      </c>
      <c r="G6757" s="3" t="str">
        <f t="shared" si="634"/>
        <v>January</v>
      </c>
      <c r="H6757" s="3" t="str">
        <f t="shared" si="635"/>
        <v>2020</v>
      </c>
      <c r="I6757" s="3" t="s">
        <v>14998</v>
      </c>
      <c r="J6757" s="3">
        <v>2006</v>
      </c>
      <c r="K6757" s="3" t="s">
        <v>319</v>
      </c>
      <c r="L6757" s="3" t="s">
        <v>385</v>
      </c>
      <c r="M6757" s="3" t="str">
        <f t="shared" si="630"/>
        <v>93</v>
      </c>
      <c r="N6757" s="3" t="str">
        <f t="shared" si="631"/>
        <v>min</v>
      </c>
      <c r="O6757" s="3" t="str">
        <f t="shared" si="632"/>
        <v>United States</v>
      </c>
      <c r="P6757" s="3" t="s">
        <v>1314</v>
      </c>
      <c r="Q6757" s="3" t="str">
        <f t="shared" si="633"/>
        <v>Horror Movies</v>
      </c>
      <c r="R6757" s="3" t="s">
        <v>32380</v>
      </c>
    </row>
    <row r="6758" spans="1:18" x14ac:dyDescent="0.3">
      <c r="A6758" s="3" t="s">
        <v>32381</v>
      </c>
      <c r="B6758" s="3" t="s">
        <v>13</v>
      </c>
      <c r="C6758" s="3" t="s">
        <v>32382</v>
      </c>
      <c r="D6758" s="3" t="s">
        <v>32383</v>
      </c>
      <c r="E6758" s="3" t="s">
        <v>32384</v>
      </c>
      <c r="F6758" s="3" t="s">
        <v>18947</v>
      </c>
      <c r="G6758" s="3" t="str">
        <f t="shared" si="634"/>
        <v>March</v>
      </c>
      <c r="H6758" s="3" t="str">
        <f t="shared" si="635"/>
        <v>2017</v>
      </c>
      <c r="I6758" s="3" t="s">
        <v>26698</v>
      </c>
      <c r="J6758" s="3">
        <v>2016</v>
      </c>
      <c r="K6758" s="3" t="s">
        <v>76</v>
      </c>
      <c r="L6758" s="3" t="s">
        <v>707</v>
      </c>
      <c r="M6758" s="3" t="str">
        <f t="shared" si="630"/>
        <v>114</v>
      </c>
      <c r="N6758" s="3" t="str">
        <f t="shared" si="631"/>
        <v>min</v>
      </c>
      <c r="O6758" s="3" t="str">
        <f t="shared" si="632"/>
        <v>Italy</v>
      </c>
      <c r="P6758" s="3" t="s">
        <v>127</v>
      </c>
      <c r="Q6758" s="3" t="str">
        <f t="shared" si="633"/>
        <v>Documentaries</v>
      </c>
      <c r="R6758" s="3" t="s">
        <v>32385</v>
      </c>
    </row>
    <row r="6759" spans="1:18" x14ac:dyDescent="0.3">
      <c r="A6759" s="3" t="s">
        <v>32386</v>
      </c>
      <c r="B6759" s="3" t="s">
        <v>13</v>
      </c>
      <c r="C6759" s="3" t="s">
        <v>32387</v>
      </c>
      <c r="D6759" s="3" t="s">
        <v>32388</v>
      </c>
      <c r="E6759" s="3" t="s">
        <v>32389</v>
      </c>
      <c r="F6759" s="3" t="s">
        <v>46</v>
      </c>
      <c r="G6759" s="3" t="str">
        <f t="shared" si="634"/>
        <v>April</v>
      </c>
      <c r="H6759" s="3" t="str">
        <f t="shared" si="635"/>
        <v>2019</v>
      </c>
      <c r="I6759" s="3" t="s">
        <v>32390</v>
      </c>
      <c r="J6759" s="3">
        <v>2013</v>
      </c>
      <c r="K6759" s="3" t="s">
        <v>28</v>
      </c>
      <c r="L6759" s="3" t="s">
        <v>352</v>
      </c>
      <c r="M6759" s="3" t="str">
        <f t="shared" si="630"/>
        <v>99</v>
      </c>
      <c r="N6759" s="3" t="str">
        <f t="shared" si="631"/>
        <v>min</v>
      </c>
      <c r="O6759" s="3" t="str">
        <f t="shared" si="632"/>
        <v>India</v>
      </c>
      <c r="P6759" s="3" t="s">
        <v>69</v>
      </c>
      <c r="Q6759" s="3" t="str">
        <f t="shared" si="633"/>
        <v>Dramas</v>
      </c>
      <c r="R6759" s="3" t="s">
        <v>32391</v>
      </c>
    </row>
    <row r="6760" spans="1:18" x14ac:dyDescent="0.3">
      <c r="A6760" s="3" t="s">
        <v>32392</v>
      </c>
      <c r="B6760" s="3" t="s">
        <v>13</v>
      </c>
      <c r="C6760" s="3" t="s">
        <v>32393</v>
      </c>
      <c r="D6760" s="3" t="s">
        <v>32394</v>
      </c>
      <c r="E6760" s="3" t="s">
        <v>32395</v>
      </c>
      <c r="F6760" s="3" t="s">
        <v>16</v>
      </c>
      <c r="G6760" s="3" t="str">
        <f t="shared" si="634"/>
        <v>May</v>
      </c>
      <c r="H6760" s="3" t="str">
        <f t="shared" si="635"/>
        <v>2019</v>
      </c>
      <c r="I6760" s="3" t="s">
        <v>18509</v>
      </c>
      <c r="J6760" s="3">
        <v>2018</v>
      </c>
      <c r="K6760" s="3" t="s">
        <v>76</v>
      </c>
      <c r="L6760" s="3" t="s">
        <v>271</v>
      </c>
      <c r="M6760" s="3" t="str">
        <f t="shared" si="630"/>
        <v>96</v>
      </c>
      <c r="N6760" s="3" t="str">
        <f t="shared" si="631"/>
        <v>min</v>
      </c>
      <c r="O6760" s="3" t="str">
        <f t="shared" si="632"/>
        <v>United States</v>
      </c>
      <c r="P6760" s="3" t="s">
        <v>688</v>
      </c>
      <c r="Q6760" s="3" t="str">
        <f t="shared" si="633"/>
        <v>Comedies</v>
      </c>
      <c r="R6760" s="3" t="s">
        <v>32396</v>
      </c>
    </row>
    <row r="6761" spans="1:18" x14ac:dyDescent="0.3">
      <c r="A6761" s="3" t="s">
        <v>32397</v>
      </c>
      <c r="B6761" s="3" t="s">
        <v>13</v>
      </c>
      <c r="C6761" s="3" t="s">
        <v>32398</v>
      </c>
      <c r="D6761" s="3" t="s">
        <v>845</v>
      </c>
      <c r="E6761" s="3" t="s">
        <v>32399</v>
      </c>
      <c r="F6761" s="3" t="s">
        <v>1118</v>
      </c>
      <c r="G6761" s="3" t="str">
        <f t="shared" si="634"/>
        <v>September</v>
      </c>
      <c r="H6761" s="3" t="str">
        <f t="shared" si="635"/>
        <v>2019</v>
      </c>
      <c r="I6761" s="3" t="s">
        <v>17263</v>
      </c>
      <c r="J6761" s="3">
        <v>2017</v>
      </c>
      <c r="K6761" s="3" t="s">
        <v>319</v>
      </c>
      <c r="L6761" s="3" t="s">
        <v>379</v>
      </c>
      <c r="M6761" s="3" t="str">
        <f t="shared" si="630"/>
        <v>102</v>
      </c>
      <c r="N6761" s="3" t="str">
        <f t="shared" si="631"/>
        <v>min</v>
      </c>
      <c r="O6761" s="3" t="str">
        <f t="shared" si="632"/>
        <v>United Kingdom</v>
      </c>
      <c r="P6761" s="3" t="s">
        <v>321</v>
      </c>
      <c r="Q6761" s="3" t="str">
        <f t="shared" si="633"/>
        <v>Action &amp; Adventure</v>
      </c>
      <c r="R6761" s="3" t="s">
        <v>32400</v>
      </c>
    </row>
    <row r="6762" spans="1:18" x14ac:dyDescent="0.3">
      <c r="A6762" s="3" t="s">
        <v>32401</v>
      </c>
      <c r="B6762" s="3" t="s">
        <v>13</v>
      </c>
      <c r="C6762" s="3" t="s">
        <v>32402</v>
      </c>
      <c r="D6762" s="3" t="s">
        <v>32403</v>
      </c>
      <c r="E6762" s="3" t="s">
        <v>32404</v>
      </c>
      <c r="F6762" s="3" t="s">
        <v>75</v>
      </c>
      <c r="G6762" s="3" t="str">
        <f t="shared" si="634"/>
        <v>March</v>
      </c>
      <c r="H6762" s="3" t="str">
        <f t="shared" si="635"/>
        <v>2017</v>
      </c>
      <c r="I6762" s="3" t="s">
        <v>26656</v>
      </c>
      <c r="J6762" s="3">
        <v>2016</v>
      </c>
      <c r="K6762" s="3" t="s">
        <v>28</v>
      </c>
      <c r="L6762" s="3" t="s">
        <v>19</v>
      </c>
      <c r="M6762" s="3" t="str">
        <f t="shared" si="630"/>
        <v>90</v>
      </c>
      <c r="N6762" s="3" t="str">
        <f t="shared" si="631"/>
        <v>min</v>
      </c>
      <c r="O6762" s="3" t="str">
        <f t="shared" si="632"/>
        <v>United Kingdom</v>
      </c>
      <c r="P6762" s="3" t="s">
        <v>1223</v>
      </c>
      <c r="Q6762" s="3" t="str">
        <f t="shared" si="633"/>
        <v>Horror Movies</v>
      </c>
      <c r="R6762" s="3" t="s">
        <v>32405</v>
      </c>
    </row>
    <row r="6763" spans="1:18" x14ac:dyDescent="0.3">
      <c r="A6763" s="3" t="s">
        <v>32406</v>
      </c>
      <c r="B6763" s="3" t="s">
        <v>13</v>
      </c>
      <c r="C6763" s="3" t="s">
        <v>32407</v>
      </c>
      <c r="D6763" s="3" t="s">
        <v>32408</v>
      </c>
      <c r="E6763" s="3" t="s">
        <v>7418</v>
      </c>
      <c r="F6763" s="3" t="s">
        <v>7418</v>
      </c>
      <c r="G6763" s="3" t="str">
        <f t="shared" si="634"/>
        <v>April</v>
      </c>
      <c r="H6763" s="3" t="str">
        <f t="shared" si="635"/>
        <v>2018</v>
      </c>
      <c r="I6763" s="3" t="s">
        <v>23808</v>
      </c>
      <c r="J6763" s="3">
        <v>2017</v>
      </c>
      <c r="K6763" s="3" t="s">
        <v>76</v>
      </c>
      <c r="L6763" s="3" t="s">
        <v>3964</v>
      </c>
      <c r="M6763" s="3" t="str">
        <f t="shared" si="630"/>
        <v>49</v>
      </c>
      <c r="N6763" s="3" t="str">
        <f t="shared" si="631"/>
        <v>min</v>
      </c>
      <c r="O6763" s="3" t="str">
        <f t="shared" si="632"/>
        <v>Unknown</v>
      </c>
      <c r="P6763" s="3" t="s">
        <v>545</v>
      </c>
      <c r="Q6763" s="3" t="str">
        <f t="shared" si="633"/>
        <v>Documentaries</v>
      </c>
      <c r="R6763" s="3" t="s">
        <v>32409</v>
      </c>
    </row>
    <row r="6764" spans="1:18" x14ac:dyDescent="0.3">
      <c r="A6764" s="3" t="s">
        <v>32410</v>
      </c>
      <c r="B6764" s="3" t="s">
        <v>13</v>
      </c>
      <c r="C6764" s="3" t="s">
        <v>32411</v>
      </c>
      <c r="D6764" s="3" t="s">
        <v>32412</v>
      </c>
      <c r="E6764" s="3" t="s">
        <v>32413</v>
      </c>
      <c r="F6764" s="3" t="s">
        <v>16</v>
      </c>
      <c r="G6764" s="3" t="str">
        <f t="shared" si="634"/>
        <v>October</v>
      </c>
      <c r="H6764" s="3" t="str">
        <f t="shared" si="635"/>
        <v>2018</v>
      </c>
      <c r="I6764" s="3" t="s">
        <v>21970</v>
      </c>
      <c r="J6764" s="3">
        <v>2015</v>
      </c>
      <c r="K6764" s="3" t="s">
        <v>28647</v>
      </c>
      <c r="L6764" s="3" t="s">
        <v>171</v>
      </c>
      <c r="M6764" s="3" t="str">
        <f t="shared" si="630"/>
        <v>61</v>
      </c>
      <c r="N6764" s="3" t="str">
        <f t="shared" si="631"/>
        <v>min</v>
      </c>
      <c r="O6764" s="3" t="str">
        <f t="shared" si="632"/>
        <v>United States</v>
      </c>
      <c r="P6764" s="3" t="s">
        <v>20</v>
      </c>
      <c r="Q6764" s="3" t="str">
        <f t="shared" si="633"/>
        <v>Documentaries</v>
      </c>
      <c r="R6764" s="3" t="s">
        <v>32414</v>
      </c>
    </row>
    <row r="6765" spans="1:18" x14ac:dyDescent="0.3">
      <c r="A6765" s="3" t="s">
        <v>32415</v>
      </c>
      <c r="B6765" s="3" t="s">
        <v>23</v>
      </c>
      <c r="C6765" s="3" t="s">
        <v>32416</v>
      </c>
      <c r="D6765" s="3" t="s">
        <v>7418</v>
      </c>
      <c r="E6765" s="3" t="s">
        <v>32417</v>
      </c>
      <c r="F6765" s="3" t="s">
        <v>7418</v>
      </c>
      <c r="G6765" s="3" t="str">
        <f t="shared" si="634"/>
        <v/>
      </c>
      <c r="H6765" s="3" t="str">
        <f t="shared" si="635"/>
        <v>2018</v>
      </c>
      <c r="I6765" s="3" t="s">
        <v>32418</v>
      </c>
      <c r="J6765" s="3">
        <v>2015</v>
      </c>
      <c r="K6765" s="3" t="s">
        <v>76</v>
      </c>
      <c r="L6765" s="3" t="s">
        <v>29</v>
      </c>
      <c r="M6765" s="3" t="str">
        <f t="shared" si="630"/>
        <v>2</v>
      </c>
      <c r="N6765" s="3" t="str">
        <f t="shared" si="631"/>
        <v>Seasons</v>
      </c>
      <c r="O6765" s="3" t="str">
        <f t="shared" si="632"/>
        <v>Unknown</v>
      </c>
      <c r="P6765" s="3" t="s">
        <v>1288</v>
      </c>
      <c r="Q6765" s="3" t="str">
        <f t="shared" si="633"/>
        <v>International TV Shows</v>
      </c>
      <c r="R6765" s="3" t="s">
        <v>32419</v>
      </c>
    </row>
    <row r="6766" spans="1:18" x14ac:dyDescent="0.3">
      <c r="A6766" s="3" t="s">
        <v>32420</v>
      </c>
      <c r="B6766" s="3" t="s">
        <v>13</v>
      </c>
      <c r="C6766" s="3" t="s">
        <v>32421</v>
      </c>
      <c r="D6766" s="3" t="s">
        <v>32422</v>
      </c>
      <c r="E6766" s="3" t="s">
        <v>7418</v>
      </c>
      <c r="F6766" s="3" t="s">
        <v>3860</v>
      </c>
      <c r="G6766" s="3" t="str">
        <f t="shared" si="634"/>
        <v>April</v>
      </c>
      <c r="H6766" s="3" t="str">
        <f t="shared" si="635"/>
        <v>2020</v>
      </c>
      <c r="I6766" s="3" t="s">
        <v>13221</v>
      </c>
      <c r="J6766" s="3">
        <v>2019</v>
      </c>
      <c r="K6766" s="3" t="s">
        <v>76</v>
      </c>
      <c r="L6766" s="3" t="s">
        <v>3932</v>
      </c>
      <c r="M6766" s="3" t="str">
        <f t="shared" si="630"/>
        <v>60</v>
      </c>
      <c r="N6766" s="3" t="str">
        <f t="shared" si="631"/>
        <v>min</v>
      </c>
      <c r="O6766" s="3" t="str">
        <f t="shared" si="632"/>
        <v>United Arab Emirates</v>
      </c>
      <c r="P6766" s="3" t="s">
        <v>440</v>
      </c>
      <c r="Q6766" s="3" t="str">
        <f t="shared" si="633"/>
        <v>Documentaries</v>
      </c>
      <c r="R6766" s="3" t="s">
        <v>32423</v>
      </c>
    </row>
    <row r="6767" spans="1:18" x14ac:dyDescent="0.3">
      <c r="A6767" s="3" t="s">
        <v>32424</v>
      </c>
      <c r="B6767" s="3" t="s">
        <v>13</v>
      </c>
      <c r="C6767" s="3" t="s">
        <v>32425</v>
      </c>
      <c r="D6767" s="3" t="s">
        <v>32426</v>
      </c>
      <c r="E6767" s="3" t="s">
        <v>32427</v>
      </c>
      <c r="F6767" s="3" t="s">
        <v>948</v>
      </c>
      <c r="G6767" s="3" t="str">
        <f t="shared" si="634"/>
        <v>September</v>
      </c>
      <c r="H6767" s="3" t="str">
        <f t="shared" si="635"/>
        <v>2019</v>
      </c>
      <c r="I6767" s="3" t="s">
        <v>17136</v>
      </c>
      <c r="J6767" s="3">
        <v>1982</v>
      </c>
      <c r="K6767" s="3" t="s">
        <v>319</v>
      </c>
      <c r="L6767" s="3" t="s">
        <v>84</v>
      </c>
      <c r="M6767" s="3" t="str">
        <f t="shared" si="630"/>
        <v>104</v>
      </c>
      <c r="N6767" s="3" t="str">
        <f t="shared" si="631"/>
        <v>min</v>
      </c>
      <c r="O6767" s="3" t="str">
        <f t="shared" si="632"/>
        <v>Hong Kong</v>
      </c>
      <c r="P6767" s="3" t="s">
        <v>903</v>
      </c>
      <c r="Q6767" s="3" t="str">
        <f t="shared" si="633"/>
        <v>Action &amp; Adventure</v>
      </c>
      <c r="R6767" s="3" t="s">
        <v>32428</v>
      </c>
    </row>
    <row r="6768" spans="1:18" x14ac:dyDescent="0.3">
      <c r="A6768" s="3" t="s">
        <v>32429</v>
      </c>
      <c r="B6768" s="3" t="s">
        <v>23</v>
      </c>
      <c r="C6768" s="3" t="s">
        <v>32430</v>
      </c>
      <c r="D6768" s="3" t="s">
        <v>7418</v>
      </c>
      <c r="E6768" s="3" t="s">
        <v>32431</v>
      </c>
      <c r="F6768" s="3" t="s">
        <v>16</v>
      </c>
      <c r="G6768" s="3" t="str">
        <f t="shared" si="634"/>
        <v/>
      </c>
      <c r="H6768" s="3" t="str">
        <f t="shared" si="635"/>
        <v>2018</v>
      </c>
      <c r="I6768" s="3" t="s">
        <v>32432</v>
      </c>
      <c r="J6768" s="3">
        <v>2014</v>
      </c>
      <c r="K6768" s="3" t="s">
        <v>428</v>
      </c>
      <c r="L6768" s="3" t="s">
        <v>231</v>
      </c>
      <c r="M6768" s="3" t="str">
        <f t="shared" si="630"/>
        <v>3</v>
      </c>
      <c r="N6768" s="3" t="str">
        <f t="shared" si="631"/>
        <v>Seasons</v>
      </c>
      <c r="O6768" s="3" t="str">
        <f t="shared" si="632"/>
        <v>United States</v>
      </c>
      <c r="P6768" s="3" t="s">
        <v>373</v>
      </c>
      <c r="Q6768" s="3" t="str">
        <f t="shared" si="633"/>
        <v>Reality TV</v>
      </c>
      <c r="R6768" s="3" t="s">
        <v>32433</v>
      </c>
    </row>
    <row r="6769" spans="1:18" x14ac:dyDescent="0.3">
      <c r="A6769" s="3" t="s">
        <v>32434</v>
      </c>
      <c r="B6769" s="3" t="s">
        <v>13</v>
      </c>
      <c r="C6769" s="3" t="s">
        <v>32435</v>
      </c>
      <c r="D6769" s="3" t="s">
        <v>32436</v>
      </c>
      <c r="E6769" s="3" t="s">
        <v>32437</v>
      </c>
      <c r="F6769" s="3" t="s">
        <v>1674</v>
      </c>
      <c r="G6769" s="3" t="str">
        <f t="shared" si="634"/>
        <v>January</v>
      </c>
      <c r="H6769" s="3" t="str">
        <f t="shared" si="635"/>
        <v>2017</v>
      </c>
      <c r="I6769" s="3" t="s">
        <v>32438</v>
      </c>
      <c r="J6769" s="3">
        <v>2008</v>
      </c>
      <c r="K6769" s="3" t="s">
        <v>18</v>
      </c>
      <c r="L6769" s="3" t="s">
        <v>680</v>
      </c>
      <c r="M6769" s="3" t="str">
        <f t="shared" si="630"/>
        <v>119</v>
      </c>
      <c r="N6769" s="3" t="str">
        <f t="shared" si="631"/>
        <v>min</v>
      </c>
      <c r="O6769" s="3" t="str">
        <f t="shared" si="632"/>
        <v>Canada</v>
      </c>
      <c r="P6769" s="3" t="s">
        <v>681</v>
      </c>
      <c r="Q6769" s="3" t="str">
        <f t="shared" si="633"/>
        <v>Dramas</v>
      </c>
      <c r="R6769" s="3" t="s">
        <v>32439</v>
      </c>
    </row>
    <row r="6770" spans="1:18" x14ac:dyDescent="0.3">
      <c r="A6770" s="3" t="s">
        <v>32440</v>
      </c>
      <c r="B6770" s="3" t="s">
        <v>13</v>
      </c>
      <c r="C6770" s="3" t="s">
        <v>32441</v>
      </c>
      <c r="D6770" s="3" t="s">
        <v>10488</v>
      </c>
      <c r="E6770" s="3" t="s">
        <v>32442</v>
      </c>
      <c r="F6770" s="3" t="s">
        <v>2796</v>
      </c>
      <c r="G6770" s="3" t="str">
        <f t="shared" si="634"/>
        <v>June</v>
      </c>
      <c r="H6770" s="3" t="str">
        <f t="shared" si="635"/>
        <v>2019</v>
      </c>
      <c r="I6770" s="3" t="s">
        <v>18255</v>
      </c>
      <c r="J6770" s="3">
        <v>2016</v>
      </c>
      <c r="K6770" s="3" t="s">
        <v>76</v>
      </c>
      <c r="L6770" s="3" t="s">
        <v>379</v>
      </c>
      <c r="M6770" s="3" t="str">
        <f t="shared" si="630"/>
        <v>102</v>
      </c>
      <c r="N6770" s="3" t="str">
        <f t="shared" si="631"/>
        <v>min</v>
      </c>
      <c r="O6770" s="3" t="str">
        <f t="shared" si="632"/>
        <v>Egypt</v>
      </c>
      <c r="P6770" s="3" t="s">
        <v>164</v>
      </c>
      <c r="Q6770" s="3" t="str">
        <f t="shared" si="633"/>
        <v>Comedies</v>
      </c>
      <c r="R6770" s="3" t="s">
        <v>32443</v>
      </c>
    </row>
    <row r="6771" spans="1:18" x14ac:dyDescent="0.3">
      <c r="A6771" s="3" t="s">
        <v>32444</v>
      </c>
      <c r="B6771" s="3" t="s">
        <v>13</v>
      </c>
      <c r="C6771" s="3" t="s">
        <v>32445</v>
      </c>
      <c r="D6771" s="3" t="s">
        <v>29094</v>
      </c>
      <c r="E6771" s="3" t="s">
        <v>32446</v>
      </c>
      <c r="F6771" s="3" t="s">
        <v>16</v>
      </c>
      <c r="G6771" s="3" t="str">
        <f t="shared" si="634"/>
        <v>August</v>
      </c>
      <c r="H6771" s="3" t="str">
        <f t="shared" si="635"/>
        <v>2018</v>
      </c>
      <c r="I6771" s="3" t="s">
        <v>22817</v>
      </c>
      <c r="J6771" s="3">
        <v>2018</v>
      </c>
      <c r="K6771" s="3" t="s">
        <v>28</v>
      </c>
      <c r="L6771" s="3" t="s">
        <v>415</v>
      </c>
      <c r="M6771" s="3" t="str">
        <f t="shared" si="630"/>
        <v>83</v>
      </c>
      <c r="N6771" s="3" t="str">
        <f t="shared" si="631"/>
        <v>min</v>
      </c>
      <c r="O6771" s="3" t="str">
        <f t="shared" si="632"/>
        <v>United States</v>
      </c>
      <c r="P6771" s="3" t="s">
        <v>13534</v>
      </c>
      <c r="Q6771" s="3" t="str">
        <f t="shared" si="633"/>
        <v>Dramas</v>
      </c>
      <c r="R6771" s="3" t="s">
        <v>32447</v>
      </c>
    </row>
    <row r="6772" spans="1:18" x14ac:dyDescent="0.3">
      <c r="A6772" s="3" t="s">
        <v>32448</v>
      </c>
      <c r="B6772" s="3" t="s">
        <v>23</v>
      </c>
      <c r="C6772" s="3" t="s">
        <v>32449</v>
      </c>
      <c r="D6772" s="3" t="s">
        <v>7418</v>
      </c>
      <c r="E6772" s="3" t="s">
        <v>32450</v>
      </c>
      <c r="F6772" s="3" t="s">
        <v>633</v>
      </c>
      <c r="G6772" s="3" t="str">
        <f t="shared" si="634"/>
        <v>July</v>
      </c>
      <c r="H6772" s="3" t="str">
        <f t="shared" si="635"/>
        <v>2019</v>
      </c>
      <c r="I6772" s="3" t="s">
        <v>17963</v>
      </c>
      <c r="J6772" s="3">
        <v>2016</v>
      </c>
      <c r="K6772" s="3" t="s">
        <v>242</v>
      </c>
      <c r="L6772" s="3" t="s">
        <v>36</v>
      </c>
      <c r="M6772" s="3" t="str">
        <f t="shared" si="630"/>
        <v>1</v>
      </c>
      <c r="N6772" s="3" t="str">
        <f t="shared" si="631"/>
        <v>Season</v>
      </c>
      <c r="O6772" s="3" t="str">
        <f t="shared" si="632"/>
        <v>South Korea</v>
      </c>
      <c r="P6772" s="3" t="s">
        <v>538</v>
      </c>
      <c r="Q6772" s="3" t="str">
        <f t="shared" si="633"/>
        <v>Kids' TV</v>
      </c>
      <c r="R6772" s="3" t="s">
        <v>32451</v>
      </c>
    </row>
    <row r="6773" spans="1:18" x14ac:dyDescent="0.3">
      <c r="A6773" s="3" t="s">
        <v>32452</v>
      </c>
      <c r="B6773" s="3" t="s">
        <v>13</v>
      </c>
      <c r="C6773" s="3" t="s">
        <v>32453</v>
      </c>
      <c r="D6773" s="3" t="s">
        <v>32454</v>
      </c>
      <c r="E6773" s="3" t="s">
        <v>32455</v>
      </c>
      <c r="F6773" s="3" t="s">
        <v>948</v>
      </c>
      <c r="G6773" s="3" t="str">
        <f t="shared" si="634"/>
        <v>July</v>
      </c>
      <c r="H6773" s="3" t="str">
        <f t="shared" si="635"/>
        <v>2018</v>
      </c>
      <c r="I6773" s="3" t="s">
        <v>32456</v>
      </c>
      <c r="J6773" s="3">
        <v>1978</v>
      </c>
      <c r="K6773" s="3" t="s">
        <v>28</v>
      </c>
      <c r="L6773" s="3" t="s">
        <v>362</v>
      </c>
      <c r="M6773" s="3" t="str">
        <f t="shared" si="630"/>
        <v>88</v>
      </c>
      <c r="N6773" s="3" t="str">
        <f t="shared" si="631"/>
        <v>min</v>
      </c>
      <c r="O6773" s="3" t="str">
        <f t="shared" si="632"/>
        <v>Hong Kong</v>
      </c>
      <c r="P6773" s="3" t="s">
        <v>903</v>
      </c>
      <c r="Q6773" s="3" t="str">
        <f t="shared" si="633"/>
        <v>Action &amp; Adventure</v>
      </c>
      <c r="R6773" s="3" t="s">
        <v>32457</v>
      </c>
    </row>
    <row r="6774" spans="1:18" x14ac:dyDescent="0.3">
      <c r="A6774" s="3" t="s">
        <v>32458</v>
      </c>
      <c r="B6774" s="3" t="s">
        <v>13</v>
      </c>
      <c r="C6774" s="3" t="s">
        <v>32459</v>
      </c>
      <c r="D6774" s="3" t="s">
        <v>32460</v>
      </c>
      <c r="E6774" s="3" t="s">
        <v>32460</v>
      </c>
      <c r="F6774" s="3" t="s">
        <v>32461</v>
      </c>
      <c r="G6774" s="3" t="str">
        <f t="shared" si="634"/>
        <v>November</v>
      </c>
      <c r="H6774" s="3" t="str">
        <f t="shared" si="635"/>
        <v>2018</v>
      </c>
      <c r="I6774" s="3" t="s">
        <v>21151</v>
      </c>
      <c r="J6774" s="3">
        <v>2017</v>
      </c>
      <c r="K6774" s="3" t="s">
        <v>28</v>
      </c>
      <c r="L6774" s="3" t="s">
        <v>969</v>
      </c>
      <c r="M6774" s="3" t="str">
        <f t="shared" si="630"/>
        <v>86</v>
      </c>
      <c r="N6774" s="3" t="str">
        <f t="shared" si="631"/>
        <v>min</v>
      </c>
      <c r="O6774" s="3" t="str">
        <f t="shared" si="632"/>
        <v>United Arab Emirates</v>
      </c>
      <c r="P6774" s="3" t="s">
        <v>127</v>
      </c>
      <c r="Q6774" s="3" t="str">
        <f t="shared" si="633"/>
        <v>Documentaries</v>
      </c>
      <c r="R6774" s="3" t="s">
        <v>32462</v>
      </c>
    </row>
    <row r="6775" spans="1:18" x14ac:dyDescent="0.3">
      <c r="A6775" s="3" t="s">
        <v>32463</v>
      </c>
      <c r="B6775" s="3" t="s">
        <v>23</v>
      </c>
      <c r="C6775" s="3" t="s">
        <v>32464</v>
      </c>
      <c r="D6775" s="3" t="s">
        <v>7418</v>
      </c>
      <c r="E6775" s="3" t="s">
        <v>32465</v>
      </c>
      <c r="F6775" s="3" t="s">
        <v>7418</v>
      </c>
      <c r="G6775" s="3" t="str">
        <f t="shared" si="634"/>
        <v>October</v>
      </c>
      <c r="H6775" s="3" t="str">
        <f t="shared" si="635"/>
        <v>2017</v>
      </c>
      <c r="I6775" s="3" t="s">
        <v>25183</v>
      </c>
      <c r="J6775" s="3">
        <v>2017</v>
      </c>
      <c r="K6775" s="3" t="s">
        <v>110</v>
      </c>
      <c r="L6775" s="3" t="s">
        <v>36</v>
      </c>
      <c r="M6775" s="3" t="str">
        <f t="shared" si="630"/>
        <v>1</v>
      </c>
      <c r="N6775" s="3" t="str">
        <f t="shared" si="631"/>
        <v>Season</v>
      </c>
      <c r="O6775" s="3" t="str">
        <f t="shared" si="632"/>
        <v>Unknown</v>
      </c>
      <c r="P6775" s="3" t="s">
        <v>622</v>
      </c>
      <c r="Q6775" s="3" t="str">
        <f t="shared" si="633"/>
        <v>Docuseries</v>
      </c>
      <c r="R6775" s="3" t="s">
        <v>32466</v>
      </c>
    </row>
    <row r="6776" spans="1:18" x14ac:dyDescent="0.3">
      <c r="A6776" s="3" t="s">
        <v>32467</v>
      </c>
      <c r="B6776" s="3" t="s">
        <v>23</v>
      </c>
      <c r="C6776" s="3" t="s">
        <v>32468</v>
      </c>
      <c r="D6776" s="3" t="s">
        <v>7418</v>
      </c>
      <c r="E6776" s="3" t="s">
        <v>32469</v>
      </c>
      <c r="F6776" s="3" t="s">
        <v>16</v>
      </c>
      <c r="G6776" s="3" t="str">
        <f t="shared" si="634"/>
        <v>October</v>
      </c>
      <c r="H6776" s="3" t="str">
        <f t="shared" si="635"/>
        <v>2017</v>
      </c>
      <c r="I6776" s="3" t="s">
        <v>25080</v>
      </c>
      <c r="J6776" s="3">
        <v>2011</v>
      </c>
      <c r="K6776" s="3" t="s">
        <v>76</v>
      </c>
      <c r="L6776" s="3" t="s">
        <v>36</v>
      </c>
      <c r="M6776" s="3" t="str">
        <f t="shared" si="630"/>
        <v>1</v>
      </c>
      <c r="N6776" s="3" t="str">
        <f t="shared" si="631"/>
        <v>Season</v>
      </c>
      <c r="O6776" s="3" t="str">
        <f t="shared" si="632"/>
        <v>United States</v>
      </c>
      <c r="P6776" s="3" t="s">
        <v>340</v>
      </c>
      <c r="Q6776" s="3" t="str">
        <f t="shared" si="633"/>
        <v>International TV Shows</v>
      </c>
      <c r="R6776" s="3" t="s">
        <v>32470</v>
      </c>
    </row>
    <row r="6777" spans="1:18" x14ac:dyDescent="0.3">
      <c r="A6777" s="3" t="s">
        <v>32471</v>
      </c>
      <c r="B6777" s="3" t="s">
        <v>13</v>
      </c>
      <c r="C6777" s="3" t="s">
        <v>32472</v>
      </c>
      <c r="D6777" s="3" t="s">
        <v>32473</v>
      </c>
      <c r="E6777" s="3" t="s">
        <v>7418</v>
      </c>
      <c r="F6777" s="3" t="s">
        <v>663</v>
      </c>
      <c r="G6777" s="3" t="str">
        <f t="shared" si="634"/>
        <v>June</v>
      </c>
      <c r="H6777" s="3" t="str">
        <f t="shared" si="635"/>
        <v>2017</v>
      </c>
      <c r="I6777" s="3" t="s">
        <v>25985</v>
      </c>
      <c r="J6777" s="3">
        <v>2015</v>
      </c>
      <c r="K6777" s="3" t="s">
        <v>59</v>
      </c>
      <c r="L6777" s="3" t="s">
        <v>19</v>
      </c>
      <c r="M6777" s="3" t="str">
        <f t="shared" si="630"/>
        <v>90</v>
      </c>
      <c r="N6777" s="3" t="str">
        <f t="shared" si="631"/>
        <v>min</v>
      </c>
      <c r="O6777" s="3" t="str">
        <f t="shared" si="632"/>
        <v>Spain</v>
      </c>
      <c r="P6777" s="3" t="s">
        <v>10530</v>
      </c>
      <c r="Q6777" s="3" t="str">
        <f t="shared" si="633"/>
        <v>Documentaries</v>
      </c>
      <c r="R6777" s="3" t="s">
        <v>32474</v>
      </c>
    </row>
    <row r="6778" spans="1:18" x14ac:dyDescent="0.3">
      <c r="A6778" s="3" t="s">
        <v>32475</v>
      </c>
      <c r="B6778" s="3" t="s">
        <v>13</v>
      </c>
      <c r="C6778" s="3" t="s">
        <v>32476</v>
      </c>
      <c r="D6778" s="3" t="s">
        <v>14791</v>
      </c>
      <c r="E6778" s="3" t="s">
        <v>32477</v>
      </c>
      <c r="F6778" s="3" t="s">
        <v>16</v>
      </c>
      <c r="G6778" s="3" t="str">
        <f t="shared" si="634"/>
        <v>May</v>
      </c>
      <c r="H6778" s="3" t="str">
        <f t="shared" si="635"/>
        <v>2020</v>
      </c>
      <c r="I6778" s="3" t="s">
        <v>12720</v>
      </c>
      <c r="J6778" s="3">
        <v>2010</v>
      </c>
      <c r="K6778" s="3" t="s">
        <v>319</v>
      </c>
      <c r="L6778" s="3" t="s">
        <v>6368</v>
      </c>
      <c r="M6778" s="3" t="str">
        <f t="shared" si="630"/>
        <v>134</v>
      </c>
      <c r="N6778" s="3" t="str">
        <f t="shared" si="631"/>
        <v>min</v>
      </c>
      <c r="O6778" s="3" t="str">
        <f t="shared" si="632"/>
        <v>United States</v>
      </c>
      <c r="P6778" s="3" t="s">
        <v>681</v>
      </c>
      <c r="Q6778" s="3" t="str">
        <f t="shared" si="633"/>
        <v>Dramas</v>
      </c>
      <c r="R6778" s="3" t="s">
        <v>32478</v>
      </c>
    </row>
    <row r="6779" spans="1:18" x14ac:dyDescent="0.3">
      <c r="A6779" s="3" t="s">
        <v>32479</v>
      </c>
      <c r="B6779" s="3" t="s">
        <v>13</v>
      </c>
      <c r="C6779" s="3" t="s">
        <v>32480</v>
      </c>
      <c r="D6779" s="3" t="s">
        <v>32481</v>
      </c>
      <c r="E6779" s="3" t="s">
        <v>7418</v>
      </c>
      <c r="F6779" s="3" t="s">
        <v>16</v>
      </c>
      <c r="G6779" s="3" t="str">
        <f t="shared" si="634"/>
        <v>March</v>
      </c>
      <c r="H6779" s="3" t="str">
        <f t="shared" si="635"/>
        <v>2016</v>
      </c>
      <c r="I6779" s="3" t="s">
        <v>32482</v>
      </c>
      <c r="J6779" s="3">
        <v>2015</v>
      </c>
      <c r="K6779" s="3" t="s">
        <v>110</v>
      </c>
      <c r="L6779" s="3" t="s">
        <v>562</v>
      </c>
      <c r="M6779" s="3" t="str">
        <f t="shared" si="630"/>
        <v>92</v>
      </c>
      <c r="N6779" s="3" t="str">
        <f t="shared" si="631"/>
        <v>min</v>
      </c>
      <c r="O6779" s="3" t="str">
        <f t="shared" si="632"/>
        <v>United States</v>
      </c>
      <c r="P6779" s="3" t="s">
        <v>20</v>
      </c>
      <c r="Q6779" s="3" t="str">
        <f t="shared" si="633"/>
        <v>Documentaries</v>
      </c>
      <c r="R6779" s="3" t="s">
        <v>32483</v>
      </c>
    </row>
    <row r="6780" spans="1:18" x14ac:dyDescent="0.3">
      <c r="A6780" s="3" t="s">
        <v>32484</v>
      </c>
      <c r="B6780" s="3" t="s">
        <v>13</v>
      </c>
      <c r="C6780" s="3" t="s">
        <v>32485</v>
      </c>
      <c r="D6780" s="3" t="s">
        <v>32486</v>
      </c>
      <c r="E6780" s="3" t="s">
        <v>32487</v>
      </c>
      <c r="F6780" s="3" t="s">
        <v>132</v>
      </c>
      <c r="G6780" s="3" t="str">
        <f t="shared" si="634"/>
        <v>August</v>
      </c>
      <c r="H6780" s="3" t="str">
        <f t="shared" si="635"/>
        <v>2019</v>
      </c>
      <c r="I6780" s="3" t="s">
        <v>17662</v>
      </c>
      <c r="J6780" s="3">
        <v>2012</v>
      </c>
      <c r="K6780" s="3" t="s">
        <v>319</v>
      </c>
      <c r="L6780" s="3" t="s">
        <v>492</v>
      </c>
      <c r="M6780" s="3" t="str">
        <f t="shared" si="630"/>
        <v>145</v>
      </c>
      <c r="N6780" s="3" t="str">
        <f t="shared" si="631"/>
        <v>min</v>
      </c>
      <c r="O6780" s="3" t="str">
        <f t="shared" si="632"/>
        <v>Mexico</v>
      </c>
      <c r="P6780" s="3" t="s">
        <v>103</v>
      </c>
      <c r="Q6780" s="3" t="str">
        <f t="shared" si="633"/>
        <v>Dramas</v>
      </c>
      <c r="R6780" s="3" t="s">
        <v>32488</v>
      </c>
    </row>
    <row r="6781" spans="1:18" x14ac:dyDescent="0.3">
      <c r="A6781" s="3" t="s">
        <v>32489</v>
      </c>
      <c r="B6781" s="3" t="s">
        <v>13</v>
      </c>
      <c r="C6781" s="3" t="s">
        <v>32490</v>
      </c>
      <c r="D6781" s="3" t="s">
        <v>32491</v>
      </c>
      <c r="E6781" s="3" t="s">
        <v>32492</v>
      </c>
      <c r="F6781" s="3" t="s">
        <v>75</v>
      </c>
      <c r="G6781" s="3" t="str">
        <f t="shared" si="634"/>
        <v>August</v>
      </c>
      <c r="H6781" s="3" t="str">
        <f t="shared" si="635"/>
        <v>2019</v>
      </c>
      <c r="I6781" s="3" t="s">
        <v>17429</v>
      </c>
      <c r="J6781" s="3">
        <v>2019</v>
      </c>
      <c r="K6781" s="3" t="s">
        <v>28</v>
      </c>
      <c r="L6781" s="3" t="s">
        <v>394</v>
      </c>
      <c r="M6781" s="3" t="str">
        <f t="shared" si="630"/>
        <v>95</v>
      </c>
      <c r="N6781" s="3" t="str">
        <f t="shared" si="631"/>
        <v>min</v>
      </c>
      <c r="O6781" s="3" t="str">
        <f t="shared" si="632"/>
        <v>United Kingdom</v>
      </c>
      <c r="P6781" s="3" t="s">
        <v>199</v>
      </c>
      <c r="Q6781" s="3" t="str">
        <f t="shared" si="633"/>
        <v>Comedies</v>
      </c>
      <c r="R6781" s="3" t="s">
        <v>32493</v>
      </c>
    </row>
    <row r="6782" spans="1:18" x14ac:dyDescent="0.3">
      <c r="A6782" s="3" t="s">
        <v>32494</v>
      </c>
      <c r="B6782" s="3" t="s">
        <v>13</v>
      </c>
      <c r="C6782" s="3" t="s">
        <v>32495</v>
      </c>
      <c r="D6782" s="3" t="s">
        <v>32496</v>
      </c>
      <c r="E6782" s="3" t="s">
        <v>32497</v>
      </c>
      <c r="F6782" s="3" t="s">
        <v>16</v>
      </c>
      <c r="G6782" s="3" t="str">
        <f t="shared" si="634"/>
        <v>September</v>
      </c>
      <c r="H6782" s="3" t="str">
        <f t="shared" si="635"/>
        <v>2019</v>
      </c>
      <c r="I6782" s="3" t="s">
        <v>17263</v>
      </c>
      <c r="J6782" s="3">
        <v>2018</v>
      </c>
      <c r="K6782" s="3" t="s">
        <v>28</v>
      </c>
      <c r="L6782" s="3" t="s">
        <v>385</v>
      </c>
      <c r="M6782" s="3" t="str">
        <f t="shared" si="630"/>
        <v>93</v>
      </c>
      <c r="N6782" s="3" t="str">
        <f t="shared" si="631"/>
        <v>min</v>
      </c>
      <c r="O6782" s="3" t="str">
        <f t="shared" si="632"/>
        <v>United States</v>
      </c>
      <c r="P6782" s="3" t="s">
        <v>20</v>
      </c>
      <c r="Q6782" s="3" t="str">
        <f t="shared" si="633"/>
        <v>Documentaries</v>
      </c>
      <c r="R6782" s="3" t="s">
        <v>32498</v>
      </c>
    </row>
    <row r="6783" spans="1:18" x14ac:dyDescent="0.3">
      <c r="A6783" s="3" t="s">
        <v>32499</v>
      </c>
      <c r="B6783" s="3" t="s">
        <v>13</v>
      </c>
      <c r="C6783" s="3" t="s">
        <v>32500</v>
      </c>
      <c r="D6783" s="3" t="s">
        <v>30149</v>
      </c>
      <c r="E6783" s="3" t="s">
        <v>32501</v>
      </c>
      <c r="F6783" s="3" t="s">
        <v>16</v>
      </c>
      <c r="G6783" s="3" t="str">
        <f t="shared" si="634"/>
        <v>March</v>
      </c>
      <c r="H6783" s="3" t="str">
        <f t="shared" si="635"/>
        <v>2018</v>
      </c>
      <c r="I6783" s="3" t="s">
        <v>24049</v>
      </c>
      <c r="J6783" s="3">
        <v>1977</v>
      </c>
      <c r="K6783" s="3" t="s">
        <v>651</v>
      </c>
      <c r="L6783" s="3" t="s">
        <v>1360</v>
      </c>
      <c r="M6783" s="3" t="str">
        <f t="shared" si="630"/>
        <v>84</v>
      </c>
      <c r="N6783" s="3" t="str">
        <f t="shared" si="631"/>
        <v>min</v>
      </c>
      <c r="O6783" s="3" t="str">
        <f t="shared" si="632"/>
        <v>United States</v>
      </c>
      <c r="P6783" s="3" t="s">
        <v>61</v>
      </c>
      <c r="Q6783" s="3" t="str">
        <f t="shared" si="633"/>
        <v>Children &amp; Family Movies</v>
      </c>
      <c r="R6783" s="3" t="s">
        <v>32502</v>
      </c>
    </row>
    <row r="6784" spans="1:18" x14ac:dyDescent="0.3">
      <c r="A6784" s="3" t="s">
        <v>32503</v>
      </c>
      <c r="B6784" s="3" t="s">
        <v>23</v>
      </c>
      <c r="C6784" s="3" t="s">
        <v>32504</v>
      </c>
      <c r="D6784" s="3" t="s">
        <v>7418</v>
      </c>
      <c r="E6784" s="3" t="s">
        <v>32505</v>
      </c>
      <c r="F6784" s="3" t="s">
        <v>16</v>
      </c>
      <c r="G6784" s="3" t="str">
        <f t="shared" si="634"/>
        <v>December</v>
      </c>
      <c r="H6784" s="3" t="str">
        <f t="shared" si="635"/>
        <v>2018</v>
      </c>
      <c r="I6784" s="3" t="s">
        <v>20450</v>
      </c>
      <c r="J6784" s="3">
        <v>2017</v>
      </c>
      <c r="K6784" s="3" t="s">
        <v>76</v>
      </c>
      <c r="L6784" s="3" t="s">
        <v>36</v>
      </c>
      <c r="M6784" s="3" t="str">
        <f t="shared" si="630"/>
        <v>1</v>
      </c>
      <c r="N6784" s="3" t="str">
        <f t="shared" si="631"/>
        <v>Season</v>
      </c>
      <c r="O6784" s="3" t="str">
        <f t="shared" si="632"/>
        <v>United States</v>
      </c>
      <c r="P6784" s="3" t="s">
        <v>373</v>
      </c>
      <c r="Q6784" s="3" t="str">
        <f t="shared" si="633"/>
        <v>Reality TV</v>
      </c>
      <c r="R6784" s="3" t="s">
        <v>32506</v>
      </c>
    </row>
    <row r="6785" spans="1:18" x14ac:dyDescent="0.3">
      <c r="A6785" s="3" t="s">
        <v>32507</v>
      </c>
      <c r="B6785" s="3" t="s">
        <v>13</v>
      </c>
      <c r="C6785" s="3" t="s">
        <v>32508</v>
      </c>
      <c r="D6785" s="3" t="s">
        <v>32509</v>
      </c>
      <c r="E6785" s="3" t="s">
        <v>32510</v>
      </c>
      <c r="F6785" s="3" t="s">
        <v>75</v>
      </c>
      <c r="G6785" s="3" t="str">
        <f t="shared" si="634"/>
        <v>December</v>
      </c>
      <c r="H6785" s="3" t="str">
        <f t="shared" si="635"/>
        <v>2017</v>
      </c>
      <c r="I6785" s="3" t="s">
        <v>24721</v>
      </c>
      <c r="J6785" s="3">
        <v>2017</v>
      </c>
      <c r="K6785" s="3" t="s">
        <v>76</v>
      </c>
      <c r="L6785" s="3" t="s">
        <v>2076</v>
      </c>
      <c r="M6785" s="3" t="str">
        <f t="shared" si="630"/>
        <v>81</v>
      </c>
      <c r="N6785" s="3" t="str">
        <f t="shared" si="631"/>
        <v>min</v>
      </c>
      <c r="O6785" s="3" t="str">
        <f t="shared" si="632"/>
        <v>United Kingdom</v>
      </c>
      <c r="P6785" s="3" t="s">
        <v>4426</v>
      </c>
      <c r="Q6785" s="3" t="str">
        <f t="shared" si="633"/>
        <v>Documentaries</v>
      </c>
      <c r="R6785" s="3" t="s">
        <v>32511</v>
      </c>
    </row>
    <row r="6786" spans="1:18" x14ac:dyDescent="0.3">
      <c r="A6786" s="3" t="s">
        <v>32512</v>
      </c>
      <c r="B6786" s="3" t="s">
        <v>13</v>
      </c>
      <c r="C6786" s="3" t="s">
        <v>32513</v>
      </c>
      <c r="D6786" s="3" t="s">
        <v>32514</v>
      </c>
      <c r="E6786" s="3" t="s">
        <v>32515</v>
      </c>
      <c r="F6786" s="3" t="s">
        <v>16</v>
      </c>
      <c r="G6786" s="3" t="str">
        <f t="shared" si="634"/>
        <v>November</v>
      </c>
      <c r="H6786" s="3" t="str">
        <f t="shared" si="635"/>
        <v>2019</v>
      </c>
      <c r="I6786" s="3" t="s">
        <v>16293</v>
      </c>
      <c r="J6786" s="3">
        <v>1956</v>
      </c>
      <c r="K6786" s="3" t="s">
        <v>651</v>
      </c>
      <c r="L6786" s="3" t="s">
        <v>301</v>
      </c>
      <c r="M6786" s="3" t="str">
        <f t="shared" si="630"/>
        <v>98</v>
      </c>
      <c r="N6786" s="3" t="str">
        <f t="shared" si="631"/>
        <v>min</v>
      </c>
      <c r="O6786" s="3" t="str">
        <f t="shared" si="632"/>
        <v>United States</v>
      </c>
      <c r="P6786" s="3" t="s">
        <v>32516</v>
      </c>
      <c r="Q6786" s="3" t="str">
        <f t="shared" si="633"/>
        <v>Action &amp; Adventure</v>
      </c>
      <c r="R6786" s="3" t="s">
        <v>32517</v>
      </c>
    </row>
    <row r="6787" spans="1:18" x14ac:dyDescent="0.3">
      <c r="A6787" s="3" t="s">
        <v>32518</v>
      </c>
      <c r="B6787" s="3" t="s">
        <v>23</v>
      </c>
      <c r="C6787" s="3" t="s">
        <v>32519</v>
      </c>
      <c r="D6787" s="3" t="s">
        <v>7418</v>
      </c>
      <c r="E6787" s="3" t="s">
        <v>7418</v>
      </c>
      <c r="F6787" s="3" t="s">
        <v>75</v>
      </c>
      <c r="G6787" s="3" t="str">
        <f t="shared" si="634"/>
        <v>March</v>
      </c>
      <c r="H6787" s="3" t="str">
        <f t="shared" si="635"/>
        <v>2017</v>
      </c>
      <c r="I6787" s="3" t="s">
        <v>26799</v>
      </c>
      <c r="J6787" s="3">
        <v>2016</v>
      </c>
      <c r="K6787" s="3" t="s">
        <v>110</v>
      </c>
      <c r="L6787" s="3" t="s">
        <v>36</v>
      </c>
      <c r="M6787" s="3" t="str">
        <f t="shared" ref="M6787:M6850" si="636">LEFT(L6787, FIND(" ",L6787)-1)</f>
        <v>1</v>
      </c>
      <c r="N6787" s="3" t="str">
        <f t="shared" ref="N6787:N6850" si="637">MID(L6787,FIND(" ",L6787)+1,20)</f>
        <v>Season</v>
      </c>
      <c r="O6787" s="3" t="str">
        <f t="shared" ref="O6787:O6850" si="638">LEFT(F6787,FIND(",",F6787&amp;",")-1)</f>
        <v>United Kingdom</v>
      </c>
      <c r="P6787" s="3" t="s">
        <v>27929</v>
      </c>
      <c r="Q6787" s="3" t="str">
        <f t="shared" ref="Q6787:Q6850" si="639">LEFT(P6787,FIND(",",P6787&amp;",")-1)</f>
        <v>British TV Shows</v>
      </c>
      <c r="R6787" s="3" t="s">
        <v>32520</v>
      </c>
    </row>
    <row r="6788" spans="1:18" x14ac:dyDescent="0.3">
      <c r="A6788" s="3" t="s">
        <v>32521</v>
      </c>
      <c r="B6788" s="3" t="s">
        <v>13</v>
      </c>
      <c r="C6788" s="3" t="s">
        <v>32522</v>
      </c>
      <c r="D6788" s="3" t="s">
        <v>6553</v>
      </c>
      <c r="E6788" s="3" t="s">
        <v>7418</v>
      </c>
      <c r="F6788" s="3" t="s">
        <v>1685</v>
      </c>
      <c r="G6788" s="3" t="str">
        <f t="shared" ref="G6788:G6851" si="640">LEFT(I6788, FIND(" ",I6788)-1)</f>
        <v>August</v>
      </c>
      <c r="H6788" s="3" t="str">
        <f t="shared" ref="H6788:H6851" si="641">RIGHT(I6788,4)</f>
        <v>2018</v>
      </c>
      <c r="I6788" s="3" t="s">
        <v>22734</v>
      </c>
      <c r="J6788" s="3">
        <v>2018</v>
      </c>
      <c r="K6788" s="3" t="s">
        <v>28</v>
      </c>
      <c r="L6788" s="3" t="s">
        <v>2280</v>
      </c>
      <c r="M6788" s="3" t="str">
        <f t="shared" si="636"/>
        <v>74</v>
      </c>
      <c r="N6788" s="3" t="str">
        <f t="shared" si="637"/>
        <v>min</v>
      </c>
      <c r="O6788" s="3" t="str">
        <f t="shared" si="638"/>
        <v>Brazil</v>
      </c>
      <c r="P6788" s="3" t="s">
        <v>440</v>
      </c>
      <c r="Q6788" s="3" t="str">
        <f t="shared" si="639"/>
        <v>Documentaries</v>
      </c>
      <c r="R6788" s="3" t="s">
        <v>32523</v>
      </c>
    </row>
    <row r="6789" spans="1:18" x14ac:dyDescent="0.3">
      <c r="A6789" s="3" t="s">
        <v>32524</v>
      </c>
      <c r="B6789" s="3" t="s">
        <v>13</v>
      </c>
      <c r="C6789" s="3" t="s">
        <v>32525</v>
      </c>
      <c r="D6789" s="3" t="s">
        <v>32526</v>
      </c>
      <c r="E6789" s="3" t="s">
        <v>7418</v>
      </c>
      <c r="F6789" s="3" t="s">
        <v>32527</v>
      </c>
      <c r="G6789" s="3" t="str">
        <f t="shared" si="640"/>
        <v>May</v>
      </c>
      <c r="H6789" s="3" t="str">
        <f t="shared" si="641"/>
        <v>2017</v>
      </c>
      <c r="I6789" s="3" t="s">
        <v>26249</v>
      </c>
      <c r="J6789" s="3">
        <v>2016</v>
      </c>
      <c r="K6789" s="3" t="s">
        <v>28</v>
      </c>
      <c r="L6789" s="3" t="s">
        <v>532</v>
      </c>
      <c r="M6789" s="3" t="str">
        <f t="shared" si="636"/>
        <v>87</v>
      </c>
      <c r="N6789" s="3" t="str">
        <f t="shared" si="637"/>
        <v>min</v>
      </c>
      <c r="O6789" s="3" t="str">
        <f t="shared" si="638"/>
        <v>United Kingdom</v>
      </c>
      <c r="P6789" s="3" t="s">
        <v>440</v>
      </c>
      <c r="Q6789" s="3" t="str">
        <f t="shared" si="639"/>
        <v>Documentaries</v>
      </c>
      <c r="R6789" s="3" t="s">
        <v>32528</v>
      </c>
    </row>
    <row r="6790" spans="1:18" x14ac:dyDescent="0.3">
      <c r="A6790" s="3" t="s">
        <v>32529</v>
      </c>
      <c r="B6790" s="3" t="s">
        <v>23</v>
      </c>
      <c r="C6790" s="3" t="s">
        <v>32530</v>
      </c>
      <c r="D6790" s="3" t="s">
        <v>7418</v>
      </c>
      <c r="E6790" s="3" t="s">
        <v>7418</v>
      </c>
      <c r="F6790" s="3" t="s">
        <v>75</v>
      </c>
      <c r="G6790" s="3" t="str">
        <f t="shared" si="640"/>
        <v>September</v>
      </c>
      <c r="H6790" s="3" t="str">
        <f t="shared" si="641"/>
        <v>2017</v>
      </c>
      <c r="I6790" s="3" t="s">
        <v>25341</v>
      </c>
      <c r="J6790" s="3">
        <v>2011</v>
      </c>
      <c r="K6790" s="3" t="s">
        <v>28</v>
      </c>
      <c r="L6790" s="3" t="s">
        <v>36</v>
      </c>
      <c r="M6790" s="3" t="str">
        <f t="shared" si="636"/>
        <v>1</v>
      </c>
      <c r="N6790" s="3" t="str">
        <f t="shared" si="637"/>
        <v>Season</v>
      </c>
      <c r="O6790" s="3" t="str">
        <f t="shared" si="638"/>
        <v>United Kingdom</v>
      </c>
      <c r="P6790" s="3" t="s">
        <v>340</v>
      </c>
      <c r="Q6790" s="3" t="str">
        <f t="shared" si="639"/>
        <v>International TV Shows</v>
      </c>
      <c r="R6790" s="3" t="s">
        <v>32531</v>
      </c>
    </row>
    <row r="6791" spans="1:18" x14ac:dyDescent="0.3">
      <c r="A6791" s="3" t="s">
        <v>32532</v>
      </c>
      <c r="B6791" s="3" t="s">
        <v>13</v>
      </c>
      <c r="C6791" s="3" t="s">
        <v>32533</v>
      </c>
      <c r="D6791" s="3" t="s">
        <v>32534</v>
      </c>
      <c r="E6791" s="3" t="s">
        <v>7418</v>
      </c>
      <c r="F6791" s="3" t="s">
        <v>16</v>
      </c>
      <c r="G6791" s="3" t="str">
        <f t="shared" si="640"/>
        <v>October</v>
      </c>
      <c r="H6791" s="3" t="str">
        <f t="shared" si="641"/>
        <v>2019</v>
      </c>
      <c r="I6791" s="3" t="s">
        <v>16891</v>
      </c>
      <c r="J6791" s="3">
        <v>2011</v>
      </c>
      <c r="K6791" s="3" t="s">
        <v>59</v>
      </c>
      <c r="L6791" s="3" t="s">
        <v>271</v>
      </c>
      <c r="M6791" s="3" t="str">
        <f t="shared" si="636"/>
        <v>96</v>
      </c>
      <c r="N6791" s="3" t="str">
        <f t="shared" si="637"/>
        <v>min</v>
      </c>
      <c r="O6791" s="3" t="str">
        <f t="shared" si="638"/>
        <v>United States</v>
      </c>
      <c r="P6791" s="3" t="s">
        <v>20</v>
      </c>
      <c r="Q6791" s="3" t="str">
        <f t="shared" si="639"/>
        <v>Documentaries</v>
      </c>
      <c r="R6791" s="3" t="s">
        <v>32535</v>
      </c>
    </row>
    <row r="6792" spans="1:18" x14ac:dyDescent="0.3">
      <c r="A6792" s="3" t="s">
        <v>32536</v>
      </c>
      <c r="B6792" s="3" t="s">
        <v>13</v>
      </c>
      <c r="C6792" s="3" t="s">
        <v>32537</v>
      </c>
      <c r="D6792" s="3" t="s">
        <v>32538</v>
      </c>
      <c r="E6792" s="3" t="s">
        <v>32539</v>
      </c>
      <c r="F6792" s="3" t="s">
        <v>770</v>
      </c>
      <c r="G6792" s="3" t="str">
        <f t="shared" si="640"/>
        <v>January</v>
      </c>
      <c r="H6792" s="3" t="str">
        <f t="shared" si="641"/>
        <v>2021</v>
      </c>
      <c r="I6792" s="3" t="s">
        <v>7319</v>
      </c>
      <c r="J6792" s="3">
        <v>2008</v>
      </c>
      <c r="K6792" s="3" t="s">
        <v>18</v>
      </c>
      <c r="L6792" s="3" t="s">
        <v>362</v>
      </c>
      <c r="M6792" s="3" t="str">
        <f t="shared" si="636"/>
        <v>88</v>
      </c>
      <c r="N6792" s="3" t="str">
        <f t="shared" si="637"/>
        <v>min</v>
      </c>
      <c r="O6792" s="3" t="str">
        <f t="shared" si="638"/>
        <v>Germany</v>
      </c>
      <c r="P6792" s="3" t="s">
        <v>688</v>
      </c>
      <c r="Q6792" s="3" t="str">
        <f t="shared" si="639"/>
        <v>Comedies</v>
      </c>
      <c r="R6792" s="3" t="s">
        <v>32540</v>
      </c>
    </row>
    <row r="6793" spans="1:18" x14ac:dyDescent="0.3">
      <c r="A6793" s="3" t="s">
        <v>32541</v>
      </c>
      <c r="B6793" s="3" t="s">
        <v>23</v>
      </c>
      <c r="C6793" s="3" t="s">
        <v>32542</v>
      </c>
      <c r="D6793" s="3" t="s">
        <v>7418</v>
      </c>
      <c r="E6793" s="3" t="s">
        <v>32543</v>
      </c>
      <c r="F6793" s="3" t="s">
        <v>32544</v>
      </c>
      <c r="G6793" s="3" t="str">
        <f t="shared" si="640"/>
        <v>December</v>
      </c>
      <c r="H6793" s="3" t="str">
        <f t="shared" si="641"/>
        <v>2016</v>
      </c>
      <c r="I6793" s="3" t="s">
        <v>27278</v>
      </c>
      <c r="J6793" s="3">
        <v>2016</v>
      </c>
      <c r="K6793" s="3" t="s">
        <v>28</v>
      </c>
      <c r="L6793" s="3" t="s">
        <v>36</v>
      </c>
      <c r="M6793" s="3" t="str">
        <f t="shared" si="636"/>
        <v>1</v>
      </c>
      <c r="N6793" s="3" t="str">
        <f t="shared" si="637"/>
        <v>Season</v>
      </c>
      <c r="O6793" s="3" t="str">
        <f t="shared" si="638"/>
        <v>Spain</v>
      </c>
      <c r="P6793" s="3" t="s">
        <v>664</v>
      </c>
      <c r="Q6793" s="3" t="str">
        <f t="shared" si="639"/>
        <v>Crime TV Shows</v>
      </c>
      <c r="R6793" s="3" t="s">
        <v>32545</v>
      </c>
    </row>
    <row r="6794" spans="1:18" x14ac:dyDescent="0.3">
      <c r="A6794" s="3" t="s">
        <v>32546</v>
      </c>
      <c r="B6794" s="3" t="s">
        <v>13</v>
      </c>
      <c r="C6794" s="3" t="s">
        <v>32547</v>
      </c>
      <c r="D6794" s="3" t="s">
        <v>22664</v>
      </c>
      <c r="E6794" s="3" t="s">
        <v>32548</v>
      </c>
      <c r="F6794" s="3" t="s">
        <v>75</v>
      </c>
      <c r="G6794" s="3" t="str">
        <f t="shared" si="640"/>
        <v>August</v>
      </c>
      <c r="H6794" s="3" t="str">
        <f t="shared" si="641"/>
        <v>2019</v>
      </c>
      <c r="I6794" s="3" t="s">
        <v>17681</v>
      </c>
      <c r="J6794" s="3">
        <v>1994</v>
      </c>
      <c r="K6794" s="3" t="s">
        <v>319</v>
      </c>
      <c r="L6794" s="3" t="s">
        <v>736</v>
      </c>
      <c r="M6794" s="3" t="str">
        <f t="shared" si="636"/>
        <v>118</v>
      </c>
      <c r="N6794" s="3" t="str">
        <f t="shared" si="637"/>
        <v>min</v>
      </c>
      <c r="O6794" s="3" t="str">
        <f t="shared" si="638"/>
        <v>United Kingdom</v>
      </c>
      <c r="P6794" s="3" t="s">
        <v>31104</v>
      </c>
      <c r="Q6794" s="3" t="str">
        <f t="shared" si="639"/>
        <v>Classic Movies</v>
      </c>
      <c r="R6794" s="3" t="s">
        <v>32549</v>
      </c>
    </row>
    <row r="6795" spans="1:18" x14ac:dyDescent="0.3">
      <c r="A6795" s="3" t="s">
        <v>32550</v>
      </c>
      <c r="B6795" s="3" t="s">
        <v>13</v>
      </c>
      <c r="C6795" s="3" t="s">
        <v>32551</v>
      </c>
      <c r="D6795" s="3" t="s">
        <v>31141</v>
      </c>
      <c r="E6795" s="3" t="s">
        <v>32552</v>
      </c>
      <c r="F6795" s="3" t="s">
        <v>1021</v>
      </c>
      <c r="G6795" s="3" t="str">
        <f t="shared" si="640"/>
        <v>April</v>
      </c>
      <c r="H6795" s="3" t="str">
        <f t="shared" si="641"/>
        <v>2019</v>
      </c>
      <c r="I6795" s="3" t="s">
        <v>19170</v>
      </c>
      <c r="J6795" s="3">
        <v>2007</v>
      </c>
      <c r="K6795" s="3" t="s">
        <v>319</v>
      </c>
      <c r="L6795" s="3" t="s">
        <v>439</v>
      </c>
      <c r="M6795" s="3" t="str">
        <f t="shared" si="636"/>
        <v>113</v>
      </c>
      <c r="N6795" s="3" t="str">
        <f t="shared" si="637"/>
        <v>min</v>
      </c>
      <c r="O6795" s="3" t="str">
        <f t="shared" si="638"/>
        <v>United States</v>
      </c>
      <c r="P6795" s="3" t="s">
        <v>333</v>
      </c>
      <c r="Q6795" s="3" t="str">
        <f t="shared" si="639"/>
        <v>Dramas</v>
      </c>
      <c r="R6795" s="3" t="s">
        <v>32553</v>
      </c>
    </row>
    <row r="6796" spans="1:18" x14ac:dyDescent="0.3">
      <c r="A6796" s="3" t="s">
        <v>32554</v>
      </c>
      <c r="B6796" s="3" t="s">
        <v>13</v>
      </c>
      <c r="C6796" s="3" t="s">
        <v>32555</v>
      </c>
      <c r="D6796" s="3" t="s">
        <v>15558</v>
      </c>
      <c r="E6796" s="3" t="s">
        <v>32556</v>
      </c>
      <c r="F6796" s="3" t="s">
        <v>32557</v>
      </c>
      <c r="G6796" s="3" t="str">
        <f t="shared" si="640"/>
        <v>October</v>
      </c>
      <c r="H6796" s="3" t="str">
        <f t="shared" si="641"/>
        <v>2017</v>
      </c>
      <c r="I6796" s="3" t="s">
        <v>25183</v>
      </c>
      <c r="J6796" s="3">
        <v>2012</v>
      </c>
      <c r="K6796" s="3" t="s">
        <v>319</v>
      </c>
      <c r="L6796" s="3" t="s">
        <v>969</v>
      </c>
      <c r="M6796" s="3" t="str">
        <f t="shared" si="636"/>
        <v>86</v>
      </c>
      <c r="N6796" s="3" t="str">
        <f t="shared" si="637"/>
        <v>min</v>
      </c>
      <c r="O6796" s="3" t="str">
        <f t="shared" si="638"/>
        <v>United States</v>
      </c>
      <c r="P6796" s="3" t="s">
        <v>708</v>
      </c>
      <c r="Q6796" s="3" t="str">
        <f t="shared" si="639"/>
        <v>Comedies</v>
      </c>
      <c r="R6796" s="3" t="s">
        <v>32558</v>
      </c>
    </row>
    <row r="6797" spans="1:18" x14ac:dyDescent="0.3">
      <c r="A6797" s="3" t="s">
        <v>32559</v>
      </c>
      <c r="B6797" s="3" t="s">
        <v>23</v>
      </c>
      <c r="C6797" s="3" t="s">
        <v>32560</v>
      </c>
      <c r="D6797" s="3" t="s">
        <v>7418</v>
      </c>
      <c r="E6797" s="3" t="s">
        <v>32561</v>
      </c>
      <c r="F6797" s="3" t="s">
        <v>16</v>
      </c>
      <c r="G6797" s="3" t="e">
        <f t="shared" si="640"/>
        <v>#VALUE!</v>
      </c>
      <c r="H6797" s="3" t="str">
        <f t="shared" si="641"/>
        <v/>
      </c>
      <c r="J6797" s="3">
        <v>2003</v>
      </c>
      <c r="K6797" s="3" t="s">
        <v>110</v>
      </c>
      <c r="L6797" s="3" t="s">
        <v>30968</v>
      </c>
      <c r="M6797" s="3" t="str">
        <f t="shared" si="636"/>
        <v>11</v>
      </c>
      <c r="N6797" s="3" t="str">
        <f t="shared" si="637"/>
        <v>Seasons</v>
      </c>
      <c r="O6797" s="3" t="str">
        <f t="shared" si="638"/>
        <v>United States</v>
      </c>
      <c r="P6797" s="3" t="s">
        <v>24490</v>
      </c>
      <c r="Q6797" s="3" t="str">
        <f t="shared" si="639"/>
        <v>Classic &amp; Cult TV</v>
      </c>
      <c r="R6797" s="3" t="s">
        <v>32562</v>
      </c>
    </row>
    <row r="6798" spans="1:18" x14ac:dyDescent="0.3">
      <c r="A6798" s="3" t="s">
        <v>32563</v>
      </c>
      <c r="B6798" s="3" t="s">
        <v>13</v>
      </c>
      <c r="C6798" s="3" t="s">
        <v>32564</v>
      </c>
      <c r="D6798" s="3" t="s">
        <v>32565</v>
      </c>
      <c r="E6798" s="3" t="s">
        <v>32566</v>
      </c>
      <c r="F6798" s="3" t="s">
        <v>16</v>
      </c>
      <c r="G6798" s="3" t="str">
        <f t="shared" si="640"/>
        <v>August</v>
      </c>
      <c r="H6798" s="3" t="str">
        <f t="shared" si="641"/>
        <v>2020</v>
      </c>
      <c r="I6798" s="3" t="s">
        <v>10613</v>
      </c>
      <c r="J6798" s="3">
        <v>2018</v>
      </c>
      <c r="K6798" s="3" t="s">
        <v>28</v>
      </c>
      <c r="L6798" s="3" t="s">
        <v>60</v>
      </c>
      <c r="M6798" s="3" t="str">
        <f t="shared" si="636"/>
        <v>91</v>
      </c>
      <c r="N6798" s="3" t="str">
        <f t="shared" si="637"/>
        <v>min</v>
      </c>
      <c r="O6798" s="3" t="str">
        <f t="shared" si="638"/>
        <v>United States</v>
      </c>
      <c r="P6798" s="3" t="s">
        <v>708</v>
      </c>
      <c r="Q6798" s="3" t="str">
        <f t="shared" si="639"/>
        <v>Comedies</v>
      </c>
      <c r="R6798" s="3" t="s">
        <v>32567</v>
      </c>
    </row>
    <row r="6799" spans="1:18" x14ac:dyDescent="0.3">
      <c r="A6799" s="3" t="s">
        <v>32568</v>
      </c>
      <c r="B6799" s="3" t="s">
        <v>13</v>
      </c>
      <c r="C6799" s="3" t="s">
        <v>32569</v>
      </c>
      <c r="D6799" s="3" t="s">
        <v>11533</v>
      </c>
      <c r="E6799" s="3" t="s">
        <v>32570</v>
      </c>
      <c r="F6799" s="3" t="s">
        <v>16</v>
      </c>
      <c r="G6799" s="3" t="str">
        <f t="shared" si="640"/>
        <v>January</v>
      </c>
      <c r="H6799" s="3" t="str">
        <f t="shared" si="641"/>
        <v>2021</v>
      </c>
      <c r="I6799" s="3" t="s">
        <v>7319</v>
      </c>
      <c r="J6799" s="3">
        <v>2007</v>
      </c>
      <c r="K6799" s="3" t="s">
        <v>59</v>
      </c>
      <c r="L6799" s="3" t="s">
        <v>320</v>
      </c>
      <c r="M6799" s="3" t="str">
        <f t="shared" si="636"/>
        <v>115</v>
      </c>
      <c r="N6799" s="3" t="str">
        <f t="shared" si="637"/>
        <v>min</v>
      </c>
      <c r="O6799" s="3" t="str">
        <f t="shared" si="638"/>
        <v>United States</v>
      </c>
      <c r="P6799" s="3" t="s">
        <v>111</v>
      </c>
      <c r="Q6799" s="3" t="str">
        <f t="shared" si="639"/>
        <v>Children &amp; Family Movies</v>
      </c>
      <c r="R6799" s="3" t="s">
        <v>32571</v>
      </c>
    </row>
    <row r="6800" spans="1:18" x14ac:dyDescent="0.3">
      <c r="A6800" s="3" t="s">
        <v>32572</v>
      </c>
      <c r="B6800" s="3" t="s">
        <v>13</v>
      </c>
      <c r="C6800" s="3" t="s">
        <v>32573</v>
      </c>
      <c r="D6800" s="3" t="s">
        <v>821</v>
      </c>
      <c r="E6800" s="3" t="s">
        <v>32574</v>
      </c>
      <c r="F6800" s="3" t="s">
        <v>32575</v>
      </c>
      <c r="G6800" s="3" t="str">
        <f t="shared" si="640"/>
        <v>January</v>
      </c>
      <c r="H6800" s="3" t="str">
        <f t="shared" si="641"/>
        <v>2020</v>
      </c>
      <c r="I6800" s="3" t="s">
        <v>14998</v>
      </c>
      <c r="J6800" s="3">
        <v>1993</v>
      </c>
      <c r="K6800" s="3" t="s">
        <v>59</v>
      </c>
      <c r="L6800" s="3" t="s">
        <v>1054</v>
      </c>
      <c r="M6800" s="3" t="str">
        <f t="shared" si="636"/>
        <v>112</v>
      </c>
      <c r="N6800" s="3" t="str">
        <f t="shared" si="637"/>
        <v>min</v>
      </c>
      <c r="O6800" s="3" t="str">
        <f t="shared" si="638"/>
        <v>United States</v>
      </c>
      <c r="P6800" s="3" t="s">
        <v>652</v>
      </c>
      <c r="Q6800" s="3" t="str">
        <f t="shared" si="639"/>
        <v>Children &amp; Family Movies</v>
      </c>
      <c r="R6800" s="3" t="s">
        <v>32576</v>
      </c>
    </row>
    <row r="6801" spans="1:18" x14ac:dyDescent="0.3">
      <c r="A6801" s="3" t="s">
        <v>32577</v>
      </c>
      <c r="B6801" s="3" t="s">
        <v>13</v>
      </c>
      <c r="C6801" s="3" t="s">
        <v>32578</v>
      </c>
      <c r="D6801" s="3" t="s">
        <v>32579</v>
      </c>
      <c r="E6801" s="3" t="s">
        <v>32580</v>
      </c>
      <c r="F6801" s="3" t="s">
        <v>32581</v>
      </c>
      <c r="G6801" s="3" t="str">
        <f t="shared" si="640"/>
        <v>December</v>
      </c>
      <c r="H6801" s="3" t="str">
        <f t="shared" si="641"/>
        <v>2017</v>
      </c>
      <c r="I6801" s="3" t="s">
        <v>24635</v>
      </c>
      <c r="J6801" s="3">
        <v>2015</v>
      </c>
      <c r="K6801" s="3" t="s">
        <v>319</v>
      </c>
      <c r="L6801" s="3" t="s">
        <v>198</v>
      </c>
      <c r="M6801" s="3" t="str">
        <f t="shared" si="636"/>
        <v>103</v>
      </c>
      <c r="N6801" s="3" t="str">
        <f t="shared" si="637"/>
        <v>min</v>
      </c>
      <c r="O6801" s="3" t="str">
        <f t="shared" si="638"/>
        <v>United States</v>
      </c>
      <c r="P6801" s="3" t="s">
        <v>20</v>
      </c>
      <c r="Q6801" s="3" t="str">
        <f t="shared" si="639"/>
        <v>Documentaries</v>
      </c>
      <c r="R6801" s="3" t="s">
        <v>32582</v>
      </c>
    </row>
    <row r="6802" spans="1:18" x14ac:dyDescent="0.3">
      <c r="A6802" s="3" t="s">
        <v>32583</v>
      </c>
      <c r="B6802" s="3" t="s">
        <v>13</v>
      </c>
      <c r="C6802" s="3" t="s">
        <v>32584</v>
      </c>
      <c r="D6802" s="3" t="s">
        <v>12039</v>
      </c>
      <c r="E6802" s="3" t="s">
        <v>32585</v>
      </c>
      <c r="F6802" s="3" t="s">
        <v>2796</v>
      </c>
      <c r="G6802" s="3" t="str">
        <f t="shared" si="640"/>
        <v>June</v>
      </c>
      <c r="H6802" s="3" t="str">
        <f t="shared" si="641"/>
        <v>2019</v>
      </c>
      <c r="I6802" s="3" t="s">
        <v>18338</v>
      </c>
      <c r="J6802" s="3">
        <v>2016</v>
      </c>
      <c r="K6802" s="3" t="s">
        <v>28</v>
      </c>
      <c r="L6802" s="3" t="s">
        <v>294</v>
      </c>
      <c r="M6802" s="3" t="str">
        <f t="shared" si="636"/>
        <v>116</v>
      </c>
      <c r="N6802" s="3" t="str">
        <f t="shared" si="637"/>
        <v>min</v>
      </c>
      <c r="O6802" s="3" t="str">
        <f t="shared" si="638"/>
        <v>Egypt</v>
      </c>
      <c r="P6802" s="3" t="s">
        <v>164</v>
      </c>
      <c r="Q6802" s="3" t="str">
        <f t="shared" si="639"/>
        <v>Comedies</v>
      </c>
      <c r="R6802" s="3" t="s">
        <v>32586</v>
      </c>
    </row>
    <row r="6803" spans="1:18" x14ac:dyDescent="0.3">
      <c r="A6803" s="3" t="s">
        <v>32587</v>
      </c>
      <c r="B6803" s="3" t="s">
        <v>13</v>
      </c>
      <c r="C6803" s="3" t="s">
        <v>32588</v>
      </c>
      <c r="D6803" s="3" t="s">
        <v>32589</v>
      </c>
      <c r="E6803" s="3" t="s">
        <v>32590</v>
      </c>
      <c r="F6803" s="3" t="s">
        <v>16</v>
      </c>
      <c r="G6803" s="3" t="str">
        <f t="shared" si="640"/>
        <v>February</v>
      </c>
      <c r="H6803" s="3" t="str">
        <f t="shared" si="641"/>
        <v>2016</v>
      </c>
      <c r="I6803" s="3" t="s">
        <v>32591</v>
      </c>
      <c r="J6803" s="3">
        <v>2015</v>
      </c>
      <c r="K6803" s="3" t="s">
        <v>28</v>
      </c>
      <c r="L6803" s="3" t="s">
        <v>3983</v>
      </c>
      <c r="M6803" s="3" t="str">
        <f t="shared" si="636"/>
        <v>72</v>
      </c>
      <c r="N6803" s="3" t="str">
        <f t="shared" si="637"/>
        <v>min</v>
      </c>
      <c r="O6803" s="3" t="str">
        <f t="shared" si="638"/>
        <v>United States</v>
      </c>
      <c r="P6803" s="3" t="s">
        <v>1119</v>
      </c>
      <c r="Q6803" s="3" t="str">
        <f t="shared" si="639"/>
        <v>Dramas</v>
      </c>
      <c r="R6803" s="3" t="s">
        <v>32592</v>
      </c>
    </row>
    <row r="6804" spans="1:18" x14ac:dyDescent="0.3">
      <c r="A6804" s="3" t="s">
        <v>32593</v>
      </c>
      <c r="B6804" s="3" t="s">
        <v>13</v>
      </c>
      <c r="C6804" s="3" t="s">
        <v>32594</v>
      </c>
      <c r="D6804" s="3" t="s">
        <v>32595</v>
      </c>
      <c r="E6804" s="3" t="s">
        <v>32596</v>
      </c>
      <c r="F6804" s="3" t="s">
        <v>16</v>
      </c>
      <c r="G6804" s="3" t="str">
        <f t="shared" si="640"/>
        <v>March</v>
      </c>
      <c r="H6804" s="3" t="str">
        <f t="shared" si="641"/>
        <v>2020</v>
      </c>
      <c r="I6804" s="3" t="s">
        <v>14024</v>
      </c>
      <c r="J6804" s="3">
        <v>2019</v>
      </c>
      <c r="K6804" s="3" t="s">
        <v>110</v>
      </c>
      <c r="L6804" s="3" t="s">
        <v>84</v>
      </c>
      <c r="M6804" s="3" t="str">
        <f t="shared" si="636"/>
        <v>104</v>
      </c>
      <c r="N6804" s="3" t="str">
        <f t="shared" si="637"/>
        <v>min</v>
      </c>
      <c r="O6804" s="3" t="str">
        <f t="shared" si="638"/>
        <v>United States</v>
      </c>
      <c r="P6804" s="3" t="s">
        <v>1015</v>
      </c>
      <c r="Q6804" s="3" t="str">
        <f t="shared" si="639"/>
        <v>Dramas</v>
      </c>
      <c r="R6804" s="3" t="s">
        <v>32597</v>
      </c>
    </row>
    <row r="6805" spans="1:18" x14ac:dyDescent="0.3">
      <c r="A6805" s="3" t="s">
        <v>32598</v>
      </c>
      <c r="B6805" s="3" t="s">
        <v>23</v>
      </c>
      <c r="C6805" s="3" t="s">
        <v>32599</v>
      </c>
      <c r="D6805" s="3" t="s">
        <v>7418</v>
      </c>
      <c r="E6805" s="3" t="s">
        <v>7418</v>
      </c>
      <c r="F6805" s="3" t="s">
        <v>16</v>
      </c>
      <c r="G6805" s="3" t="str">
        <f t="shared" si="640"/>
        <v/>
      </c>
      <c r="H6805" s="3" t="str">
        <f t="shared" si="641"/>
        <v>2018</v>
      </c>
      <c r="I6805" s="3" t="s">
        <v>32600</v>
      </c>
      <c r="J6805" s="3">
        <v>2017</v>
      </c>
      <c r="K6805" s="3" t="s">
        <v>110</v>
      </c>
      <c r="L6805" s="3" t="s">
        <v>120</v>
      </c>
      <c r="M6805" s="3" t="str">
        <f t="shared" si="636"/>
        <v>4</v>
      </c>
      <c r="N6805" s="3" t="str">
        <f t="shared" si="637"/>
        <v>Seasons</v>
      </c>
      <c r="O6805" s="3" t="str">
        <f t="shared" si="638"/>
        <v>United States</v>
      </c>
      <c r="P6805" s="3" t="s">
        <v>41</v>
      </c>
      <c r="Q6805" s="3" t="str">
        <f t="shared" si="639"/>
        <v>Docuseries</v>
      </c>
      <c r="R6805" s="3" t="s">
        <v>32601</v>
      </c>
    </row>
    <row r="6806" spans="1:18" x14ac:dyDescent="0.3">
      <c r="A6806" s="3" t="s">
        <v>32602</v>
      </c>
      <c r="B6806" s="3" t="s">
        <v>13</v>
      </c>
      <c r="C6806" s="3" t="s">
        <v>32603</v>
      </c>
      <c r="D6806" s="3" t="s">
        <v>32604</v>
      </c>
      <c r="E6806" s="3" t="s">
        <v>32605</v>
      </c>
      <c r="F6806" s="3" t="s">
        <v>16</v>
      </c>
      <c r="G6806" s="3" t="str">
        <f t="shared" si="640"/>
        <v>January</v>
      </c>
      <c r="H6806" s="3" t="str">
        <f t="shared" si="641"/>
        <v>2020</v>
      </c>
      <c r="I6806" s="3" t="s">
        <v>14998</v>
      </c>
      <c r="J6806" s="3">
        <v>2009</v>
      </c>
      <c r="K6806" s="3" t="s">
        <v>319</v>
      </c>
      <c r="L6806" s="3" t="s">
        <v>206</v>
      </c>
      <c r="M6806" s="3" t="str">
        <f t="shared" si="636"/>
        <v>97</v>
      </c>
      <c r="N6806" s="3" t="str">
        <f t="shared" si="637"/>
        <v>min</v>
      </c>
      <c r="O6806" s="3" t="str">
        <f t="shared" si="638"/>
        <v>United States</v>
      </c>
      <c r="P6806" s="3" t="s">
        <v>1314</v>
      </c>
      <c r="Q6806" s="3" t="str">
        <f t="shared" si="639"/>
        <v>Horror Movies</v>
      </c>
      <c r="R6806" s="3" t="s">
        <v>32606</v>
      </c>
    </row>
    <row r="6807" spans="1:18" x14ac:dyDescent="0.3">
      <c r="A6807" s="3" t="s">
        <v>32607</v>
      </c>
      <c r="B6807" s="3" t="s">
        <v>13</v>
      </c>
      <c r="C6807" s="3" t="s">
        <v>32608</v>
      </c>
      <c r="D6807" s="3" t="s">
        <v>32609</v>
      </c>
      <c r="E6807" s="3" t="s">
        <v>32610</v>
      </c>
      <c r="F6807" s="3" t="s">
        <v>2109</v>
      </c>
      <c r="G6807" s="3" t="str">
        <f t="shared" si="640"/>
        <v>April</v>
      </c>
      <c r="H6807" s="3" t="str">
        <f t="shared" si="641"/>
        <v>2018</v>
      </c>
      <c r="I6807" s="3" t="s">
        <v>32611</v>
      </c>
      <c r="J6807" s="3">
        <v>2016</v>
      </c>
      <c r="K6807" s="3" t="s">
        <v>319</v>
      </c>
      <c r="L6807" s="3" t="s">
        <v>562</v>
      </c>
      <c r="M6807" s="3" t="str">
        <f t="shared" si="636"/>
        <v>92</v>
      </c>
      <c r="N6807" s="3" t="str">
        <f t="shared" si="637"/>
        <v>min</v>
      </c>
      <c r="O6807" s="3" t="str">
        <f t="shared" si="638"/>
        <v>Germany</v>
      </c>
      <c r="P6807" s="3" t="s">
        <v>1223</v>
      </c>
      <c r="Q6807" s="3" t="str">
        <f t="shared" si="639"/>
        <v>Horror Movies</v>
      </c>
      <c r="R6807" s="3" t="s">
        <v>32612</v>
      </c>
    </row>
    <row r="6808" spans="1:18" x14ac:dyDescent="0.3">
      <c r="A6808" s="3" t="s">
        <v>32613</v>
      </c>
      <c r="B6808" s="3" t="s">
        <v>23</v>
      </c>
      <c r="C6808" s="3" t="s">
        <v>32614</v>
      </c>
      <c r="D6808" s="3" t="s">
        <v>7418</v>
      </c>
      <c r="E6808" s="3" t="s">
        <v>32615</v>
      </c>
      <c r="F6808" s="3" t="s">
        <v>16</v>
      </c>
      <c r="G6808" s="3" t="e">
        <f t="shared" si="640"/>
        <v>#VALUE!</v>
      </c>
      <c r="H6808" s="3" t="str">
        <f t="shared" si="641"/>
        <v/>
      </c>
      <c r="J6808" s="3">
        <v>2003</v>
      </c>
      <c r="K6808" s="3" t="s">
        <v>76</v>
      </c>
      <c r="L6808" s="3" t="s">
        <v>2138</v>
      </c>
      <c r="M6808" s="3" t="str">
        <f t="shared" si="636"/>
        <v>10</v>
      </c>
      <c r="N6808" s="3" t="str">
        <f t="shared" si="637"/>
        <v>Seasons</v>
      </c>
      <c r="O6808" s="3" t="str">
        <f t="shared" si="638"/>
        <v>United States</v>
      </c>
      <c r="P6808" s="3" t="s">
        <v>24490</v>
      </c>
      <c r="Q6808" s="3" t="str">
        <f t="shared" si="639"/>
        <v>Classic &amp; Cult TV</v>
      </c>
      <c r="R6808" s="3" t="s">
        <v>32616</v>
      </c>
    </row>
    <row r="6809" spans="1:18" x14ac:dyDescent="0.3">
      <c r="A6809" s="3" t="s">
        <v>32617</v>
      </c>
      <c r="B6809" s="3" t="s">
        <v>13</v>
      </c>
      <c r="C6809" s="3" t="s">
        <v>32618</v>
      </c>
      <c r="D6809" s="3" t="s">
        <v>2298</v>
      </c>
      <c r="E6809" s="3" t="s">
        <v>32619</v>
      </c>
      <c r="F6809" s="3" t="s">
        <v>2796</v>
      </c>
      <c r="G6809" s="3" t="str">
        <f t="shared" si="640"/>
        <v>June</v>
      </c>
      <c r="H6809" s="3" t="str">
        <f t="shared" si="641"/>
        <v>2019</v>
      </c>
      <c r="I6809" s="3" t="s">
        <v>18338</v>
      </c>
      <c r="J6809" s="3">
        <v>2017</v>
      </c>
      <c r="K6809" s="3" t="s">
        <v>76</v>
      </c>
      <c r="L6809" s="3" t="s">
        <v>385</v>
      </c>
      <c r="M6809" s="3" t="str">
        <f t="shared" si="636"/>
        <v>93</v>
      </c>
      <c r="N6809" s="3" t="str">
        <f t="shared" si="637"/>
        <v>min</v>
      </c>
      <c r="O6809" s="3" t="str">
        <f t="shared" si="638"/>
        <v>Egypt</v>
      </c>
      <c r="P6809" s="3" t="s">
        <v>1897</v>
      </c>
      <c r="Q6809" s="3" t="str">
        <f t="shared" si="639"/>
        <v>Children &amp; Family Movies</v>
      </c>
      <c r="R6809" s="3" t="s">
        <v>32620</v>
      </c>
    </row>
    <row r="6810" spans="1:18" x14ac:dyDescent="0.3">
      <c r="A6810" s="3" t="s">
        <v>32621</v>
      </c>
      <c r="B6810" s="3" t="s">
        <v>13</v>
      </c>
      <c r="C6810" s="3" t="s">
        <v>32622</v>
      </c>
      <c r="D6810" s="3" t="s">
        <v>8160</v>
      </c>
      <c r="E6810" s="3" t="s">
        <v>32623</v>
      </c>
      <c r="F6810" s="3" t="s">
        <v>25216</v>
      </c>
      <c r="G6810" s="3" t="str">
        <f t="shared" si="640"/>
        <v>September</v>
      </c>
      <c r="H6810" s="3" t="str">
        <f t="shared" si="641"/>
        <v>2020</v>
      </c>
      <c r="I6810" s="3" t="s">
        <v>10132</v>
      </c>
      <c r="J6810" s="3">
        <v>2010</v>
      </c>
      <c r="K6810" s="3" t="s">
        <v>319</v>
      </c>
      <c r="L6810" s="3" t="s">
        <v>385</v>
      </c>
      <c r="M6810" s="3" t="str">
        <f t="shared" si="636"/>
        <v>93</v>
      </c>
      <c r="N6810" s="3" t="str">
        <f t="shared" si="637"/>
        <v>min</v>
      </c>
      <c r="O6810" s="3" t="str">
        <f t="shared" si="638"/>
        <v>France</v>
      </c>
      <c r="P6810" s="3" t="s">
        <v>903</v>
      </c>
      <c r="Q6810" s="3" t="str">
        <f t="shared" si="639"/>
        <v>Action &amp; Adventure</v>
      </c>
      <c r="R6810" s="3" t="s">
        <v>32624</v>
      </c>
    </row>
    <row r="6811" spans="1:18" x14ac:dyDescent="0.3">
      <c r="A6811" s="3" t="s">
        <v>32625</v>
      </c>
      <c r="B6811" s="3" t="s">
        <v>13</v>
      </c>
      <c r="C6811" s="3" t="s">
        <v>32626</v>
      </c>
      <c r="D6811" s="3" t="s">
        <v>32627</v>
      </c>
      <c r="E6811" s="3" t="s">
        <v>32628</v>
      </c>
      <c r="F6811" s="3" t="s">
        <v>16</v>
      </c>
      <c r="G6811" s="3" t="str">
        <f t="shared" si="640"/>
        <v>July</v>
      </c>
      <c r="H6811" s="3" t="str">
        <f t="shared" si="641"/>
        <v>2018</v>
      </c>
      <c r="I6811" s="3" t="s">
        <v>22958</v>
      </c>
      <c r="J6811" s="3">
        <v>2016</v>
      </c>
      <c r="K6811" s="3" t="s">
        <v>59</v>
      </c>
      <c r="L6811" s="3" t="s">
        <v>352</v>
      </c>
      <c r="M6811" s="3" t="str">
        <f t="shared" si="636"/>
        <v>99</v>
      </c>
      <c r="N6811" s="3" t="str">
        <f t="shared" si="637"/>
        <v>min</v>
      </c>
      <c r="O6811" s="3" t="str">
        <f t="shared" si="638"/>
        <v>United States</v>
      </c>
      <c r="P6811" s="3" t="s">
        <v>440</v>
      </c>
      <c r="Q6811" s="3" t="str">
        <f t="shared" si="639"/>
        <v>Documentaries</v>
      </c>
      <c r="R6811" s="3" t="s">
        <v>32629</v>
      </c>
    </row>
    <row r="6812" spans="1:18" x14ac:dyDescent="0.3">
      <c r="A6812" s="3" t="s">
        <v>32630</v>
      </c>
      <c r="B6812" s="3" t="s">
        <v>23</v>
      </c>
      <c r="C6812" s="3" t="s">
        <v>32631</v>
      </c>
      <c r="D6812" s="3" t="s">
        <v>32632</v>
      </c>
      <c r="E6812" s="3" t="s">
        <v>5110</v>
      </c>
      <c r="F6812" s="3" t="s">
        <v>32633</v>
      </c>
      <c r="G6812" s="3" t="str">
        <f t="shared" si="640"/>
        <v>January</v>
      </c>
      <c r="H6812" s="3" t="str">
        <f t="shared" si="641"/>
        <v>2016</v>
      </c>
      <c r="I6812" s="3" t="s">
        <v>32634</v>
      </c>
      <c r="J6812" s="3">
        <v>2011</v>
      </c>
      <c r="K6812" s="3" t="s">
        <v>110</v>
      </c>
      <c r="L6812" s="3" t="s">
        <v>36</v>
      </c>
      <c r="M6812" s="3" t="str">
        <f t="shared" si="636"/>
        <v>1</v>
      </c>
      <c r="N6812" s="3" t="str">
        <f t="shared" si="637"/>
        <v>Season</v>
      </c>
      <c r="O6812" s="3" t="str">
        <f t="shared" si="638"/>
        <v>United Kingdom</v>
      </c>
      <c r="P6812" s="3" t="s">
        <v>460</v>
      </c>
      <c r="Q6812" s="3" t="str">
        <f t="shared" si="639"/>
        <v>British TV Shows</v>
      </c>
      <c r="R6812" s="3" t="s">
        <v>32635</v>
      </c>
    </row>
    <row r="6813" spans="1:18" x14ac:dyDescent="0.3">
      <c r="A6813" s="3" t="s">
        <v>32636</v>
      </c>
      <c r="B6813" s="3" t="s">
        <v>13</v>
      </c>
      <c r="C6813" s="3" t="s">
        <v>32637</v>
      </c>
      <c r="D6813" s="3" t="s">
        <v>7418</v>
      </c>
      <c r="E6813" s="3" t="s">
        <v>5110</v>
      </c>
      <c r="F6813" s="3" t="s">
        <v>32633</v>
      </c>
      <c r="G6813" s="3" t="str">
        <f t="shared" si="640"/>
        <v>January</v>
      </c>
      <c r="H6813" s="3" t="str">
        <f t="shared" si="641"/>
        <v>2016</v>
      </c>
      <c r="I6813" s="3" t="s">
        <v>32634</v>
      </c>
      <c r="J6813" s="3">
        <v>2011</v>
      </c>
      <c r="K6813" s="3" t="s">
        <v>110</v>
      </c>
      <c r="L6813" s="3" t="s">
        <v>4431</v>
      </c>
      <c r="M6813" s="3" t="str">
        <f t="shared" si="636"/>
        <v>47</v>
      </c>
      <c r="N6813" s="3" t="str">
        <f t="shared" si="637"/>
        <v>min</v>
      </c>
      <c r="O6813" s="3" t="str">
        <f t="shared" si="638"/>
        <v>United Kingdom</v>
      </c>
      <c r="P6813" s="3" t="s">
        <v>1721</v>
      </c>
      <c r="Q6813" s="3" t="str">
        <f t="shared" si="639"/>
        <v>Movies</v>
      </c>
      <c r="R6813" s="3" t="s">
        <v>32638</v>
      </c>
    </row>
    <row r="6814" spans="1:18" x14ac:dyDescent="0.3">
      <c r="A6814" s="3" t="s">
        <v>32639</v>
      </c>
      <c r="B6814" s="3" t="s">
        <v>13</v>
      </c>
      <c r="C6814" s="3" t="s">
        <v>32640</v>
      </c>
      <c r="D6814" s="3" t="s">
        <v>7418</v>
      </c>
      <c r="E6814" s="3" t="s">
        <v>5110</v>
      </c>
      <c r="F6814" s="3" t="s">
        <v>32633</v>
      </c>
      <c r="G6814" s="3" t="str">
        <f t="shared" si="640"/>
        <v>January</v>
      </c>
      <c r="H6814" s="3" t="str">
        <f t="shared" si="641"/>
        <v>2016</v>
      </c>
      <c r="I6814" s="3" t="s">
        <v>32634</v>
      </c>
      <c r="J6814" s="3">
        <v>2011</v>
      </c>
      <c r="K6814" s="3" t="s">
        <v>110</v>
      </c>
      <c r="L6814" s="3" t="s">
        <v>6954</v>
      </c>
      <c r="M6814" s="3" t="str">
        <f t="shared" si="636"/>
        <v>52</v>
      </c>
      <c r="N6814" s="3" t="str">
        <f t="shared" si="637"/>
        <v>min</v>
      </c>
      <c r="O6814" s="3" t="str">
        <f t="shared" si="638"/>
        <v>United Kingdom</v>
      </c>
      <c r="P6814" s="3" t="s">
        <v>1721</v>
      </c>
      <c r="Q6814" s="3" t="str">
        <f t="shared" si="639"/>
        <v>Movies</v>
      </c>
      <c r="R6814" s="3" t="s">
        <v>32641</v>
      </c>
    </row>
    <row r="6815" spans="1:18" x14ac:dyDescent="0.3">
      <c r="A6815" s="3" t="s">
        <v>32642</v>
      </c>
      <c r="B6815" s="3" t="s">
        <v>13</v>
      </c>
      <c r="C6815" s="3" t="s">
        <v>32643</v>
      </c>
      <c r="D6815" s="3" t="s">
        <v>4891</v>
      </c>
      <c r="E6815" s="3" t="s">
        <v>32644</v>
      </c>
      <c r="F6815" s="3" t="s">
        <v>16</v>
      </c>
      <c r="G6815" s="3" t="str">
        <f t="shared" si="640"/>
        <v>July</v>
      </c>
      <c r="H6815" s="3" t="str">
        <f t="shared" si="641"/>
        <v>2019</v>
      </c>
      <c r="I6815" s="3" t="s">
        <v>17963</v>
      </c>
      <c r="J6815" s="3">
        <v>2008</v>
      </c>
      <c r="K6815" s="3" t="s">
        <v>319</v>
      </c>
      <c r="L6815" s="3" t="s">
        <v>206</v>
      </c>
      <c r="M6815" s="3" t="str">
        <f t="shared" si="636"/>
        <v>97</v>
      </c>
      <c r="N6815" s="3" t="str">
        <f t="shared" si="637"/>
        <v>min</v>
      </c>
      <c r="O6815" s="3" t="str">
        <f t="shared" si="638"/>
        <v>United States</v>
      </c>
      <c r="P6815" s="3" t="s">
        <v>1119</v>
      </c>
      <c r="Q6815" s="3" t="str">
        <f t="shared" si="639"/>
        <v>Dramas</v>
      </c>
      <c r="R6815" s="3" t="s">
        <v>32645</v>
      </c>
    </row>
    <row r="6816" spans="1:18" x14ac:dyDescent="0.3">
      <c r="A6816" s="3" t="s">
        <v>32646</v>
      </c>
      <c r="B6816" s="3" t="s">
        <v>13</v>
      </c>
      <c r="C6816" s="3" t="s">
        <v>32647</v>
      </c>
      <c r="D6816" s="3" t="s">
        <v>26417</v>
      </c>
      <c r="E6816" s="3" t="s">
        <v>32648</v>
      </c>
      <c r="F6816" s="3" t="s">
        <v>1674</v>
      </c>
      <c r="G6816" s="3" t="str">
        <f t="shared" si="640"/>
        <v>September</v>
      </c>
      <c r="H6816" s="3" t="str">
        <f t="shared" si="641"/>
        <v>2016</v>
      </c>
      <c r="I6816" s="3" t="s">
        <v>27838</v>
      </c>
      <c r="J6816" s="3">
        <v>2015</v>
      </c>
      <c r="K6816" s="3" t="s">
        <v>110</v>
      </c>
      <c r="L6816" s="3" t="s">
        <v>362</v>
      </c>
      <c r="M6816" s="3" t="str">
        <f t="shared" si="636"/>
        <v>88</v>
      </c>
      <c r="N6816" s="3" t="str">
        <f t="shared" si="637"/>
        <v>min</v>
      </c>
      <c r="O6816" s="3" t="str">
        <f t="shared" si="638"/>
        <v>Canada</v>
      </c>
      <c r="P6816" s="3" t="s">
        <v>7343</v>
      </c>
      <c r="Q6816" s="3" t="str">
        <f t="shared" si="639"/>
        <v>Children &amp; Family Movies</v>
      </c>
      <c r="R6816" s="3" t="s">
        <v>32649</v>
      </c>
    </row>
    <row r="6817" spans="1:18" x14ac:dyDescent="0.3">
      <c r="A6817" s="3" t="s">
        <v>32650</v>
      </c>
      <c r="B6817" s="3" t="s">
        <v>13</v>
      </c>
      <c r="C6817" s="3" t="s">
        <v>32651</v>
      </c>
      <c r="D6817" s="3" t="s">
        <v>32652</v>
      </c>
      <c r="E6817" s="3" t="s">
        <v>7418</v>
      </c>
      <c r="F6817" s="3" t="s">
        <v>16</v>
      </c>
      <c r="G6817" s="3" t="str">
        <f t="shared" si="640"/>
        <v>January</v>
      </c>
      <c r="H6817" s="3" t="str">
        <f t="shared" si="641"/>
        <v>2018</v>
      </c>
      <c r="I6817" s="3" t="s">
        <v>24510</v>
      </c>
      <c r="J6817" s="3">
        <v>2016</v>
      </c>
      <c r="K6817" s="3" t="s">
        <v>28</v>
      </c>
      <c r="L6817" s="3" t="s">
        <v>214</v>
      </c>
      <c r="M6817" s="3" t="str">
        <f t="shared" si="636"/>
        <v>106</v>
      </c>
      <c r="N6817" s="3" t="str">
        <f t="shared" si="637"/>
        <v>min</v>
      </c>
      <c r="O6817" s="3" t="str">
        <f t="shared" si="638"/>
        <v>United States</v>
      </c>
      <c r="P6817" s="3" t="s">
        <v>20</v>
      </c>
      <c r="Q6817" s="3" t="str">
        <f t="shared" si="639"/>
        <v>Documentaries</v>
      </c>
      <c r="R6817" s="3" t="s">
        <v>32653</v>
      </c>
    </row>
    <row r="6818" spans="1:18" x14ac:dyDescent="0.3">
      <c r="A6818" s="3" t="s">
        <v>32654</v>
      </c>
      <c r="B6818" s="3" t="s">
        <v>13</v>
      </c>
      <c r="C6818" s="3" t="s">
        <v>32655</v>
      </c>
      <c r="D6818" s="3" t="s">
        <v>32656</v>
      </c>
      <c r="E6818" s="3" t="s">
        <v>32657</v>
      </c>
      <c r="F6818" s="3" t="s">
        <v>2994</v>
      </c>
      <c r="G6818" s="3" t="str">
        <f t="shared" si="640"/>
        <v>September</v>
      </c>
      <c r="H6818" s="3" t="str">
        <f t="shared" si="641"/>
        <v>2019</v>
      </c>
      <c r="I6818" s="3" t="s">
        <v>17036</v>
      </c>
      <c r="J6818" s="3">
        <v>2019</v>
      </c>
      <c r="K6818" s="3" t="s">
        <v>28</v>
      </c>
      <c r="L6818" s="3" t="s">
        <v>206</v>
      </c>
      <c r="M6818" s="3" t="str">
        <f t="shared" si="636"/>
        <v>97</v>
      </c>
      <c r="N6818" s="3" t="str">
        <f t="shared" si="637"/>
        <v>min</v>
      </c>
      <c r="O6818" s="3" t="str">
        <f t="shared" si="638"/>
        <v>Vietnam</v>
      </c>
      <c r="P6818" s="3" t="s">
        <v>257</v>
      </c>
      <c r="Q6818" s="3" t="str">
        <f t="shared" si="639"/>
        <v>Action &amp; Adventure</v>
      </c>
      <c r="R6818" s="3" t="s">
        <v>32658</v>
      </c>
    </row>
    <row r="6819" spans="1:18" x14ac:dyDescent="0.3">
      <c r="A6819" s="3" t="s">
        <v>32659</v>
      </c>
      <c r="B6819" s="3" t="s">
        <v>13</v>
      </c>
      <c r="C6819" s="3" t="s">
        <v>32660</v>
      </c>
      <c r="D6819" s="3" t="s">
        <v>32661</v>
      </c>
      <c r="E6819" s="3" t="s">
        <v>32662</v>
      </c>
      <c r="F6819" s="3" t="s">
        <v>585</v>
      </c>
      <c r="G6819" s="3" t="str">
        <f t="shared" si="640"/>
        <v>April</v>
      </c>
      <c r="H6819" s="3" t="str">
        <f t="shared" si="641"/>
        <v>2019</v>
      </c>
      <c r="I6819" s="3" t="s">
        <v>32390</v>
      </c>
      <c r="J6819" s="3">
        <v>2017</v>
      </c>
      <c r="K6819" s="3" t="s">
        <v>28</v>
      </c>
      <c r="L6819" s="3" t="s">
        <v>362</v>
      </c>
      <c r="M6819" s="3" t="str">
        <f t="shared" si="636"/>
        <v>88</v>
      </c>
      <c r="N6819" s="3" t="str">
        <f t="shared" si="637"/>
        <v>min</v>
      </c>
      <c r="O6819" s="3" t="str">
        <f t="shared" si="638"/>
        <v>United States</v>
      </c>
      <c r="P6819" s="3" t="s">
        <v>333</v>
      </c>
      <c r="Q6819" s="3" t="str">
        <f t="shared" si="639"/>
        <v>Dramas</v>
      </c>
      <c r="R6819" s="3" t="s">
        <v>32663</v>
      </c>
    </row>
    <row r="6820" spans="1:18" x14ac:dyDescent="0.3">
      <c r="A6820" s="3" t="s">
        <v>32664</v>
      </c>
      <c r="B6820" s="3" t="s">
        <v>13</v>
      </c>
      <c r="C6820" s="3" t="s">
        <v>32665</v>
      </c>
      <c r="D6820" s="3" t="s">
        <v>32666</v>
      </c>
      <c r="E6820" s="3" t="s">
        <v>32667</v>
      </c>
      <c r="F6820" s="3" t="s">
        <v>16</v>
      </c>
      <c r="G6820" s="3" t="str">
        <f t="shared" si="640"/>
        <v>March</v>
      </c>
      <c r="H6820" s="3" t="str">
        <f t="shared" si="641"/>
        <v>2019</v>
      </c>
      <c r="I6820" s="3" t="s">
        <v>19401</v>
      </c>
      <c r="J6820" s="3">
        <v>2009</v>
      </c>
      <c r="K6820" s="3" t="s">
        <v>59</v>
      </c>
      <c r="L6820" s="3" t="s">
        <v>362</v>
      </c>
      <c r="M6820" s="3" t="str">
        <f t="shared" si="636"/>
        <v>88</v>
      </c>
      <c r="N6820" s="3" t="str">
        <f t="shared" si="637"/>
        <v>min</v>
      </c>
      <c r="O6820" s="3" t="str">
        <f t="shared" si="638"/>
        <v>United States</v>
      </c>
      <c r="P6820" s="3" t="s">
        <v>111</v>
      </c>
      <c r="Q6820" s="3" t="str">
        <f t="shared" si="639"/>
        <v>Children &amp; Family Movies</v>
      </c>
      <c r="R6820" s="3" t="s">
        <v>32668</v>
      </c>
    </row>
    <row r="6821" spans="1:18" x14ac:dyDescent="0.3">
      <c r="A6821" s="3" t="s">
        <v>32669</v>
      </c>
      <c r="B6821" s="3" t="s">
        <v>13</v>
      </c>
      <c r="C6821" s="3" t="s">
        <v>32670</v>
      </c>
      <c r="D6821" s="3" t="s">
        <v>32671</v>
      </c>
      <c r="E6821" s="3" t="s">
        <v>32672</v>
      </c>
      <c r="F6821" s="3" t="s">
        <v>10892</v>
      </c>
      <c r="G6821" s="3" t="str">
        <f t="shared" si="640"/>
        <v>November</v>
      </c>
      <c r="H6821" s="3" t="str">
        <f t="shared" si="641"/>
        <v>2018</v>
      </c>
      <c r="I6821" s="3" t="s">
        <v>21241</v>
      </c>
      <c r="J6821" s="3">
        <v>2017</v>
      </c>
      <c r="K6821" s="3" t="s">
        <v>28</v>
      </c>
      <c r="L6821" s="3" t="s">
        <v>2120</v>
      </c>
      <c r="M6821" s="3" t="str">
        <f t="shared" si="636"/>
        <v>132</v>
      </c>
      <c r="N6821" s="3" t="str">
        <f t="shared" si="637"/>
        <v>min</v>
      </c>
      <c r="O6821" s="3" t="str">
        <f t="shared" si="638"/>
        <v>Brazil</v>
      </c>
      <c r="P6821" s="3" t="s">
        <v>69</v>
      </c>
      <c r="Q6821" s="3" t="str">
        <f t="shared" si="639"/>
        <v>Dramas</v>
      </c>
      <c r="R6821" s="3" t="s">
        <v>32673</v>
      </c>
    </row>
    <row r="6822" spans="1:18" x14ac:dyDescent="0.3">
      <c r="A6822" s="3" t="s">
        <v>32674</v>
      </c>
      <c r="B6822" s="3" t="s">
        <v>23</v>
      </c>
      <c r="C6822" s="3" t="s">
        <v>32675</v>
      </c>
      <c r="D6822" s="3" t="s">
        <v>7418</v>
      </c>
      <c r="E6822" s="3" t="s">
        <v>32676</v>
      </c>
      <c r="F6822" s="3" t="s">
        <v>46</v>
      </c>
      <c r="G6822" s="3" t="str">
        <f t="shared" si="640"/>
        <v>June</v>
      </c>
      <c r="H6822" s="3" t="str">
        <f t="shared" si="641"/>
        <v>2018</v>
      </c>
      <c r="I6822" s="3" t="s">
        <v>23279</v>
      </c>
      <c r="J6822" s="3">
        <v>2018</v>
      </c>
      <c r="K6822" s="3" t="s">
        <v>76</v>
      </c>
      <c r="L6822" s="3" t="s">
        <v>36</v>
      </c>
      <c r="M6822" s="3" t="str">
        <f t="shared" si="636"/>
        <v>1</v>
      </c>
      <c r="N6822" s="3" t="str">
        <f t="shared" si="637"/>
        <v>Season</v>
      </c>
      <c r="O6822" s="3" t="str">
        <f t="shared" si="638"/>
        <v>India</v>
      </c>
      <c r="P6822" s="3" t="s">
        <v>340</v>
      </c>
      <c r="Q6822" s="3" t="str">
        <f t="shared" si="639"/>
        <v>International TV Shows</v>
      </c>
      <c r="R6822" s="3" t="s">
        <v>32677</v>
      </c>
    </row>
    <row r="6823" spans="1:18" x14ac:dyDescent="0.3">
      <c r="A6823" s="3" t="s">
        <v>32678</v>
      </c>
      <c r="B6823" s="3" t="s">
        <v>13</v>
      </c>
      <c r="C6823" s="3" t="s">
        <v>32679</v>
      </c>
      <c r="D6823" s="3" t="s">
        <v>32680</v>
      </c>
      <c r="E6823" s="3" t="s">
        <v>32681</v>
      </c>
      <c r="F6823" s="3" t="s">
        <v>913</v>
      </c>
      <c r="G6823" s="3" t="str">
        <f t="shared" si="640"/>
        <v>September</v>
      </c>
      <c r="H6823" s="3" t="str">
        <f t="shared" si="641"/>
        <v>2017</v>
      </c>
      <c r="I6823" s="3" t="s">
        <v>25347</v>
      </c>
      <c r="J6823" s="3">
        <v>2013</v>
      </c>
      <c r="K6823" s="3" t="s">
        <v>76</v>
      </c>
      <c r="L6823" s="3" t="s">
        <v>771</v>
      </c>
      <c r="M6823" s="3" t="str">
        <f t="shared" si="636"/>
        <v>108</v>
      </c>
      <c r="N6823" s="3" t="str">
        <f t="shared" si="637"/>
        <v>min</v>
      </c>
      <c r="O6823" s="3" t="str">
        <f t="shared" si="638"/>
        <v>Russia</v>
      </c>
      <c r="P6823" s="3" t="s">
        <v>103</v>
      </c>
      <c r="Q6823" s="3" t="str">
        <f t="shared" si="639"/>
        <v>Dramas</v>
      </c>
      <c r="R6823" s="3" t="s">
        <v>32682</v>
      </c>
    </row>
    <row r="6824" spans="1:18" x14ac:dyDescent="0.3">
      <c r="A6824" s="3" t="s">
        <v>32683</v>
      </c>
      <c r="B6824" s="3" t="s">
        <v>23</v>
      </c>
      <c r="C6824" s="3" t="s">
        <v>32684</v>
      </c>
      <c r="D6824" s="3" t="s">
        <v>7418</v>
      </c>
      <c r="E6824" s="3" t="s">
        <v>32685</v>
      </c>
      <c r="F6824" s="3" t="s">
        <v>16</v>
      </c>
      <c r="G6824" s="3" t="str">
        <f t="shared" si="640"/>
        <v/>
      </c>
      <c r="H6824" s="3" t="str">
        <f t="shared" si="641"/>
        <v>2016</v>
      </c>
      <c r="I6824" s="3" t="s">
        <v>32686</v>
      </c>
      <c r="J6824" s="3">
        <v>2016</v>
      </c>
      <c r="K6824" s="3" t="s">
        <v>110</v>
      </c>
      <c r="L6824" s="3" t="s">
        <v>29</v>
      </c>
      <c r="M6824" s="3" t="str">
        <f t="shared" si="636"/>
        <v>2</v>
      </c>
      <c r="N6824" s="3" t="str">
        <f t="shared" si="637"/>
        <v>Seasons</v>
      </c>
      <c r="O6824" s="3" t="str">
        <f t="shared" si="638"/>
        <v>United States</v>
      </c>
      <c r="P6824" s="3" t="s">
        <v>32687</v>
      </c>
      <c r="Q6824" s="3" t="str">
        <f t="shared" si="639"/>
        <v>TV Action &amp; Adventure</v>
      </c>
      <c r="R6824" s="3" t="s">
        <v>32688</v>
      </c>
    </row>
    <row r="6825" spans="1:18" x14ac:dyDescent="0.3">
      <c r="A6825" s="3" t="s">
        <v>32689</v>
      </c>
      <c r="B6825" s="3" t="s">
        <v>13</v>
      </c>
      <c r="C6825" s="3" t="s">
        <v>32690</v>
      </c>
      <c r="D6825" s="3" t="s">
        <v>3602</v>
      </c>
      <c r="E6825" s="3" t="s">
        <v>32691</v>
      </c>
      <c r="F6825" s="3" t="s">
        <v>2428</v>
      </c>
      <c r="G6825" s="3" t="str">
        <f t="shared" si="640"/>
        <v>September</v>
      </c>
      <c r="H6825" s="3" t="str">
        <f t="shared" si="641"/>
        <v>2018</v>
      </c>
      <c r="I6825" s="3" t="s">
        <v>22334</v>
      </c>
      <c r="J6825" s="3">
        <v>2017</v>
      </c>
      <c r="K6825" s="3" t="s">
        <v>110</v>
      </c>
      <c r="L6825" s="3" t="s">
        <v>221</v>
      </c>
      <c r="M6825" s="3" t="str">
        <f t="shared" si="636"/>
        <v>111</v>
      </c>
      <c r="N6825" s="3" t="str">
        <f t="shared" si="637"/>
        <v>min</v>
      </c>
      <c r="O6825" s="3" t="str">
        <f t="shared" si="638"/>
        <v>Indonesia</v>
      </c>
      <c r="P6825" s="3" t="s">
        <v>574</v>
      </c>
      <c r="Q6825" s="3" t="str">
        <f t="shared" si="639"/>
        <v>Dramas</v>
      </c>
      <c r="R6825" s="3" t="s">
        <v>32692</v>
      </c>
    </row>
    <row r="6826" spans="1:18" x14ac:dyDescent="0.3">
      <c r="A6826" s="3" t="s">
        <v>32693</v>
      </c>
      <c r="B6826" s="3" t="s">
        <v>23</v>
      </c>
      <c r="C6826" s="3" t="s">
        <v>32694</v>
      </c>
      <c r="D6826" s="3" t="s">
        <v>7418</v>
      </c>
      <c r="E6826" s="3" t="s">
        <v>32695</v>
      </c>
      <c r="F6826" s="3" t="s">
        <v>1743</v>
      </c>
      <c r="G6826" s="3" t="str">
        <f t="shared" si="640"/>
        <v>September</v>
      </c>
      <c r="H6826" s="3" t="str">
        <f t="shared" si="641"/>
        <v>2016</v>
      </c>
      <c r="I6826" s="3" t="s">
        <v>27838</v>
      </c>
      <c r="J6826" s="3">
        <v>2009</v>
      </c>
      <c r="K6826" s="3" t="s">
        <v>28</v>
      </c>
      <c r="L6826" s="3" t="s">
        <v>36</v>
      </c>
      <c r="M6826" s="3" t="str">
        <f t="shared" si="636"/>
        <v>1</v>
      </c>
      <c r="N6826" s="3" t="str">
        <f t="shared" si="637"/>
        <v>Season</v>
      </c>
      <c r="O6826" s="3" t="str">
        <f t="shared" si="638"/>
        <v>Taiwan</v>
      </c>
      <c r="P6826" s="3" t="s">
        <v>1297</v>
      </c>
      <c r="Q6826" s="3" t="str">
        <f t="shared" si="639"/>
        <v>International TV Shows</v>
      </c>
      <c r="R6826" s="3" t="s">
        <v>32696</v>
      </c>
    </row>
    <row r="6827" spans="1:18" x14ac:dyDescent="0.3">
      <c r="A6827" s="3" t="s">
        <v>32697</v>
      </c>
      <c r="B6827" s="3" t="s">
        <v>23</v>
      </c>
      <c r="C6827" s="3" t="s">
        <v>32698</v>
      </c>
      <c r="D6827" s="3" t="s">
        <v>7418</v>
      </c>
      <c r="E6827" s="3" t="s">
        <v>32699</v>
      </c>
      <c r="F6827" s="3" t="s">
        <v>46</v>
      </c>
      <c r="G6827" s="3" t="str">
        <f t="shared" si="640"/>
        <v>April</v>
      </c>
      <c r="H6827" s="3" t="str">
        <f t="shared" si="641"/>
        <v>2017</v>
      </c>
      <c r="I6827" s="3" t="s">
        <v>26524</v>
      </c>
      <c r="J6827" s="3">
        <v>2014</v>
      </c>
      <c r="K6827" s="3" t="s">
        <v>110</v>
      </c>
      <c r="L6827" s="3" t="s">
        <v>36</v>
      </c>
      <c r="M6827" s="3" t="str">
        <f t="shared" si="636"/>
        <v>1</v>
      </c>
      <c r="N6827" s="3" t="str">
        <f t="shared" si="637"/>
        <v>Season</v>
      </c>
      <c r="O6827" s="3" t="str">
        <f t="shared" si="638"/>
        <v>India</v>
      </c>
      <c r="P6827" s="3" t="s">
        <v>13184</v>
      </c>
      <c r="Q6827" s="3" t="str">
        <f t="shared" si="639"/>
        <v>International TV Shows</v>
      </c>
      <c r="R6827" s="3" t="s">
        <v>32700</v>
      </c>
    </row>
    <row r="6828" spans="1:18" x14ac:dyDescent="0.3">
      <c r="A6828" s="3" t="s">
        <v>32701</v>
      </c>
      <c r="B6828" s="3" t="s">
        <v>13</v>
      </c>
      <c r="C6828" s="3" t="s">
        <v>32702</v>
      </c>
      <c r="D6828" s="3" t="s">
        <v>6872</v>
      </c>
      <c r="E6828" s="3" t="s">
        <v>32703</v>
      </c>
      <c r="F6828" s="3" t="s">
        <v>8114</v>
      </c>
      <c r="G6828" s="3" t="str">
        <f t="shared" si="640"/>
        <v>August</v>
      </c>
      <c r="H6828" s="3" t="str">
        <f t="shared" si="641"/>
        <v>2019</v>
      </c>
      <c r="I6828" s="3" t="s">
        <v>17419</v>
      </c>
      <c r="J6828" s="3">
        <v>2002</v>
      </c>
      <c r="K6828" s="3" t="s">
        <v>319</v>
      </c>
      <c r="L6828" s="3" t="s">
        <v>32704</v>
      </c>
      <c r="M6828" s="3" t="str">
        <f t="shared" si="636"/>
        <v>167</v>
      </c>
      <c r="N6828" s="3" t="str">
        <f t="shared" si="637"/>
        <v>min</v>
      </c>
      <c r="O6828" s="3" t="str">
        <f t="shared" si="638"/>
        <v>United States</v>
      </c>
      <c r="P6828" s="3" t="s">
        <v>681</v>
      </c>
      <c r="Q6828" s="3" t="str">
        <f t="shared" si="639"/>
        <v>Dramas</v>
      </c>
      <c r="R6828" s="3" t="s">
        <v>32705</v>
      </c>
    </row>
    <row r="6829" spans="1:18" x14ac:dyDescent="0.3">
      <c r="A6829" s="3" t="s">
        <v>32706</v>
      </c>
      <c r="B6829" s="3" t="s">
        <v>23</v>
      </c>
      <c r="C6829" s="3" t="s">
        <v>32707</v>
      </c>
      <c r="D6829" s="3" t="s">
        <v>7418</v>
      </c>
      <c r="E6829" s="3" t="s">
        <v>32708</v>
      </c>
      <c r="F6829" s="3" t="s">
        <v>351</v>
      </c>
      <c r="G6829" s="3" t="str">
        <f t="shared" si="640"/>
        <v>December</v>
      </c>
      <c r="H6829" s="3" t="str">
        <f t="shared" si="641"/>
        <v>2016</v>
      </c>
      <c r="I6829" s="3" t="s">
        <v>27354</v>
      </c>
      <c r="J6829" s="3">
        <v>2013</v>
      </c>
      <c r="L6829" s="3" t="s">
        <v>36</v>
      </c>
      <c r="M6829" s="3" t="str">
        <f t="shared" si="636"/>
        <v>1</v>
      </c>
      <c r="N6829" s="3" t="str">
        <f t="shared" si="637"/>
        <v>Season</v>
      </c>
      <c r="O6829" s="3" t="str">
        <f t="shared" si="638"/>
        <v>Japan</v>
      </c>
      <c r="P6829" s="3" t="s">
        <v>479</v>
      </c>
      <c r="Q6829" s="3" t="str">
        <f t="shared" si="639"/>
        <v>Anime Series</v>
      </c>
      <c r="R6829" s="3" t="s">
        <v>32709</v>
      </c>
    </row>
    <row r="6830" spans="1:18" x14ac:dyDescent="0.3">
      <c r="A6830" s="3" t="s">
        <v>32710</v>
      </c>
      <c r="B6830" s="3" t="s">
        <v>13</v>
      </c>
      <c r="C6830" s="3" t="s">
        <v>32711</v>
      </c>
      <c r="D6830" s="3" t="s">
        <v>32712</v>
      </c>
      <c r="E6830" s="3" t="s">
        <v>32713</v>
      </c>
      <c r="F6830" s="3" t="s">
        <v>2428</v>
      </c>
      <c r="G6830" s="3" t="str">
        <f t="shared" si="640"/>
        <v>October</v>
      </c>
      <c r="H6830" s="3" t="str">
        <f t="shared" si="641"/>
        <v>2018</v>
      </c>
      <c r="I6830" s="3" t="s">
        <v>21820</v>
      </c>
      <c r="J6830" s="3">
        <v>2009</v>
      </c>
      <c r="K6830" s="3" t="s">
        <v>110</v>
      </c>
      <c r="L6830" s="3" t="s">
        <v>271</v>
      </c>
      <c r="M6830" s="3" t="str">
        <f t="shared" si="636"/>
        <v>96</v>
      </c>
      <c r="N6830" s="3" t="str">
        <f t="shared" si="637"/>
        <v>min</v>
      </c>
      <c r="O6830" s="3" t="str">
        <f t="shared" si="638"/>
        <v>Indonesia</v>
      </c>
      <c r="P6830" s="3" t="s">
        <v>7343</v>
      </c>
      <c r="Q6830" s="3" t="str">
        <f t="shared" si="639"/>
        <v>Children &amp; Family Movies</v>
      </c>
      <c r="R6830" s="3" t="s">
        <v>32714</v>
      </c>
    </row>
    <row r="6831" spans="1:18" x14ac:dyDescent="0.3">
      <c r="A6831" s="3" t="s">
        <v>32715</v>
      </c>
      <c r="B6831" s="3" t="s">
        <v>13</v>
      </c>
      <c r="C6831" s="3" t="s">
        <v>32716</v>
      </c>
      <c r="D6831" s="3" t="s">
        <v>32717</v>
      </c>
      <c r="E6831" s="3" t="s">
        <v>32718</v>
      </c>
      <c r="F6831" s="3" t="s">
        <v>2428</v>
      </c>
      <c r="G6831" s="3" t="str">
        <f t="shared" si="640"/>
        <v>November</v>
      </c>
      <c r="H6831" s="3" t="str">
        <f t="shared" si="641"/>
        <v>2018</v>
      </c>
      <c r="I6831" s="3" t="s">
        <v>20997</v>
      </c>
      <c r="J6831" s="3">
        <v>2011</v>
      </c>
      <c r="K6831" s="3" t="s">
        <v>110</v>
      </c>
      <c r="L6831" s="3" t="s">
        <v>394</v>
      </c>
      <c r="M6831" s="3" t="str">
        <f t="shared" si="636"/>
        <v>95</v>
      </c>
      <c r="N6831" s="3" t="str">
        <f t="shared" si="637"/>
        <v>min</v>
      </c>
      <c r="O6831" s="3" t="str">
        <f t="shared" si="638"/>
        <v>Indonesia</v>
      </c>
      <c r="P6831" s="3" t="s">
        <v>7343</v>
      </c>
      <c r="Q6831" s="3" t="str">
        <f t="shared" si="639"/>
        <v>Children &amp; Family Movies</v>
      </c>
      <c r="R6831" s="3" t="s">
        <v>32719</v>
      </c>
    </row>
    <row r="6832" spans="1:18" x14ac:dyDescent="0.3">
      <c r="A6832" s="3" t="s">
        <v>32720</v>
      </c>
      <c r="B6832" s="3" t="s">
        <v>13</v>
      </c>
      <c r="C6832" s="3" t="s">
        <v>32721</v>
      </c>
      <c r="D6832" s="3" t="s">
        <v>32722</v>
      </c>
      <c r="E6832" s="3" t="s">
        <v>32723</v>
      </c>
      <c r="F6832" s="3" t="s">
        <v>5702</v>
      </c>
      <c r="G6832" s="3" t="str">
        <f t="shared" si="640"/>
        <v>December</v>
      </c>
      <c r="H6832" s="3" t="str">
        <f t="shared" si="641"/>
        <v>2018</v>
      </c>
      <c r="I6832" s="3" t="s">
        <v>32724</v>
      </c>
      <c r="J6832" s="3">
        <v>2016</v>
      </c>
      <c r="K6832" s="3" t="s">
        <v>28</v>
      </c>
      <c r="L6832" s="3" t="s">
        <v>1065</v>
      </c>
      <c r="M6832" s="3" t="str">
        <f t="shared" si="636"/>
        <v>107</v>
      </c>
      <c r="N6832" s="3" t="str">
        <f t="shared" si="637"/>
        <v>min</v>
      </c>
      <c r="O6832" s="3" t="str">
        <f t="shared" si="638"/>
        <v>Japan</v>
      </c>
      <c r="P6832" s="3" t="s">
        <v>3189</v>
      </c>
      <c r="Q6832" s="3" t="str">
        <f t="shared" si="639"/>
        <v>Horror Movies</v>
      </c>
      <c r="R6832" s="3" t="s">
        <v>32725</v>
      </c>
    </row>
    <row r="6833" spans="1:18" x14ac:dyDescent="0.3">
      <c r="A6833" s="3" t="s">
        <v>32726</v>
      </c>
      <c r="B6833" s="3" t="s">
        <v>13</v>
      </c>
      <c r="C6833" s="3" t="s">
        <v>32727</v>
      </c>
      <c r="D6833" s="3" t="s">
        <v>32728</v>
      </c>
      <c r="E6833" s="3" t="s">
        <v>32729</v>
      </c>
      <c r="F6833" s="3" t="s">
        <v>46</v>
      </c>
      <c r="G6833" s="3" t="str">
        <f t="shared" si="640"/>
        <v>December</v>
      </c>
      <c r="H6833" s="3" t="str">
        <f t="shared" si="641"/>
        <v>2017</v>
      </c>
      <c r="I6833" s="3" t="s">
        <v>24635</v>
      </c>
      <c r="J6833" s="3">
        <v>2016</v>
      </c>
      <c r="K6833" s="3" t="s">
        <v>28</v>
      </c>
      <c r="L6833" s="3" t="s">
        <v>736</v>
      </c>
      <c r="M6833" s="3" t="str">
        <f t="shared" si="636"/>
        <v>118</v>
      </c>
      <c r="N6833" s="3" t="str">
        <f t="shared" si="637"/>
        <v>min</v>
      </c>
      <c r="O6833" s="3" t="str">
        <f t="shared" si="638"/>
        <v>India</v>
      </c>
      <c r="P6833" s="3" t="s">
        <v>103</v>
      </c>
      <c r="Q6833" s="3" t="str">
        <f t="shared" si="639"/>
        <v>Dramas</v>
      </c>
      <c r="R6833" s="3" t="s">
        <v>32730</v>
      </c>
    </row>
    <row r="6834" spans="1:18" x14ac:dyDescent="0.3">
      <c r="A6834" s="3" t="s">
        <v>32731</v>
      </c>
      <c r="B6834" s="3" t="s">
        <v>13</v>
      </c>
      <c r="C6834" s="3" t="s">
        <v>32732</v>
      </c>
      <c r="D6834" s="3" t="s">
        <v>32733</v>
      </c>
      <c r="E6834" s="3" t="s">
        <v>32734</v>
      </c>
      <c r="F6834" s="3" t="s">
        <v>46</v>
      </c>
      <c r="G6834" s="3" t="str">
        <f t="shared" si="640"/>
        <v>July</v>
      </c>
      <c r="H6834" s="3" t="str">
        <f t="shared" si="641"/>
        <v>2018</v>
      </c>
      <c r="I6834" s="3" t="s">
        <v>23053</v>
      </c>
      <c r="J6834" s="3">
        <v>2018</v>
      </c>
      <c r="K6834" s="3" t="s">
        <v>110</v>
      </c>
      <c r="L6834" s="3" t="s">
        <v>1931</v>
      </c>
      <c r="M6834" s="3" t="str">
        <f t="shared" si="636"/>
        <v>130</v>
      </c>
      <c r="N6834" s="3" t="str">
        <f t="shared" si="637"/>
        <v>min</v>
      </c>
      <c r="O6834" s="3" t="str">
        <f t="shared" si="638"/>
        <v>India</v>
      </c>
      <c r="P6834" s="3" t="s">
        <v>681</v>
      </c>
      <c r="Q6834" s="3" t="str">
        <f t="shared" si="639"/>
        <v>Dramas</v>
      </c>
      <c r="R6834" s="3" t="s">
        <v>32735</v>
      </c>
    </row>
    <row r="6835" spans="1:18" x14ac:dyDescent="0.3">
      <c r="A6835" s="3" t="s">
        <v>32736</v>
      </c>
      <c r="B6835" s="3" t="s">
        <v>13</v>
      </c>
      <c r="C6835" s="3" t="s">
        <v>32737</v>
      </c>
      <c r="D6835" s="3" t="s">
        <v>7418</v>
      </c>
      <c r="E6835" s="3" t="s">
        <v>32738</v>
      </c>
      <c r="F6835" s="3" t="s">
        <v>16</v>
      </c>
      <c r="G6835" s="3" t="str">
        <f t="shared" si="640"/>
        <v>February</v>
      </c>
      <c r="H6835" s="3" t="str">
        <f t="shared" si="641"/>
        <v>2018</v>
      </c>
      <c r="I6835" s="3" t="s">
        <v>24306</v>
      </c>
      <c r="J6835" s="3">
        <v>2017</v>
      </c>
      <c r="K6835" s="3" t="s">
        <v>110</v>
      </c>
      <c r="L6835" s="3" t="s">
        <v>19</v>
      </c>
      <c r="M6835" s="3" t="str">
        <f t="shared" si="636"/>
        <v>90</v>
      </c>
      <c r="N6835" s="3" t="str">
        <f t="shared" si="637"/>
        <v>min</v>
      </c>
      <c r="O6835" s="3" t="str">
        <f t="shared" si="638"/>
        <v>United States</v>
      </c>
      <c r="P6835" s="3" t="s">
        <v>1027</v>
      </c>
      <c r="Q6835" s="3" t="str">
        <f t="shared" si="639"/>
        <v>Documentaries</v>
      </c>
      <c r="R6835" s="3" t="s">
        <v>32739</v>
      </c>
    </row>
    <row r="6836" spans="1:18" x14ac:dyDescent="0.3">
      <c r="A6836" s="3" t="s">
        <v>32740</v>
      </c>
      <c r="B6836" s="3" t="s">
        <v>23</v>
      </c>
      <c r="C6836" s="3" t="s">
        <v>32741</v>
      </c>
      <c r="D6836" s="3" t="s">
        <v>7418</v>
      </c>
      <c r="E6836" s="3" t="s">
        <v>32742</v>
      </c>
      <c r="F6836" s="3" t="s">
        <v>75</v>
      </c>
      <c r="G6836" s="3" t="str">
        <f t="shared" si="640"/>
        <v>August</v>
      </c>
      <c r="H6836" s="3" t="str">
        <f t="shared" si="641"/>
        <v>2017</v>
      </c>
      <c r="I6836" s="3" t="s">
        <v>25696</v>
      </c>
      <c r="J6836" s="3">
        <v>2015</v>
      </c>
      <c r="K6836" s="3" t="s">
        <v>110</v>
      </c>
      <c r="L6836" s="3" t="s">
        <v>36</v>
      </c>
      <c r="M6836" s="3" t="str">
        <f t="shared" si="636"/>
        <v>1</v>
      </c>
      <c r="N6836" s="3" t="str">
        <f t="shared" si="637"/>
        <v>Season</v>
      </c>
      <c r="O6836" s="3" t="str">
        <f t="shared" si="638"/>
        <v>United Kingdom</v>
      </c>
      <c r="P6836" s="3" t="s">
        <v>460</v>
      </c>
      <c r="Q6836" s="3" t="str">
        <f t="shared" si="639"/>
        <v>British TV Shows</v>
      </c>
      <c r="R6836" s="3" t="s">
        <v>32743</v>
      </c>
    </row>
    <row r="6837" spans="1:18" x14ac:dyDescent="0.3">
      <c r="A6837" s="3" t="s">
        <v>32744</v>
      </c>
      <c r="B6837" s="3" t="s">
        <v>23</v>
      </c>
      <c r="C6837" s="3" t="s">
        <v>32745</v>
      </c>
      <c r="D6837" s="3" t="s">
        <v>7418</v>
      </c>
      <c r="E6837" s="3" t="s">
        <v>32742</v>
      </c>
      <c r="F6837" s="3" t="s">
        <v>75</v>
      </c>
      <c r="G6837" s="3" t="str">
        <f t="shared" si="640"/>
        <v>August</v>
      </c>
      <c r="H6837" s="3" t="str">
        <f t="shared" si="641"/>
        <v>2017</v>
      </c>
      <c r="I6837" s="3" t="s">
        <v>25696</v>
      </c>
      <c r="J6837" s="3">
        <v>2016</v>
      </c>
      <c r="K6837" s="3" t="s">
        <v>110</v>
      </c>
      <c r="L6837" s="3" t="s">
        <v>36</v>
      </c>
      <c r="M6837" s="3" t="str">
        <f t="shared" si="636"/>
        <v>1</v>
      </c>
      <c r="N6837" s="3" t="str">
        <f t="shared" si="637"/>
        <v>Season</v>
      </c>
      <c r="O6837" s="3" t="str">
        <f t="shared" si="638"/>
        <v>United Kingdom</v>
      </c>
      <c r="P6837" s="3" t="s">
        <v>460</v>
      </c>
      <c r="Q6837" s="3" t="str">
        <f t="shared" si="639"/>
        <v>British TV Shows</v>
      </c>
      <c r="R6837" s="3" t="s">
        <v>32746</v>
      </c>
    </row>
    <row r="6838" spans="1:18" x14ac:dyDescent="0.3">
      <c r="A6838" s="3" t="s">
        <v>32747</v>
      </c>
      <c r="B6838" s="3" t="s">
        <v>23</v>
      </c>
      <c r="C6838" s="3" t="s">
        <v>32748</v>
      </c>
      <c r="D6838" s="3" t="s">
        <v>7418</v>
      </c>
      <c r="E6838" s="3" t="s">
        <v>32749</v>
      </c>
      <c r="F6838" s="3" t="s">
        <v>3246</v>
      </c>
      <c r="G6838" s="3" t="str">
        <f t="shared" si="640"/>
        <v>June</v>
      </c>
      <c r="H6838" s="3" t="str">
        <f t="shared" si="641"/>
        <v>2016</v>
      </c>
      <c r="I6838" s="3" t="s">
        <v>28028</v>
      </c>
      <c r="J6838" s="3">
        <v>2016</v>
      </c>
      <c r="K6838" s="3" t="s">
        <v>28</v>
      </c>
      <c r="L6838" s="3" t="s">
        <v>36</v>
      </c>
      <c r="M6838" s="3" t="str">
        <f t="shared" si="636"/>
        <v>1</v>
      </c>
      <c r="N6838" s="3" t="str">
        <f t="shared" si="637"/>
        <v>Season</v>
      </c>
      <c r="O6838" s="3" t="str">
        <f t="shared" si="638"/>
        <v>Sweden</v>
      </c>
      <c r="P6838" s="3" t="s">
        <v>2339</v>
      </c>
      <c r="Q6838" s="3" t="str">
        <f t="shared" si="639"/>
        <v>Crime TV Shows</v>
      </c>
      <c r="R6838" s="3" t="s">
        <v>32750</v>
      </c>
    </row>
    <row r="6839" spans="1:18" x14ac:dyDescent="0.3">
      <c r="A6839" s="3" t="s">
        <v>32751</v>
      </c>
      <c r="B6839" s="3" t="s">
        <v>13</v>
      </c>
      <c r="C6839" s="3" t="s">
        <v>32752</v>
      </c>
      <c r="D6839" s="3" t="s">
        <v>32753</v>
      </c>
      <c r="E6839" s="3" t="s">
        <v>32754</v>
      </c>
      <c r="F6839" s="3" t="s">
        <v>4833</v>
      </c>
      <c r="G6839" s="3" t="str">
        <f t="shared" si="640"/>
        <v>December</v>
      </c>
      <c r="H6839" s="3" t="str">
        <f t="shared" si="641"/>
        <v>2016</v>
      </c>
      <c r="I6839" s="3" t="s">
        <v>27182</v>
      </c>
      <c r="J6839" s="3">
        <v>2003</v>
      </c>
      <c r="K6839" s="3" t="s">
        <v>59</v>
      </c>
      <c r="L6839" s="3" t="s">
        <v>532</v>
      </c>
      <c r="M6839" s="3" t="str">
        <f t="shared" si="636"/>
        <v>87</v>
      </c>
      <c r="N6839" s="3" t="str">
        <f t="shared" si="637"/>
        <v>min</v>
      </c>
      <c r="O6839" s="3" t="str">
        <f t="shared" si="638"/>
        <v>United States</v>
      </c>
      <c r="P6839" s="3" t="s">
        <v>111</v>
      </c>
      <c r="Q6839" s="3" t="str">
        <f t="shared" si="639"/>
        <v>Children &amp; Family Movies</v>
      </c>
      <c r="R6839" s="3" t="s">
        <v>32755</v>
      </c>
    </row>
    <row r="6840" spans="1:18" x14ac:dyDescent="0.3">
      <c r="A6840" s="3" t="s">
        <v>32756</v>
      </c>
      <c r="B6840" s="3" t="s">
        <v>23</v>
      </c>
      <c r="C6840" s="3" t="s">
        <v>32757</v>
      </c>
      <c r="D6840" s="3" t="s">
        <v>32758</v>
      </c>
      <c r="E6840" s="3" t="s">
        <v>32759</v>
      </c>
      <c r="F6840" s="3" t="s">
        <v>32760</v>
      </c>
      <c r="G6840" s="3" t="str">
        <f t="shared" si="640"/>
        <v>December</v>
      </c>
      <c r="H6840" s="3" t="str">
        <f t="shared" si="641"/>
        <v>2017</v>
      </c>
      <c r="I6840" s="3" t="s">
        <v>24535</v>
      </c>
      <c r="J6840" s="3">
        <v>2011</v>
      </c>
      <c r="K6840" s="3" t="s">
        <v>170</v>
      </c>
      <c r="L6840" s="3" t="s">
        <v>36</v>
      </c>
      <c r="M6840" s="3" t="str">
        <f t="shared" si="636"/>
        <v>1</v>
      </c>
      <c r="N6840" s="3" t="str">
        <f t="shared" si="637"/>
        <v>Season</v>
      </c>
      <c r="O6840" s="3" t="str">
        <f t="shared" si="638"/>
        <v>Italy</v>
      </c>
      <c r="P6840" s="3" t="s">
        <v>264</v>
      </c>
      <c r="Q6840" s="3" t="str">
        <f t="shared" si="639"/>
        <v>Kids' TV</v>
      </c>
      <c r="R6840" s="3" t="s">
        <v>32761</v>
      </c>
    </row>
    <row r="6841" spans="1:18" x14ac:dyDescent="0.3">
      <c r="A6841" s="3" t="s">
        <v>32762</v>
      </c>
      <c r="B6841" s="3" t="s">
        <v>13</v>
      </c>
      <c r="C6841" s="3" t="s">
        <v>32763</v>
      </c>
      <c r="D6841" s="3" t="s">
        <v>32764</v>
      </c>
      <c r="E6841" s="3" t="s">
        <v>32765</v>
      </c>
      <c r="F6841" s="3" t="s">
        <v>16</v>
      </c>
      <c r="G6841" s="3" t="str">
        <f t="shared" si="640"/>
        <v>January</v>
      </c>
      <c r="H6841" s="3" t="str">
        <f t="shared" si="641"/>
        <v>2020</v>
      </c>
      <c r="I6841" s="3" t="s">
        <v>14814</v>
      </c>
      <c r="J6841" s="3">
        <v>2010</v>
      </c>
      <c r="K6841" s="3" t="s">
        <v>319</v>
      </c>
      <c r="L6841" s="3" t="s">
        <v>902</v>
      </c>
      <c r="M6841" s="3" t="str">
        <f t="shared" si="636"/>
        <v>109</v>
      </c>
      <c r="N6841" s="3" t="str">
        <f t="shared" si="637"/>
        <v>min</v>
      </c>
      <c r="O6841" s="3" t="str">
        <f t="shared" si="638"/>
        <v>United States</v>
      </c>
      <c r="P6841" s="3" t="s">
        <v>876</v>
      </c>
      <c r="Q6841" s="3" t="str">
        <f t="shared" si="639"/>
        <v>Comedies</v>
      </c>
      <c r="R6841" s="3" t="s">
        <v>32766</v>
      </c>
    </row>
    <row r="6842" spans="1:18" x14ac:dyDescent="0.3">
      <c r="A6842" s="3" t="s">
        <v>32767</v>
      </c>
      <c r="B6842" s="3" t="s">
        <v>13</v>
      </c>
      <c r="C6842" s="3" t="s">
        <v>32768</v>
      </c>
      <c r="D6842" s="3" t="s">
        <v>31638</v>
      </c>
      <c r="E6842" s="3" t="s">
        <v>32769</v>
      </c>
      <c r="F6842" s="3" t="s">
        <v>580</v>
      </c>
      <c r="G6842" s="3" t="str">
        <f t="shared" si="640"/>
        <v>December</v>
      </c>
      <c r="H6842" s="3" t="str">
        <f t="shared" si="641"/>
        <v>2014</v>
      </c>
      <c r="I6842" s="3" t="s">
        <v>32770</v>
      </c>
      <c r="J6842" s="3">
        <v>2014</v>
      </c>
      <c r="K6842" s="3" t="s">
        <v>59</v>
      </c>
      <c r="L6842" s="3" t="s">
        <v>198</v>
      </c>
      <c r="M6842" s="3" t="str">
        <f t="shared" si="636"/>
        <v>103</v>
      </c>
      <c r="N6842" s="3" t="str">
        <f t="shared" si="637"/>
        <v>min</v>
      </c>
      <c r="O6842" s="3" t="str">
        <f t="shared" si="638"/>
        <v>United Kingdom</v>
      </c>
      <c r="P6842" s="3" t="s">
        <v>111</v>
      </c>
      <c r="Q6842" s="3" t="str">
        <f t="shared" si="639"/>
        <v>Children &amp; Family Movies</v>
      </c>
      <c r="R6842" s="3" t="s">
        <v>32771</v>
      </c>
    </row>
    <row r="6843" spans="1:18" x14ac:dyDescent="0.3">
      <c r="A6843" s="3" t="s">
        <v>32772</v>
      </c>
      <c r="B6843" s="3" t="s">
        <v>23</v>
      </c>
      <c r="C6843" s="3" t="s">
        <v>32773</v>
      </c>
      <c r="D6843" s="3" t="s">
        <v>7418</v>
      </c>
      <c r="E6843" s="3" t="s">
        <v>32774</v>
      </c>
      <c r="F6843" s="3" t="s">
        <v>16</v>
      </c>
      <c r="G6843" s="3" t="str">
        <f t="shared" si="640"/>
        <v>November</v>
      </c>
      <c r="H6843" s="3" t="str">
        <f t="shared" si="641"/>
        <v>2018</v>
      </c>
      <c r="I6843" s="3" t="s">
        <v>21332</v>
      </c>
      <c r="J6843" s="3">
        <v>2017</v>
      </c>
      <c r="K6843" s="3" t="s">
        <v>28</v>
      </c>
      <c r="L6843" s="3" t="s">
        <v>36</v>
      </c>
      <c r="M6843" s="3" t="str">
        <f t="shared" si="636"/>
        <v>1</v>
      </c>
      <c r="N6843" s="3" t="str">
        <f t="shared" si="637"/>
        <v>Season</v>
      </c>
      <c r="O6843" s="3" t="str">
        <f t="shared" si="638"/>
        <v>United States</v>
      </c>
      <c r="P6843" s="3" t="s">
        <v>511</v>
      </c>
      <c r="Q6843" s="3" t="str">
        <f t="shared" si="639"/>
        <v>Crime TV Shows</v>
      </c>
      <c r="R6843" s="3" t="s">
        <v>32775</v>
      </c>
    </row>
    <row r="6844" spans="1:18" x14ac:dyDescent="0.3">
      <c r="A6844" s="3" t="s">
        <v>32776</v>
      </c>
      <c r="B6844" s="3" t="s">
        <v>13</v>
      </c>
      <c r="C6844" s="3" t="s">
        <v>32777</v>
      </c>
      <c r="D6844" s="3" t="s">
        <v>1063</v>
      </c>
      <c r="E6844" s="3" t="s">
        <v>32778</v>
      </c>
      <c r="F6844" s="3" t="s">
        <v>16</v>
      </c>
      <c r="G6844" s="3" t="str">
        <f t="shared" si="640"/>
        <v>April</v>
      </c>
      <c r="H6844" s="3" t="str">
        <f t="shared" si="641"/>
        <v>2019</v>
      </c>
      <c r="I6844" s="3" t="s">
        <v>19170</v>
      </c>
      <c r="J6844" s="3">
        <v>2008</v>
      </c>
      <c r="K6844" s="3" t="s">
        <v>18</v>
      </c>
      <c r="L6844" s="3" t="s">
        <v>249</v>
      </c>
      <c r="M6844" s="3" t="str">
        <f t="shared" si="636"/>
        <v>110</v>
      </c>
      <c r="N6844" s="3" t="str">
        <f t="shared" si="637"/>
        <v>min</v>
      </c>
      <c r="O6844" s="3" t="str">
        <f t="shared" si="638"/>
        <v>United States</v>
      </c>
      <c r="P6844" s="3" t="s">
        <v>824</v>
      </c>
      <c r="Q6844" s="3" t="str">
        <f t="shared" si="639"/>
        <v>Action &amp; Adventure</v>
      </c>
      <c r="R6844" s="3" t="s">
        <v>32779</v>
      </c>
    </row>
    <row r="6845" spans="1:18" x14ac:dyDescent="0.3">
      <c r="A6845" s="3" t="s">
        <v>32780</v>
      </c>
      <c r="B6845" s="3" t="s">
        <v>13</v>
      </c>
      <c r="C6845" s="3" t="s">
        <v>32781</v>
      </c>
      <c r="D6845" s="3" t="s">
        <v>32782</v>
      </c>
      <c r="E6845" s="3" t="s">
        <v>32783</v>
      </c>
      <c r="F6845" s="3" t="s">
        <v>16</v>
      </c>
      <c r="G6845" s="3" t="str">
        <f t="shared" si="640"/>
        <v>November</v>
      </c>
      <c r="H6845" s="3" t="str">
        <f t="shared" si="641"/>
        <v>2019</v>
      </c>
      <c r="I6845" s="3" t="s">
        <v>16293</v>
      </c>
      <c r="J6845" s="3">
        <v>2005</v>
      </c>
      <c r="K6845" s="3" t="s">
        <v>18</v>
      </c>
      <c r="L6845" s="3" t="s">
        <v>399</v>
      </c>
      <c r="M6845" s="3" t="str">
        <f t="shared" si="636"/>
        <v>85</v>
      </c>
      <c r="N6845" s="3" t="str">
        <f t="shared" si="637"/>
        <v>min</v>
      </c>
      <c r="O6845" s="3" t="str">
        <f t="shared" si="638"/>
        <v>United States</v>
      </c>
      <c r="P6845" s="3" t="s">
        <v>688</v>
      </c>
      <c r="Q6845" s="3" t="str">
        <f t="shared" si="639"/>
        <v>Comedies</v>
      </c>
      <c r="R6845" s="3" t="s">
        <v>32784</v>
      </c>
    </row>
    <row r="6846" spans="1:18" x14ac:dyDescent="0.3">
      <c r="A6846" s="3" t="s">
        <v>32785</v>
      </c>
      <c r="B6846" s="3" t="s">
        <v>13</v>
      </c>
      <c r="C6846" s="3" t="s">
        <v>32786</v>
      </c>
      <c r="D6846" s="3" t="s">
        <v>8984</v>
      </c>
      <c r="E6846" s="3" t="s">
        <v>32787</v>
      </c>
      <c r="F6846" s="3" t="s">
        <v>46</v>
      </c>
      <c r="G6846" s="3" t="str">
        <f t="shared" si="640"/>
        <v>December</v>
      </c>
      <c r="H6846" s="3" t="str">
        <f t="shared" si="641"/>
        <v>2019</v>
      </c>
      <c r="I6846" s="3" t="s">
        <v>15116</v>
      </c>
      <c r="J6846" s="3">
        <v>1990</v>
      </c>
      <c r="K6846" s="3" t="s">
        <v>76</v>
      </c>
      <c r="L6846" s="3" t="s">
        <v>22753</v>
      </c>
      <c r="M6846" s="3" t="str">
        <f t="shared" si="636"/>
        <v>163</v>
      </c>
      <c r="N6846" s="3" t="str">
        <f t="shared" si="637"/>
        <v>min</v>
      </c>
      <c r="O6846" s="3" t="str">
        <f t="shared" si="638"/>
        <v>India</v>
      </c>
      <c r="P6846" s="3" t="s">
        <v>257</v>
      </c>
      <c r="Q6846" s="3" t="str">
        <f t="shared" si="639"/>
        <v>Action &amp; Adventure</v>
      </c>
      <c r="R6846" s="3" t="s">
        <v>32788</v>
      </c>
    </row>
    <row r="6847" spans="1:18" x14ac:dyDescent="0.3">
      <c r="A6847" s="3" t="s">
        <v>32789</v>
      </c>
      <c r="B6847" s="3" t="s">
        <v>13</v>
      </c>
      <c r="C6847" s="3" t="s">
        <v>32790</v>
      </c>
      <c r="D6847" s="3" t="s">
        <v>32791</v>
      </c>
      <c r="E6847" s="3" t="s">
        <v>32792</v>
      </c>
      <c r="F6847" s="3" t="s">
        <v>9953</v>
      </c>
      <c r="G6847" s="3" t="str">
        <f t="shared" si="640"/>
        <v>December</v>
      </c>
      <c r="H6847" s="3" t="str">
        <f t="shared" si="641"/>
        <v>2017</v>
      </c>
      <c r="I6847" s="3" t="s">
        <v>24535</v>
      </c>
      <c r="J6847" s="3">
        <v>2017</v>
      </c>
      <c r="K6847" s="3" t="s">
        <v>28</v>
      </c>
      <c r="L6847" s="3" t="s">
        <v>367</v>
      </c>
      <c r="M6847" s="3" t="str">
        <f t="shared" si="636"/>
        <v>100</v>
      </c>
      <c r="N6847" s="3" t="str">
        <f t="shared" si="637"/>
        <v>min</v>
      </c>
      <c r="O6847" s="3" t="str">
        <f t="shared" si="638"/>
        <v>Thailand</v>
      </c>
      <c r="P6847" s="3" t="s">
        <v>1314</v>
      </c>
      <c r="Q6847" s="3" t="str">
        <f t="shared" si="639"/>
        <v>Horror Movies</v>
      </c>
      <c r="R6847" s="3" t="s">
        <v>32793</v>
      </c>
    </row>
    <row r="6848" spans="1:18" x14ac:dyDescent="0.3">
      <c r="A6848" s="3" t="s">
        <v>32794</v>
      </c>
      <c r="B6848" s="3" t="s">
        <v>13</v>
      </c>
      <c r="C6848" s="3" t="s">
        <v>32795</v>
      </c>
      <c r="D6848" s="3" t="s">
        <v>32796</v>
      </c>
      <c r="E6848" s="3" t="s">
        <v>32797</v>
      </c>
      <c r="F6848" s="3" t="s">
        <v>351</v>
      </c>
      <c r="G6848" s="3" t="str">
        <f t="shared" si="640"/>
        <v>February</v>
      </c>
      <c r="H6848" s="3" t="str">
        <f t="shared" si="641"/>
        <v>2019</v>
      </c>
      <c r="I6848" s="3" t="s">
        <v>32798</v>
      </c>
      <c r="J6848" s="3">
        <v>2013</v>
      </c>
      <c r="K6848" s="3" t="s">
        <v>28</v>
      </c>
      <c r="L6848" s="3" t="s">
        <v>3978</v>
      </c>
      <c r="M6848" s="3" t="str">
        <f t="shared" si="636"/>
        <v>58</v>
      </c>
      <c r="N6848" s="3" t="str">
        <f t="shared" si="637"/>
        <v>min</v>
      </c>
      <c r="O6848" s="3" t="str">
        <f t="shared" si="638"/>
        <v>Japan</v>
      </c>
      <c r="P6848" s="3" t="s">
        <v>353</v>
      </c>
      <c r="Q6848" s="3" t="str">
        <f t="shared" si="639"/>
        <v>Action &amp; Adventure</v>
      </c>
      <c r="R6848" s="3" t="s">
        <v>32799</v>
      </c>
    </row>
    <row r="6849" spans="1:18" x14ac:dyDescent="0.3">
      <c r="A6849" s="3" t="s">
        <v>32800</v>
      </c>
      <c r="B6849" s="3" t="s">
        <v>13</v>
      </c>
      <c r="C6849" s="3" t="s">
        <v>32801</v>
      </c>
      <c r="D6849" s="3" t="s">
        <v>10209</v>
      </c>
      <c r="E6849" s="3" t="s">
        <v>32802</v>
      </c>
      <c r="F6849" s="3" t="s">
        <v>4833</v>
      </c>
      <c r="G6849" s="3" t="str">
        <f t="shared" si="640"/>
        <v>October</v>
      </c>
      <c r="H6849" s="3" t="str">
        <f t="shared" si="641"/>
        <v>2020</v>
      </c>
      <c r="I6849" s="3" t="s">
        <v>9504</v>
      </c>
      <c r="J6849" s="3">
        <v>2007</v>
      </c>
      <c r="K6849" s="3" t="s">
        <v>18</v>
      </c>
      <c r="L6849" s="3" t="s">
        <v>249</v>
      </c>
      <c r="M6849" s="3" t="str">
        <f t="shared" si="636"/>
        <v>110</v>
      </c>
      <c r="N6849" s="3" t="str">
        <f t="shared" si="637"/>
        <v>min</v>
      </c>
      <c r="O6849" s="3" t="str">
        <f t="shared" si="638"/>
        <v>United States</v>
      </c>
      <c r="P6849" s="3" t="s">
        <v>797</v>
      </c>
      <c r="Q6849" s="3" t="str">
        <f t="shared" si="639"/>
        <v>Action &amp; Adventure</v>
      </c>
      <c r="R6849" s="3" t="s">
        <v>32803</v>
      </c>
    </row>
    <row r="6850" spans="1:18" x14ac:dyDescent="0.3">
      <c r="A6850" s="3" t="s">
        <v>32804</v>
      </c>
      <c r="B6850" s="3" t="s">
        <v>13</v>
      </c>
      <c r="C6850" s="3" t="s">
        <v>32805</v>
      </c>
      <c r="D6850" s="3" t="s">
        <v>32806</v>
      </c>
      <c r="E6850" s="3" t="s">
        <v>32807</v>
      </c>
      <c r="F6850" s="3" t="s">
        <v>351</v>
      </c>
      <c r="G6850" s="3" t="str">
        <f t="shared" si="640"/>
        <v>February</v>
      </c>
      <c r="H6850" s="3" t="str">
        <f t="shared" si="641"/>
        <v>2019</v>
      </c>
      <c r="I6850" s="3" t="s">
        <v>32798</v>
      </c>
      <c r="J6850" s="3">
        <v>2014</v>
      </c>
      <c r="K6850" s="3" t="s">
        <v>28</v>
      </c>
      <c r="L6850" s="3" t="s">
        <v>3978</v>
      </c>
      <c r="M6850" s="3" t="str">
        <f t="shared" si="636"/>
        <v>58</v>
      </c>
      <c r="N6850" s="3" t="str">
        <f t="shared" si="637"/>
        <v>min</v>
      </c>
      <c r="O6850" s="3" t="str">
        <f t="shared" si="638"/>
        <v>Japan</v>
      </c>
      <c r="P6850" s="3" t="s">
        <v>353</v>
      </c>
      <c r="Q6850" s="3" t="str">
        <f t="shared" si="639"/>
        <v>Action &amp; Adventure</v>
      </c>
      <c r="R6850" s="3" t="s">
        <v>32808</v>
      </c>
    </row>
    <row r="6851" spans="1:18" x14ac:dyDescent="0.3">
      <c r="A6851" s="3" t="s">
        <v>32809</v>
      </c>
      <c r="B6851" s="3" t="s">
        <v>23</v>
      </c>
      <c r="C6851" s="3" t="s">
        <v>32810</v>
      </c>
      <c r="D6851" s="3" t="s">
        <v>7418</v>
      </c>
      <c r="E6851" s="3" t="s">
        <v>32811</v>
      </c>
      <c r="F6851" s="3" t="s">
        <v>16</v>
      </c>
      <c r="G6851" s="3" t="str">
        <f t="shared" si="640"/>
        <v>October</v>
      </c>
      <c r="H6851" s="3" t="str">
        <f t="shared" si="641"/>
        <v>2019</v>
      </c>
      <c r="I6851" s="3" t="s">
        <v>16896</v>
      </c>
      <c r="J6851" s="3">
        <v>2012</v>
      </c>
      <c r="K6851" s="3" t="s">
        <v>76</v>
      </c>
      <c r="L6851" s="3" t="s">
        <v>36</v>
      </c>
      <c r="M6851" s="3" t="str">
        <f t="shared" ref="M6851:M6914" si="642">LEFT(L6851, FIND(" ",L6851)-1)</f>
        <v>1</v>
      </c>
      <c r="N6851" s="3" t="str">
        <f t="shared" ref="N6851:N6914" si="643">MID(L6851,FIND(" ",L6851)+1,20)</f>
        <v>Season</v>
      </c>
      <c r="O6851" s="3" t="str">
        <f t="shared" ref="O6851:O6914" si="644">LEFT(F6851,FIND(",",F6851&amp;",")-1)</f>
        <v>United States</v>
      </c>
      <c r="P6851" s="3" t="s">
        <v>373</v>
      </c>
      <c r="Q6851" s="3" t="str">
        <f t="shared" ref="Q6851:Q6914" si="645">LEFT(P6851,FIND(",",P6851&amp;",")-1)</f>
        <v>Reality TV</v>
      </c>
      <c r="R6851" s="3" t="s">
        <v>32812</v>
      </c>
    </row>
    <row r="6852" spans="1:18" x14ac:dyDescent="0.3">
      <c r="A6852" s="3" t="s">
        <v>32813</v>
      </c>
      <c r="B6852" s="3" t="s">
        <v>13</v>
      </c>
      <c r="C6852" s="3" t="s">
        <v>32814</v>
      </c>
      <c r="D6852" s="3" t="s">
        <v>32806</v>
      </c>
      <c r="E6852" s="3" t="s">
        <v>32815</v>
      </c>
      <c r="F6852" s="3" t="s">
        <v>351</v>
      </c>
      <c r="G6852" s="3" t="str">
        <f t="shared" ref="G6852:G6915" si="646">LEFT(I6852, FIND(" ",I6852)-1)</f>
        <v>February</v>
      </c>
      <c r="H6852" s="3" t="str">
        <f t="shared" ref="H6852:H6915" si="647">RIGHT(I6852,4)</f>
        <v>2019</v>
      </c>
      <c r="I6852" s="3" t="s">
        <v>32798</v>
      </c>
      <c r="J6852" s="3">
        <v>2013</v>
      </c>
      <c r="K6852" s="3" t="s">
        <v>76</v>
      </c>
      <c r="L6852" s="3" t="s">
        <v>14902</v>
      </c>
      <c r="M6852" s="3" t="str">
        <f t="shared" si="642"/>
        <v>56</v>
      </c>
      <c r="N6852" s="3" t="str">
        <f t="shared" si="643"/>
        <v>min</v>
      </c>
      <c r="O6852" s="3" t="str">
        <f t="shared" si="644"/>
        <v>Japan</v>
      </c>
      <c r="P6852" s="3" t="s">
        <v>353</v>
      </c>
      <c r="Q6852" s="3" t="str">
        <f t="shared" si="645"/>
        <v>Action &amp; Adventure</v>
      </c>
      <c r="R6852" s="3" t="s">
        <v>32816</v>
      </c>
    </row>
    <row r="6853" spans="1:18" x14ac:dyDescent="0.3">
      <c r="A6853" s="3" t="s">
        <v>32817</v>
      </c>
      <c r="B6853" s="3" t="s">
        <v>13</v>
      </c>
      <c r="C6853" s="3" t="s">
        <v>32818</v>
      </c>
      <c r="D6853" s="3" t="s">
        <v>32819</v>
      </c>
      <c r="E6853" s="3" t="s">
        <v>32820</v>
      </c>
      <c r="F6853" s="3" t="s">
        <v>46</v>
      </c>
      <c r="G6853" s="3" t="str">
        <f t="shared" si="646"/>
        <v>December</v>
      </c>
      <c r="H6853" s="3" t="str">
        <f t="shared" si="647"/>
        <v>2019</v>
      </c>
      <c r="I6853" s="3" t="s">
        <v>15116</v>
      </c>
      <c r="J6853" s="3">
        <v>1997</v>
      </c>
      <c r="K6853" s="3" t="s">
        <v>28</v>
      </c>
      <c r="L6853" s="3" t="s">
        <v>163</v>
      </c>
      <c r="M6853" s="3" t="str">
        <f t="shared" si="642"/>
        <v>161</v>
      </c>
      <c r="N6853" s="3" t="str">
        <f t="shared" si="643"/>
        <v>min</v>
      </c>
      <c r="O6853" s="3" t="str">
        <f t="shared" si="644"/>
        <v>India</v>
      </c>
      <c r="P6853" s="3" t="s">
        <v>257</v>
      </c>
      <c r="Q6853" s="3" t="str">
        <f t="shared" si="645"/>
        <v>Action &amp; Adventure</v>
      </c>
      <c r="R6853" s="3" t="s">
        <v>32821</v>
      </c>
    </row>
    <row r="6854" spans="1:18" x14ac:dyDescent="0.3">
      <c r="A6854" s="3" t="s">
        <v>32822</v>
      </c>
      <c r="B6854" s="3" t="s">
        <v>13</v>
      </c>
      <c r="C6854" s="3" t="s">
        <v>32823</v>
      </c>
      <c r="D6854" s="3" t="s">
        <v>32067</v>
      </c>
      <c r="E6854" s="3" t="s">
        <v>32824</v>
      </c>
      <c r="F6854" s="3" t="s">
        <v>2428</v>
      </c>
      <c r="G6854" s="3" t="str">
        <f t="shared" si="646"/>
        <v>September</v>
      </c>
      <c r="H6854" s="3" t="str">
        <f t="shared" si="647"/>
        <v>2018</v>
      </c>
      <c r="I6854" s="3" t="s">
        <v>22334</v>
      </c>
      <c r="J6854" s="3">
        <v>2005</v>
      </c>
      <c r="K6854" s="3" t="s">
        <v>76</v>
      </c>
      <c r="L6854" s="3" t="s">
        <v>1924</v>
      </c>
      <c r="M6854" s="3" t="str">
        <f t="shared" si="642"/>
        <v>141</v>
      </c>
      <c r="N6854" s="3" t="str">
        <f t="shared" si="643"/>
        <v>min</v>
      </c>
      <c r="O6854" s="3" t="str">
        <f t="shared" si="644"/>
        <v>Indonesia</v>
      </c>
      <c r="P6854" s="3" t="s">
        <v>103</v>
      </c>
      <c r="Q6854" s="3" t="str">
        <f t="shared" si="645"/>
        <v>Dramas</v>
      </c>
      <c r="R6854" s="3" t="s">
        <v>32825</v>
      </c>
    </row>
    <row r="6855" spans="1:18" x14ac:dyDescent="0.3">
      <c r="A6855" s="3" t="s">
        <v>32826</v>
      </c>
      <c r="B6855" s="3" t="s">
        <v>13</v>
      </c>
      <c r="C6855" s="3" t="s">
        <v>32827</v>
      </c>
      <c r="D6855" s="3" t="s">
        <v>32828</v>
      </c>
      <c r="E6855" s="3" t="s">
        <v>32829</v>
      </c>
      <c r="F6855" s="3" t="s">
        <v>16</v>
      </c>
      <c r="G6855" s="3" t="str">
        <f t="shared" si="646"/>
        <v>November</v>
      </c>
      <c r="H6855" s="3" t="str">
        <f t="shared" si="647"/>
        <v>2019</v>
      </c>
      <c r="I6855" s="3" t="s">
        <v>16293</v>
      </c>
      <c r="J6855" s="3">
        <v>1958</v>
      </c>
      <c r="K6855" s="3" t="s">
        <v>651</v>
      </c>
      <c r="L6855" s="3" t="s">
        <v>320</v>
      </c>
      <c r="M6855" s="3" t="str">
        <f t="shared" si="642"/>
        <v>115</v>
      </c>
      <c r="N6855" s="3" t="str">
        <f t="shared" si="643"/>
        <v>min</v>
      </c>
      <c r="O6855" s="3" t="str">
        <f t="shared" si="644"/>
        <v>United States</v>
      </c>
      <c r="P6855" s="3" t="s">
        <v>32830</v>
      </c>
      <c r="Q6855" s="3" t="str">
        <f t="shared" si="645"/>
        <v>Classic Movies</v>
      </c>
      <c r="R6855" s="3" t="s">
        <v>32831</v>
      </c>
    </row>
    <row r="6856" spans="1:18" x14ac:dyDescent="0.3">
      <c r="A6856" s="3" t="s">
        <v>32832</v>
      </c>
      <c r="B6856" s="3" t="s">
        <v>13</v>
      </c>
      <c r="C6856" s="3" t="s">
        <v>32833</v>
      </c>
      <c r="D6856" s="3" t="s">
        <v>32834</v>
      </c>
      <c r="E6856" s="3" t="s">
        <v>32835</v>
      </c>
      <c r="F6856" s="3" t="s">
        <v>32836</v>
      </c>
      <c r="G6856" s="3" t="str">
        <f t="shared" si="646"/>
        <v>July</v>
      </c>
      <c r="H6856" s="3" t="str">
        <f t="shared" si="647"/>
        <v>2018</v>
      </c>
      <c r="I6856" s="3" t="s">
        <v>22958</v>
      </c>
      <c r="J6856" s="3">
        <v>2012</v>
      </c>
      <c r="K6856" s="3" t="s">
        <v>18</v>
      </c>
      <c r="L6856" s="3" t="s">
        <v>19</v>
      </c>
      <c r="M6856" s="3" t="str">
        <f t="shared" si="642"/>
        <v>90</v>
      </c>
      <c r="N6856" s="3" t="str">
        <f t="shared" si="643"/>
        <v>min</v>
      </c>
      <c r="O6856" s="3" t="str">
        <f t="shared" si="644"/>
        <v>United Kingdom</v>
      </c>
      <c r="P6856" s="3" t="s">
        <v>1119</v>
      </c>
      <c r="Q6856" s="3" t="str">
        <f t="shared" si="645"/>
        <v>Dramas</v>
      </c>
      <c r="R6856" s="3" t="s">
        <v>32837</v>
      </c>
    </row>
    <row r="6857" spans="1:18" x14ac:dyDescent="0.3">
      <c r="A6857" s="3" t="s">
        <v>32838</v>
      </c>
      <c r="B6857" s="3" t="s">
        <v>13</v>
      </c>
      <c r="C6857" s="3" t="s">
        <v>32839</v>
      </c>
      <c r="D6857" s="3" t="s">
        <v>19343</v>
      </c>
      <c r="E6857" s="3" t="s">
        <v>32840</v>
      </c>
      <c r="F6857" s="3" t="s">
        <v>3630</v>
      </c>
      <c r="G6857" s="3" t="str">
        <f t="shared" si="646"/>
        <v>February</v>
      </c>
      <c r="H6857" s="3" t="str">
        <f t="shared" si="647"/>
        <v>2019</v>
      </c>
      <c r="I6857" s="3" t="s">
        <v>19699</v>
      </c>
      <c r="J6857" s="3">
        <v>2013</v>
      </c>
      <c r="K6857" s="3" t="s">
        <v>76</v>
      </c>
      <c r="L6857" s="3" t="s">
        <v>198</v>
      </c>
      <c r="M6857" s="3" t="str">
        <f t="shared" si="642"/>
        <v>103</v>
      </c>
      <c r="N6857" s="3" t="str">
        <f t="shared" si="643"/>
        <v>min</v>
      </c>
      <c r="O6857" s="3" t="str">
        <f t="shared" si="644"/>
        <v>Philippines</v>
      </c>
      <c r="P6857" s="3" t="s">
        <v>164</v>
      </c>
      <c r="Q6857" s="3" t="str">
        <f t="shared" si="645"/>
        <v>Comedies</v>
      </c>
      <c r="R6857" s="3" t="s">
        <v>32841</v>
      </c>
    </row>
    <row r="6858" spans="1:18" x14ac:dyDescent="0.3">
      <c r="A6858" s="3" t="s">
        <v>32842</v>
      </c>
      <c r="B6858" s="3" t="s">
        <v>13</v>
      </c>
      <c r="C6858" s="3" t="s">
        <v>32843</v>
      </c>
      <c r="D6858" s="3" t="s">
        <v>32844</v>
      </c>
      <c r="E6858" s="3" t="s">
        <v>7418</v>
      </c>
      <c r="F6858" s="3" t="s">
        <v>16</v>
      </c>
      <c r="G6858" s="3" t="str">
        <f t="shared" si="646"/>
        <v>March</v>
      </c>
      <c r="H6858" s="3" t="str">
        <f t="shared" si="647"/>
        <v>2017</v>
      </c>
      <c r="I6858" s="3" t="s">
        <v>26656</v>
      </c>
      <c r="J6858" s="3">
        <v>2012</v>
      </c>
      <c r="K6858" s="3" t="s">
        <v>28647</v>
      </c>
      <c r="L6858" s="3" t="s">
        <v>3861</v>
      </c>
      <c r="M6858" s="3" t="str">
        <f t="shared" si="642"/>
        <v>77</v>
      </c>
      <c r="N6858" s="3" t="str">
        <f t="shared" si="643"/>
        <v>min</v>
      </c>
      <c r="O6858" s="3" t="str">
        <f t="shared" si="644"/>
        <v>United States</v>
      </c>
      <c r="P6858" s="3" t="s">
        <v>545</v>
      </c>
      <c r="Q6858" s="3" t="str">
        <f t="shared" si="645"/>
        <v>Documentaries</v>
      </c>
      <c r="R6858" s="3" t="s">
        <v>32845</v>
      </c>
    </row>
    <row r="6859" spans="1:18" x14ac:dyDescent="0.3">
      <c r="A6859" s="3" t="s">
        <v>32846</v>
      </c>
      <c r="B6859" s="3" t="s">
        <v>23</v>
      </c>
      <c r="C6859" s="3" t="s">
        <v>32847</v>
      </c>
      <c r="D6859" s="3" t="s">
        <v>7418</v>
      </c>
      <c r="E6859" s="3" t="s">
        <v>32848</v>
      </c>
      <c r="F6859" s="3" t="s">
        <v>7418</v>
      </c>
      <c r="G6859" s="3" t="str">
        <f t="shared" si="646"/>
        <v>August</v>
      </c>
      <c r="H6859" s="3" t="str">
        <f t="shared" si="647"/>
        <v>2017</v>
      </c>
      <c r="I6859" s="3" t="s">
        <v>25608</v>
      </c>
      <c r="J6859" s="3">
        <v>2010</v>
      </c>
      <c r="K6859" s="3" t="s">
        <v>76</v>
      </c>
      <c r="L6859" s="3" t="s">
        <v>36</v>
      </c>
      <c r="M6859" s="3" t="str">
        <f t="shared" si="642"/>
        <v>1</v>
      </c>
      <c r="N6859" s="3" t="str">
        <f t="shared" si="643"/>
        <v>Season</v>
      </c>
      <c r="O6859" s="3" t="str">
        <f t="shared" si="644"/>
        <v>Unknown</v>
      </c>
      <c r="P6859" s="3" t="s">
        <v>340</v>
      </c>
      <c r="Q6859" s="3" t="str">
        <f t="shared" si="645"/>
        <v>International TV Shows</v>
      </c>
      <c r="R6859" s="3" t="s">
        <v>32849</v>
      </c>
    </row>
    <row r="6860" spans="1:18" x14ac:dyDescent="0.3">
      <c r="A6860" s="3" t="s">
        <v>32850</v>
      </c>
      <c r="B6860" s="3" t="s">
        <v>13</v>
      </c>
      <c r="C6860" s="3" t="s">
        <v>32851</v>
      </c>
      <c r="D6860" s="3" t="s">
        <v>32852</v>
      </c>
      <c r="E6860" s="3" t="s">
        <v>32853</v>
      </c>
      <c r="F6860" s="3" t="s">
        <v>16</v>
      </c>
      <c r="G6860" s="3" t="str">
        <f t="shared" si="646"/>
        <v>February</v>
      </c>
      <c r="H6860" s="3" t="str">
        <f t="shared" si="647"/>
        <v>2019</v>
      </c>
      <c r="I6860" s="3" t="s">
        <v>19935</v>
      </c>
      <c r="J6860" s="3">
        <v>2018</v>
      </c>
      <c r="K6860" s="3" t="s">
        <v>59</v>
      </c>
      <c r="L6860" s="3" t="s">
        <v>221</v>
      </c>
      <c r="M6860" s="3" t="str">
        <f t="shared" si="642"/>
        <v>111</v>
      </c>
      <c r="N6860" s="3" t="str">
        <f t="shared" si="643"/>
        <v>min</v>
      </c>
      <c r="O6860" s="3" t="str">
        <f t="shared" si="644"/>
        <v>United States</v>
      </c>
      <c r="P6860" s="3" t="s">
        <v>4304</v>
      </c>
      <c r="Q6860" s="3" t="str">
        <f t="shared" si="645"/>
        <v>Children &amp; Family Movies</v>
      </c>
      <c r="R6860" s="3" t="s">
        <v>32854</v>
      </c>
    </row>
    <row r="6861" spans="1:18" x14ac:dyDescent="0.3">
      <c r="A6861" s="3" t="s">
        <v>32855</v>
      </c>
      <c r="B6861" s="3" t="s">
        <v>13</v>
      </c>
      <c r="C6861" s="3" t="s">
        <v>32856</v>
      </c>
      <c r="D6861" s="3" t="s">
        <v>32857</v>
      </c>
      <c r="E6861" s="3" t="s">
        <v>32858</v>
      </c>
      <c r="F6861" s="3" t="s">
        <v>16</v>
      </c>
      <c r="G6861" s="3" t="str">
        <f t="shared" si="646"/>
        <v>October</v>
      </c>
      <c r="H6861" s="3" t="str">
        <f t="shared" si="647"/>
        <v>2018</v>
      </c>
      <c r="I6861" s="3" t="s">
        <v>32859</v>
      </c>
      <c r="J6861" s="3">
        <v>2016</v>
      </c>
      <c r="K6861" s="3" t="s">
        <v>110</v>
      </c>
      <c r="L6861" s="3" t="s">
        <v>198</v>
      </c>
      <c r="M6861" s="3" t="str">
        <f t="shared" si="642"/>
        <v>103</v>
      </c>
      <c r="N6861" s="3" t="str">
        <f t="shared" si="643"/>
        <v>min</v>
      </c>
      <c r="O6861" s="3" t="str">
        <f t="shared" si="644"/>
        <v>United States</v>
      </c>
      <c r="P6861" s="3" t="s">
        <v>20</v>
      </c>
      <c r="Q6861" s="3" t="str">
        <f t="shared" si="645"/>
        <v>Documentaries</v>
      </c>
      <c r="R6861" s="3" t="s">
        <v>32860</v>
      </c>
    </row>
    <row r="6862" spans="1:18" x14ac:dyDescent="0.3">
      <c r="A6862" s="3" t="s">
        <v>32861</v>
      </c>
      <c r="B6862" s="3" t="s">
        <v>13</v>
      </c>
      <c r="C6862" s="3" t="s">
        <v>32862</v>
      </c>
      <c r="D6862" s="3" t="s">
        <v>32863</v>
      </c>
      <c r="E6862" s="3" t="s">
        <v>32864</v>
      </c>
      <c r="F6862" s="3" t="s">
        <v>901</v>
      </c>
      <c r="G6862" s="3" t="str">
        <f t="shared" si="646"/>
        <v>December</v>
      </c>
      <c r="H6862" s="3" t="str">
        <f t="shared" si="647"/>
        <v>2017</v>
      </c>
      <c r="I6862" s="3" t="s">
        <v>32865</v>
      </c>
      <c r="J6862" s="3">
        <v>2017</v>
      </c>
      <c r="K6862" s="3" t="s">
        <v>28647</v>
      </c>
      <c r="L6862" s="3" t="s">
        <v>1080</v>
      </c>
      <c r="M6862" s="3" t="str">
        <f t="shared" si="642"/>
        <v>129</v>
      </c>
      <c r="N6862" s="3" t="str">
        <f t="shared" si="643"/>
        <v>min</v>
      </c>
      <c r="O6862" s="3" t="str">
        <f t="shared" si="644"/>
        <v>China</v>
      </c>
      <c r="P6862" s="3" t="s">
        <v>903</v>
      </c>
      <c r="Q6862" s="3" t="str">
        <f t="shared" si="645"/>
        <v>Action &amp; Adventure</v>
      </c>
      <c r="R6862" s="3" t="s">
        <v>32866</v>
      </c>
    </row>
    <row r="6863" spans="1:18" x14ac:dyDescent="0.3">
      <c r="A6863" s="3" t="s">
        <v>32867</v>
      </c>
      <c r="B6863" s="3" t="s">
        <v>13</v>
      </c>
      <c r="C6863" s="3" t="s">
        <v>32868</v>
      </c>
      <c r="D6863" s="3" t="s">
        <v>32852</v>
      </c>
      <c r="E6863" s="3" t="s">
        <v>32869</v>
      </c>
      <c r="F6863" s="3" t="s">
        <v>16</v>
      </c>
      <c r="G6863" s="3" t="str">
        <f t="shared" si="646"/>
        <v>April</v>
      </c>
      <c r="H6863" s="3" t="str">
        <f t="shared" si="647"/>
        <v>2020</v>
      </c>
      <c r="I6863" s="3" t="s">
        <v>13393</v>
      </c>
      <c r="J6863" s="3">
        <v>2014</v>
      </c>
      <c r="K6863" s="3" t="s">
        <v>59</v>
      </c>
      <c r="L6863" s="3" t="s">
        <v>439</v>
      </c>
      <c r="M6863" s="3" t="str">
        <f t="shared" si="642"/>
        <v>113</v>
      </c>
      <c r="N6863" s="3" t="str">
        <f t="shared" si="643"/>
        <v>min</v>
      </c>
      <c r="O6863" s="3" t="str">
        <f t="shared" si="644"/>
        <v>United States</v>
      </c>
      <c r="P6863" s="3" t="s">
        <v>1015</v>
      </c>
      <c r="Q6863" s="3" t="str">
        <f t="shared" si="645"/>
        <v>Dramas</v>
      </c>
      <c r="R6863" s="3" t="s">
        <v>32870</v>
      </c>
    </row>
    <row r="6864" spans="1:18" x14ac:dyDescent="0.3">
      <c r="A6864" s="3" t="s">
        <v>32871</v>
      </c>
      <c r="B6864" s="3" t="s">
        <v>13</v>
      </c>
      <c r="C6864" s="3" t="s">
        <v>32872</v>
      </c>
      <c r="D6864" s="3" t="s">
        <v>32873</v>
      </c>
      <c r="E6864" s="3" t="s">
        <v>32874</v>
      </c>
      <c r="F6864" s="3" t="s">
        <v>16</v>
      </c>
      <c r="G6864" s="3" t="str">
        <f t="shared" si="646"/>
        <v>December</v>
      </c>
      <c r="H6864" s="3" t="str">
        <f t="shared" si="647"/>
        <v>2018</v>
      </c>
      <c r="I6864" s="3" t="s">
        <v>20879</v>
      </c>
      <c r="J6864" s="3">
        <v>2018</v>
      </c>
      <c r="K6864" s="3" t="s">
        <v>59</v>
      </c>
      <c r="L6864" s="3" t="s">
        <v>214</v>
      </c>
      <c r="M6864" s="3" t="str">
        <f t="shared" si="642"/>
        <v>106</v>
      </c>
      <c r="N6864" s="3" t="str">
        <f t="shared" si="643"/>
        <v>min</v>
      </c>
      <c r="O6864" s="3" t="str">
        <f t="shared" si="644"/>
        <v>United States</v>
      </c>
      <c r="P6864" s="3" t="s">
        <v>1015</v>
      </c>
      <c r="Q6864" s="3" t="str">
        <f t="shared" si="645"/>
        <v>Dramas</v>
      </c>
      <c r="R6864" s="3" t="s">
        <v>32875</v>
      </c>
    </row>
    <row r="6865" spans="1:18" x14ac:dyDescent="0.3">
      <c r="A6865" s="3" t="s">
        <v>32876</v>
      </c>
      <c r="B6865" s="3" t="s">
        <v>13</v>
      </c>
      <c r="C6865" s="3" t="s">
        <v>32877</v>
      </c>
      <c r="D6865" s="3" t="s">
        <v>32878</v>
      </c>
      <c r="E6865" s="3" t="s">
        <v>32879</v>
      </c>
      <c r="F6865" s="3" t="s">
        <v>75</v>
      </c>
      <c r="G6865" s="3" t="str">
        <f t="shared" si="646"/>
        <v>May</v>
      </c>
      <c r="H6865" s="3" t="str">
        <f t="shared" si="647"/>
        <v>2018</v>
      </c>
      <c r="I6865" s="3" t="s">
        <v>23504</v>
      </c>
      <c r="J6865" s="3">
        <v>2017</v>
      </c>
      <c r="K6865" s="3" t="s">
        <v>28</v>
      </c>
      <c r="L6865" s="3" t="s">
        <v>256</v>
      </c>
      <c r="M6865" s="3" t="str">
        <f t="shared" si="642"/>
        <v>105</v>
      </c>
      <c r="N6865" s="3" t="str">
        <f t="shared" si="643"/>
        <v>min</v>
      </c>
      <c r="O6865" s="3" t="str">
        <f t="shared" si="644"/>
        <v>United Kingdom</v>
      </c>
      <c r="P6865" s="3" t="s">
        <v>69</v>
      </c>
      <c r="Q6865" s="3" t="str">
        <f t="shared" si="645"/>
        <v>Dramas</v>
      </c>
      <c r="R6865" s="3" t="s">
        <v>32880</v>
      </c>
    </row>
    <row r="6866" spans="1:18" x14ac:dyDescent="0.3">
      <c r="A6866" s="3" t="s">
        <v>32881</v>
      </c>
      <c r="B6866" s="3" t="s">
        <v>13</v>
      </c>
      <c r="C6866" s="3" t="s">
        <v>32882</v>
      </c>
      <c r="D6866" s="3" t="s">
        <v>30012</v>
      </c>
      <c r="E6866" s="3" t="s">
        <v>32883</v>
      </c>
      <c r="F6866" s="3" t="s">
        <v>46</v>
      </c>
      <c r="G6866" s="3" t="str">
        <f t="shared" si="646"/>
        <v>December</v>
      </c>
      <c r="H6866" s="3" t="str">
        <f t="shared" si="647"/>
        <v>2019</v>
      </c>
      <c r="I6866" s="3" t="s">
        <v>15116</v>
      </c>
      <c r="J6866" s="3">
        <v>1979</v>
      </c>
      <c r="K6866" s="3" t="s">
        <v>110</v>
      </c>
      <c r="L6866" s="3" t="s">
        <v>3590</v>
      </c>
      <c r="M6866" s="3" t="str">
        <f t="shared" si="642"/>
        <v>137</v>
      </c>
      <c r="N6866" s="3" t="str">
        <f t="shared" si="643"/>
        <v>min</v>
      </c>
      <c r="O6866" s="3" t="str">
        <f t="shared" si="644"/>
        <v>India</v>
      </c>
      <c r="P6866" s="3" t="s">
        <v>31104</v>
      </c>
      <c r="Q6866" s="3" t="str">
        <f t="shared" si="645"/>
        <v>Classic Movies</v>
      </c>
      <c r="R6866" s="3" t="s">
        <v>32884</v>
      </c>
    </row>
    <row r="6867" spans="1:18" x14ac:dyDescent="0.3">
      <c r="A6867" s="3" t="s">
        <v>32885</v>
      </c>
      <c r="B6867" s="3" t="s">
        <v>13</v>
      </c>
      <c r="C6867" s="3" t="s">
        <v>32886</v>
      </c>
      <c r="D6867" s="3" t="s">
        <v>32887</v>
      </c>
      <c r="E6867" s="3" t="s">
        <v>7418</v>
      </c>
      <c r="F6867" s="3" t="s">
        <v>351</v>
      </c>
      <c r="G6867" s="3" t="str">
        <f t="shared" si="646"/>
        <v>November</v>
      </c>
      <c r="H6867" s="3" t="str">
        <f t="shared" si="647"/>
        <v>2017</v>
      </c>
      <c r="I6867" s="3" t="s">
        <v>24947</v>
      </c>
      <c r="J6867" s="3">
        <v>2013</v>
      </c>
      <c r="K6867" s="3" t="s">
        <v>170</v>
      </c>
      <c r="L6867" s="3" t="s">
        <v>6363</v>
      </c>
      <c r="M6867" s="3" t="str">
        <f t="shared" si="642"/>
        <v>22</v>
      </c>
      <c r="N6867" s="3" t="str">
        <f t="shared" si="643"/>
        <v>min</v>
      </c>
      <c r="O6867" s="3" t="str">
        <f t="shared" si="644"/>
        <v>Japan</v>
      </c>
      <c r="P6867" s="3" t="s">
        <v>12616</v>
      </c>
      <c r="Q6867" s="3" t="str">
        <f t="shared" si="645"/>
        <v>International Movies</v>
      </c>
      <c r="R6867" s="3" t="s">
        <v>32888</v>
      </c>
    </row>
    <row r="6868" spans="1:18" x14ac:dyDescent="0.3">
      <c r="A6868" s="3" t="s">
        <v>32889</v>
      </c>
      <c r="B6868" s="3" t="s">
        <v>13</v>
      </c>
      <c r="C6868" s="3" t="s">
        <v>32890</v>
      </c>
      <c r="D6868" s="3" t="s">
        <v>857</v>
      </c>
      <c r="E6868" s="3" t="s">
        <v>32891</v>
      </c>
      <c r="F6868" s="3" t="s">
        <v>580</v>
      </c>
      <c r="G6868" s="3" t="str">
        <f t="shared" si="646"/>
        <v>December</v>
      </c>
      <c r="H6868" s="3" t="str">
        <f t="shared" si="647"/>
        <v>2019</v>
      </c>
      <c r="I6868" s="3" t="s">
        <v>15116</v>
      </c>
      <c r="J6868" s="3">
        <v>1995</v>
      </c>
      <c r="K6868" s="3" t="s">
        <v>18</v>
      </c>
      <c r="L6868" s="3" t="s">
        <v>1931</v>
      </c>
      <c r="M6868" s="3" t="str">
        <f t="shared" si="642"/>
        <v>130</v>
      </c>
      <c r="N6868" s="3" t="str">
        <f t="shared" si="643"/>
        <v>min</v>
      </c>
      <c r="O6868" s="3" t="str">
        <f t="shared" si="644"/>
        <v>United Kingdom</v>
      </c>
      <c r="P6868" s="3" t="s">
        <v>321</v>
      </c>
      <c r="Q6868" s="3" t="str">
        <f t="shared" si="645"/>
        <v>Action &amp; Adventure</v>
      </c>
      <c r="R6868" s="3" t="s">
        <v>32892</v>
      </c>
    </row>
    <row r="6869" spans="1:18" x14ac:dyDescent="0.3">
      <c r="A6869" s="3" t="s">
        <v>32893</v>
      </c>
      <c r="B6869" s="3" t="s">
        <v>13</v>
      </c>
      <c r="C6869" s="3" t="s">
        <v>32894</v>
      </c>
      <c r="D6869" s="3" t="s">
        <v>32895</v>
      </c>
      <c r="E6869" s="3" t="s">
        <v>32896</v>
      </c>
      <c r="F6869" s="3" t="s">
        <v>16</v>
      </c>
      <c r="G6869" s="3" t="str">
        <f t="shared" si="646"/>
        <v>June</v>
      </c>
      <c r="H6869" s="3" t="str">
        <f t="shared" si="647"/>
        <v>2020</v>
      </c>
      <c r="I6869" s="3" t="s">
        <v>11613</v>
      </c>
      <c r="J6869" s="3">
        <v>2019</v>
      </c>
      <c r="K6869" s="3" t="s">
        <v>28</v>
      </c>
      <c r="L6869" s="3" t="s">
        <v>1009</v>
      </c>
      <c r="M6869" s="3" t="str">
        <f t="shared" si="642"/>
        <v>89</v>
      </c>
      <c r="N6869" s="3" t="str">
        <f t="shared" si="643"/>
        <v>min</v>
      </c>
      <c r="O6869" s="3" t="str">
        <f t="shared" si="644"/>
        <v>United States</v>
      </c>
      <c r="P6869" s="3" t="s">
        <v>681</v>
      </c>
      <c r="Q6869" s="3" t="str">
        <f t="shared" si="645"/>
        <v>Dramas</v>
      </c>
      <c r="R6869" s="3" t="s">
        <v>32897</v>
      </c>
    </row>
    <row r="6870" spans="1:18" x14ac:dyDescent="0.3">
      <c r="A6870" s="3" t="s">
        <v>32898</v>
      </c>
      <c r="B6870" s="3" t="s">
        <v>23</v>
      </c>
      <c r="C6870" s="3" t="s">
        <v>32899</v>
      </c>
      <c r="D6870" s="3" t="s">
        <v>7418</v>
      </c>
      <c r="E6870" s="3" t="s">
        <v>32900</v>
      </c>
      <c r="F6870" s="3" t="s">
        <v>16</v>
      </c>
      <c r="G6870" s="3" t="str">
        <f t="shared" si="646"/>
        <v/>
      </c>
      <c r="H6870" s="3" t="str">
        <f t="shared" si="647"/>
        <v>2018</v>
      </c>
      <c r="I6870" s="3" t="s">
        <v>32901</v>
      </c>
      <c r="J6870" s="3">
        <v>2017</v>
      </c>
      <c r="K6870" s="3" t="s">
        <v>170</v>
      </c>
      <c r="L6870" s="3" t="s">
        <v>29</v>
      </c>
      <c r="M6870" s="3" t="str">
        <f t="shared" si="642"/>
        <v>2</v>
      </c>
      <c r="N6870" s="3" t="str">
        <f t="shared" si="643"/>
        <v>Seasons</v>
      </c>
      <c r="O6870" s="3" t="str">
        <f t="shared" si="644"/>
        <v>United States</v>
      </c>
      <c r="P6870" s="3" t="s">
        <v>243</v>
      </c>
      <c r="Q6870" s="3" t="str">
        <f t="shared" si="645"/>
        <v>Kids' TV</v>
      </c>
      <c r="R6870" s="3" t="s">
        <v>32902</v>
      </c>
    </row>
    <row r="6871" spans="1:18" x14ac:dyDescent="0.3">
      <c r="A6871" s="3" t="s">
        <v>32903</v>
      </c>
      <c r="B6871" s="3" t="s">
        <v>13</v>
      </c>
      <c r="C6871" s="3" t="s">
        <v>32904</v>
      </c>
      <c r="D6871" s="3" t="s">
        <v>32905</v>
      </c>
      <c r="E6871" s="3" t="s">
        <v>32906</v>
      </c>
      <c r="F6871" s="3" t="s">
        <v>183</v>
      </c>
      <c r="G6871" s="3" t="str">
        <f t="shared" si="646"/>
        <v>December</v>
      </c>
      <c r="H6871" s="3" t="str">
        <f t="shared" si="647"/>
        <v>2018</v>
      </c>
      <c r="I6871" s="3" t="s">
        <v>32724</v>
      </c>
      <c r="J6871" s="3">
        <v>2016</v>
      </c>
      <c r="K6871" s="3" t="s">
        <v>319</v>
      </c>
      <c r="L6871" s="3" t="s">
        <v>249</v>
      </c>
      <c r="M6871" s="3" t="str">
        <f t="shared" si="642"/>
        <v>110</v>
      </c>
      <c r="N6871" s="3" t="str">
        <f t="shared" si="643"/>
        <v>min</v>
      </c>
      <c r="O6871" s="3" t="str">
        <f t="shared" si="644"/>
        <v>Australia</v>
      </c>
      <c r="P6871" s="3" t="s">
        <v>140</v>
      </c>
      <c r="Q6871" s="3" t="str">
        <f t="shared" si="645"/>
        <v>Thrillers</v>
      </c>
      <c r="R6871" s="3" t="s">
        <v>32907</v>
      </c>
    </row>
    <row r="6872" spans="1:18" x14ac:dyDescent="0.3">
      <c r="A6872" s="3" t="s">
        <v>32908</v>
      </c>
      <c r="B6872" s="3" t="s">
        <v>13</v>
      </c>
      <c r="C6872" s="3" t="s">
        <v>32909</v>
      </c>
      <c r="D6872" s="3" t="s">
        <v>1678</v>
      </c>
      <c r="E6872" s="3" t="s">
        <v>32910</v>
      </c>
      <c r="F6872" s="3" t="s">
        <v>46</v>
      </c>
      <c r="G6872" s="3" t="str">
        <f t="shared" si="646"/>
        <v>December</v>
      </c>
      <c r="H6872" s="3" t="str">
        <f t="shared" si="647"/>
        <v>2019</v>
      </c>
      <c r="I6872" s="3" t="s">
        <v>15116</v>
      </c>
      <c r="J6872" s="3">
        <v>2006</v>
      </c>
      <c r="K6872" s="3" t="s">
        <v>76</v>
      </c>
      <c r="L6872" s="3" t="s">
        <v>1875</v>
      </c>
      <c r="M6872" s="3" t="str">
        <f t="shared" si="642"/>
        <v>148</v>
      </c>
      <c r="N6872" s="3" t="str">
        <f t="shared" si="643"/>
        <v>min</v>
      </c>
      <c r="O6872" s="3" t="str">
        <f t="shared" si="644"/>
        <v>India</v>
      </c>
      <c r="P6872" s="3" t="s">
        <v>164</v>
      </c>
      <c r="Q6872" s="3" t="str">
        <f t="shared" si="645"/>
        <v>Comedies</v>
      </c>
      <c r="R6872" s="3" t="s">
        <v>32911</v>
      </c>
    </row>
    <row r="6873" spans="1:18" x14ac:dyDescent="0.3">
      <c r="A6873" s="3" t="s">
        <v>32912</v>
      </c>
      <c r="B6873" s="3" t="s">
        <v>23</v>
      </c>
      <c r="C6873" s="3" t="s">
        <v>32913</v>
      </c>
      <c r="D6873" s="3" t="s">
        <v>7418</v>
      </c>
      <c r="E6873" s="3" t="s">
        <v>32914</v>
      </c>
      <c r="F6873" s="3" t="s">
        <v>32915</v>
      </c>
      <c r="G6873" s="3" t="str">
        <f t="shared" si="646"/>
        <v/>
      </c>
      <c r="H6873" s="3" t="str">
        <f t="shared" si="647"/>
        <v>2017</v>
      </c>
      <c r="I6873" s="3" t="s">
        <v>32916</v>
      </c>
      <c r="J6873" s="3">
        <v>2016</v>
      </c>
      <c r="K6873" s="3" t="s">
        <v>28</v>
      </c>
      <c r="L6873" s="3" t="s">
        <v>29</v>
      </c>
      <c r="M6873" s="3" t="str">
        <f t="shared" si="642"/>
        <v>2</v>
      </c>
      <c r="N6873" s="3" t="str">
        <f t="shared" si="643"/>
        <v>Seasons</v>
      </c>
      <c r="O6873" s="3" t="str">
        <f t="shared" si="644"/>
        <v>Italy</v>
      </c>
      <c r="P6873" s="3" t="s">
        <v>1155</v>
      </c>
      <c r="Q6873" s="3" t="str">
        <f t="shared" si="645"/>
        <v>Crime TV Shows</v>
      </c>
      <c r="R6873" s="3" t="s">
        <v>32917</v>
      </c>
    </row>
    <row r="6874" spans="1:18" x14ac:dyDescent="0.3">
      <c r="A6874" s="3" t="s">
        <v>32918</v>
      </c>
      <c r="B6874" s="3" t="s">
        <v>13</v>
      </c>
      <c r="C6874" s="3" t="s">
        <v>32919</v>
      </c>
      <c r="D6874" s="3" t="s">
        <v>32920</v>
      </c>
      <c r="E6874" s="3" t="s">
        <v>32921</v>
      </c>
      <c r="F6874" s="3" t="s">
        <v>16</v>
      </c>
      <c r="G6874" s="3" t="str">
        <f t="shared" si="646"/>
        <v>January</v>
      </c>
      <c r="H6874" s="3" t="str">
        <f t="shared" si="647"/>
        <v>2019</v>
      </c>
      <c r="I6874" s="3" t="s">
        <v>20400</v>
      </c>
      <c r="J6874" s="3">
        <v>2018</v>
      </c>
      <c r="K6874" s="3" t="s">
        <v>319</v>
      </c>
      <c r="L6874" s="3" t="s">
        <v>367</v>
      </c>
      <c r="M6874" s="3" t="str">
        <f t="shared" si="642"/>
        <v>100</v>
      </c>
      <c r="N6874" s="3" t="str">
        <f t="shared" si="643"/>
        <v>min</v>
      </c>
      <c r="O6874" s="3" t="str">
        <f t="shared" si="644"/>
        <v>United States</v>
      </c>
      <c r="P6874" s="3" t="s">
        <v>32922</v>
      </c>
      <c r="Q6874" s="3" t="str">
        <f t="shared" si="645"/>
        <v>Independent Movies</v>
      </c>
      <c r="R6874" s="3" t="s">
        <v>32923</v>
      </c>
    </row>
    <row r="6875" spans="1:18" x14ac:dyDescent="0.3">
      <c r="A6875" s="3" t="s">
        <v>32924</v>
      </c>
      <c r="B6875" s="3" t="s">
        <v>23</v>
      </c>
      <c r="C6875" s="3" t="s">
        <v>32925</v>
      </c>
      <c r="D6875" s="3" t="s">
        <v>32926</v>
      </c>
      <c r="E6875" s="3" t="s">
        <v>32927</v>
      </c>
      <c r="F6875" s="3" t="s">
        <v>154</v>
      </c>
      <c r="G6875" s="3" t="str">
        <f t="shared" si="646"/>
        <v>July</v>
      </c>
      <c r="H6875" s="3" t="str">
        <f t="shared" si="647"/>
        <v>2017</v>
      </c>
      <c r="I6875" s="3" t="s">
        <v>32928</v>
      </c>
      <c r="J6875" s="3">
        <v>2015</v>
      </c>
      <c r="K6875" s="3" t="s">
        <v>76</v>
      </c>
      <c r="L6875" s="3" t="s">
        <v>36</v>
      </c>
      <c r="M6875" s="3" t="str">
        <f t="shared" si="642"/>
        <v>1</v>
      </c>
      <c r="N6875" s="3" t="str">
        <f t="shared" si="643"/>
        <v>Season</v>
      </c>
      <c r="O6875" s="3" t="str">
        <f t="shared" si="644"/>
        <v>Turkey</v>
      </c>
      <c r="P6875" s="3" t="s">
        <v>237</v>
      </c>
      <c r="Q6875" s="3" t="str">
        <f t="shared" si="645"/>
        <v>International TV Shows</v>
      </c>
      <c r="R6875" s="3" t="s">
        <v>32929</v>
      </c>
    </row>
    <row r="6876" spans="1:18" x14ac:dyDescent="0.3">
      <c r="A6876" s="3" t="s">
        <v>32930</v>
      </c>
      <c r="B6876" s="3" t="s">
        <v>13</v>
      </c>
      <c r="C6876" s="3" t="s">
        <v>32931</v>
      </c>
      <c r="D6876" s="3" t="s">
        <v>32932</v>
      </c>
      <c r="E6876" s="3" t="s">
        <v>32933</v>
      </c>
      <c r="F6876" s="3" t="s">
        <v>16</v>
      </c>
      <c r="G6876" s="3" t="str">
        <f t="shared" si="646"/>
        <v>January</v>
      </c>
      <c r="H6876" s="3" t="str">
        <f t="shared" si="647"/>
        <v>2017</v>
      </c>
      <c r="I6876" s="3" t="s">
        <v>32934</v>
      </c>
      <c r="J6876" s="3">
        <v>2016</v>
      </c>
      <c r="K6876" s="3" t="s">
        <v>319</v>
      </c>
      <c r="L6876" s="3" t="s">
        <v>19</v>
      </c>
      <c r="M6876" s="3" t="str">
        <f t="shared" si="642"/>
        <v>90</v>
      </c>
      <c r="N6876" s="3" t="str">
        <f t="shared" si="643"/>
        <v>min</v>
      </c>
      <c r="O6876" s="3" t="str">
        <f t="shared" si="644"/>
        <v>United States</v>
      </c>
      <c r="P6876" s="3" t="s">
        <v>1479</v>
      </c>
      <c r="Q6876" s="3" t="str">
        <f t="shared" si="645"/>
        <v>Comedies</v>
      </c>
      <c r="R6876" s="3" t="s">
        <v>32935</v>
      </c>
    </row>
    <row r="6877" spans="1:18" x14ac:dyDescent="0.3">
      <c r="A6877" s="3" t="s">
        <v>32936</v>
      </c>
      <c r="B6877" s="3" t="s">
        <v>13</v>
      </c>
      <c r="C6877" s="3" t="s">
        <v>32937</v>
      </c>
      <c r="D6877" s="3" t="s">
        <v>23449</v>
      </c>
      <c r="E6877" s="3" t="s">
        <v>32938</v>
      </c>
      <c r="F6877" s="3" t="s">
        <v>16</v>
      </c>
      <c r="G6877" s="3" t="str">
        <f t="shared" si="646"/>
        <v>April</v>
      </c>
      <c r="H6877" s="3" t="str">
        <f t="shared" si="647"/>
        <v>2017</v>
      </c>
      <c r="I6877" s="3" t="s">
        <v>32939</v>
      </c>
      <c r="J6877" s="3">
        <v>2014</v>
      </c>
      <c r="K6877" s="3" t="s">
        <v>319</v>
      </c>
      <c r="L6877" s="3" t="s">
        <v>198</v>
      </c>
      <c r="M6877" s="3" t="str">
        <f t="shared" si="642"/>
        <v>103</v>
      </c>
      <c r="N6877" s="3" t="str">
        <f t="shared" si="643"/>
        <v>min</v>
      </c>
      <c r="O6877" s="3" t="str">
        <f t="shared" si="644"/>
        <v>United States</v>
      </c>
      <c r="P6877" s="3" t="s">
        <v>681</v>
      </c>
      <c r="Q6877" s="3" t="str">
        <f t="shared" si="645"/>
        <v>Dramas</v>
      </c>
      <c r="R6877" s="3" t="s">
        <v>32940</v>
      </c>
    </row>
    <row r="6878" spans="1:18" x14ac:dyDescent="0.3">
      <c r="A6878" s="3" t="s">
        <v>32941</v>
      </c>
      <c r="B6878" s="3" t="s">
        <v>13</v>
      </c>
      <c r="C6878" s="3" t="s">
        <v>32942</v>
      </c>
      <c r="D6878" s="3" t="s">
        <v>32943</v>
      </c>
      <c r="E6878" s="3" t="s">
        <v>32944</v>
      </c>
      <c r="F6878" s="3" t="s">
        <v>16</v>
      </c>
      <c r="G6878" s="3" t="str">
        <f t="shared" si="646"/>
        <v>August</v>
      </c>
      <c r="H6878" s="3" t="str">
        <f t="shared" si="647"/>
        <v>2020</v>
      </c>
      <c r="I6878" s="3" t="s">
        <v>10480</v>
      </c>
      <c r="J6878" s="3">
        <v>2019</v>
      </c>
      <c r="K6878" s="3" t="s">
        <v>28</v>
      </c>
      <c r="L6878" s="3" t="s">
        <v>5384</v>
      </c>
      <c r="M6878" s="3" t="str">
        <f t="shared" si="642"/>
        <v>75</v>
      </c>
      <c r="N6878" s="3" t="str">
        <f t="shared" si="643"/>
        <v>min</v>
      </c>
      <c r="O6878" s="3" t="str">
        <f t="shared" si="644"/>
        <v>United States</v>
      </c>
      <c r="P6878" s="3" t="s">
        <v>708</v>
      </c>
      <c r="Q6878" s="3" t="str">
        <f t="shared" si="645"/>
        <v>Comedies</v>
      </c>
      <c r="R6878" s="3" t="s">
        <v>32945</v>
      </c>
    </row>
    <row r="6879" spans="1:18" x14ac:dyDescent="0.3">
      <c r="A6879" s="3" t="s">
        <v>32946</v>
      </c>
      <c r="B6879" s="3" t="s">
        <v>13</v>
      </c>
      <c r="C6879" s="3" t="s">
        <v>32947</v>
      </c>
      <c r="D6879" s="3" t="s">
        <v>32948</v>
      </c>
      <c r="E6879" s="3" t="s">
        <v>32949</v>
      </c>
      <c r="F6879" s="3" t="s">
        <v>2796</v>
      </c>
      <c r="G6879" s="3" t="str">
        <f t="shared" si="646"/>
        <v>June</v>
      </c>
      <c r="H6879" s="3" t="str">
        <f t="shared" si="647"/>
        <v>2019</v>
      </c>
      <c r="I6879" s="3" t="s">
        <v>18092</v>
      </c>
      <c r="J6879" s="3">
        <v>2012</v>
      </c>
      <c r="K6879" s="3" t="s">
        <v>28</v>
      </c>
      <c r="L6879" s="3" t="s">
        <v>352</v>
      </c>
      <c r="M6879" s="3" t="str">
        <f t="shared" si="642"/>
        <v>99</v>
      </c>
      <c r="N6879" s="3" t="str">
        <f t="shared" si="643"/>
        <v>min</v>
      </c>
      <c r="O6879" s="3" t="str">
        <f t="shared" si="644"/>
        <v>Egypt</v>
      </c>
      <c r="P6879" s="3" t="s">
        <v>103</v>
      </c>
      <c r="Q6879" s="3" t="str">
        <f t="shared" si="645"/>
        <v>Dramas</v>
      </c>
      <c r="R6879" s="3" t="s">
        <v>32950</v>
      </c>
    </row>
    <row r="6880" spans="1:18" x14ac:dyDescent="0.3">
      <c r="A6880" s="3" t="s">
        <v>32951</v>
      </c>
      <c r="B6880" s="3" t="s">
        <v>13</v>
      </c>
      <c r="C6880" s="3" t="s">
        <v>32952</v>
      </c>
      <c r="D6880" s="3" t="s">
        <v>7582</v>
      </c>
      <c r="E6880" s="3" t="s">
        <v>32953</v>
      </c>
      <c r="F6880" s="3" t="s">
        <v>32954</v>
      </c>
      <c r="G6880" s="3" t="str">
        <f t="shared" si="646"/>
        <v>June</v>
      </c>
      <c r="H6880" s="3" t="str">
        <f t="shared" si="647"/>
        <v>2019</v>
      </c>
      <c r="I6880" s="3" t="s">
        <v>18376</v>
      </c>
      <c r="J6880" s="3">
        <v>2005</v>
      </c>
      <c r="K6880" s="3" t="s">
        <v>59</v>
      </c>
      <c r="L6880" s="3" t="s">
        <v>385</v>
      </c>
      <c r="M6880" s="3" t="str">
        <f t="shared" si="642"/>
        <v>93</v>
      </c>
      <c r="N6880" s="3" t="str">
        <f t="shared" si="643"/>
        <v>min</v>
      </c>
      <c r="O6880" s="3" t="str">
        <f t="shared" si="644"/>
        <v>United States</v>
      </c>
      <c r="P6880" s="3" t="s">
        <v>681</v>
      </c>
      <c r="Q6880" s="3" t="str">
        <f t="shared" si="645"/>
        <v>Dramas</v>
      </c>
      <c r="R6880" s="3" t="s">
        <v>32955</v>
      </c>
    </row>
    <row r="6881" spans="1:18" x14ac:dyDescent="0.3">
      <c r="A6881" s="3" t="s">
        <v>32956</v>
      </c>
      <c r="B6881" s="3" t="s">
        <v>13</v>
      </c>
      <c r="C6881" s="3" t="s">
        <v>32957</v>
      </c>
      <c r="D6881" s="3" t="s">
        <v>32958</v>
      </c>
      <c r="E6881" s="3" t="s">
        <v>32959</v>
      </c>
      <c r="F6881" s="3" t="s">
        <v>32960</v>
      </c>
      <c r="G6881" s="3" t="str">
        <f t="shared" si="646"/>
        <v>September</v>
      </c>
      <c r="H6881" s="3" t="str">
        <f t="shared" si="647"/>
        <v>2017</v>
      </c>
      <c r="I6881" s="3" t="s">
        <v>25377</v>
      </c>
      <c r="J6881" s="3">
        <v>2014</v>
      </c>
      <c r="K6881" s="3" t="s">
        <v>319</v>
      </c>
      <c r="L6881" s="3" t="s">
        <v>19</v>
      </c>
      <c r="M6881" s="3" t="str">
        <f t="shared" si="642"/>
        <v>90</v>
      </c>
      <c r="N6881" s="3" t="str">
        <f t="shared" si="643"/>
        <v>min</v>
      </c>
      <c r="O6881" s="3" t="str">
        <f t="shared" si="644"/>
        <v>United States</v>
      </c>
      <c r="P6881" s="3" t="s">
        <v>2984</v>
      </c>
      <c r="Q6881" s="3" t="str">
        <f t="shared" si="645"/>
        <v>Action &amp; Adventure</v>
      </c>
      <c r="R6881" s="3" t="s">
        <v>32961</v>
      </c>
    </row>
    <row r="6882" spans="1:18" x14ac:dyDescent="0.3">
      <c r="A6882" s="3" t="s">
        <v>32962</v>
      </c>
      <c r="B6882" s="3" t="s">
        <v>13</v>
      </c>
      <c r="C6882" s="3" t="s">
        <v>32963</v>
      </c>
      <c r="D6882" s="3" t="s">
        <v>6872</v>
      </c>
      <c r="E6882" s="3" t="s">
        <v>32964</v>
      </c>
      <c r="F6882" s="3" t="s">
        <v>16</v>
      </c>
      <c r="G6882" s="3" t="str">
        <f t="shared" si="646"/>
        <v>January</v>
      </c>
      <c r="H6882" s="3" t="str">
        <f t="shared" si="647"/>
        <v>2021</v>
      </c>
      <c r="I6882" s="3" t="s">
        <v>7319</v>
      </c>
      <c r="J6882" s="3">
        <v>1990</v>
      </c>
      <c r="K6882" s="3" t="s">
        <v>319</v>
      </c>
      <c r="L6882" s="3" t="s">
        <v>492</v>
      </c>
      <c r="M6882" s="3" t="str">
        <f t="shared" si="642"/>
        <v>145</v>
      </c>
      <c r="N6882" s="3" t="str">
        <f t="shared" si="643"/>
        <v>min</v>
      </c>
      <c r="O6882" s="3" t="str">
        <f t="shared" si="644"/>
        <v>United States</v>
      </c>
      <c r="P6882" s="3" t="s">
        <v>986</v>
      </c>
      <c r="Q6882" s="3" t="str">
        <f t="shared" si="645"/>
        <v>Classic Movies</v>
      </c>
      <c r="R6882" s="3" t="s">
        <v>32965</v>
      </c>
    </row>
    <row r="6883" spans="1:18" x14ac:dyDescent="0.3">
      <c r="A6883" s="3" t="s">
        <v>32966</v>
      </c>
      <c r="B6883" s="3" t="s">
        <v>13</v>
      </c>
      <c r="C6883" s="3" t="s">
        <v>32967</v>
      </c>
      <c r="D6883" s="3" t="s">
        <v>32968</v>
      </c>
      <c r="E6883" s="3" t="s">
        <v>32969</v>
      </c>
      <c r="F6883" s="3" t="s">
        <v>16</v>
      </c>
      <c r="G6883" s="3" t="str">
        <f t="shared" si="646"/>
        <v>March</v>
      </c>
      <c r="H6883" s="3" t="str">
        <f t="shared" si="647"/>
        <v>2018</v>
      </c>
      <c r="I6883" s="3" t="s">
        <v>24049</v>
      </c>
      <c r="J6883" s="3">
        <v>2017</v>
      </c>
      <c r="K6883" s="3" t="s">
        <v>28</v>
      </c>
      <c r="L6883" s="3" t="s">
        <v>394</v>
      </c>
      <c r="M6883" s="3" t="str">
        <f t="shared" si="642"/>
        <v>95</v>
      </c>
      <c r="N6883" s="3" t="str">
        <f t="shared" si="643"/>
        <v>min</v>
      </c>
      <c r="O6883" s="3" t="str">
        <f t="shared" si="644"/>
        <v>United States</v>
      </c>
      <c r="P6883" s="3" t="s">
        <v>1119</v>
      </c>
      <c r="Q6883" s="3" t="str">
        <f t="shared" si="645"/>
        <v>Dramas</v>
      </c>
      <c r="R6883" s="3" t="s">
        <v>32970</v>
      </c>
    </row>
    <row r="6884" spans="1:18" x14ac:dyDescent="0.3">
      <c r="A6884" s="3" t="s">
        <v>32971</v>
      </c>
      <c r="B6884" s="3" t="s">
        <v>13</v>
      </c>
      <c r="C6884" s="3" t="s">
        <v>32972</v>
      </c>
      <c r="D6884" s="3" t="s">
        <v>13358</v>
      </c>
      <c r="E6884" s="3" t="s">
        <v>32973</v>
      </c>
      <c r="F6884" s="3" t="s">
        <v>758</v>
      </c>
      <c r="G6884" s="3" t="str">
        <f t="shared" si="646"/>
        <v>August</v>
      </c>
      <c r="H6884" s="3" t="str">
        <f t="shared" si="647"/>
        <v>2017</v>
      </c>
      <c r="I6884" s="3" t="s">
        <v>25592</v>
      </c>
      <c r="J6884" s="3">
        <v>2011</v>
      </c>
      <c r="K6884" s="3" t="s">
        <v>319</v>
      </c>
      <c r="L6884" s="3" t="s">
        <v>562</v>
      </c>
      <c r="M6884" s="3" t="str">
        <f t="shared" si="642"/>
        <v>92</v>
      </c>
      <c r="N6884" s="3" t="str">
        <f t="shared" si="643"/>
        <v>min</v>
      </c>
      <c r="O6884" s="3" t="str">
        <f t="shared" si="644"/>
        <v>United States</v>
      </c>
      <c r="P6884" s="3" t="s">
        <v>8862</v>
      </c>
      <c r="Q6884" s="3" t="str">
        <f t="shared" si="645"/>
        <v>Comedies</v>
      </c>
      <c r="R6884" s="3" t="s">
        <v>32974</v>
      </c>
    </row>
    <row r="6885" spans="1:18" x14ac:dyDescent="0.3">
      <c r="A6885" s="3" t="s">
        <v>32975</v>
      </c>
      <c r="B6885" s="3" t="s">
        <v>13</v>
      </c>
      <c r="C6885" s="3" t="s">
        <v>32976</v>
      </c>
      <c r="D6885" s="3" t="s">
        <v>24267</v>
      </c>
      <c r="E6885" s="3" t="s">
        <v>32977</v>
      </c>
      <c r="F6885" s="3" t="s">
        <v>585</v>
      </c>
      <c r="G6885" s="3" t="str">
        <f t="shared" si="646"/>
        <v>April</v>
      </c>
      <c r="H6885" s="3" t="str">
        <f t="shared" si="647"/>
        <v>2019</v>
      </c>
      <c r="I6885" s="3" t="s">
        <v>18894</v>
      </c>
      <c r="J6885" s="3">
        <v>2018</v>
      </c>
      <c r="K6885" s="3" t="s">
        <v>59</v>
      </c>
      <c r="L6885" s="3" t="s">
        <v>19</v>
      </c>
      <c r="M6885" s="3" t="str">
        <f t="shared" si="642"/>
        <v>90</v>
      </c>
      <c r="N6885" s="3" t="str">
        <f t="shared" si="643"/>
        <v>min</v>
      </c>
      <c r="O6885" s="3" t="str">
        <f t="shared" si="644"/>
        <v>United States</v>
      </c>
      <c r="P6885" s="3" t="s">
        <v>111</v>
      </c>
      <c r="Q6885" s="3" t="str">
        <f t="shared" si="645"/>
        <v>Children &amp; Family Movies</v>
      </c>
      <c r="R6885" s="3" t="s">
        <v>32978</v>
      </c>
    </row>
    <row r="6886" spans="1:18" x14ac:dyDescent="0.3">
      <c r="A6886" s="3" t="s">
        <v>32979</v>
      </c>
      <c r="B6886" s="3" t="s">
        <v>13</v>
      </c>
      <c r="C6886" s="3" t="s">
        <v>32980</v>
      </c>
      <c r="D6886" s="3" t="s">
        <v>32981</v>
      </c>
      <c r="E6886" s="3" t="s">
        <v>32982</v>
      </c>
      <c r="F6886" s="3" t="s">
        <v>32983</v>
      </c>
      <c r="G6886" s="3" t="str">
        <f t="shared" si="646"/>
        <v>November</v>
      </c>
      <c r="H6886" s="3" t="str">
        <f t="shared" si="647"/>
        <v>2019</v>
      </c>
      <c r="I6886" s="3" t="s">
        <v>16293</v>
      </c>
      <c r="J6886" s="3">
        <v>2001</v>
      </c>
      <c r="K6886" s="3" t="s">
        <v>319</v>
      </c>
      <c r="L6886" s="3" t="s">
        <v>3590</v>
      </c>
      <c r="M6886" s="3" t="str">
        <f t="shared" si="642"/>
        <v>137</v>
      </c>
      <c r="N6886" s="3" t="str">
        <f t="shared" si="643"/>
        <v>min</v>
      </c>
      <c r="O6886" s="3" t="str">
        <f t="shared" si="644"/>
        <v>United States</v>
      </c>
      <c r="P6886" s="3" t="s">
        <v>493</v>
      </c>
      <c r="Q6886" s="3" t="str">
        <f t="shared" si="645"/>
        <v>Comedies</v>
      </c>
      <c r="R6886" s="3" t="s">
        <v>32984</v>
      </c>
    </row>
    <row r="6887" spans="1:18" x14ac:dyDescent="0.3">
      <c r="A6887" s="3" t="s">
        <v>32985</v>
      </c>
      <c r="B6887" s="3" t="s">
        <v>23</v>
      </c>
      <c r="C6887" s="3" t="s">
        <v>32986</v>
      </c>
      <c r="D6887" s="3" t="s">
        <v>7418</v>
      </c>
      <c r="E6887" s="3" t="s">
        <v>32987</v>
      </c>
      <c r="F6887" s="3" t="s">
        <v>16</v>
      </c>
      <c r="G6887" s="3" t="str">
        <f t="shared" si="646"/>
        <v/>
      </c>
      <c r="H6887" s="3" t="str">
        <f t="shared" si="647"/>
        <v>2013</v>
      </c>
      <c r="I6887" s="3" t="s">
        <v>32988</v>
      </c>
      <c r="J6887" s="3">
        <v>2012</v>
      </c>
      <c r="K6887" s="3" t="s">
        <v>76</v>
      </c>
      <c r="L6887" s="3" t="s">
        <v>372</v>
      </c>
      <c r="M6887" s="3" t="str">
        <f t="shared" si="642"/>
        <v>6</v>
      </c>
      <c r="N6887" s="3" t="str">
        <f t="shared" si="643"/>
        <v>Seasons</v>
      </c>
      <c r="O6887" s="3" t="str">
        <f t="shared" si="644"/>
        <v>United States</v>
      </c>
      <c r="P6887" s="3" t="s">
        <v>1855</v>
      </c>
      <c r="Q6887" s="3" t="str">
        <f t="shared" si="645"/>
        <v>TV Dramas</v>
      </c>
      <c r="R6887" s="3" t="s">
        <v>32989</v>
      </c>
    </row>
    <row r="6888" spans="1:18" x14ac:dyDescent="0.3">
      <c r="A6888" s="3" t="s">
        <v>32990</v>
      </c>
      <c r="B6888" s="3" t="s">
        <v>13</v>
      </c>
      <c r="C6888" s="3" t="s">
        <v>32991</v>
      </c>
      <c r="D6888" s="3" t="s">
        <v>32992</v>
      </c>
      <c r="E6888" s="3" t="s">
        <v>32993</v>
      </c>
      <c r="F6888" s="3" t="s">
        <v>32994</v>
      </c>
      <c r="G6888" s="3" t="str">
        <f t="shared" si="646"/>
        <v>January</v>
      </c>
      <c r="H6888" s="3" t="str">
        <f t="shared" si="647"/>
        <v>2021</v>
      </c>
      <c r="I6888" s="3" t="s">
        <v>7319</v>
      </c>
      <c r="J6888" s="3">
        <v>2003</v>
      </c>
      <c r="K6888" s="3" t="s">
        <v>319</v>
      </c>
      <c r="L6888" s="3" t="s">
        <v>301</v>
      </c>
      <c r="M6888" s="3" t="str">
        <f t="shared" si="642"/>
        <v>98</v>
      </c>
      <c r="N6888" s="3" t="str">
        <f t="shared" si="643"/>
        <v>min</v>
      </c>
      <c r="O6888" s="3" t="str">
        <f t="shared" si="644"/>
        <v>United States</v>
      </c>
      <c r="P6888" s="3" t="s">
        <v>3189</v>
      </c>
      <c r="Q6888" s="3" t="str">
        <f t="shared" si="645"/>
        <v>Horror Movies</v>
      </c>
      <c r="R6888" s="3" t="s">
        <v>32995</v>
      </c>
    </row>
    <row r="6889" spans="1:18" x14ac:dyDescent="0.3">
      <c r="A6889" s="3" t="s">
        <v>32996</v>
      </c>
      <c r="B6889" s="3" t="s">
        <v>13</v>
      </c>
      <c r="C6889" s="3" t="s">
        <v>32997</v>
      </c>
      <c r="D6889" s="3" t="s">
        <v>32998</v>
      </c>
      <c r="E6889" s="3" t="s">
        <v>32999</v>
      </c>
      <c r="F6889" s="3" t="s">
        <v>46</v>
      </c>
      <c r="G6889" s="3" t="str">
        <f t="shared" si="646"/>
        <v>October</v>
      </c>
      <c r="H6889" s="3" t="str">
        <f t="shared" si="647"/>
        <v>2017</v>
      </c>
      <c r="I6889" s="3" t="s">
        <v>25099</v>
      </c>
      <c r="J6889" s="3">
        <v>2015</v>
      </c>
      <c r="K6889" s="3" t="s">
        <v>76</v>
      </c>
      <c r="L6889" s="3" t="s">
        <v>902</v>
      </c>
      <c r="M6889" s="3" t="str">
        <f t="shared" si="642"/>
        <v>109</v>
      </c>
      <c r="N6889" s="3" t="str">
        <f t="shared" si="643"/>
        <v>min</v>
      </c>
      <c r="O6889" s="3" t="str">
        <f t="shared" si="644"/>
        <v>India</v>
      </c>
      <c r="P6889" s="3" t="s">
        <v>69</v>
      </c>
      <c r="Q6889" s="3" t="str">
        <f t="shared" si="645"/>
        <v>Dramas</v>
      </c>
      <c r="R6889" s="3" t="s">
        <v>33000</v>
      </c>
    </row>
    <row r="6890" spans="1:18" x14ac:dyDescent="0.3">
      <c r="A6890" s="3" t="s">
        <v>33001</v>
      </c>
      <c r="B6890" s="3" t="s">
        <v>13</v>
      </c>
      <c r="C6890" s="3" t="s">
        <v>33002</v>
      </c>
      <c r="D6890" s="3" t="s">
        <v>1929</v>
      </c>
      <c r="E6890" s="3" t="s">
        <v>33003</v>
      </c>
      <c r="F6890" s="3" t="s">
        <v>770</v>
      </c>
      <c r="G6890" s="3" t="str">
        <f t="shared" si="646"/>
        <v>October</v>
      </c>
      <c r="H6890" s="3" t="str">
        <f t="shared" si="647"/>
        <v>2020</v>
      </c>
      <c r="I6890" s="3" t="s">
        <v>9504</v>
      </c>
      <c r="J6890" s="3">
        <v>2008</v>
      </c>
      <c r="K6890" s="3" t="s">
        <v>319</v>
      </c>
      <c r="L6890" s="3" t="s">
        <v>628</v>
      </c>
      <c r="M6890" s="3" t="str">
        <f t="shared" si="642"/>
        <v>117</v>
      </c>
      <c r="N6890" s="3" t="str">
        <f t="shared" si="643"/>
        <v>min</v>
      </c>
      <c r="O6890" s="3" t="str">
        <f t="shared" si="644"/>
        <v>Germany</v>
      </c>
      <c r="P6890" s="3" t="s">
        <v>681</v>
      </c>
      <c r="Q6890" s="3" t="str">
        <f t="shared" si="645"/>
        <v>Dramas</v>
      </c>
      <c r="R6890" s="3" t="s">
        <v>33004</v>
      </c>
    </row>
    <row r="6891" spans="1:18" x14ac:dyDescent="0.3">
      <c r="A6891" s="3" t="s">
        <v>33005</v>
      </c>
      <c r="B6891" s="3" t="s">
        <v>23</v>
      </c>
      <c r="C6891" s="3" t="s">
        <v>33006</v>
      </c>
      <c r="D6891" s="3" t="s">
        <v>7418</v>
      </c>
      <c r="E6891" s="3" t="s">
        <v>33007</v>
      </c>
      <c r="F6891" s="3" t="s">
        <v>75</v>
      </c>
      <c r="G6891" s="3" t="str">
        <f t="shared" si="646"/>
        <v>August</v>
      </c>
      <c r="H6891" s="3" t="str">
        <f t="shared" si="647"/>
        <v>2019</v>
      </c>
      <c r="I6891" s="3" t="s">
        <v>17681</v>
      </c>
      <c r="J6891" s="3">
        <v>2017</v>
      </c>
      <c r="K6891" s="3" t="s">
        <v>76</v>
      </c>
      <c r="L6891" s="3" t="s">
        <v>29</v>
      </c>
      <c r="M6891" s="3" t="str">
        <f t="shared" si="642"/>
        <v>2</v>
      </c>
      <c r="N6891" s="3" t="str">
        <f t="shared" si="643"/>
        <v>Seasons</v>
      </c>
      <c r="O6891" s="3" t="str">
        <f t="shared" si="644"/>
        <v>United Kingdom</v>
      </c>
      <c r="P6891" s="3" t="s">
        <v>2017</v>
      </c>
      <c r="Q6891" s="3" t="str">
        <f t="shared" si="645"/>
        <v>British TV Shows</v>
      </c>
      <c r="R6891" s="3" t="s">
        <v>33008</v>
      </c>
    </row>
    <row r="6892" spans="1:18" x14ac:dyDescent="0.3">
      <c r="A6892" s="3" t="s">
        <v>33009</v>
      </c>
      <c r="B6892" s="3" t="s">
        <v>23</v>
      </c>
      <c r="C6892" s="3" t="s">
        <v>33010</v>
      </c>
      <c r="D6892" s="3" t="s">
        <v>7418</v>
      </c>
      <c r="E6892" s="3" t="s">
        <v>33011</v>
      </c>
      <c r="F6892" s="3" t="s">
        <v>663</v>
      </c>
      <c r="G6892" s="3" t="str">
        <f t="shared" si="646"/>
        <v/>
      </c>
      <c r="H6892" s="3" t="str">
        <f t="shared" si="647"/>
        <v>2017</v>
      </c>
      <c r="I6892" s="3" t="s">
        <v>33012</v>
      </c>
      <c r="J6892" s="3">
        <v>2013</v>
      </c>
      <c r="K6892" s="3" t="s">
        <v>110</v>
      </c>
      <c r="L6892" s="3" t="s">
        <v>231</v>
      </c>
      <c r="M6892" s="3" t="str">
        <f t="shared" si="642"/>
        <v>3</v>
      </c>
      <c r="N6892" s="3" t="str">
        <f t="shared" si="643"/>
        <v>Seasons</v>
      </c>
      <c r="O6892" s="3" t="str">
        <f t="shared" si="644"/>
        <v>Spain</v>
      </c>
      <c r="P6892" s="3" t="s">
        <v>1540</v>
      </c>
      <c r="Q6892" s="3" t="str">
        <f t="shared" si="645"/>
        <v>International TV Shows</v>
      </c>
      <c r="R6892" s="3" t="s">
        <v>33013</v>
      </c>
    </row>
    <row r="6893" spans="1:18" x14ac:dyDescent="0.3">
      <c r="A6893" s="3" t="s">
        <v>33014</v>
      </c>
      <c r="B6893" s="3" t="s">
        <v>13</v>
      </c>
      <c r="C6893" s="3" t="s">
        <v>33015</v>
      </c>
      <c r="D6893" s="3" t="s">
        <v>9310</v>
      </c>
      <c r="E6893" s="3" t="s">
        <v>33016</v>
      </c>
      <c r="F6893" s="3" t="s">
        <v>46</v>
      </c>
      <c r="G6893" s="3" t="str">
        <f t="shared" si="646"/>
        <v>March</v>
      </c>
      <c r="H6893" s="3" t="str">
        <f t="shared" si="647"/>
        <v>2018</v>
      </c>
      <c r="I6893" s="3" t="s">
        <v>24081</v>
      </c>
      <c r="J6893" s="3">
        <v>2013</v>
      </c>
      <c r="K6893" s="3" t="s">
        <v>28</v>
      </c>
      <c r="L6893" s="3" t="s">
        <v>385</v>
      </c>
      <c r="M6893" s="3" t="str">
        <f t="shared" si="642"/>
        <v>93</v>
      </c>
      <c r="N6893" s="3" t="str">
        <f t="shared" si="643"/>
        <v>min</v>
      </c>
      <c r="O6893" s="3" t="str">
        <f t="shared" si="644"/>
        <v>India</v>
      </c>
      <c r="P6893" s="3" t="s">
        <v>191</v>
      </c>
      <c r="Q6893" s="3" t="str">
        <f t="shared" si="645"/>
        <v>Comedies</v>
      </c>
      <c r="R6893" s="3" t="s">
        <v>33017</v>
      </c>
    </row>
    <row r="6894" spans="1:18" x14ac:dyDescent="0.3">
      <c r="A6894" s="3" t="s">
        <v>33018</v>
      </c>
      <c r="B6894" s="3" t="s">
        <v>13</v>
      </c>
      <c r="C6894" s="3" t="s">
        <v>33019</v>
      </c>
      <c r="D6894" s="3" t="s">
        <v>33020</v>
      </c>
      <c r="E6894" s="3" t="s">
        <v>33021</v>
      </c>
      <c r="F6894" s="3" t="s">
        <v>16</v>
      </c>
      <c r="G6894" s="3" t="str">
        <f t="shared" si="646"/>
        <v>February</v>
      </c>
      <c r="H6894" s="3" t="str">
        <f t="shared" si="647"/>
        <v>2019</v>
      </c>
      <c r="I6894" s="3" t="s">
        <v>19917</v>
      </c>
      <c r="J6894" s="3">
        <v>2017</v>
      </c>
      <c r="K6894" s="3" t="s">
        <v>28</v>
      </c>
      <c r="L6894" s="3" t="s">
        <v>7608</v>
      </c>
      <c r="M6894" s="3" t="str">
        <f t="shared" si="642"/>
        <v>57</v>
      </c>
      <c r="N6894" s="3" t="str">
        <f t="shared" si="643"/>
        <v>min</v>
      </c>
      <c r="O6894" s="3" t="str">
        <f t="shared" si="644"/>
        <v>United States</v>
      </c>
      <c r="P6894" s="3" t="s">
        <v>1479</v>
      </c>
      <c r="Q6894" s="3" t="str">
        <f t="shared" si="645"/>
        <v>Comedies</v>
      </c>
      <c r="R6894" s="3" t="s">
        <v>33022</v>
      </c>
    </row>
    <row r="6895" spans="1:18" x14ac:dyDescent="0.3">
      <c r="A6895" s="3" t="s">
        <v>33023</v>
      </c>
      <c r="B6895" s="3" t="s">
        <v>13</v>
      </c>
      <c r="C6895" s="3" t="s">
        <v>33024</v>
      </c>
      <c r="D6895" s="3" t="s">
        <v>1035</v>
      </c>
      <c r="E6895" s="3" t="s">
        <v>33025</v>
      </c>
      <c r="F6895" s="3" t="s">
        <v>16</v>
      </c>
      <c r="G6895" s="3" t="str">
        <f t="shared" si="646"/>
        <v>November</v>
      </c>
      <c r="H6895" s="3" t="str">
        <f t="shared" si="647"/>
        <v>2019</v>
      </c>
      <c r="I6895" s="3" t="s">
        <v>16293</v>
      </c>
      <c r="J6895" s="3">
        <v>1978</v>
      </c>
      <c r="K6895" s="3" t="s">
        <v>59</v>
      </c>
      <c r="L6895" s="3" t="s">
        <v>249</v>
      </c>
      <c r="M6895" s="3" t="str">
        <f t="shared" si="642"/>
        <v>110</v>
      </c>
      <c r="N6895" s="3" t="str">
        <f t="shared" si="643"/>
        <v>min</v>
      </c>
      <c r="O6895" s="3" t="str">
        <f t="shared" si="644"/>
        <v>United States</v>
      </c>
      <c r="P6895" s="3" t="s">
        <v>32830</v>
      </c>
      <c r="Q6895" s="3" t="str">
        <f t="shared" si="645"/>
        <v>Classic Movies</v>
      </c>
      <c r="R6895" s="3" t="s">
        <v>33026</v>
      </c>
    </row>
    <row r="6896" spans="1:18" x14ac:dyDescent="0.3">
      <c r="A6896" s="3" t="s">
        <v>33027</v>
      </c>
      <c r="B6896" s="3" t="s">
        <v>23</v>
      </c>
      <c r="C6896" s="3" t="s">
        <v>33028</v>
      </c>
      <c r="D6896" s="3" t="s">
        <v>7418</v>
      </c>
      <c r="E6896" s="3" t="s">
        <v>33029</v>
      </c>
      <c r="F6896" s="3" t="s">
        <v>75</v>
      </c>
      <c r="G6896" s="3" t="str">
        <f t="shared" si="646"/>
        <v/>
      </c>
      <c r="H6896" s="3" t="str">
        <f t="shared" si="647"/>
        <v>2018</v>
      </c>
      <c r="I6896" s="3" t="s">
        <v>33030</v>
      </c>
      <c r="J6896" s="3">
        <v>2016</v>
      </c>
      <c r="K6896" s="3" t="s">
        <v>110</v>
      </c>
      <c r="L6896" s="3" t="s">
        <v>29</v>
      </c>
      <c r="M6896" s="3" t="str">
        <f t="shared" si="642"/>
        <v>2</v>
      </c>
      <c r="N6896" s="3" t="str">
        <f t="shared" si="643"/>
        <v>Seasons</v>
      </c>
      <c r="O6896" s="3" t="str">
        <f t="shared" si="644"/>
        <v>United Kingdom</v>
      </c>
      <c r="P6896" s="3" t="s">
        <v>2017</v>
      </c>
      <c r="Q6896" s="3" t="str">
        <f t="shared" si="645"/>
        <v>British TV Shows</v>
      </c>
      <c r="R6896" s="3" t="s">
        <v>33031</v>
      </c>
    </row>
    <row r="6897" spans="1:18" x14ac:dyDescent="0.3">
      <c r="A6897" s="3" t="s">
        <v>33032</v>
      </c>
      <c r="B6897" s="3" t="s">
        <v>23</v>
      </c>
      <c r="C6897" s="3" t="s">
        <v>33033</v>
      </c>
      <c r="D6897" s="3" t="s">
        <v>7418</v>
      </c>
      <c r="E6897" s="3" t="s">
        <v>7418</v>
      </c>
      <c r="F6897" s="3" t="s">
        <v>75</v>
      </c>
      <c r="G6897" s="3" t="str">
        <f t="shared" si="646"/>
        <v>October</v>
      </c>
      <c r="H6897" s="3" t="str">
        <f t="shared" si="647"/>
        <v>2017</v>
      </c>
      <c r="I6897" s="3" t="s">
        <v>25183</v>
      </c>
      <c r="J6897" s="3">
        <v>2017</v>
      </c>
      <c r="K6897" s="3" t="s">
        <v>110</v>
      </c>
      <c r="L6897" s="3" t="s">
        <v>36</v>
      </c>
      <c r="M6897" s="3" t="str">
        <f t="shared" si="642"/>
        <v>1</v>
      </c>
      <c r="N6897" s="3" t="str">
        <f t="shared" si="643"/>
        <v>Season</v>
      </c>
      <c r="O6897" s="3" t="str">
        <f t="shared" si="644"/>
        <v>United Kingdom</v>
      </c>
      <c r="P6897" s="3" t="s">
        <v>622</v>
      </c>
      <c r="Q6897" s="3" t="str">
        <f t="shared" si="645"/>
        <v>Docuseries</v>
      </c>
      <c r="R6897" s="3" t="s">
        <v>33034</v>
      </c>
    </row>
    <row r="6898" spans="1:18" x14ac:dyDescent="0.3">
      <c r="A6898" s="3" t="s">
        <v>33035</v>
      </c>
      <c r="B6898" s="3" t="s">
        <v>13</v>
      </c>
      <c r="C6898" s="3" t="s">
        <v>33036</v>
      </c>
      <c r="D6898" s="3" t="s">
        <v>22262</v>
      </c>
      <c r="E6898" s="3" t="s">
        <v>33037</v>
      </c>
      <c r="F6898" s="3" t="s">
        <v>16</v>
      </c>
      <c r="G6898" s="3" t="str">
        <f t="shared" si="646"/>
        <v>November</v>
      </c>
      <c r="H6898" s="3" t="str">
        <f t="shared" si="647"/>
        <v>2018</v>
      </c>
      <c r="I6898" s="3" t="s">
        <v>33038</v>
      </c>
      <c r="J6898" s="3">
        <v>2015</v>
      </c>
      <c r="K6898" s="3" t="s">
        <v>319</v>
      </c>
      <c r="L6898" s="3" t="s">
        <v>394</v>
      </c>
      <c r="M6898" s="3" t="str">
        <f t="shared" si="642"/>
        <v>95</v>
      </c>
      <c r="N6898" s="3" t="str">
        <f t="shared" si="643"/>
        <v>min</v>
      </c>
      <c r="O6898" s="3" t="str">
        <f t="shared" si="644"/>
        <v>United States</v>
      </c>
      <c r="P6898" s="3" t="s">
        <v>3189</v>
      </c>
      <c r="Q6898" s="3" t="str">
        <f t="shared" si="645"/>
        <v>Horror Movies</v>
      </c>
      <c r="R6898" s="3" t="s">
        <v>33039</v>
      </c>
    </row>
    <row r="6899" spans="1:18" x14ac:dyDescent="0.3">
      <c r="A6899" s="3" t="s">
        <v>33040</v>
      </c>
      <c r="B6899" s="3" t="s">
        <v>13</v>
      </c>
      <c r="C6899" s="3" t="s">
        <v>33041</v>
      </c>
      <c r="D6899" s="3" t="s">
        <v>10189</v>
      </c>
      <c r="E6899" s="3" t="s">
        <v>33042</v>
      </c>
      <c r="F6899" s="3" t="s">
        <v>338</v>
      </c>
      <c r="G6899" s="3" t="str">
        <f t="shared" si="646"/>
        <v>January</v>
      </c>
      <c r="H6899" s="3" t="str">
        <f t="shared" si="647"/>
        <v>2018</v>
      </c>
      <c r="I6899" s="3" t="s">
        <v>24510</v>
      </c>
      <c r="J6899" s="3">
        <v>2016</v>
      </c>
      <c r="K6899" s="3" t="s">
        <v>28</v>
      </c>
      <c r="L6899" s="3" t="s">
        <v>379</v>
      </c>
      <c r="M6899" s="3" t="str">
        <f t="shared" si="642"/>
        <v>102</v>
      </c>
      <c r="N6899" s="3" t="str">
        <f t="shared" si="643"/>
        <v>min</v>
      </c>
      <c r="O6899" s="3" t="str">
        <f t="shared" si="644"/>
        <v>Nigeria</v>
      </c>
      <c r="P6899" s="3" t="s">
        <v>4510</v>
      </c>
      <c r="Q6899" s="3" t="str">
        <f t="shared" si="645"/>
        <v>Comedies</v>
      </c>
      <c r="R6899" s="3" t="s">
        <v>33043</v>
      </c>
    </row>
    <row r="6900" spans="1:18" x14ac:dyDescent="0.3">
      <c r="A6900" s="3" t="s">
        <v>33044</v>
      </c>
      <c r="B6900" s="3" t="s">
        <v>13</v>
      </c>
      <c r="C6900" s="3" t="s">
        <v>33045</v>
      </c>
      <c r="D6900" s="3" t="s">
        <v>33046</v>
      </c>
      <c r="E6900" s="3" t="s">
        <v>7418</v>
      </c>
      <c r="F6900" s="3" t="s">
        <v>16</v>
      </c>
      <c r="G6900" s="3" t="str">
        <f t="shared" si="646"/>
        <v>April</v>
      </c>
      <c r="H6900" s="3" t="str">
        <f t="shared" si="647"/>
        <v>2018</v>
      </c>
      <c r="I6900" s="3" t="s">
        <v>23808</v>
      </c>
      <c r="J6900" s="3">
        <v>2016</v>
      </c>
      <c r="K6900" s="3" t="s">
        <v>28</v>
      </c>
      <c r="L6900" s="3" t="s">
        <v>206</v>
      </c>
      <c r="M6900" s="3" t="str">
        <f t="shared" si="642"/>
        <v>97</v>
      </c>
      <c r="N6900" s="3" t="str">
        <f t="shared" si="643"/>
        <v>min</v>
      </c>
      <c r="O6900" s="3" t="str">
        <f t="shared" si="644"/>
        <v>United States</v>
      </c>
      <c r="P6900" s="3" t="s">
        <v>20</v>
      </c>
      <c r="Q6900" s="3" t="str">
        <f t="shared" si="645"/>
        <v>Documentaries</v>
      </c>
      <c r="R6900" s="3" t="s">
        <v>33047</v>
      </c>
    </row>
    <row r="6901" spans="1:18" x14ac:dyDescent="0.3">
      <c r="A6901" s="3" t="s">
        <v>33048</v>
      </c>
      <c r="B6901" s="3" t="s">
        <v>13</v>
      </c>
      <c r="C6901" s="3" t="s">
        <v>33049</v>
      </c>
      <c r="D6901" s="3" t="s">
        <v>33050</v>
      </c>
      <c r="E6901" s="3" t="s">
        <v>7418</v>
      </c>
      <c r="F6901" s="3" t="s">
        <v>16</v>
      </c>
      <c r="G6901" s="3" t="str">
        <f t="shared" si="646"/>
        <v>January</v>
      </c>
      <c r="H6901" s="3" t="str">
        <f t="shared" si="647"/>
        <v>2017</v>
      </c>
      <c r="I6901" s="3" t="s">
        <v>27097</v>
      </c>
      <c r="J6901" s="3">
        <v>2016</v>
      </c>
      <c r="K6901" s="3" t="s">
        <v>110</v>
      </c>
      <c r="L6901" s="3" t="s">
        <v>848</v>
      </c>
      <c r="M6901" s="3" t="str">
        <f t="shared" si="642"/>
        <v>82</v>
      </c>
      <c r="N6901" s="3" t="str">
        <f t="shared" si="643"/>
        <v>min</v>
      </c>
      <c r="O6901" s="3" t="str">
        <f t="shared" si="644"/>
        <v>United States</v>
      </c>
      <c r="P6901" s="3" t="s">
        <v>1027</v>
      </c>
      <c r="Q6901" s="3" t="str">
        <f t="shared" si="645"/>
        <v>Documentaries</v>
      </c>
      <c r="R6901" s="3" t="s">
        <v>33051</v>
      </c>
    </row>
    <row r="6902" spans="1:18" x14ac:dyDescent="0.3">
      <c r="A6902" s="3" t="s">
        <v>33052</v>
      </c>
      <c r="B6902" s="3" t="s">
        <v>13</v>
      </c>
      <c r="C6902" s="3" t="s">
        <v>33053</v>
      </c>
      <c r="D6902" s="3" t="s">
        <v>33054</v>
      </c>
      <c r="E6902" s="3" t="s">
        <v>7418</v>
      </c>
      <c r="F6902" s="3" t="s">
        <v>937</v>
      </c>
      <c r="G6902" s="3" t="str">
        <f t="shared" si="646"/>
        <v>February</v>
      </c>
      <c r="H6902" s="3" t="str">
        <f t="shared" si="647"/>
        <v>2017</v>
      </c>
      <c r="I6902" s="3" t="s">
        <v>26959</v>
      </c>
      <c r="J6902" s="3">
        <v>2015</v>
      </c>
      <c r="K6902" s="3" t="s">
        <v>110</v>
      </c>
      <c r="L6902" s="3" t="s">
        <v>19</v>
      </c>
      <c r="M6902" s="3" t="str">
        <f t="shared" si="642"/>
        <v>90</v>
      </c>
      <c r="N6902" s="3" t="str">
        <f t="shared" si="643"/>
        <v>min</v>
      </c>
      <c r="O6902" s="3" t="str">
        <f t="shared" si="644"/>
        <v>Canada</v>
      </c>
      <c r="P6902" s="3" t="s">
        <v>440</v>
      </c>
      <c r="Q6902" s="3" t="str">
        <f t="shared" si="645"/>
        <v>Documentaries</v>
      </c>
      <c r="R6902" s="3" t="s">
        <v>33055</v>
      </c>
    </row>
    <row r="6903" spans="1:18" x14ac:dyDescent="0.3">
      <c r="A6903" s="3" t="s">
        <v>33056</v>
      </c>
      <c r="B6903" s="3" t="s">
        <v>23</v>
      </c>
      <c r="C6903" s="3" t="s">
        <v>33057</v>
      </c>
      <c r="D6903" s="3" t="s">
        <v>7418</v>
      </c>
      <c r="E6903" s="3" t="s">
        <v>33058</v>
      </c>
      <c r="F6903" s="3" t="s">
        <v>351</v>
      </c>
      <c r="G6903" s="3" t="e">
        <f t="shared" si="646"/>
        <v>#VALUE!</v>
      </c>
      <c r="H6903" s="3" t="str">
        <f t="shared" si="647"/>
        <v/>
      </c>
      <c r="J6903" s="3">
        <v>2008</v>
      </c>
      <c r="K6903" s="3" t="s">
        <v>76</v>
      </c>
      <c r="L6903" s="3" t="s">
        <v>29</v>
      </c>
      <c r="M6903" s="3" t="str">
        <f t="shared" si="642"/>
        <v>2</v>
      </c>
      <c r="N6903" s="3" t="str">
        <f t="shared" si="643"/>
        <v>Seasons</v>
      </c>
      <c r="O6903" s="3" t="str">
        <f t="shared" si="644"/>
        <v>Japan</v>
      </c>
      <c r="P6903" s="3" t="s">
        <v>16892</v>
      </c>
      <c r="Q6903" s="3" t="str">
        <f t="shared" si="645"/>
        <v>Anime Series</v>
      </c>
      <c r="R6903" s="3" t="s">
        <v>33059</v>
      </c>
    </row>
    <row r="6904" spans="1:18" x14ac:dyDescent="0.3">
      <c r="A6904" s="3" t="s">
        <v>33060</v>
      </c>
      <c r="B6904" s="3" t="s">
        <v>13</v>
      </c>
      <c r="C6904" s="3" t="s">
        <v>33061</v>
      </c>
      <c r="D6904" s="3" t="s">
        <v>33062</v>
      </c>
      <c r="E6904" s="3" t="s">
        <v>33063</v>
      </c>
      <c r="F6904" s="3" t="s">
        <v>75</v>
      </c>
      <c r="G6904" s="3" t="str">
        <f t="shared" si="646"/>
        <v>July</v>
      </c>
      <c r="H6904" s="3" t="str">
        <f t="shared" si="647"/>
        <v>2019</v>
      </c>
      <c r="I6904" s="3" t="s">
        <v>17711</v>
      </c>
      <c r="J6904" s="3">
        <v>2015</v>
      </c>
      <c r="K6904" s="3" t="s">
        <v>428</v>
      </c>
      <c r="L6904" s="3" t="s">
        <v>7608</v>
      </c>
      <c r="M6904" s="3" t="str">
        <f t="shared" si="642"/>
        <v>57</v>
      </c>
      <c r="N6904" s="3" t="str">
        <f t="shared" si="643"/>
        <v>min</v>
      </c>
      <c r="O6904" s="3" t="str">
        <f t="shared" si="644"/>
        <v>United Kingdom</v>
      </c>
      <c r="P6904" s="3" t="s">
        <v>127</v>
      </c>
      <c r="Q6904" s="3" t="str">
        <f t="shared" si="645"/>
        <v>Documentaries</v>
      </c>
      <c r="R6904" s="3" t="s">
        <v>33064</v>
      </c>
    </row>
    <row r="6905" spans="1:18" x14ac:dyDescent="0.3">
      <c r="A6905" s="3" t="s">
        <v>33065</v>
      </c>
      <c r="B6905" s="3" t="s">
        <v>13</v>
      </c>
      <c r="C6905" s="3" t="s">
        <v>33066</v>
      </c>
      <c r="D6905" s="3" t="s">
        <v>29971</v>
      </c>
      <c r="E6905" s="3" t="s">
        <v>33067</v>
      </c>
      <c r="F6905" s="3" t="s">
        <v>11596</v>
      </c>
      <c r="G6905" s="3" t="str">
        <f t="shared" si="646"/>
        <v>August</v>
      </c>
      <c r="H6905" s="3" t="str">
        <f t="shared" si="647"/>
        <v>2018</v>
      </c>
      <c r="I6905" s="3" t="s">
        <v>29732</v>
      </c>
      <c r="J6905" s="3">
        <v>2015</v>
      </c>
      <c r="K6905" s="3" t="s">
        <v>28</v>
      </c>
      <c r="L6905" s="3" t="s">
        <v>60</v>
      </c>
      <c r="M6905" s="3" t="str">
        <f t="shared" si="642"/>
        <v>91</v>
      </c>
      <c r="N6905" s="3" t="str">
        <f t="shared" si="643"/>
        <v>min</v>
      </c>
      <c r="O6905" s="3" t="str">
        <f t="shared" si="644"/>
        <v>Chile</v>
      </c>
      <c r="P6905" s="3" t="s">
        <v>164</v>
      </c>
      <c r="Q6905" s="3" t="str">
        <f t="shared" si="645"/>
        <v>Comedies</v>
      </c>
      <c r="R6905" s="3" t="s">
        <v>33068</v>
      </c>
    </row>
    <row r="6906" spans="1:18" x14ac:dyDescent="0.3">
      <c r="A6906" s="3" t="s">
        <v>33069</v>
      </c>
      <c r="B6906" s="3" t="s">
        <v>13</v>
      </c>
      <c r="C6906" s="3" t="s">
        <v>33070</v>
      </c>
      <c r="D6906" s="3" t="s">
        <v>12888</v>
      </c>
      <c r="E6906" s="3" t="s">
        <v>33071</v>
      </c>
      <c r="F6906" s="3" t="s">
        <v>154</v>
      </c>
      <c r="G6906" s="3" t="str">
        <f t="shared" si="646"/>
        <v>March</v>
      </c>
      <c r="H6906" s="3" t="str">
        <f t="shared" si="647"/>
        <v>2017</v>
      </c>
      <c r="I6906" s="3" t="s">
        <v>26773</v>
      </c>
      <c r="J6906" s="3">
        <v>2013</v>
      </c>
      <c r="K6906" s="3" t="s">
        <v>28</v>
      </c>
      <c r="L6906" s="3" t="s">
        <v>367</v>
      </c>
      <c r="M6906" s="3" t="str">
        <f t="shared" si="642"/>
        <v>100</v>
      </c>
      <c r="N6906" s="3" t="str">
        <f t="shared" si="643"/>
        <v>min</v>
      </c>
      <c r="O6906" s="3" t="str">
        <f t="shared" si="644"/>
        <v>Turkey</v>
      </c>
      <c r="P6906" s="3" t="s">
        <v>164</v>
      </c>
      <c r="Q6906" s="3" t="str">
        <f t="shared" si="645"/>
        <v>Comedies</v>
      </c>
      <c r="R6906" s="3" t="s">
        <v>33072</v>
      </c>
    </row>
    <row r="6907" spans="1:18" x14ac:dyDescent="0.3">
      <c r="A6907" s="3" t="s">
        <v>33073</v>
      </c>
      <c r="B6907" s="3" t="s">
        <v>13</v>
      </c>
      <c r="C6907" s="3" t="s">
        <v>33074</v>
      </c>
      <c r="D6907" s="3" t="s">
        <v>12888</v>
      </c>
      <c r="E6907" s="3" t="s">
        <v>33075</v>
      </c>
      <c r="F6907" s="3" t="s">
        <v>154</v>
      </c>
      <c r="G6907" s="3" t="str">
        <f t="shared" si="646"/>
        <v>March</v>
      </c>
      <c r="H6907" s="3" t="str">
        <f t="shared" si="647"/>
        <v>2017</v>
      </c>
      <c r="I6907" s="3" t="s">
        <v>26773</v>
      </c>
      <c r="J6907" s="3">
        <v>2013</v>
      </c>
      <c r="K6907" s="3" t="s">
        <v>76</v>
      </c>
      <c r="L6907" s="3" t="s">
        <v>924</v>
      </c>
      <c r="M6907" s="3" t="str">
        <f t="shared" si="642"/>
        <v>101</v>
      </c>
      <c r="N6907" s="3" t="str">
        <f t="shared" si="643"/>
        <v>min</v>
      </c>
      <c r="O6907" s="3" t="str">
        <f t="shared" si="644"/>
        <v>Turkey</v>
      </c>
      <c r="P6907" s="3" t="s">
        <v>164</v>
      </c>
      <c r="Q6907" s="3" t="str">
        <f t="shared" si="645"/>
        <v>Comedies</v>
      </c>
      <c r="R6907" s="3" t="s">
        <v>33076</v>
      </c>
    </row>
    <row r="6908" spans="1:18" x14ac:dyDescent="0.3">
      <c r="A6908" s="3" t="s">
        <v>33077</v>
      </c>
      <c r="B6908" s="3" t="s">
        <v>23</v>
      </c>
      <c r="C6908" s="3" t="s">
        <v>33078</v>
      </c>
      <c r="D6908" s="3" t="s">
        <v>7418</v>
      </c>
      <c r="E6908" s="3" t="s">
        <v>33079</v>
      </c>
      <c r="F6908" s="3" t="s">
        <v>7418</v>
      </c>
      <c r="G6908" s="3" t="str">
        <f t="shared" si="646"/>
        <v>May</v>
      </c>
      <c r="H6908" s="3" t="str">
        <f t="shared" si="647"/>
        <v>2018</v>
      </c>
      <c r="I6908" s="3" t="s">
        <v>23401</v>
      </c>
      <c r="J6908" s="3">
        <v>2016</v>
      </c>
      <c r="K6908" s="3" t="s">
        <v>28</v>
      </c>
      <c r="L6908" s="3" t="s">
        <v>29</v>
      </c>
      <c r="M6908" s="3" t="str">
        <f t="shared" si="642"/>
        <v>2</v>
      </c>
      <c r="N6908" s="3" t="str">
        <f t="shared" si="643"/>
        <v>Seasons</v>
      </c>
      <c r="O6908" s="3" t="str">
        <f t="shared" si="644"/>
        <v>Unknown</v>
      </c>
      <c r="P6908" s="3" t="s">
        <v>1097</v>
      </c>
      <c r="Q6908" s="3" t="str">
        <f t="shared" si="645"/>
        <v>International TV Shows</v>
      </c>
      <c r="R6908" s="3" t="s">
        <v>33080</v>
      </c>
    </row>
    <row r="6909" spans="1:18" x14ac:dyDescent="0.3">
      <c r="A6909" s="3" t="s">
        <v>33081</v>
      </c>
      <c r="B6909" s="3" t="s">
        <v>13</v>
      </c>
      <c r="C6909" s="3" t="s">
        <v>33082</v>
      </c>
      <c r="D6909" s="3" t="s">
        <v>7418</v>
      </c>
      <c r="E6909" s="3" t="s">
        <v>33083</v>
      </c>
      <c r="F6909" s="3" t="s">
        <v>46</v>
      </c>
      <c r="G6909" s="3" t="str">
        <f t="shared" si="646"/>
        <v>March</v>
      </c>
      <c r="H6909" s="3" t="str">
        <f t="shared" si="647"/>
        <v>2018</v>
      </c>
      <c r="I6909" s="3" t="s">
        <v>23974</v>
      </c>
      <c r="J6909" s="3">
        <v>2010</v>
      </c>
      <c r="K6909" s="3" t="s">
        <v>76</v>
      </c>
      <c r="L6909" s="3" t="s">
        <v>2043</v>
      </c>
      <c r="M6909" s="3" t="str">
        <f t="shared" si="642"/>
        <v>138</v>
      </c>
      <c r="N6909" s="3" t="str">
        <f t="shared" si="643"/>
        <v>min</v>
      </c>
      <c r="O6909" s="3" t="str">
        <f t="shared" si="644"/>
        <v>India</v>
      </c>
      <c r="P6909" s="3" t="s">
        <v>493</v>
      </c>
      <c r="Q6909" s="3" t="str">
        <f t="shared" si="645"/>
        <v>Comedies</v>
      </c>
      <c r="R6909" s="3" t="s">
        <v>33084</v>
      </c>
    </row>
    <row r="6910" spans="1:18" x14ac:dyDescent="0.3">
      <c r="A6910" s="3" t="s">
        <v>33085</v>
      </c>
      <c r="B6910" s="3" t="s">
        <v>13</v>
      </c>
      <c r="C6910" s="3" t="s">
        <v>33086</v>
      </c>
      <c r="D6910" s="3" t="s">
        <v>33087</v>
      </c>
      <c r="E6910" s="3" t="s">
        <v>33088</v>
      </c>
      <c r="F6910" s="3" t="s">
        <v>154</v>
      </c>
      <c r="G6910" s="3" t="str">
        <f t="shared" si="646"/>
        <v>April</v>
      </c>
      <c r="H6910" s="3" t="str">
        <f t="shared" si="647"/>
        <v>2018</v>
      </c>
      <c r="I6910" s="3" t="s">
        <v>29124</v>
      </c>
      <c r="J6910" s="3">
        <v>2014</v>
      </c>
      <c r="K6910" s="3" t="s">
        <v>76</v>
      </c>
      <c r="L6910" s="3" t="s">
        <v>394</v>
      </c>
      <c r="M6910" s="3" t="str">
        <f t="shared" si="642"/>
        <v>95</v>
      </c>
      <c r="N6910" s="3" t="str">
        <f t="shared" si="643"/>
        <v>min</v>
      </c>
      <c r="O6910" s="3" t="str">
        <f t="shared" si="644"/>
        <v>Turkey</v>
      </c>
      <c r="P6910" s="3" t="s">
        <v>178</v>
      </c>
      <c r="Q6910" s="3" t="str">
        <f t="shared" si="645"/>
        <v>Comedies</v>
      </c>
      <c r="R6910" s="3" t="s">
        <v>33089</v>
      </c>
    </row>
    <row r="6911" spans="1:18" x14ac:dyDescent="0.3">
      <c r="A6911" s="3" t="s">
        <v>33090</v>
      </c>
      <c r="B6911" s="3" t="s">
        <v>13</v>
      </c>
      <c r="C6911" s="3" t="s">
        <v>33091</v>
      </c>
      <c r="D6911" s="3" t="s">
        <v>29085</v>
      </c>
      <c r="E6911" s="3" t="s">
        <v>33092</v>
      </c>
      <c r="F6911" s="3" t="s">
        <v>847</v>
      </c>
      <c r="G6911" s="3" t="str">
        <f t="shared" si="646"/>
        <v>January</v>
      </c>
      <c r="H6911" s="3" t="str">
        <f t="shared" si="647"/>
        <v>2020</v>
      </c>
      <c r="I6911" s="3" t="s">
        <v>14998</v>
      </c>
      <c r="J6911" s="3">
        <v>2007</v>
      </c>
      <c r="K6911" s="3" t="s">
        <v>59</v>
      </c>
      <c r="L6911" s="3" t="s">
        <v>294</v>
      </c>
      <c r="M6911" s="3" t="str">
        <f t="shared" si="642"/>
        <v>116</v>
      </c>
      <c r="N6911" s="3" t="str">
        <f t="shared" si="643"/>
        <v>min</v>
      </c>
      <c r="O6911" s="3" t="str">
        <f t="shared" si="644"/>
        <v>United States</v>
      </c>
      <c r="P6911" s="3" t="s">
        <v>1405</v>
      </c>
      <c r="Q6911" s="3" t="str">
        <f t="shared" si="645"/>
        <v>Children &amp; Family Movies</v>
      </c>
      <c r="R6911" s="3" t="s">
        <v>33093</v>
      </c>
    </row>
    <row r="6912" spans="1:18" x14ac:dyDescent="0.3">
      <c r="A6912" s="3" t="s">
        <v>33094</v>
      </c>
      <c r="B6912" s="3" t="s">
        <v>13</v>
      </c>
      <c r="C6912" s="3" t="s">
        <v>33095</v>
      </c>
      <c r="D6912" s="3" t="s">
        <v>33096</v>
      </c>
      <c r="E6912" s="3" t="s">
        <v>33097</v>
      </c>
      <c r="F6912" s="3" t="s">
        <v>1561</v>
      </c>
      <c r="G6912" s="3" t="str">
        <f t="shared" si="646"/>
        <v>May</v>
      </c>
      <c r="H6912" s="3" t="str">
        <f t="shared" si="647"/>
        <v>2017</v>
      </c>
      <c r="I6912" s="3" t="s">
        <v>26392</v>
      </c>
      <c r="J6912" s="3">
        <v>2009</v>
      </c>
      <c r="K6912" s="3" t="s">
        <v>18</v>
      </c>
      <c r="L6912" s="3" t="s">
        <v>628</v>
      </c>
      <c r="M6912" s="3" t="str">
        <f t="shared" si="642"/>
        <v>117</v>
      </c>
      <c r="N6912" s="3" t="str">
        <f t="shared" si="643"/>
        <v>min</v>
      </c>
      <c r="O6912" s="3" t="str">
        <f t="shared" si="644"/>
        <v>United States</v>
      </c>
      <c r="P6912" s="3" t="s">
        <v>23170</v>
      </c>
      <c r="Q6912" s="3" t="str">
        <f t="shared" si="645"/>
        <v>Action &amp; Adventure</v>
      </c>
      <c r="R6912" s="3" t="s">
        <v>33098</v>
      </c>
    </row>
    <row r="6913" spans="1:18" x14ac:dyDescent="0.3">
      <c r="A6913" s="3" t="s">
        <v>33099</v>
      </c>
      <c r="B6913" s="3" t="s">
        <v>13</v>
      </c>
      <c r="C6913" s="3" t="s">
        <v>33100</v>
      </c>
      <c r="D6913" s="3" t="s">
        <v>33101</v>
      </c>
      <c r="E6913" s="3" t="s">
        <v>33102</v>
      </c>
      <c r="F6913" s="3" t="s">
        <v>16</v>
      </c>
      <c r="G6913" s="3" t="str">
        <f t="shared" si="646"/>
        <v>March</v>
      </c>
      <c r="H6913" s="3" t="str">
        <f t="shared" si="647"/>
        <v>2016</v>
      </c>
      <c r="I6913" s="3" t="s">
        <v>33103</v>
      </c>
      <c r="J6913" s="3">
        <v>2015</v>
      </c>
      <c r="K6913" s="3" t="s">
        <v>76</v>
      </c>
      <c r="L6913" s="3" t="s">
        <v>2213</v>
      </c>
      <c r="M6913" s="3" t="str">
        <f t="shared" si="642"/>
        <v>65</v>
      </c>
      <c r="N6913" s="3" t="str">
        <f t="shared" si="643"/>
        <v>min</v>
      </c>
      <c r="O6913" s="3" t="str">
        <f t="shared" si="644"/>
        <v>United States</v>
      </c>
      <c r="P6913" s="3" t="s">
        <v>797</v>
      </c>
      <c r="Q6913" s="3" t="str">
        <f t="shared" si="645"/>
        <v>Action &amp; Adventure</v>
      </c>
      <c r="R6913" s="3" t="s">
        <v>33104</v>
      </c>
    </row>
    <row r="6914" spans="1:18" x14ac:dyDescent="0.3">
      <c r="A6914" s="3" t="s">
        <v>33105</v>
      </c>
      <c r="B6914" s="3" t="s">
        <v>13</v>
      </c>
      <c r="C6914" s="3" t="s">
        <v>33106</v>
      </c>
      <c r="D6914" s="3" t="s">
        <v>33107</v>
      </c>
      <c r="E6914" s="3" t="s">
        <v>33108</v>
      </c>
      <c r="F6914" s="3" t="s">
        <v>46</v>
      </c>
      <c r="G6914" s="3" t="str">
        <f t="shared" si="646"/>
        <v>March</v>
      </c>
      <c r="H6914" s="3" t="str">
        <f t="shared" si="647"/>
        <v>2018</v>
      </c>
      <c r="I6914" s="3" t="s">
        <v>24081</v>
      </c>
      <c r="J6914" s="3">
        <v>2000</v>
      </c>
      <c r="K6914" s="3" t="s">
        <v>76</v>
      </c>
      <c r="L6914" s="3" t="s">
        <v>5666</v>
      </c>
      <c r="M6914" s="3" t="str">
        <f t="shared" si="642"/>
        <v>158</v>
      </c>
      <c r="N6914" s="3" t="str">
        <f t="shared" si="643"/>
        <v>min</v>
      </c>
      <c r="O6914" s="3" t="str">
        <f t="shared" si="644"/>
        <v>India</v>
      </c>
      <c r="P6914" s="3" t="s">
        <v>1213</v>
      </c>
      <c r="Q6914" s="3" t="str">
        <f t="shared" si="645"/>
        <v>Dramas</v>
      </c>
      <c r="R6914" s="3" t="s">
        <v>33109</v>
      </c>
    </row>
    <row r="6915" spans="1:18" x14ac:dyDescent="0.3">
      <c r="A6915" s="3" t="s">
        <v>33110</v>
      </c>
      <c r="B6915" s="3" t="s">
        <v>13</v>
      </c>
      <c r="C6915" s="3" t="s">
        <v>33111</v>
      </c>
      <c r="D6915" s="3" t="s">
        <v>33112</v>
      </c>
      <c r="E6915" s="3" t="s">
        <v>33113</v>
      </c>
      <c r="F6915" s="3" t="s">
        <v>16</v>
      </c>
      <c r="G6915" s="3" t="str">
        <f t="shared" si="646"/>
        <v>November</v>
      </c>
      <c r="H6915" s="3" t="str">
        <f t="shared" si="647"/>
        <v>2019</v>
      </c>
      <c r="I6915" s="3" t="s">
        <v>15873</v>
      </c>
      <c r="J6915" s="3">
        <v>1987</v>
      </c>
      <c r="K6915" s="3" t="s">
        <v>319</v>
      </c>
      <c r="L6915" s="3" t="s">
        <v>249</v>
      </c>
      <c r="M6915" s="3" t="str">
        <f t="shared" ref="M6915:M6978" si="648">LEFT(L6915, FIND(" ",L6915)-1)</f>
        <v>110</v>
      </c>
      <c r="N6915" s="3" t="str">
        <f t="shared" ref="N6915:N6978" si="649">MID(L6915,FIND(" ",L6915)+1,20)</f>
        <v>min</v>
      </c>
      <c r="O6915" s="3" t="str">
        <f t="shared" ref="O6915:O6978" si="650">LEFT(F6915,FIND(",",F6915&amp;",")-1)</f>
        <v>United States</v>
      </c>
      <c r="P6915" s="3" t="s">
        <v>272</v>
      </c>
      <c r="Q6915" s="3" t="str">
        <f t="shared" ref="Q6915:Q6978" si="651">LEFT(P6915,FIND(",",P6915&amp;",")-1)</f>
        <v>Action &amp; Adventure</v>
      </c>
      <c r="R6915" s="3" t="s">
        <v>33114</v>
      </c>
    </row>
    <row r="6916" spans="1:18" x14ac:dyDescent="0.3">
      <c r="A6916" s="3" t="s">
        <v>33115</v>
      </c>
      <c r="B6916" s="3" t="s">
        <v>13</v>
      </c>
      <c r="C6916" s="3" t="s">
        <v>33116</v>
      </c>
      <c r="D6916" s="3" t="s">
        <v>33117</v>
      </c>
      <c r="E6916" s="3" t="s">
        <v>33118</v>
      </c>
      <c r="F6916" s="3" t="s">
        <v>2796</v>
      </c>
      <c r="G6916" s="3" t="str">
        <f t="shared" ref="G6916:G6979" si="652">LEFT(I6916, FIND(" ",I6916)-1)</f>
        <v>May</v>
      </c>
      <c r="H6916" s="3" t="str">
        <f t="shared" ref="H6916:H6979" si="653">RIGHT(I6916,4)</f>
        <v>2019</v>
      </c>
      <c r="I6916" s="3" t="s">
        <v>18781</v>
      </c>
      <c r="J6916" s="3">
        <v>2017</v>
      </c>
      <c r="K6916" s="3" t="s">
        <v>76</v>
      </c>
      <c r="L6916" s="3" t="s">
        <v>5476</v>
      </c>
      <c r="M6916" s="3" t="str">
        <f t="shared" si="648"/>
        <v>79</v>
      </c>
      <c r="N6916" s="3" t="str">
        <f t="shared" si="649"/>
        <v>min</v>
      </c>
      <c r="O6916" s="3" t="str">
        <f t="shared" si="650"/>
        <v>Egypt</v>
      </c>
      <c r="P6916" s="3" t="s">
        <v>164</v>
      </c>
      <c r="Q6916" s="3" t="str">
        <f t="shared" si="651"/>
        <v>Comedies</v>
      </c>
      <c r="R6916" s="3" t="s">
        <v>33119</v>
      </c>
    </row>
    <row r="6917" spans="1:18" x14ac:dyDescent="0.3">
      <c r="A6917" s="3" t="s">
        <v>33120</v>
      </c>
      <c r="B6917" s="3" t="s">
        <v>13</v>
      </c>
      <c r="C6917" s="3" t="s">
        <v>33121</v>
      </c>
      <c r="D6917" s="3" t="s">
        <v>33122</v>
      </c>
      <c r="E6917" s="3" t="s">
        <v>33123</v>
      </c>
      <c r="F6917" s="3" t="s">
        <v>16</v>
      </c>
      <c r="G6917" s="3" t="str">
        <f t="shared" si="652"/>
        <v>May</v>
      </c>
      <c r="H6917" s="3" t="str">
        <f t="shared" si="653"/>
        <v>2020</v>
      </c>
      <c r="I6917" s="3" t="s">
        <v>12637</v>
      </c>
      <c r="J6917" s="3">
        <v>2017</v>
      </c>
      <c r="K6917" s="3" t="s">
        <v>319</v>
      </c>
      <c r="L6917" s="3" t="s">
        <v>352</v>
      </c>
      <c r="M6917" s="3" t="str">
        <f t="shared" si="648"/>
        <v>99</v>
      </c>
      <c r="N6917" s="3" t="str">
        <f t="shared" si="649"/>
        <v>min</v>
      </c>
      <c r="O6917" s="3" t="str">
        <f t="shared" si="650"/>
        <v>United States</v>
      </c>
      <c r="P6917" s="3" t="s">
        <v>140</v>
      </c>
      <c r="Q6917" s="3" t="str">
        <f t="shared" si="651"/>
        <v>Thrillers</v>
      </c>
      <c r="R6917" s="3" t="s">
        <v>33124</v>
      </c>
    </row>
    <row r="6918" spans="1:18" x14ac:dyDescent="0.3">
      <c r="A6918" s="3" t="s">
        <v>33125</v>
      </c>
      <c r="B6918" s="3" t="s">
        <v>13</v>
      </c>
      <c r="C6918" s="3" t="s">
        <v>33126</v>
      </c>
      <c r="D6918" s="3" t="s">
        <v>6725</v>
      </c>
      <c r="E6918" s="3" t="s">
        <v>33127</v>
      </c>
      <c r="F6918" s="3" t="s">
        <v>16</v>
      </c>
      <c r="G6918" s="3" t="str">
        <f t="shared" si="652"/>
        <v>August</v>
      </c>
      <c r="H6918" s="3" t="str">
        <f t="shared" si="653"/>
        <v>2018</v>
      </c>
      <c r="I6918" s="3" t="s">
        <v>22557</v>
      </c>
      <c r="J6918" s="3">
        <v>2013</v>
      </c>
      <c r="K6918" s="3" t="s">
        <v>76</v>
      </c>
      <c r="L6918" s="3" t="s">
        <v>969</v>
      </c>
      <c r="M6918" s="3" t="str">
        <f t="shared" si="648"/>
        <v>86</v>
      </c>
      <c r="N6918" s="3" t="str">
        <f t="shared" si="649"/>
        <v>min</v>
      </c>
      <c r="O6918" s="3" t="str">
        <f t="shared" si="650"/>
        <v>United States</v>
      </c>
      <c r="P6918" s="3" t="s">
        <v>20</v>
      </c>
      <c r="Q6918" s="3" t="str">
        <f t="shared" si="651"/>
        <v>Documentaries</v>
      </c>
      <c r="R6918" s="3" t="s">
        <v>33128</v>
      </c>
    </row>
    <row r="6919" spans="1:18" x14ac:dyDescent="0.3">
      <c r="A6919" s="3" t="s">
        <v>33129</v>
      </c>
      <c r="B6919" s="3" t="s">
        <v>23</v>
      </c>
      <c r="C6919" s="3" t="s">
        <v>33130</v>
      </c>
      <c r="D6919" s="3" t="s">
        <v>7418</v>
      </c>
      <c r="E6919" s="3" t="s">
        <v>33131</v>
      </c>
      <c r="F6919" s="3" t="s">
        <v>16</v>
      </c>
      <c r="G6919" s="3" t="str">
        <f t="shared" si="652"/>
        <v>June</v>
      </c>
      <c r="H6919" s="3" t="str">
        <f t="shared" si="653"/>
        <v>2020</v>
      </c>
      <c r="I6919" s="3" t="s">
        <v>11936</v>
      </c>
      <c r="J6919" s="3">
        <v>2015</v>
      </c>
      <c r="K6919" s="3" t="s">
        <v>28</v>
      </c>
      <c r="L6919" s="3" t="s">
        <v>231</v>
      </c>
      <c r="M6919" s="3" t="str">
        <f t="shared" si="648"/>
        <v>3</v>
      </c>
      <c r="N6919" s="3" t="str">
        <f t="shared" si="649"/>
        <v>Seasons</v>
      </c>
      <c r="O6919" s="3" t="str">
        <f t="shared" si="650"/>
        <v>United States</v>
      </c>
      <c r="P6919" s="3" t="s">
        <v>5436</v>
      </c>
      <c r="Q6919" s="3" t="str">
        <f t="shared" si="651"/>
        <v>TV Horror</v>
      </c>
      <c r="R6919" s="3" t="s">
        <v>33132</v>
      </c>
    </row>
    <row r="6920" spans="1:18" x14ac:dyDescent="0.3">
      <c r="A6920" s="3" t="s">
        <v>33133</v>
      </c>
      <c r="B6920" s="3" t="s">
        <v>13</v>
      </c>
      <c r="C6920" s="3" t="s">
        <v>33134</v>
      </c>
      <c r="D6920" s="3" t="s">
        <v>33135</v>
      </c>
      <c r="E6920" s="3" t="s">
        <v>33136</v>
      </c>
      <c r="F6920" s="3" t="s">
        <v>75</v>
      </c>
      <c r="G6920" s="3" t="str">
        <f t="shared" si="652"/>
        <v>March</v>
      </c>
      <c r="H6920" s="3" t="str">
        <f t="shared" si="653"/>
        <v>2018</v>
      </c>
      <c r="I6920" s="3" t="s">
        <v>24081</v>
      </c>
      <c r="J6920" s="3">
        <v>2017</v>
      </c>
      <c r="K6920" s="3" t="s">
        <v>428</v>
      </c>
      <c r="L6920" s="3" t="s">
        <v>2043</v>
      </c>
      <c r="M6920" s="3" t="str">
        <f t="shared" si="648"/>
        <v>138</v>
      </c>
      <c r="N6920" s="3" t="str">
        <f t="shared" si="649"/>
        <v>min</v>
      </c>
      <c r="O6920" s="3" t="str">
        <f t="shared" si="650"/>
        <v>United Kingdom</v>
      </c>
      <c r="P6920" s="3" t="s">
        <v>1640</v>
      </c>
      <c r="Q6920" s="3" t="str">
        <f t="shared" si="651"/>
        <v>International Movies</v>
      </c>
      <c r="R6920" s="3" t="s">
        <v>33137</v>
      </c>
    </row>
    <row r="6921" spans="1:18" x14ac:dyDescent="0.3">
      <c r="A6921" s="3" t="s">
        <v>33138</v>
      </c>
      <c r="B6921" s="3" t="s">
        <v>23</v>
      </c>
      <c r="C6921" s="3" t="s">
        <v>33139</v>
      </c>
      <c r="D6921" s="3" t="s">
        <v>7418</v>
      </c>
      <c r="E6921" s="3" t="s">
        <v>33140</v>
      </c>
      <c r="F6921" s="3" t="s">
        <v>1743</v>
      </c>
      <c r="G6921" s="3" t="str">
        <f t="shared" si="652"/>
        <v>January</v>
      </c>
      <c r="H6921" s="3" t="str">
        <f t="shared" si="653"/>
        <v>2017</v>
      </c>
      <c r="I6921" s="3" t="s">
        <v>27125</v>
      </c>
      <c r="J6921" s="3">
        <v>2013</v>
      </c>
      <c r="K6921" s="3" t="s">
        <v>76</v>
      </c>
      <c r="L6921" s="3" t="s">
        <v>36</v>
      </c>
      <c r="M6921" s="3" t="str">
        <f t="shared" si="648"/>
        <v>1</v>
      </c>
      <c r="N6921" s="3" t="str">
        <f t="shared" si="649"/>
        <v>Season</v>
      </c>
      <c r="O6921" s="3" t="str">
        <f t="shared" si="650"/>
        <v>Taiwan</v>
      </c>
      <c r="P6921" s="3" t="s">
        <v>47</v>
      </c>
      <c r="Q6921" s="3" t="str">
        <f t="shared" si="651"/>
        <v>International TV Shows</v>
      </c>
      <c r="R6921" s="3" t="s">
        <v>33141</v>
      </c>
    </row>
    <row r="6922" spans="1:18" x14ac:dyDescent="0.3">
      <c r="A6922" s="3" t="s">
        <v>33142</v>
      </c>
      <c r="B6922" s="3" t="s">
        <v>13</v>
      </c>
      <c r="C6922" s="3" t="s">
        <v>33143</v>
      </c>
      <c r="D6922" s="3" t="s">
        <v>33144</v>
      </c>
      <c r="E6922" s="3" t="s">
        <v>33145</v>
      </c>
      <c r="F6922" s="3" t="s">
        <v>16</v>
      </c>
      <c r="G6922" s="3" t="str">
        <f t="shared" si="652"/>
        <v>January</v>
      </c>
      <c r="H6922" s="3" t="str">
        <f t="shared" si="653"/>
        <v>2018</v>
      </c>
      <c r="I6922" s="3" t="s">
        <v>24510</v>
      </c>
      <c r="J6922" s="3">
        <v>2017</v>
      </c>
      <c r="K6922" s="3" t="s">
        <v>28</v>
      </c>
      <c r="L6922" s="3" t="s">
        <v>60</v>
      </c>
      <c r="M6922" s="3" t="str">
        <f t="shared" si="648"/>
        <v>91</v>
      </c>
      <c r="N6922" s="3" t="str">
        <f t="shared" si="649"/>
        <v>min</v>
      </c>
      <c r="O6922" s="3" t="str">
        <f t="shared" si="650"/>
        <v>United States</v>
      </c>
      <c r="P6922" s="3" t="s">
        <v>6210</v>
      </c>
      <c r="Q6922" s="3" t="str">
        <f t="shared" si="651"/>
        <v>Horror Movies</v>
      </c>
      <c r="R6922" s="3" t="s">
        <v>33146</v>
      </c>
    </row>
    <row r="6923" spans="1:18" x14ac:dyDescent="0.3">
      <c r="A6923" s="3" t="s">
        <v>33147</v>
      </c>
      <c r="B6923" s="3" t="s">
        <v>13</v>
      </c>
      <c r="C6923" s="3" t="s">
        <v>33148</v>
      </c>
      <c r="D6923" s="3" t="s">
        <v>33149</v>
      </c>
      <c r="E6923" s="3" t="s">
        <v>33150</v>
      </c>
      <c r="F6923" s="3" t="s">
        <v>132</v>
      </c>
      <c r="G6923" s="3" t="str">
        <f t="shared" si="652"/>
        <v>February</v>
      </c>
      <c r="H6923" s="3" t="str">
        <f t="shared" si="653"/>
        <v>2017</v>
      </c>
      <c r="I6923" s="3" t="s">
        <v>30381</v>
      </c>
      <c r="J6923" s="3">
        <v>2014</v>
      </c>
      <c r="K6923" s="3" t="s">
        <v>28647</v>
      </c>
      <c r="L6923" s="3" t="s">
        <v>5476</v>
      </c>
      <c r="M6923" s="3" t="str">
        <f t="shared" si="648"/>
        <v>79</v>
      </c>
      <c r="N6923" s="3" t="str">
        <f t="shared" si="649"/>
        <v>min</v>
      </c>
      <c r="O6923" s="3" t="str">
        <f t="shared" si="650"/>
        <v>Mexico</v>
      </c>
      <c r="P6923" s="3" t="s">
        <v>178</v>
      </c>
      <c r="Q6923" s="3" t="str">
        <f t="shared" si="651"/>
        <v>Comedies</v>
      </c>
      <c r="R6923" s="3" t="s">
        <v>33151</v>
      </c>
    </row>
    <row r="6924" spans="1:18" x14ac:dyDescent="0.3">
      <c r="A6924" s="3" t="s">
        <v>33152</v>
      </c>
      <c r="B6924" s="3" t="s">
        <v>23</v>
      </c>
      <c r="C6924" s="3" t="s">
        <v>33153</v>
      </c>
      <c r="D6924" s="3" t="s">
        <v>7418</v>
      </c>
      <c r="E6924" s="3" t="s">
        <v>33154</v>
      </c>
      <c r="F6924" s="3" t="s">
        <v>75</v>
      </c>
      <c r="G6924" s="3" t="str">
        <f t="shared" si="652"/>
        <v/>
      </c>
      <c r="H6924" s="3" t="str">
        <f t="shared" si="653"/>
        <v>2016</v>
      </c>
      <c r="I6924" s="3" t="s">
        <v>33155</v>
      </c>
      <c r="J6924" s="3">
        <v>2016</v>
      </c>
      <c r="K6924" s="3" t="s">
        <v>28</v>
      </c>
      <c r="L6924" s="3" t="s">
        <v>29</v>
      </c>
      <c r="M6924" s="3" t="str">
        <f t="shared" si="648"/>
        <v>2</v>
      </c>
      <c r="N6924" s="3" t="str">
        <f t="shared" si="649"/>
        <v>Seasons</v>
      </c>
      <c r="O6924" s="3" t="str">
        <f t="shared" si="650"/>
        <v>United Kingdom</v>
      </c>
      <c r="P6924" s="3" t="s">
        <v>2767</v>
      </c>
      <c r="Q6924" s="3" t="str">
        <f t="shared" si="651"/>
        <v>British TV Shows</v>
      </c>
      <c r="R6924" s="3" t="s">
        <v>33156</v>
      </c>
    </row>
    <row r="6925" spans="1:18" x14ac:dyDescent="0.3">
      <c r="A6925" s="3" t="s">
        <v>33157</v>
      </c>
      <c r="B6925" s="3" t="s">
        <v>23</v>
      </c>
      <c r="C6925" s="3" t="s">
        <v>33158</v>
      </c>
      <c r="D6925" s="3" t="s">
        <v>7418</v>
      </c>
      <c r="E6925" s="3" t="s">
        <v>33159</v>
      </c>
      <c r="F6925" s="3" t="s">
        <v>16</v>
      </c>
      <c r="G6925" s="3" t="str">
        <f t="shared" si="652"/>
        <v>July</v>
      </c>
      <c r="H6925" s="3" t="str">
        <f t="shared" si="653"/>
        <v>2016</v>
      </c>
      <c r="I6925" s="3" t="s">
        <v>27988</v>
      </c>
      <c r="J6925" s="3">
        <v>2015</v>
      </c>
      <c r="K6925" s="3" t="s">
        <v>28</v>
      </c>
      <c r="L6925" s="3" t="s">
        <v>36</v>
      </c>
      <c r="M6925" s="3" t="str">
        <f t="shared" si="648"/>
        <v>1</v>
      </c>
      <c r="N6925" s="3" t="str">
        <f t="shared" si="649"/>
        <v>Season</v>
      </c>
      <c r="O6925" s="3" t="str">
        <f t="shared" si="650"/>
        <v>United States</v>
      </c>
      <c r="P6925" s="3" t="s">
        <v>121</v>
      </c>
      <c r="Q6925" s="3" t="str">
        <f t="shared" si="651"/>
        <v>TV Comedies</v>
      </c>
      <c r="R6925" s="3" t="s">
        <v>33160</v>
      </c>
    </row>
    <row r="6926" spans="1:18" x14ac:dyDescent="0.3">
      <c r="A6926" s="3" t="s">
        <v>33161</v>
      </c>
      <c r="B6926" s="3" t="s">
        <v>13</v>
      </c>
      <c r="C6926" s="3" t="s">
        <v>33162</v>
      </c>
      <c r="D6926" s="3" t="s">
        <v>33163</v>
      </c>
      <c r="E6926" s="3" t="s">
        <v>33164</v>
      </c>
      <c r="F6926" s="3" t="s">
        <v>75</v>
      </c>
      <c r="G6926" s="3" t="str">
        <f t="shared" si="652"/>
        <v>September</v>
      </c>
      <c r="H6926" s="3" t="str">
        <f t="shared" si="653"/>
        <v>2017</v>
      </c>
      <c r="I6926" s="3" t="s">
        <v>33165</v>
      </c>
      <c r="J6926" s="3">
        <v>2015</v>
      </c>
      <c r="K6926" s="3" t="s">
        <v>28</v>
      </c>
      <c r="L6926" s="3" t="s">
        <v>5476</v>
      </c>
      <c r="M6926" s="3" t="str">
        <f t="shared" si="648"/>
        <v>79</v>
      </c>
      <c r="N6926" s="3" t="str">
        <f t="shared" si="649"/>
        <v>min</v>
      </c>
      <c r="O6926" s="3" t="str">
        <f t="shared" si="650"/>
        <v>United Kingdom</v>
      </c>
      <c r="P6926" s="3" t="s">
        <v>1119</v>
      </c>
      <c r="Q6926" s="3" t="str">
        <f t="shared" si="651"/>
        <v>Dramas</v>
      </c>
      <c r="R6926" s="3" t="s">
        <v>33166</v>
      </c>
    </row>
    <row r="6927" spans="1:18" x14ac:dyDescent="0.3">
      <c r="A6927" s="3" t="s">
        <v>33167</v>
      </c>
      <c r="B6927" s="3" t="s">
        <v>13</v>
      </c>
      <c r="C6927" s="3" t="s">
        <v>33168</v>
      </c>
      <c r="D6927" s="3" t="s">
        <v>33169</v>
      </c>
      <c r="E6927" s="3" t="s">
        <v>33170</v>
      </c>
      <c r="F6927" s="3" t="s">
        <v>33171</v>
      </c>
      <c r="G6927" s="3" t="str">
        <f t="shared" si="652"/>
        <v>August</v>
      </c>
      <c r="H6927" s="3" t="str">
        <f t="shared" si="653"/>
        <v>2020</v>
      </c>
      <c r="I6927" s="3" t="s">
        <v>10770</v>
      </c>
      <c r="J6927" s="3">
        <v>2015</v>
      </c>
      <c r="K6927" s="3" t="s">
        <v>319</v>
      </c>
      <c r="L6927" s="3" t="s">
        <v>271</v>
      </c>
      <c r="M6927" s="3" t="str">
        <f t="shared" si="648"/>
        <v>96</v>
      </c>
      <c r="N6927" s="3" t="str">
        <f t="shared" si="649"/>
        <v>min</v>
      </c>
      <c r="O6927" s="3" t="str">
        <f t="shared" si="650"/>
        <v>Russia</v>
      </c>
      <c r="P6927" s="3" t="s">
        <v>11908</v>
      </c>
      <c r="Q6927" s="3" t="str">
        <f t="shared" si="651"/>
        <v>Action &amp; Adventure</v>
      </c>
      <c r="R6927" s="3" t="s">
        <v>33172</v>
      </c>
    </row>
    <row r="6928" spans="1:18" x14ac:dyDescent="0.3">
      <c r="A6928" s="3" t="s">
        <v>33173</v>
      </c>
      <c r="B6928" s="3" t="s">
        <v>13</v>
      </c>
      <c r="C6928" s="3" t="s">
        <v>33174</v>
      </c>
      <c r="D6928" s="3" t="s">
        <v>7418</v>
      </c>
      <c r="E6928" s="3" t="s">
        <v>33175</v>
      </c>
      <c r="F6928" s="3" t="s">
        <v>7418</v>
      </c>
      <c r="G6928" s="3" t="str">
        <f t="shared" si="652"/>
        <v>November</v>
      </c>
      <c r="H6928" s="3" t="str">
        <f t="shared" si="653"/>
        <v>2019</v>
      </c>
      <c r="I6928" s="3" t="s">
        <v>16293</v>
      </c>
      <c r="J6928" s="3">
        <v>2005</v>
      </c>
      <c r="K6928" s="3" t="s">
        <v>76</v>
      </c>
      <c r="L6928" s="3" t="s">
        <v>5561</v>
      </c>
      <c r="M6928" s="3" t="str">
        <f t="shared" si="648"/>
        <v>55</v>
      </c>
      <c r="N6928" s="3" t="str">
        <f t="shared" si="649"/>
        <v>min</v>
      </c>
      <c r="O6928" s="3" t="str">
        <f t="shared" si="650"/>
        <v>Unknown</v>
      </c>
      <c r="P6928" s="3" t="s">
        <v>545</v>
      </c>
      <c r="Q6928" s="3" t="str">
        <f t="shared" si="651"/>
        <v>Documentaries</v>
      </c>
      <c r="R6928" s="3" t="s">
        <v>33176</v>
      </c>
    </row>
    <row r="6929" spans="1:18" x14ac:dyDescent="0.3">
      <c r="A6929" s="3" t="s">
        <v>33177</v>
      </c>
      <c r="B6929" s="3" t="s">
        <v>13</v>
      </c>
      <c r="C6929" s="3" t="s">
        <v>33178</v>
      </c>
      <c r="D6929" s="3" t="s">
        <v>33179</v>
      </c>
      <c r="E6929" s="3" t="s">
        <v>33180</v>
      </c>
      <c r="F6929" s="3" t="s">
        <v>16</v>
      </c>
      <c r="G6929" s="3" t="str">
        <f t="shared" si="652"/>
        <v>October</v>
      </c>
      <c r="H6929" s="3" t="str">
        <f t="shared" si="653"/>
        <v>2019</v>
      </c>
      <c r="I6929" s="3" t="s">
        <v>16911</v>
      </c>
      <c r="J6929" s="3">
        <v>2008</v>
      </c>
      <c r="K6929" s="3" t="s">
        <v>319</v>
      </c>
      <c r="L6929" s="3" t="s">
        <v>924</v>
      </c>
      <c r="M6929" s="3" t="str">
        <f t="shared" si="648"/>
        <v>101</v>
      </c>
      <c r="N6929" s="3" t="str">
        <f t="shared" si="649"/>
        <v>min</v>
      </c>
      <c r="O6929" s="3" t="str">
        <f t="shared" si="650"/>
        <v>United States</v>
      </c>
      <c r="P6929" s="3" t="s">
        <v>864</v>
      </c>
      <c r="Q6929" s="3" t="str">
        <f t="shared" si="651"/>
        <v>Comedies</v>
      </c>
      <c r="R6929" s="3" t="s">
        <v>33181</v>
      </c>
    </row>
    <row r="6930" spans="1:18" x14ac:dyDescent="0.3">
      <c r="A6930" s="3" t="s">
        <v>33182</v>
      </c>
      <c r="B6930" s="3" t="s">
        <v>13</v>
      </c>
      <c r="C6930" s="3" t="s">
        <v>33183</v>
      </c>
      <c r="D6930" s="3" t="s">
        <v>33184</v>
      </c>
      <c r="E6930" s="3" t="s">
        <v>33185</v>
      </c>
      <c r="F6930" s="3" t="s">
        <v>33186</v>
      </c>
      <c r="G6930" s="3" t="str">
        <f t="shared" si="652"/>
        <v>January</v>
      </c>
      <c r="H6930" s="3" t="str">
        <f t="shared" si="653"/>
        <v>2020</v>
      </c>
      <c r="I6930" s="3" t="s">
        <v>14998</v>
      </c>
      <c r="J6930" s="3">
        <v>2004</v>
      </c>
      <c r="K6930" s="3" t="s">
        <v>319</v>
      </c>
      <c r="L6930" s="3" t="s">
        <v>362</v>
      </c>
      <c r="M6930" s="3" t="str">
        <f t="shared" si="648"/>
        <v>88</v>
      </c>
      <c r="N6930" s="3" t="str">
        <f t="shared" si="649"/>
        <v>min</v>
      </c>
      <c r="O6930" s="3" t="str">
        <f t="shared" si="650"/>
        <v>United States</v>
      </c>
      <c r="P6930" s="3" t="s">
        <v>864</v>
      </c>
      <c r="Q6930" s="3" t="str">
        <f t="shared" si="651"/>
        <v>Comedies</v>
      </c>
      <c r="R6930" s="3" t="s">
        <v>33187</v>
      </c>
    </row>
    <row r="6931" spans="1:18" x14ac:dyDescent="0.3">
      <c r="A6931" s="3" t="s">
        <v>33188</v>
      </c>
      <c r="B6931" s="3" t="s">
        <v>13</v>
      </c>
      <c r="C6931" s="3" t="s">
        <v>33189</v>
      </c>
      <c r="D6931" s="3" t="s">
        <v>33190</v>
      </c>
      <c r="E6931" s="3" t="s">
        <v>33191</v>
      </c>
      <c r="F6931" s="3" t="s">
        <v>16</v>
      </c>
      <c r="G6931" s="3" t="str">
        <f t="shared" si="652"/>
        <v>November</v>
      </c>
      <c r="H6931" s="3" t="str">
        <f t="shared" si="653"/>
        <v>2018</v>
      </c>
      <c r="I6931" s="3" t="s">
        <v>21065</v>
      </c>
      <c r="J6931" s="3">
        <v>2015</v>
      </c>
      <c r="K6931" s="3" t="s">
        <v>76</v>
      </c>
      <c r="L6931" s="3" t="s">
        <v>394</v>
      </c>
      <c r="M6931" s="3" t="str">
        <f t="shared" si="648"/>
        <v>95</v>
      </c>
      <c r="N6931" s="3" t="str">
        <f t="shared" si="649"/>
        <v>min</v>
      </c>
      <c r="O6931" s="3" t="str">
        <f t="shared" si="650"/>
        <v>United States</v>
      </c>
      <c r="P6931" s="3" t="s">
        <v>20</v>
      </c>
      <c r="Q6931" s="3" t="str">
        <f t="shared" si="651"/>
        <v>Documentaries</v>
      </c>
      <c r="R6931" s="3" t="s">
        <v>33192</v>
      </c>
    </row>
    <row r="6932" spans="1:18" x14ac:dyDescent="0.3">
      <c r="A6932" s="3" t="s">
        <v>33193</v>
      </c>
      <c r="B6932" s="3" t="s">
        <v>23</v>
      </c>
      <c r="C6932" s="3" t="s">
        <v>33194</v>
      </c>
      <c r="D6932" s="3" t="s">
        <v>7418</v>
      </c>
      <c r="E6932" s="3" t="s">
        <v>33195</v>
      </c>
      <c r="F6932" s="3" t="s">
        <v>75</v>
      </c>
      <c r="G6932" s="3" t="str">
        <f t="shared" si="652"/>
        <v>February</v>
      </c>
      <c r="H6932" s="3" t="str">
        <f t="shared" si="653"/>
        <v>2019</v>
      </c>
      <c r="I6932" s="3" t="s">
        <v>20014</v>
      </c>
      <c r="J6932" s="3">
        <v>2014</v>
      </c>
      <c r="K6932" s="3" t="s">
        <v>76</v>
      </c>
      <c r="L6932" s="3" t="s">
        <v>36</v>
      </c>
      <c r="M6932" s="3" t="str">
        <f t="shared" si="648"/>
        <v>1</v>
      </c>
      <c r="N6932" s="3" t="str">
        <f t="shared" si="649"/>
        <v>Season</v>
      </c>
      <c r="O6932" s="3" t="str">
        <f t="shared" si="650"/>
        <v>United Kingdom</v>
      </c>
      <c r="P6932" s="3" t="s">
        <v>115</v>
      </c>
      <c r="Q6932" s="3" t="str">
        <f t="shared" si="651"/>
        <v>British TV Shows</v>
      </c>
      <c r="R6932" s="3" t="s">
        <v>33196</v>
      </c>
    </row>
    <row r="6933" spans="1:18" x14ac:dyDescent="0.3">
      <c r="A6933" s="3" t="s">
        <v>33197</v>
      </c>
      <c r="B6933" s="3" t="s">
        <v>13</v>
      </c>
      <c r="C6933" s="3" t="s">
        <v>33198</v>
      </c>
      <c r="D6933" s="3" t="s">
        <v>15223</v>
      </c>
      <c r="E6933" s="3" t="s">
        <v>33199</v>
      </c>
      <c r="F6933" s="3" t="s">
        <v>758</v>
      </c>
      <c r="G6933" s="3" t="str">
        <f t="shared" si="652"/>
        <v>April</v>
      </c>
      <c r="H6933" s="3" t="str">
        <f t="shared" si="653"/>
        <v>2018</v>
      </c>
      <c r="I6933" s="3" t="s">
        <v>23701</v>
      </c>
      <c r="J6933" s="3">
        <v>2010</v>
      </c>
      <c r="K6933" s="3" t="s">
        <v>428</v>
      </c>
      <c r="L6933" s="3" t="s">
        <v>532</v>
      </c>
      <c r="M6933" s="3" t="str">
        <f t="shared" si="648"/>
        <v>87</v>
      </c>
      <c r="N6933" s="3" t="str">
        <f t="shared" si="649"/>
        <v>min</v>
      </c>
      <c r="O6933" s="3" t="str">
        <f t="shared" si="650"/>
        <v>United States</v>
      </c>
      <c r="P6933" s="3" t="s">
        <v>111</v>
      </c>
      <c r="Q6933" s="3" t="str">
        <f t="shared" si="651"/>
        <v>Children &amp; Family Movies</v>
      </c>
      <c r="R6933" s="3" t="s">
        <v>33200</v>
      </c>
    </row>
    <row r="6934" spans="1:18" x14ac:dyDescent="0.3">
      <c r="A6934" s="3" t="s">
        <v>33201</v>
      </c>
      <c r="B6934" s="3" t="s">
        <v>23</v>
      </c>
      <c r="C6934" s="3" t="s">
        <v>33202</v>
      </c>
      <c r="D6934" s="3" t="s">
        <v>33203</v>
      </c>
      <c r="E6934" s="3" t="s">
        <v>7418</v>
      </c>
      <c r="F6934" s="3" t="s">
        <v>2806</v>
      </c>
      <c r="G6934" s="3" t="str">
        <f t="shared" si="652"/>
        <v>October</v>
      </c>
      <c r="H6934" s="3" t="str">
        <f t="shared" si="653"/>
        <v>2017</v>
      </c>
      <c r="I6934" s="3" t="s">
        <v>25099</v>
      </c>
      <c r="J6934" s="3">
        <v>2017</v>
      </c>
      <c r="K6934" s="3" t="s">
        <v>242</v>
      </c>
      <c r="L6934" s="3" t="s">
        <v>36</v>
      </c>
      <c r="M6934" s="3" t="str">
        <f t="shared" si="648"/>
        <v>1</v>
      </c>
      <c r="N6934" s="3" t="str">
        <f t="shared" si="649"/>
        <v>Season</v>
      </c>
      <c r="O6934" s="3" t="str">
        <f t="shared" si="650"/>
        <v>Malaysia</v>
      </c>
      <c r="P6934" s="3" t="s">
        <v>264</v>
      </c>
      <c r="Q6934" s="3" t="str">
        <f t="shared" si="651"/>
        <v>Kids' TV</v>
      </c>
      <c r="R6934" s="3" t="s">
        <v>33204</v>
      </c>
    </row>
    <row r="6935" spans="1:18" x14ac:dyDescent="0.3">
      <c r="A6935" s="3" t="s">
        <v>33205</v>
      </c>
      <c r="B6935" s="3" t="s">
        <v>13</v>
      </c>
      <c r="C6935" s="3" t="s">
        <v>33206</v>
      </c>
      <c r="D6935" s="3" t="s">
        <v>33207</v>
      </c>
      <c r="E6935" s="3" t="s">
        <v>33208</v>
      </c>
      <c r="F6935" s="3" t="s">
        <v>16</v>
      </c>
      <c r="G6935" s="3" t="str">
        <f t="shared" si="652"/>
        <v>January</v>
      </c>
      <c r="H6935" s="3" t="str">
        <f t="shared" si="653"/>
        <v>2017</v>
      </c>
      <c r="I6935" s="3" t="s">
        <v>27041</v>
      </c>
      <c r="J6935" s="3">
        <v>2015</v>
      </c>
      <c r="K6935" s="3" t="s">
        <v>110</v>
      </c>
      <c r="L6935" s="3" t="s">
        <v>415</v>
      </c>
      <c r="M6935" s="3" t="str">
        <f t="shared" si="648"/>
        <v>83</v>
      </c>
      <c r="N6935" s="3" t="str">
        <f t="shared" si="649"/>
        <v>min</v>
      </c>
      <c r="O6935" s="3" t="str">
        <f t="shared" si="650"/>
        <v>United States</v>
      </c>
      <c r="P6935" s="3" t="s">
        <v>545</v>
      </c>
      <c r="Q6935" s="3" t="str">
        <f t="shared" si="651"/>
        <v>Documentaries</v>
      </c>
      <c r="R6935" s="3" t="s">
        <v>33209</v>
      </c>
    </row>
    <row r="6936" spans="1:18" x14ac:dyDescent="0.3">
      <c r="A6936" s="3" t="s">
        <v>33210</v>
      </c>
      <c r="B6936" s="3" t="s">
        <v>13</v>
      </c>
      <c r="C6936" s="3" t="s">
        <v>33211</v>
      </c>
      <c r="D6936" s="3" t="s">
        <v>33212</v>
      </c>
      <c r="E6936" s="3" t="s">
        <v>33213</v>
      </c>
      <c r="F6936" s="3" t="s">
        <v>16</v>
      </c>
      <c r="G6936" s="3" t="str">
        <f t="shared" si="652"/>
        <v>May</v>
      </c>
      <c r="H6936" s="3" t="str">
        <f t="shared" si="653"/>
        <v>2017</v>
      </c>
      <c r="I6936" s="3" t="s">
        <v>26392</v>
      </c>
      <c r="J6936" s="3">
        <v>2016</v>
      </c>
      <c r="K6936" s="3" t="s">
        <v>28647</v>
      </c>
      <c r="L6936" s="3" t="s">
        <v>19</v>
      </c>
      <c r="M6936" s="3" t="str">
        <f t="shared" si="648"/>
        <v>90</v>
      </c>
      <c r="N6936" s="3" t="str">
        <f t="shared" si="649"/>
        <v>min</v>
      </c>
      <c r="O6936" s="3" t="str">
        <f t="shared" si="650"/>
        <v>United States</v>
      </c>
      <c r="P6936" s="3" t="s">
        <v>20</v>
      </c>
      <c r="Q6936" s="3" t="str">
        <f t="shared" si="651"/>
        <v>Documentaries</v>
      </c>
      <c r="R6936" s="3" t="s">
        <v>33214</v>
      </c>
    </row>
    <row r="6937" spans="1:18" x14ac:dyDescent="0.3">
      <c r="A6937" s="3" t="s">
        <v>33215</v>
      </c>
      <c r="B6937" s="3" t="s">
        <v>23</v>
      </c>
      <c r="C6937" s="3" t="s">
        <v>33216</v>
      </c>
      <c r="D6937" s="3" t="s">
        <v>7418</v>
      </c>
      <c r="E6937" s="3" t="s">
        <v>33217</v>
      </c>
      <c r="F6937" s="3" t="s">
        <v>16</v>
      </c>
      <c r="G6937" s="3" t="str">
        <f t="shared" si="652"/>
        <v/>
      </c>
      <c r="H6937" s="3" t="str">
        <f t="shared" si="653"/>
        <v>2015</v>
      </c>
      <c r="I6937" s="3" t="s">
        <v>33218</v>
      </c>
      <c r="J6937" s="3">
        <v>2014</v>
      </c>
      <c r="K6937" s="3" t="s">
        <v>110</v>
      </c>
      <c r="L6937" s="3" t="s">
        <v>120</v>
      </c>
      <c r="M6937" s="3" t="str">
        <f t="shared" si="648"/>
        <v>4</v>
      </c>
      <c r="N6937" s="3" t="str">
        <f t="shared" si="649"/>
        <v>Seasons</v>
      </c>
      <c r="O6937" s="3" t="str">
        <f t="shared" si="650"/>
        <v>United States</v>
      </c>
      <c r="P6937" s="3" t="s">
        <v>121</v>
      </c>
      <c r="Q6937" s="3" t="str">
        <f t="shared" si="651"/>
        <v>TV Comedies</v>
      </c>
      <c r="R6937" s="3" t="s">
        <v>33219</v>
      </c>
    </row>
    <row r="6938" spans="1:18" x14ac:dyDescent="0.3">
      <c r="A6938" s="3" t="s">
        <v>33220</v>
      </c>
      <c r="B6938" s="3" t="s">
        <v>13</v>
      </c>
      <c r="C6938" s="3" t="s">
        <v>33221</v>
      </c>
      <c r="D6938" s="3" t="s">
        <v>1192</v>
      </c>
      <c r="E6938" s="3" t="s">
        <v>33222</v>
      </c>
      <c r="F6938" s="3" t="s">
        <v>46</v>
      </c>
      <c r="G6938" s="3" t="str">
        <f t="shared" si="652"/>
        <v>March</v>
      </c>
      <c r="H6938" s="3" t="str">
        <f t="shared" si="653"/>
        <v>2018</v>
      </c>
      <c r="I6938" s="3" t="s">
        <v>24081</v>
      </c>
      <c r="J6938" s="3">
        <v>1999</v>
      </c>
      <c r="K6938" s="3" t="s">
        <v>110</v>
      </c>
      <c r="L6938" s="3" t="s">
        <v>6250</v>
      </c>
      <c r="M6938" s="3" t="str">
        <f t="shared" si="648"/>
        <v>151</v>
      </c>
      <c r="N6938" s="3" t="str">
        <f t="shared" si="649"/>
        <v>min</v>
      </c>
      <c r="O6938" s="3" t="str">
        <f t="shared" si="650"/>
        <v>India</v>
      </c>
      <c r="P6938" s="3" t="s">
        <v>521</v>
      </c>
      <c r="Q6938" s="3" t="str">
        <f t="shared" si="651"/>
        <v>Action &amp; Adventure</v>
      </c>
      <c r="R6938" s="3" t="s">
        <v>33223</v>
      </c>
    </row>
    <row r="6939" spans="1:18" x14ac:dyDescent="0.3">
      <c r="A6939" s="3" t="s">
        <v>33224</v>
      </c>
      <c r="B6939" s="3" t="s">
        <v>23</v>
      </c>
      <c r="C6939" s="3" t="s">
        <v>33225</v>
      </c>
      <c r="D6939" s="3" t="s">
        <v>7418</v>
      </c>
      <c r="E6939" s="3" t="s">
        <v>33226</v>
      </c>
      <c r="F6939" s="3" t="s">
        <v>2428</v>
      </c>
      <c r="G6939" s="3" t="str">
        <f t="shared" si="652"/>
        <v>August</v>
      </c>
      <c r="H6939" s="3" t="str">
        <f t="shared" si="653"/>
        <v>2017</v>
      </c>
      <c r="I6939" s="3" t="s">
        <v>29830</v>
      </c>
      <c r="J6939" s="3">
        <v>2015</v>
      </c>
      <c r="K6939" s="3" t="s">
        <v>76</v>
      </c>
      <c r="L6939" s="3" t="s">
        <v>36</v>
      </c>
      <c r="M6939" s="3" t="str">
        <f t="shared" si="648"/>
        <v>1</v>
      </c>
      <c r="N6939" s="3" t="str">
        <f t="shared" si="649"/>
        <v>Season</v>
      </c>
      <c r="O6939" s="3" t="str">
        <f t="shared" si="650"/>
        <v>Indonesia</v>
      </c>
      <c r="P6939" s="3" t="s">
        <v>1612</v>
      </c>
      <c r="Q6939" s="3" t="str">
        <f t="shared" si="651"/>
        <v>International TV Shows</v>
      </c>
      <c r="R6939" s="3" t="s">
        <v>33227</v>
      </c>
    </row>
    <row r="6940" spans="1:18" x14ac:dyDescent="0.3">
      <c r="A6940" s="3" t="s">
        <v>33228</v>
      </c>
      <c r="B6940" s="3" t="s">
        <v>13</v>
      </c>
      <c r="C6940" s="3" t="s">
        <v>33229</v>
      </c>
      <c r="D6940" s="3" t="s">
        <v>33230</v>
      </c>
      <c r="E6940" s="3" t="s">
        <v>7418</v>
      </c>
      <c r="F6940" s="3" t="s">
        <v>16</v>
      </c>
      <c r="G6940" s="3" t="str">
        <f t="shared" si="652"/>
        <v>January</v>
      </c>
      <c r="H6940" s="3" t="str">
        <f t="shared" si="653"/>
        <v>2018</v>
      </c>
      <c r="I6940" s="3" t="s">
        <v>24505</v>
      </c>
      <c r="J6940" s="3">
        <v>2017</v>
      </c>
      <c r="K6940" s="3" t="s">
        <v>28</v>
      </c>
      <c r="L6940" s="3" t="s">
        <v>1009</v>
      </c>
      <c r="M6940" s="3" t="str">
        <f t="shared" si="648"/>
        <v>89</v>
      </c>
      <c r="N6940" s="3" t="str">
        <f t="shared" si="649"/>
        <v>min</v>
      </c>
      <c r="O6940" s="3" t="str">
        <f t="shared" si="650"/>
        <v>United States</v>
      </c>
      <c r="P6940" s="3" t="s">
        <v>33231</v>
      </c>
      <c r="Q6940" s="3" t="str">
        <f t="shared" si="651"/>
        <v>Documentaries</v>
      </c>
      <c r="R6940" s="3" t="s">
        <v>33232</v>
      </c>
    </row>
    <row r="6941" spans="1:18" x14ac:dyDescent="0.3">
      <c r="A6941" s="3" t="s">
        <v>33233</v>
      </c>
      <c r="B6941" s="3" t="s">
        <v>13</v>
      </c>
      <c r="C6941" s="3" t="s">
        <v>33234</v>
      </c>
      <c r="D6941" s="3" t="s">
        <v>33235</v>
      </c>
      <c r="E6941" s="3" t="s">
        <v>33236</v>
      </c>
      <c r="F6941" s="3" t="s">
        <v>16</v>
      </c>
      <c r="G6941" s="3" t="str">
        <f t="shared" si="652"/>
        <v>March</v>
      </c>
      <c r="H6941" s="3" t="str">
        <f t="shared" si="653"/>
        <v>2019</v>
      </c>
      <c r="I6941" s="3" t="s">
        <v>19624</v>
      </c>
      <c r="J6941" s="3">
        <v>2018</v>
      </c>
      <c r="K6941" s="3" t="s">
        <v>28</v>
      </c>
      <c r="L6941" s="3" t="s">
        <v>352</v>
      </c>
      <c r="M6941" s="3" t="str">
        <f t="shared" si="648"/>
        <v>99</v>
      </c>
      <c r="N6941" s="3" t="str">
        <f t="shared" si="649"/>
        <v>min</v>
      </c>
      <c r="O6941" s="3" t="str">
        <f t="shared" si="650"/>
        <v>United States</v>
      </c>
      <c r="P6941" s="3" t="s">
        <v>6210</v>
      </c>
      <c r="Q6941" s="3" t="str">
        <f t="shared" si="651"/>
        <v>Horror Movies</v>
      </c>
      <c r="R6941" s="3" t="s">
        <v>33237</v>
      </c>
    </row>
    <row r="6942" spans="1:18" x14ac:dyDescent="0.3">
      <c r="A6942" s="3" t="s">
        <v>33238</v>
      </c>
      <c r="B6942" s="3" t="s">
        <v>13</v>
      </c>
      <c r="C6942" s="3" t="s">
        <v>33239</v>
      </c>
      <c r="D6942" s="3" t="s">
        <v>33240</v>
      </c>
      <c r="E6942" s="3" t="s">
        <v>33241</v>
      </c>
      <c r="F6942" s="3" t="s">
        <v>183</v>
      </c>
      <c r="G6942" s="3" t="str">
        <f t="shared" si="652"/>
        <v>February</v>
      </c>
      <c r="H6942" s="3" t="str">
        <f t="shared" si="653"/>
        <v>2019</v>
      </c>
      <c r="I6942" s="3" t="s">
        <v>20014</v>
      </c>
      <c r="J6942" s="3">
        <v>2017</v>
      </c>
      <c r="K6942" s="3" t="s">
        <v>28</v>
      </c>
      <c r="L6942" s="3" t="s">
        <v>969</v>
      </c>
      <c r="M6942" s="3" t="str">
        <f t="shared" si="648"/>
        <v>86</v>
      </c>
      <c r="N6942" s="3" t="str">
        <f t="shared" si="649"/>
        <v>min</v>
      </c>
      <c r="O6942" s="3" t="str">
        <f t="shared" si="650"/>
        <v>Australia</v>
      </c>
      <c r="P6942" s="3" t="s">
        <v>127</v>
      </c>
      <c r="Q6942" s="3" t="str">
        <f t="shared" si="651"/>
        <v>Documentaries</v>
      </c>
      <c r="R6942" s="3" t="s">
        <v>33242</v>
      </c>
    </row>
    <row r="6943" spans="1:18" x14ac:dyDescent="0.3">
      <c r="A6943" s="3" t="s">
        <v>33243</v>
      </c>
      <c r="B6943" s="3" t="s">
        <v>23</v>
      </c>
      <c r="C6943" s="3" t="s">
        <v>33244</v>
      </c>
      <c r="D6943" s="3" t="s">
        <v>7418</v>
      </c>
      <c r="E6943" s="3" t="s">
        <v>33245</v>
      </c>
      <c r="F6943" s="3" t="s">
        <v>1674</v>
      </c>
      <c r="G6943" s="3" t="str">
        <f t="shared" si="652"/>
        <v/>
      </c>
      <c r="H6943" s="3" t="str">
        <f t="shared" si="653"/>
        <v>2015</v>
      </c>
      <c r="I6943" s="3" t="s">
        <v>33246</v>
      </c>
      <c r="J6943" s="3">
        <v>2015</v>
      </c>
      <c r="K6943" s="3" t="s">
        <v>76</v>
      </c>
      <c r="L6943" s="3" t="s">
        <v>155</v>
      </c>
      <c r="M6943" s="3" t="str">
        <f t="shared" si="648"/>
        <v>5</v>
      </c>
      <c r="N6943" s="3" t="str">
        <f t="shared" si="649"/>
        <v>Seasons</v>
      </c>
      <c r="O6943" s="3" t="str">
        <f t="shared" si="650"/>
        <v>Canada</v>
      </c>
      <c r="P6943" s="3" t="s">
        <v>33247</v>
      </c>
      <c r="Q6943" s="3" t="str">
        <f t="shared" si="651"/>
        <v>Classic &amp; Cult TV</v>
      </c>
      <c r="R6943" s="3" t="s">
        <v>33248</v>
      </c>
    </row>
    <row r="6944" spans="1:18" x14ac:dyDescent="0.3">
      <c r="A6944" s="3" t="s">
        <v>33249</v>
      </c>
      <c r="B6944" s="3" t="s">
        <v>13</v>
      </c>
      <c r="C6944" s="3" t="s">
        <v>33250</v>
      </c>
      <c r="D6944" s="3" t="s">
        <v>33251</v>
      </c>
      <c r="E6944" s="3" t="s">
        <v>33252</v>
      </c>
      <c r="F6944" s="3" t="s">
        <v>16</v>
      </c>
      <c r="G6944" s="3" t="str">
        <f t="shared" si="652"/>
        <v>June</v>
      </c>
      <c r="H6944" s="3" t="str">
        <f t="shared" si="653"/>
        <v>2017</v>
      </c>
      <c r="I6944" s="3" t="s">
        <v>26088</v>
      </c>
      <c r="J6944" s="3">
        <v>2016</v>
      </c>
      <c r="K6944" s="3" t="s">
        <v>28</v>
      </c>
      <c r="L6944" s="3" t="s">
        <v>399</v>
      </c>
      <c r="M6944" s="3" t="str">
        <f t="shared" si="648"/>
        <v>85</v>
      </c>
      <c r="N6944" s="3" t="str">
        <f t="shared" si="649"/>
        <v>min</v>
      </c>
      <c r="O6944" s="3" t="str">
        <f t="shared" si="650"/>
        <v>United States</v>
      </c>
      <c r="P6944" s="3" t="s">
        <v>3189</v>
      </c>
      <c r="Q6944" s="3" t="str">
        <f t="shared" si="651"/>
        <v>Horror Movies</v>
      </c>
      <c r="R6944" s="3" t="s">
        <v>33253</v>
      </c>
    </row>
    <row r="6945" spans="1:18" x14ac:dyDescent="0.3">
      <c r="A6945" s="3" t="s">
        <v>33254</v>
      </c>
      <c r="B6945" s="3" t="s">
        <v>13</v>
      </c>
      <c r="C6945" s="3" t="s">
        <v>33255</v>
      </c>
      <c r="D6945" s="3" t="s">
        <v>16665</v>
      </c>
      <c r="E6945" s="3" t="s">
        <v>33256</v>
      </c>
      <c r="F6945" s="3" t="s">
        <v>33257</v>
      </c>
      <c r="G6945" s="3" t="str">
        <f t="shared" si="652"/>
        <v>March</v>
      </c>
      <c r="H6945" s="3" t="str">
        <f t="shared" si="653"/>
        <v>2020</v>
      </c>
      <c r="I6945" s="3" t="s">
        <v>14058</v>
      </c>
      <c r="J6945" s="3">
        <v>2011</v>
      </c>
      <c r="K6945" s="3" t="s">
        <v>319</v>
      </c>
      <c r="L6945" s="3" t="s">
        <v>385</v>
      </c>
      <c r="M6945" s="3" t="str">
        <f t="shared" si="648"/>
        <v>93</v>
      </c>
      <c r="N6945" s="3" t="str">
        <f t="shared" si="649"/>
        <v>min</v>
      </c>
      <c r="O6945" s="3" t="str">
        <f t="shared" si="650"/>
        <v>Ireland</v>
      </c>
      <c r="P6945" s="3" t="s">
        <v>321</v>
      </c>
      <c r="Q6945" s="3" t="str">
        <f t="shared" si="651"/>
        <v>Action &amp; Adventure</v>
      </c>
      <c r="R6945" s="3" t="s">
        <v>33258</v>
      </c>
    </row>
    <row r="6946" spans="1:18" x14ac:dyDescent="0.3">
      <c r="A6946" s="3" t="s">
        <v>33259</v>
      </c>
      <c r="B6946" s="3" t="s">
        <v>13</v>
      </c>
      <c r="C6946" s="3" t="s">
        <v>33260</v>
      </c>
      <c r="D6946" s="3" t="s">
        <v>10154</v>
      </c>
      <c r="E6946" s="3" t="s">
        <v>33261</v>
      </c>
      <c r="F6946" s="3" t="s">
        <v>33262</v>
      </c>
      <c r="G6946" s="3" t="str">
        <f t="shared" si="652"/>
        <v>June</v>
      </c>
      <c r="H6946" s="3" t="str">
        <f t="shared" si="653"/>
        <v>2018</v>
      </c>
      <c r="I6946" s="3" t="s">
        <v>23279</v>
      </c>
      <c r="J6946" s="3">
        <v>2015</v>
      </c>
      <c r="K6946" s="3" t="s">
        <v>18</v>
      </c>
      <c r="L6946" s="3" t="s">
        <v>1009</v>
      </c>
      <c r="M6946" s="3" t="str">
        <f t="shared" si="648"/>
        <v>89</v>
      </c>
      <c r="N6946" s="3" t="str">
        <f t="shared" si="649"/>
        <v>min</v>
      </c>
      <c r="O6946" s="3" t="str">
        <f t="shared" si="650"/>
        <v>United States</v>
      </c>
      <c r="P6946" s="3" t="s">
        <v>20</v>
      </c>
      <c r="Q6946" s="3" t="str">
        <f t="shared" si="651"/>
        <v>Documentaries</v>
      </c>
      <c r="R6946" s="3" t="s">
        <v>33263</v>
      </c>
    </row>
    <row r="6947" spans="1:18" x14ac:dyDescent="0.3">
      <c r="A6947" s="3" t="s">
        <v>33264</v>
      </c>
      <c r="B6947" s="3" t="s">
        <v>13</v>
      </c>
      <c r="C6947" s="3" t="s">
        <v>33265</v>
      </c>
      <c r="D6947" s="3" t="s">
        <v>33266</v>
      </c>
      <c r="E6947" s="3" t="s">
        <v>33267</v>
      </c>
      <c r="F6947" s="3" t="s">
        <v>16</v>
      </c>
      <c r="G6947" s="3" t="str">
        <f t="shared" si="652"/>
        <v>January</v>
      </c>
      <c r="H6947" s="3" t="str">
        <f t="shared" si="653"/>
        <v>2019</v>
      </c>
      <c r="I6947" s="3" t="s">
        <v>30088</v>
      </c>
      <c r="J6947" s="3">
        <v>2018</v>
      </c>
      <c r="K6947" s="3" t="s">
        <v>319</v>
      </c>
      <c r="L6947" s="3" t="s">
        <v>1009</v>
      </c>
      <c r="M6947" s="3" t="str">
        <f t="shared" si="648"/>
        <v>89</v>
      </c>
      <c r="N6947" s="3" t="str">
        <f t="shared" si="649"/>
        <v>min</v>
      </c>
      <c r="O6947" s="3" t="str">
        <f t="shared" si="650"/>
        <v>United States</v>
      </c>
      <c r="P6947" s="3" t="s">
        <v>3189</v>
      </c>
      <c r="Q6947" s="3" t="str">
        <f t="shared" si="651"/>
        <v>Horror Movies</v>
      </c>
      <c r="R6947" s="3" t="s">
        <v>33268</v>
      </c>
    </row>
    <row r="6948" spans="1:18" x14ac:dyDescent="0.3">
      <c r="A6948" s="3" t="s">
        <v>33269</v>
      </c>
      <c r="B6948" s="3" t="s">
        <v>13</v>
      </c>
      <c r="C6948" s="3" t="s">
        <v>33270</v>
      </c>
      <c r="D6948" s="3" t="s">
        <v>33271</v>
      </c>
      <c r="E6948" s="3" t="s">
        <v>33272</v>
      </c>
      <c r="F6948" s="3" t="s">
        <v>16</v>
      </c>
      <c r="G6948" s="3" t="str">
        <f t="shared" si="652"/>
        <v>September</v>
      </c>
      <c r="H6948" s="3" t="str">
        <f t="shared" si="653"/>
        <v>2019</v>
      </c>
      <c r="I6948" s="3" t="s">
        <v>17167</v>
      </c>
      <c r="J6948" s="3">
        <v>2018</v>
      </c>
      <c r="K6948" s="3" t="s">
        <v>28</v>
      </c>
      <c r="L6948" s="3" t="s">
        <v>19</v>
      </c>
      <c r="M6948" s="3" t="str">
        <f t="shared" si="648"/>
        <v>90</v>
      </c>
      <c r="N6948" s="3" t="str">
        <f t="shared" si="649"/>
        <v>min</v>
      </c>
      <c r="O6948" s="3" t="str">
        <f t="shared" si="650"/>
        <v>United States</v>
      </c>
      <c r="P6948" s="3" t="s">
        <v>6210</v>
      </c>
      <c r="Q6948" s="3" t="str">
        <f t="shared" si="651"/>
        <v>Horror Movies</v>
      </c>
      <c r="R6948" s="3" t="s">
        <v>33273</v>
      </c>
    </row>
    <row r="6949" spans="1:18" x14ac:dyDescent="0.3">
      <c r="A6949" s="3" t="s">
        <v>33274</v>
      </c>
      <c r="B6949" s="3" t="s">
        <v>13</v>
      </c>
      <c r="C6949" s="3" t="s">
        <v>33275</v>
      </c>
      <c r="D6949" s="3" t="s">
        <v>33276</v>
      </c>
      <c r="E6949" s="3" t="s">
        <v>33277</v>
      </c>
      <c r="F6949" s="3" t="s">
        <v>183</v>
      </c>
      <c r="G6949" s="3" t="str">
        <f t="shared" si="652"/>
        <v>August</v>
      </c>
      <c r="H6949" s="3" t="str">
        <f t="shared" si="653"/>
        <v>2018</v>
      </c>
      <c r="I6949" s="3" t="s">
        <v>22557</v>
      </c>
      <c r="J6949" s="3">
        <v>1998</v>
      </c>
      <c r="K6949" s="3" t="s">
        <v>28</v>
      </c>
      <c r="L6949" s="3" t="s">
        <v>84</v>
      </c>
      <c r="M6949" s="3" t="str">
        <f t="shared" si="648"/>
        <v>104</v>
      </c>
      <c r="N6949" s="3" t="str">
        <f t="shared" si="649"/>
        <v>min</v>
      </c>
      <c r="O6949" s="3" t="str">
        <f t="shared" si="650"/>
        <v>Australia</v>
      </c>
      <c r="P6949" s="3" t="s">
        <v>4010</v>
      </c>
      <c r="Q6949" s="3" t="str">
        <f t="shared" si="651"/>
        <v>Dramas</v>
      </c>
      <c r="R6949" s="3" t="s">
        <v>33278</v>
      </c>
    </row>
    <row r="6950" spans="1:18" x14ac:dyDescent="0.3">
      <c r="A6950" s="3" t="s">
        <v>33279</v>
      </c>
      <c r="B6950" s="3" t="s">
        <v>13</v>
      </c>
      <c r="C6950" s="3" t="s">
        <v>33280</v>
      </c>
      <c r="D6950" s="3" t="s">
        <v>33281</v>
      </c>
      <c r="E6950" s="3" t="s">
        <v>33282</v>
      </c>
      <c r="F6950" s="3" t="s">
        <v>16</v>
      </c>
      <c r="G6950" s="3" t="str">
        <f t="shared" si="652"/>
        <v>February</v>
      </c>
      <c r="H6950" s="3" t="str">
        <f t="shared" si="653"/>
        <v>2019</v>
      </c>
      <c r="I6950" s="3" t="s">
        <v>20014</v>
      </c>
      <c r="J6950" s="3">
        <v>2017</v>
      </c>
      <c r="K6950" s="3" t="s">
        <v>76</v>
      </c>
      <c r="L6950" s="3" t="s">
        <v>1065</v>
      </c>
      <c r="M6950" s="3" t="str">
        <f t="shared" si="648"/>
        <v>107</v>
      </c>
      <c r="N6950" s="3" t="str">
        <f t="shared" si="649"/>
        <v>min</v>
      </c>
      <c r="O6950" s="3" t="str">
        <f t="shared" si="650"/>
        <v>United States</v>
      </c>
      <c r="P6950" s="3" t="s">
        <v>20</v>
      </c>
      <c r="Q6950" s="3" t="str">
        <f t="shared" si="651"/>
        <v>Documentaries</v>
      </c>
      <c r="R6950" s="3" t="s">
        <v>33283</v>
      </c>
    </row>
    <row r="6951" spans="1:18" x14ac:dyDescent="0.3">
      <c r="A6951" s="3" t="s">
        <v>33284</v>
      </c>
      <c r="B6951" s="3" t="s">
        <v>13</v>
      </c>
      <c r="C6951" s="3" t="s">
        <v>33285</v>
      </c>
      <c r="D6951" s="3" t="s">
        <v>33286</v>
      </c>
      <c r="E6951" s="3" t="s">
        <v>33287</v>
      </c>
      <c r="F6951" s="3" t="s">
        <v>16</v>
      </c>
      <c r="G6951" s="3" t="str">
        <f t="shared" si="652"/>
        <v>December</v>
      </c>
      <c r="H6951" s="3" t="str">
        <f t="shared" si="653"/>
        <v>2019</v>
      </c>
      <c r="I6951" s="3" t="s">
        <v>15116</v>
      </c>
      <c r="J6951" s="3">
        <v>2001</v>
      </c>
      <c r="K6951" s="3" t="s">
        <v>18</v>
      </c>
      <c r="L6951" s="3" t="s">
        <v>287</v>
      </c>
      <c r="M6951" s="3" t="str">
        <f t="shared" si="648"/>
        <v>124</v>
      </c>
      <c r="N6951" s="3" t="str">
        <f t="shared" si="649"/>
        <v>min</v>
      </c>
      <c r="O6951" s="3" t="str">
        <f t="shared" si="650"/>
        <v>United States</v>
      </c>
      <c r="P6951" s="3" t="s">
        <v>688</v>
      </c>
      <c r="Q6951" s="3" t="str">
        <f t="shared" si="651"/>
        <v>Comedies</v>
      </c>
      <c r="R6951" s="3" t="s">
        <v>33288</v>
      </c>
    </row>
    <row r="6952" spans="1:18" x14ac:dyDescent="0.3">
      <c r="A6952" s="3" t="s">
        <v>33289</v>
      </c>
      <c r="B6952" s="3" t="s">
        <v>13</v>
      </c>
      <c r="C6952" s="3" t="s">
        <v>33290</v>
      </c>
      <c r="D6952" s="3" t="s">
        <v>9022</v>
      </c>
      <c r="E6952" s="3" t="s">
        <v>33291</v>
      </c>
      <c r="F6952" s="3" t="s">
        <v>16</v>
      </c>
      <c r="G6952" s="3" t="str">
        <f t="shared" si="652"/>
        <v>January</v>
      </c>
      <c r="H6952" s="3" t="str">
        <f t="shared" si="653"/>
        <v>2018</v>
      </c>
      <c r="I6952" s="3" t="s">
        <v>24510</v>
      </c>
      <c r="J6952" s="3">
        <v>2017</v>
      </c>
      <c r="K6952" s="3" t="s">
        <v>28</v>
      </c>
      <c r="L6952" s="3" t="s">
        <v>532</v>
      </c>
      <c r="M6952" s="3" t="str">
        <f t="shared" si="648"/>
        <v>87</v>
      </c>
      <c r="N6952" s="3" t="str">
        <f t="shared" si="649"/>
        <v>min</v>
      </c>
      <c r="O6952" s="3" t="str">
        <f t="shared" si="650"/>
        <v>United States</v>
      </c>
      <c r="P6952" s="3" t="s">
        <v>140</v>
      </c>
      <c r="Q6952" s="3" t="str">
        <f t="shared" si="651"/>
        <v>Thrillers</v>
      </c>
      <c r="R6952" s="3" t="s">
        <v>33292</v>
      </c>
    </row>
    <row r="6953" spans="1:18" x14ac:dyDescent="0.3">
      <c r="A6953" s="3" t="s">
        <v>33293</v>
      </c>
      <c r="B6953" s="3" t="s">
        <v>23</v>
      </c>
      <c r="C6953" s="3" t="s">
        <v>33294</v>
      </c>
      <c r="D6953" s="3" t="s">
        <v>7418</v>
      </c>
      <c r="E6953" s="3" t="s">
        <v>33295</v>
      </c>
      <c r="F6953" s="3" t="s">
        <v>937</v>
      </c>
      <c r="G6953" s="3" t="str">
        <f t="shared" si="652"/>
        <v>June</v>
      </c>
      <c r="H6953" s="3" t="str">
        <f t="shared" si="653"/>
        <v>2018</v>
      </c>
      <c r="I6953" s="3" t="s">
        <v>23188</v>
      </c>
      <c r="J6953" s="3">
        <v>2018</v>
      </c>
      <c r="K6953" s="3" t="s">
        <v>28</v>
      </c>
      <c r="L6953" s="3" t="s">
        <v>29</v>
      </c>
      <c r="M6953" s="3" t="str">
        <f t="shared" si="648"/>
        <v>2</v>
      </c>
      <c r="N6953" s="3" t="str">
        <f t="shared" si="649"/>
        <v>Seasons</v>
      </c>
      <c r="O6953" s="3" t="str">
        <f t="shared" si="650"/>
        <v>Canada</v>
      </c>
      <c r="P6953" s="3" t="s">
        <v>1288</v>
      </c>
      <c r="Q6953" s="3" t="str">
        <f t="shared" si="651"/>
        <v>International TV Shows</v>
      </c>
      <c r="R6953" s="3" t="s">
        <v>33296</v>
      </c>
    </row>
    <row r="6954" spans="1:18" x14ac:dyDescent="0.3">
      <c r="A6954" s="3" t="s">
        <v>33297</v>
      </c>
      <c r="B6954" s="3" t="s">
        <v>13</v>
      </c>
      <c r="C6954" s="3" t="s">
        <v>33298</v>
      </c>
      <c r="D6954" s="3" t="s">
        <v>33299</v>
      </c>
      <c r="E6954" s="3" t="s">
        <v>33300</v>
      </c>
      <c r="F6954" s="3" t="s">
        <v>1944</v>
      </c>
      <c r="G6954" s="3" t="str">
        <f t="shared" si="652"/>
        <v>April</v>
      </c>
      <c r="H6954" s="3" t="str">
        <f t="shared" si="653"/>
        <v>2019</v>
      </c>
      <c r="I6954" s="3" t="s">
        <v>19170</v>
      </c>
      <c r="J6954" s="3">
        <v>2016</v>
      </c>
      <c r="K6954" s="3" t="s">
        <v>59</v>
      </c>
      <c r="L6954" s="3" t="s">
        <v>139</v>
      </c>
      <c r="M6954" s="3" t="str">
        <f t="shared" si="648"/>
        <v>94</v>
      </c>
      <c r="N6954" s="3" t="str">
        <f t="shared" si="649"/>
        <v>min</v>
      </c>
      <c r="O6954" s="3" t="str">
        <f t="shared" si="650"/>
        <v>United States</v>
      </c>
      <c r="P6954" s="3" t="s">
        <v>61</v>
      </c>
      <c r="Q6954" s="3" t="str">
        <f t="shared" si="651"/>
        <v>Children &amp; Family Movies</v>
      </c>
      <c r="R6954" s="3" t="s">
        <v>33301</v>
      </c>
    </row>
    <row r="6955" spans="1:18" x14ac:dyDescent="0.3">
      <c r="A6955" s="3" t="s">
        <v>33302</v>
      </c>
      <c r="B6955" s="3" t="s">
        <v>23</v>
      </c>
      <c r="C6955" s="3" t="s">
        <v>33303</v>
      </c>
      <c r="D6955" s="3" t="s">
        <v>7418</v>
      </c>
      <c r="E6955" s="3" t="s">
        <v>33304</v>
      </c>
      <c r="F6955" s="3" t="s">
        <v>758</v>
      </c>
      <c r="G6955" s="3" t="str">
        <f t="shared" si="652"/>
        <v>November</v>
      </c>
      <c r="H6955" s="3" t="str">
        <f t="shared" si="653"/>
        <v>2018</v>
      </c>
      <c r="I6955" s="3" t="s">
        <v>21235</v>
      </c>
      <c r="J6955" s="3">
        <v>2015</v>
      </c>
      <c r="K6955" s="3" t="s">
        <v>28</v>
      </c>
      <c r="L6955" s="3" t="s">
        <v>36</v>
      </c>
      <c r="M6955" s="3" t="str">
        <f t="shared" si="648"/>
        <v>1</v>
      </c>
      <c r="N6955" s="3" t="str">
        <f t="shared" si="649"/>
        <v>Season</v>
      </c>
      <c r="O6955" s="3" t="str">
        <f t="shared" si="650"/>
        <v>United States</v>
      </c>
      <c r="P6955" s="3" t="s">
        <v>7451</v>
      </c>
      <c r="Q6955" s="3" t="str">
        <f t="shared" si="651"/>
        <v>TV Horror</v>
      </c>
      <c r="R6955" s="3" t="s">
        <v>33305</v>
      </c>
    </row>
    <row r="6956" spans="1:18" x14ac:dyDescent="0.3">
      <c r="A6956" s="3" t="s">
        <v>33306</v>
      </c>
      <c r="B6956" s="3" t="s">
        <v>13</v>
      </c>
      <c r="C6956" s="3" t="s">
        <v>33307</v>
      </c>
      <c r="D6956" s="3" t="s">
        <v>33308</v>
      </c>
      <c r="E6956" s="3" t="s">
        <v>33309</v>
      </c>
      <c r="F6956" s="3" t="s">
        <v>16</v>
      </c>
      <c r="G6956" s="3" t="str">
        <f t="shared" si="652"/>
        <v>September</v>
      </c>
      <c r="H6956" s="3" t="str">
        <f t="shared" si="653"/>
        <v>2018</v>
      </c>
      <c r="I6956" s="3" t="s">
        <v>22449</v>
      </c>
      <c r="J6956" s="3">
        <v>2015</v>
      </c>
      <c r="K6956" s="3" t="s">
        <v>319</v>
      </c>
      <c r="L6956" s="3" t="s">
        <v>969</v>
      </c>
      <c r="M6956" s="3" t="str">
        <f t="shared" si="648"/>
        <v>86</v>
      </c>
      <c r="N6956" s="3" t="str">
        <f t="shared" si="649"/>
        <v>min</v>
      </c>
      <c r="O6956" s="3" t="str">
        <f t="shared" si="650"/>
        <v>United States</v>
      </c>
      <c r="P6956" s="3" t="s">
        <v>7578</v>
      </c>
      <c r="Q6956" s="3" t="str">
        <f t="shared" si="651"/>
        <v>Action &amp; Adventure</v>
      </c>
      <c r="R6956" s="3" t="s">
        <v>33310</v>
      </c>
    </row>
    <row r="6957" spans="1:18" x14ac:dyDescent="0.3">
      <c r="A6957" s="3" t="s">
        <v>33311</v>
      </c>
      <c r="B6957" s="3" t="s">
        <v>23</v>
      </c>
      <c r="C6957" s="3" t="s">
        <v>33312</v>
      </c>
      <c r="D6957" s="3" t="s">
        <v>7418</v>
      </c>
      <c r="E6957" s="3" t="s">
        <v>33313</v>
      </c>
      <c r="F6957" s="3" t="s">
        <v>9072</v>
      </c>
      <c r="G6957" s="3" t="str">
        <f t="shared" si="652"/>
        <v/>
      </c>
      <c r="H6957" s="3" t="str">
        <f t="shared" si="653"/>
        <v>2016</v>
      </c>
      <c r="I6957" s="3" t="s">
        <v>33314</v>
      </c>
      <c r="J6957" s="3">
        <v>2016</v>
      </c>
      <c r="K6957" s="3" t="s">
        <v>76</v>
      </c>
      <c r="L6957" s="3" t="s">
        <v>155</v>
      </c>
      <c r="M6957" s="3" t="str">
        <f t="shared" si="648"/>
        <v>5</v>
      </c>
      <c r="N6957" s="3" t="str">
        <f t="shared" si="649"/>
        <v>Seasons</v>
      </c>
      <c r="O6957" s="3" t="str">
        <f t="shared" si="650"/>
        <v>Canada</v>
      </c>
      <c r="P6957" s="3" t="s">
        <v>14500</v>
      </c>
      <c r="Q6957" s="3" t="str">
        <f t="shared" si="651"/>
        <v>Crime TV Shows</v>
      </c>
      <c r="R6957" s="3" t="s">
        <v>33315</v>
      </c>
    </row>
    <row r="6958" spans="1:18" x14ac:dyDescent="0.3">
      <c r="A6958" s="3" t="s">
        <v>33316</v>
      </c>
      <c r="B6958" s="3" t="s">
        <v>13</v>
      </c>
      <c r="C6958" s="3" t="s">
        <v>33317</v>
      </c>
      <c r="D6958" s="3" t="s">
        <v>21254</v>
      </c>
      <c r="E6958" s="3" t="s">
        <v>33318</v>
      </c>
      <c r="F6958" s="3" t="s">
        <v>16</v>
      </c>
      <c r="G6958" s="3" t="str">
        <f t="shared" si="652"/>
        <v>January</v>
      </c>
      <c r="H6958" s="3" t="str">
        <f t="shared" si="653"/>
        <v>2019</v>
      </c>
      <c r="I6958" s="3" t="s">
        <v>20400</v>
      </c>
      <c r="J6958" s="3">
        <v>2016</v>
      </c>
      <c r="K6958" s="3" t="s">
        <v>319</v>
      </c>
      <c r="L6958" s="3" t="s">
        <v>379</v>
      </c>
      <c r="M6958" s="3" t="str">
        <f t="shared" si="648"/>
        <v>102</v>
      </c>
      <c r="N6958" s="3" t="str">
        <f t="shared" si="649"/>
        <v>min</v>
      </c>
      <c r="O6958" s="3" t="str">
        <f t="shared" si="650"/>
        <v>United States</v>
      </c>
      <c r="P6958" s="3" t="s">
        <v>1119</v>
      </c>
      <c r="Q6958" s="3" t="str">
        <f t="shared" si="651"/>
        <v>Dramas</v>
      </c>
      <c r="R6958" s="3" t="s">
        <v>33319</v>
      </c>
    </row>
    <row r="6959" spans="1:18" x14ac:dyDescent="0.3">
      <c r="A6959" s="3" t="s">
        <v>33320</v>
      </c>
      <c r="B6959" s="3" t="s">
        <v>13</v>
      </c>
      <c r="C6959" s="3" t="s">
        <v>33321</v>
      </c>
      <c r="D6959" s="3" t="s">
        <v>5257</v>
      </c>
      <c r="E6959" s="3" t="s">
        <v>33322</v>
      </c>
      <c r="F6959" s="3" t="s">
        <v>16</v>
      </c>
      <c r="G6959" s="3" t="str">
        <f t="shared" si="652"/>
        <v>December</v>
      </c>
      <c r="H6959" s="3" t="str">
        <f t="shared" si="653"/>
        <v>2018</v>
      </c>
      <c r="I6959" s="3" t="s">
        <v>20900</v>
      </c>
      <c r="J6959" s="3">
        <v>2004</v>
      </c>
      <c r="K6959" s="3" t="s">
        <v>18</v>
      </c>
      <c r="L6959" s="3" t="s">
        <v>332</v>
      </c>
      <c r="M6959" s="3" t="str">
        <f t="shared" si="648"/>
        <v>122</v>
      </c>
      <c r="N6959" s="3" t="str">
        <f t="shared" si="649"/>
        <v>min</v>
      </c>
      <c r="O6959" s="3" t="str">
        <f t="shared" si="650"/>
        <v>United States</v>
      </c>
      <c r="P6959" s="3" t="s">
        <v>4031</v>
      </c>
      <c r="Q6959" s="3" t="str">
        <f t="shared" si="651"/>
        <v>Action &amp; Adventure</v>
      </c>
      <c r="R6959" s="3" t="s">
        <v>33323</v>
      </c>
    </row>
    <row r="6960" spans="1:18" x14ac:dyDescent="0.3">
      <c r="A6960" s="3" t="s">
        <v>33324</v>
      </c>
      <c r="B6960" s="3" t="s">
        <v>13</v>
      </c>
      <c r="C6960" s="3" t="s">
        <v>33325</v>
      </c>
      <c r="D6960" s="3" t="s">
        <v>17907</v>
      </c>
      <c r="E6960" s="3" t="s">
        <v>33326</v>
      </c>
      <c r="F6960" s="3" t="s">
        <v>16</v>
      </c>
      <c r="G6960" s="3" t="str">
        <f t="shared" si="652"/>
        <v>July</v>
      </c>
      <c r="H6960" s="3" t="str">
        <f t="shared" si="653"/>
        <v>2018</v>
      </c>
      <c r="I6960" s="3" t="s">
        <v>33327</v>
      </c>
      <c r="J6960" s="3">
        <v>2013</v>
      </c>
      <c r="K6960" s="3" t="s">
        <v>319</v>
      </c>
      <c r="L6960" s="3" t="s">
        <v>2923</v>
      </c>
      <c r="M6960" s="3" t="str">
        <f t="shared" si="648"/>
        <v>126</v>
      </c>
      <c r="N6960" s="3" t="str">
        <f t="shared" si="649"/>
        <v>min</v>
      </c>
      <c r="O6960" s="3" t="str">
        <f t="shared" si="650"/>
        <v>United States</v>
      </c>
      <c r="P6960" s="3" t="s">
        <v>3230</v>
      </c>
      <c r="Q6960" s="3" t="str">
        <f t="shared" si="651"/>
        <v>Dramas</v>
      </c>
      <c r="R6960" s="3" t="s">
        <v>33328</v>
      </c>
    </row>
    <row r="6961" spans="1:18" x14ac:dyDescent="0.3">
      <c r="A6961" s="3" t="s">
        <v>33329</v>
      </c>
      <c r="B6961" s="3" t="s">
        <v>13</v>
      </c>
      <c r="C6961" s="3" t="s">
        <v>33330</v>
      </c>
      <c r="D6961" s="3" t="s">
        <v>33331</v>
      </c>
      <c r="E6961" s="3" t="s">
        <v>33332</v>
      </c>
      <c r="F6961" s="3" t="s">
        <v>16</v>
      </c>
      <c r="G6961" s="3" t="str">
        <f t="shared" si="652"/>
        <v>May</v>
      </c>
      <c r="H6961" s="3" t="str">
        <f t="shared" si="653"/>
        <v>2019</v>
      </c>
      <c r="I6961" s="3" t="s">
        <v>18781</v>
      </c>
      <c r="J6961" s="3">
        <v>2018</v>
      </c>
      <c r="K6961" s="3" t="s">
        <v>76</v>
      </c>
      <c r="L6961" s="3" t="s">
        <v>532</v>
      </c>
      <c r="M6961" s="3" t="str">
        <f t="shared" si="648"/>
        <v>87</v>
      </c>
      <c r="N6961" s="3" t="str">
        <f t="shared" si="649"/>
        <v>min</v>
      </c>
      <c r="O6961" s="3" t="str">
        <f t="shared" si="650"/>
        <v>United States</v>
      </c>
      <c r="P6961" s="3" t="s">
        <v>681</v>
      </c>
      <c r="Q6961" s="3" t="str">
        <f t="shared" si="651"/>
        <v>Dramas</v>
      </c>
      <c r="R6961" s="3" t="s">
        <v>33333</v>
      </c>
    </row>
    <row r="6962" spans="1:18" x14ac:dyDescent="0.3">
      <c r="A6962" s="3" t="s">
        <v>33334</v>
      </c>
      <c r="B6962" s="3" t="s">
        <v>13</v>
      </c>
      <c r="C6962" s="3" t="s">
        <v>33335</v>
      </c>
      <c r="D6962" s="3" t="s">
        <v>13500</v>
      </c>
      <c r="E6962" s="3" t="s">
        <v>33336</v>
      </c>
      <c r="F6962" s="3" t="s">
        <v>46</v>
      </c>
      <c r="G6962" s="3" t="str">
        <f t="shared" si="652"/>
        <v>December</v>
      </c>
      <c r="H6962" s="3" t="str">
        <f t="shared" si="653"/>
        <v>2019</v>
      </c>
      <c r="I6962" s="3" t="s">
        <v>15116</v>
      </c>
      <c r="J6962" s="3">
        <v>1976</v>
      </c>
      <c r="K6962" s="3" t="s">
        <v>76</v>
      </c>
      <c r="L6962" s="3" t="s">
        <v>1047</v>
      </c>
      <c r="M6962" s="3" t="str">
        <f t="shared" si="648"/>
        <v>156</v>
      </c>
      <c r="N6962" s="3" t="str">
        <f t="shared" si="649"/>
        <v>min</v>
      </c>
      <c r="O6962" s="3" t="str">
        <f t="shared" si="650"/>
        <v>India</v>
      </c>
      <c r="P6962" s="3" t="s">
        <v>521</v>
      </c>
      <c r="Q6962" s="3" t="str">
        <f t="shared" si="651"/>
        <v>Action &amp; Adventure</v>
      </c>
      <c r="R6962" s="3" t="s">
        <v>33337</v>
      </c>
    </row>
    <row r="6963" spans="1:18" x14ac:dyDescent="0.3">
      <c r="A6963" s="3" t="s">
        <v>33338</v>
      </c>
      <c r="B6963" s="3" t="s">
        <v>13</v>
      </c>
      <c r="C6963" s="3" t="s">
        <v>33339</v>
      </c>
      <c r="D6963" s="3" t="s">
        <v>33340</v>
      </c>
      <c r="E6963" s="3" t="s">
        <v>33341</v>
      </c>
      <c r="F6963" s="3" t="s">
        <v>16</v>
      </c>
      <c r="G6963" s="3" t="str">
        <f t="shared" si="652"/>
        <v>July</v>
      </c>
      <c r="H6963" s="3" t="str">
        <f t="shared" si="653"/>
        <v>2017</v>
      </c>
      <c r="I6963" s="3" t="s">
        <v>25879</v>
      </c>
      <c r="J6963" s="3">
        <v>2016</v>
      </c>
      <c r="K6963" s="3" t="s">
        <v>28</v>
      </c>
      <c r="L6963" s="3" t="s">
        <v>206</v>
      </c>
      <c r="M6963" s="3" t="str">
        <f t="shared" si="648"/>
        <v>97</v>
      </c>
      <c r="N6963" s="3" t="str">
        <f t="shared" si="649"/>
        <v>min</v>
      </c>
      <c r="O6963" s="3" t="str">
        <f t="shared" si="650"/>
        <v>United States</v>
      </c>
      <c r="P6963" s="3" t="s">
        <v>1314</v>
      </c>
      <c r="Q6963" s="3" t="str">
        <f t="shared" si="651"/>
        <v>Horror Movies</v>
      </c>
      <c r="R6963" s="3" t="s">
        <v>33342</v>
      </c>
    </row>
    <row r="6964" spans="1:18" x14ac:dyDescent="0.3">
      <c r="A6964" s="3" t="s">
        <v>33343</v>
      </c>
      <c r="B6964" s="3" t="s">
        <v>13</v>
      </c>
      <c r="C6964" s="3" t="s">
        <v>33344</v>
      </c>
      <c r="D6964" s="3" t="s">
        <v>33345</v>
      </c>
      <c r="E6964" s="3" t="s">
        <v>33346</v>
      </c>
      <c r="F6964" s="3" t="s">
        <v>11006</v>
      </c>
      <c r="G6964" s="3" t="str">
        <f t="shared" si="652"/>
        <v>August</v>
      </c>
      <c r="H6964" s="3" t="str">
        <f t="shared" si="653"/>
        <v>2018</v>
      </c>
      <c r="I6964" s="3" t="s">
        <v>22817</v>
      </c>
      <c r="J6964" s="3">
        <v>1997</v>
      </c>
      <c r="K6964" s="3" t="s">
        <v>28</v>
      </c>
      <c r="L6964" s="3" t="s">
        <v>1009</v>
      </c>
      <c r="M6964" s="3" t="str">
        <f t="shared" si="648"/>
        <v>89</v>
      </c>
      <c r="N6964" s="3" t="str">
        <f t="shared" si="649"/>
        <v>min</v>
      </c>
      <c r="O6964" s="3" t="str">
        <f t="shared" si="650"/>
        <v>Hong Kong</v>
      </c>
      <c r="P6964" s="3" t="s">
        <v>903</v>
      </c>
      <c r="Q6964" s="3" t="str">
        <f t="shared" si="651"/>
        <v>Action &amp; Adventure</v>
      </c>
      <c r="R6964" s="3" t="s">
        <v>33347</v>
      </c>
    </row>
    <row r="6965" spans="1:18" x14ac:dyDescent="0.3">
      <c r="A6965" s="3" t="s">
        <v>33348</v>
      </c>
      <c r="B6965" s="3" t="s">
        <v>23</v>
      </c>
      <c r="C6965" s="3" t="s">
        <v>33349</v>
      </c>
      <c r="D6965" s="3" t="s">
        <v>7418</v>
      </c>
      <c r="E6965" s="3" t="s">
        <v>33350</v>
      </c>
      <c r="F6965" s="3" t="s">
        <v>3792</v>
      </c>
      <c r="G6965" s="3" t="str">
        <f t="shared" si="652"/>
        <v>June</v>
      </c>
      <c r="H6965" s="3" t="str">
        <f t="shared" si="653"/>
        <v>2019</v>
      </c>
      <c r="I6965" s="3" t="s">
        <v>18386</v>
      </c>
      <c r="J6965" s="3">
        <v>2018</v>
      </c>
      <c r="K6965" s="3" t="s">
        <v>28</v>
      </c>
      <c r="L6965" s="3" t="s">
        <v>29</v>
      </c>
      <c r="M6965" s="3" t="str">
        <f t="shared" si="648"/>
        <v>2</v>
      </c>
      <c r="N6965" s="3" t="str">
        <f t="shared" si="649"/>
        <v>Seasons</v>
      </c>
      <c r="O6965" s="3" t="str">
        <f t="shared" si="650"/>
        <v>Denmark</v>
      </c>
      <c r="P6965" s="3" t="s">
        <v>340</v>
      </c>
      <c r="Q6965" s="3" t="str">
        <f t="shared" si="651"/>
        <v>International TV Shows</v>
      </c>
      <c r="R6965" s="3" t="s">
        <v>33351</v>
      </c>
    </row>
    <row r="6966" spans="1:18" x14ac:dyDescent="0.3">
      <c r="A6966" s="3" t="s">
        <v>33352</v>
      </c>
      <c r="B6966" s="3" t="s">
        <v>13</v>
      </c>
      <c r="C6966" s="3" t="s">
        <v>33353</v>
      </c>
      <c r="D6966" s="3" t="s">
        <v>33354</v>
      </c>
      <c r="E6966" s="3" t="s">
        <v>33355</v>
      </c>
      <c r="F6966" s="3" t="s">
        <v>16</v>
      </c>
      <c r="G6966" s="3" t="str">
        <f t="shared" si="652"/>
        <v>July</v>
      </c>
      <c r="H6966" s="3" t="str">
        <f t="shared" si="653"/>
        <v>2020</v>
      </c>
      <c r="I6966" s="3" t="s">
        <v>10944</v>
      </c>
      <c r="J6966" s="3">
        <v>2017</v>
      </c>
      <c r="K6966" s="3" t="s">
        <v>28</v>
      </c>
      <c r="L6966" s="3" t="s">
        <v>362</v>
      </c>
      <c r="M6966" s="3" t="str">
        <f t="shared" si="648"/>
        <v>88</v>
      </c>
      <c r="N6966" s="3" t="str">
        <f t="shared" si="649"/>
        <v>min</v>
      </c>
      <c r="O6966" s="3" t="str">
        <f t="shared" si="650"/>
        <v>United States</v>
      </c>
      <c r="P6966" s="3" t="s">
        <v>321</v>
      </c>
      <c r="Q6966" s="3" t="str">
        <f t="shared" si="651"/>
        <v>Action &amp; Adventure</v>
      </c>
      <c r="R6966" s="3" t="s">
        <v>33356</v>
      </c>
    </row>
    <row r="6967" spans="1:18" x14ac:dyDescent="0.3">
      <c r="A6967" s="3" t="s">
        <v>33357</v>
      </c>
      <c r="B6967" s="3" t="s">
        <v>23</v>
      </c>
      <c r="C6967" s="3" t="s">
        <v>33358</v>
      </c>
      <c r="D6967" s="3" t="s">
        <v>7418</v>
      </c>
      <c r="E6967" s="3" t="s">
        <v>33359</v>
      </c>
      <c r="F6967" s="3" t="s">
        <v>633</v>
      </c>
      <c r="G6967" s="3" t="str">
        <f t="shared" si="652"/>
        <v>May</v>
      </c>
      <c r="H6967" s="3" t="str">
        <f t="shared" si="653"/>
        <v>2017</v>
      </c>
      <c r="I6967" s="3" t="s">
        <v>26282</v>
      </c>
      <c r="J6967" s="3">
        <v>2015</v>
      </c>
      <c r="K6967" s="3" t="s">
        <v>242</v>
      </c>
      <c r="L6967" s="3" t="s">
        <v>36</v>
      </c>
      <c r="M6967" s="3" t="str">
        <f t="shared" si="648"/>
        <v>1</v>
      </c>
      <c r="N6967" s="3" t="str">
        <f t="shared" si="649"/>
        <v>Season</v>
      </c>
      <c r="O6967" s="3" t="str">
        <f t="shared" si="650"/>
        <v>South Korea</v>
      </c>
      <c r="P6967" s="3" t="s">
        <v>11561</v>
      </c>
      <c r="Q6967" s="3" t="str">
        <f t="shared" si="651"/>
        <v>International TV Shows</v>
      </c>
      <c r="R6967" s="3" t="s">
        <v>33360</v>
      </c>
    </row>
    <row r="6968" spans="1:18" x14ac:dyDescent="0.3">
      <c r="A6968" s="3" t="s">
        <v>33361</v>
      </c>
      <c r="B6968" s="3" t="s">
        <v>13</v>
      </c>
      <c r="C6968" s="3" t="s">
        <v>33362</v>
      </c>
      <c r="D6968" s="3" t="s">
        <v>33363</v>
      </c>
      <c r="E6968" s="3" t="s">
        <v>33364</v>
      </c>
      <c r="F6968" s="3" t="s">
        <v>46</v>
      </c>
      <c r="G6968" s="3" t="str">
        <f t="shared" si="652"/>
        <v>March</v>
      </c>
      <c r="H6968" s="3" t="str">
        <f t="shared" si="653"/>
        <v>2018</v>
      </c>
      <c r="I6968" s="3" t="s">
        <v>24081</v>
      </c>
      <c r="J6968" s="3">
        <v>2010</v>
      </c>
      <c r="K6968" s="3" t="s">
        <v>76</v>
      </c>
      <c r="L6968" s="3" t="s">
        <v>271</v>
      </c>
      <c r="M6968" s="3" t="str">
        <f t="shared" si="648"/>
        <v>96</v>
      </c>
      <c r="N6968" s="3" t="str">
        <f t="shared" si="649"/>
        <v>min</v>
      </c>
      <c r="O6968" s="3" t="str">
        <f t="shared" si="650"/>
        <v>India</v>
      </c>
      <c r="P6968" s="3" t="s">
        <v>1348</v>
      </c>
      <c r="Q6968" s="3" t="str">
        <f t="shared" si="651"/>
        <v>Horror Movies</v>
      </c>
      <c r="R6968" s="3" t="s">
        <v>33365</v>
      </c>
    </row>
    <row r="6969" spans="1:18" x14ac:dyDescent="0.3">
      <c r="A6969" s="3" t="s">
        <v>33366</v>
      </c>
      <c r="B6969" s="3" t="s">
        <v>13</v>
      </c>
      <c r="C6969" s="3" t="s">
        <v>33367</v>
      </c>
      <c r="D6969" s="3" t="s">
        <v>33368</v>
      </c>
      <c r="E6969" s="3" t="s">
        <v>33369</v>
      </c>
      <c r="F6969" s="3" t="s">
        <v>3294</v>
      </c>
      <c r="G6969" s="3" t="str">
        <f t="shared" si="652"/>
        <v>August</v>
      </c>
      <c r="H6969" s="3" t="str">
        <f t="shared" si="653"/>
        <v>2017</v>
      </c>
      <c r="I6969" s="3" t="s">
        <v>33370</v>
      </c>
      <c r="J6969" s="3">
        <v>2016</v>
      </c>
      <c r="K6969" s="3" t="s">
        <v>76</v>
      </c>
      <c r="L6969" s="3" t="s">
        <v>84</v>
      </c>
      <c r="M6969" s="3" t="str">
        <f t="shared" si="648"/>
        <v>104</v>
      </c>
      <c r="N6969" s="3" t="str">
        <f t="shared" si="649"/>
        <v>min</v>
      </c>
      <c r="O6969" s="3" t="str">
        <f t="shared" si="650"/>
        <v>China</v>
      </c>
      <c r="P6969" s="3" t="s">
        <v>533</v>
      </c>
      <c r="Q6969" s="3" t="str">
        <f t="shared" si="651"/>
        <v>International Movies</v>
      </c>
      <c r="R6969" s="3" t="s">
        <v>33371</v>
      </c>
    </row>
    <row r="6970" spans="1:18" x14ac:dyDescent="0.3">
      <c r="A6970" s="3" t="s">
        <v>33372</v>
      </c>
      <c r="B6970" s="3" t="s">
        <v>13</v>
      </c>
      <c r="C6970" s="3" t="s">
        <v>33373</v>
      </c>
      <c r="D6970" s="3" t="s">
        <v>33374</v>
      </c>
      <c r="E6970" s="3" t="s">
        <v>7418</v>
      </c>
      <c r="F6970" s="3" t="s">
        <v>183</v>
      </c>
      <c r="G6970" s="3" t="str">
        <f t="shared" si="652"/>
        <v>February</v>
      </c>
      <c r="H6970" s="3" t="str">
        <f t="shared" si="653"/>
        <v>2017</v>
      </c>
      <c r="I6970" s="3" t="s">
        <v>26959</v>
      </c>
      <c r="J6970" s="3">
        <v>2015</v>
      </c>
      <c r="K6970" s="3" t="s">
        <v>76</v>
      </c>
      <c r="L6970" s="3" t="s">
        <v>616</v>
      </c>
      <c r="M6970" s="3" t="str">
        <f t="shared" si="648"/>
        <v>80</v>
      </c>
      <c r="N6970" s="3" t="str">
        <f t="shared" si="649"/>
        <v>min</v>
      </c>
      <c r="O6970" s="3" t="str">
        <f t="shared" si="650"/>
        <v>Australia</v>
      </c>
      <c r="P6970" s="3" t="s">
        <v>2444</v>
      </c>
      <c r="Q6970" s="3" t="str">
        <f t="shared" si="651"/>
        <v>Documentaries</v>
      </c>
      <c r="R6970" s="3" t="s">
        <v>33375</v>
      </c>
    </row>
    <row r="6971" spans="1:18" x14ac:dyDescent="0.3">
      <c r="A6971" s="3" t="s">
        <v>33376</v>
      </c>
      <c r="B6971" s="3" t="s">
        <v>23</v>
      </c>
      <c r="C6971" s="3" t="s">
        <v>33377</v>
      </c>
      <c r="D6971" s="3" t="s">
        <v>7418</v>
      </c>
      <c r="E6971" s="3" t="s">
        <v>33378</v>
      </c>
      <c r="F6971" s="3" t="s">
        <v>937</v>
      </c>
      <c r="G6971" s="3" t="str">
        <f t="shared" si="652"/>
        <v/>
      </c>
      <c r="H6971" s="3" t="str">
        <f t="shared" si="653"/>
        <v>2019</v>
      </c>
      <c r="I6971" s="3" t="s">
        <v>33379</v>
      </c>
      <c r="J6971" s="3">
        <v>2016</v>
      </c>
      <c r="K6971" s="3" t="s">
        <v>110</v>
      </c>
      <c r="L6971" s="3" t="s">
        <v>231</v>
      </c>
      <c r="M6971" s="3" t="str">
        <f t="shared" si="648"/>
        <v>3</v>
      </c>
      <c r="N6971" s="3" t="str">
        <f t="shared" si="649"/>
        <v>Seasons</v>
      </c>
      <c r="O6971" s="3" t="str">
        <f t="shared" si="650"/>
        <v>Canada</v>
      </c>
      <c r="P6971" s="3" t="s">
        <v>373</v>
      </c>
      <c r="Q6971" s="3" t="str">
        <f t="shared" si="651"/>
        <v>Reality TV</v>
      </c>
      <c r="R6971" s="3" t="s">
        <v>33380</v>
      </c>
    </row>
    <row r="6972" spans="1:18" x14ac:dyDescent="0.3">
      <c r="A6972" s="3" t="s">
        <v>33381</v>
      </c>
      <c r="B6972" s="3" t="s">
        <v>23</v>
      </c>
      <c r="C6972" s="3" t="s">
        <v>33382</v>
      </c>
      <c r="D6972" s="3" t="s">
        <v>7418</v>
      </c>
      <c r="E6972" s="3" t="s">
        <v>33383</v>
      </c>
      <c r="F6972" s="3" t="s">
        <v>16</v>
      </c>
      <c r="G6972" s="3" t="str">
        <f t="shared" si="652"/>
        <v/>
      </c>
      <c r="H6972" s="3" t="str">
        <f t="shared" si="653"/>
        <v>2016</v>
      </c>
      <c r="I6972" s="3" t="s">
        <v>33384</v>
      </c>
      <c r="J6972" s="3">
        <v>1988</v>
      </c>
      <c r="K6972" s="3" t="s">
        <v>110</v>
      </c>
      <c r="L6972" s="3" t="s">
        <v>155</v>
      </c>
      <c r="M6972" s="3" t="str">
        <f t="shared" si="648"/>
        <v>5</v>
      </c>
      <c r="N6972" s="3" t="str">
        <f t="shared" si="649"/>
        <v>Seasons</v>
      </c>
      <c r="O6972" s="3" t="str">
        <f t="shared" si="650"/>
        <v>United States</v>
      </c>
      <c r="P6972" s="3" t="s">
        <v>2288</v>
      </c>
      <c r="Q6972" s="3" t="str">
        <f t="shared" si="651"/>
        <v>TV Dramas</v>
      </c>
      <c r="R6972" s="3" t="s">
        <v>33385</v>
      </c>
    </row>
    <row r="6973" spans="1:18" x14ac:dyDescent="0.3">
      <c r="A6973" s="3" t="s">
        <v>33386</v>
      </c>
      <c r="B6973" s="3" t="s">
        <v>23</v>
      </c>
      <c r="C6973" s="3" t="s">
        <v>33387</v>
      </c>
      <c r="D6973" s="3" t="s">
        <v>7418</v>
      </c>
      <c r="E6973" s="3" t="s">
        <v>33388</v>
      </c>
      <c r="F6973" s="3" t="s">
        <v>75</v>
      </c>
      <c r="G6973" s="3" t="str">
        <f t="shared" si="652"/>
        <v>August</v>
      </c>
      <c r="H6973" s="3" t="str">
        <f t="shared" si="653"/>
        <v>2017</v>
      </c>
      <c r="I6973" s="3" t="s">
        <v>25696</v>
      </c>
      <c r="J6973" s="3">
        <v>2016</v>
      </c>
      <c r="K6973" s="3" t="s">
        <v>76</v>
      </c>
      <c r="L6973" s="3" t="s">
        <v>231</v>
      </c>
      <c r="M6973" s="3" t="str">
        <f t="shared" si="648"/>
        <v>3</v>
      </c>
      <c r="N6973" s="3" t="str">
        <f t="shared" si="649"/>
        <v>Seasons</v>
      </c>
      <c r="O6973" s="3" t="str">
        <f t="shared" si="650"/>
        <v>United Kingdom</v>
      </c>
      <c r="P6973" s="3" t="s">
        <v>2767</v>
      </c>
      <c r="Q6973" s="3" t="str">
        <f t="shared" si="651"/>
        <v>British TV Shows</v>
      </c>
      <c r="R6973" s="3" t="s">
        <v>33389</v>
      </c>
    </row>
    <row r="6974" spans="1:18" x14ac:dyDescent="0.3">
      <c r="A6974" s="3" t="s">
        <v>33390</v>
      </c>
      <c r="B6974" s="3" t="s">
        <v>13</v>
      </c>
      <c r="C6974" s="3" t="s">
        <v>33391</v>
      </c>
      <c r="D6974" s="3" t="s">
        <v>33392</v>
      </c>
      <c r="E6974" s="3" t="s">
        <v>33393</v>
      </c>
      <c r="F6974" s="3" t="s">
        <v>75</v>
      </c>
      <c r="G6974" s="3" t="str">
        <f t="shared" si="652"/>
        <v>March</v>
      </c>
      <c r="H6974" s="3" t="str">
        <f t="shared" si="653"/>
        <v>2017</v>
      </c>
      <c r="I6974" s="3" t="s">
        <v>26656</v>
      </c>
      <c r="J6974" s="3">
        <v>2015</v>
      </c>
      <c r="K6974" s="3" t="s">
        <v>110</v>
      </c>
      <c r="L6974" s="3" t="s">
        <v>394</v>
      </c>
      <c r="M6974" s="3" t="str">
        <f t="shared" si="648"/>
        <v>95</v>
      </c>
      <c r="N6974" s="3" t="str">
        <f t="shared" si="649"/>
        <v>min</v>
      </c>
      <c r="O6974" s="3" t="str">
        <f t="shared" si="650"/>
        <v>United Kingdom</v>
      </c>
      <c r="P6974" s="3" t="s">
        <v>20</v>
      </c>
      <c r="Q6974" s="3" t="str">
        <f t="shared" si="651"/>
        <v>Documentaries</v>
      </c>
      <c r="R6974" s="3" t="s">
        <v>33394</v>
      </c>
    </row>
    <row r="6975" spans="1:18" x14ac:dyDescent="0.3">
      <c r="A6975" s="3" t="s">
        <v>33395</v>
      </c>
      <c r="B6975" s="3" t="s">
        <v>13</v>
      </c>
      <c r="C6975" s="3" t="s">
        <v>33396</v>
      </c>
      <c r="D6975" s="3" t="s">
        <v>33397</v>
      </c>
      <c r="E6975" s="3" t="s">
        <v>33398</v>
      </c>
      <c r="F6975" s="3" t="s">
        <v>7023</v>
      </c>
      <c r="G6975" s="3" t="str">
        <f t="shared" si="652"/>
        <v>December</v>
      </c>
      <c r="H6975" s="3" t="str">
        <f t="shared" si="653"/>
        <v>2017</v>
      </c>
      <c r="I6975" s="3" t="s">
        <v>24721</v>
      </c>
      <c r="J6975" s="3">
        <v>2010</v>
      </c>
      <c r="K6975" s="3" t="s">
        <v>28</v>
      </c>
      <c r="L6975" s="3" t="s">
        <v>206</v>
      </c>
      <c r="M6975" s="3" t="str">
        <f t="shared" si="648"/>
        <v>97</v>
      </c>
      <c r="N6975" s="3" t="str">
        <f t="shared" si="649"/>
        <v>min</v>
      </c>
      <c r="O6975" s="3" t="str">
        <f t="shared" si="650"/>
        <v>India</v>
      </c>
      <c r="P6975" s="3" t="s">
        <v>1348</v>
      </c>
      <c r="Q6975" s="3" t="str">
        <f t="shared" si="651"/>
        <v>Horror Movies</v>
      </c>
      <c r="R6975" s="3" t="s">
        <v>33399</v>
      </c>
    </row>
    <row r="6976" spans="1:18" x14ac:dyDescent="0.3">
      <c r="A6976" s="3" t="s">
        <v>33400</v>
      </c>
      <c r="B6976" s="3" t="s">
        <v>23</v>
      </c>
      <c r="C6976" s="3" t="s">
        <v>33401</v>
      </c>
      <c r="D6976" s="3" t="s">
        <v>7418</v>
      </c>
      <c r="E6976" s="3" t="s">
        <v>33402</v>
      </c>
      <c r="F6976" s="3" t="s">
        <v>1534</v>
      </c>
      <c r="G6976" s="3" t="str">
        <f t="shared" si="652"/>
        <v>January</v>
      </c>
      <c r="H6976" s="3" t="str">
        <f t="shared" si="653"/>
        <v>2017</v>
      </c>
      <c r="I6976" s="3" t="s">
        <v>27062</v>
      </c>
      <c r="J6976" s="3">
        <v>2015</v>
      </c>
      <c r="K6976" s="3" t="s">
        <v>28</v>
      </c>
      <c r="L6976" s="3" t="s">
        <v>36</v>
      </c>
      <c r="M6976" s="3" t="str">
        <f t="shared" si="648"/>
        <v>1</v>
      </c>
      <c r="N6976" s="3" t="str">
        <f t="shared" si="649"/>
        <v>Season</v>
      </c>
      <c r="O6976" s="3" t="str">
        <f t="shared" si="650"/>
        <v>Argentina</v>
      </c>
      <c r="P6976" s="3" t="s">
        <v>664</v>
      </c>
      <c r="Q6976" s="3" t="str">
        <f t="shared" si="651"/>
        <v>Crime TV Shows</v>
      </c>
      <c r="R6976" s="3" t="s">
        <v>33403</v>
      </c>
    </row>
    <row r="6977" spans="1:18" x14ac:dyDescent="0.3">
      <c r="A6977" s="3" t="s">
        <v>33404</v>
      </c>
      <c r="B6977" s="3" t="s">
        <v>13</v>
      </c>
      <c r="C6977" s="3" t="s">
        <v>33405</v>
      </c>
      <c r="D6977" s="3" t="s">
        <v>33406</v>
      </c>
      <c r="E6977" s="3" t="s">
        <v>33407</v>
      </c>
      <c r="F6977" s="3" t="s">
        <v>46</v>
      </c>
      <c r="G6977" s="3" t="str">
        <f t="shared" si="652"/>
        <v>August</v>
      </c>
      <c r="H6977" s="3" t="str">
        <f t="shared" si="653"/>
        <v>2018</v>
      </c>
      <c r="I6977" s="3" t="s">
        <v>22817</v>
      </c>
      <c r="J6977" s="3">
        <v>2017</v>
      </c>
      <c r="K6977" s="3" t="s">
        <v>76</v>
      </c>
      <c r="L6977" s="3" t="s">
        <v>736</v>
      </c>
      <c r="M6977" s="3" t="str">
        <f t="shared" si="648"/>
        <v>118</v>
      </c>
      <c r="N6977" s="3" t="str">
        <f t="shared" si="649"/>
        <v>min</v>
      </c>
      <c r="O6977" s="3" t="str">
        <f t="shared" si="650"/>
        <v>India</v>
      </c>
      <c r="P6977" s="3" t="s">
        <v>103</v>
      </c>
      <c r="Q6977" s="3" t="str">
        <f t="shared" si="651"/>
        <v>Dramas</v>
      </c>
      <c r="R6977" s="3" t="s">
        <v>33408</v>
      </c>
    </row>
    <row r="6978" spans="1:18" x14ac:dyDescent="0.3">
      <c r="A6978" s="3" t="s">
        <v>33409</v>
      </c>
      <c r="B6978" s="3" t="s">
        <v>23</v>
      </c>
      <c r="C6978" s="3" t="s">
        <v>33410</v>
      </c>
      <c r="D6978" s="3" t="s">
        <v>7418</v>
      </c>
      <c r="E6978" s="3" t="s">
        <v>7418</v>
      </c>
      <c r="F6978" s="3" t="s">
        <v>183</v>
      </c>
      <c r="G6978" s="3" t="str">
        <f t="shared" si="652"/>
        <v>July</v>
      </c>
      <c r="H6978" s="3" t="str">
        <f t="shared" si="653"/>
        <v>2019</v>
      </c>
      <c r="I6978" s="3" t="s">
        <v>17853</v>
      </c>
      <c r="J6978" s="3">
        <v>2016</v>
      </c>
      <c r="K6978" s="3" t="s">
        <v>110</v>
      </c>
      <c r="L6978" s="3" t="s">
        <v>36</v>
      </c>
      <c r="M6978" s="3" t="str">
        <f t="shared" si="648"/>
        <v>1</v>
      </c>
      <c r="N6978" s="3" t="str">
        <f t="shared" si="649"/>
        <v>Season</v>
      </c>
      <c r="O6978" s="3" t="str">
        <f t="shared" si="650"/>
        <v>Australia</v>
      </c>
      <c r="P6978" s="3" t="s">
        <v>3547</v>
      </c>
      <c r="Q6978" s="3" t="str">
        <f t="shared" si="651"/>
        <v>British TV Shows</v>
      </c>
      <c r="R6978" s="3" t="s">
        <v>33411</v>
      </c>
    </row>
    <row r="6979" spans="1:18" x14ac:dyDescent="0.3">
      <c r="A6979" s="3" t="s">
        <v>33412</v>
      </c>
      <c r="B6979" s="3" t="s">
        <v>13</v>
      </c>
      <c r="C6979" s="3" t="s">
        <v>33413</v>
      </c>
      <c r="D6979" s="3" t="s">
        <v>4095</v>
      </c>
      <c r="E6979" s="3" t="s">
        <v>33414</v>
      </c>
      <c r="F6979" s="3" t="s">
        <v>16</v>
      </c>
      <c r="G6979" s="3" t="str">
        <f t="shared" si="652"/>
        <v>January</v>
      </c>
      <c r="H6979" s="3" t="str">
        <f t="shared" si="653"/>
        <v>2020</v>
      </c>
      <c r="I6979" s="3" t="s">
        <v>14998</v>
      </c>
      <c r="J6979" s="3">
        <v>2005</v>
      </c>
      <c r="K6979" s="3" t="s">
        <v>18</v>
      </c>
      <c r="L6979" s="3" t="s">
        <v>736</v>
      </c>
      <c r="M6979" s="3" t="str">
        <f t="shared" ref="M6979:M7042" si="654">LEFT(L6979, FIND(" ",L6979)-1)</f>
        <v>118</v>
      </c>
      <c r="N6979" s="3" t="str">
        <f t="shared" ref="N6979:N7042" si="655">MID(L6979,FIND(" ",L6979)+1,20)</f>
        <v>min</v>
      </c>
      <c r="O6979" s="3" t="str">
        <f t="shared" ref="O6979:O7042" si="656">LEFT(F6979,FIND(",",F6979&amp;",")-1)</f>
        <v>United States</v>
      </c>
      <c r="P6979" s="3" t="s">
        <v>688</v>
      </c>
      <c r="Q6979" s="3" t="str">
        <f t="shared" ref="Q6979:Q7042" si="657">LEFT(P6979,FIND(",",P6979&amp;",")-1)</f>
        <v>Comedies</v>
      </c>
      <c r="R6979" s="3" t="s">
        <v>33415</v>
      </c>
    </row>
    <row r="6980" spans="1:18" x14ac:dyDescent="0.3">
      <c r="A6980" s="3" t="s">
        <v>33416</v>
      </c>
      <c r="B6980" s="3" t="s">
        <v>13</v>
      </c>
      <c r="C6980" s="3" t="s">
        <v>33417</v>
      </c>
      <c r="D6980" s="3" t="s">
        <v>24590</v>
      </c>
      <c r="E6980" s="3" t="s">
        <v>7418</v>
      </c>
      <c r="F6980" s="3" t="s">
        <v>75</v>
      </c>
      <c r="G6980" s="3" t="str">
        <f t="shared" ref="G6980:G7043" si="658">LEFT(I6980, FIND(" ",I6980)-1)</f>
        <v>August</v>
      </c>
      <c r="H6980" s="3" t="str">
        <f t="shared" ref="H6980:H7043" si="659">RIGHT(I6980,4)</f>
        <v>2016</v>
      </c>
      <c r="I6980" s="3" t="s">
        <v>27922</v>
      </c>
      <c r="J6980" s="3">
        <v>2016</v>
      </c>
      <c r="K6980" s="3" t="s">
        <v>110</v>
      </c>
      <c r="L6980" s="3" t="s">
        <v>9436</v>
      </c>
      <c r="M6980" s="3" t="str">
        <f t="shared" si="654"/>
        <v>44</v>
      </c>
      <c r="N6980" s="3" t="str">
        <f t="shared" si="655"/>
        <v>min</v>
      </c>
      <c r="O6980" s="3" t="str">
        <f t="shared" si="656"/>
        <v>United Kingdom</v>
      </c>
      <c r="P6980" s="3" t="s">
        <v>545</v>
      </c>
      <c r="Q6980" s="3" t="str">
        <f t="shared" si="657"/>
        <v>Documentaries</v>
      </c>
      <c r="R6980" s="3" t="s">
        <v>33418</v>
      </c>
    </row>
    <row r="6981" spans="1:18" x14ac:dyDescent="0.3">
      <c r="A6981" s="3" t="s">
        <v>33419</v>
      </c>
      <c r="B6981" s="3" t="s">
        <v>13</v>
      </c>
      <c r="C6981" s="3" t="s">
        <v>33420</v>
      </c>
      <c r="D6981" s="3" t="s">
        <v>33421</v>
      </c>
      <c r="E6981" s="3" t="s">
        <v>7418</v>
      </c>
      <c r="F6981" s="3" t="s">
        <v>561</v>
      </c>
      <c r="G6981" s="3" t="str">
        <f t="shared" si="658"/>
        <v>November</v>
      </c>
      <c r="H6981" s="3" t="str">
        <f t="shared" si="659"/>
        <v>2017</v>
      </c>
      <c r="I6981" s="3" t="s">
        <v>24947</v>
      </c>
      <c r="J6981" s="3">
        <v>2017</v>
      </c>
      <c r="K6981" s="3" t="s">
        <v>76</v>
      </c>
      <c r="L6981" s="3" t="s">
        <v>5087</v>
      </c>
      <c r="M6981" s="3" t="str">
        <f t="shared" si="654"/>
        <v>54</v>
      </c>
      <c r="N6981" s="3" t="str">
        <f t="shared" si="655"/>
        <v>min</v>
      </c>
      <c r="O6981" s="3" t="str">
        <f t="shared" si="656"/>
        <v>France</v>
      </c>
      <c r="P6981" s="3" t="s">
        <v>127</v>
      </c>
      <c r="Q6981" s="3" t="str">
        <f t="shared" si="657"/>
        <v>Documentaries</v>
      </c>
      <c r="R6981" s="3" t="s">
        <v>33422</v>
      </c>
    </row>
    <row r="6982" spans="1:18" x14ac:dyDescent="0.3">
      <c r="A6982" s="3" t="s">
        <v>33423</v>
      </c>
      <c r="B6982" s="3" t="s">
        <v>13</v>
      </c>
      <c r="C6982" s="3" t="s">
        <v>33424</v>
      </c>
      <c r="D6982" s="3" t="s">
        <v>33425</v>
      </c>
      <c r="E6982" s="3" t="s">
        <v>33426</v>
      </c>
      <c r="F6982" s="3" t="s">
        <v>17251</v>
      </c>
      <c r="G6982" s="3" t="str">
        <f t="shared" si="658"/>
        <v>July</v>
      </c>
      <c r="H6982" s="3" t="str">
        <f t="shared" si="659"/>
        <v>2017</v>
      </c>
      <c r="I6982" s="3" t="s">
        <v>25879</v>
      </c>
      <c r="J6982" s="3">
        <v>2015</v>
      </c>
      <c r="K6982" s="3" t="s">
        <v>110</v>
      </c>
      <c r="L6982" s="3" t="s">
        <v>13423</v>
      </c>
      <c r="M6982" s="3" t="str">
        <f t="shared" si="654"/>
        <v>170</v>
      </c>
      <c r="N6982" s="3" t="str">
        <f t="shared" si="655"/>
        <v>min</v>
      </c>
      <c r="O6982" s="3" t="str">
        <f t="shared" si="656"/>
        <v>Pakistan</v>
      </c>
      <c r="P6982" s="3" t="s">
        <v>574</v>
      </c>
      <c r="Q6982" s="3" t="str">
        <f t="shared" si="657"/>
        <v>Dramas</v>
      </c>
      <c r="R6982" s="3" t="s">
        <v>33427</v>
      </c>
    </row>
    <row r="6983" spans="1:18" x14ac:dyDescent="0.3">
      <c r="A6983" s="3" t="s">
        <v>33428</v>
      </c>
      <c r="B6983" s="3" t="s">
        <v>23</v>
      </c>
      <c r="C6983" s="3" t="s">
        <v>33429</v>
      </c>
      <c r="D6983" s="3" t="s">
        <v>7418</v>
      </c>
      <c r="E6983" s="3" t="s">
        <v>33430</v>
      </c>
      <c r="F6983" s="3" t="s">
        <v>16</v>
      </c>
      <c r="G6983" s="3" t="str">
        <f t="shared" si="658"/>
        <v>August</v>
      </c>
      <c r="H6983" s="3" t="str">
        <f t="shared" si="659"/>
        <v>2017</v>
      </c>
      <c r="I6983" s="3" t="s">
        <v>25696</v>
      </c>
      <c r="J6983" s="3">
        <v>2016</v>
      </c>
      <c r="K6983" s="3" t="s">
        <v>170</v>
      </c>
      <c r="L6983" s="3" t="s">
        <v>36</v>
      </c>
      <c r="M6983" s="3" t="str">
        <f t="shared" si="654"/>
        <v>1</v>
      </c>
      <c r="N6983" s="3" t="str">
        <f t="shared" si="655"/>
        <v>Season</v>
      </c>
      <c r="O6983" s="3" t="str">
        <f t="shared" si="656"/>
        <v>United States</v>
      </c>
      <c r="P6983" s="3" t="s">
        <v>243</v>
      </c>
      <c r="Q6983" s="3" t="str">
        <f t="shared" si="657"/>
        <v>Kids' TV</v>
      </c>
      <c r="R6983" s="3" t="s">
        <v>33431</v>
      </c>
    </row>
    <row r="6984" spans="1:18" x14ac:dyDescent="0.3">
      <c r="A6984" s="3" t="s">
        <v>33432</v>
      </c>
      <c r="B6984" s="3" t="s">
        <v>13</v>
      </c>
      <c r="C6984" s="3" t="s">
        <v>33433</v>
      </c>
      <c r="D6984" s="3" t="s">
        <v>33434</v>
      </c>
      <c r="E6984" s="3" t="s">
        <v>33435</v>
      </c>
      <c r="F6984" s="3" t="s">
        <v>154</v>
      </c>
      <c r="G6984" s="3" t="str">
        <f t="shared" si="658"/>
        <v>March</v>
      </c>
      <c r="H6984" s="3" t="str">
        <f t="shared" si="659"/>
        <v>2017</v>
      </c>
      <c r="I6984" s="3" t="s">
        <v>26773</v>
      </c>
      <c r="J6984" s="3">
        <v>2006</v>
      </c>
      <c r="K6984" s="3" t="s">
        <v>28</v>
      </c>
      <c r="L6984" s="3" t="s">
        <v>736</v>
      </c>
      <c r="M6984" s="3" t="str">
        <f t="shared" si="654"/>
        <v>118</v>
      </c>
      <c r="N6984" s="3" t="str">
        <f t="shared" si="655"/>
        <v>min</v>
      </c>
      <c r="O6984" s="3" t="str">
        <f t="shared" si="656"/>
        <v>Turkey</v>
      </c>
      <c r="P6984" s="3" t="s">
        <v>493</v>
      </c>
      <c r="Q6984" s="3" t="str">
        <f t="shared" si="657"/>
        <v>Comedies</v>
      </c>
      <c r="R6984" s="3" t="s">
        <v>33436</v>
      </c>
    </row>
    <row r="6985" spans="1:18" x14ac:dyDescent="0.3">
      <c r="A6985" s="3" t="s">
        <v>33437</v>
      </c>
      <c r="B6985" s="3" t="s">
        <v>13</v>
      </c>
      <c r="C6985" s="3" t="s">
        <v>33438</v>
      </c>
      <c r="D6985" s="3" t="s">
        <v>33439</v>
      </c>
      <c r="E6985" s="3" t="s">
        <v>33440</v>
      </c>
      <c r="F6985" s="3" t="s">
        <v>183</v>
      </c>
      <c r="G6985" s="3" t="str">
        <f t="shared" si="658"/>
        <v>August</v>
      </c>
      <c r="H6985" s="3" t="str">
        <f t="shared" si="659"/>
        <v>2016</v>
      </c>
      <c r="I6985" s="3" t="s">
        <v>27922</v>
      </c>
      <c r="J6985" s="3">
        <v>2015</v>
      </c>
      <c r="K6985" s="3" t="s">
        <v>28</v>
      </c>
      <c r="L6985" s="3" t="s">
        <v>640</v>
      </c>
      <c r="M6985" s="3" t="str">
        <f t="shared" si="654"/>
        <v>128</v>
      </c>
      <c r="N6985" s="3" t="str">
        <f t="shared" si="655"/>
        <v>min</v>
      </c>
      <c r="O6985" s="3" t="str">
        <f t="shared" si="656"/>
        <v>Australia</v>
      </c>
      <c r="P6985" s="3" t="s">
        <v>4208</v>
      </c>
      <c r="Q6985" s="3" t="str">
        <f t="shared" si="657"/>
        <v>Dramas</v>
      </c>
      <c r="R6985" s="3" t="s">
        <v>33441</v>
      </c>
    </row>
    <row r="6986" spans="1:18" x14ac:dyDescent="0.3">
      <c r="A6986" s="3" t="s">
        <v>33442</v>
      </c>
      <c r="B6986" s="3" t="s">
        <v>13</v>
      </c>
      <c r="C6986" s="3" t="s">
        <v>33443</v>
      </c>
      <c r="D6986" s="3" t="s">
        <v>33444</v>
      </c>
      <c r="E6986" s="3" t="s">
        <v>33445</v>
      </c>
      <c r="F6986" s="3" t="s">
        <v>33446</v>
      </c>
      <c r="G6986" s="3" t="str">
        <f t="shared" si="658"/>
        <v>July</v>
      </c>
      <c r="H6986" s="3" t="str">
        <f t="shared" si="659"/>
        <v>2016</v>
      </c>
      <c r="I6986" s="3" t="s">
        <v>27964</v>
      </c>
      <c r="J6986" s="3">
        <v>2016</v>
      </c>
      <c r="K6986" s="3" t="s">
        <v>28</v>
      </c>
      <c r="L6986" s="3" t="s">
        <v>214</v>
      </c>
      <c r="M6986" s="3" t="str">
        <f t="shared" si="654"/>
        <v>106</v>
      </c>
      <c r="N6986" s="3" t="str">
        <f t="shared" si="655"/>
        <v>min</v>
      </c>
      <c r="O6986" s="3" t="str">
        <f t="shared" si="656"/>
        <v>United States</v>
      </c>
      <c r="P6986" s="3" t="s">
        <v>3832</v>
      </c>
      <c r="Q6986" s="3" t="str">
        <f t="shared" si="657"/>
        <v>Comedies</v>
      </c>
      <c r="R6986" s="3" t="s">
        <v>33447</v>
      </c>
    </row>
    <row r="6987" spans="1:18" x14ac:dyDescent="0.3">
      <c r="A6987" s="3" t="s">
        <v>33448</v>
      </c>
      <c r="B6987" s="3" t="s">
        <v>13</v>
      </c>
      <c r="C6987" s="3" t="s">
        <v>33449</v>
      </c>
      <c r="D6987" s="3" t="s">
        <v>33450</v>
      </c>
      <c r="E6987" s="3" t="s">
        <v>7418</v>
      </c>
      <c r="F6987" s="3" t="s">
        <v>16</v>
      </c>
      <c r="G6987" s="3" t="str">
        <f t="shared" si="658"/>
        <v>September</v>
      </c>
      <c r="H6987" s="3" t="str">
        <f t="shared" si="659"/>
        <v>2016</v>
      </c>
      <c r="I6987" s="3" t="s">
        <v>27838</v>
      </c>
      <c r="J6987" s="3">
        <v>2016</v>
      </c>
      <c r="K6987" s="3" t="s">
        <v>28647</v>
      </c>
      <c r="L6987" s="3" t="s">
        <v>198</v>
      </c>
      <c r="M6987" s="3" t="str">
        <f t="shared" si="654"/>
        <v>103</v>
      </c>
      <c r="N6987" s="3" t="str">
        <f t="shared" si="655"/>
        <v>min</v>
      </c>
      <c r="O6987" s="3" t="str">
        <f t="shared" si="656"/>
        <v>United States</v>
      </c>
      <c r="P6987" s="3" t="s">
        <v>20</v>
      </c>
      <c r="Q6987" s="3" t="str">
        <f t="shared" si="657"/>
        <v>Documentaries</v>
      </c>
      <c r="R6987" s="3" t="s">
        <v>33451</v>
      </c>
    </row>
    <row r="6988" spans="1:18" x14ac:dyDescent="0.3">
      <c r="A6988" s="3" t="s">
        <v>33452</v>
      </c>
      <c r="B6988" s="3" t="s">
        <v>13</v>
      </c>
      <c r="C6988" s="3" t="s">
        <v>33453</v>
      </c>
      <c r="D6988" s="3" t="s">
        <v>33454</v>
      </c>
      <c r="E6988" s="3" t="s">
        <v>33455</v>
      </c>
      <c r="F6988" s="3" t="s">
        <v>2364</v>
      </c>
      <c r="G6988" s="3" t="str">
        <f t="shared" si="658"/>
        <v>July</v>
      </c>
      <c r="H6988" s="3" t="str">
        <f t="shared" si="659"/>
        <v>2018</v>
      </c>
      <c r="I6988" s="3" t="s">
        <v>22841</v>
      </c>
      <c r="J6988" s="3">
        <v>2008</v>
      </c>
      <c r="K6988" s="3" t="s">
        <v>76</v>
      </c>
      <c r="L6988" s="3" t="s">
        <v>562</v>
      </c>
      <c r="M6988" s="3" t="str">
        <f t="shared" si="654"/>
        <v>92</v>
      </c>
      <c r="N6988" s="3" t="str">
        <f t="shared" si="655"/>
        <v>min</v>
      </c>
      <c r="O6988" s="3" t="str">
        <f t="shared" si="656"/>
        <v>Thailand</v>
      </c>
      <c r="P6988" s="3" t="s">
        <v>33456</v>
      </c>
      <c r="Q6988" s="3" t="str">
        <f t="shared" si="657"/>
        <v>Comedies</v>
      </c>
      <c r="R6988" s="3" t="s">
        <v>33457</v>
      </c>
    </row>
    <row r="6989" spans="1:18" x14ac:dyDescent="0.3">
      <c r="A6989" s="3" t="s">
        <v>33458</v>
      </c>
      <c r="B6989" s="3" t="s">
        <v>13</v>
      </c>
      <c r="C6989" s="3" t="s">
        <v>33459</v>
      </c>
      <c r="D6989" s="3" t="s">
        <v>33454</v>
      </c>
      <c r="E6989" s="3" t="s">
        <v>33460</v>
      </c>
      <c r="F6989" s="3" t="s">
        <v>2364</v>
      </c>
      <c r="G6989" s="3" t="str">
        <f t="shared" si="658"/>
        <v>July</v>
      </c>
      <c r="H6989" s="3" t="str">
        <f t="shared" si="659"/>
        <v>2018</v>
      </c>
      <c r="I6989" s="3" t="s">
        <v>22841</v>
      </c>
      <c r="J6989" s="3">
        <v>2010</v>
      </c>
      <c r="K6989" s="3" t="s">
        <v>28</v>
      </c>
      <c r="L6989" s="3" t="s">
        <v>379</v>
      </c>
      <c r="M6989" s="3" t="str">
        <f t="shared" si="654"/>
        <v>102</v>
      </c>
      <c r="N6989" s="3" t="str">
        <f t="shared" si="655"/>
        <v>min</v>
      </c>
      <c r="O6989" s="3" t="str">
        <f t="shared" si="656"/>
        <v>Thailand</v>
      </c>
      <c r="P6989" s="3" t="s">
        <v>33456</v>
      </c>
      <c r="Q6989" s="3" t="str">
        <f t="shared" si="657"/>
        <v>Comedies</v>
      </c>
      <c r="R6989" s="3" t="s">
        <v>33461</v>
      </c>
    </row>
    <row r="6990" spans="1:18" x14ac:dyDescent="0.3">
      <c r="A6990" s="3" t="s">
        <v>33462</v>
      </c>
      <c r="B6990" s="3" t="s">
        <v>13</v>
      </c>
      <c r="C6990" s="3" t="s">
        <v>33463</v>
      </c>
      <c r="D6990" s="3" t="s">
        <v>33464</v>
      </c>
      <c r="E6990" s="3" t="s">
        <v>33465</v>
      </c>
      <c r="F6990" s="3" t="s">
        <v>46</v>
      </c>
      <c r="G6990" s="3" t="str">
        <f t="shared" si="658"/>
        <v>May</v>
      </c>
      <c r="H6990" s="3" t="str">
        <f t="shared" si="659"/>
        <v>2018</v>
      </c>
      <c r="I6990" s="3" t="s">
        <v>23504</v>
      </c>
      <c r="J6990" s="3">
        <v>2017</v>
      </c>
      <c r="K6990" s="3" t="s">
        <v>76</v>
      </c>
      <c r="L6990" s="3" t="s">
        <v>2923</v>
      </c>
      <c r="M6990" s="3" t="str">
        <f t="shared" si="654"/>
        <v>126</v>
      </c>
      <c r="N6990" s="3" t="str">
        <f t="shared" si="655"/>
        <v>min</v>
      </c>
      <c r="O6990" s="3" t="str">
        <f t="shared" si="656"/>
        <v>India</v>
      </c>
      <c r="P6990" s="3" t="s">
        <v>103</v>
      </c>
      <c r="Q6990" s="3" t="str">
        <f t="shared" si="657"/>
        <v>Dramas</v>
      </c>
      <c r="R6990" s="3" t="s">
        <v>33466</v>
      </c>
    </row>
    <row r="6991" spans="1:18" x14ac:dyDescent="0.3">
      <c r="A6991" s="3" t="s">
        <v>33467</v>
      </c>
      <c r="B6991" s="3" t="s">
        <v>13</v>
      </c>
      <c r="C6991" s="3" t="s">
        <v>33468</v>
      </c>
      <c r="D6991" s="3" t="s">
        <v>33469</v>
      </c>
      <c r="E6991" s="3" t="s">
        <v>33470</v>
      </c>
      <c r="F6991" s="3" t="s">
        <v>7418</v>
      </c>
      <c r="G6991" s="3" t="str">
        <f t="shared" si="658"/>
        <v>October</v>
      </c>
      <c r="H6991" s="3" t="str">
        <f t="shared" si="659"/>
        <v>2019</v>
      </c>
      <c r="I6991" s="3" t="s">
        <v>16729</v>
      </c>
      <c r="J6991" s="3">
        <v>2019</v>
      </c>
      <c r="K6991" s="3" t="s">
        <v>110</v>
      </c>
      <c r="L6991" s="3" t="s">
        <v>4352</v>
      </c>
      <c r="M6991" s="3" t="str">
        <f t="shared" si="654"/>
        <v>73</v>
      </c>
      <c r="N6991" s="3" t="str">
        <f t="shared" si="655"/>
        <v>min</v>
      </c>
      <c r="O6991" s="3" t="str">
        <f t="shared" si="656"/>
        <v>Unknown</v>
      </c>
      <c r="P6991" s="3" t="s">
        <v>69</v>
      </c>
      <c r="Q6991" s="3" t="str">
        <f t="shared" si="657"/>
        <v>Dramas</v>
      </c>
      <c r="R6991" s="3" t="s">
        <v>33471</v>
      </c>
    </row>
    <row r="6992" spans="1:18" x14ac:dyDescent="0.3">
      <c r="A6992" s="3" t="s">
        <v>33472</v>
      </c>
      <c r="B6992" s="3" t="s">
        <v>13</v>
      </c>
      <c r="C6992" s="3" t="s">
        <v>33473</v>
      </c>
      <c r="D6992" s="3" t="s">
        <v>33474</v>
      </c>
      <c r="E6992" s="3" t="s">
        <v>33475</v>
      </c>
      <c r="F6992" s="3" t="s">
        <v>16</v>
      </c>
      <c r="G6992" s="3" t="str">
        <f t="shared" si="658"/>
        <v>October</v>
      </c>
      <c r="H6992" s="3" t="str">
        <f t="shared" si="659"/>
        <v>2019</v>
      </c>
      <c r="I6992" s="3" t="s">
        <v>16911</v>
      </c>
      <c r="J6992" s="3">
        <v>2011</v>
      </c>
      <c r="K6992" s="3" t="s">
        <v>18</v>
      </c>
      <c r="L6992" s="3" t="s">
        <v>221</v>
      </c>
      <c r="M6992" s="3" t="str">
        <f t="shared" si="654"/>
        <v>111</v>
      </c>
      <c r="N6992" s="3" t="str">
        <f t="shared" si="655"/>
        <v>min</v>
      </c>
      <c r="O6992" s="3" t="str">
        <f t="shared" si="656"/>
        <v>United States</v>
      </c>
      <c r="P6992" s="3" t="s">
        <v>701</v>
      </c>
      <c r="Q6992" s="3" t="str">
        <f t="shared" si="657"/>
        <v>Dramas</v>
      </c>
      <c r="R6992" s="3" t="s">
        <v>33476</v>
      </c>
    </row>
    <row r="6993" spans="1:18" x14ac:dyDescent="0.3">
      <c r="A6993" s="3" t="s">
        <v>33477</v>
      </c>
      <c r="B6993" s="3" t="s">
        <v>13</v>
      </c>
      <c r="C6993" s="3" t="s">
        <v>33478</v>
      </c>
      <c r="D6993" s="3" t="s">
        <v>33474</v>
      </c>
      <c r="E6993" s="3" t="s">
        <v>33479</v>
      </c>
      <c r="F6993" s="3" t="s">
        <v>16</v>
      </c>
      <c r="G6993" s="3" t="str">
        <f t="shared" si="658"/>
        <v>April</v>
      </c>
      <c r="H6993" s="3" t="str">
        <f t="shared" si="659"/>
        <v>2018</v>
      </c>
      <c r="I6993" s="3" t="s">
        <v>23791</v>
      </c>
      <c r="J6993" s="3">
        <v>2018</v>
      </c>
      <c r="K6993" s="3" t="s">
        <v>18</v>
      </c>
      <c r="L6993" s="3" t="s">
        <v>367</v>
      </c>
      <c r="M6993" s="3" t="str">
        <f t="shared" si="654"/>
        <v>100</v>
      </c>
      <c r="N6993" s="3" t="str">
        <f t="shared" si="655"/>
        <v>min</v>
      </c>
      <c r="O6993" s="3" t="str">
        <f t="shared" si="656"/>
        <v>United States</v>
      </c>
      <c r="P6993" s="3" t="s">
        <v>681</v>
      </c>
      <c r="Q6993" s="3" t="str">
        <f t="shared" si="657"/>
        <v>Dramas</v>
      </c>
      <c r="R6993" s="3" t="s">
        <v>33480</v>
      </c>
    </row>
    <row r="6994" spans="1:18" x14ac:dyDescent="0.3">
      <c r="A6994" s="3" t="s">
        <v>33481</v>
      </c>
      <c r="B6994" s="3" t="s">
        <v>13</v>
      </c>
      <c r="C6994" s="3" t="s">
        <v>33482</v>
      </c>
      <c r="D6994" s="3" t="s">
        <v>33483</v>
      </c>
      <c r="E6994" s="3" t="s">
        <v>33484</v>
      </c>
      <c r="F6994" s="3" t="s">
        <v>16</v>
      </c>
      <c r="G6994" s="3" t="str">
        <f t="shared" si="658"/>
        <v>November</v>
      </c>
      <c r="H6994" s="3" t="str">
        <f t="shared" si="659"/>
        <v>2018</v>
      </c>
      <c r="I6994" s="3" t="s">
        <v>21296</v>
      </c>
      <c r="J6994" s="3">
        <v>2011</v>
      </c>
      <c r="K6994" s="3" t="s">
        <v>59</v>
      </c>
      <c r="L6994" s="3" t="s">
        <v>969</v>
      </c>
      <c r="M6994" s="3" t="str">
        <f t="shared" si="654"/>
        <v>86</v>
      </c>
      <c r="N6994" s="3" t="str">
        <f t="shared" si="655"/>
        <v>min</v>
      </c>
      <c r="O6994" s="3" t="str">
        <f t="shared" si="656"/>
        <v>United States</v>
      </c>
      <c r="P6994" s="3" t="s">
        <v>111</v>
      </c>
      <c r="Q6994" s="3" t="str">
        <f t="shared" si="657"/>
        <v>Children &amp; Family Movies</v>
      </c>
      <c r="R6994" s="3" t="s">
        <v>33485</v>
      </c>
    </row>
    <row r="6995" spans="1:18" x14ac:dyDescent="0.3">
      <c r="A6995" s="3" t="s">
        <v>33486</v>
      </c>
      <c r="B6995" s="3" t="s">
        <v>13</v>
      </c>
      <c r="C6995" s="3" t="s">
        <v>33487</v>
      </c>
      <c r="D6995" s="3" t="s">
        <v>33488</v>
      </c>
      <c r="E6995" s="3" t="s">
        <v>33489</v>
      </c>
      <c r="F6995" s="3" t="s">
        <v>46</v>
      </c>
      <c r="G6995" s="3" t="str">
        <f t="shared" si="658"/>
        <v>September</v>
      </c>
      <c r="H6995" s="3" t="str">
        <f t="shared" si="659"/>
        <v>2018</v>
      </c>
      <c r="I6995" s="3" t="s">
        <v>22469</v>
      </c>
      <c r="J6995" s="3">
        <v>2018</v>
      </c>
      <c r="K6995" s="3" t="s">
        <v>76</v>
      </c>
      <c r="L6995" s="3" t="s">
        <v>394</v>
      </c>
      <c r="M6995" s="3" t="str">
        <f t="shared" si="654"/>
        <v>95</v>
      </c>
      <c r="N6995" s="3" t="str">
        <f t="shared" si="655"/>
        <v>min</v>
      </c>
      <c r="O6995" s="3" t="str">
        <f t="shared" si="656"/>
        <v>India</v>
      </c>
      <c r="P6995" s="3" t="s">
        <v>1897</v>
      </c>
      <c r="Q6995" s="3" t="str">
        <f t="shared" si="657"/>
        <v>Children &amp; Family Movies</v>
      </c>
      <c r="R6995" s="3" t="s">
        <v>33490</v>
      </c>
    </row>
    <row r="6996" spans="1:18" x14ac:dyDescent="0.3">
      <c r="A6996" s="3" t="s">
        <v>33491</v>
      </c>
      <c r="B6996" s="3" t="s">
        <v>13</v>
      </c>
      <c r="C6996" s="3" t="s">
        <v>33492</v>
      </c>
      <c r="D6996" s="3" t="s">
        <v>28856</v>
      </c>
      <c r="E6996" s="3" t="s">
        <v>33493</v>
      </c>
      <c r="F6996" s="3" t="s">
        <v>16</v>
      </c>
      <c r="G6996" s="3" t="str">
        <f t="shared" si="658"/>
        <v>November</v>
      </c>
      <c r="H6996" s="3" t="str">
        <f t="shared" si="659"/>
        <v>2018</v>
      </c>
      <c r="I6996" s="3" t="s">
        <v>21275</v>
      </c>
      <c r="J6996" s="3">
        <v>2018</v>
      </c>
      <c r="K6996" s="3" t="s">
        <v>59</v>
      </c>
      <c r="L6996" s="3" t="s">
        <v>5476</v>
      </c>
      <c r="M6996" s="3" t="str">
        <f t="shared" si="654"/>
        <v>79</v>
      </c>
      <c r="N6996" s="3" t="str">
        <f t="shared" si="655"/>
        <v>min</v>
      </c>
      <c r="O6996" s="3" t="str">
        <f t="shared" si="656"/>
        <v>United States</v>
      </c>
      <c r="P6996" s="3" t="s">
        <v>681</v>
      </c>
      <c r="Q6996" s="3" t="str">
        <f t="shared" si="657"/>
        <v>Dramas</v>
      </c>
      <c r="R6996" s="3" t="s">
        <v>33494</v>
      </c>
    </row>
    <row r="6997" spans="1:18" x14ac:dyDescent="0.3">
      <c r="A6997" s="3" t="s">
        <v>33495</v>
      </c>
      <c r="B6997" s="3" t="s">
        <v>13</v>
      </c>
      <c r="C6997" s="3" t="s">
        <v>33496</v>
      </c>
      <c r="D6997" s="3" t="s">
        <v>33497</v>
      </c>
      <c r="E6997" s="3" t="s">
        <v>33498</v>
      </c>
      <c r="F6997" s="3" t="s">
        <v>28693</v>
      </c>
      <c r="G6997" s="3" t="str">
        <f t="shared" si="658"/>
        <v>December</v>
      </c>
      <c r="H6997" s="3" t="str">
        <f t="shared" si="659"/>
        <v>2019</v>
      </c>
      <c r="I6997" s="3" t="s">
        <v>15358</v>
      </c>
      <c r="J6997" s="3">
        <v>2017</v>
      </c>
      <c r="K6997" s="3" t="s">
        <v>76</v>
      </c>
      <c r="L6997" s="3" t="s">
        <v>2076</v>
      </c>
      <c r="M6997" s="3" t="str">
        <f t="shared" si="654"/>
        <v>81</v>
      </c>
      <c r="N6997" s="3" t="str">
        <f t="shared" si="655"/>
        <v>min</v>
      </c>
      <c r="O6997" s="3" t="str">
        <f t="shared" si="656"/>
        <v>United States</v>
      </c>
      <c r="P6997" s="3" t="s">
        <v>440</v>
      </c>
      <c r="Q6997" s="3" t="str">
        <f t="shared" si="657"/>
        <v>Documentaries</v>
      </c>
      <c r="R6997" s="3" t="s">
        <v>33499</v>
      </c>
    </row>
    <row r="6998" spans="1:18" x14ac:dyDescent="0.3">
      <c r="A6998" s="3" t="s">
        <v>33500</v>
      </c>
      <c r="B6998" s="3" t="s">
        <v>23</v>
      </c>
      <c r="C6998" s="3" t="s">
        <v>33501</v>
      </c>
      <c r="D6998" s="3" t="s">
        <v>7418</v>
      </c>
      <c r="E6998" s="3" t="s">
        <v>33502</v>
      </c>
      <c r="F6998" s="3" t="s">
        <v>2364</v>
      </c>
      <c r="G6998" s="3" t="str">
        <f t="shared" si="658"/>
        <v>June</v>
      </c>
      <c r="H6998" s="3" t="str">
        <f t="shared" si="659"/>
        <v>2018</v>
      </c>
      <c r="I6998" s="3" t="s">
        <v>23109</v>
      </c>
      <c r="J6998" s="3">
        <v>2015</v>
      </c>
      <c r="K6998" s="3" t="s">
        <v>28</v>
      </c>
      <c r="L6998" s="3" t="s">
        <v>231</v>
      </c>
      <c r="M6998" s="3" t="str">
        <f t="shared" si="654"/>
        <v>3</v>
      </c>
      <c r="N6998" s="3" t="str">
        <f t="shared" si="655"/>
        <v>Seasons</v>
      </c>
      <c r="O6998" s="3" t="str">
        <f t="shared" si="656"/>
        <v>Thailand</v>
      </c>
      <c r="P6998" s="3" t="s">
        <v>1612</v>
      </c>
      <c r="Q6998" s="3" t="str">
        <f t="shared" si="657"/>
        <v>International TV Shows</v>
      </c>
      <c r="R6998" s="3" t="s">
        <v>33503</v>
      </c>
    </row>
    <row r="6999" spans="1:18" x14ac:dyDescent="0.3">
      <c r="A6999" s="3" t="s">
        <v>33504</v>
      </c>
      <c r="B6999" s="3" t="s">
        <v>13</v>
      </c>
      <c r="C6999" s="3" t="s">
        <v>33505</v>
      </c>
      <c r="D6999" s="3" t="s">
        <v>4605</v>
      </c>
      <c r="E6999" s="3" t="s">
        <v>33506</v>
      </c>
      <c r="F6999" s="3" t="s">
        <v>758</v>
      </c>
      <c r="G6999" s="3" t="str">
        <f t="shared" si="658"/>
        <v>August</v>
      </c>
      <c r="H6999" s="3" t="str">
        <f t="shared" si="659"/>
        <v>2019</v>
      </c>
      <c r="I6999" s="3" t="s">
        <v>17681</v>
      </c>
      <c r="J6999" s="3">
        <v>2013</v>
      </c>
      <c r="K6999" s="3" t="s">
        <v>319</v>
      </c>
      <c r="L6999" s="3" t="s">
        <v>834</v>
      </c>
      <c r="M6999" s="3" t="str">
        <f t="shared" si="654"/>
        <v>120</v>
      </c>
      <c r="N6999" s="3" t="str">
        <f t="shared" si="655"/>
        <v>min</v>
      </c>
      <c r="O6999" s="3" t="str">
        <f t="shared" si="656"/>
        <v>United States</v>
      </c>
      <c r="P6999" s="3" t="s">
        <v>33507</v>
      </c>
      <c r="Q6999" s="3" t="str">
        <f t="shared" si="657"/>
        <v>Dramas</v>
      </c>
      <c r="R6999" s="3" t="s">
        <v>33508</v>
      </c>
    </row>
    <row r="7000" spans="1:18" x14ac:dyDescent="0.3">
      <c r="A7000" s="3" t="s">
        <v>33509</v>
      </c>
      <c r="B7000" s="3" t="s">
        <v>23</v>
      </c>
      <c r="C7000" s="3" t="s">
        <v>33510</v>
      </c>
      <c r="D7000" s="3" t="s">
        <v>7418</v>
      </c>
      <c r="E7000" s="3" t="s">
        <v>33511</v>
      </c>
      <c r="F7000" s="3" t="s">
        <v>75</v>
      </c>
      <c r="G7000" s="3" t="str">
        <f t="shared" si="658"/>
        <v>October</v>
      </c>
      <c r="H7000" s="3" t="str">
        <f t="shared" si="659"/>
        <v>2019</v>
      </c>
      <c r="I7000" s="3" t="s">
        <v>16896</v>
      </c>
      <c r="J7000" s="3">
        <v>2016</v>
      </c>
      <c r="K7000" s="3" t="s">
        <v>76</v>
      </c>
      <c r="L7000" s="3" t="s">
        <v>36</v>
      </c>
      <c r="M7000" s="3" t="str">
        <f t="shared" si="654"/>
        <v>1</v>
      </c>
      <c r="N7000" s="3" t="str">
        <f t="shared" si="655"/>
        <v>Season</v>
      </c>
      <c r="O7000" s="3" t="str">
        <f t="shared" si="656"/>
        <v>United Kingdom</v>
      </c>
      <c r="P7000" s="3" t="s">
        <v>460</v>
      </c>
      <c r="Q7000" s="3" t="str">
        <f t="shared" si="657"/>
        <v>British TV Shows</v>
      </c>
      <c r="R7000" s="3" t="s">
        <v>33512</v>
      </c>
    </row>
    <row r="7001" spans="1:18" x14ac:dyDescent="0.3">
      <c r="A7001" s="3" t="s">
        <v>33513</v>
      </c>
      <c r="B7001" s="3" t="s">
        <v>13</v>
      </c>
      <c r="C7001" s="3" t="s">
        <v>33514</v>
      </c>
      <c r="D7001" s="3" t="s">
        <v>33515</v>
      </c>
      <c r="E7001" s="3" t="s">
        <v>33516</v>
      </c>
      <c r="F7001" s="3" t="s">
        <v>46</v>
      </c>
      <c r="G7001" s="3" t="str">
        <f t="shared" si="658"/>
        <v>April</v>
      </c>
      <c r="H7001" s="3" t="str">
        <f t="shared" si="659"/>
        <v>2019</v>
      </c>
      <c r="I7001" s="3" t="s">
        <v>19034</v>
      </c>
      <c r="J7001" s="3">
        <v>2013</v>
      </c>
      <c r="K7001" s="3" t="s">
        <v>76</v>
      </c>
      <c r="L7001" s="3" t="s">
        <v>399</v>
      </c>
      <c r="M7001" s="3" t="str">
        <f t="shared" si="654"/>
        <v>85</v>
      </c>
      <c r="N7001" s="3" t="str">
        <f t="shared" si="655"/>
        <v>min</v>
      </c>
      <c r="O7001" s="3" t="str">
        <f t="shared" si="656"/>
        <v>India</v>
      </c>
      <c r="P7001" s="3" t="s">
        <v>1223</v>
      </c>
      <c r="Q7001" s="3" t="str">
        <f t="shared" si="657"/>
        <v>Horror Movies</v>
      </c>
      <c r="R7001" s="3" t="s">
        <v>33517</v>
      </c>
    </row>
    <row r="7002" spans="1:18" x14ac:dyDescent="0.3">
      <c r="A7002" s="3" t="s">
        <v>33518</v>
      </c>
      <c r="B7002" s="3" t="s">
        <v>13</v>
      </c>
      <c r="C7002" s="3" t="s">
        <v>33519</v>
      </c>
      <c r="D7002" s="3" t="s">
        <v>33520</v>
      </c>
      <c r="E7002" s="3" t="s">
        <v>7418</v>
      </c>
      <c r="F7002" s="3" t="s">
        <v>33521</v>
      </c>
      <c r="G7002" s="3" t="str">
        <f t="shared" si="658"/>
        <v>January</v>
      </c>
      <c r="H7002" s="3" t="str">
        <f t="shared" si="659"/>
        <v>2017</v>
      </c>
      <c r="I7002" s="3" t="s">
        <v>27041</v>
      </c>
      <c r="J7002" s="3">
        <v>2016</v>
      </c>
      <c r="K7002" s="3" t="s">
        <v>76</v>
      </c>
      <c r="L7002" s="3" t="s">
        <v>271</v>
      </c>
      <c r="M7002" s="3" t="str">
        <f t="shared" si="654"/>
        <v>96</v>
      </c>
      <c r="N7002" s="3" t="str">
        <f t="shared" si="655"/>
        <v>min</v>
      </c>
      <c r="O7002" s="3" t="str">
        <f t="shared" si="656"/>
        <v>Ireland</v>
      </c>
      <c r="P7002" s="3" t="s">
        <v>127</v>
      </c>
      <c r="Q7002" s="3" t="str">
        <f t="shared" si="657"/>
        <v>Documentaries</v>
      </c>
      <c r="R7002" s="3" t="s">
        <v>33522</v>
      </c>
    </row>
    <row r="7003" spans="1:18" x14ac:dyDescent="0.3">
      <c r="A7003" s="3" t="s">
        <v>33523</v>
      </c>
      <c r="B7003" s="3" t="s">
        <v>13</v>
      </c>
      <c r="C7003" s="3" t="s">
        <v>33524</v>
      </c>
      <c r="D7003" s="3" t="s">
        <v>32022</v>
      </c>
      <c r="E7003" s="3" t="s">
        <v>7418</v>
      </c>
      <c r="F7003" s="3" t="s">
        <v>7418</v>
      </c>
      <c r="G7003" s="3" t="str">
        <f t="shared" si="658"/>
        <v>January</v>
      </c>
      <c r="H7003" s="3" t="str">
        <f t="shared" si="659"/>
        <v>2018</v>
      </c>
      <c r="I7003" s="3" t="s">
        <v>24335</v>
      </c>
      <c r="J7003" s="3">
        <v>2017</v>
      </c>
      <c r="K7003" s="3" t="s">
        <v>110</v>
      </c>
      <c r="L7003" s="3" t="s">
        <v>60</v>
      </c>
      <c r="M7003" s="3" t="str">
        <f t="shared" si="654"/>
        <v>91</v>
      </c>
      <c r="N7003" s="3" t="str">
        <f t="shared" si="655"/>
        <v>min</v>
      </c>
      <c r="O7003" s="3" t="str">
        <f t="shared" si="656"/>
        <v>Unknown</v>
      </c>
      <c r="P7003" s="3" t="s">
        <v>127</v>
      </c>
      <c r="Q7003" s="3" t="str">
        <f t="shared" si="657"/>
        <v>Documentaries</v>
      </c>
      <c r="R7003" s="3" t="s">
        <v>33525</v>
      </c>
    </row>
    <row r="7004" spans="1:18" x14ac:dyDescent="0.3">
      <c r="A7004" s="3" t="s">
        <v>33526</v>
      </c>
      <c r="B7004" s="3" t="s">
        <v>13</v>
      </c>
      <c r="C7004" s="3" t="s">
        <v>33527</v>
      </c>
      <c r="D7004" s="3" t="s">
        <v>33528</v>
      </c>
      <c r="E7004" s="3" t="s">
        <v>33529</v>
      </c>
      <c r="F7004" s="3" t="s">
        <v>16</v>
      </c>
      <c r="G7004" s="3" t="str">
        <f t="shared" si="658"/>
        <v>August</v>
      </c>
      <c r="H7004" s="3" t="str">
        <f t="shared" si="659"/>
        <v>2018</v>
      </c>
      <c r="I7004" s="3" t="s">
        <v>22648</v>
      </c>
      <c r="J7004" s="3">
        <v>2017</v>
      </c>
      <c r="K7004" s="3" t="s">
        <v>319</v>
      </c>
      <c r="L7004" s="3" t="s">
        <v>6368</v>
      </c>
      <c r="M7004" s="3" t="str">
        <f t="shared" si="654"/>
        <v>134</v>
      </c>
      <c r="N7004" s="3" t="str">
        <f t="shared" si="655"/>
        <v>min</v>
      </c>
      <c r="O7004" s="3" t="str">
        <f t="shared" si="656"/>
        <v>United States</v>
      </c>
      <c r="P7004" s="3" t="s">
        <v>681</v>
      </c>
      <c r="Q7004" s="3" t="str">
        <f t="shared" si="657"/>
        <v>Dramas</v>
      </c>
      <c r="R7004" s="3" t="s">
        <v>33530</v>
      </c>
    </row>
    <row r="7005" spans="1:18" x14ac:dyDescent="0.3">
      <c r="A7005" s="3" t="s">
        <v>33531</v>
      </c>
      <c r="B7005" s="3" t="s">
        <v>13</v>
      </c>
      <c r="C7005" s="3" t="s">
        <v>33532</v>
      </c>
      <c r="D7005" s="3" t="s">
        <v>33533</v>
      </c>
      <c r="E7005" s="3" t="s">
        <v>33534</v>
      </c>
      <c r="F7005" s="3" t="s">
        <v>16</v>
      </c>
      <c r="G7005" s="3" t="str">
        <f t="shared" si="658"/>
        <v>March</v>
      </c>
      <c r="H7005" s="3" t="str">
        <f t="shared" si="659"/>
        <v>2016</v>
      </c>
      <c r="I7005" s="3" t="s">
        <v>28118</v>
      </c>
      <c r="J7005" s="3">
        <v>2016</v>
      </c>
      <c r="K7005" s="3" t="s">
        <v>28647</v>
      </c>
      <c r="L7005" s="3" t="s">
        <v>385</v>
      </c>
      <c r="M7005" s="3" t="str">
        <f t="shared" si="654"/>
        <v>93</v>
      </c>
      <c r="N7005" s="3" t="str">
        <f t="shared" si="655"/>
        <v>min</v>
      </c>
      <c r="O7005" s="3" t="str">
        <f t="shared" si="656"/>
        <v>United States</v>
      </c>
      <c r="P7005" s="3" t="s">
        <v>199</v>
      </c>
      <c r="Q7005" s="3" t="str">
        <f t="shared" si="657"/>
        <v>Comedies</v>
      </c>
      <c r="R7005" s="3" t="s">
        <v>33535</v>
      </c>
    </row>
    <row r="7006" spans="1:18" x14ac:dyDescent="0.3">
      <c r="A7006" s="3" t="s">
        <v>33536</v>
      </c>
      <c r="B7006" s="3" t="s">
        <v>13</v>
      </c>
      <c r="C7006" s="3" t="s">
        <v>33537</v>
      </c>
      <c r="D7006" s="3" t="s">
        <v>33538</v>
      </c>
      <c r="E7006" s="3" t="s">
        <v>33539</v>
      </c>
      <c r="F7006" s="3" t="s">
        <v>75</v>
      </c>
      <c r="G7006" s="3" t="str">
        <f t="shared" si="658"/>
        <v>August</v>
      </c>
      <c r="H7006" s="3" t="str">
        <f t="shared" si="659"/>
        <v>2017</v>
      </c>
      <c r="I7006" s="3" t="s">
        <v>33540</v>
      </c>
      <c r="J7006" s="3">
        <v>2016</v>
      </c>
      <c r="K7006" s="3" t="s">
        <v>28</v>
      </c>
      <c r="L7006" s="3" t="s">
        <v>848</v>
      </c>
      <c r="M7006" s="3" t="str">
        <f t="shared" si="654"/>
        <v>82</v>
      </c>
      <c r="N7006" s="3" t="str">
        <f t="shared" si="655"/>
        <v>min</v>
      </c>
      <c r="O7006" s="3" t="str">
        <f t="shared" si="656"/>
        <v>United Kingdom</v>
      </c>
      <c r="P7006" s="3" t="s">
        <v>1479</v>
      </c>
      <c r="Q7006" s="3" t="str">
        <f t="shared" si="657"/>
        <v>Comedies</v>
      </c>
      <c r="R7006" s="3" t="s">
        <v>33541</v>
      </c>
    </row>
    <row r="7007" spans="1:18" x14ac:dyDescent="0.3">
      <c r="A7007" s="3" t="s">
        <v>33542</v>
      </c>
      <c r="B7007" s="3" t="s">
        <v>13</v>
      </c>
      <c r="C7007" s="3" t="s">
        <v>33543</v>
      </c>
      <c r="D7007" s="3" t="s">
        <v>33544</v>
      </c>
      <c r="E7007" s="3" t="s">
        <v>33545</v>
      </c>
      <c r="F7007" s="3" t="s">
        <v>16</v>
      </c>
      <c r="G7007" s="3" t="str">
        <f t="shared" si="658"/>
        <v>November</v>
      </c>
      <c r="H7007" s="3" t="str">
        <f t="shared" si="659"/>
        <v>2019</v>
      </c>
      <c r="I7007" s="3" t="s">
        <v>15929</v>
      </c>
      <c r="J7007" s="3">
        <v>2007</v>
      </c>
      <c r="K7007" s="3" t="s">
        <v>18</v>
      </c>
      <c r="L7007" s="3" t="s">
        <v>362</v>
      </c>
      <c r="M7007" s="3" t="str">
        <f t="shared" si="654"/>
        <v>88</v>
      </c>
      <c r="N7007" s="3" t="str">
        <f t="shared" si="655"/>
        <v>min</v>
      </c>
      <c r="O7007" s="3" t="str">
        <f t="shared" si="656"/>
        <v>United States</v>
      </c>
      <c r="P7007" s="3" t="s">
        <v>8862</v>
      </c>
      <c r="Q7007" s="3" t="str">
        <f t="shared" si="657"/>
        <v>Comedies</v>
      </c>
      <c r="R7007" s="3" t="s">
        <v>33546</v>
      </c>
    </row>
    <row r="7008" spans="1:18" x14ac:dyDescent="0.3">
      <c r="A7008" s="3" t="s">
        <v>33547</v>
      </c>
      <c r="B7008" s="3" t="s">
        <v>23</v>
      </c>
      <c r="C7008" s="3" t="s">
        <v>33548</v>
      </c>
      <c r="D7008" s="3" t="s">
        <v>7418</v>
      </c>
      <c r="E7008" s="3" t="s">
        <v>33549</v>
      </c>
      <c r="F7008" s="3" t="s">
        <v>567</v>
      </c>
      <c r="G7008" s="3" t="str">
        <f t="shared" si="658"/>
        <v>March</v>
      </c>
      <c r="H7008" s="3" t="str">
        <f t="shared" si="659"/>
        <v>2017</v>
      </c>
      <c r="I7008" s="3" t="s">
        <v>26737</v>
      </c>
      <c r="J7008" s="3">
        <v>2017</v>
      </c>
      <c r="K7008" s="3" t="s">
        <v>76</v>
      </c>
      <c r="L7008" s="3" t="s">
        <v>36</v>
      </c>
      <c r="M7008" s="3" t="str">
        <f t="shared" si="654"/>
        <v>1</v>
      </c>
      <c r="N7008" s="3" t="str">
        <f t="shared" si="655"/>
        <v>Season</v>
      </c>
      <c r="O7008" s="3" t="str">
        <f t="shared" si="656"/>
        <v>Belgium</v>
      </c>
      <c r="P7008" s="3" t="s">
        <v>1155</v>
      </c>
      <c r="Q7008" s="3" t="str">
        <f t="shared" si="657"/>
        <v>Crime TV Shows</v>
      </c>
      <c r="R7008" s="3" t="s">
        <v>33550</v>
      </c>
    </row>
    <row r="7009" spans="1:18" x14ac:dyDescent="0.3">
      <c r="A7009" s="3" t="s">
        <v>33551</v>
      </c>
      <c r="B7009" s="3" t="s">
        <v>13</v>
      </c>
      <c r="C7009" s="3" t="s">
        <v>33552</v>
      </c>
      <c r="D7009" s="3" t="s">
        <v>33553</v>
      </c>
      <c r="E7009" s="3" t="s">
        <v>33554</v>
      </c>
      <c r="F7009" s="3" t="s">
        <v>33555</v>
      </c>
      <c r="G7009" s="3" t="str">
        <f t="shared" si="658"/>
        <v>October</v>
      </c>
      <c r="H7009" s="3" t="str">
        <f t="shared" si="659"/>
        <v>2019</v>
      </c>
      <c r="I7009" s="3" t="s">
        <v>16911</v>
      </c>
      <c r="J7009" s="3">
        <v>1975</v>
      </c>
      <c r="K7009" s="3" t="s">
        <v>28</v>
      </c>
      <c r="L7009" s="3" t="s">
        <v>271</v>
      </c>
      <c r="M7009" s="3" t="str">
        <f t="shared" si="654"/>
        <v>96</v>
      </c>
      <c r="N7009" s="3" t="str">
        <f t="shared" si="655"/>
        <v>min</v>
      </c>
      <c r="O7009" s="3" t="str">
        <f t="shared" si="656"/>
        <v>Poland</v>
      </c>
      <c r="P7009" s="3" t="s">
        <v>1704</v>
      </c>
      <c r="Q7009" s="3" t="str">
        <f t="shared" si="657"/>
        <v>Classic Movies</v>
      </c>
      <c r="R7009" s="3" t="s">
        <v>33556</v>
      </c>
    </row>
    <row r="7010" spans="1:18" x14ac:dyDescent="0.3">
      <c r="A7010" s="3" t="s">
        <v>33557</v>
      </c>
      <c r="B7010" s="3" t="s">
        <v>13</v>
      </c>
      <c r="C7010" s="3" t="s">
        <v>33558</v>
      </c>
      <c r="D7010" s="3" t="s">
        <v>33559</v>
      </c>
      <c r="E7010" s="3" t="s">
        <v>33560</v>
      </c>
      <c r="F7010" s="3" t="s">
        <v>16</v>
      </c>
      <c r="G7010" s="3" t="str">
        <f t="shared" si="658"/>
        <v>January</v>
      </c>
      <c r="H7010" s="3" t="str">
        <f t="shared" si="659"/>
        <v>2019</v>
      </c>
      <c r="I7010" s="3" t="s">
        <v>20185</v>
      </c>
      <c r="J7010" s="3">
        <v>2018</v>
      </c>
      <c r="K7010" s="3" t="s">
        <v>59</v>
      </c>
      <c r="L7010" s="3" t="s">
        <v>206</v>
      </c>
      <c r="M7010" s="3" t="str">
        <f t="shared" si="654"/>
        <v>97</v>
      </c>
      <c r="N7010" s="3" t="str">
        <f t="shared" si="655"/>
        <v>min</v>
      </c>
      <c r="O7010" s="3" t="str">
        <f t="shared" si="656"/>
        <v>United States</v>
      </c>
      <c r="P7010" s="3" t="s">
        <v>111</v>
      </c>
      <c r="Q7010" s="3" t="str">
        <f t="shared" si="657"/>
        <v>Children &amp; Family Movies</v>
      </c>
      <c r="R7010" s="3" t="s">
        <v>33561</v>
      </c>
    </row>
    <row r="7011" spans="1:18" x14ac:dyDescent="0.3">
      <c r="A7011" s="3" t="s">
        <v>33562</v>
      </c>
      <c r="B7011" s="3" t="s">
        <v>13</v>
      </c>
      <c r="C7011" s="3" t="s">
        <v>33563</v>
      </c>
      <c r="D7011" s="3" t="s">
        <v>33564</v>
      </c>
      <c r="E7011" s="3" t="s">
        <v>33565</v>
      </c>
      <c r="F7011" s="3" t="s">
        <v>758</v>
      </c>
      <c r="G7011" s="3" t="str">
        <f t="shared" si="658"/>
        <v>May</v>
      </c>
      <c r="H7011" s="3" t="str">
        <f t="shared" si="659"/>
        <v>2020</v>
      </c>
      <c r="I7011" s="3" t="s">
        <v>12591</v>
      </c>
      <c r="J7011" s="3">
        <v>2012</v>
      </c>
      <c r="K7011" s="3" t="s">
        <v>18</v>
      </c>
      <c r="L7011" s="3" t="s">
        <v>924</v>
      </c>
      <c r="M7011" s="3" t="str">
        <f t="shared" si="654"/>
        <v>101</v>
      </c>
      <c r="N7011" s="3" t="str">
        <f t="shared" si="655"/>
        <v>min</v>
      </c>
      <c r="O7011" s="3" t="str">
        <f t="shared" si="656"/>
        <v>United States</v>
      </c>
      <c r="P7011" s="3" t="s">
        <v>3189</v>
      </c>
      <c r="Q7011" s="3" t="str">
        <f t="shared" si="657"/>
        <v>Horror Movies</v>
      </c>
      <c r="R7011" s="3" t="s">
        <v>33566</v>
      </c>
    </row>
    <row r="7012" spans="1:18" x14ac:dyDescent="0.3">
      <c r="A7012" s="3" t="s">
        <v>33567</v>
      </c>
      <c r="B7012" s="3" t="s">
        <v>13</v>
      </c>
      <c r="C7012" s="3" t="s">
        <v>33568</v>
      </c>
      <c r="D7012" s="3" t="s">
        <v>33569</v>
      </c>
      <c r="E7012" s="3" t="s">
        <v>33570</v>
      </c>
      <c r="F7012" s="3" t="s">
        <v>758</v>
      </c>
      <c r="G7012" s="3" t="str">
        <f t="shared" si="658"/>
        <v>January</v>
      </c>
      <c r="H7012" s="3" t="str">
        <f t="shared" si="659"/>
        <v>2018</v>
      </c>
      <c r="I7012" s="3" t="s">
        <v>24489</v>
      </c>
      <c r="J7012" s="3">
        <v>2016</v>
      </c>
      <c r="K7012" s="3" t="s">
        <v>76</v>
      </c>
      <c r="L7012" s="3" t="s">
        <v>362</v>
      </c>
      <c r="M7012" s="3" t="str">
        <f t="shared" si="654"/>
        <v>88</v>
      </c>
      <c r="N7012" s="3" t="str">
        <f t="shared" si="655"/>
        <v>min</v>
      </c>
      <c r="O7012" s="3" t="str">
        <f t="shared" si="656"/>
        <v>United States</v>
      </c>
      <c r="P7012" s="3" t="s">
        <v>20</v>
      </c>
      <c r="Q7012" s="3" t="str">
        <f t="shared" si="657"/>
        <v>Documentaries</v>
      </c>
      <c r="R7012" s="3" t="s">
        <v>33571</v>
      </c>
    </row>
    <row r="7013" spans="1:18" x14ac:dyDescent="0.3">
      <c r="A7013" s="3" t="s">
        <v>33572</v>
      </c>
      <c r="B7013" s="3" t="s">
        <v>13</v>
      </c>
      <c r="C7013" s="3" t="s">
        <v>33573</v>
      </c>
      <c r="D7013" s="3" t="s">
        <v>33574</v>
      </c>
      <c r="E7013" s="3" t="s">
        <v>33575</v>
      </c>
      <c r="F7013" s="3" t="s">
        <v>33576</v>
      </c>
      <c r="G7013" s="3" t="str">
        <f t="shared" si="658"/>
        <v>July</v>
      </c>
      <c r="H7013" s="3" t="str">
        <f t="shared" si="659"/>
        <v>2017</v>
      </c>
      <c r="I7013" s="3" t="s">
        <v>33577</v>
      </c>
      <c r="J7013" s="3">
        <v>2016</v>
      </c>
      <c r="K7013" s="3" t="s">
        <v>76</v>
      </c>
      <c r="L7013" s="3" t="s">
        <v>1360</v>
      </c>
      <c r="M7013" s="3" t="str">
        <f t="shared" si="654"/>
        <v>84</v>
      </c>
      <c r="N7013" s="3" t="str">
        <f t="shared" si="655"/>
        <v>min</v>
      </c>
      <c r="O7013" s="3" t="str">
        <f t="shared" si="656"/>
        <v>Slovenia</v>
      </c>
      <c r="P7013" s="3" t="s">
        <v>4510</v>
      </c>
      <c r="Q7013" s="3" t="str">
        <f t="shared" si="657"/>
        <v>Comedies</v>
      </c>
      <c r="R7013" s="3" t="s">
        <v>33578</v>
      </c>
    </row>
    <row r="7014" spans="1:18" x14ac:dyDescent="0.3">
      <c r="A7014" s="3" t="s">
        <v>33579</v>
      </c>
      <c r="B7014" s="3" t="s">
        <v>13</v>
      </c>
      <c r="C7014" s="3" t="s">
        <v>33580</v>
      </c>
      <c r="D7014" s="3" t="s">
        <v>33581</v>
      </c>
      <c r="E7014" s="3" t="s">
        <v>33582</v>
      </c>
      <c r="F7014" s="3" t="s">
        <v>585</v>
      </c>
      <c r="G7014" s="3" t="str">
        <f t="shared" si="658"/>
        <v>February</v>
      </c>
      <c r="H7014" s="3" t="str">
        <f t="shared" si="659"/>
        <v>2018</v>
      </c>
      <c r="I7014" s="3" t="s">
        <v>24306</v>
      </c>
      <c r="J7014" s="3">
        <v>2017</v>
      </c>
      <c r="K7014" s="3" t="s">
        <v>110</v>
      </c>
      <c r="L7014" s="3" t="s">
        <v>249</v>
      </c>
      <c r="M7014" s="3" t="str">
        <f t="shared" si="654"/>
        <v>110</v>
      </c>
      <c r="N7014" s="3" t="str">
        <f t="shared" si="655"/>
        <v>min</v>
      </c>
      <c r="O7014" s="3" t="str">
        <f t="shared" si="656"/>
        <v>United States</v>
      </c>
      <c r="P7014" s="3" t="s">
        <v>592</v>
      </c>
      <c r="Q7014" s="3" t="str">
        <f t="shared" si="657"/>
        <v>Documentaries</v>
      </c>
      <c r="R7014" s="3" t="s">
        <v>33583</v>
      </c>
    </row>
    <row r="7015" spans="1:18" x14ac:dyDescent="0.3">
      <c r="A7015" s="3" t="s">
        <v>33584</v>
      </c>
      <c r="B7015" s="3" t="s">
        <v>13</v>
      </c>
      <c r="C7015" s="3" t="s">
        <v>33585</v>
      </c>
      <c r="D7015" s="3" t="s">
        <v>5288</v>
      </c>
      <c r="E7015" s="3" t="s">
        <v>33586</v>
      </c>
      <c r="F7015" s="3" t="s">
        <v>16</v>
      </c>
      <c r="G7015" s="3" t="str">
        <f t="shared" si="658"/>
        <v>June</v>
      </c>
      <c r="H7015" s="3" t="str">
        <f t="shared" si="659"/>
        <v>2017</v>
      </c>
      <c r="I7015" s="3" t="s">
        <v>26154</v>
      </c>
      <c r="J7015" s="3">
        <v>2000</v>
      </c>
      <c r="K7015" s="3" t="s">
        <v>59</v>
      </c>
      <c r="L7015" s="3" t="s">
        <v>256</v>
      </c>
      <c r="M7015" s="3" t="str">
        <f t="shared" si="654"/>
        <v>105</v>
      </c>
      <c r="N7015" s="3" t="str">
        <f t="shared" si="655"/>
        <v>min</v>
      </c>
      <c r="O7015" s="3" t="str">
        <f t="shared" si="656"/>
        <v>United States</v>
      </c>
      <c r="P7015" s="3" t="s">
        <v>111</v>
      </c>
      <c r="Q7015" s="3" t="str">
        <f t="shared" si="657"/>
        <v>Children &amp; Family Movies</v>
      </c>
      <c r="R7015" s="3" t="s">
        <v>33587</v>
      </c>
    </row>
    <row r="7016" spans="1:18" x14ac:dyDescent="0.3">
      <c r="A7016" s="3" t="s">
        <v>33588</v>
      </c>
      <c r="B7016" s="3" t="s">
        <v>13</v>
      </c>
      <c r="C7016" s="3" t="s">
        <v>33589</v>
      </c>
      <c r="D7016" s="3" t="s">
        <v>33590</v>
      </c>
      <c r="E7016" s="3" t="s">
        <v>33591</v>
      </c>
      <c r="F7016" s="3" t="s">
        <v>4731</v>
      </c>
      <c r="G7016" s="3" t="str">
        <f t="shared" si="658"/>
        <v>November</v>
      </c>
      <c r="H7016" s="3" t="str">
        <f t="shared" si="659"/>
        <v>2019</v>
      </c>
      <c r="I7016" s="3" t="s">
        <v>16293</v>
      </c>
      <c r="J7016" s="3">
        <v>2017</v>
      </c>
      <c r="K7016" s="3" t="s">
        <v>18</v>
      </c>
      <c r="L7016" s="3" t="s">
        <v>294</v>
      </c>
      <c r="M7016" s="3" t="str">
        <f t="shared" si="654"/>
        <v>116</v>
      </c>
      <c r="N7016" s="3" t="str">
        <f t="shared" si="655"/>
        <v>min</v>
      </c>
      <c r="O7016" s="3" t="str">
        <f t="shared" si="656"/>
        <v>Mexico</v>
      </c>
      <c r="P7016" s="3" t="s">
        <v>199</v>
      </c>
      <c r="Q7016" s="3" t="str">
        <f t="shared" si="657"/>
        <v>Comedies</v>
      </c>
      <c r="R7016" s="3" t="s">
        <v>33592</v>
      </c>
    </row>
    <row r="7017" spans="1:18" x14ac:dyDescent="0.3">
      <c r="A7017" s="3" t="s">
        <v>33593</v>
      </c>
      <c r="B7017" s="3" t="s">
        <v>13</v>
      </c>
      <c r="C7017" s="3" t="s">
        <v>33594</v>
      </c>
      <c r="D7017" s="3" t="s">
        <v>33595</v>
      </c>
      <c r="E7017" s="3" t="s">
        <v>33596</v>
      </c>
      <c r="F7017" s="3" t="s">
        <v>16</v>
      </c>
      <c r="G7017" s="3" t="str">
        <f t="shared" si="658"/>
        <v>November</v>
      </c>
      <c r="H7017" s="3" t="str">
        <f t="shared" si="659"/>
        <v>2019</v>
      </c>
      <c r="I7017" s="3" t="s">
        <v>16293</v>
      </c>
      <c r="J7017" s="3">
        <v>1997</v>
      </c>
      <c r="K7017" s="3" t="s">
        <v>319</v>
      </c>
      <c r="L7017" s="3" t="s">
        <v>139</v>
      </c>
      <c r="M7017" s="3" t="str">
        <f t="shared" si="654"/>
        <v>94</v>
      </c>
      <c r="N7017" s="3" t="str">
        <f t="shared" si="655"/>
        <v>min</v>
      </c>
      <c r="O7017" s="3" t="str">
        <f t="shared" si="656"/>
        <v>United States</v>
      </c>
      <c r="P7017" s="3" t="s">
        <v>199</v>
      </c>
      <c r="Q7017" s="3" t="str">
        <f t="shared" si="657"/>
        <v>Comedies</v>
      </c>
      <c r="R7017" s="3" t="s">
        <v>33597</v>
      </c>
    </row>
    <row r="7018" spans="1:18" x14ac:dyDescent="0.3">
      <c r="A7018" s="3" t="s">
        <v>33598</v>
      </c>
      <c r="B7018" s="3" t="s">
        <v>13</v>
      </c>
      <c r="C7018" s="3" t="s">
        <v>33599</v>
      </c>
      <c r="D7018" s="3" t="s">
        <v>3751</v>
      </c>
      <c r="E7018" s="3" t="s">
        <v>7418</v>
      </c>
      <c r="F7018" s="3" t="s">
        <v>33600</v>
      </c>
      <c r="G7018" s="3" t="str">
        <f t="shared" si="658"/>
        <v>January</v>
      </c>
      <c r="H7018" s="3" t="str">
        <f t="shared" si="659"/>
        <v>2016</v>
      </c>
      <c r="I7018" s="3" t="s">
        <v>30228</v>
      </c>
      <c r="J7018" s="3">
        <v>2015</v>
      </c>
      <c r="K7018" s="3" t="s">
        <v>28647</v>
      </c>
      <c r="L7018" s="3" t="s">
        <v>249</v>
      </c>
      <c r="M7018" s="3" t="str">
        <f t="shared" si="654"/>
        <v>110</v>
      </c>
      <c r="N7018" s="3" t="str">
        <f t="shared" si="655"/>
        <v>min</v>
      </c>
      <c r="O7018" s="3" t="str">
        <f t="shared" si="656"/>
        <v>Canada</v>
      </c>
      <c r="P7018" s="3" t="s">
        <v>127</v>
      </c>
      <c r="Q7018" s="3" t="str">
        <f t="shared" si="657"/>
        <v>Documentaries</v>
      </c>
      <c r="R7018" s="3" t="s">
        <v>33601</v>
      </c>
    </row>
    <row r="7019" spans="1:18" x14ac:dyDescent="0.3">
      <c r="A7019" s="3" t="s">
        <v>33602</v>
      </c>
      <c r="B7019" s="3" t="s">
        <v>23</v>
      </c>
      <c r="C7019" s="3" t="s">
        <v>33603</v>
      </c>
      <c r="D7019" s="3" t="s">
        <v>7418</v>
      </c>
      <c r="E7019" s="3" t="s">
        <v>7418</v>
      </c>
      <c r="F7019" s="3" t="s">
        <v>7418</v>
      </c>
      <c r="G7019" s="3" t="str">
        <f t="shared" si="658"/>
        <v>September</v>
      </c>
      <c r="H7019" s="3" t="str">
        <f t="shared" si="659"/>
        <v>2018</v>
      </c>
      <c r="I7019" s="3" t="s">
        <v>22334</v>
      </c>
      <c r="J7019" s="3">
        <v>2018</v>
      </c>
      <c r="K7019" s="3" t="s">
        <v>28</v>
      </c>
      <c r="L7019" s="3" t="s">
        <v>36</v>
      </c>
      <c r="M7019" s="3" t="str">
        <f t="shared" si="654"/>
        <v>1</v>
      </c>
      <c r="N7019" s="3" t="str">
        <f t="shared" si="655"/>
        <v>Season</v>
      </c>
      <c r="O7019" s="3" t="str">
        <f t="shared" si="656"/>
        <v>Unknown</v>
      </c>
      <c r="P7019" s="3" t="s">
        <v>2017</v>
      </c>
      <c r="Q7019" s="3" t="str">
        <f t="shared" si="657"/>
        <v>British TV Shows</v>
      </c>
      <c r="R7019" s="3" t="s">
        <v>33604</v>
      </c>
    </row>
    <row r="7020" spans="1:18" x14ac:dyDescent="0.3">
      <c r="A7020" s="3" t="s">
        <v>33605</v>
      </c>
      <c r="B7020" s="3" t="s">
        <v>13</v>
      </c>
      <c r="C7020" s="3" t="s">
        <v>33606</v>
      </c>
      <c r="D7020" s="3" t="s">
        <v>33607</v>
      </c>
      <c r="E7020" s="3" t="s">
        <v>33608</v>
      </c>
      <c r="F7020" s="3" t="s">
        <v>16</v>
      </c>
      <c r="G7020" s="3" t="str">
        <f t="shared" si="658"/>
        <v>April</v>
      </c>
      <c r="H7020" s="3" t="str">
        <f t="shared" si="659"/>
        <v>2018</v>
      </c>
      <c r="I7020" s="3" t="s">
        <v>23808</v>
      </c>
      <c r="J7020" s="3">
        <v>1995</v>
      </c>
      <c r="K7020" s="3" t="s">
        <v>18</v>
      </c>
      <c r="L7020" s="3" t="s">
        <v>294</v>
      </c>
      <c r="M7020" s="3" t="str">
        <f t="shared" si="654"/>
        <v>116</v>
      </c>
      <c r="N7020" s="3" t="str">
        <f t="shared" si="655"/>
        <v>min</v>
      </c>
      <c r="O7020" s="3" t="str">
        <f t="shared" si="656"/>
        <v>United States</v>
      </c>
      <c r="P7020" s="3" t="s">
        <v>701</v>
      </c>
      <c r="Q7020" s="3" t="str">
        <f t="shared" si="657"/>
        <v>Dramas</v>
      </c>
      <c r="R7020" s="3" t="s">
        <v>33609</v>
      </c>
    </row>
    <row r="7021" spans="1:18" x14ac:dyDescent="0.3">
      <c r="A7021" s="3" t="s">
        <v>33610</v>
      </c>
      <c r="B7021" s="3" t="s">
        <v>13</v>
      </c>
      <c r="C7021" s="3" t="s">
        <v>33611</v>
      </c>
      <c r="D7021" s="3" t="s">
        <v>33612</v>
      </c>
      <c r="E7021" s="3" t="s">
        <v>7418</v>
      </c>
      <c r="F7021" s="3" t="s">
        <v>16</v>
      </c>
      <c r="G7021" s="3" t="str">
        <f t="shared" si="658"/>
        <v>August</v>
      </c>
      <c r="H7021" s="3" t="str">
        <f t="shared" si="659"/>
        <v>2016</v>
      </c>
      <c r="I7021" s="3" t="s">
        <v>27922</v>
      </c>
      <c r="J7021" s="3">
        <v>2016</v>
      </c>
      <c r="K7021" s="3" t="s">
        <v>110</v>
      </c>
      <c r="L7021" s="3" t="s">
        <v>6061</v>
      </c>
      <c r="M7021" s="3" t="str">
        <f t="shared" si="654"/>
        <v>51</v>
      </c>
      <c r="N7021" s="3" t="str">
        <f t="shared" si="655"/>
        <v>min</v>
      </c>
      <c r="O7021" s="3" t="str">
        <f t="shared" si="656"/>
        <v>United States</v>
      </c>
      <c r="P7021" s="3" t="s">
        <v>20</v>
      </c>
      <c r="Q7021" s="3" t="str">
        <f t="shared" si="657"/>
        <v>Documentaries</v>
      </c>
      <c r="R7021" s="3" t="s">
        <v>33613</v>
      </c>
    </row>
    <row r="7022" spans="1:18" x14ac:dyDescent="0.3">
      <c r="A7022" s="3" t="s">
        <v>33614</v>
      </c>
      <c r="B7022" s="3" t="s">
        <v>13</v>
      </c>
      <c r="C7022" s="3" t="s">
        <v>33615</v>
      </c>
      <c r="D7022" s="3" t="s">
        <v>33616</v>
      </c>
      <c r="E7022" s="3" t="s">
        <v>33617</v>
      </c>
      <c r="F7022" s="3" t="s">
        <v>46</v>
      </c>
      <c r="G7022" s="3" t="str">
        <f t="shared" si="658"/>
        <v>January</v>
      </c>
      <c r="H7022" s="3" t="str">
        <f t="shared" si="659"/>
        <v>2018</v>
      </c>
      <c r="I7022" s="3" t="s">
        <v>24510</v>
      </c>
      <c r="J7022" s="3">
        <v>2012</v>
      </c>
      <c r="K7022" s="3" t="s">
        <v>76</v>
      </c>
      <c r="L7022" s="3" t="s">
        <v>198</v>
      </c>
      <c r="M7022" s="3" t="str">
        <f t="shared" si="654"/>
        <v>103</v>
      </c>
      <c r="N7022" s="3" t="str">
        <f t="shared" si="655"/>
        <v>min</v>
      </c>
      <c r="O7022" s="3" t="str">
        <f t="shared" si="656"/>
        <v>India</v>
      </c>
      <c r="P7022" s="3" t="s">
        <v>103</v>
      </c>
      <c r="Q7022" s="3" t="str">
        <f t="shared" si="657"/>
        <v>Dramas</v>
      </c>
      <c r="R7022" s="3" t="s">
        <v>33618</v>
      </c>
    </row>
    <row r="7023" spans="1:18" x14ac:dyDescent="0.3">
      <c r="A7023" s="3" t="s">
        <v>33619</v>
      </c>
      <c r="B7023" s="3" t="s">
        <v>13</v>
      </c>
      <c r="C7023" s="3" t="s">
        <v>33620</v>
      </c>
      <c r="D7023" s="3" t="s">
        <v>33621</v>
      </c>
      <c r="E7023" s="3" t="s">
        <v>33622</v>
      </c>
      <c r="F7023" s="3" t="s">
        <v>16</v>
      </c>
      <c r="G7023" s="3" t="str">
        <f t="shared" si="658"/>
        <v>June</v>
      </c>
      <c r="H7023" s="3" t="str">
        <f t="shared" si="659"/>
        <v>2020</v>
      </c>
      <c r="I7023" s="3" t="s">
        <v>12068</v>
      </c>
      <c r="J7023" s="3">
        <v>2009</v>
      </c>
      <c r="K7023" s="3" t="s">
        <v>18</v>
      </c>
      <c r="L7023" s="3" t="s">
        <v>415</v>
      </c>
      <c r="M7023" s="3" t="str">
        <f t="shared" si="654"/>
        <v>83</v>
      </c>
      <c r="N7023" s="3" t="str">
        <f t="shared" si="655"/>
        <v>min</v>
      </c>
      <c r="O7023" s="3" t="str">
        <f t="shared" si="656"/>
        <v>United States</v>
      </c>
      <c r="P7023" s="3" t="s">
        <v>797</v>
      </c>
      <c r="Q7023" s="3" t="str">
        <f t="shared" si="657"/>
        <v>Action &amp; Adventure</v>
      </c>
      <c r="R7023" s="3" t="s">
        <v>33623</v>
      </c>
    </row>
    <row r="7024" spans="1:18" x14ac:dyDescent="0.3">
      <c r="A7024" s="3" t="s">
        <v>33624</v>
      </c>
      <c r="B7024" s="3" t="s">
        <v>13</v>
      </c>
      <c r="C7024" s="3" t="s">
        <v>33625</v>
      </c>
      <c r="D7024" s="3" t="s">
        <v>11571</v>
      </c>
      <c r="E7024" s="3" t="s">
        <v>33626</v>
      </c>
      <c r="F7024" s="3" t="s">
        <v>46</v>
      </c>
      <c r="G7024" s="3" t="str">
        <f t="shared" si="658"/>
        <v>January</v>
      </c>
      <c r="H7024" s="3" t="str">
        <f t="shared" si="659"/>
        <v>2018</v>
      </c>
      <c r="I7024" s="3" t="s">
        <v>24510</v>
      </c>
      <c r="J7024" s="3">
        <v>1999</v>
      </c>
      <c r="K7024" s="3" t="s">
        <v>428</v>
      </c>
      <c r="L7024" s="3" t="s">
        <v>14606</v>
      </c>
      <c r="M7024" s="3" t="str">
        <f t="shared" si="654"/>
        <v>176</v>
      </c>
      <c r="N7024" s="3" t="str">
        <f t="shared" si="655"/>
        <v>min</v>
      </c>
      <c r="O7024" s="3" t="str">
        <f t="shared" si="656"/>
        <v>India</v>
      </c>
      <c r="P7024" s="3" t="s">
        <v>1213</v>
      </c>
      <c r="Q7024" s="3" t="str">
        <f t="shared" si="657"/>
        <v>Dramas</v>
      </c>
      <c r="R7024" s="3" t="s">
        <v>14607</v>
      </c>
    </row>
    <row r="7025" spans="1:18" x14ac:dyDescent="0.3">
      <c r="A7025" s="3" t="s">
        <v>33627</v>
      </c>
      <c r="B7025" s="3" t="s">
        <v>13</v>
      </c>
      <c r="C7025" s="3" t="s">
        <v>33628</v>
      </c>
      <c r="D7025" s="3" t="s">
        <v>33629</v>
      </c>
      <c r="E7025" s="3" t="s">
        <v>33630</v>
      </c>
      <c r="F7025" s="3" t="s">
        <v>46</v>
      </c>
      <c r="G7025" s="3" t="str">
        <f t="shared" si="658"/>
        <v>October</v>
      </c>
      <c r="H7025" s="3" t="str">
        <f t="shared" si="659"/>
        <v>2017</v>
      </c>
      <c r="I7025" s="3" t="s">
        <v>29143</v>
      </c>
      <c r="J7025" s="3">
        <v>2006</v>
      </c>
      <c r="K7025" s="3" t="s">
        <v>110</v>
      </c>
      <c r="L7025" s="3" t="s">
        <v>4990</v>
      </c>
      <c r="M7025" s="3" t="str">
        <f t="shared" si="654"/>
        <v>149</v>
      </c>
      <c r="N7025" s="3" t="str">
        <f t="shared" si="655"/>
        <v>min</v>
      </c>
      <c r="O7025" s="3" t="str">
        <f t="shared" si="656"/>
        <v>India</v>
      </c>
      <c r="P7025" s="3" t="s">
        <v>3434</v>
      </c>
      <c r="Q7025" s="3" t="str">
        <f t="shared" si="657"/>
        <v>International Movies</v>
      </c>
      <c r="R7025" s="3" t="s">
        <v>33631</v>
      </c>
    </row>
    <row r="7026" spans="1:18" x14ac:dyDescent="0.3">
      <c r="A7026" s="3" t="s">
        <v>33632</v>
      </c>
      <c r="B7026" s="3" t="s">
        <v>23</v>
      </c>
      <c r="C7026" s="3" t="s">
        <v>33633</v>
      </c>
      <c r="D7026" s="3" t="s">
        <v>7418</v>
      </c>
      <c r="E7026" s="3" t="s">
        <v>33634</v>
      </c>
      <c r="F7026" s="3" t="s">
        <v>17251</v>
      </c>
      <c r="G7026" s="3" t="str">
        <f t="shared" si="658"/>
        <v>December</v>
      </c>
      <c r="H7026" s="3" t="str">
        <f t="shared" si="659"/>
        <v>2016</v>
      </c>
      <c r="I7026" s="3" t="s">
        <v>27206</v>
      </c>
      <c r="J7026" s="3">
        <v>2011</v>
      </c>
      <c r="K7026" s="3" t="s">
        <v>110</v>
      </c>
      <c r="L7026" s="3" t="s">
        <v>36</v>
      </c>
      <c r="M7026" s="3" t="str">
        <f t="shared" si="654"/>
        <v>1</v>
      </c>
      <c r="N7026" s="3" t="str">
        <f t="shared" si="655"/>
        <v>Season</v>
      </c>
      <c r="O7026" s="3" t="str">
        <f t="shared" si="656"/>
        <v>Pakistan</v>
      </c>
      <c r="P7026" s="3" t="s">
        <v>1612</v>
      </c>
      <c r="Q7026" s="3" t="str">
        <f t="shared" si="657"/>
        <v>International TV Shows</v>
      </c>
      <c r="R7026" s="3" t="s">
        <v>33635</v>
      </c>
    </row>
    <row r="7027" spans="1:18" x14ac:dyDescent="0.3">
      <c r="A7027" s="3" t="s">
        <v>33636</v>
      </c>
      <c r="B7027" s="3" t="s">
        <v>13</v>
      </c>
      <c r="C7027" s="3" t="s">
        <v>33637</v>
      </c>
      <c r="D7027" s="3" t="s">
        <v>33638</v>
      </c>
      <c r="E7027" s="3" t="s">
        <v>33639</v>
      </c>
      <c r="F7027" s="3" t="s">
        <v>75</v>
      </c>
      <c r="G7027" s="3" t="str">
        <f t="shared" si="658"/>
        <v>June</v>
      </c>
      <c r="H7027" s="3" t="str">
        <f t="shared" si="659"/>
        <v>2018</v>
      </c>
      <c r="I7027" s="3" t="s">
        <v>23181</v>
      </c>
      <c r="J7027" s="3">
        <v>2014</v>
      </c>
      <c r="K7027" s="3" t="s">
        <v>28</v>
      </c>
      <c r="L7027" s="3" t="s">
        <v>5476</v>
      </c>
      <c r="M7027" s="3" t="str">
        <f t="shared" si="654"/>
        <v>79</v>
      </c>
      <c r="N7027" s="3" t="str">
        <f t="shared" si="655"/>
        <v>min</v>
      </c>
      <c r="O7027" s="3" t="str">
        <f t="shared" si="656"/>
        <v>United Kingdom</v>
      </c>
      <c r="P7027" s="3" t="s">
        <v>1668</v>
      </c>
      <c r="Q7027" s="3" t="str">
        <f t="shared" si="657"/>
        <v>Horror Movies</v>
      </c>
      <c r="R7027" s="3" t="s">
        <v>33640</v>
      </c>
    </row>
    <row r="7028" spans="1:18" x14ac:dyDescent="0.3">
      <c r="A7028" s="3" t="s">
        <v>33641</v>
      </c>
      <c r="B7028" s="3" t="s">
        <v>13</v>
      </c>
      <c r="C7028" s="3" t="s">
        <v>33642</v>
      </c>
      <c r="D7028" s="3" t="s">
        <v>19593</v>
      </c>
      <c r="E7028" s="3" t="s">
        <v>33643</v>
      </c>
      <c r="F7028" s="3" t="s">
        <v>937</v>
      </c>
      <c r="G7028" s="3" t="str">
        <f t="shared" si="658"/>
        <v>January</v>
      </c>
      <c r="H7028" s="3" t="str">
        <f t="shared" si="659"/>
        <v>2020</v>
      </c>
      <c r="I7028" s="3" t="s">
        <v>14998</v>
      </c>
      <c r="J7028" s="3">
        <v>2010</v>
      </c>
      <c r="K7028" s="3" t="s">
        <v>319</v>
      </c>
      <c r="L7028" s="3" t="s">
        <v>206</v>
      </c>
      <c r="M7028" s="3" t="str">
        <f t="shared" si="654"/>
        <v>97</v>
      </c>
      <c r="N7028" s="3" t="str">
        <f t="shared" si="655"/>
        <v>min</v>
      </c>
      <c r="O7028" s="3" t="str">
        <f t="shared" si="656"/>
        <v>Canada</v>
      </c>
      <c r="P7028" s="3" t="s">
        <v>321</v>
      </c>
      <c r="Q7028" s="3" t="str">
        <f t="shared" si="657"/>
        <v>Action &amp; Adventure</v>
      </c>
      <c r="R7028" s="3" t="s">
        <v>33644</v>
      </c>
    </row>
    <row r="7029" spans="1:18" x14ac:dyDescent="0.3">
      <c r="A7029" s="3" t="s">
        <v>33645</v>
      </c>
      <c r="B7029" s="3" t="s">
        <v>13</v>
      </c>
      <c r="C7029" s="3" t="s">
        <v>33646</v>
      </c>
      <c r="D7029" s="3" t="s">
        <v>33647</v>
      </c>
      <c r="E7029" s="3" t="s">
        <v>33648</v>
      </c>
      <c r="F7029" s="3" t="s">
        <v>33649</v>
      </c>
      <c r="G7029" s="3" t="str">
        <f t="shared" si="658"/>
        <v>October</v>
      </c>
      <c r="H7029" s="3" t="str">
        <f t="shared" si="659"/>
        <v>2019</v>
      </c>
      <c r="I7029" s="3" t="s">
        <v>16579</v>
      </c>
      <c r="J7029" s="3">
        <v>2015</v>
      </c>
      <c r="K7029" s="3" t="s">
        <v>319</v>
      </c>
      <c r="L7029" s="3" t="s">
        <v>60</v>
      </c>
      <c r="M7029" s="3" t="str">
        <f t="shared" si="654"/>
        <v>91</v>
      </c>
      <c r="N7029" s="3" t="str">
        <f t="shared" si="655"/>
        <v>min</v>
      </c>
      <c r="O7029" s="3" t="str">
        <f t="shared" si="656"/>
        <v>United States</v>
      </c>
      <c r="P7029" s="3" t="s">
        <v>14876</v>
      </c>
      <c r="Q7029" s="3" t="str">
        <f t="shared" si="657"/>
        <v>Action &amp; Adventure</v>
      </c>
      <c r="R7029" s="3" t="s">
        <v>33650</v>
      </c>
    </row>
    <row r="7030" spans="1:18" x14ac:dyDescent="0.3">
      <c r="A7030" s="3" t="s">
        <v>33651</v>
      </c>
      <c r="B7030" s="3" t="s">
        <v>23</v>
      </c>
      <c r="C7030" s="3" t="s">
        <v>33652</v>
      </c>
      <c r="D7030" s="3" t="s">
        <v>7418</v>
      </c>
      <c r="E7030" s="3" t="s">
        <v>33653</v>
      </c>
      <c r="F7030" s="3" t="s">
        <v>75</v>
      </c>
      <c r="G7030" s="3" t="str">
        <f t="shared" si="658"/>
        <v>February</v>
      </c>
      <c r="H7030" s="3" t="str">
        <f t="shared" si="659"/>
        <v>2019</v>
      </c>
      <c r="I7030" s="3" t="s">
        <v>20014</v>
      </c>
      <c r="J7030" s="3">
        <v>2015</v>
      </c>
      <c r="K7030" s="3" t="s">
        <v>76</v>
      </c>
      <c r="L7030" s="3" t="s">
        <v>36</v>
      </c>
      <c r="M7030" s="3" t="str">
        <f t="shared" si="654"/>
        <v>1</v>
      </c>
      <c r="N7030" s="3" t="str">
        <f t="shared" si="655"/>
        <v>Season</v>
      </c>
      <c r="O7030" s="3" t="str">
        <f t="shared" si="656"/>
        <v>United Kingdom</v>
      </c>
      <c r="P7030" s="3" t="s">
        <v>3547</v>
      </c>
      <c r="Q7030" s="3" t="str">
        <f t="shared" si="657"/>
        <v>British TV Shows</v>
      </c>
      <c r="R7030" s="3" t="s">
        <v>33654</v>
      </c>
    </row>
    <row r="7031" spans="1:18" x14ac:dyDescent="0.3">
      <c r="A7031" s="3" t="s">
        <v>33655</v>
      </c>
      <c r="B7031" s="3" t="s">
        <v>23</v>
      </c>
      <c r="C7031" s="3" t="s">
        <v>33656</v>
      </c>
      <c r="D7031" s="3" t="s">
        <v>7418</v>
      </c>
      <c r="E7031" s="3" t="s">
        <v>33657</v>
      </c>
      <c r="F7031" s="3" t="s">
        <v>8114</v>
      </c>
      <c r="G7031" s="3" t="str">
        <f t="shared" si="658"/>
        <v/>
      </c>
      <c r="H7031" s="3" t="str">
        <f t="shared" si="659"/>
        <v>2018</v>
      </c>
      <c r="I7031" s="3" t="s">
        <v>31671</v>
      </c>
      <c r="J7031" s="3">
        <v>2011</v>
      </c>
      <c r="K7031" s="3" t="s">
        <v>242</v>
      </c>
      <c r="L7031" s="3" t="s">
        <v>29</v>
      </c>
      <c r="M7031" s="3" t="str">
        <f t="shared" si="654"/>
        <v>2</v>
      </c>
      <c r="N7031" s="3" t="str">
        <f t="shared" si="655"/>
        <v>Seasons</v>
      </c>
      <c r="O7031" s="3" t="str">
        <f t="shared" si="656"/>
        <v>United States</v>
      </c>
      <c r="P7031" s="3" t="s">
        <v>243</v>
      </c>
      <c r="Q7031" s="3" t="str">
        <f t="shared" si="657"/>
        <v>Kids' TV</v>
      </c>
      <c r="R7031" s="3" t="s">
        <v>33658</v>
      </c>
    </row>
    <row r="7032" spans="1:18" x14ac:dyDescent="0.3">
      <c r="A7032" s="3" t="s">
        <v>33659</v>
      </c>
      <c r="B7032" s="3" t="s">
        <v>13</v>
      </c>
      <c r="C7032" s="3" t="s">
        <v>33660</v>
      </c>
      <c r="D7032" s="3" t="s">
        <v>33661</v>
      </c>
      <c r="E7032" s="3" t="s">
        <v>33662</v>
      </c>
      <c r="F7032" s="3" t="s">
        <v>16</v>
      </c>
      <c r="G7032" s="3" t="str">
        <f t="shared" si="658"/>
        <v>January</v>
      </c>
      <c r="H7032" s="3" t="str">
        <f t="shared" si="659"/>
        <v>2017</v>
      </c>
      <c r="I7032" s="3" t="s">
        <v>27125</v>
      </c>
      <c r="J7032" s="3">
        <v>2016</v>
      </c>
      <c r="K7032" s="3" t="s">
        <v>28</v>
      </c>
      <c r="L7032" s="3" t="s">
        <v>399</v>
      </c>
      <c r="M7032" s="3" t="str">
        <f t="shared" si="654"/>
        <v>85</v>
      </c>
      <c r="N7032" s="3" t="str">
        <f t="shared" si="655"/>
        <v>min</v>
      </c>
      <c r="O7032" s="3" t="str">
        <f t="shared" si="656"/>
        <v>United States</v>
      </c>
      <c r="P7032" s="3" t="s">
        <v>4021</v>
      </c>
      <c r="Q7032" s="3" t="str">
        <f t="shared" si="657"/>
        <v>Comedies</v>
      </c>
      <c r="R7032" s="3" t="s">
        <v>33663</v>
      </c>
    </row>
    <row r="7033" spans="1:18" x14ac:dyDescent="0.3">
      <c r="A7033" s="3" t="s">
        <v>33664</v>
      </c>
      <c r="B7033" s="3" t="s">
        <v>13</v>
      </c>
      <c r="C7033" s="3" t="s">
        <v>33665</v>
      </c>
      <c r="D7033" s="3" t="s">
        <v>33661</v>
      </c>
      <c r="E7033" s="3" t="s">
        <v>33666</v>
      </c>
      <c r="F7033" s="3" t="s">
        <v>16</v>
      </c>
      <c r="G7033" s="3" t="str">
        <f t="shared" si="658"/>
        <v>August</v>
      </c>
      <c r="H7033" s="3" t="str">
        <f t="shared" si="659"/>
        <v>2018</v>
      </c>
      <c r="I7033" s="3" t="s">
        <v>22648</v>
      </c>
      <c r="J7033" s="3">
        <v>2018</v>
      </c>
      <c r="K7033" s="3" t="s">
        <v>28</v>
      </c>
      <c r="L7033" s="3" t="s">
        <v>399</v>
      </c>
      <c r="M7033" s="3" t="str">
        <f t="shared" si="654"/>
        <v>85</v>
      </c>
      <c r="N7033" s="3" t="str">
        <f t="shared" si="655"/>
        <v>min</v>
      </c>
      <c r="O7033" s="3" t="str">
        <f t="shared" si="656"/>
        <v>United States</v>
      </c>
      <c r="P7033" s="3" t="s">
        <v>4021</v>
      </c>
      <c r="Q7033" s="3" t="str">
        <f t="shared" si="657"/>
        <v>Comedies</v>
      </c>
      <c r="R7033" s="3" t="s">
        <v>33667</v>
      </c>
    </row>
    <row r="7034" spans="1:18" x14ac:dyDescent="0.3">
      <c r="A7034" s="3" t="s">
        <v>33668</v>
      </c>
      <c r="B7034" s="3" t="s">
        <v>13</v>
      </c>
      <c r="C7034" s="3" t="s">
        <v>33669</v>
      </c>
      <c r="D7034" s="3" t="s">
        <v>16498</v>
      </c>
      <c r="E7034" s="3" t="s">
        <v>33670</v>
      </c>
      <c r="F7034" s="3" t="s">
        <v>16</v>
      </c>
      <c r="G7034" s="3" t="str">
        <f t="shared" si="658"/>
        <v>December</v>
      </c>
      <c r="H7034" s="3" t="str">
        <f t="shared" si="659"/>
        <v>2019</v>
      </c>
      <c r="I7034" s="3" t="s">
        <v>15645</v>
      </c>
      <c r="J7034" s="3">
        <v>2005</v>
      </c>
      <c r="K7034" s="3" t="s">
        <v>319</v>
      </c>
      <c r="L7034" s="3" t="s">
        <v>628</v>
      </c>
      <c r="M7034" s="3" t="str">
        <f t="shared" si="654"/>
        <v>117</v>
      </c>
      <c r="N7034" s="3" t="str">
        <f t="shared" si="655"/>
        <v>min</v>
      </c>
      <c r="O7034" s="3" t="str">
        <f t="shared" si="656"/>
        <v>United States</v>
      </c>
      <c r="P7034" s="3" t="s">
        <v>13534</v>
      </c>
      <c r="Q7034" s="3" t="str">
        <f t="shared" si="657"/>
        <v>Dramas</v>
      </c>
      <c r="R7034" s="3" t="s">
        <v>33671</v>
      </c>
    </row>
    <row r="7035" spans="1:18" x14ac:dyDescent="0.3">
      <c r="A7035" s="3" t="s">
        <v>33672</v>
      </c>
      <c r="B7035" s="3" t="s">
        <v>23</v>
      </c>
      <c r="C7035" s="3" t="s">
        <v>33673</v>
      </c>
      <c r="D7035" s="3" t="s">
        <v>7418</v>
      </c>
      <c r="E7035" s="3" t="s">
        <v>33674</v>
      </c>
      <c r="F7035" s="3" t="s">
        <v>7418</v>
      </c>
      <c r="G7035" s="3" t="str">
        <f t="shared" si="658"/>
        <v>March</v>
      </c>
      <c r="H7035" s="3" t="str">
        <f t="shared" si="659"/>
        <v>2018</v>
      </c>
      <c r="I7035" s="3" t="s">
        <v>33675</v>
      </c>
      <c r="J7035" s="3">
        <v>2018</v>
      </c>
      <c r="K7035" s="3" t="s">
        <v>76</v>
      </c>
      <c r="L7035" s="3" t="s">
        <v>29</v>
      </c>
      <c r="M7035" s="3" t="str">
        <f t="shared" si="654"/>
        <v>2</v>
      </c>
      <c r="N7035" s="3" t="str">
        <f t="shared" si="655"/>
        <v>Seasons</v>
      </c>
      <c r="O7035" s="3" t="str">
        <f t="shared" si="656"/>
        <v>Unknown</v>
      </c>
      <c r="P7035" s="3" t="s">
        <v>11561</v>
      </c>
      <c r="Q7035" s="3" t="str">
        <f t="shared" si="657"/>
        <v>International TV Shows</v>
      </c>
      <c r="R7035" s="3" t="s">
        <v>33676</v>
      </c>
    </row>
    <row r="7036" spans="1:18" x14ac:dyDescent="0.3">
      <c r="A7036" s="3" t="s">
        <v>33677</v>
      </c>
      <c r="B7036" s="3" t="s">
        <v>13</v>
      </c>
      <c r="C7036" s="3" t="s">
        <v>33678</v>
      </c>
      <c r="D7036" s="3" t="s">
        <v>33679</v>
      </c>
      <c r="E7036" s="3" t="s">
        <v>33680</v>
      </c>
      <c r="F7036" s="3" t="s">
        <v>1534</v>
      </c>
      <c r="G7036" s="3" t="str">
        <f t="shared" si="658"/>
        <v>June</v>
      </c>
      <c r="H7036" s="3" t="str">
        <f t="shared" si="659"/>
        <v>2017</v>
      </c>
      <c r="I7036" s="3" t="s">
        <v>33681</v>
      </c>
      <c r="J7036" s="3">
        <v>2016</v>
      </c>
      <c r="K7036" s="3" t="s">
        <v>28</v>
      </c>
      <c r="L7036" s="3" t="s">
        <v>1360</v>
      </c>
      <c r="M7036" s="3" t="str">
        <f t="shared" si="654"/>
        <v>84</v>
      </c>
      <c r="N7036" s="3" t="str">
        <f t="shared" si="655"/>
        <v>min</v>
      </c>
      <c r="O7036" s="3" t="str">
        <f t="shared" si="656"/>
        <v>Argentina</v>
      </c>
      <c r="P7036" s="3" t="s">
        <v>1348</v>
      </c>
      <c r="Q7036" s="3" t="str">
        <f t="shared" si="657"/>
        <v>Horror Movies</v>
      </c>
      <c r="R7036" s="3" t="s">
        <v>33682</v>
      </c>
    </row>
    <row r="7037" spans="1:18" x14ac:dyDescent="0.3">
      <c r="A7037" s="3" t="s">
        <v>33683</v>
      </c>
      <c r="B7037" s="3" t="s">
        <v>13</v>
      </c>
      <c r="C7037" s="3" t="s">
        <v>33684</v>
      </c>
      <c r="D7037" s="3" t="s">
        <v>22482</v>
      </c>
      <c r="E7037" s="3" t="s">
        <v>33685</v>
      </c>
      <c r="F7037" s="3" t="s">
        <v>33686</v>
      </c>
      <c r="G7037" s="3" t="str">
        <f t="shared" si="658"/>
        <v>March</v>
      </c>
      <c r="H7037" s="3" t="str">
        <f t="shared" si="659"/>
        <v>2019</v>
      </c>
      <c r="I7037" s="3" t="s">
        <v>19599</v>
      </c>
      <c r="J7037" s="3">
        <v>2010</v>
      </c>
      <c r="K7037" s="3" t="s">
        <v>28</v>
      </c>
      <c r="L7037" s="3" t="s">
        <v>214</v>
      </c>
      <c r="M7037" s="3" t="str">
        <f t="shared" si="654"/>
        <v>106</v>
      </c>
      <c r="N7037" s="3" t="str">
        <f t="shared" si="655"/>
        <v>min</v>
      </c>
      <c r="O7037" s="3" t="str">
        <f t="shared" si="656"/>
        <v>India</v>
      </c>
      <c r="P7037" s="3" t="s">
        <v>69</v>
      </c>
      <c r="Q7037" s="3" t="str">
        <f t="shared" si="657"/>
        <v>Dramas</v>
      </c>
      <c r="R7037" s="3" t="s">
        <v>33687</v>
      </c>
    </row>
    <row r="7038" spans="1:18" x14ac:dyDescent="0.3">
      <c r="A7038" s="3" t="s">
        <v>33688</v>
      </c>
      <c r="B7038" s="3" t="s">
        <v>13</v>
      </c>
      <c r="C7038" s="3" t="s">
        <v>33689</v>
      </c>
      <c r="D7038" s="3" t="s">
        <v>33690</v>
      </c>
      <c r="E7038" s="3" t="s">
        <v>33691</v>
      </c>
      <c r="F7038" s="3" t="s">
        <v>75</v>
      </c>
      <c r="G7038" s="3" t="str">
        <f t="shared" si="658"/>
        <v>October</v>
      </c>
      <c r="H7038" s="3" t="str">
        <f t="shared" si="659"/>
        <v>2017</v>
      </c>
      <c r="I7038" s="3" t="s">
        <v>25183</v>
      </c>
      <c r="J7038" s="3">
        <v>2016</v>
      </c>
      <c r="K7038" s="3" t="s">
        <v>59</v>
      </c>
      <c r="L7038" s="3" t="s">
        <v>1065</v>
      </c>
      <c r="M7038" s="3" t="str">
        <f t="shared" si="654"/>
        <v>107</v>
      </c>
      <c r="N7038" s="3" t="str">
        <f t="shared" si="655"/>
        <v>min</v>
      </c>
      <c r="O7038" s="3" t="str">
        <f t="shared" si="656"/>
        <v>United Kingdom</v>
      </c>
      <c r="P7038" s="3" t="s">
        <v>545</v>
      </c>
      <c r="Q7038" s="3" t="str">
        <f t="shared" si="657"/>
        <v>Documentaries</v>
      </c>
      <c r="R7038" s="3" t="s">
        <v>33692</v>
      </c>
    </row>
    <row r="7039" spans="1:18" x14ac:dyDescent="0.3">
      <c r="A7039" s="3" t="s">
        <v>33693</v>
      </c>
      <c r="B7039" s="3" t="s">
        <v>13</v>
      </c>
      <c r="C7039" s="3" t="s">
        <v>33694</v>
      </c>
      <c r="D7039" s="3" t="s">
        <v>33695</v>
      </c>
      <c r="E7039" s="3" t="s">
        <v>33696</v>
      </c>
      <c r="F7039" s="3" t="s">
        <v>16</v>
      </c>
      <c r="G7039" s="3" t="str">
        <f t="shared" si="658"/>
        <v>May</v>
      </c>
      <c r="H7039" s="3" t="str">
        <f t="shared" si="659"/>
        <v>2017</v>
      </c>
      <c r="I7039" s="3" t="s">
        <v>26254</v>
      </c>
      <c r="J7039" s="3">
        <v>2017</v>
      </c>
      <c r="K7039" s="3" t="s">
        <v>76</v>
      </c>
      <c r="L7039" s="3" t="s">
        <v>301</v>
      </c>
      <c r="M7039" s="3" t="str">
        <f t="shared" si="654"/>
        <v>98</v>
      </c>
      <c r="N7039" s="3" t="str">
        <f t="shared" si="655"/>
        <v>min</v>
      </c>
      <c r="O7039" s="3" t="str">
        <f t="shared" si="656"/>
        <v>United States</v>
      </c>
      <c r="P7039" s="3" t="s">
        <v>20</v>
      </c>
      <c r="Q7039" s="3" t="str">
        <f t="shared" si="657"/>
        <v>Documentaries</v>
      </c>
      <c r="R7039" s="3" t="s">
        <v>33697</v>
      </c>
    </row>
    <row r="7040" spans="1:18" x14ac:dyDescent="0.3">
      <c r="A7040" s="3" t="s">
        <v>33698</v>
      </c>
      <c r="B7040" s="3" t="s">
        <v>13</v>
      </c>
      <c r="C7040" s="3" t="s">
        <v>33699</v>
      </c>
      <c r="D7040" s="3" t="s">
        <v>33700</v>
      </c>
      <c r="E7040" s="3" t="s">
        <v>33701</v>
      </c>
      <c r="F7040" s="3" t="s">
        <v>16</v>
      </c>
      <c r="G7040" s="3" t="str">
        <f t="shared" si="658"/>
        <v>April</v>
      </c>
      <c r="H7040" s="3" t="str">
        <f t="shared" si="659"/>
        <v>2019</v>
      </c>
      <c r="I7040" s="3" t="s">
        <v>19170</v>
      </c>
      <c r="J7040" s="3">
        <v>2018</v>
      </c>
      <c r="K7040" s="3" t="s">
        <v>76</v>
      </c>
      <c r="L7040" s="3" t="s">
        <v>5087</v>
      </c>
      <c r="M7040" s="3" t="str">
        <f t="shared" si="654"/>
        <v>54</v>
      </c>
      <c r="N7040" s="3" t="str">
        <f t="shared" si="655"/>
        <v>min</v>
      </c>
      <c r="O7040" s="3" t="str">
        <f t="shared" si="656"/>
        <v>United States</v>
      </c>
      <c r="P7040" s="3" t="s">
        <v>20</v>
      </c>
      <c r="Q7040" s="3" t="str">
        <f t="shared" si="657"/>
        <v>Documentaries</v>
      </c>
      <c r="R7040" s="3" t="s">
        <v>33702</v>
      </c>
    </row>
    <row r="7041" spans="1:18" x14ac:dyDescent="0.3">
      <c r="A7041" s="3" t="s">
        <v>33703</v>
      </c>
      <c r="B7041" s="3" t="s">
        <v>23</v>
      </c>
      <c r="C7041" s="3" t="s">
        <v>33704</v>
      </c>
      <c r="D7041" s="3" t="s">
        <v>7418</v>
      </c>
      <c r="E7041" s="3" t="s">
        <v>33705</v>
      </c>
      <c r="F7041" s="3" t="s">
        <v>132</v>
      </c>
      <c r="G7041" s="3" t="str">
        <f t="shared" si="658"/>
        <v>March</v>
      </c>
      <c r="H7041" s="3" t="str">
        <f t="shared" si="659"/>
        <v>2017</v>
      </c>
      <c r="I7041" s="3" t="s">
        <v>33706</v>
      </c>
      <c r="J7041" s="3">
        <v>2016</v>
      </c>
      <c r="K7041" s="3" t="s">
        <v>76</v>
      </c>
      <c r="L7041" s="3" t="s">
        <v>36</v>
      </c>
      <c r="M7041" s="3" t="str">
        <f t="shared" si="654"/>
        <v>1</v>
      </c>
      <c r="N7041" s="3" t="str">
        <f t="shared" si="655"/>
        <v>Season</v>
      </c>
      <c r="O7041" s="3" t="str">
        <f t="shared" si="656"/>
        <v>Mexico</v>
      </c>
      <c r="P7041" s="3" t="s">
        <v>1376</v>
      </c>
      <c r="Q7041" s="3" t="str">
        <f t="shared" si="657"/>
        <v>International TV Shows</v>
      </c>
      <c r="R7041" s="3" t="s">
        <v>33707</v>
      </c>
    </row>
    <row r="7042" spans="1:18" x14ac:dyDescent="0.3">
      <c r="A7042" s="3" t="s">
        <v>33708</v>
      </c>
      <c r="B7042" s="3" t="s">
        <v>13</v>
      </c>
      <c r="C7042" s="3" t="s">
        <v>33709</v>
      </c>
      <c r="D7042" s="3" t="s">
        <v>33710</v>
      </c>
      <c r="E7042" s="3" t="s">
        <v>33711</v>
      </c>
      <c r="F7042" s="3" t="s">
        <v>3294</v>
      </c>
      <c r="G7042" s="3" t="str">
        <f t="shared" si="658"/>
        <v>September</v>
      </c>
      <c r="H7042" s="3" t="str">
        <f t="shared" si="659"/>
        <v>2017</v>
      </c>
      <c r="I7042" s="3" t="s">
        <v>30304</v>
      </c>
      <c r="J7042" s="3">
        <v>2016</v>
      </c>
      <c r="K7042" s="3" t="s">
        <v>76</v>
      </c>
      <c r="L7042" s="3" t="s">
        <v>1639</v>
      </c>
      <c r="M7042" s="3" t="str">
        <f t="shared" si="654"/>
        <v>139</v>
      </c>
      <c r="N7042" s="3" t="str">
        <f t="shared" si="655"/>
        <v>min</v>
      </c>
      <c r="O7042" s="3" t="str">
        <f t="shared" si="656"/>
        <v>China</v>
      </c>
      <c r="P7042" s="3" t="s">
        <v>493</v>
      </c>
      <c r="Q7042" s="3" t="str">
        <f t="shared" si="657"/>
        <v>Comedies</v>
      </c>
      <c r="R7042" s="3" t="s">
        <v>33712</v>
      </c>
    </row>
    <row r="7043" spans="1:18" x14ac:dyDescent="0.3">
      <c r="A7043" s="3" t="s">
        <v>33713</v>
      </c>
      <c r="B7043" s="3" t="s">
        <v>13</v>
      </c>
      <c r="C7043" s="3" t="s">
        <v>33714</v>
      </c>
      <c r="D7043" s="3" t="s">
        <v>33715</v>
      </c>
      <c r="E7043" s="3" t="s">
        <v>7418</v>
      </c>
      <c r="F7043" s="3" t="s">
        <v>33716</v>
      </c>
      <c r="G7043" s="3" t="str">
        <f t="shared" si="658"/>
        <v>February</v>
      </c>
      <c r="H7043" s="3" t="str">
        <f t="shared" si="659"/>
        <v>2017</v>
      </c>
      <c r="I7043" s="3" t="s">
        <v>26959</v>
      </c>
      <c r="J7043" s="3">
        <v>2015</v>
      </c>
      <c r="K7043" s="3" t="s">
        <v>28647</v>
      </c>
      <c r="L7043" s="3" t="s">
        <v>362</v>
      </c>
      <c r="M7043" s="3" t="str">
        <f t="shared" ref="M7043:M7106" si="660">LEFT(L7043, FIND(" ",L7043)-1)</f>
        <v>88</v>
      </c>
      <c r="N7043" s="3" t="str">
        <f t="shared" ref="N7043:N7106" si="661">MID(L7043,FIND(" ",L7043)+1,20)</f>
        <v>min</v>
      </c>
      <c r="O7043" s="3" t="str">
        <f t="shared" ref="O7043:O7106" si="662">LEFT(F7043,FIND(",",F7043&amp;",")-1)</f>
        <v>China</v>
      </c>
      <c r="P7043" s="3" t="s">
        <v>127</v>
      </c>
      <c r="Q7043" s="3" t="str">
        <f t="shared" ref="Q7043:Q7106" si="663">LEFT(P7043,FIND(",",P7043&amp;",")-1)</f>
        <v>Documentaries</v>
      </c>
      <c r="R7043" s="3" t="s">
        <v>33717</v>
      </c>
    </row>
    <row r="7044" spans="1:18" x14ac:dyDescent="0.3">
      <c r="A7044" s="3" t="s">
        <v>33718</v>
      </c>
      <c r="B7044" s="3" t="s">
        <v>13</v>
      </c>
      <c r="C7044" s="3" t="s">
        <v>33719</v>
      </c>
      <c r="D7044" s="3" t="s">
        <v>9186</v>
      </c>
      <c r="E7044" s="3" t="s">
        <v>33720</v>
      </c>
      <c r="F7044" s="3" t="s">
        <v>75</v>
      </c>
      <c r="G7044" s="3" t="str">
        <f t="shared" ref="G7044:G7107" si="664">LEFT(I7044, FIND(" ",I7044)-1)</f>
        <v>December</v>
      </c>
      <c r="H7044" s="3" t="str">
        <f t="shared" ref="H7044:H7107" si="665">RIGHT(I7044,4)</f>
        <v>2018</v>
      </c>
      <c r="I7044" s="3" t="s">
        <v>20595</v>
      </c>
      <c r="J7044" s="3">
        <v>2018</v>
      </c>
      <c r="K7044" s="3" t="s">
        <v>319</v>
      </c>
      <c r="L7044" s="3" t="s">
        <v>385</v>
      </c>
      <c r="M7044" s="3" t="str">
        <f t="shared" si="660"/>
        <v>93</v>
      </c>
      <c r="N7044" s="3" t="str">
        <f t="shared" si="661"/>
        <v>min</v>
      </c>
      <c r="O7044" s="3" t="str">
        <f t="shared" si="662"/>
        <v>United Kingdom</v>
      </c>
      <c r="P7044" s="3" t="s">
        <v>321</v>
      </c>
      <c r="Q7044" s="3" t="str">
        <f t="shared" si="663"/>
        <v>Action &amp; Adventure</v>
      </c>
      <c r="R7044" s="3" t="s">
        <v>33721</v>
      </c>
    </row>
    <row r="7045" spans="1:18" x14ac:dyDescent="0.3">
      <c r="A7045" s="3" t="s">
        <v>33722</v>
      </c>
      <c r="B7045" s="3" t="s">
        <v>13</v>
      </c>
      <c r="C7045" s="3" t="s">
        <v>33723</v>
      </c>
      <c r="D7045" s="3" t="s">
        <v>33724</v>
      </c>
      <c r="E7045" s="3" t="s">
        <v>33725</v>
      </c>
      <c r="F7045" s="3" t="s">
        <v>16</v>
      </c>
      <c r="G7045" s="3" t="str">
        <f t="shared" si="664"/>
        <v>September</v>
      </c>
      <c r="H7045" s="3" t="str">
        <f t="shared" si="665"/>
        <v>2019</v>
      </c>
      <c r="I7045" s="3" t="s">
        <v>33726</v>
      </c>
      <c r="J7045" s="3">
        <v>2016</v>
      </c>
      <c r="K7045" s="3" t="s">
        <v>319</v>
      </c>
      <c r="L7045" s="3" t="s">
        <v>60</v>
      </c>
      <c r="M7045" s="3" t="str">
        <f t="shared" si="660"/>
        <v>91</v>
      </c>
      <c r="N7045" s="3" t="str">
        <f t="shared" si="661"/>
        <v>min</v>
      </c>
      <c r="O7045" s="3" t="str">
        <f t="shared" si="662"/>
        <v>United States</v>
      </c>
      <c r="P7045" s="3" t="s">
        <v>272</v>
      </c>
      <c r="Q7045" s="3" t="str">
        <f t="shared" si="663"/>
        <v>Action &amp; Adventure</v>
      </c>
      <c r="R7045" s="3" t="s">
        <v>33727</v>
      </c>
    </row>
    <row r="7046" spans="1:18" x14ac:dyDescent="0.3">
      <c r="A7046" s="3" t="s">
        <v>33728</v>
      </c>
      <c r="B7046" s="3" t="s">
        <v>13</v>
      </c>
      <c r="C7046" s="3" t="s">
        <v>33729</v>
      </c>
      <c r="D7046" s="3" t="s">
        <v>33730</v>
      </c>
      <c r="E7046" s="3" t="s">
        <v>33731</v>
      </c>
      <c r="F7046" s="3" t="s">
        <v>16</v>
      </c>
      <c r="G7046" s="3" t="str">
        <f t="shared" si="664"/>
        <v>March</v>
      </c>
      <c r="H7046" s="3" t="str">
        <f t="shared" si="665"/>
        <v>2019</v>
      </c>
      <c r="I7046" s="3" t="s">
        <v>19294</v>
      </c>
      <c r="J7046" s="3">
        <v>2011</v>
      </c>
      <c r="K7046" s="3" t="s">
        <v>18</v>
      </c>
      <c r="L7046" s="3" t="s">
        <v>1009</v>
      </c>
      <c r="M7046" s="3" t="str">
        <f t="shared" si="660"/>
        <v>89</v>
      </c>
      <c r="N7046" s="3" t="str">
        <f t="shared" si="661"/>
        <v>min</v>
      </c>
      <c r="O7046" s="3" t="str">
        <f t="shared" si="662"/>
        <v>United States</v>
      </c>
      <c r="P7046" s="3" t="s">
        <v>199</v>
      </c>
      <c r="Q7046" s="3" t="str">
        <f t="shared" si="663"/>
        <v>Comedies</v>
      </c>
      <c r="R7046" s="3" t="s">
        <v>33732</v>
      </c>
    </row>
    <row r="7047" spans="1:18" x14ac:dyDescent="0.3">
      <c r="A7047" s="3" t="s">
        <v>33733</v>
      </c>
      <c r="B7047" s="3" t="s">
        <v>13</v>
      </c>
      <c r="C7047" s="3" t="s">
        <v>33734</v>
      </c>
      <c r="D7047" s="3" t="s">
        <v>33735</v>
      </c>
      <c r="E7047" s="3" t="s">
        <v>7418</v>
      </c>
      <c r="F7047" s="3" t="s">
        <v>7418</v>
      </c>
      <c r="G7047" s="3" t="str">
        <f t="shared" si="664"/>
        <v>January</v>
      </c>
      <c r="H7047" s="3" t="str">
        <f t="shared" si="665"/>
        <v>2019</v>
      </c>
      <c r="I7047" s="3" t="s">
        <v>20067</v>
      </c>
      <c r="J7047" s="3">
        <v>2017</v>
      </c>
      <c r="K7047" s="3" t="s">
        <v>76</v>
      </c>
      <c r="L7047" s="3" t="s">
        <v>214</v>
      </c>
      <c r="M7047" s="3" t="str">
        <f t="shared" si="660"/>
        <v>106</v>
      </c>
      <c r="N7047" s="3" t="str">
        <f t="shared" si="661"/>
        <v>min</v>
      </c>
      <c r="O7047" s="3" t="str">
        <f t="shared" si="662"/>
        <v>Unknown</v>
      </c>
      <c r="P7047" s="3" t="s">
        <v>8240</v>
      </c>
      <c r="Q7047" s="3" t="str">
        <f t="shared" si="663"/>
        <v>Children &amp; Family Movies</v>
      </c>
      <c r="R7047" s="3" t="s">
        <v>33736</v>
      </c>
    </row>
    <row r="7048" spans="1:18" x14ac:dyDescent="0.3">
      <c r="A7048" s="3" t="s">
        <v>33737</v>
      </c>
      <c r="B7048" s="3" t="s">
        <v>13</v>
      </c>
      <c r="C7048" s="3" t="s">
        <v>33738</v>
      </c>
      <c r="D7048" s="3" t="s">
        <v>29713</v>
      </c>
      <c r="E7048" s="3" t="s">
        <v>33739</v>
      </c>
      <c r="F7048" s="3" t="s">
        <v>2364</v>
      </c>
      <c r="G7048" s="3" t="str">
        <f t="shared" si="664"/>
        <v>September</v>
      </c>
      <c r="H7048" s="3" t="str">
        <f t="shared" si="665"/>
        <v>2018</v>
      </c>
      <c r="I7048" s="3" t="s">
        <v>29715</v>
      </c>
      <c r="J7048" s="3">
        <v>2014</v>
      </c>
      <c r="K7048" s="3" t="s">
        <v>76</v>
      </c>
      <c r="L7048" s="3" t="s">
        <v>294</v>
      </c>
      <c r="M7048" s="3" t="str">
        <f t="shared" si="660"/>
        <v>116</v>
      </c>
      <c r="N7048" s="3" t="str">
        <f t="shared" si="661"/>
        <v>min</v>
      </c>
      <c r="O7048" s="3" t="str">
        <f t="shared" si="662"/>
        <v>Thailand</v>
      </c>
      <c r="P7048" s="3" t="s">
        <v>178</v>
      </c>
      <c r="Q7048" s="3" t="str">
        <f t="shared" si="663"/>
        <v>Comedies</v>
      </c>
      <c r="R7048" s="3" t="s">
        <v>33740</v>
      </c>
    </row>
    <row r="7049" spans="1:18" x14ac:dyDescent="0.3">
      <c r="A7049" s="3" t="s">
        <v>33741</v>
      </c>
      <c r="B7049" s="3" t="s">
        <v>13</v>
      </c>
      <c r="C7049" s="3" t="s">
        <v>33742</v>
      </c>
      <c r="D7049" s="3" t="s">
        <v>33743</v>
      </c>
      <c r="E7049" s="3" t="s">
        <v>33744</v>
      </c>
      <c r="F7049" s="3" t="s">
        <v>33745</v>
      </c>
      <c r="G7049" s="3" t="str">
        <f t="shared" si="664"/>
        <v>April</v>
      </c>
      <c r="H7049" s="3" t="str">
        <f t="shared" si="665"/>
        <v>2019</v>
      </c>
      <c r="I7049" s="3" t="s">
        <v>18911</v>
      </c>
      <c r="J7049" s="3">
        <v>2016</v>
      </c>
      <c r="K7049" s="3" t="s">
        <v>319</v>
      </c>
      <c r="L7049" s="3" t="s">
        <v>367</v>
      </c>
      <c r="M7049" s="3" t="str">
        <f t="shared" si="660"/>
        <v>100</v>
      </c>
      <c r="N7049" s="3" t="str">
        <f t="shared" si="661"/>
        <v>min</v>
      </c>
      <c r="O7049" s="3" t="str">
        <f t="shared" si="662"/>
        <v>United Kingdom</v>
      </c>
      <c r="P7049" s="3" t="s">
        <v>1119</v>
      </c>
      <c r="Q7049" s="3" t="str">
        <f t="shared" si="663"/>
        <v>Dramas</v>
      </c>
      <c r="R7049" s="3" t="s">
        <v>33746</v>
      </c>
    </row>
    <row r="7050" spans="1:18" x14ac:dyDescent="0.3">
      <c r="A7050" s="3" t="s">
        <v>33747</v>
      </c>
      <c r="B7050" s="3" t="s">
        <v>13</v>
      </c>
      <c r="C7050" s="3" t="s">
        <v>33748</v>
      </c>
      <c r="D7050" s="3" t="s">
        <v>10363</v>
      </c>
      <c r="E7050" s="3" t="s">
        <v>33749</v>
      </c>
      <c r="F7050" s="3" t="s">
        <v>16</v>
      </c>
      <c r="G7050" s="3" t="str">
        <f t="shared" si="664"/>
        <v>October</v>
      </c>
      <c r="H7050" s="3" t="str">
        <f t="shared" si="665"/>
        <v>2019</v>
      </c>
      <c r="I7050" s="3" t="s">
        <v>16579</v>
      </c>
      <c r="J7050" s="3">
        <v>2015</v>
      </c>
      <c r="K7050" s="3" t="s">
        <v>18</v>
      </c>
      <c r="L7050" s="3" t="s">
        <v>271</v>
      </c>
      <c r="M7050" s="3" t="str">
        <f t="shared" si="660"/>
        <v>96</v>
      </c>
      <c r="N7050" s="3" t="str">
        <f t="shared" si="661"/>
        <v>min</v>
      </c>
      <c r="O7050" s="3" t="str">
        <f t="shared" si="662"/>
        <v>United States</v>
      </c>
      <c r="P7050" s="3" t="s">
        <v>708</v>
      </c>
      <c r="Q7050" s="3" t="str">
        <f t="shared" si="663"/>
        <v>Comedies</v>
      </c>
      <c r="R7050" s="3" t="s">
        <v>33750</v>
      </c>
    </row>
    <row r="7051" spans="1:18" x14ac:dyDescent="0.3">
      <c r="A7051" s="3" t="s">
        <v>33751</v>
      </c>
      <c r="B7051" s="3" t="s">
        <v>13</v>
      </c>
      <c r="C7051" s="3" t="s">
        <v>33752</v>
      </c>
      <c r="D7051" s="3" t="s">
        <v>33753</v>
      </c>
      <c r="E7051" s="3" t="s">
        <v>33754</v>
      </c>
      <c r="F7051" s="3" t="s">
        <v>16</v>
      </c>
      <c r="G7051" s="3" t="str">
        <f t="shared" si="664"/>
        <v>October</v>
      </c>
      <c r="H7051" s="3" t="str">
        <f t="shared" si="665"/>
        <v>2017</v>
      </c>
      <c r="I7051" s="3" t="s">
        <v>25183</v>
      </c>
      <c r="J7051" s="3">
        <v>2013</v>
      </c>
      <c r="K7051" s="3" t="s">
        <v>59</v>
      </c>
      <c r="L7051" s="3" t="s">
        <v>680</v>
      </c>
      <c r="M7051" s="3" t="str">
        <f t="shared" si="660"/>
        <v>119</v>
      </c>
      <c r="N7051" s="3" t="str">
        <f t="shared" si="661"/>
        <v>min</v>
      </c>
      <c r="O7051" s="3" t="str">
        <f t="shared" si="662"/>
        <v>United States</v>
      </c>
      <c r="P7051" s="3" t="s">
        <v>4004</v>
      </c>
      <c r="Q7051" s="3" t="str">
        <f t="shared" si="663"/>
        <v>Dramas</v>
      </c>
      <c r="R7051" s="3" t="s">
        <v>33755</v>
      </c>
    </row>
    <row r="7052" spans="1:18" x14ac:dyDescent="0.3">
      <c r="A7052" s="3" t="s">
        <v>33756</v>
      </c>
      <c r="B7052" s="3" t="s">
        <v>23</v>
      </c>
      <c r="C7052" s="3" t="s">
        <v>33757</v>
      </c>
      <c r="D7052" s="3" t="s">
        <v>7418</v>
      </c>
      <c r="E7052" s="3" t="s">
        <v>33758</v>
      </c>
      <c r="F7052" s="3" t="s">
        <v>16</v>
      </c>
      <c r="G7052" s="3" t="str">
        <f t="shared" si="664"/>
        <v>September</v>
      </c>
      <c r="H7052" s="3" t="str">
        <f t="shared" si="665"/>
        <v>2019</v>
      </c>
      <c r="I7052" s="3" t="s">
        <v>17167</v>
      </c>
      <c r="J7052" s="3">
        <v>2019</v>
      </c>
      <c r="K7052" s="3" t="s">
        <v>28</v>
      </c>
      <c r="L7052" s="3" t="s">
        <v>29</v>
      </c>
      <c r="M7052" s="3" t="str">
        <f t="shared" si="660"/>
        <v>2</v>
      </c>
      <c r="N7052" s="3" t="str">
        <f t="shared" si="661"/>
        <v>Seasons</v>
      </c>
      <c r="O7052" s="3" t="str">
        <f t="shared" si="662"/>
        <v>United States</v>
      </c>
      <c r="P7052" s="3" t="s">
        <v>226</v>
      </c>
      <c r="Q7052" s="3" t="str">
        <f t="shared" si="663"/>
        <v>TV Comedies</v>
      </c>
      <c r="R7052" s="3" t="s">
        <v>33759</v>
      </c>
    </row>
    <row r="7053" spans="1:18" x14ac:dyDescent="0.3">
      <c r="A7053" s="3" t="s">
        <v>33760</v>
      </c>
      <c r="B7053" s="3" t="s">
        <v>13</v>
      </c>
      <c r="C7053" s="3" t="s">
        <v>33761</v>
      </c>
      <c r="D7053" s="3" t="s">
        <v>33762</v>
      </c>
      <c r="E7053" s="3" t="s">
        <v>33763</v>
      </c>
      <c r="F7053" s="3" t="s">
        <v>33764</v>
      </c>
      <c r="G7053" s="3" t="str">
        <f t="shared" si="664"/>
        <v>October</v>
      </c>
      <c r="H7053" s="3" t="str">
        <f t="shared" si="665"/>
        <v>2017</v>
      </c>
      <c r="I7053" s="3" t="s">
        <v>25183</v>
      </c>
      <c r="J7053" s="3">
        <v>2016</v>
      </c>
      <c r="K7053" s="3" t="s">
        <v>28</v>
      </c>
      <c r="L7053" s="3" t="s">
        <v>771</v>
      </c>
      <c r="M7053" s="3" t="str">
        <f t="shared" si="660"/>
        <v>108</v>
      </c>
      <c r="N7053" s="3" t="str">
        <f t="shared" si="661"/>
        <v>min</v>
      </c>
      <c r="O7053" s="3" t="str">
        <f t="shared" si="662"/>
        <v>Canada</v>
      </c>
      <c r="P7053" s="3" t="s">
        <v>440</v>
      </c>
      <c r="Q7053" s="3" t="str">
        <f t="shared" si="663"/>
        <v>Documentaries</v>
      </c>
      <c r="R7053" s="3" t="s">
        <v>33765</v>
      </c>
    </row>
    <row r="7054" spans="1:18" x14ac:dyDescent="0.3">
      <c r="A7054" s="3" t="s">
        <v>33766</v>
      </c>
      <c r="B7054" s="3" t="s">
        <v>13</v>
      </c>
      <c r="C7054" s="3" t="s">
        <v>33767</v>
      </c>
      <c r="D7054" s="3" t="s">
        <v>33768</v>
      </c>
      <c r="E7054" s="3" t="s">
        <v>33769</v>
      </c>
      <c r="F7054" s="3" t="s">
        <v>901</v>
      </c>
      <c r="G7054" s="3" t="str">
        <f t="shared" si="664"/>
        <v>January</v>
      </c>
      <c r="H7054" s="3" t="str">
        <f t="shared" si="665"/>
        <v>2018</v>
      </c>
      <c r="I7054" s="3" t="s">
        <v>24376</v>
      </c>
      <c r="J7054" s="3">
        <v>2014</v>
      </c>
      <c r="K7054" s="3" t="s">
        <v>319</v>
      </c>
      <c r="L7054" s="3" t="s">
        <v>84</v>
      </c>
      <c r="M7054" s="3" t="str">
        <f t="shared" si="660"/>
        <v>104</v>
      </c>
      <c r="N7054" s="3" t="str">
        <f t="shared" si="661"/>
        <v>min</v>
      </c>
      <c r="O7054" s="3" t="str">
        <f t="shared" si="662"/>
        <v>China</v>
      </c>
      <c r="P7054" s="3" t="s">
        <v>11908</v>
      </c>
      <c r="Q7054" s="3" t="str">
        <f t="shared" si="663"/>
        <v>Action &amp; Adventure</v>
      </c>
      <c r="R7054" s="3" t="s">
        <v>33770</v>
      </c>
    </row>
    <row r="7055" spans="1:18" x14ac:dyDescent="0.3">
      <c r="A7055" s="3" t="s">
        <v>33771</v>
      </c>
      <c r="B7055" s="3" t="s">
        <v>13</v>
      </c>
      <c r="C7055" s="3" t="s">
        <v>33772</v>
      </c>
      <c r="D7055" s="3" t="s">
        <v>33773</v>
      </c>
      <c r="E7055" s="3" t="s">
        <v>33774</v>
      </c>
      <c r="F7055" s="3" t="s">
        <v>46</v>
      </c>
      <c r="G7055" s="3" t="str">
        <f t="shared" si="664"/>
        <v>January</v>
      </c>
      <c r="H7055" s="3" t="str">
        <f t="shared" si="665"/>
        <v>2018</v>
      </c>
      <c r="I7055" s="3" t="s">
        <v>24510</v>
      </c>
      <c r="J7055" s="3">
        <v>2010</v>
      </c>
      <c r="K7055" s="3" t="s">
        <v>76</v>
      </c>
      <c r="L7055" s="3" t="s">
        <v>287</v>
      </c>
      <c r="M7055" s="3" t="str">
        <f t="shared" si="660"/>
        <v>124</v>
      </c>
      <c r="N7055" s="3" t="str">
        <f t="shared" si="661"/>
        <v>min</v>
      </c>
      <c r="O7055" s="3" t="str">
        <f t="shared" si="662"/>
        <v>India</v>
      </c>
      <c r="P7055" s="3" t="s">
        <v>178</v>
      </c>
      <c r="Q7055" s="3" t="str">
        <f t="shared" si="663"/>
        <v>Comedies</v>
      </c>
      <c r="R7055" s="3" t="s">
        <v>33775</v>
      </c>
    </row>
    <row r="7056" spans="1:18" x14ac:dyDescent="0.3">
      <c r="A7056" s="3" t="s">
        <v>33776</v>
      </c>
      <c r="B7056" s="3" t="s">
        <v>23</v>
      </c>
      <c r="C7056" s="3" t="s">
        <v>33777</v>
      </c>
      <c r="D7056" s="3" t="s">
        <v>7418</v>
      </c>
      <c r="E7056" s="3" t="s">
        <v>33778</v>
      </c>
      <c r="F7056" s="3" t="s">
        <v>16</v>
      </c>
      <c r="G7056" s="3" t="str">
        <f t="shared" si="664"/>
        <v>December</v>
      </c>
      <c r="H7056" s="3" t="str">
        <f t="shared" si="665"/>
        <v>2018</v>
      </c>
      <c r="I7056" s="3" t="s">
        <v>20747</v>
      </c>
      <c r="J7056" s="3">
        <v>2014</v>
      </c>
      <c r="K7056" s="3" t="s">
        <v>110</v>
      </c>
      <c r="L7056" s="3" t="s">
        <v>36</v>
      </c>
      <c r="M7056" s="3" t="str">
        <f t="shared" si="660"/>
        <v>1</v>
      </c>
      <c r="N7056" s="3" t="str">
        <f t="shared" si="661"/>
        <v>Season</v>
      </c>
      <c r="O7056" s="3" t="str">
        <f t="shared" si="662"/>
        <v>United States</v>
      </c>
      <c r="P7056" s="3" t="s">
        <v>9306</v>
      </c>
      <c r="Q7056" s="3" t="str">
        <f t="shared" si="663"/>
        <v>Reality TV</v>
      </c>
      <c r="R7056" s="3" t="s">
        <v>33779</v>
      </c>
    </row>
    <row r="7057" spans="1:18" x14ac:dyDescent="0.3">
      <c r="A7057" s="3" t="s">
        <v>33780</v>
      </c>
      <c r="B7057" s="3" t="s">
        <v>13</v>
      </c>
      <c r="C7057" s="3" t="s">
        <v>33781</v>
      </c>
      <c r="D7057" s="3" t="s">
        <v>33782</v>
      </c>
      <c r="E7057" s="3" t="s">
        <v>33783</v>
      </c>
      <c r="F7057" s="3" t="s">
        <v>1965</v>
      </c>
      <c r="G7057" s="3" t="str">
        <f t="shared" si="664"/>
        <v>September</v>
      </c>
      <c r="H7057" s="3" t="str">
        <f t="shared" si="665"/>
        <v>2019</v>
      </c>
      <c r="I7057" s="3" t="s">
        <v>17263</v>
      </c>
      <c r="J7057" s="3">
        <v>2008</v>
      </c>
      <c r="K7057" s="3" t="s">
        <v>59</v>
      </c>
      <c r="L7057" s="3" t="s">
        <v>532</v>
      </c>
      <c r="M7057" s="3" t="str">
        <f t="shared" si="660"/>
        <v>87</v>
      </c>
      <c r="N7057" s="3" t="str">
        <f t="shared" si="661"/>
        <v>min</v>
      </c>
      <c r="O7057" s="3" t="str">
        <f t="shared" si="662"/>
        <v>United States</v>
      </c>
      <c r="P7057" s="3" t="s">
        <v>61</v>
      </c>
      <c r="Q7057" s="3" t="str">
        <f t="shared" si="663"/>
        <v>Children &amp; Family Movies</v>
      </c>
      <c r="R7057" s="3" t="s">
        <v>33784</v>
      </c>
    </row>
    <row r="7058" spans="1:18" x14ac:dyDescent="0.3">
      <c r="A7058" s="3" t="s">
        <v>33785</v>
      </c>
      <c r="B7058" s="3" t="s">
        <v>13</v>
      </c>
      <c r="C7058" s="3" t="s">
        <v>33786</v>
      </c>
      <c r="D7058" s="3" t="s">
        <v>17749</v>
      </c>
      <c r="E7058" s="3" t="s">
        <v>15961</v>
      </c>
      <c r="F7058" s="3" t="s">
        <v>16</v>
      </c>
      <c r="G7058" s="3" t="str">
        <f t="shared" si="664"/>
        <v>September</v>
      </c>
      <c r="H7058" s="3" t="str">
        <f t="shared" si="665"/>
        <v>2013</v>
      </c>
      <c r="I7058" s="3" t="s">
        <v>28497</v>
      </c>
      <c r="J7058" s="3">
        <v>2013</v>
      </c>
      <c r="K7058" s="3" t="s">
        <v>28647</v>
      </c>
      <c r="L7058" s="3" t="s">
        <v>5384</v>
      </c>
      <c r="M7058" s="3" t="str">
        <f t="shared" si="660"/>
        <v>75</v>
      </c>
      <c r="N7058" s="3" t="str">
        <f t="shared" si="661"/>
        <v>min</v>
      </c>
      <c r="O7058" s="3" t="str">
        <f t="shared" si="662"/>
        <v>United States</v>
      </c>
      <c r="P7058" s="3" t="s">
        <v>1555</v>
      </c>
      <c r="Q7058" s="3" t="str">
        <f t="shared" si="663"/>
        <v>Stand-Up Comedy</v>
      </c>
      <c r="R7058" s="3" t="s">
        <v>33787</v>
      </c>
    </row>
    <row r="7059" spans="1:18" x14ac:dyDescent="0.3">
      <c r="A7059" s="3" t="s">
        <v>33788</v>
      </c>
      <c r="B7059" s="3" t="s">
        <v>13</v>
      </c>
      <c r="C7059" s="3" t="s">
        <v>33789</v>
      </c>
      <c r="D7059" s="3" t="s">
        <v>33790</v>
      </c>
      <c r="E7059" s="3" t="s">
        <v>33791</v>
      </c>
      <c r="F7059" s="3" t="s">
        <v>1021</v>
      </c>
      <c r="G7059" s="3" t="str">
        <f t="shared" si="664"/>
        <v>December</v>
      </c>
      <c r="H7059" s="3" t="str">
        <f t="shared" si="665"/>
        <v>2019</v>
      </c>
      <c r="I7059" s="3" t="s">
        <v>15537</v>
      </c>
      <c r="J7059" s="3">
        <v>2009</v>
      </c>
      <c r="K7059" s="3" t="s">
        <v>59</v>
      </c>
      <c r="L7059" s="3" t="s">
        <v>771</v>
      </c>
      <c r="M7059" s="3" t="str">
        <f t="shared" si="660"/>
        <v>108</v>
      </c>
      <c r="N7059" s="3" t="str">
        <f t="shared" si="661"/>
        <v>min</v>
      </c>
      <c r="O7059" s="3" t="str">
        <f t="shared" si="662"/>
        <v>United States</v>
      </c>
      <c r="P7059" s="3" t="s">
        <v>1824</v>
      </c>
      <c r="Q7059" s="3" t="str">
        <f t="shared" si="663"/>
        <v>Children &amp; Family Movies</v>
      </c>
      <c r="R7059" s="3" t="s">
        <v>33792</v>
      </c>
    </row>
    <row r="7060" spans="1:18" x14ac:dyDescent="0.3">
      <c r="A7060" s="3" t="s">
        <v>33793</v>
      </c>
      <c r="B7060" s="3" t="s">
        <v>13</v>
      </c>
      <c r="C7060" s="3" t="s">
        <v>33794</v>
      </c>
      <c r="D7060" s="3" t="s">
        <v>33795</v>
      </c>
      <c r="E7060" s="3" t="s">
        <v>33796</v>
      </c>
      <c r="F7060" s="3" t="s">
        <v>561</v>
      </c>
      <c r="G7060" s="3" t="str">
        <f t="shared" si="664"/>
        <v>June</v>
      </c>
      <c r="H7060" s="3" t="str">
        <f t="shared" si="665"/>
        <v>2019</v>
      </c>
      <c r="I7060" s="3" t="s">
        <v>18338</v>
      </c>
      <c r="J7060" s="3">
        <v>1974</v>
      </c>
      <c r="K7060" s="3" t="s">
        <v>33797</v>
      </c>
      <c r="L7060" s="3" t="s">
        <v>198</v>
      </c>
      <c r="M7060" s="3" t="str">
        <f t="shared" si="660"/>
        <v>103</v>
      </c>
      <c r="N7060" s="3" t="str">
        <f t="shared" si="661"/>
        <v>min</v>
      </c>
      <c r="O7060" s="3" t="str">
        <f t="shared" si="662"/>
        <v>France</v>
      </c>
      <c r="P7060" s="3" t="s">
        <v>574</v>
      </c>
      <c r="Q7060" s="3" t="str">
        <f t="shared" si="663"/>
        <v>Dramas</v>
      </c>
      <c r="R7060" s="3" t="s">
        <v>33798</v>
      </c>
    </row>
    <row r="7061" spans="1:18" x14ac:dyDescent="0.3">
      <c r="A7061" s="3" t="s">
        <v>33799</v>
      </c>
      <c r="B7061" s="3" t="s">
        <v>23</v>
      </c>
      <c r="C7061" s="3" t="s">
        <v>33800</v>
      </c>
      <c r="D7061" s="3" t="s">
        <v>7418</v>
      </c>
      <c r="E7061" s="3" t="s">
        <v>33801</v>
      </c>
      <c r="F7061" s="3" t="s">
        <v>1743</v>
      </c>
      <c r="G7061" s="3" t="str">
        <f t="shared" si="664"/>
        <v>January</v>
      </c>
      <c r="H7061" s="3" t="str">
        <f t="shared" si="665"/>
        <v>2017</v>
      </c>
      <c r="I7061" s="3" t="s">
        <v>27125</v>
      </c>
      <c r="J7061" s="3">
        <v>2012</v>
      </c>
      <c r="K7061" s="3" t="s">
        <v>76</v>
      </c>
      <c r="L7061" s="3" t="s">
        <v>36</v>
      </c>
      <c r="M7061" s="3" t="str">
        <f t="shared" si="660"/>
        <v>1</v>
      </c>
      <c r="N7061" s="3" t="str">
        <f t="shared" si="661"/>
        <v>Season</v>
      </c>
      <c r="O7061" s="3" t="str">
        <f t="shared" si="662"/>
        <v>Taiwan</v>
      </c>
      <c r="P7061" s="3" t="s">
        <v>47</v>
      </c>
      <c r="Q7061" s="3" t="str">
        <f t="shared" si="663"/>
        <v>International TV Shows</v>
      </c>
      <c r="R7061" s="3" t="s">
        <v>33802</v>
      </c>
    </row>
    <row r="7062" spans="1:18" x14ac:dyDescent="0.3">
      <c r="A7062" s="3" t="s">
        <v>33803</v>
      </c>
      <c r="B7062" s="3" t="s">
        <v>13</v>
      </c>
      <c r="C7062" s="3" t="s">
        <v>33804</v>
      </c>
      <c r="D7062" s="3" t="s">
        <v>33805</v>
      </c>
      <c r="E7062" s="3" t="s">
        <v>33806</v>
      </c>
      <c r="F7062" s="3" t="s">
        <v>16</v>
      </c>
      <c r="G7062" s="3" t="str">
        <f t="shared" si="664"/>
        <v>March</v>
      </c>
      <c r="H7062" s="3" t="str">
        <f t="shared" si="665"/>
        <v>2018</v>
      </c>
      <c r="I7062" s="3" t="s">
        <v>33807</v>
      </c>
      <c r="J7062" s="3">
        <v>2017</v>
      </c>
      <c r="K7062" s="3" t="s">
        <v>319</v>
      </c>
      <c r="L7062" s="3" t="s">
        <v>198</v>
      </c>
      <c r="M7062" s="3" t="str">
        <f t="shared" si="660"/>
        <v>103</v>
      </c>
      <c r="N7062" s="3" t="str">
        <f t="shared" si="661"/>
        <v>min</v>
      </c>
      <c r="O7062" s="3" t="str">
        <f t="shared" si="662"/>
        <v>United States</v>
      </c>
      <c r="P7062" s="3" t="s">
        <v>272</v>
      </c>
      <c r="Q7062" s="3" t="str">
        <f t="shared" si="663"/>
        <v>Action &amp; Adventure</v>
      </c>
      <c r="R7062" s="3" t="s">
        <v>33808</v>
      </c>
    </row>
    <row r="7063" spans="1:18" x14ac:dyDescent="0.3">
      <c r="A7063" s="3" t="s">
        <v>33809</v>
      </c>
      <c r="B7063" s="3" t="s">
        <v>13</v>
      </c>
      <c r="C7063" s="3" t="s">
        <v>33810</v>
      </c>
      <c r="D7063" s="3" t="s">
        <v>4935</v>
      </c>
      <c r="E7063" s="3" t="s">
        <v>33811</v>
      </c>
      <c r="F7063" s="3" t="s">
        <v>33812</v>
      </c>
      <c r="G7063" s="3" t="str">
        <f t="shared" si="664"/>
        <v>January</v>
      </c>
      <c r="H7063" s="3" t="str">
        <f t="shared" si="665"/>
        <v>2018</v>
      </c>
      <c r="I7063" s="3" t="s">
        <v>24473</v>
      </c>
      <c r="J7063" s="3">
        <v>2017</v>
      </c>
      <c r="K7063" s="3" t="s">
        <v>18</v>
      </c>
      <c r="L7063" s="3" t="s">
        <v>1009</v>
      </c>
      <c r="M7063" s="3" t="str">
        <f t="shared" si="660"/>
        <v>89</v>
      </c>
      <c r="N7063" s="3" t="str">
        <f t="shared" si="661"/>
        <v>min</v>
      </c>
      <c r="O7063" s="3" t="str">
        <f t="shared" si="662"/>
        <v>United Kingdom</v>
      </c>
      <c r="P7063" s="3" t="s">
        <v>1348</v>
      </c>
      <c r="Q7063" s="3" t="str">
        <f t="shared" si="663"/>
        <v>Horror Movies</v>
      </c>
      <c r="R7063" s="3" t="s">
        <v>33813</v>
      </c>
    </row>
    <row r="7064" spans="1:18" x14ac:dyDescent="0.3">
      <c r="A7064" s="3" t="s">
        <v>33814</v>
      </c>
      <c r="B7064" s="3" t="s">
        <v>13</v>
      </c>
      <c r="C7064" s="3" t="s">
        <v>33815</v>
      </c>
      <c r="D7064" s="3" t="s">
        <v>33816</v>
      </c>
      <c r="E7064" s="3" t="s">
        <v>33817</v>
      </c>
      <c r="F7064" s="3" t="s">
        <v>154</v>
      </c>
      <c r="G7064" s="3" t="str">
        <f t="shared" si="664"/>
        <v>March</v>
      </c>
      <c r="H7064" s="3" t="str">
        <f t="shared" si="665"/>
        <v>2017</v>
      </c>
      <c r="I7064" s="3" t="s">
        <v>26773</v>
      </c>
      <c r="J7064" s="3">
        <v>2014</v>
      </c>
      <c r="K7064" s="3" t="s">
        <v>76</v>
      </c>
      <c r="L7064" s="3" t="s">
        <v>198</v>
      </c>
      <c r="M7064" s="3" t="str">
        <f t="shared" si="660"/>
        <v>103</v>
      </c>
      <c r="N7064" s="3" t="str">
        <f t="shared" si="661"/>
        <v>min</v>
      </c>
      <c r="O7064" s="3" t="str">
        <f t="shared" si="662"/>
        <v>Turkey</v>
      </c>
      <c r="P7064" s="3" t="s">
        <v>574</v>
      </c>
      <c r="Q7064" s="3" t="str">
        <f t="shared" si="663"/>
        <v>Dramas</v>
      </c>
      <c r="R7064" s="3" t="s">
        <v>33818</v>
      </c>
    </row>
    <row r="7065" spans="1:18" x14ac:dyDescent="0.3">
      <c r="A7065" s="3" t="s">
        <v>33819</v>
      </c>
      <c r="B7065" s="3" t="s">
        <v>13</v>
      </c>
      <c r="C7065" s="3" t="s">
        <v>33820</v>
      </c>
      <c r="D7065" s="3" t="s">
        <v>33821</v>
      </c>
      <c r="E7065" s="3" t="s">
        <v>33822</v>
      </c>
      <c r="F7065" s="3" t="s">
        <v>9510</v>
      </c>
      <c r="G7065" s="3" t="str">
        <f t="shared" si="664"/>
        <v>October</v>
      </c>
      <c r="H7065" s="3" t="str">
        <f t="shared" si="665"/>
        <v>2018</v>
      </c>
      <c r="I7065" s="3" t="s">
        <v>21567</v>
      </c>
      <c r="J7065" s="3">
        <v>2019</v>
      </c>
      <c r="K7065" s="3" t="s">
        <v>28</v>
      </c>
      <c r="L7065" s="3" t="s">
        <v>1009</v>
      </c>
      <c r="M7065" s="3" t="str">
        <f t="shared" si="660"/>
        <v>89</v>
      </c>
      <c r="N7065" s="3" t="str">
        <f t="shared" si="661"/>
        <v>min</v>
      </c>
      <c r="O7065" s="3" t="str">
        <f t="shared" si="662"/>
        <v>Serbia</v>
      </c>
      <c r="P7065" s="3" t="s">
        <v>797</v>
      </c>
      <c r="Q7065" s="3" t="str">
        <f t="shared" si="663"/>
        <v>Action &amp; Adventure</v>
      </c>
      <c r="R7065" s="3" t="s">
        <v>33823</v>
      </c>
    </row>
    <row r="7066" spans="1:18" x14ac:dyDescent="0.3">
      <c r="A7066" s="3" t="s">
        <v>33824</v>
      </c>
      <c r="B7066" s="3" t="s">
        <v>13</v>
      </c>
      <c r="C7066" s="3" t="s">
        <v>33825</v>
      </c>
      <c r="D7066" s="3" t="s">
        <v>33826</v>
      </c>
      <c r="E7066" s="3" t="s">
        <v>33827</v>
      </c>
      <c r="F7066" s="3" t="s">
        <v>46</v>
      </c>
      <c r="G7066" s="3" t="str">
        <f t="shared" si="664"/>
        <v>April</v>
      </c>
      <c r="H7066" s="3" t="str">
        <f t="shared" si="665"/>
        <v>2017</v>
      </c>
      <c r="I7066" s="3" t="s">
        <v>32013</v>
      </c>
      <c r="J7066" s="3">
        <v>2017</v>
      </c>
      <c r="K7066" s="3" t="s">
        <v>28</v>
      </c>
      <c r="L7066" s="3" t="s">
        <v>680</v>
      </c>
      <c r="M7066" s="3" t="str">
        <f t="shared" si="660"/>
        <v>119</v>
      </c>
      <c r="N7066" s="3" t="str">
        <f t="shared" si="661"/>
        <v>min</v>
      </c>
      <c r="O7066" s="3" t="str">
        <f t="shared" si="662"/>
        <v>India</v>
      </c>
      <c r="P7066" s="3" t="s">
        <v>574</v>
      </c>
      <c r="Q7066" s="3" t="str">
        <f t="shared" si="663"/>
        <v>Dramas</v>
      </c>
      <c r="R7066" s="3" t="s">
        <v>33828</v>
      </c>
    </row>
    <row r="7067" spans="1:18" x14ac:dyDescent="0.3">
      <c r="A7067" s="3" t="s">
        <v>33829</v>
      </c>
      <c r="B7067" s="3" t="s">
        <v>13</v>
      </c>
      <c r="C7067" s="3" t="s">
        <v>33830</v>
      </c>
      <c r="D7067" s="3" t="s">
        <v>33831</v>
      </c>
      <c r="E7067" s="3" t="s">
        <v>33832</v>
      </c>
      <c r="F7067" s="3" t="s">
        <v>580</v>
      </c>
      <c r="G7067" s="3" t="str">
        <f t="shared" si="664"/>
        <v>March</v>
      </c>
      <c r="H7067" s="3" t="str">
        <f t="shared" si="665"/>
        <v>2018</v>
      </c>
      <c r="I7067" s="3" t="s">
        <v>24081</v>
      </c>
      <c r="J7067" s="3">
        <v>2017</v>
      </c>
      <c r="K7067" s="3" t="s">
        <v>319</v>
      </c>
      <c r="L7067" s="3" t="s">
        <v>214</v>
      </c>
      <c r="M7067" s="3" t="str">
        <f t="shared" si="660"/>
        <v>106</v>
      </c>
      <c r="N7067" s="3" t="str">
        <f t="shared" si="661"/>
        <v>min</v>
      </c>
      <c r="O7067" s="3" t="str">
        <f t="shared" si="662"/>
        <v>United Kingdom</v>
      </c>
      <c r="P7067" s="3" t="s">
        <v>140</v>
      </c>
      <c r="Q7067" s="3" t="str">
        <f t="shared" si="663"/>
        <v>Thrillers</v>
      </c>
      <c r="R7067" s="3" t="s">
        <v>33833</v>
      </c>
    </row>
    <row r="7068" spans="1:18" x14ac:dyDescent="0.3">
      <c r="A7068" s="3" t="s">
        <v>33834</v>
      </c>
      <c r="B7068" s="3" t="s">
        <v>13</v>
      </c>
      <c r="C7068" s="3" t="s">
        <v>33835</v>
      </c>
      <c r="D7068" s="3" t="s">
        <v>33836</v>
      </c>
      <c r="E7068" s="3" t="s">
        <v>7418</v>
      </c>
      <c r="F7068" s="3" t="s">
        <v>33837</v>
      </c>
      <c r="G7068" s="3" t="str">
        <f t="shared" si="664"/>
        <v>September</v>
      </c>
      <c r="H7068" s="3" t="str">
        <f t="shared" si="665"/>
        <v>2017</v>
      </c>
      <c r="I7068" s="3" t="s">
        <v>25424</v>
      </c>
      <c r="J7068" s="3">
        <v>2015</v>
      </c>
      <c r="K7068" s="3" t="s">
        <v>28</v>
      </c>
      <c r="L7068" s="3" t="s">
        <v>19</v>
      </c>
      <c r="M7068" s="3" t="str">
        <f t="shared" si="660"/>
        <v>90</v>
      </c>
      <c r="N7068" s="3" t="str">
        <f t="shared" si="661"/>
        <v>min</v>
      </c>
      <c r="O7068" s="3" t="str">
        <f t="shared" si="662"/>
        <v>United States</v>
      </c>
      <c r="P7068" s="3" t="s">
        <v>20</v>
      </c>
      <c r="Q7068" s="3" t="str">
        <f t="shared" si="663"/>
        <v>Documentaries</v>
      </c>
      <c r="R7068" s="3" t="s">
        <v>33838</v>
      </c>
    </row>
    <row r="7069" spans="1:18" x14ac:dyDescent="0.3">
      <c r="A7069" s="3" t="s">
        <v>33839</v>
      </c>
      <c r="B7069" s="3" t="s">
        <v>13</v>
      </c>
      <c r="C7069" s="3" t="s">
        <v>33840</v>
      </c>
      <c r="D7069" s="3" t="s">
        <v>33841</v>
      </c>
      <c r="E7069" s="3" t="s">
        <v>33842</v>
      </c>
      <c r="F7069" s="3" t="s">
        <v>16</v>
      </c>
      <c r="G7069" s="3" t="str">
        <f t="shared" si="664"/>
        <v>February</v>
      </c>
      <c r="H7069" s="3" t="str">
        <f t="shared" si="665"/>
        <v>2019</v>
      </c>
      <c r="I7069" s="3" t="s">
        <v>19944</v>
      </c>
      <c r="J7069" s="3">
        <v>2018</v>
      </c>
      <c r="K7069" s="3" t="s">
        <v>59</v>
      </c>
      <c r="L7069" s="3" t="s">
        <v>736</v>
      </c>
      <c r="M7069" s="3" t="str">
        <f t="shared" si="660"/>
        <v>118</v>
      </c>
      <c r="N7069" s="3" t="str">
        <f t="shared" si="661"/>
        <v>min</v>
      </c>
      <c r="O7069" s="3" t="str">
        <f t="shared" si="662"/>
        <v>United States</v>
      </c>
      <c r="P7069" s="3" t="s">
        <v>111</v>
      </c>
      <c r="Q7069" s="3" t="str">
        <f t="shared" si="663"/>
        <v>Children &amp; Family Movies</v>
      </c>
      <c r="R7069" s="3" t="s">
        <v>33843</v>
      </c>
    </row>
    <row r="7070" spans="1:18" x14ac:dyDescent="0.3">
      <c r="A7070" s="3" t="s">
        <v>33844</v>
      </c>
      <c r="B7070" s="3" t="s">
        <v>13</v>
      </c>
      <c r="C7070" s="3" t="s">
        <v>33845</v>
      </c>
      <c r="D7070" s="3" t="s">
        <v>33846</v>
      </c>
      <c r="E7070" s="3" t="s">
        <v>33847</v>
      </c>
      <c r="F7070" s="3" t="s">
        <v>46</v>
      </c>
      <c r="G7070" s="3" t="str">
        <f t="shared" si="664"/>
        <v>February</v>
      </c>
      <c r="H7070" s="3" t="str">
        <f t="shared" si="665"/>
        <v>2017</v>
      </c>
      <c r="I7070" s="3" t="s">
        <v>26874</v>
      </c>
      <c r="J7070" s="3">
        <v>2014</v>
      </c>
      <c r="K7070" s="3" t="s">
        <v>28647</v>
      </c>
      <c r="L7070" s="3" t="s">
        <v>394</v>
      </c>
      <c r="M7070" s="3" t="str">
        <f t="shared" si="660"/>
        <v>95</v>
      </c>
      <c r="N7070" s="3" t="str">
        <f t="shared" si="661"/>
        <v>min</v>
      </c>
      <c r="O7070" s="3" t="str">
        <f t="shared" si="662"/>
        <v>India</v>
      </c>
      <c r="P7070" s="3" t="s">
        <v>69</v>
      </c>
      <c r="Q7070" s="3" t="str">
        <f t="shared" si="663"/>
        <v>Dramas</v>
      </c>
      <c r="R7070" s="3" t="s">
        <v>33848</v>
      </c>
    </row>
    <row r="7071" spans="1:18" x14ac:dyDescent="0.3">
      <c r="A7071" s="3" t="s">
        <v>33849</v>
      </c>
      <c r="B7071" s="3" t="s">
        <v>23</v>
      </c>
      <c r="C7071" s="3" t="s">
        <v>33850</v>
      </c>
      <c r="D7071" s="3" t="s">
        <v>7418</v>
      </c>
      <c r="E7071" s="3" t="s">
        <v>33851</v>
      </c>
      <c r="F7071" s="3" t="s">
        <v>75</v>
      </c>
      <c r="G7071" s="3" t="str">
        <f t="shared" si="664"/>
        <v>March</v>
      </c>
      <c r="H7071" s="3" t="str">
        <f t="shared" si="665"/>
        <v>2017</v>
      </c>
      <c r="I7071" s="3" t="s">
        <v>26799</v>
      </c>
      <c r="J7071" s="3">
        <v>2015</v>
      </c>
      <c r="K7071" s="3" t="s">
        <v>110</v>
      </c>
      <c r="L7071" s="3" t="s">
        <v>36</v>
      </c>
      <c r="M7071" s="3" t="str">
        <f t="shared" si="660"/>
        <v>1</v>
      </c>
      <c r="N7071" s="3" t="str">
        <f t="shared" si="661"/>
        <v>Season</v>
      </c>
      <c r="O7071" s="3" t="str">
        <f t="shared" si="662"/>
        <v>United Kingdom</v>
      </c>
      <c r="P7071" s="3" t="s">
        <v>27929</v>
      </c>
      <c r="Q7071" s="3" t="str">
        <f t="shared" si="663"/>
        <v>British TV Shows</v>
      </c>
      <c r="R7071" s="3" t="s">
        <v>33852</v>
      </c>
    </row>
    <row r="7072" spans="1:18" x14ac:dyDescent="0.3">
      <c r="A7072" s="3" t="s">
        <v>33853</v>
      </c>
      <c r="B7072" s="3" t="s">
        <v>13</v>
      </c>
      <c r="C7072" s="3" t="s">
        <v>33854</v>
      </c>
      <c r="D7072" s="3" t="s">
        <v>285</v>
      </c>
      <c r="E7072" s="3" t="s">
        <v>33855</v>
      </c>
      <c r="F7072" s="3" t="s">
        <v>16</v>
      </c>
      <c r="G7072" s="3" t="str">
        <f t="shared" si="664"/>
        <v>January</v>
      </c>
      <c r="H7072" s="3" t="str">
        <f t="shared" si="665"/>
        <v>2019</v>
      </c>
      <c r="I7072" s="3" t="s">
        <v>20400</v>
      </c>
      <c r="J7072" s="3">
        <v>2008</v>
      </c>
      <c r="K7072" s="3" t="s">
        <v>18</v>
      </c>
      <c r="L7072" s="3" t="s">
        <v>2172</v>
      </c>
      <c r="M7072" s="3" t="str">
        <f t="shared" si="660"/>
        <v>123</v>
      </c>
      <c r="N7072" s="3" t="str">
        <f t="shared" si="661"/>
        <v>min</v>
      </c>
      <c r="O7072" s="3" t="str">
        <f t="shared" si="662"/>
        <v>United States</v>
      </c>
      <c r="P7072" s="3" t="s">
        <v>13315</v>
      </c>
      <c r="Q7072" s="3" t="str">
        <f t="shared" si="663"/>
        <v>Action &amp; Adventure</v>
      </c>
      <c r="R7072" s="3" t="s">
        <v>33856</v>
      </c>
    </row>
    <row r="7073" spans="1:18" x14ac:dyDescent="0.3">
      <c r="A7073" s="3" t="s">
        <v>33857</v>
      </c>
      <c r="B7073" s="3" t="s">
        <v>13</v>
      </c>
      <c r="C7073" s="3" t="s">
        <v>33858</v>
      </c>
      <c r="D7073" s="3" t="s">
        <v>285</v>
      </c>
      <c r="E7073" s="3" t="s">
        <v>33859</v>
      </c>
      <c r="F7073" s="3" t="s">
        <v>16</v>
      </c>
      <c r="G7073" s="3" t="str">
        <f t="shared" si="664"/>
        <v>January</v>
      </c>
      <c r="H7073" s="3" t="str">
        <f t="shared" si="665"/>
        <v>2019</v>
      </c>
      <c r="I7073" s="3" t="s">
        <v>20400</v>
      </c>
      <c r="J7073" s="3">
        <v>1989</v>
      </c>
      <c r="K7073" s="3" t="s">
        <v>18</v>
      </c>
      <c r="L7073" s="3" t="s">
        <v>102</v>
      </c>
      <c r="M7073" s="3" t="str">
        <f t="shared" si="660"/>
        <v>127</v>
      </c>
      <c r="N7073" s="3" t="str">
        <f t="shared" si="661"/>
        <v>min</v>
      </c>
      <c r="O7073" s="3" t="str">
        <f t="shared" si="662"/>
        <v>United States</v>
      </c>
      <c r="P7073" s="3" t="s">
        <v>3157</v>
      </c>
      <c r="Q7073" s="3" t="str">
        <f t="shared" si="663"/>
        <v>Action &amp; Adventure</v>
      </c>
      <c r="R7073" s="3" t="s">
        <v>33860</v>
      </c>
    </row>
    <row r="7074" spans="1:18" x14ac:dyDescent="0.3">
      <c r="A7074" s="3" t="s">
        <v>33861</v>
      </c>
      <c r="B7074" s="3" t="s">
        <v>13</v>
      </c>
      <c r="C7074" s="3" t="s">
        <v>33862</v>
      </c>
      <c r="D7074" s="3" t="s">
        <v>285</v>
      </c>
      <c r="E7074" s="3" t="s">
        <v>33863</v>
      </c>
      <c r="F7074" s="3" t="s">
        <v>16</v>
      </c>
      <c r="G7074" s="3" t="str">
        <f t="shared" si="664"/>
        <v>January</v>
      </c>
      <c r="H7074" s="3" t="str">
        <f t="shared" si="665"/>
        <v>2019</v>
      </c>
      <c r="I7074" s="3" t="s">
        <v>20400</v>
      </c>
      <c r="J7074" s="3">
        <v>1981</v>
      </c>
      <c r="K7074" s="3" t="s">
        <v>59</v>
      </c>
      <c r="L7074" s="3" t="s">
        <v>294</v>
      </c>
      <c r="M7074" s="3" t="str">
        <f t="shared" si="660"/>
        <v>116</v>
      </c>
      <c r="N7074" s="3" t="str">
        <f t="shared" si="661"/>
        <v>min</v>
      </c>
      <c r="O7074" s="3" t="str">
        <f t="shared" si="662"/>
        <v>United States</v>
      </c>
      <c r="P7074" s="3" t="s">
        <v>3157</v>
      </c>
      <c r="Q7074" s="3" t="str">
        <f t="shared" si="663"/>
        <v>Action &amp; Adventure</v>
      </c>
      <c r="R7074" s="3" t="s">
        <v>33864</v>
      </c>
    </row>
    <row r="7075" spans="1:18" x14ac:dyDescent="0.3">
      <c r="A7075" s="3" t="s">
        <v>33865</v>
      </c>
      <c r="B7075" s="3" t="s">
        <v>13</v>
      </c>
      <c r="C7075" s="3" t="s">
        <v>33866</v>
      </c>
      <c r="D7075" s="3" t="s">
        <v>285</v>
      </c>
      <c r="E7075" s="3" t="s">
        <v>33867</v>
      </c>
      <c r="F7075" s="3" t="s">
        <v>16</v>
      </c>
      <c r="G7075" s="3" t="str">
        <f t="shared" si="664"/>
        <v>January</v>
      </c>
      <c r="H7075" s="3" t="str">
        <f t="shared" si="665"/>
        <v>2019</v>
      </c>
      <c r="I7075" s="3" t="s">
        <v>20400</v>
      </c>
      <c r="J7075" s="3">
        <v>1984</v>
      </c>
      <c r="K7075" s="3" t="s">
        <v>59</v>
      </c>
      <c r="L7075" s="3" t="s">
        <v>680</v>
      </c>
      <c r="M7075" s="3" t="str">
        <f t="shared" si="660"/>
        <v>119</v>
      </c>
      <c r="N7075" s="3" t="str">
        <f t="shared" si="661"/>
        <v>min</v>
      </c>
      <c r="O7075" s="3" t="str">
        <f t="shared" si="662"/>
        <v>United States</v>
      </c>
      <c r="P7075" s="3" t="s">
        <v>3157</v>
      </c>
      <c r="Q7075" s="3" t="str">
        <f t="shared" si="663"/>
        <v>Action &amp; Adventure</v>
      </c>
      <c r="R7075" s="3" t="s">
        <v>33868</v>
      </c>
    </row>
    <row r="7076" spans="1:18" x14ac:dyDescent="0.3">
      <c r="A7076" s="3" t="s">
        <v>33869</v>
      </c>
      <c r="B7076" s="3" t="s">
        <v>13</v>
      </c>
      <c r="C7076" s="3" t="s">
        <v>33870</v>
      </c>
      <c r="D7076" s="3" t="s">
        <v>33871</v>
      </c>
      <c r="E7076" s="3" t="s">
        <v>33872</v>
      </c>
      <c r="F7076" s="3" t="s">
        <v>16</v>
      </c>
      <c r="G7076" s="3" t="str">
        <f t="shared" si="664"/>
        <v>February</v>
      </c>
      <c r="H7076" s="3" t="str">
        <f t="shared" si="665"/>
        <v>2017</v>
      </c>
      <c r="I7076" s="3" t="s">
        <v>26959</v>
      </c>
      <c r="J7076" s="3">
        <v>2016</v>
      </c>
      <c r="K7076" s="3" t="s">
        <v>28</v>
      </c>
      <c r="L7076" s="3" t="s">
        <v>352</v>
      </c>
      <c r="M7076" s="3" t="str">
        <f t="shared" si="660"/>
        <v>99</v>
      </c>
      <c r="N7076" s="3" t="str">
        <f t="shared" si="661"/>
        <v>min</v>
      </c>
      <c r="O7076" s="3" t="str">
        <f t="shared" si="662"/>
        <v>United States</v>
      </c>
      <c r="P7076" s="3" t="s">
        <v>333</v>
      </c>
      <c r="Q7076" s="3" t="str">
        <f t="shared" si="663"/>
        <v>Dramas</v>
      </c>
      <c r="R7076" s="3" t="s">
        <v>33873</v>
      </c>
    </row>
    <row r="7077" spans="1:18" x14ac:dyDescent="0.3">
      <c r="A7077" s="3" t="s">
        <v>33874</v>
      </c>
      <c r="B7077" s="3" t="s">
        <v>13</v>
      </c>
      <c r="C7077" s="3" t="s">
        <v>33875</v>
      </c>
      <c r="D7077" s="3" t="s">
        <v>24835</v>
      </c>
      <c r="E7077" s="3" t="s">
        <v>24836</v>
      </c>
      <c r="F7077" s="3" t="s">
        <v>16</v>
      </c>
      <c r="G7077" s="3" t="str">
        <f t="shared" si="664"/>
        <v>August</v>
      </c>
      <c r="H7077" s="3" t="str">
        <f t="shared" si="665"/>
        <v>2018</v>
      </c>
      <c r="I7077" s="3" t="s">
        <v>30033</v>
      </c>
      <c r="J7077" s="3">
        <v>2013</v>
      </c>
      <c r="K7077" s="3" t="s">
        <v>59</v>
      </c>
      <c r="L7077" s="3" t="s">
        <v>19</v>
      </c>
      <c r="M7077" s="3" t="str">
        <f t="shared" si="660"/>
        <v>90</v>
      </c>
      <c r="N7077" s="3" t="str">
        <f t="shared" si="661"/>
        <v>min</v>
      </c>
      <c r="O7077" s="3" t="str">
        <f t="shared" si="662"/>
        <v>United States</v>
      </c>
      <c r="P7077" s="3" t="s">
        <v>20</v>
      </c>
      <c r="Q7077" s="3" t="str">
        <f t="shared" si="663"/>
        <v>Documentaries</v>
      </c>
      <c r="R7077" s="3" t="s">
        <v>33876</v>
      </c>
    </row>
    <row r="7078" spans="1:18" x14ac:dyDescent="0.3">
      <c r="A7078" s="3" t="s">
        <v>33877</v>
      </c>
      <c r="B7078" s="3" t="s">
        <v>13</v>
      </c>
      <c r="C7078" s="3" t="s">
        <v>33878</v>
      </c>
      <c r="D7078" s="3" t="s">
        <v>33879</v>
      </c>
      <c r="E7078" s="3" t="s">
        <v>7418</v>
      </c>
      <c r="F7078" s="3" t="s">
        <v>75</v>
      </c>
      <c r="G7078" s="3" t="str">
        <f t="shared" si="664"/>
        <v>April</v>
      </c>
      <c r="H7078" s="3" t="str">
        <f t="shared" si="665"/>
        <v>2018</v>
      </c>
      <c r="I7078" s="3" t="s">
        <v>23808</v>
      </c>
      <c r="J7078" s="3">
        <v>2016</v>
      </c>
      <c r="K7078" s="3" t="s">
        <v>110</v>
      </c>
      <c r="L7078" s="3" t="s">
        <v>19</v>
      </c>
      <c r="M7078" s="3" t="str">
        <f t="shared" si="660"/>
        <v>90</v>
      </c>
      <c r="N7078" s="3" t="str">
        <f t="shared" si="661"/>
        <v>min</v>
      </c>
      <c r="O7078" s="3" t="str">
        <f t="shared" si="662"/>
        <v>United Kingdom</v>
      </c>
      <c r="P7078" s="3" t="s">
        <v>127</v>
      </c>
      <c r="Q7078" s="3" t="str">
        <f t="shared" si="663"/>
        <v>Documentaries</v>
      </c>
      <c r="R7078" s="3" t="s">
        <v>33880</v>
      </c>
    </row>
    <row r="7079" spans="1:18" x14ac:dyDescent="0.3">
      <c r="A7079" s="3" t="s">
        <v>33881</v>
      </c>
      <c r="B7079" s="3" t="s">
        <v>13</v>
      </c>
      <c r="C7079" s="3" t="s">
        <v>33882</v>
      </c>
      <c r="D7079" s="3" t="s">
        <v>2147</v>
      </c>
      <c r="E7079" s="3" t="s">
        <v>33883</v>
      </c>
      <c r="F7079" s="3" t="s">
        <v>770</v>
      </c>
      <c r="G7079" s="3" t="str">
        <f t="shared" si="664"/>
        <v>July</v>
      </c>
      <c r="H7079" s="3" t="str">
        <f t="shared" si="665"/>
        <v>2019</v>
      </c>
      <c r="I7079" s="3" t="s">
        <v>33884</v>
      </c>
      <c r="J7079" s="3">
        <v>2009</v>
      </c>
      <c r="K7079" s="3" t="s">
        <v>319</v>
      </c>
      <c r="L7079" s="3" t="s">
        <v>20735</v>
      </c>
      <c r="M7079" s="3" t="str">
        <f t="shared" si="660"/>
        <v>153</v>
      </c>
      <c r="N7079" s="3" t="str">
        <f t="shared" si="661"/>
        <v>min</v>
      </c>
      <c r="O7079" s="3" t="str">
        <f t="shared" si="662"/>
        <v>Germany</v>
      </c>
      <c r="P7079" s="3" t="s">
        <v>321</v>
      </c>
      <c r="Q7079" s="3" t="str">
        <f t="shared" si="663"/>
        <v>Action &amp; Adventure</v>
      </c>
      <c r="R7079" s="3" t="s">
        <v>33885</v>
      </c>
    </row>
    <row r="7080" spans="1:18" x14ac:dyDescent="0.3">
      <c r="A7080" s="3" t="s">
        <v>33886</v>
      </c>
      <c r="B7080" s="3" t="s">
        <v>13</v>
      </c>
      <c r="C7080" s="3" t="s">
        <v>33887</v>
      </c>
      <c r="D7080" s="3" t="s">
        <v>33888</v>
      </c>
      <c r="E7080" s="3" t="s">
        <v>33889</v>
      </c>
      <c r="F7080" s="3" t="s">
        <v>33890</v>
      </c>
      <c r="G7080" s="3" t="str">
        <f t="shared" si="664"/>
        <v>July</v>
      </c>
      <c r="H7080" s="3" t="str">
        <f t="shared" si="665"/>
        <v>2019</v>
      </c>
      <c r="I7080" s="3" t="s">
        <v>17963</v>
      </c>
      <c r="J7080" s="3">
        <v>2008</v>
      </c>
      <c r="K7080" s="3" t="s">
        <v>59</v>
      </c>
      <c r="L7080" s="3" t="s">
        <v>214</v>
      </c>
      <c r="M7080" s="3" t="str">
        <f t="shared" si="660"/>
        <v>106</v>
      </c>
      <c r="N7080" s="3" t="str">
        <f t="shared" si="661"/>
        <v>min</v>
      </c>
      <c r="O7080" s="3" t="str">
        <f t="shared" si="662"/>
        <v>Germany</v>
      </c>
      <c r="P7080" s="3" t="s">
        <v>13315</v>
      </c>
      <c r="Q7080" s="3" t="str">
        <f t="shared" si="663"/>
        <v>Action &amp; Adventure</v>
      </c>
      <c r="R7080" s="3" t="s">
        <v>33891</v>
      </c>
    </row>
    <row r="7081" spans="1:18" x14ac:dyDescent="0.3">
      <c r="A7081" s="3" t="s">
        <v>33892</v>
      </c>
      <c r="B7081" s="3" t="s">
        <v>13</v>
      </c>
      <c r="C7081" s="3" t="s">
        <v>33893</v>
      </c>
      <c r="D7081" s="3" t="s">
        <v>33894</v>
      </c>
      <c r="E7081" s="3" t="s">
        <v>33895</v>
      </c>
      <c r="F7081" s="3" t="s">
        <v>46</v>
      </c>
      <c r="G7081" s="3" t="str">
        <f t="shared" si="664"/>
        <v>March</v>
      </c>
      <c r="H7081" s="3" t="str">
        <f t="shared" si="665"/>
        <v>2018</v>
      </c>
      <c r="I7081" s="3" t="s">
        <v>24081</v>
      </c>
      <c r="J7081" s="3">
        <v>2005</v>
      </c>
      <c r="K7081" s="3" t="s">
        <v>76</v>
      </c>
      <c r="L7081" s="3" t="s">
        <v>1924</v>
      </c>
      <c r="M7081" s="3" t="str">
        <f t="shared" si="660"/>
        <v>141</v>
      </c>
      <c r="N7081" s="3" t="str">
        <f t="shared" si="661"/>
        <v>min</v>
      </c>
      <c r="O7081" s="3" t="str">
        <f t="shared" si="662"/>
        <v>India</v>
      </c>
      <c r="P7081" s="3" t="s">
        <v>257</v>
      </c>
      <c r="Q7081" s="3" t="str">
        <f t="shared" si="663"/>
        <v>Action &amp; Adventure</v>
      </c>
      <c r="R7081" s="3" t="s">
        <v>33896</v>
      </c>
    </row>
    <row r="7082" spans="1:18" x14ac:dyDescent="0.3">
      <c r="A7082" s="3" t="s">
        <v>33897</v>
      </c>
      <c r="B7082" s="3" t="s">
        <v>23</v>
      </c>
      <c r="C7082" s="3" t="s">
        <v>33898</v>
      </c>
      <c r="D7082" s="3" t="s">
        <v>7418</v>
      </c>
      <c r="E7082" s="3" t="s">
        <v>7418</v>
      </c>
      <c r="F7082" s="3" t="s">
        <v>75</v>
      </c>
      <c r="G7082" s="3" t="str">
        <f t="shared" si="664"/>
        <v>September</v>
      </c>
      <c r="H7082" s="3" t="str">
        <f t="shared" si="665"/>
        <v>2018</v>
      </c>
      <c r="I7082" s="3" t="s">
        <v>22334</v>
      </c>
      <c r="J7082" s="3">
        <v>2017</v>
      </c>
      <c r="K7082" s="3" t="s">
        <v>28</v>
      </c>
      <c r="L7082" s="3" t="s">
        <v>36</v>
      </c>
      <c r="M7082" s="3" t="str">
        <f t="shared" si="660"/>
        <v>1</v>
      </c>
      <c r="N7082" s="3" t="str">
        <f t="shared" si="661"/>
        <v>Season</v>
      </c>
      <c r="O7082" s="3" t="str">
        <f t="shared" si="662"/>
        <v>United Kingdom</v>
      </c>
      <c r="P7082" s="3" t="s">
        <v>460</v>
      </c>
      <c r="Q7082" s="3" t="str">
        <f t="shared" si="663"/>
        <v>British TV Shows</v>
      </c>
      <c r="R7082" s="3" t="s">
        <v>33899</v>
      </c>
    </row>
    <row r="7083" spans="1:18" x14ac:dyDescent="0.3">
      <c r="A7083" s="3" t="s">
        <v>33900</v>
      </c>
      <c r="B7083" s="3" t="s">
        <v>23</v>
      </c>
      <c r="C7083" s="3" t="s">
        <v>33901</v>
      </c>
      <c r="D7083" s="3" t="s">
        <v>7418</v>
      </c>
      <c r="E7083" s="3" t="s">
        <v>7418</v>
      </c>
      <c r="F7083" s="3" t="s">
        <v>16</v>
      </c>
      <c r="G7083" s="3" t="str">
        <f t="shared" si="664"/>
        <v>July</v>
      </c>
      <c r="H7083" s="3" t="str">
        <f t="shared" si="665"/>
        <v>2019</v>
      </c>
      <c r="I7083" s="3" t="s">
        <v>17963</v>
      </c>
      <c r="J7083" s="3">
        <v>2015</v>
      </c>
      <c r="K7083" s="3" t="s">
        <v>76</v>
      </c>
      <c r="L7083" s="3" t="s">
        <v>36</v>
      </c>
      <c r="M7083" s="3" t="str">
        <f t="shared" si="660"/>
        <v>1</v>
      </c>
      <c r="N7083" s="3" t="str">
        <f t="shared" si="661"/>
        <v>Season</v>
      </c>
      <c r="O7083" s="3" t="str">
        <f t="shared" si="662"/>
        <v>United States</v>
      </c>
      <c r="P7083" s="3" t="s">
        <v>1730</v>
      </c>
      <c r="Q7083" s="3" t="str">
        <f t="shared" si="663"/>
        <v>Crime TV Shows</v>
      </c>
      <c r="R7083" s="3" t="s">
        <v>33902</v>
      </c>
    </row>
    <row r="7084" spans="1:18" x14ac:dyDescent="0.3">
      <c r="A7084" s="3" t="s">
        <v>33903</v>
      </c>
      <c r="B7084" s="3" t="s">
        <v>23</v>
      </c>
      <c r="C7084" s="3" t="s">
        <v>33904</v>
      </c>
      <c r="D7084" s="3" t="s">
        <v>7418</v>
      </c>
      <c r="E7084" s="3" t="s">
        <v>7418</v>
      </c>
      <c r="F7084" s="3" t="s">
        <v>2816</v>
      </c>
      <c r="G7084" s="3" t="str">
        <f t="shared" si="664"/>
        <v>January</v>
      </c>
      <c r="H7084" s="3" t="str">
        <f t="shared" si="665"/>
        <v>2019</v>
      </c>
      <c r="I7084" s="3" t="s">
        <v>20092</v>
      </c>
      <c r="J7084" s="3">
        <v>2017</v>
      </c>
      <c r="K7084" s="3" t="s">
        <v>76</v>
      </c>
      <c r="L7084" s="3" t="s">
        <v>36</v>
      </c>
      <c r="M7084" s="3" t="str">
        <f t="shared" si="660"/>
        <v>1</v>
      </c>
      <c r="N7084" s="3" t="str">
        <f t="shared" si="661"/>
        <v>Season</v>
      </c>
      <c r="O7084" s="3" t="str">
        <f t="shared" si="662"/>
        <v>Israel</v>
      </c>
      <c r="P7084" s="3" t="s">
        <v>429</v>
      </c>
      <c r="Q7084" s="3" t="str">
        <f t="shared" si="663"/>
        <v>Docuseries</v>
      </c>
      <c r="R7084" s="3" t="s">
        <v>33905</v>
      </c>
    </row>
    <row r="7085" spans="1:18" x14ac:dyDescent="0.3">
      <c r="A7085" s="3" t="s">
        <v>33906</v>
      </c>
      <c r="B7085" s="3" t="s">
        <v>23</v>
      </c>
      <c r="C7085" s="3" t="s">
        <v>33907</v>
      </c>
      <c r="D7085" s="3" t="s">
        <v>7418</v>
      </c>
      <c r="E7085" s="3" t="s">
        <v>7418</v>
      </c>
      <c r="F7085" s="3" t="s">
        <v>75</v>
      </c>
      <c r="G7085" s="3" t="str">
        <f t="shared" si="664"/>
        <v>December</v>
      </c>
      <c r="H7085" s="3" t="str">
        <f t="shared" si="665"/>
        <v>2018</v>
      </c>
      <c r="I7085" s="3" t="s">
        <v>20450</v>
      </c>
      <c r="J7085" s="3">
        <v>2018</v>
      </c>
      <c r="K7085" s="3" t="s">
        <v>28</v>
      </c>
      <c r="L7085" s="3" t="s">
        <v>36</v>
      </c>
      <c r="M7085" s="3" t="str">
        <f t="shared" si="660"/>
        <v>1</v>
      </c>
      <c r="N7085" s="3" t="str">
        <f t="shared" si="661"/>
        <v>Season</v>
      </c>
      <c r="O7085" s="3" t="str">
        <f t="shared" si="662"/>
        <v>United Kingdom</v>
      </c>
      <c r="P7085" s="3" t="s">
        <v>373</v>
      </c>
      <c r="Q7085" s="3" t="str">
        <f t="shared" si="663"/>
        <v>Reality TV</v>
      </c>
      <c r="R7085" s="3" t="s">
        <v>33908</v>
      </c>
    </row>
    <row r="7086" spans="1:18" x14ac:dyDescent="0.3">
      <c r="A7086" s="3" t="s">
        <v>33909</v>
      </c>
      <c r="B7086" s="3" t="s">
        <v>13</v>
      </c>
      <c r="C7086" s="3" t="s">
        <v>33910</v>
      </c>
      <c r="D7086" s="3" t="s">
        <v>33911</v>
      </c>
      <c r="E7086" s="3" t="s">
        <v>33912</v>
      </c>
      <c r="F7086" s="3" t="s">
        <v>132</v>
      </c>
      <c r="G7086" s="3" t="str">
        <f t="shared" si="664"/>
        <v>January</v>
      </c>
      <c r="H7086" s="3" t="str">
        <f t="shared" si="665"/>
        <v>2020</v>
      </c>
      <c r="I7086" s="3" t="s">
        <v>14998</v>
      </c>
      <c r="J7086" s="3">
        <v>2013</v>
      </c>
      <c r="K7086" s="3" t="s">
        <v>18</v>
      </c>
      <c r="L7086" s="3" t="s">
        <v>332</v>
      </c>
      <c r="M7086" s="3" t="str">
        <f t="shared" si="660"/>
        <v>122</v>
      </c>
      <c r="N7086" s="3" t="str">
        <f t="shared" si="661"/>
        <v>min</v>
      </c>
      <c r="O7086" s="3" t="str">
        <f t="shared" si="662"/>
        <v>Mexico</v>
      </c>
      <c r="P7086" s="3" t="s">
        <v>493</v>
      </c>
      <c r="Q7086" s="3" t="str">
        <f t="shared" si="663"/>
        <v>Comedies</v>
      </c>
      <c r="R7086" s="3" t="s">
        <v>33913</v>
      </c>
    </row>
    <row r="7087" spans="1:18" x14ac:dyDescent="0.3">
      <c r="A7087" s="3" t="s">
        <v>33914</v>
      </c>
      <c r="B7087" s="3" t="s">
        <v>23</v>
      </c>
      <c r="C7087" s="3" t="s">
        <v>33915</v>
      </c>
      <c r="D7087" s="3" t="s">
        <v>7418</v>
      </c>
      <c r="E7087" s="3" t="s">
        <v>33916</v>
      </c>
      <c r="F7087" s="3" t="s">
        <v>937</v>
      </c>
      <c r="G7087" s="3" t="str">
        <f t="shared" si="664"/>
        <v>July</v>
      </c>
      <c r="H7087" s="3" t="str">
        <f t="shared" si="665"/>
        <v>2017</v>
      </c>
      <c r="I7087" s="3" t="s">
        <v>33917</v>
      </c>
      <c r="J7087" s="3">
        <v>2007</v>
      </c>
      <c r="K7087" s="3" t="s">
        <v>28</v>
      </c>
      <c r="L7087" s="3" t="s">
        <v>29</v>
      </c>
      <c r="M7087" s="3" t="str">
        <f t="shared" si="660"/>
        <v>2</v>
      </c>
      <c r="N7087" s="3" t="str">
        <f t="shared" si="661"/>
        <v>Seasons</v>
      </c>
      <c r="O7087" s="3" t="str">
        <f t="shared" si="662"/>
        <v>Canada</v>
      </c>
      <c r="P7087" s="3" t="s">
        <v>3488</v>
      </c>
      <c r="Q7087" s="3" t="str">
        <f t="shared" si="663"/>
        <v>Crime TV Shows</v>
      </c>
      <c r="R7087" s="3" t="s">
        <v>33918</v>
      </c>
    </row>
    <row r="7088" spans="1:18" x14ac:dyDescent="0.3">
      <c r="A7088" s="3" t="s">
        <v>33919</v>
      </c>
      <c r="B7088" s="3" t="s">
        <v>13</v>
      </c>
      <c r="C7088" s="3" t="s">
        <v>33920</v>
      </c>
      <c r="D7088" s="3" t="s">
        <v>33921</v>
      </c>
      <c r="E7088" s="3" t="s">
        <v>33922</v>
      </c>
      <c r="F7088" s="3" t="s">
        <v>16</v>
      </c>
      <c r="G7088" s="3" t="str">
        <f t="shared" si="664"/>
        <v>July</v>
      </c>
      <c r="H7088" s="3" t="str">
        <f t="shared" si="665"/>
        <v>2016</v>
      </c>
      <c r="I7088" s="3" t="s">
        <v>33923</v>
      </c>
      <c r="J7088" s="3">
        <v>2016</v>
      </c>
      <c r="K7088" s="3" t="s">
        <v>76</v>
      </c>
      <c r="L7088" s="3" t="s">
        <v>532</v>
      </c>
      <c r="M7088" s="3" t="str">
        <f t="shared" si="660"/>
        <v>87</v>
      </c>
      <c r="N7088" s="3" t="str">
        <f t="shared" si="661"/>
        <v>min</v>
      </c>
      <c r="O7088" s="3" t="str">
        <f t="shared" si="662"/>
        <v>United States</v>
      </c>
      <c r="P7088" s="3" t="s">
        <v>199</v>
      </c>
      <c r="Q7088" s="3" t="str">
        <f t="shared" si="663"/>
        <v>Comedies</v>
      </c>
      <c r="R7088" s="3" t="s">
        <v>33924</v>
      </c>
    </row>
    <row r="7089" spans="1:18" x14ac:dyDescent="0.3">
      <c r="A7089" s="3" t="s">
        <v>33925</v>
      </c>
      <c r="B7089" s="3" t="s">
        <v>13</v>
      </c>
      <c r="C7089" s="3" t="s">
        <v>33926</v>
      </c>
      <c r="D7089" s="3" t="s">
        <v>33927</v>
      </c>
      <c r="E7089" s="3" t="s">
        <v>33928</v>
      </c>
      <c r="F7089" s="3" t="s">
        <v>937</v>
      </c>
      <c r="G7089" s="3" t="str">
        <f t="shared" si="664"/>
        <v>November</v>
      </c>
      <c r="H7089" s="3" t="str">
        <f t="shared" si="665"/>
        <v>2018</v>
      </c>
      <c r="I7089" s="3" t="s">
        <v>21281</v>
      </c>
      <c r="J7089" s="3">
        <v>2015</v>
      </c>
      <c r="K7089" s="3" t="s">
        <v>319</v>
      </c>
      <c r="L7089" s="3" t="s">
        <v>379</v>
      </c>
      <c r="M7089" s="3" t="str">
        <f t="shared" si="660"/>
        <v>102</v>
      </c>
      <c r="N7089" s="3" t="str">
        <f t="shared" si="661"/>
        <v>min</v>
      </c>
      <c r="O7089" s="3" t="str">
        <f t="shared" si="662"/>
        <v>Canada</v>
      </c>
      <c r="P7089" s="3" t="s">
        <v>4877</v>
      </c>
      <c r="Q7089" s="3" t="str">
        <f t="shared" si="663"/>
        <v>Dramas</v>
      </c>
      <c r="R7089" s="3" t="s">
        <v>33929</v>
      </c>
    </row>
    <row r="7090" spans="1:18" x14ac:dyDescent="0.3">
      <c r="A7090" s="3" t="s">
        <v>33930</v>
      </c>
      <c r="B7090" s="3" t="s">
        <v>13</v>
      </c>
      <c r="C7090" s="3" t="s">
        <v>33931</v>
      </c>
      <c r="D7090" s="3" t="s">
        <v>349</v>
      </c>
      <c r="E7090" s="3" t="s">
        <v>33932</v>
      </c>
      <c r="F7090" s="3" t="s">
        <v>351</v>
      </c>
      <c r="G7090" s="3" t="str">
        <f t="shared" si="664"/>
        <v>September</v>
      </c>
      <c r="H7090" s="3" t="str">
        <f t="shared" si="665"/>
        <v>2017</v>
      </c>
      <c r="I7090" s="3" t="s">
        <v>25424</v>
      </c>
      <c r="J7090" s="3">
        <v>2004</v>
      </c>
      <c r="K7090" s="3" t="s">
        <v>110</v>
      </c>
      <c r="L7090" s="3" t="s">
        <v>362</v>
      </c>
      <c r="M7090" s="3" t="str">
        <f t="shared" si="660"/>
        <v>88</v>
      </c>
      <c r="N7090" s="3" t="str">
        <f t="shared" si="661"/>
        <v>min</v>
      </c>
      <c r="O7090" s="3" t="str">
        <f t="shared" si="662"/>
        <v>Japan</v>
      </c>
      <c r="P7090" s="3" t="s">
        <v>353</v>
      </c>
      <c r="Q7090" s="3" t="str">
        <f t="shared" si="663"/>
        <v>Action &amp; Adventure</v>
      </c>
      <c r="R7090" s="3" t="s">
        <v>33933</v>
      </c>
    </row>
    <row r="7091" spans="1:18" x14ac:dyDescent="0.3">
      <c r="A7091" s="3" t="s">
        <v>33934</v>
      </c>
      <c r="B7091" s="3" t="s">
        <v>13</v>
      </c>
      <c r="C7091" s="3" t="s">
        <v>33935</v>
      </c>
      <c r="D7091" s="3" t="s">
        <v>349</v>
      </c>
      <c r="E7091" s="3" t="s">
        <v>357</v>
      </c>
      <c r="F7091" s="3" t="s">
        <v>351</v>
      </c>
      <c r="G7091" s="3" t="str">
        <f t="shared" si="664"/>
        <v>September</v>
      </c>
      <c r="H7091" s="3" t="str">
        <f t="shared" si="665"/>
        <v>2017</v>
      </c>
      <c r="I7091" s="3" t="s">
        <v>25424</v>
      </c>
      <c r="J7091" s="3">
        <v>2003</v>
      </c>
      <c r="K7091" s="3" t="s">
        <v>76</v>
      </c>
      <c r="L7091" s="3" t="s">
        <v>352</v>
      </c>
      <c r="M7091" s="3" t="str">
        <f t="shared" si="660"/>
        <v>99</v>
      </c>
      <c r="N7091" s="3" t="str">
        <f t="shared" si="661"/>
        <v>min</v>
      </c>
      <c r="O7091" s="3" t="str">
        <f t="shared" si="662"/>
        <v>Japan</v>
      </c>
      <c r="P7091" s="3" t="s">
        <v>353</v>
      </c>
      <c r="Q7091" s="3" t="str">
        <f t="shared" si="663"/>
        <v>Action &amp; Adventure</v>
      </c>
      <c r="R7091" s="3" t="s">
        <v>358</v>
      </c>
    </row>
    <row r="7092" spans="1:18" x14ac:dyDescent="0.3">
      <c r="A7092" s="3" t="s">
        <v>33936</v>
      </c>
      <c r="B7092" s="3" t="s">
        <v>13</v>
      </c>
      <c r="C7092" s="3" t="s">
        <v>33937</v>
      </c>
      <c r="D7092" s="3" t="s">
        <v>349</v>
      </c>
      <c r="E7092" s="3" t="s">
        <v>33938</v>
      </c>
      <c r="F7092" s="3" t="s">
        <v>351</v>
      </c>
      <c r="G7092" s="3" t="str">
        <f t="shared" si="664"/>
        <v>September</v>
      </c>
      <c r="H7092" s="3" t="str">
        <f t="shared" si="665"/>
        <v>2017</v>
      </c>
      <c r="I7092" s="3" t="s">
        <v>25424</v>
      </c>
      <c r="J7092" s="3">
        <v>2002</v>
      </c>
      <c r="K7092" s="3" t="s">
        <v>76</v>
      </c>
      <c r="L7092" s="3" t="s">
        <v>352</v>
      </c>
      <c r="M7092" s="3" t="str">
        <f t="shared" si="660"/>
        <v>99</v>
      </c>
      <c r="N7092" s="3" t="str">
        <f t="shared" si="661"/>
        <v>min</v>
      </c>
      <c r="O7092" s="3" t="str">
        <f t="shared" si="662"/>
        <v>Japan</v>
      </c>
      <c r="P7092" s="3" t="s">
        <v>353</v>
      </c>
      <c r="Q7092" s="3" t="str">
        <f t="shared" si="663"/>
        <v>Action &amp; Adventure</v>
      </c>
      <c r="R7092" s="3" t="s">
        <v>354</v>
      </c>
    </row>
    <row r="7093" spans="1:18" x14ac:dyDescent="0.3">
      <c r="A7093" s="3" t="s">
        <v>33939</v>
      </c>
      <c r="B7093" s="3" t="s">
        <v>13</v>
      </c>
      <c r="C7093" s="3" t="s">
        <v>33940</v>
      </c>
      <c r="D7093" s="3" t="s">
        <v>1929</v>
      </c>
      <c r="E7093" s="3" t="s">
        <v>33941</v>
      </c>
      <c r="F7093" s="3" t="s">
        <v>16</v>
      </c>
      <c r="G7093" s="3" t="str">
        <f t="shared" si="664"/>
        <v>November</v>
      </c>
      <c r="H7093" s="3" t="str">
        <f t="shared" si="665"/>
        <v>2019</v>
      </c>
      <c r="I7093" s="3" t="s">
        <v>16293</v>
      </c>
      <c r="J7093" s="3">
        <v>2009</v>
      </c>
      <c r="K7093" s="3" t="s">
        <v>18</v>
      </c>
      <c r="L7093" s="3" t="s">
        <v>6368</v>
      </c>
      <c r="M7093" s="3" t="str">
        <f t="shared" si="660"/>
        <v>134</v>
      </c>
      <c r="N7093" s="3" t="str">
        <f t="shared" si="661"/>
        <v>min</v>
      </c>
      <c r="O7093" s="3" t="str">
        <f t="shared" si="662"/>
        <v>United States</v>
      </c>
      <c r="P7093" s="3" t="s">
        <v>1925</v>
      </c>
      <c r="Q7093" s="3" t="str">
        <f t="shared" si="663"/>
        <v>Dramas</v>
      </c>
      <c r="R7093" s="3" t="s">
        <v>33942</v>
      </c>
    </row>
    <row r="7094" spans="1:18" x14ac:dyDescent="0.3">
      <c r="A7094" s="3" t="s">
        <v>33943</v>
      </c>
      <c r="B7094" s="3" t="s">
        <v>13</v>
      </c>
      <c r="C7094" s="3" t="s">
        <v>33944</v>
      </c>
      <c r="D7094" s="3" t="s">
        <v>33945</v>
      </c>
      <c r="E7094" s="3" t="s">
        <v>7418</v>
      </c>
      <c r="F7094" s="3" t="s">
        <v>937</v>
      </c>
      <c r="G7094" s="3" t="str">
        <f t="shared" si="664"/>
        <v>January</v>
      </c>
      <c r="H7094" s="3" t="str">
        <f t="shared" si="665"/>
        <v>2019</v>
      </c>
      <c r="I7094" s="3" t="s">
        <v>20292</v>
      </c>
      <c r="J7094" s="3">
        <v>2018</v>
      </c>
      <c r="K7094" s="3" t="s">
        <v>110</v>
      </c>
      <c r="L7094" s="3" t="s">
        <v>60</v>
      </c>
      <c r="M7094" s="3" t="str">
        <f t="shared" si="660"/>
        <v>91</v>
      </c>
      <c r="N7094" s="3" t="str">
        <f t="shared" si="661"/>
        <v>min</v>
      </c>
      <c r="O7094" s="3" t="str">
        <f t="shared" si="662"/>
        <v>Canada</v>
      </c>
      <c r="P7094" s="3" t="s">
        <v>20</v>
      </c>
      <c r="Q7094" s="3" t="str">
        <f t="shared" si="663"/>
        <v>Documentaries</v>
      </c>
      <c r="R7094" s="3" t="s">
        <v>33946</v>
      </c>
    </row>
    <row r="7095" spans="1:18" x14ac:dyDescent="0.3">
      <c r="A7095" s="3" t="s">
        <v>33947</v>
      </c>
      <c r="B7095" s="3" t="s">
        <v>13</v>
      </c>
      <c r="C7095" s="3" t="s">
        <v>33948</v>
      </c>
      <c r="D7095" s="3" t="s">
        <v>33949</v>
      </c>
      <c r="E7095" s="3" t="s">
        <v>33950</v>
      </c>
      <c r="F7095" s="3" t="s">
        <v>33951</v>
      </c>
      <c r="G7095" s="3" t="str">
        <f t="shared" si="664"/>
        <v>February</v>
      </c>
      <c r="H7095" s="3" t="str">
        <f t="shared" si="665"/>
        <v>2018</v>
      </c>
      <c r="I7095" s="3" t="s">
        <v>24306</v>
      </c>
      <c r="J7095" s="3">
        <v>2017</v>
      </c>
      <c r="K7095" s="3" t="s">
        <v>28</v>
      </c>
      <c r="L7095" s="3" t="s">
        <v>362</v>
      </c>
      <c r="M7095" s="3" t="str">
        <f t="shared" si="660"/>
        <v>88</v>
      </c>
      <c r="N7095" s="3" t="str">
        <f t="shared" si="661"/>
        <v>min</v>
      </c>
      <c r="O7095" s="3" t="str">
        <f t="shared" si="662"/>
        <v>South Africa</v>
      </c>
      <c r="P7095" s="3" t="s">
        <v>69</v>
      </c>
      <c r="Q7095" s="3" t="str">
        <f t="shared" si="663"/>
        <v>Dramas</v>
      </c>
      <c r="R7095" s="3" t="s">
        <v>33952</v>
      </c>
    </row>
    <row r="7096" spans="1:18" x14ac:dyDescent="0.3">
      <c r="A7096" s="3" t="s">
        <v>33953</v>
      </c>
      <c r="B7096" s="3" t="s">
        <v>13</v>
      </c>
      <c r="C7096" s="3" t="s">
        <v>33954</v>
      </c>
      <c r="D7096" s="3" t="s">
        <v>705</v>
      </c>
      <c r="E7096" s="3" t="s">
        <v>33955</v>
      </c>
      <c r="F7096" s="3" t="s">
        <v>46</v>
      </c>
      <c r="G7096" s="3" t="str">
        <f t="shared" si="664"/>
        <v>March</v>
      </c>
      <c r="H7096" s="3" t="str">
        <f t="shared" si="665"/>
        <v>2018</v>
      </c>
      <c r="I7096" s="3" t="s">
        <v>24081</v>
      </c>
      <c r="J7096" s="3">
        <v>2006</v>
      </c>
      <c r="K7096" s="3" t="s">
        <v>242</v>
      </c>
      <c r="L7096" s="3" t="s">
        <v>102</v>
      </c>
      <c r="M7096" s="3" t="str">
        <f t="shared" si="660"/>
        <v>127</v>
      </c>
      <c r="N7096" s="3" t="str">
        <f t="shared" si="661"/>
        <v>min</v>
      </c>
      <c r="O7096" s="3" t="str">
        <f t="shared" si="662"/>
        <v>India</v>
      </c>
      <c r="P7096" s="3" t="s">
        <v>69</v>
      </c>
      <c r="Q7096" s="3" t="str">
        <f t="shared" si="663"/>
        <v>Dramas</v>
      </c>
      <c r="R7096" s="3" t="s">
        <v>33956</v>
      </c>
    </row>
    <row r="7097" spans="1:18" x14ac:dyDescent="0.3">
      <c r="A7097" s="3" t="s">
        <v>33957</v>
      </c>
      <c r="B7097" s="3" t="s">
        <v>13</v>
      </c>
      <c r="C7097" s="3" t="s">
        <v>33958</v>
      </c>
      <c r="D7097" s="3" t="s">
        <v>33959</v>
      </c>
      <c r="E7097" s="3" t="s">
        <v>33960</v>
      </c>
      <c r="F7097" s="3" t="s">
        <v>46</v>
      </c>
      <c r="G7097" s="3" t="str">
        <f t="shared" si="664"/>
        <v>March</v>
      </c>
      <c r="H7097" s="3" t="str">
        <f t="shared" si="665"/>
        <v>2018</v>
      </c>
      <c r="I7097" s="3" t="s">
        <v>23974</v>
      </c>
      <c r="J7097" s="3">
        <v>2010</v>
      </c>
      <c r="K7097" s="3" t="s">
        <v>76</v>
      </c>
      <c r="L7097" s="3" t="s">
        <v>3590</v>
      </c>
      <c r="M7097" s="3" t="str">
        <f t="shared" si="660"/>
        <v>137</v>
      </c>
      <c r="N7097" s="3" t="str">
        <f t="shared" si="661"/>
        <v>min</v>
      </c>
      <c r="O7097" s="3" t="str">
        <f t="shared" si="662"/>
        <v>India</v>
      </c>
      <c r="P7097" s="3" t="s">
        <v>493</v>
      </c>
      <c r="Q7097" s="3" t="str">
        <f t="shared" si="663"/>
        <v>Comedies</v>
      </c>
      <c r="R7097" s="3" t="s">
        <v>33961</v>
      </c>
    </row>
    <row r="7098" spans="1:18" x14ac:dyDescent="0.3">
      <c r="A7098" s="3" t="s">
        <v>33962</v>
      </c>
      <c r="B7098" s="3" t="s">
        <v>13</v>
      </c>
      <c r="C7098" s="3" t="s">
        <v>33963</v>
      </c>
      <c r="D7098" s="3" t="s">
        <v>33964</v>
      </c>
      <c r="E7098" s="3" t="s">
        <v>33965</v>
      </c>
      <c r="F7098" s="3" t="s">
        <v>16</v>
      </c>
      <c r="G7098" s="3" t="str">
        <f t="shared" si="664"/>
        <v>July</v>
      </c>
      <c r="H7098" s="3" t="str">
        <f t="shared" si="665"/>
        <v>2019</v>
      </c>
      <c r="I7098" s="3" t="s">
        <v>17786</v>
      </c>
      <c r="J7098" s="3">
        <v>2018</v>
      </c>
      <c r="K7098" s="3" t="s">
        <v>76</v>
      </c>
      <c r="L7098" s="3" t="s">
        <v>3861</v>
      </c>
      <c r="M7098" s="3" t="str">
        <f t="shared" si="660"/>
        <v>77</v>
      </c>
      <c r="N7098" s="3" t="str">
        <f t="shared" si="661"/>
        <v>min</v>
      </c>
      <c r="O7098" s="3" t="str">
        <f t="shared" si="662"/>
        <v>United States</v>
      </c>
      <c r="P7098" s="3" t="s">
        <v>545</v>
      </c>
      <c r="Q7098" s="3" t="str">
        <f t="shared" si="663"/>
        <v>Documentaries</v>
      </c>
      <c r="R7098" s="3" t="s">
        <v>33966</v>
      </c>
    </row>
    <row r="7099" spans="1:18" x14ac:dyDescent="0.3">
      <c r="A7099" s="3" t="s">
        <v>33967</v>
      </c>
      <c r="B7099" s="3" t="s">
        <v>13</v>
      </c>
      <c r="C7099" s="3" t="s">
        <v>33968</v>
      </c>
      <c r="D7099" s="3" t="s">
        <v>33969</v>
      </c>
      <c r="E7099" s="3" t="s">
        <v>33970</v>
      </c>
      <c r="F7099" s="3" t="s">
        <v>16</v>
      </c>
      <c r="G7099" s="3" t="str">
        <f t="shared" si="664"/>
        <v>October</v>
      </c>
      <c r="H7099" s="3" t="str">
        <f t="shared" si="665"/>
        <v>2014</v>
      </c>
      <c r="I7099" s="3" t="s">
        <v>33971</v>
      </c>
      <c r="J7099" s="3">
        <v>2014</v>
      </c>
      <c r="K7099" s="3" t="s">
        <v>59</v>
      </c>
      <c r="L7099" s="3" t="s">
        <v>4828</v>
      </c>
      <c r="M7099" s="3" t="str">
        <f t="shared" si="660"/>
        <v>71</v>
      </c>
      <c r="N7099" s="3" t="str">
        <f t="shared" si="661"/>
        <v>min</v>
      </c>
      <c r="O7099" s="3" t="str">
        <f t="shared" si="662"/>
        <v>United States</v>
      </c>
      <c r="P7099" s="3" t="s">
        <v>6903</v>
      </c>
      <c r="Q7099" s="3" t="str">
        <f t="shared" si="663"/>
        <v>Children &amp; Family Movies</v>
      </c>
      <c r="R7099" s="3" t="s">
        <v>33972</v>
      </c>
    </row>
    <row r="7100" spans="1:18" x14ac:dyDescent="0.3">
      <c r="A7100" s="3" t="s">
        <v>33973</v>
      </c>
      <c r="B7100" s="3" t="s">
        <v>23</v>
      </c>
      <c r="C7100" s="3" t="s">
        <v>33974</v>
      </c>
      <c r="D7100" s="3" t="s">
        <v>7418</v>
      </c>
      <c r="E7100" s="3" t="s">
        <v>33975</v>
      </c>
      <c r="F7100" s="3" t="s">
        <v>33976</v>
      </c>
      <c r="G7100" s="3" t="str">
        <f t="shared" si="664"/>
        <v>August</v>
      </c>
      <c r="H7100" s="3" t="str">
        <f t="shared" si="665"/>
        <v>2020</v>
      </c>
      <c r="I7100" s="3" t="s">
        <v>10770</v>
      </c>
      <c r="J7100" s="3">
        <v>2011</v>
      </c>
      <c r="K7100" s="3" t="s">
        <v>242</v>
      </c>
      <c r="L7100" s="3" t="s">
        <v>29</v>
      </c>
      <c r="M7100" s="3" t="str">
        <f t="shared" si="660"/>
        <v>2</v>
      </c>
      <c r="N7100" s="3" t="str">
        <f t="shared" si="661"/>
        <v>Seasons</v>
      </c>
      <c r="O7100" s="3" t="str">
        <f t="shared" si="662"/>
        <v>Canada</v>
      </c>
      <c r="P7100" s="3" t="s">
        <v>243</v>
      </c>
      <c r="Q7100" s="3" t="str">
        <f t="shared" si="663"/>
        <v>Kids' TV</v>
      </c>
      <c r="R7100" s="3" t="s">
        <v>33977</v>
      </c>
    </row>
    <row r="7101" spans="1:18" x14ac:dyDescent="0.3">
      <c r="A7101" s="3" t="s">
        <v>33978</v>
      </c>
      <c r="B7101" s="3" t="s">
        <v>13</v>
      </c>
      <c r="C7101" s="3" t="s">
        <v>33979</v>
      </c>
      <c r="D7101" s="3" t="s">
        <v>33980</v>
      </c>
      <c r="E7101" s="3" t="s">
        <v>33981</v>
      </c>
      <c r="F7101" s="3" t="s">
        <v>46</v>
      </c>
      <c r="G7101" s="3" t="str">
        <f t="shared" si="664"/>
        <v>March</v>
      </c>
      <c r="H7101" s="3" t="str">
        <f t="shared" si="665"/>
        <v>2018</v>
      </c>
      <c r="I7101" s="3" t="s">
        <v>24081</v>
      </c>
      <c r="J7101" s="3">
        <v>2015</v>
      </c>
      <c r="K7101" s="3" t="s">
        <v>76</v>
      </c>
      <c r="L7101" s="3" t="s">
        <v>1931</v>
      </c>
      <c r="M7101" s="3" t="str">
        <f t="shared" si="660"/>
        <v>130</v>
      </c>
      <c r="N7101" s="3" t="str">
        <f t="shared" si="661"/>
        <v>min</v>
      </c>
      <c r="O7101" s="3" t="str">
        <f t="shared" si="662"/>
        <v>India</v>
      </c>
      <c r="P7101" s="3" t="s">
        <v>574</v>
      </c>
      <c r="Q7101" s="3" t="str">
        <f t="shared" si="663"/>
        <v>Dramas</v>
      </c>
      <c r="R7101" s="3" t="s">
        <v>33982</v>
      </c>
    </row>
    <row r="7102" spans="1:18" x14ac:dyDescent="0.3">
      <c r="A7102" s="3" t="s">
        <v>33983</v>
      </c>
      <c r="B7102" s="3" t="s">
        <v>23</v>
      </c>
      <c r="C7102" s="3" t="s">
        <v>33984</v>
      </c>
      <c r="D7102" s="3" t="s">
        <v>7418</v>
      </c>
      <c r="E7102" s="3" t="s">
        <v>7418</v>
      </c>
      <c r="F7102" s="3" t="s">
        <v>75</v>
      </c>
      <c r="G7102" s="3" t="str">
        <f t="shared" si="664"/>
        <v>March</v>
      </c>
      <c r="H7102" s="3" t="str">
        <f t="shared" si="665"/>
        <v>2017</v>
      </c>
      <c r="I7102" s="3" t="s">
        <v>26799</v>
      </c>
      <c r="J7102" s="3">
        <v>2014</v>
      </c>
      <c r="K7102" s="3" t="s">
        <v>110</v>
      </c>
      <c r="L7102" s="3" t="s">
        <v>36</v>
      </c>
      <c r="M7102" s="3" t="str">
        <f t="shared" si="660"/>
        <v>1</v>
      </c>
      <c r="N7102" s="3" t="str">
        <f t="shared" si="661"/>
        <v>Season</v>
      </c>
      <c r="O7102" s="3" t="str">
        <f t="shared" si="662"/>
        <v>United Kingdom</v>
      </c>
      <c r="P7102" s="3" t="s">
        <v>2830</v>
      </c>
      <c r="Q7102" s="3" t="str">
        <f t="shared" si="663"/>
        <v>Docuseries</v>
      </c>
      <c r="R7102" s="3" t="s">
        <v>33985</v>
      </c>
    </row>
    <row r="7103" spans="1:18" x14ac:dyDescent="0.3">
      <c r="A7103" s="3" t="s">
        <v>33986</v>
      </c>
      <c r="B7103" s="3" t="s">
        <v>23</v>
      </c>
      <c r="C7103" s="3" t="s">
        <v>33987</v>
      </c>
      <c r="D7103" s="3" t="s">
        <v>7418</v>
      </c>
      <c r="E7103" s="3" t="s">
        <v>33988</v>
      </c>
      <c r="F7103" s="3" t="s">
        <v>633</v>
      </c>
      <c r="G7103" s="3" t="str">
        <f t="shared" si="664"/>
        <v>February</v>
      </c>
      <c r="H7103" s="3" t="str">
        <f t="shared" si="665"/>
        <v>2018</v>
      </c>
      <c r="I7103" s="3" t="s">
        <v>24215</v>
      </c>
      <c r="J7103" s="3">
        <v>2015</v>
      </c>
      <c r="K7103" s="3" t="s">
        <v>28</v>
      </c>
      <c r="L7103" s="3" t="s">
        <v>36</v>
      </c>
      <c r="M7103" s="3" t="str">
        <f t="shared" si="660"/>
        <v>1</v>
      </c>
      <c r="N7103" s="3" t="str">
        <f t="shared" si="661"/>
        <v>Season</v>
      </c>
      <c r="O7103" s="3" t="str">
        <f t="shared" si="662"/>
        <v>South Korea</v>
      </c>
      <c r="P7103" s="3" t="s">
        <v>5963</v>
      </c>
      <c r="Q7103" s="3" t="str">
        <f t="shared" si="663"/>
        <v>International TV Shows</v>
      </c>
      <c r="R7103" s="3" t="s">
        <v>33989</v>
      </c>
    </row>
    <row r="7104" spans="1:18" x14ac:dyDescent="0.3">
      <c r="A7104" s="3" t="s">
        <v>33990</v>
      </c>
      <c r="B7104" s="3" t="s">
        <v>13</v>
      </c>
      <c r="C7104" s="3" t="s">
        <v>33991</v>
      </c>
      <c r="D7104" s="3" t="s">
        <v>33992</v>
      </c>
      <c r="E7104" s="3" t="s">
        <v>33993</v>
      </c>
      <c r="F7104" s="3" t="s">
        <v>46</v>
      </c>
      <c r="G7104" s="3" t="str">
        <f t="shared" si="664"/>
        <v>March</v>
      </c>
      <c r="H7104" s="3" t="str">
        <f t="shared" si="665"/>
        <v>2018</v>
      </c>
      <c r="I7104" s="3" t="s">
        <v>24081</v>
      </c>
      <c r="J7104" s="3">
        <v>2013</v>
      </c>
      <c r="K7104" s="3" t="s">
        <v>28</v>
      </c>
      <c r="L7104" s="3" t="s">
        <v>1441</v>
      </c>
      <c r="M7104" s="3" t="str">
        <f t="shared" si="660"/>
        <v>140</v>
      </c>
      <c r="N7104" s="3" t="str">
        <f t="shared" si="661"/>
        <v>min</v>
      </c>
      <c r="O7104" s="3" t="str">
        <f t="shared" si="662"/>
        <v>India</v>
      </c>
      <c r="P7104" s="3" t="s">
        <v>1213</v>
      </c>
      <c r="Q7104" s="3" t="str">
        <f t="shared" si="663"/>
        <v>Dramas</v>
      </c>
      <c r="R7104" s="3" t="s">
        <v>33994</v>
      </c>
    </row>
    <row r="7105" spans="1:18" x14ac:dyDescent="0.3">
      <c r="A7105" s="3" t="s">
        <v>33995</v>
      </c>
      <c r="B7105" s="3" t="s">
        <v>13</v>
      </c>
      <c r="C7105" s="3" t="s">
        <v>33996</v>
      </c>
      <c r="D7105" s="3" t="s">
        <v>4095</v>
      </c>
      <c r="E7105" s="3" t="s">
        <v>33997</v>
      </c>
      <c r="F7105" s="3" t="s">
        <v>16</v>
      </c>
      <c r="G7105" s="3" t="str">
        <f t="shared" si="664"/>
        <v>November</v>
      </c>
      <c r="H7105" s="3" t="str">
        <f t="shared" si="665"/>
        <v>2019</v>
      </c>
      <c r="I7105" s="3" t="s">
        <v>15929</v>
      </c>
      <c r="J7105" s="3">
        <v>1995</v>
      </c>
      <c r="K7105" s="3" t="s">
        <v>59</v>
      </c>
      <c r="L7105" s="3" t="s">
        <v>924</v>
      </c>
      <c r="M7105" s="3" t="str">
        <f t="shared" si="660"/>
        <v>101</v>
      </c>
      <c r="N7105" s="3" t="str">
        <f t="shared" si="661"/>
        <v>min</v>
      </c>
      <c r="O7105" s="3" t="str">
        <f t="shared" si="662"/>
        <v>United States</v>
      </c>
      <c r="P7105" s="3" t="s">
        <v>111</v>
      </c>
      <c r="Q7105" s="3" t="str">
        <f t="shared" si="663"/>
        <v>Children &amp; Family Movies</v>
      </c>
      <c r="R7105" s="3" t="s">
        <v>33998</v>
      </c>
    </row>
    <row r="7106" spans="1:18" x14ac:dyDescent="0.3">
      <c r="A7106" s="3" t="s">
        <v>33999</v>
      </c>
      <c r="B7106" s="3" t="s">
        <v>13</v>
      </c>
      <c r="C7106" s="3" t="s">
        <v>34000</v>
      </c>
      <c r="D7106" s="3" t="s">
        <v>34001</v>
      </c>
      <c r="E7106" s="3" t="s">
        <v>34002</v>
      </c>
      <c r="F7106" s="3" t="s">
        <v>7418</v>
      </c>
      <c r="G7106" s="3" t="str">
        <f t="shared" si="664"/>
        <v>May</v>
      </c>
      <c r="H7106" s="3" t="str">
        <f t="shared" si="665"/>
        <v>2019</v>
      </c>
      <c r="I7106" s="3" t="s">
        <v>18738</v>
      </c>
      <c r="J7106" s="3">
        <v>2012</v>
      </c>
      <c r="K7106" s="3" t="s">
        <v>76</v>
      </c>
      <c r="L7106" s="3" t="s">
        <v>924</v>
      </c>
      <c r="M7106" s="3" t="str">
        <f t="shared" si="660"/>
        <v>101</v>
      </c>
      <c r="N7106" s="3" t="str">
        <f t="shared" si="661"/>
        <v>min</v>
      </c>
      <c r="O7106" s="3" t="str">
        <f t="shared" si="662"/>
        <v>Unknown</v>
      </c>
      <c r="P7106" s="3" t="s">
        <v>191</v>
      </c>
      <c r="Q7106" s="3" t="str">
        <f t="shared" si="663"/>
        <v>Comedies</v>
      </c>
      <c r="R7106" s="3" t="s">
        <v>34003</v>
      </c>
    </row>
    <row r="7107" spans="1:18" x14ac:dyDescent="0.3">
      <c r="A7107" s="3" t="s">
        <v>34004</v>
      </c>
      <c r="B7107" s="3" t="s">
        <v>13</v>
      </c>
      <c r="C7107" s="3" t="s">
        <v>34005</v>
      </c>
      <c r="D7107" s="3" t="s">
        <v>14962</v>
      </c>
      <c r="E7107" s="3" t="s">
        <v>34006</v>
      </c>
      <c r="F7107" s="3" t="s">
        <v>663</v>
      </c>
      <c r="G7107" s="3" t="str">
        <f t="shared" si="664"/>
        <v>March</v>
      </c>
      <c r="H7107" s="3" t="str">
        <f t="shared" si="665"/>
        <v>2016</v>
      </c>
      <c r="I7107" s="3" t="s">
        <v>28118</v>
      </c>
      <c r="J7107" s="3">
        <v>2015</v>
      </c>
      <c r="K7107" s="3" t="s">
        <v>28</v>
      </c>
      <c r="L7107" s="3" t="s">
        <v>60</v>
      </c>
      <c r="M7107" s="3" t="str">
        <f t="shared" ref="M7107:M7170" si="666">LEFT(L7107, FIND(" ",L7107)-1)</f>
        <v>91</v>
      </c>
      <c r="N7107" s="3" t="str">
        <f t="shared" ref="N7107:N7170" si="667">MID(L7107,FIND(" ",L7107)+1,20)</f>
        <v>min</v>
      </c>
      <c r="O7107" s="3" t="str">
        <f t="shared" ref="O7107:O7170" si="668">LEFT(F7107,FIND(",",F7107&amp;",")-1)</f>
        <v>Spain</v>
      </c>
      <c r="P7107" s="3" t="s">
        <v>178</v>
      </c>
      <c r="Q7107" s="3" t="str">
        <f t="shared" ref="Q7107:Q7170" si="669">LEFT(P7107,FIND(",",P7107&amp;",")-1)</f>
        <v>Comedies</v>
      </c>
      <c r="R7107" s="3" t="s">
        <v>34007</v>
      </c>
    </row>
    <row r="7108" spans="1:18" x14ac:dyDescent="0.3">
      <c r="A7108" s="3" t="s">
        <v>34008</v>
      </c>
      <c r="B7108" s="3" t="s">
        <v>13</v>
      </c>
      <c r="C7108" s="3" t="s">
        <v>34009</v>
      </c>
      <c r="D7108" s="3" t="s">
        <v>28839</v>
      </c>
      <c r="E7108" s="3" t="s">
        <v>34010</v>
      </c>
      <c r="F7108" s="3" t="s">
        <v>2796</v>
      </c>
      <c r="G7108" s="3" t="str">
        <f t="shared" ref="G7108:G7171" si="670">LEFT(I7108, FIND(" ",I7108)-1)</f>
        <v>June</v>
      </c>
      <c r="H7108" s="3" t="str">
        <f t="shared" ref="H7108:H7171" si="671">RIGHT(I7108,4)</f>
        <v>2019</v>
      </c>
      <c r="I7108" s="3" t="s">
        <v>18338</v>
      </c>
      <c r="J7108" s="3">
        <v>2017</v>
      </c>
      <c r="K7108" s="3" t="s">
        <v>76</v>
      </c>
      <c r="L7108" s="3" t="s">
        <v>1360</v>
      </c>
      <c r="M7108" s="3" t="str">
        <f t="shared" si="666"/>
        <v>84</v>
      </c>
      <c r="N7108" s="3" t="str">
        <f t="shared" si="667"/>
        <v>min</v>
      </c>
      <c r="O7108" s="3" t="str">
        <f t="shared" si="668"/>
        <v>Egypt</v>
      </c>
      <c r="P7108" s="3" t="s">
        <v>191</v>
      </c>
      <c r="Q7108" s="3" t="str">
        <f t="shared" si="669"/>
        <v>Comedies</v>
      </c>
      <c r="R7108" s="3" t="s">
        <v>34011</v>
      </c>
    </row>
    <row r="7109" spans="1:18" x14ac:dyDescent="0.3">
      <c r="A7109" s="3" t="s">
        <v>34012</v>
      </c>
      <c r="B7109" s="3" t="s">
        <v>13</v>
      </c>
      <c r="C7109" s="3" t="s">
        <v>34013</v>
      </c>
      <c r="D7109" s="3" t="s">
        <v>34014</v>
      </c>
      <c r="E7109" s="3" t="s">
        <v>34015</v>
      </c>
      <c r="F7109" s="3" t="s">
        <v>16</v>
      </c>
      <c r="G7109" s="3" t="str">
        <f t="shared" si="670"/>
        <v>April</v>
      </c>
      <c r="H7109" s="3" t="str">
        <f t="shared" si="671"/>
        <v>2016</v>
      </c>
      <c r="I7109" s="3" t="s">
        <v>28071</v>
      </c>
      <c r="J7109" s="3">
        <v>2014</v>
      </c>
      <c r="K7109" s="3" t="s">
        <v>28647</v>
      </c>
      <c r="L7109" s="3" t="s">
        <v>362</v>
      </c>
      <c r="M7109" s="3" t="str">
        <f t="shared" si="666"/>
        <v>88</v>
      </c>
      <c r="N7109" s="3" t="str">
        <f t="shared" si="667"/>
        <v>min</v>
      </c>
      <c r="O7109" s="3" t="str">
        <f t="shared" si="668"/>
        <v>United States</v>
      </c>
      <c r="P7109" s="3" t="s">
        <v>545</v>
      </c>
      <c r="Q7109" s="3" t="str">
        <f t="shared" si="669"/>
        <v>Documentaries</v>
      </c>
      <c r="R7109" s="3" t="s">
        <v>34016</v>
      </c>
    </row>
    <row r="7110" spans="1:18" x14ac:dyDescent="0.3">
      <c r="A7110" s="3" t="s">
        <v>34017</v>
      </c>
      <c r="B7110" s="3" t="s">
        <v>13</v>
      </c>
      <c r="C7110" s="3" t="s">
        <v>34018</v>
      </c>
      <c r="D7110" s="3" t="s">
        <v>34019</v>
      </c>
      <c r="E7110" s="3" t="s">
        <v>34020</v>
      </c>
      <c r="F7110" s="3" t="s">
        <v>7418</v>
      </c>
      <c r="G7110" s="3" t="str">
        <f t="shared" si="670"/>
        <v>September</v>
      </c>
      <c r="H7110" s="3" t="str">
        <f t="shared" si="671"/>
        <v>2018</v>
      </c>
      <c r="I7110" s="3" t="s">
        <v>22469</v>
      </c>
      <c r="J7110" s="3">
        <v>2018</v>
      </c>
      <c r="K7110" s="3" t="s">
        <v>242</v>
      </c>
      <c r="L7110" s="3" t="s">
        <v>2221</v>
      </c>
      <c r="M7110" s="3" t="str">
        <f t="shared" si="666"/>
        <v>68</v>
      </c>
      <c r="N7110" s="3" t="str">
        <f t="shared" si="667"/>
        <v>min</v>
      </c>
      <c r="O7110" s="3" t="str">
        <f t="shared" si="668"/>
        <v>Unknown</v>
      </c>
      <c r="P7110" s="3" t="s">
        <v>61</v>
      </c>
      <c r="Q7110" s="3" t="str">
        <f t="shared" si="669"/>
        <v>Children &amp; Family Movies</v>
      </c>
      <c r="R7110" s="3" t="s">
        <v>34021</v>
      </c>
    </row>
    <row r="7111" spans="1:18" x14ac:dyDescent="0.3">
      <c r="A7111" s="3" t="s">
        <v>34022</v>
      </c>
      <c r="B7111" s="3" t="s">
        <v>13</v>
      </c>
      <c r="C7111" s="3" t="s">
        <v>34023</v>
      </c>
      <c r="D7111" s="3" t="s">
        <v>12770</v>
      </c>
      <c r="E7111" s="3" t="s">
        <v>34024</v>
      </c>
      <c r="F7111" s="3" t="s">
        <v>46</v>
      </c>
      <c r="G7111" s="3" t="str">
        <f t="shared" si="670"/>
        <v>December</v>
      </c>
      <c r="H7111" s="3" t="str">
        <f t="shared" si="671"/>
        <v>2019</v>
      </c>
      <c r="I7111" s="3" t="s">
        <v>15116</v>
      </c>
      <c r="J7111" s="3">
        <v>2006</v>
      </c>
      <c r="K7111" s="3" t="s">
        <v>76</v>
      </c>
      <c r="L7111" s="3" t="s">
        <v>22753</v>
      </c>
      <c r="M7111" s="3" t="str">
        <f t="shared" si="666"/>
        <v>163</v>
      </c>
      <c r="N7111" s="3" t="str">
        <f t="shared" si="667"/>
        <v>min</v>
      </c>
      <c r="O7111" s="3" t="str">
        <f t="shared" si="668"/>
        <v>India</v>
      </c>
      <c r="P7111" s="3" t="s">
        <v>574</v>
      </c>
      <c r="Q7111" s="3" t="str">
        <f t="shared" si="669"/>
        <v>Dramas</v>
      </c>
      <c r="R7111" s="3" t="s">
        <v>34025</v>
      </c>
    </row>
    <row r="7112" spans="1:18" x14ac:dyDescent="0.3">
      <c r="A7112" s="3" t="s">
        <v>34026</v>
      </c>
      <c r="B7112" s="3" t="s">
        <v>13</v>
      </c>
      <c r="C7112" s="3" t="s">
        <v>34027</v>
      </c>
      <c r="D7112" s="3" t="s">
        <v>34028</v>
      </c>
      <c r="E7112" s="3" t="s">
        <v>34029</v>
      </c>
      <c r="F7112" s="3" t="s">
        <v>2721</v>
      </c>
      <c r="G7112" s="3" t="str">
        <f t="shared" si="670"/>
        <v>February</v>
      </c>
      <c r="H7112" s="3" t="str">
        <f t="shared" si="671"/>
        <v>2017</v>
      </c>
      <c r="I7112" s="3" t="s">
        <v>30381</v>
      </c>
      <c r="J7112" s="3">
        <v>2013</v>
      </c>
      <c r="K7112" s="3" t="s">
        <v>59</v>
      </c>
      <c r="L7112" s="3" t="s">
        <v>385</v>
      </c>
      <c r="M7112" s="3" t="str">
        <f t="shared" si="666"/>
        <v>93</v>
      </c>
      <c r="N7112" s="3" t="str">
        <f t="shared" si="667"/>
        <v>min</v>
      </c>
      <c r="O7112" s="3" t="str">
        <f t="shared" si="668"/>
        <v>France</v>
      </c>
      <c r="P7112" s="3" t="s">
        <v>778</v>
      </c>
      <c r="Q7112" s="3" t="str">
        <f t="shared" si="669"/>
        <v>Children &amp; Family Movies</v>
      </c>
      <c r="R7112" s="3" t="s">
        <v>34030</v>
      </c>
    </row>
    <row r="7113" spans="1:18" x14ac:dyDescent="0.3">
      <c r="A7113" s="3" t="s">
        <v>34031</v>
      </c>
      <c r="B7113" s="3" t="s">
        <v>13</v>
      </c>
      <c r="C7113" s="3" t="s">
        <v>34032</v>
      </c>
      <c r="D7113" s="3" t="s">
        <v>34033</v>
      </c>
      <c r="E7113" s="3" t="s">
        <v>7418</v>
      </c>
      <c r="F7113" s="3" t="s">
        <v>937</v>
      </c>
      <c r="G7113" s="3" t="str">
        <f t="shared" si="670"/>
        <v>July</v>
      </c>
      <c r="H7113" s="3" t="str">
        <f t="shared" si="671"/>
        <v>2019</v>
      </c>
      <c r="I7113" s="3" t="s">
        <v>17826</v>
      </c>
      <c r="J7113" s="3">
        <v>2018</v>
      </c>
      <c r="K7113" s="3" t="s">
        <v>28</v>
      </c>
      <c r="L7113" s="3" t="s">
        <v>969</v>
      </c>
      <c r="M7113" s="3" t="str">
        <f t="shared" si="666"/>
        <v>86</v>
      </c>
      <c r="N7113" s="3" t="str">
        <f t="shared" si="667"/>
        <v>min</v>
      </c>
      <c r="O7113" s="3" t="str">
        <f t="shared" si="668"/>
        <v>Canada</v>
      </c>
      <c r="P7113" s="3" t="s">
        <v>545</v>
      </c>
      <c r="Q7113" s="3" t="str">
        <f t="shared" si="669"/>
        <v>Documentaries</v>
      </c>
      <c r="R7113" s="3" t="s">
        <v>34034</v>
      </c>
    </row>
    <row r="7114" spans="1:18" x14ac:dyDescent="0.3">
      <c r="A7114" s="3" t="s">
        <v>34035</v>
      </c>
      <c r="B7114" s="3" t="s">
        <v>23</v>
      </c>
      <c r="C7114" s="3" t="s">
        <v>34036</v>
      </c>
      <c r="D7114" s="3" t="s">
        <v>34037</v>
      </c>
      <c r="E7114" s="3" t="s">
        <v>34038</v>
      </c>
      <c r="F7114" s="3" t="s">
        <v>33446</v>
      </c>
      <c r="G7114" s="3" t="str">
        <f t="shared" si="670"/>
        <v>March</v>
      </c>
      <c r="H7114" s="3" t="str">
        <f t="shared" si="671"/>
        <v>2013</v>
      </c>
      <c r="I7114" s="3" t="s">
        <v>34039</v>
      </c>
      <c r="J7114" s="3">
        <v>2016</v>
      </c>
      <c r="K7114" s="3" t="s">
        <v>28</v>
      </c>
      <c r="L7114" s="3" t="s">
        <v>36</v>
      </c>
      <c r="M7114" s="3" t="str">
        <f t="shared" si="666"/>
        <v>1</v>
      </c>
      <c r="N7114" s="3" t="str">
        <f t="shared" si="667"/>
        <v>Season</v>
      </c>
      <c r="O7114" s="3" t="str">
        <f t="shared" si="668"/>
        <v>United States</v>
      </c>
      <c r="P7114" s="3" t="s">
        <v>1155</v>
      </c>
      <c r="Q7114" s="3" t="str">
        <f t="shared" si="669"/>
        <v>Crime TV Shows</v>
      </c>
      <c r="R7114" s="3" t="s">
        <v>34040</v>
      </c>
    </row>
    <row r="7115" spans="1:18" x14ac:dyDescent="0.3">
      <c r="A7115" s="3" t="s">
        <v>34041</v>
      </c>
      <c r="B7115" s="3" t="s">
        <v>13</v>
      </c>
      <c r="C7115" s="3" t="s">
        <v>34042</v>
      </c>
      <c r="D7115" s="3" t="s">
        <v>2147</v>
      </c>
      <c r="E7115" s="3" t="s">
        <v>34043</v>
      </c>
      <c r="F7115" s="3" t="s">
        <v>16</v>
      </c>
      <c r="G7115" s="3" t="str">
        <f t="shared" si="670"/>
        <v>August</v>
      </c>
      <c r="H7115" s="3" t="str">
        <f t="shared" si="671"/>
        <v>2019</v>
      </c>
      <c r="I7115" s="3" t="s">
        <v>17681</v>
      </c>
      <c r="J7115" s="3">
        <v>1997</v>
      </c>
      <c r="K7115" s="3" t="s">
        <v>319</v>
      </c>
      <c r="L7115" s="3" t="s">
        <v>817</v>
      </c>
      <c r="M7115" s="3" t="str">
        <f t="shared" si="666"/>
        <v>154</v>
      </c>
      <c r="N7115" s="3" t="str">
        <f t="shared" si="667"/>
        <v>min</v>
      </c>
      <c r="O7115" s="3" t="str">
        <f t="shared" si="668"/>
        <v>United States</v>
      </c>
      <c r="P7115" s="3" t="s">
        <v>333</v>
      </c>
      <c r="Q7115" s="3" t="str">
        <f t="shared" si="669"/>
        <v>Dramas</v>
      </c>
      <c r="R7115" s="3" t="s">
        <v>34044</v>
      </c>
    </row>
    <row r="7116" spans="1:18" x14ac:dyDescent="0.3">
      <c r="A7116" s="3" t="s">
        <v>34045</v>
      </c>
      <c r="B7116" s="3" t="s">
        <v>13</v>
      </c>
      <c r="C7116" s="3" t="s">
        <v>34046</v>
      </c>
      <c r="D7116" s="3" t="s">
        <v>34047</v>
      </c>
      <c r="E7116" s="3" t="s">
        <v>34048</v>
      </c>
      <c r="F7116" s="3" t="s">
        <v>2994</v>
      </c>
      <c r="G7116" s="3" t="str">
        <f t="shared" si="670"/>
        <v>October</v>
      </c>
      <c r="H7116" s="3" t="str">
        <f t="shared" si="671"/>
        <v>2018</v>
      </c>
      <c r="I7116" s="3" t="s">
        <v>21836</v>
      </c>
      <c r="J7116" s="3">
        <v>2015</v>
      </c>
      <c r="K7116" s="3" t="s">
        <v>76</v>
      </c>
      <c r="L7116" s="3" t="s">
        <v>562</v>
      </c>
      <c r="M7116" s="3" t="str">
        <f t="shared" si="666"/>
        <v>92</v>
      </c>
      <c r="N7116" s="3" t="str">
        <f t="shared" si="667"/>
        <v>min</v>
      </c>
      <c r="O7116" s="3" t="str">
        <f t="shared" si="668"/>
        <v>Vietnam</v>
      </c>
      <c r="P7116" s="3" t="s">
        <v>493</v>
      </c>
      <c r="Q7116" s="3" t="str">
        <f t="shared" si="669"/>
        <v>Comedies</v>
      </c>
      <c r="R7116" s="3" t="s">
        <v>34049</v>
      </c>
    </row>
    <row r="7117" spans="1:18" x14ac:dyDescent="0.3">
      <c r="A7117" s="3" t="s">
        <v>34050</v>
      </c>
      <c r="B7117" s="3" t="s">
        <v>13</v>
      </c>
      <c r="C7117" s="3" t="s">
        <v>34051</v>
      </c>
      <c r="D7117" s="3" t="s">
        <v>21428</v>
      </c>
      <c r="E7117" s="3" t="s">
        <v>34052</v>
      </c>
      <c r="F7117" s="3" t="s">
        <v>46</v>
      </c>
      <c r="G7117" s="3" t="str">
        <f t="shared" si="670"/>
        <v>December</v>
      </c>
      <c r="H7117" s="3" t="str">
        <f t="shared" si="671"/>
        <v>2019</v>
      </c>
      <c r="I7117" s="3" t="s">
        <v>15116</v>
      </c>
      <c r="J7117" s="3">
        <v>2009</v>
      </c>
      <c r="K7117" s="3" t="s">
        <v>76</v>
      </c>
      <c r="L7117" s="3" t="s">
        <v>2120</v>
      </c>
      <c r="M7117" s="3" t="str">
        <f t="shared" si="666"/>
        <v>132</v>
      </c>
      <c r="N7117" s="3" t="str">
        <f t="shared" si="667"/>
        <v>min</v>
      </c>
      <c r="O7117" s="3" t="str">
        <f t="shared" si="668"/>
        <v>India</v>
      </c>
      <c r="P7117" s="3" t="s">
        <v>103</v>
      </c>
      <c r="Q7117" s="3" t="str">
        <f t="shared" si="669"/>
        <v>Dramas</v>
      </c>
      <c r="R7117" s="3" t="s">
        <v>34053</v>
      </c>
    </row>
    <row r="7118" spans="1:18" x14ac:dyDescent="0.3">
      <c r="A7118" s="3" t="s">
        <v>34054</v>
      </c>
      <c r="B7118" s="3" t="s">
        <v>13</v>
      </c>
      <c r="C7118" s="3" t="s">
        <v>34055</v>
      </c>
      <c r="D7118" s="3" t="s">
        <v>7418</v>
      </c>
      <c r="E7118" s="3" t="s">
        <v>34056</v>
      </c>
      <c r="F7118" s="3" t="s">
        <v>7418</v>
      </c>
      <c r="G7118" s="3" t="str">
        <f t="shared" si="670"/>
        <v>August</v>
      </c>
      <c r="H7118" s="3" t="str">
        <f t="shared" si="671"/>
        <v>2017</v>
      </c>
      <c r="I7118" s="3" t="s">
        <v>25660</v>
      </c>
      <c r="J7118" s="3">
        <v>2014</v>
      </c>
      <c r="K7118" s="3" t="s">
        <v>170</v>
      </c>
      <c r="L7118" s="3" t="s">
        <v>6363</v>
      </c>
      <c r="M7118" s="3" t="str">
        <f t="shared" si="666"/>
        <v>22</v>
      </c>
      <c r="N7118" s="3" t="str">
        <f t="shared" si="667"/>
        <v>min</v>
      </c>
      <c r="O7118" s="3" t="str">
        <f t="shared" si="668"/>
        <v>Unknown</v>
      </c>
      <c r="P7118" s="3" t="s">
        <v>1721</v>
      </c>
      <c r="Q7118" s="3" t="str">
        <f t="shared" si="669"/>
        <v>Movies</v>
      </c>
      <c r="R7118" s="3" t="s">
        <v>34057</v>
      </c>
    </row>
    <row r="7119" spans="1:18" x14ac:dyDescent="0.3">
      <c r="A7119" s="3" t="s">
        <v>34058</v>
      </c>
      <c r="B7119" s="3" t="s">
        <v>13</v>
      </c>
      <c r="C7119" s="3" t="s">
        <v>34059</v>
      </c>
      <c r="D7119" s="3" t="s">
        <v>7882</v>
      </c>
      <c r="E7119" s="3" t="s">
        <v>34060</v>
      </c>
      <c r="F7119" s="3" t="s">
        <v>46</v>
      </c>
      <c r="G7119" s="3" t="str">
        <f t="shared" si="670"/>
        <v>October</v>
      </c>
      <c r="H7119" s="3" t="str">
        <f t="shared" si="671"/>
        <v>2017</v>
      </c>
      <c r="I7119" s="3" t="s">
        <v>25099</v>
      </c>
      <c r="J7119" s="3">
        <v>2013</v>
      </c>
      <c r="K7119" s="3" t="s">
        <v>76</v>
      </c>
      <c r="L7119" s="3" t="s">
        <v>2120</v>
      </c>
      <c r="M7119" s="3" t="str">
        <f t="shared" si="666"/>
        <v>132</v>
      </c>
      <c r="N7119" s="3" t="str">
        <f t="shared" si="667"/>
        <v>min</v>
      </c>
      <c r="O7119" s="3" t="str">
        <f t="shared" si="668"/>
        <v>India</v>
      </c>
      <c r="P7119" s="3" t="s">
        <v>69</v>
      </c>
      <c r="Q7119" s="3" t="str">
        <f t="shared" si="669"/>
        <v>Dramas</v>
      </c>
      <c r="R7119" s="3" t="s">
        <v>34061</v>
      </c>
    </row>
    <row r="7120" spans="1:18" x14ac:dyDescent="0.3">
      <c r="A7120" s="3" t="s">
        <v>34062</v>
      </c>
      <c r="B7120" s="3" t="s">
        <v>13</v>
      </c>
      <c r="C7120" s="3" t="s">
        <v>34063</v>
      </c>
      <c r="D7120" s="3" t="s">
        <v>21190</v>
      </c>
      <c r="E7120" s="3" t="s">
        <v>34064</v>
      </c>
      <c r="F7120" s="3" t="s">
        <v>46</v>
      </c>
      <c r="G7120" s="3" t="str">
        <f t="shared" si="670"/>
        <v>May</v>
      </c>
      <c r="H7120" s="3" t="str">
        <f t="shared" si="671"/>
        <v>2018</v>
      </c>
      <c r="I7120" s="3" t="s">
        <v>34065</v>
      </c>
      <c r="J7120" s="3">
        <v>2012</v>
      </c>
      <c r="K7120" s="3" t="s">
        <v>76</v>
      </c>
      <c r="L7120" s="3" t="s">
        <v>139</v>
      </c>
      <c r="M7120" s="3" t="str">
        <f t="shared" si="666"/>
        <v>94</v>
      </c>
      <c r="N7120" s="3" t="str">
        <f t="shared" si="667"/>
        <v>min</v>
      </c>
      <c r="O7120" s="3" t="str">
        <f t="shared" si="668"/>
        <v>India</v>
      </c>
      <c r="P7120" s="3" t="s">
        <v>69</v>
      </c>
      <c r="Q7120" s="3" t="str">
        <f t="shared" si="669"/>
        <v>Dramas</v>
      </c>
      <c r="R7120" s="3" t="s">
        <v>34066</v>
      </c>
    </row>
    <row r="7121" spans="1:18" x14ac:dyDescent="0.3">
      <c r="A7121" s="3" t="s">
        <v>34067</v>
      </c>
      <c r="B7121" s="3" t="s">
        <v>13</v>
      </c>
      <c r="C7121" s="3" t="s">
        <v>34068</v>
      </c>
      <c r="D7121" s="3" t="s">
        <v>34069</v>
      </c>
      <c r="E7121" s="3" t="s">
        <v>34070</v>
      </c>
      <c r="F7121" s="3" t="s">
        <v>17251</v>
      </c>
      <c r="G7121" s="3" t="str">
        <f t="shared" si="670"/>
        <v>September</v>
      </c>
      <c r="H7121" s="3" t="str">
        <f t="shared" si="671"/>
        <v>2017</v>
      </c>
      <c r="I7121" s="3" t="s">
        <v>25347</v>
      </c>
      <c r="J7121" s="3">
        <v>2016</v>
      </c>
      <c r="K7121" s="3" t="s">
        <v>76</v>
      </c>
      <c r="L7121" s="3" t="s">
        <v>2120</v>
      </c>
      <c r="M7121" s="3" t="str">
        <f t="shared" si="666"/>
        <v>132</v>
      </c>
      <c r="N7121" s="3" t="str">
        <f t="shared" si="667"/>
        <v>min</v>
      </c>
      <c r="O7121" s="3" t="str">
        <f t="shared" si="668"/>
        <v>Pakistan</v>
      </c>
      <c r="P7121" s="3" t="s">
        <v>493</v>
      </c>
      <c r="Q7121" s="3" t="str">
        <f t="shared" si="669"/>
        <v>Comedies</v>
      </c>
      <c r="R7121" s="3" t="s">
        <v>34071</v>
      </c>
    </row>
    <row r="7122" spans="1:18" x14ac:dyDescent="0.3">
      <c r="A7122" s="3" t="s">
        <v>34072</v>
      </c>
      <c r="B7122" s="3" t="s">
        <v>23</v>
      </c>
      <c r="C7122" s="3" t="s">
        <v>34073</v>
      </c>
      <c r="D7122" s="3" t="s">
        <v>7418</v>
      </c>
      <c r="E7122" s="3" t="s">
        <v>34074</v>
      </c>
      <c r="F7122" s="3" t="s">
        <v>351</v>
      </c>
      <c r="G7122" s="3" t="str">
        <f t="shared" si="670"/>
        <v>May</v>
      </c>
      <c r="H7122" s="3" t="str">
        <f t="shared" si="671"/>
        <v>2017</v>
      </c>
      <c r="I7122" s="3" t="s">
        <v>26392</v>
      </c>
      <c r="J7122" s="3">
        <v>2008</v>
      </c>
      <c r="K7122" s="3" t="s">
        <v>428</v>
      </c>
      <c r="L7122" s="3" t="s">
        <v>36</v>
      </c>
      <c r="M7122" s="3" t="str">
        <f t="shared" si="666"/>
        <v>1</v>
      </c>
      <c r="N7122" s="3" t="str">
        <f t="shared" si="667"/>
        <v>Season</v>
      </c>
      <c r="O7122" s="3" t="str">
        <f t="shared" si="668"/>
        <v>Japan</v>
      </c>
      <c r="P7122" s="3" t="s">
        <v>5284</v>
      </c>
      <c r="Q7122" s="3" t="str">
        <f t="shared" si="669"/>
        <v>International TV Shows</v>
      </c>
      <c r="R7122" s="3" t="s">
        <v>34075</v>
      </c>
    </row>
    <row r="7123" spans="1:18" x14ac:dyDescent="0.3">
      <c r="A7123" s="3" t="s">
        <v>34076</v>
      </c>
      <c r="B7123" s="3" t="s">
        <v>13</v>
      </c>
      <c r="C7123" s="3" t="s">
        <v>34077</v>
      </c>
      <c r="D7123" s="3" t="s">
        <v>4906</v>
      </c>
      <c r="E7123" s="3" t="s">
        <v>34078</v>
      </c>
      <c r="F7123" s="3" t="s">
        <v>16</v>
      </c>
      <c r="G7123" s="3" t="str">
        <f t="shared" si="670"/>
        <v>January</v>
      </c>
      <c r="H7123" s="3" t="str">
        <f t="shared" si="671"/>
        <v>2019</v>
      </c>
      <c r="I7123" s="3" t="s">
        <v>20400</v>
      </c>
      <c r="J7123" s="3">
        <v>2001</v>
      </c>
      <c r="K7123" s="3" t="s">
        <v>319</v>
      </c>
      <c r="L7123" s="3" t="s">
        <v>256</v>
      </c>
      <c r="M7123" s="3" t="str">
        <f t="shared" si="666"/>
        <v>105</v>
      </c>
      <c r="N7123" s="3" t="str">
        <f t="shared" si="667"/>
        <v>min</v>
      </c>
      <c r="O7123" s="3" t="str">
        <f t="shared" si="668"/>
        <v>United States</v>
      </c>
      <c r="P7123" s="3" t="s">
        <v>864</v>
      </c>
      <c r="Q7123" s="3" t="str">
        <f t="shared" si="669"/>
        <v>Comedies</v>
      </c>
      <c r="R7123" s="3" t="s">
        <v>34079</v>
      </c>
    </row>
    <row r="7124" spans="1:18" x14ac:dyDescent="0.3">
      <c r="A7124" s="3" t="s">
        <v>34080</v>
      </c>
      <c r="B7124" s="3" t="s">
        <v>13</v>
      </c>
      <c r="C7124" s="3" t="s">
        <v>34081</v>
      </c>
      <c r="D7124" s="3" t="s">
        <v>33553</v>
      </c>
      <c r="E7124" s="3" t="s">
        <v>34082</v>
      </c>
      <c r="F7124" s="3" t="s">
        <v>2070</v>
      </c>
      <c r="G7124" s="3" t="str">
        <f t="shared" si="670"/>
        <v>October</v>
      </c>
      <c r="H7124" s="3" t="str">
        <f t="shared" si="671"/>
        <v>2019</v>
      </c>
      <c r="I7124" s="3" t="s">
        <v>16911</v>
      </c>
      <c r="J7124" s="3">
        <v>1973</v>
      </c>
      <c r="K7124" s="3" t="s">
        <v>28</v>
      </c>
      <c r="L7124" s="3" t="s">
        <v>206</v>
      </c>
      <c r="M7124" s="3" t="str">
        <f t="shared" si="666"/>
        <v>97</v>
      </c>
      <c r="N7124" s="3" t="str">
        <f t="shared" si="667"/>
        <v>min</v>
      </c>
      <c r="O7124" s="3" t="str">
        <f t="shared" si="668"/>
        <v>Poland</v>
      </c>
      <c r="P7124" s="3" t="s">
        <v>574</v>
      </c>
      <c r="Q7124" s="3" t="str">
        <f t="shared" si="669"/>
        <v>Dramas</v>
      </c>
      <c r="R7124" s="3" t="s">
        <v>34083</v>
      </c>
    </row>
    <row r="7125" spans="1:18" x14ac:dyDescent="0.3">
      <c r="A7125" s="3" t="s">
        <v>34084</v>
      </c>
      <c r="B7125" s="3" t="s">
        <v>23</v>
      </c>
      <c r="C7125" s="3" t="s">
        <v>34085</v>
      </c>
      <c r="D7125" s="3" t="s">
        <v>7418</v>
      </c>
      <c r="E7125" s="3" t="s">
        <v>34086</v>
      </c>
      <c r="F7125" s="3" t="s">
        <v>16</v>
      </c>
      <c r="G7125" s="3" t="str">
        <f t="shared" si="670"/>
        <v>December</v>
      </c>
      <c r="H7125" s="3" t="str">
        <f t="shared" si="671"/>
        <v>2020</v>
      </c>
      <c r="I7125" s="3" t="s">
        <v>7662</v>
      </c>
      <c r="J7125" s="3">
        <v>2019</v>
      </c>
      <c r="K7125" s="3" t="s">
        <v>428</v>
      </c>
      <c r="L7125" s="3" t="s">
        <v>29</v>
      </c>
      <c r="M7125" s="3" t="str">
        <f t="shared" si="666"/>
        <v>2</v>
      </c>
      <c r="N7125" s="3" t="str">
        <f t="shared" si="667"/>
        <v>Seasons</v>
      </c>
      <c r="O7125" s="3" t="str">
        <f t="shared" si="668"/>
        <v>United States</v>
      </c>
      <c r="P7125" s="3" t="s">
        <v>373</v>
      </c>
      <c r="Q7125" s="3" t="str">
        <f t="shared" si="669"/>
        <v>Reality TV</v>
      </c>
      <c r="R7125" s="3" t="s">
        <v>34087</v>
      </c>
    </row>
    <row r="7126" spans="1:18" x14ac:dyDescent="0.3">
      <c r="A7126" s="3" t="s">
        <v>34088</v>
      </c>
      <c r="B7126" s="3" t="s">
        <v>13</v>
      </c>
      <c r="C7126" s="3" t="s">
        <v>34089</v>
      </c>
      <c r="D7126" s="3" t="s">
        <v>17517</v>
      </c>
      <c r="E7126" s="3" t="s">
        <v>34090</v>
      </c>
      <c r="F7126" s="3" t="s">
        <v>16</v>
      </c>
      <c r="G7126" s="3" t="str">
        <f t="shared" si="670"/>
        <v>April</v>
      </c>
      <c r="H7126" s="3" t="str">
        <f t="shared" si="671"/>
        <v>2016</v>
      </c>
      <c r="I7126" s="3" t="s">
        <v>28071</v>
      </c>
      <c r="J7126" s="3">
        <v>2015</v>
      </c>
      <c r="K7126" s="3" t="s">
        <v>18</v>
      </c>
      <c r="L7126" s="3" t="s">
        <v>902</v>
      </c>
      <c r="M7126" s="3" t="str">
        <f t="shared" si="666"/>
        <v>109</v>
      </c>
      <c r="N7126" s="3" t="str">
        <f t="shared" si="667"/>
        <v>min</v>
      </c>
      <c r="O7126" s="3" t="str">
        <f t="shared" si="668"/>
        <v>United States</v>
      </c>
      <c r="P7126" s="3" t="s">
        <v>20</v>
      </c>
      <c r="Q7126" s="3" t="str">
        <f t="shared" si="669"/>
        <v>Documentaries</v>
      </c>
      <c r="R7126" s="3" t="s">
        <v>34091</v>
      </c>
    </row>
    <row r="7127" spans="1:18" x14ac:dyDescent="0.3">
      <c r="A7127" s="3" t="s">
        <v>34092</v>
      </c>
      <c r="B7127" s="3" t="s">
        <v>23</v>
      </c>
      <c r="C7127" s="3" t="s">
        <v>34093</v>
      </c>
      <c r="D7127" s="3" t="s">
        <v>7418</v>
      </c>
      <c r="E7127" s="3" t="s">
        <v>34094</v>
      </c>
      <c r="F7127" s="3" t="s">
        <v>16</v>
      </c>
      <c r="G7127" s="3" t="str">
        <f t="shared" si="670"/>
        <v>August</v>
      </c>
      <c r="H7127" s="3" t="str">
        <f t="shared" si="671"/>
        <v>2017</v>
      </c>
      <c r="I7127" s="3" t="s">
        <v>34095</v>
      </c>
      <c r="J7127" s="3">
        <v>2008</v>
      </c>
      <c r="K7127" s="3" t="s">
        <v>76</v>
      </c>
      <c r="L7127" s="3" t="s">
        <v>29</v>
      </c>
      <c r="M7127" s="3" t="str">
        <f t="shared" si="666"/>
        <v>2</v>
      </c>
      <c r="N7127" s="3" t="str">
        <f t="shared" si="667"/>
        <v>Seasons</v>
      </c>
      <c r="O7127" s="3" t="str">
        <f t="shared" si="668"/>
        <v>United States</v>
      </c>
      <c r="P7127" s="3" t="s">
        <v>2139</v>
      </c>
      <c r="Q7127" s="3" t="str">
        <f t="shared" si="669"/>
        <v>Classic &amp; Cult TV</v>
      </c>
      <c r="R7127" s="3" t="s">
        <v>34096</v>
      </c>
    </row>
    <row r="7128" spans="1:18" x14ac:dyDescent="0.3">
      <c r="A7128" s="3" t="s">
        <v>34097</v>
      </c>
      <c r="B7128" s="3" t="s">
        <v>13</v>
      </c>
      <c r="C7128" s="3" t="s">
        <v>34098</v>
      </c>
      <c r="D7128" s="3" t="s">
        <v>1929</v>
      </c>
      <c r="E7128" s="3" t="s">
        <v>34099</v>
      </c>
      <c r="F7128" s="3" t="s">
        <v>16</v>
      </c>
      <c r="G7128" s="3" t="str">
        <f t="shared" si="670"/>
        <v>January</v>
      </c>
      <c r="H7128" s="3" t="str">
        <f t="shared" si="671"/>
        <v>2019</v>
      </c>
      <c r="I7128" s="3" t="s">
        <v>20400</v>
      </c>
      <c r="J7128" s="3">
        <v>2014</v>
      </c>
      <c r="K7128" s="3" t="s">
        <v>319</v>
      </c>
      <c r="L7128" s="3" t="s">
        <v>6368</v>
      </c>
      <c r="M7128" s="3" t="str">
        <f t="shared" si="666"/>
        <v>134</v>
      </c>
      <c r="N7128" s="3" t="str">
        <f t="shared" si="667"/>
        <v>min</v>
      </c>
      <c r="O7128" s="3" t="str">
        <f t="shared" si="668"/>
        <v>United States</v>
      </c>
      <c r="P7128" s="3" t="s">
        <v>6083</v>
      </c>
      <c r="Q7128" s="3" t="str">
        <f t="shared" si="669"/>
        <v>Dramas</v>
      </c>
      <c r="R7128" s="3" t="s">
        <v>34100</v>
      </c>
    </row>
    <row r="7129" spans="1:18" x14ac:dyDescent="0.3">
      <c r="A7129" s="3" t="s">
        <v>34101</v>
      </c>
      <c r="B7129" s="3" t="s">
        <v>13</v>
      </c>
      <c r="C7129" s="3" t="s">
        <v>34102</v>
      </c>
      <c r="D7129" s="3" t="s">
        <v>34103</v>
      </c>
      <c r="E7129" s="3" t="s">
        <v>34104</v>
      </c>
      <c r="F7129" s="3" t="s">
        <v>34105</v>
      </c>
      <c r="G7129" s="3" t="str">
        <f t="shared" si="670"/>
        <v>April</v>
      </c>
      <c r="H7129" s="3" t="str">
        <f t="shared" si="671"/>
        <v>2019</v>
      </c>
      <c r="I7129" s="3" t="s">
        <v>19170</v>
      </c>
      <c r="J7129" s="3">
        <v>2018</v>
      </c>
      <c r="K7129" s="3" t="s">
        <v>76</v>
      </c>
      <c r="L7129" s="3" t="s">
        <v>7408</v>
      </c>
      <c r="M7129" s="3" t="str">
        <f t="shared" si="666"/>
        <v>53</v>
      </c>
      <c r="N7129" s="3" t="str">
        <f t="shared" si="667"/>
        <v>min</v>
      </c>
      <c r="O7129" s="3" t="str">
        <f t="shared" si="668"/>
        <v>Ireland</v>
      </c>
      <c r="P7129" s="3" t="s">
        <v>23757</v>
      </c>
      <c r="Q7129" s="3" t="str">
        <f t="shared" si="669"/>
        <v>Documentaries</v>
      </c>
      <c r="R7129" s="3" t="s">
        <v>34106</v>
      </c>
    </row>
    <row r="7130" spans="1:18" x14ac:dyDescent="0.3">
      <c r="A7130" s="3" t="s">
        <v>34107</v>
      </c>
      <c r="B7130" s="3" t="s">
        <v>13</v>
      </c>
      <c r="C7130" s="3" t="s">
        <v>34108</v>
      </c>
      <c r="D7130" s="3" t="s">
        <v>34109</v>
      </c>
      <c r="E7130" s="3" t="s">
        <v>34110</v>
      </c>
      <c r="F7130" s="3" t="s">
        <v>16</v>
      </c>
      <c r="G7130" s="3" t="str">
        <f t="shared" si="670"/>
        <v>May</v>
      </c>
      <c r="H7130" s="3" t="str">
        <f t="shared" si="671"/>
        <v>2018</v>
      </c>
      <c r="I7130" s="3" t="s">
        <v>23504</v>
      </c>
      <c r="J7130" s="3">
        <v>2016</v>
      </c>
      <c r="K7130" s="3" t="s">
        <v>28</v>
      </c>
      <c r="L7130" s="3" t="s">
        <v>1360</v>
      </c>
      <c r="M7130" s="3" t="str">
        <f t="shared" si="666"/>
        <v>84</v>
      </c>
      <c r="N7130" s="3" t="str">
        <f t="shared" si="667"/>
        <v>min</v>
      </c>
      <c r="O7130" s="3" t="str">
        <f t="shared" si="668"/>
        <v>United States</v>
      </c>
      <c r="P7130" s="3" t="s">
        <v>1027</v>
      </c>
      <c r="Q7130" s="3" t="str">
        <f t="shared" si="669"/>
        <v>Documentaries</v>
      </c>
      <c r="R7130" s="3" t="s">
        <v>34111</v>
      </c>
    </row>
    <row r="7131" spans="1:18" x14ac:dyDescent="0.3">
      <c r="A7131" s="3" t="s">
        <v>34112</v>
      </c>
      <c r="B7131" s="3" t="s">
        <v>23</v>
      </c>
      <c r="C7131" s="3" t="s">
        <v>34113</v>
      </c>
      <c r="D7131" s="3" t="s">
        <v>7418</v>
      </c>
      <c r="E7131" s="3" t="s">
        <v>34114</v>
      </c>
      <c r="F7131" s="3" t="s">
        <v>46</v>
      </c>
      <c r="G7131" s="3" t="str">
        <f t="shared" si="670"/>
        <v>June</v>
      </c>
      <c r="H7131" s="3" t="str">
        <f t="shared" si="671"/>
        <v>2017</v>
      </c>
      <c r="I7131" s="3" t="s">
        <v>26154</v>
      </c>
      <c r="J7131" s="3">
        <v>2009</v>
      </c>
      <c r="K7131" s="3" t="s">
        <v>76</v>
      </c>
      <c r="L7131" s="3" t="s">
        <v>36</v>
      </c>
      <c r="M7131" s="3" t="str">
        <f t="shared" si="666"/>
        <v>1</v>
      </c>
      <c r="N7131" s="3" t="str">
        <f t="shared" si="667"/>
        <v>Season</v>
      </c>
      <c r="O7131" s="3" t="str">
        <f t="shared" si="668"/>
        <v>India</v>
      </c>
      <c r="P7131" s="3" t="s">
        <v>340</v>
      </c>
      <c r="Q7131" s="3" t="str">
        <f t="shared" si="669"/>
        <v>International TV Shows</v>
      </c>
      <c r="R7131" s="3" t="s">
        <v>34115</v>
      </c>
    </row>
    <row r="7132" spans="1:18" x14ac:dyDescent="0.3">
      <c r="A7132" s="3" t="s">
        <v>34116</v>
      </c>
      <c r="B7132" s="3" t="s">
        <v>13</v>
      </c>
      <c r="C7132" s="3" t="s">
        <v>34117</v>
      </c>
      <c r="D7132" s="3" t="s">
        <v>34118</v>
      </c>
      <c r="E7132" s="3" t="s">
        <v>34119</v>
      </c>
      <c r="F7132" s="3" t="s">
        <v>16</v>
      </c>
      <c r="G7132" s="3" t="str">
        <f t="shared" si="670"/>
        <v>November</v>
      </c>
      <c r="H7132" s="3" t="str">
        <f t="shared" si="671"/>
        <v>2019</v>
      </c>
      <c r="I7132" s="3" t="s">
        <v>16293</v>
      </c>
      <c r="J7132" s="3">
        <v>1973</v>
      </c>
      <c r="K7132" s="3" t="s">
        <v>319</v>
      </c>
      <c r="L7132" s="3" t="s">
        <v>379</v>
      </c>
      <c r="M7132" s="3" t="str">
        <f t="shared" si="666"/>
        <v>102</v>
      </c>
      <c r="N7132" s="3" t="str">
        <f t="shared" si="667"/>
        <v>min</v>
      </c>
      <c r="O7132" s="3" t="str">
        <f t="shared" si="668"/>
        <v>United States</v>
      </c>
      <c r="P7132" s="3" t="s">
        <v>592</v>
      </c>
      <c r="Q7132" s="3" t="str">
        <f t="shared" si="669"/>
        <v>Documentaries</v>
      </c>
      <c r="R7132" s="3" t="s">
        <v>34120</v>
      </c>
    </row>
    <row r="7133" spans="1:18" x14ac:dyDescent="0.3">
      <c r="A7133" s="3" t="s">
        <v>34121</v>
      </c>
      <c r="B7133" s="3" t="s">
        <v>23</v>
      </c>
      <c r="C7133" s="3" t="s">
        <v>34122</v>
      </c>
      <c r="D7133" s="3" t="s">
        <v>7418</v>
      </c>
      <c r="E7133" s="3" t="s">
        <v>7418</v>
      </c>
      <c r="F7133" s="3" t="s">
        <v>913</v>
      </c>
      <c r="G7133" s="3" t="str">
        <f t="shared" si="670"/>
        <v>April</v>
      </c>
      <c r="H7133" s="3" t="str">
        <f t="shared" si="671"/>
        <v>2019</v>
      </c>
      <c r="I7133" s="3" t="s">
        <v>19170</v>
      </c>
      <c r="J7133" s="3">
        <v>2017</v>
      </c>
      <c r="K7133" s="3" t="s">
        <v>242</v>
      </c>
      <c r="L7133" s="3" t="s">
        <v>36</v>
      </c>
      <c r="M7133" s="3" t="str">
        <f t="shared" si="666"/>
        <v>1</v>
      </c>
      <c r="N7133" s="3" t="str">
        <f t="shared" si="667"/>
        <v>Season</v>
      </c>
      <c r="O7133" s="3" t="str">
        <f t="shared" si="668"/>
        <v>Russia</v>
      </c>
      <c r="P7133" s="3" t="s">
        <v>243</v>
      </c>
      <c r="Q7133" s="3" t="str">
        <f t="shared" si="669"/>
        <v>Kids' TV</v>
      </c>
      <c r="R7133" s="3" t="s">
        <v>34123</v>
      </c>
    </row>
    <row r="7134" spans="1:18" x14ac:dyDescent="0.3">
      <c r="A7134" s="3" t="s">
        <v>34124</v>
      </c>
      <c r="B7134" s="3" t="s">
        <v>13</v>
      </c>
      <c r="C7134" s="3" t="s">
        <v>34125</v>
      </c>
      <c r="D7134" s="3" t="s">
        <v>34126</v>
      </c>
      <c r="E7134" s="3" t="s">
        <v>34127</v>
      </c>
      <c r="F7134" s="3" t="s">
        <v>16</v>
      </c>
      <c r="G7134" s="3" t="str">
        <f t="shared" si="670"/>
        <v>June</v>
      </c>
      <c r="H7134" s="3" t="str">
        <f t="shared" si="671"/>
        <v>2019</v>
      </c>
      <c r="I7134" s="3" t="s">
        <v>18343</v>
      </c>
      <c r="J7134" s="3">
        <v>2011</v>
      </c>
      <c r="K7134" s="3" t="s">
        <v>59</v>
      </c>
      <c r="L7134" s="3" t="s">
        <v>5476</v>
      </c>
      <c r="M7134" s="3" t="str">
        <f t="shared" si="666"/>
        <v>79</v>
      </c>
      <c r="N7134" s="3" t="str">
        <f t="shared" si="667"/>
        <v>min</v>
      </c>
      <c r="O7134" s="3" t="str">
        <f t="shared" si="668"/>
        <v>United States</v>
      </c>
      <c r="P7134" s="3" t="s">
        <v>20</v>
      </c>
      <c r="Q7134" s="3" t="str">
        <f t="shared" si="669"/>
        <v>Documentaries</v>
      </c>
      <c r="R7134" s="3" t="s">
        <v>34128</v>
      </c>
    </row>
    <row r="7135" spans="1:18" x14ac:dyDescent="0.3">
      <c r="A7135" s="3" t="s">
        <v>34129</v>
      </c>
      <c r="B7135" s="3" t="s">
        <v>13</v>
      </c>
      <c r="C7135" s="3" t="s">
        <v>34130</v>
      </c>
      <c r="D7135" s="3" t="s">
        <v>34131</v>
      </c>
      <c r="E7135" s="3" t="s">
        <v>34132</v>
      </c>
      <c r="F7135" s="3" t="s">
        <v>7418</v>
      </c>
      <c r="G7135" s="3" t="str">
        <f t="shared" si="670"/>
        <v>December</v>
      </c>
      <c r="H7135" s="3" t="str">
        <f t="shared" si="671"/>
        <v>2019</v>
      </c>
      <c r="I7135" s="3" t="s">
        <v>15116</v>
      </c>
      <c r="J7135" s="3">
        <v>1960</v>
      </c>
      <c r="K7135" s="3" t="s">
        <v>76</v>
      </c>
      <c r="L7135" s="3" t="s">
        <v>5754</v>
      </c>
      <c r="M7135" s="3" t="str">
        <f t="shared" si="666"/>
        <v>181</v>
      </c>
      <c r="N7135" s="3" t="str">
        <f t="shared" si="667"/>
        <v>min</v>
      </c>
      <c r="O7135" s="3" t="str">
        <f t="shared" si="668"/>
        <v>Unknown</v>
      </c>
      <c r="P7135" s="3" t="s">
        <v>257</v>
      </c>
      <c r="Q7135" s="3" t="str">
        <f t="shared" si="669"/>
        <v>Action &amp; Adventure</v>
      </c>
      <c r="R7135" s="3" t="s">
        <v>34133</v>
      </c>
    </row>
    <row r="7136" spans="1:18" x14ac:dyDescent="0.3">
      <c r="A7136" s="3" t="s">
        <v>34134</v>
      </c>
      <c r="B7136" s="3" t="s">
        <v>13</v>
      </c>
      <c r="C7136" s="3" t="s">
        <v>34135</v>
      </c>
      <c r="D7136" s="3" t="s">
        <v>34136</v>
      </c>
      <c r="E7136" s="3" t="s">
        <v>7418</v>
      </c>
      <c r="F7136" s="3" t="s">
        <v>75</v>
      </c>
      <c r="G7136" s="3" t="str">
        <f t="shared" si="670"/>
        <v>April</v>
      </c>
      <c r="H7136" s="3" t="str">
        <f t="shared" si="671"/>
        <v>2017</v>
      </c>
      <c r="I7136" s="3" t="s">
        <v>26602</v>
      </c>
      <c r="J7136" s="3">
        <v>2017</v>
      </c>
      <c r="K7136" s="3" t="s">
        <v>76</v>
      </c>
      <c r="L7136" s="3" t="s">
        <v>19</v>
      </c>
      <c r="M7136" s="3" t="str">
        <f t="shared" si="666"/>
        <v>90</v>
      </c>
      <c r="N7136" s="3" t="str">
        <f t="shared" si="667"/>
        <v>min</v>
      </c>
      <c r="O7136" s="3" t="str">
        <f t="shared" si="668"/>
        <v>United Kingdom</v>
      </c>
      <c r="P7136" s="3" t="s">
        <v>2444</v>
      </c>
      <c r="Q7136" s="3" t="str">
        <f t="shared" si="669"/>
        <v>Documentaries</v>
      </c>
      <c r="R7136" s="3" t="s">
        <v>34137</v>
      </c>
    </row>
    <row r="7137" spans="1:18" x14ac:dyDescent="0.3">
      <c r="A7137" s="3" t="s">
        <v>34138</v>
      </c>
      <c r="B7137" s="3" t="s">
        <v>13</v>
      </c>
      <c r="C7137" s="3" t="s">
        <v>34139</v>
      </c>
      <c r="D7137" s="3" t="s">
        <v>34140</v>
      </c>
      <c r="E7137" s="3" t="s">
        <v>7418</v>
      </c>
      <c r="F7137" s="3" t="s">
        <v>46</v>
      </c>
      <c r="G7137" s="3" t="str">
        <f t="shared" si="670"/>
        <v>August</v>
      </c>
      <c r="H7137" s="3" t="str">
        <f t="shared" si="671"/>
        <v>2016</v>
      </c>
      <c r="I7137" s="3" t="s">
        <v>27882</v>
      </c>
      <c r="J7137" s="3">
        <v>2005</v>
      </c>
      <c r="K7137" s="3" t="s">
        <v>76</v>
      </c>
      <c r="L7137" s="3" t="s">
        <v>5476</v>
      </c>
      <c r="M7137" s="3" t="str">
        <f t="shared" si="666"/>
        <v>79</v>
      </c>
      <c r="N7137" s="3" t="str">
        <f t="shared" si="667"/>
        <v>min</v>
      </c>
      <c r="O7137" s="3" t="str">
        <f t="shared" si="668"/>
        <v>India</v>
      </c>
      <c r="P7137" s="3" t="s">
        <v>127</v>
      </c>
      <c r="Q7137" s="3" t="str">
        <f t="shared" si="669"/>
        <v>Documentaries</v>
      </c>
      <c r="R7137" s="3" t="s">
        <v>34141</v>
      </c>
    </row>
    <row r="7138" spans="1:18" x14ac:dyDescent="0.3">
      <c r="A7138" s="3" t="s">
        <v>34142</v>
      </c>
      <c r="B7138" s="3" t="s">
        <v>13</v>
      </c>
      <c r="C7138" s="3" t="s">
        <v>34143</v>
      </c>
      <c r="D7138" s="3" t="s">
        <v>34144</v>
      </c>
      <c r="E7138" s="3" t="s">
        <v>34145</v>
      </c>
      <c r="F7138" s="3" t="s">
        <v>16</v>
      </c>
      <c r="G7138" s="3" t="str">
        <f t="shared" si="670"/>
        <v>May</v>
      </c>
      <c r="H7138" s="3" t="str">
        <f t="shared" si="671"/>
        <v>2019</v>
      </c>
      <c r="I7138" s="3" t="s">
        <v>18781</v>
      </c>
      <c r="J7138" s="3">
        <v>2012</v>
      </c>
      <c r="K7138" s="3" t="s">
        <v>18</v>
      </c>
      <c r="L7138" s="3" t="s">
        <v>1212</v>
      </c>
      <c r="M7138" s="3" t="str">
        <f t="shared" si="666"/>
        <v>133</v>
      </c>
      <c r="N7138" s="3" t="str">
        <f t="shared" si="667"/>
        <v>min</v>
      </c>
      <c r="O7138" s="3" t="str">
        <f t="shared" si="668"/>
        <v>United States</v>
      </c>
      <c r="P7138" s="3" t="s">
        <v>797</v>
      </c>
      <c r="Q7138" s="3" t="str">
        <f t="shared" si="669"/>
        <v>Action &amp; Adventure</v>
      </c>
      <c r="R7138" s="3" t="s">
        <v>34146</v>
      </c>
    </row>
    <row r="7139" spans="1:18" x14ac:dyDescent="0.3">
      <c r="A7139" s="3" t="s">
        <v>34147</v>
      </c>
      <c r="B7139" s="3" t="s">
        <v>13</v>
      </c>
      <c r="C7139" s="3" t="s">
        <v>34148</v>
      </c>
      <c r="D7139" s="3" t="s">
        <v>5124</v>
      </c>
      <c r="E7139" s="3" t="s">
        <v>34149</v>
      </c>
      <c r="F7139" s="3" t="s">
        <v>46</v>
      </c>
      <c r="G7139" s="3" t="str">
        <f t="shared" si="670"/>
        <v>December</v>
      </c>
      <c r="H7139" s="3" t="str">
        <f t="shared" si="671"/>
        <v>2019</v>
      </c>
      <c r="I7139" s="3" t="s">
        <v>15116</v>
      </c>
      <c r="J7139" s="3">
        <v>2013</v>
      </c>
      <c r="K7139" s="3" t="s">
        <v>28</v>
      </c>
      <c r="L7139" s="3" t="s">
        <v>68</v>
      </c>
      <c r="M7139" s="3" t="str">
        <f t="shared" si="666"/>
        <v>125</v>
      </c>
      <c r="N7139" s="3" t="str">
        <f t="shared" si="667"/>
        <v>min</v>
      </c>
      <c r="O7139" s="3" t="str">
        <f t="shared" si="668"/>
        <v>India</v>
      </c>
      <c r="P7139" s="3" t="s">
        <v>533</v>
      </c>
      <c r="Q7139" s="3" t="str">
        <f t="shared" si="669"/>
        <v>International Movies</v>
      </c>
      <c r="R7139" s="3" t="s">
        <v>34150</v>
      </c>
    </row>
    <row r="7140" spans="1:18" x14ac:dyDescent="0.3">
      <c r="A7140" s="3" t="s">
        <v>34151</v>
      </c>
      <c r="B7140" s="3" t="s">
        <v>13</v>
      </c>
      <c r="C7140" s="3" t="s">
        <v>34152</v>
      </c>
      <c r="D7140" s="3" t="s">
        <v>7418</v>
      </c>
      <c r="E7140" s="3" t="s">
        <v>34153</v>
      </c>
      <c r="F7140" s="3" t="s">
        <v>7418</v>
      </c>
      <c r="G7140" s="3" t="str">
        <f t="shared" si="670"/>
        <v>February</v>
      </c>
      <c r="H7140" s="3" t="str">
        <f t="shared" si="671"/>
        <v>2018</v>
      </c>
      <c r="I7140" s="3" t="s">
        <v>24306</v>
      </c>
      <c r="J7140" s="3">
        <v>2017</v>
      </c>
      <c r="K7140" s="3" t="s">
        <v>28</v>
      </c>
      <c r="L7140" s="3" t="s">
        <v>616</v>
      </c>
      <c r="M7140" s="3" t="str">
        <f t="shared" si="666"/>
        <v>80</v>
      </c>
      <c r="N7140" s="3" t="str">
        <f t="shared" si="667"/>
        <v>min</v>
      </c>
      <c r="O7140" s="3" t="str">
        <f t="shared" si="668"/>
        <v>Unknown</v>
      </c>
      <c r="P7140" s="3" t="s">
        <v>592</v>
      </c>
      <c r="Q7140" s="3" t="str">
        <f t="shared" si="669"/>
        <v>Documentaries</v>
      </c>
      <c r="R7140" s="3" t="s">
        <v>34154</v>
      </c>
    </row>
    <row r="7141" spans="1:18" x14ac:dyDescent="0.3">
      <c r="A7141" s="3" t="s">
        <v>34155</v>
      </c>
      <c r="B7141" s="3" t="s">
        <v>13</v>
      </c>
      <c r="C7141" s="3" t="s">
        <v>34156</v>
      </c>
      <c r="D7141" s="3" t="s">
        <v>34157</v>
      </c>
      <c r="E7141" s="3" t="s">
        <v>34158</v>
      </c>
      <c r="F7141" s="3" t="s">
        <v>16</v>
      </c>
      <c r="G7141" s="3" t="str">
        <f t="shared" si="670"/>
        <v>April</v>
      </c>
      <c r="H7141" s="3" t="str">
        <f t="shared" si="671"/>
        <v>2019</v>
      </c>
      <c r="I7141" s="3" t="s">
        <v>18968</v>
      </c>
      <c r="J7141" s="3">
        <v>2018</v>
      </c>
      <c r="K7141" s="3" t="s">
        <v>28</v>
      </c>
      <c r="L7141" s="3" t="s">
        <v>924</v>
      </c>
      <c r="M7141" s="3" t="str">
        <f t="shared" si="666"/>
        <v>101</v>
      </c>
      <c r="N7141" s="3" t="str">
        <f t="shared" si="667"/>
        <v>min</v>
      </c>
      <c r="O7141" s="3" t="str">
        <f t="shared" si="668"/>
        <v>United States</v>
      </c>
      <c r="P7141" s="3" t="s">
        <v>4485</v>
      </c>
      <c r="Q7141" s="3" t="str">
        <f t="shared" si="669"/>
        <v>Dramas</v>
      </c>
      <c r="R7141" s="3" t="s">
        <v>34159</v>
      </c>
    </row>
    <row r="7142" spans="1:18" x14ac:dyDescent="0.3">
      <c r="A7142" s="3" t="s">
        <v>34160</v>
      </c>
      <c r="B7142" s="3" t="s">
        <v>23</v>
      </c>
      <c r="C7142" s="3" t="s">
        <v>34161</v>
      </c>
      <c r="D7142" s="3" t="s">
        <v>34162</v>
      </c>
      <c r="E7142" s="3" t="s">
        <v>34163</v>
      </c>
      <c r="F7142" s="3" t="s">
        <v>75</v>
      </c>
      <c r="G7142" s="3" t="str">
        <f t="shared" si="670"/>
        <v>August</v>
      </c>
      <c r="H7142" s="3" t="str">
        <f t="shared" si="671"/>
        <v>2016</v>
      </c>
      <c r="I7142" s="3" t="s">
        <v>29184</v>
      </c>
      <c r="J7142" s="3">
        <v>2015</v>
      </c>
      <c r="K7142" s="3" t="s">
        <v>76</v>
      </c>
      <c r="L7142" s="3" t="s">
        <v>36</v>
      </c>
      <c r="M7142" s="3" t="str">
        <f t="shared" si="666"/>
        <v>1</v>
      </c>
      <c r="N7142" s="3" t="str">
        <f t="shared" si="667"/>
        <v>Season</v>
      </c>
      <c r="O7142" s="3" t="str">
        <f t="shared" si="668"/>
        <v>United Kingdom</v>
      </c>
      <c r="P7142" s="3" t="s">
        <v>34164</v>
      </c>
      <c r="Q7142" s="3" t="str">
        <f t="shared" si="669"/>
        <v>British TV Shows</v>
      </c>
      <c r="R7142" s="3" t="s">
        <v>34165</v>
      </c>
    </row>
    <row r="7143" spans="1:18" x14ac:dyDescent="0.3">
      <c r="A7143" s="3" t="s">
        <v>34166</v>
      </c>
      <c r="B7143" s="3" t="s">
        <v>13</v>
      </c>
      <c r="C7143" s="3" t="s">
        <v>34167</v>
      </c>
      <c r="D7143" s="3" t="s">
        <v>34168</v>
      </c>
      <c r="E7143" s="3" t="s">
        <v>34169</v>
      </c>
      <c r="F7143" s="3" t="s">
        <v>46</v>
      </c>
      <c r="G7143" s="3" t="str">
        <f t="shared" si="670"/>
        <v>January</v>
      </c>
      <c r="H7143" s="3" t="str">
        <f t="shared" si="671"/>
        <v>2018</v>
      </c>
      <c r="I7143" s="3" t="s">
        <v>24510</v>
      </c>
      <c r="J7143" s="3">
        <v>2017</v>
      </c>
      <c r="K7143" s="3" t="s">
        <v>28</v>
      </c>
      <c r="L7143" s="3" t="s">
        <v>1161</v>
      </c>
      <c r="M7143" s="3" t="str">
        <f t="shared" si="666"/>
        <v>135</v>
      </c>
      <c r="N7143" s="3" t="str">
        <f t="shared" si="667"/>
        <v>min</v>
      </c>
      <c r="O7143" s="3" t="str">
        <f t="shared" si="668"/>
        <v>India</v>
      </c>
      <c r="P7143" s="3" t="s">
        <v>903</v>
      </c>
      <c r="Q7143" s="3" t="str">
        <f t="shared" si="669"/>
        <v>Action &amp; Adventure</v>
      </c>
      <c r="R7143" s="3" t="s">
        <v>34170</v>
      </c>
    </row>
    <row r="7144" spans="1:18" x14ac:dyDescent="0.3">
      <c r="A7144" s="3" t="s">
        <v>34171</v>
      </c>
      <c r="B7144" s="3" t="s">
        <v>23</v>
      </c>
      <c r="C7144" s="3" t="s">
        <v>34172</v>
      </c>
      <c r="D7144" s="3" t="s">
        <v>7418</v>
      </c>
      <c r="E7144" s="3" t="s">
        <v>34173</v>
      </c>
      <c r="F7144" s="3" t="s">
        <v>11596</v>
      </c>
      <c r="G7144" s="3" t="str">
        <f t="shared" si="670"/>
        <v>March</v>
      </c>
      <c r="H7144" s="3" t="str">
        <f t="shared" si="671"/>
        <v>2017</v>
      </c>
      <c r="I7144" s="3" t="s">
        <v>26703</v>
      </c>
      <c r="J7144" s="3">
        <v>2015</v>
      </c>
      <c r="K7144" s="3" t="s">
        <v>28</v>
      </c>
      <c r="L7144" s="3" t="s">
        <v>36</v>
      </c>
      <c r="M7144" s="3" t="str">
        <f t="shared" si="666"/>
        <v>1</v>
      </c>
      <c r="N7144" s="3" t="str">
        <f t="shared" si="667"/>
        <v>Season</v>
      </c>
      <c r="O7144" s="3" t="str">
        <f t="shared" si="668"/>
        <v>Chile</v>
      </c>
      <c r="P7144" s="3" t="s">
        <v>1136</v>
      </c>
      <c r="Q7144" s="3" t="str">
        <f t="shared" si="669"/>
        <v>International TV Shows</v>
      </c>
      <c r="R7144" s="3" t="s">
        <v>34174</v>
      </c>
    </row>
    <row r="7145" spans="1:18" x14ac:dyDescent="0.3">
      <c r="A7145" s="3" t="s">
        <v>34175</v>
      </c>
      <c r="B7145" s="3" t="s">
        <v>23</v>
      </c>
      <c r="C7145" s="3" t="s">
        <v>34176</v>
      </c>
      <c r="D7145" s="3" t="s">
        <v>7418</v>
      </c>
      <c r="E7145" s="3" t="s">
        <v>34177</v>
      </c>
      <c r="F7145" s="3" t="s">
        <v>132</v>
      </c>
      <c r="G7145" s="3" t="str">
        <f t="shared" si="670"/>
        <v>January</v>
      </c>
      <c r="H7145" s="3" t="str">
        <f t="shared" si="671"/>
        <v>2017</v>
      </c>
      <c r="I7145" s="3" t="s">
        <v>27004</v>
      </c>
      <c r="J7145" s="3">
        <v>2016</v>
      </c>
      <c r="K7145" s="3" t="s">
        <v>76</v>
      </c>
      <c r="L7145" s="3" t="s">
        <v>36</v>
      </c>
      <c r="M7145" s="3" t="str">
        <f t="shared" si="666"/>
        <v>1</v>
      </c>
      <c r="N7145" s="3" t="str">
        <f t="shared" si="667"/>
        <v>Season</v>
      </c>
      <c r="O7145" s="3" t="str">
        <f t="shared" si="668"/>
        <v>Mexico</v>
      </c>
      <c r="P7145" s="3" t="s">
        <v>1136</v>
      </c>
      <c r="Q7145" s="3" t="str">
        <f t="shared" si="669"/>
        <v>International TV Shows</v>
      </c>
      <c r="R7145" s="3" t="s">
        <v>34178</v>
      </c>
    </row>
    <row r="7146" spans="1:18" x14ac:dyDescent="0.3">
      <c r="A7146" s="3" t="s">
        <v>34179</v>
      </c>
      <c r="B7146" s="3" t="s">
        <v>13</v>
      </c>
      <c r="C7146" s="3" t="s">
        <v>34180</v>
      </c>
      <c r="D7146" s="3" t="s">
        <v>1192</v>
      </c>
      <c r="E7146" s="3" t="s">
        <v>34181</v>
      </c>
      <c r="F7146" s="3" t="s">
        <v>46</v>
      </c>
      <c r="G7146" s="3" t="str">
        <f t="shared" si="670"/>
        <v>December</v>
      </c>
      <c r="H7146" s="3" t="str">
        <f t="shared" si="671"/>
        <v>2019</v>
      </c>
      <c r="I7146" s="3" t="s">
        <v>15116</v>
      </c>
      <c r="J7146" s="3">
        <v>1997</v>
      </c>
      <c r="K7146" s="3" t="s">
        <v>76</v>
      </c>
      <c r="L7146" s="3" t="s">
        <v>1212</v>
      </c>
      <c r="M7146" s="3" t="str">
        <f t="shared" si="666"/>
        <v>133</v>
      </c>
      <c r="N7146" s="3" t="str">
        <f t="shared" si="667"/>
        <v>min</v>
      </c>
      <c r="O7146" s="3" t="str">
        <f t="shared" si="668"/>
        <v>India</v>
      </c>
      <c r="P7146" s="3" t="s">
        <v>178</v>
      </c>
      <c r="Q7146" s="3" t="str">
        <f t="shared" si="669"/>
        <v>Comedies</v>
      </c>
      <c r="R7146" s="3" t="s">
        <v>34182</v>
      </c>
    </row>
    <row r="7147" spans="1:18" x14ac:dyDescent="0.3">
      <c r="A7147" s="3" t="s">
        <v>34183</v>
      </c>
      <c r="B7147" s="3" t="s">
        <v>13</v>
      </c>
      <c r="C7147" s="3" t="s">
        <v>34184</v>
      </c>
      <c r="D7147" s="3" t="s">
        <v>15606</v>
      </c>
      <c r="E7147" s="3" t="s">
        <v>34185</v>
      </c>
      <c r="F7147" s="3" t="s">
        <v>16</v>
      </c>
      <c r="G7147" s="3" t="str">
        <f t="shared" si="670"/>
        <v>August</v>
      </c>
      <c r="H7147" s="3" t="str">
        <f t="shared" si="671"/>
        <v>2019</v>
      </c>
      <c r="I7147" s="3" t="s">
        <v>17571</v>
      </c>
      <c r="J7147" s="3">
        <v>2011</v>
      </c>
      <c r="K7147" s="3" t="s">
        <v>59</v>
      </c>
      <c r="L7147" s="3" t="s">
        <v>60</v>
      </c>
      <c r="M7147" s="3" t="str">
        <f t="shared" si="666"/>
        <v>91</v>
      </c>
      <c r="N7147" s="3" t="str">
        <f t="shared" si="667"/>
        <v>min</v>
      </c>
      <c r="O7147" s="3" t="str">
        <f t="shared" si="668"/>
        <v>United States</v>
      </c>
      <c r="P7147" s="3" t="s">
        <v>111</v>
      </c>
      <c r="Q7147" s="3" t="str">
        <f t="shared" si="669"/>
        <v>Children &amp; Family Movies</v>
      </c>
      <c r="R7147" s="3" t="s">
        <v>34186</v>
      </c>
    </row>
    <row r="7148" spans="1:18" x14ac:dyDescent="0.3">
      <c r="A7148" s="3" t="s">
        <v>34187</v>
      </c>
      <c r="B7148" s="3" t="s">
        <v>13</v>
      </c>
      <c r="C7148" s="3" t="s">
        <v>34188</v>
      </c>
      <c r="D7148" s="3" t="s">
        <v>34189</v>
      </c>
      <c r="E7148" s="3" t="s">
        <v>7418</v>
      </c>
      <c r="F7148" s="3" t="s">
        <v>7418</v>
      </c>
      <c r="G7148" s="3" t="str">
        <f t="shared" si="670"/>
        <v>September</v>
      </c>
      <c r="H7148" s="3" t="str">
        <f t="shared" si="671"/>
        <v>2018</v>
      </c>
      <c r="I7148" s="3" t="s">
        <v>22334</v>
      </c>
      <c r="J7148" s="3">
        <v>2017</v>
      </c>
      <c r="K7148" s="3" t="s">
        <v>76</v>
      </c>
      <c r="L7148" s="3" t="s">
        <v>6954</v>
      </c>
      <c r="M7148" s="3" t="str">
        <f t="shared" si="666"/>
        <v>52</v>
      </c>
      <c r="N7148" s="3" t="str">
        <f t="shared" si="667"/>
        <v>min</v>
      </c>
      <c r="O7148" s="3" t="str">
        <f t="shared" si="668"/>
        <v>Unknown</v>
      </c>
      <c r="P7148" s="3" t="s">
        <v>20</v>
      </c>
      <c r="Q7148" s="3" t="str">
        <f t="shared" si="669"/>
        <v>Documentaries</v>
      </c>
      <c r="R7148" s="3" t="s">
        <v>34190</v>
      </c>
    </row>
    <row r="7149" spans="1:18" x14ac:dyDescent="0.3">
      <c r="A7149" s="3" t="s">
        <v>34191</v>
      </c>
      <c r="B7149" s="3" t="s">
        <v>13</v>
      </c>
      <c r="C7149" s="3" t="s">
        <v>34192</v>
      </c>
      <c r="D7149" s="3" t="s">
        <v>34193</v>
      </c>
      <c r="E7149" s="3" t="s">
        <v>34194</v>
      </c>
      <c r="F7149" s="3" t="s">
        <v>16</v>
      </c>
      <c r="G7149" s="3" t="str">
        <f t="shared" si="670"/>
        <v>January</v>
      </c>
      <c r="H7149" s="3" t="str">
        <f t="shared" si="671"/>
        <v>2021</v>
      </c>
      <c r="I7149" s="3" t="s">
        <v>7319</v>
      </c>
      <c r="J7149" s="3">
        <v>2009</v>
      </c>
      <c r="K7149" s="3" t="s">
        <v>18</v>
      </c>
      <c r="L7149" s="3" t="s">
        <v>2172</v>
      </c>
      <c r="M7149" s="3" t="str">
        <f t="shared" si="666"/>
        <v>123</v>
      </c>
      <c r="N7149" s="3" t="str">
        <f t="shared" si="667"/>
        <v>min</v>
      </c>
      <c r="O7149" s="3" t="str">
        <f t="shared" si="668"/>
        <v>United States</v>
      </c>
      <c r="P7149" s="3" t="s">
        <v>85</v>
      </c>
      <c r="Q7149" s="3" t="str">
        <f t="shared" si="669"/>
        <v>Comedies</v>
      </c>
      <c r="R7149" s="3" t="s">
        <v>34195</v>
      </c>
    </row>
    <row r="7150" spans="1:18" x14ac:dyDescent="0.3">
      <c r="A7150" s="3" t="s">
        <v>34196</v>
      </c>
      <c r="B7150" s="3" t="s">
        <v>23</v>
      </c>
      <c r="C7150" s="3" t="s">
        <v>34197</v>
      </c>
      <c r="D7150" s="3" t="s">
        <v>7418</v>
      </c>
      <c r="E7150" s="3" t="s">
        <v>34198</v>
      </c>
      <c r="F7150" s="3" t="s">
        <v>16</v>
      </c>
      <c r="G7150" s="3" t="str">
        <f t="shared" si="670"/>
        <v/>
      </c>
      <c r="H7150" s="3" t="str">
        <f t="shared" si="671"/>
        <v>2015</v>
      </c>
      <c r="I7150" s="3" t="s">
        <v>34199</v>
      </c>
      <c r="J7150" s="3">
        <v>2014</v>
      </c>
      <c r="K7150" s="3" t="s">
        <v>170</v>
      </c>
      <c r="L7150" s="3" t="s">
        <v>29</v>
      </c>
      <c r="M7150" s="3" t="str">
        <f t="shared" si="666"/>
        <v>2</v>
      </c>
      <c r="N7150" s="3" t="str">
        <f t="shared" si="667"/>
        <v>Seasons</v>
      </c>
      <c r="O7150" s="3" t="str">
        <f t="shared" si="668"/>
        <v>United States</v>
      </c>
      <c r="P7150" s="3" t="s">
        <v>243</v>
      </c>
      <c r="Q7150" s="3" t="str">
        <f t="shared" si="669"/>
        <v>Kids' TV</v>
      </c>
      <c r="R7150" s="3" t="s">
        <v>34200</v>
      </c>
    </row>
    <row r="7151" spans="1:18" x14ac:dyDescent="0.3">
      <c r="A7151" s="3" t="s">
        <v>34201</v>
      </c>
      <c r="B7151" s="3" t="s">
        <v>13</v>
      </c>
      <c r="C7151" s="3" t="s">
        <v>34202</v>
      </c>
      <c r="D7151" s="3" t="s">
        <v>34203</v>
      </c>
      <c r="E7151" s="3" t="s">
        <v>34204</v>
      </c>
      <c r="F7151" s="3" t="s">
        <v>16</v>
      </c>
      <c r="G7151" s="3" t="str">
        <f t="shared" si="670"/>
        <v>November</v>
      </c>
      <c r="H7151" s="3" t="str">
        <f t="shared" si="671"/>
        <v>2020</v>
      </c>
      <c r="I7151" s="3" t="s">
        <v>8762</v>
      </c>
      <c r="J7151" s="3">
        <v>2011</v>
      </c>
      <c r="K7151" s="3" t="s">
        <v>18</v>
      </c>
      <c r="L7151" s="3" t="s">
        <v>439</v>
      </c>
      <c r="M7151" s="3" t="str">
        <f t="shared" si="666"/>
        <v>113</v>
      </c>
      <c r="N7151" s="3" t="str">
        <f t="shared" si="667"/>
        <v>min</v>
      </c>
      <c r="O7151" s="3" t="str">
        <f t="shared" si="668"/>
        <v>United States</v>
      </c>
      <c r="P7151" s="3" t="s">
        <v>688</v>
      </c>
      <c r="Q7151" s="3" t="str">
        <f t="shared" si="669"/>
        <v>Comedies</v>
      </c>
      <c r="R7151" s="3" t="s">
        <v>34205</v>
      </c>
    </row>
    <row r="7152" spans="1:18" x14ac:dyDescent="0.3">
      <c r="A7152" s="3" t="s">
        <v>34206</v>
      </c>
      <c r="B7152" s="3" t="s">
        <v>13</v>
      </c>
      <c r="C7152" s="3" t="s">
        <v>34207</v>
      </c>
      <c r="D7152" s="3" t="s">
        <v>34208</v>
      </c>
      <c r="E7152" s="3" t="s">
        <v>34209</v>
      </c>
      <c r="F7152" s="3" t="s">
        <v>16</v>
      </c>
      <c r="G7152" s="3" t="str">
        <f t="shared" si="670"/>
        <v>March</v>
      </c>
      <c r="H7152" s="3" t="str">
        <f t="shared" si="671"/>
        <v>2019</v>
      </c>
      <c r="I7152" s="3" t="s">
        <v>19624</v>
      </c>
      <c r="J7152" s="3">
        <v>2005</v>
      </c>
      <c r="K7152" s="3" t="s">
        <v>319</v>
      </c>
      <c r="L7152" s="3" t="s">
        <v>1065</v>
      </c>
      <c r="M7152" s="3" t="str">
        <f t="shared" si="666"/>
        <v>107</v>
      </c>
      <c r="N7152" s="3" t="str">
        <f t="shared" si="667"/>
        <v>min</v>
      </c>
      <c r="O7152" s="3" t="str">
        <f t="shared" si="668"/>
        <v>United States</v>
      </c>
      <c r="P7152" s="3" t="s">
        <v>708</v>
      </c>
      <c r="Q7152" s="3" t="str">
        <f t="shared" si="669"/>
        <v>Comedies</v>
      </c>
      <c r="R7152" s="3" t="s">
        <v>34210</v>
      </c>
    </row>
    <row r="7153" spans="1:18" x14ac:dyDescent="0.3">
      <c r="A7153" s="3" t="s">
        <v>34211</v>
      </c>
      <c r="B7153" s="3" t="s">
        <v>13</v>
      </c>
      <c r="C7153" s="3" t="s">
        <v>34212</v>
      </c>
      <c r="D7153" s="3" t="s">
        <v>34213</v>
      </c>
      <c r="E7153" s="3" t="s">
        <v>34214</v>
      </c>
      <c r="F7153" s="3" t="s">
        <v>4833</v>
      </c>
      <c r="G7153" s="3" t="str">
        <f t="shared" si="670"/>
        <v>August</v>
      </c>
      <c r="H7153" s="3" t="str">
        <f t="shared" si="671"/>
        <v>2019</v>
      </c>
      <c r="I7153" s="3" t="s">
        <v>17681</v>
      </c>
      <c r="J7153" s="3">
        <v>2015</v>
      </c>
      <c r="K7153" s="3" t="s">
        <v>18</v>
      </c>
      <c r="L7153" s="3" t="s">
        <v>640</v>
      </c>
      <c r="M7153" s="3" t="str">
        <f t="shared" si="666"/>
        <v>128</v>
      </c>
      <c r="N7153" s="3" t="str">
        <f t="shared" si="667"/>
        <v>min</v>
      </c>
      <c r="O7153" s="3" t="str">
        <f t="shared" si="668"/>
        <v>United States</v>
      </c>
      <c r="P7153" s="3" t="s">
        <v>797</v>
      </c>
      <c r="Q7153" s="3" t="str">
        <f t="shared" si="669"/>
        <v>Action &amp; Adventure</v>
      </c>
      <c r="R7153" s="3" t="s">
        <v>34215</v>
      </c>
    </row>
    <row r="7154" spans="1:18" x14ac:dyDescent="0.3">
      <c r="A7154" s="3" t="s">
        <v>34216</v>
      </c>
      <c r="B7154" s="3" t="s">
        <v>13</v>
      </c>
      <c r="C7154" s="3" t="s">
        <v>34217</v>
      </c>
      <c r="D7154" s="3" t="s">
        <v>4881</v>
      </c>
      <c r="E7154" s="3" t="s">
        <v>34218</v>
      </c>
      <c r="F7154" s="3" t="s">
        <v>34219</v>
      </c>
      <c r="G7154" s="3" t="str">
        <f t="shared" si="670"/>
        <v>September</v>
      </c>
      <c r="H7154" s="3" t="str">
        <f t="shared" si="671"/>
        <v>2019</v>
      </c>
      <c r="I7154" s="3" t="s">
        <v>17263</v>
      </c>
      <c r="J7154" s="3">
        <v>2005</v>
      </c>
      <c r="K7154" s="3" t="s">
        <v>18</v>
      </c>
      <c r="L7154" s="3" t="s">
        <v>139</v>
      </c>
      <c r="M7154" s="3" t="str">
        <f t="shared" si="666"/>
        <v>94</v>
      </c>
      <c r="N7154" s="3" t="str">
        <f t="shared" si="667"/>
        <v>min</v>
      </c>
      <c r="O7154" s="3" t="str">
        <f t="shared" si="668"/>
        <v>Germany</v>
      </c>
      <c r="P7154" s="3" t="s">
        <v>688</v>
      </c>
      <c r="Q7154" s="3" t="str">
        <f t="shared" si="669"/>
        <v>Comedies</v>
      </c>
      <c r="R7154" s="3" t="s">
        <v>34220</v>
      </c>
    </row>
    <row r="7155" spans="1:18" x14ac:dyDescent="0.3">
      <c r="A7155" s="3" t="s">
        <v>34221</v>
      </c>
      <c r="B7155" s="3" t="s">
        <v>13</v>
      </c>
      <c r="C7155" s="3" t="s">
        <v>34222</v>
      </c>
      <c r="D7155" s="3" t="s">
        <v>20919</v>
      </c>
      <c r="E7155" s="3" t="s">
        <v>34223</v>
      </c>
      <c r="F7155" s="3" t="s">
        <v>948</v>
      </c>
      <c r="G7155" s="3" t="str">
        <f t="shared" si="670"/>
        <v>August</v>
      </c>
      <c r="H7155" s="3" t="str">
        <f t="shared" si="671"/>
        <v>2018</v>
      </c>
      <c r="I7155" s="3" t="s">
        <v>22508</v>
      </c>
      <c r="J7155" s="3">
        <v>1992</v>
      </c>
      <c r="K7155" s="3" t="s">
        <v>76</v>
      </c>
      <c r="L7155" s="3" t="s">
        <v>394</v>
      </c>
      <c r="M7155" s="3" t="str">
        <f t="shared" si="666"/>
        <v>95</v>
      </c>
      <c r="N7155" s="3" t="str">
        <f t="shared" si="667"/>
        <v>min</v>
      </c>
      <c r="O7155" s="3" t="str">
        <f t="shared" si="668"/>
        <v>Hong Kong</v>
      </c>
      <c r="P7155" s="3" t="s">
        <v>1126</v>
      </c>
      <c r="Q7155" s="3" t="str">
        <f t="shared" si="669"/>
        <v>Action &amp; Adventure</v>
      </c>
      <c r="R7155" s="3" t="s">
        <v>34224</v>
      </c>
    </row>
    <row r="7156" spans="1:18" x14ac:dyDescent="0.3">
      <c r="A7156" s="3" t="s">
        <v>34225</v>
      </c>
      <c r="B7156" s="3" t="s">
        <v>13</v>
      </c>
      <c r="C7156" s="3" t="s">
        <v>34226</v>
      </c>
      <c r="D7156" s="3" t="s">
        <v>13198</v>
      </c>
      <c r="E7156" s="3" t="s">
        <v>34227</v>
      </c>
      <c r="F7156" s="3" t="s">
        <v>16</v>
      </c>
      <c r="G7156" s="3" t="str">
        <f t="shared" si="670"/>
        <v>January</v>
      </c>
      <c r="H7156" s="3" t="str">
        <f t="shared" si="671"/>
        <v>2018</v>
      </c>
      <c r="I7156" s="3" t="s">
        <v>24510</v>
      </c>
      <c r="J7156" s="3">
        <v>2011</v>
      </c>
      <c r="K7156" s="3" t="s">
        <v>651</v>
      </c>
      <c r="L7156" s="3" t="s">
        <v>214</v>
      </c>
      <c r="M7156" s="3" t="str">
        <f t="shared" si="666"/>
        <v>106</v>
      </c>
      <c r="N7156" s="3" t="str">
        <f t="shared" si="667"/>
        <v>min</v>
      </c>
      <c r="O7156" s="3" t="str">
        <f t="shared" si="668"/>
        <v>United States</v>
      </c>
      <c r="P7156" s="3" t="s">
        <v>592</v>
      </c>
      <c r="Q7156" s="3" t="str">
        <f t="shared" si="669"/>
        <v>Documentaries</v>
      </c>
      <c r="R7156" s="3" t="s">
        <v>34228</v>
      </c>
    </row>
    <row r="7157" spans="1:18" x14ac:dyDescent="0.3">
      <c r="A7157" s="3" t="s">
        <v>34229</v>
      </c>
      <c r="B7157" s="3" t="s">
        <v>23</v>
      </c>
      <c r="C7157" s="3" t="s">
        <v>34230</v>
      </c>
      <c r="D7157" s="3" t="s">
        <v>7418</v>
      </c>
      <c r="E7157" s="3" t="s">
        <v>34231</v>
      </c>
      <c r="F7157" s="3" t="s">
        <v>351</v>
      </c>
      <c r="G7157" s="3" t="str">
        <f t="shared" si="670"/>
        <v>December</v>
      </c>
      <c r="H7157" s="3" t="str">
        <f t="shared" si="671"/>
        <v>2016</v>
      </c>
      <c r="I7157" s="3" t="s">
        <v>27354</v>
      </c>
      <c r="J7157" s="3">
        <v>2012</v>
      </c>
      <c r="K7157" s="3" t="s">
        <v>28</v>
      </c>
      <c r="L7157" s="3" t="s">
        <v>36</v>
      </c>
      <c r="M7157" s="3" t="str">
        <f t="shared" si="666"/>
        <v>1</v>
      </c>
      <c r="N7157" s="3" t="str">
        <f t="shared" si="667"/>
        <v>Season</v>
      </c>
      <c r="O7157" s="3" t="str">
        <f t="shared" si="668"/>
        <v>Japan</v>
      </c>
      <c r="P7157" s="3" t="s">
        <v>3266</v>
      </c>
      <c r="Q7157" s="3" t="str">
        <f t="shared" si="669"/>
        <v>Anime Series</v>
      </c>
      <c r="R7157" s="3" t="s">
        <v>34232</v>
      </c>
    </row>
    <row r="7158" spans="1:18" x14ac:dyDescent="0.3">
      <c r="A7158" s="3" t="s">
        <v>34233</v>
      </c>
      <c r="B7158" s="3" t="s">
        <v>13</v>
      </c>
      <c r="C7158" s="3" t="s">
        <v>34234</v>
      </c>
      <c r="D7158" s="3" t="s">
        <v>34235</v>
      </c>
      <c r="E7158" s="3" t="s">
        <v>34236</v>
      </c>
      <c r="F7158" s="3" t="s">
        <v>34237</v>
      </c>
      <c r="G7158" s="3" t="str">
        <f t="shared" si="670"/>
        <v>November</v>
      </c>
      <c r="H7158" s="3" t="str">
        <f t="shared" si="671"/>
        <v>2019</v>
      </c>
      <c r="I7158" s="3" t="s">
        <v>15924</v>
      </c>
      <c r="J7158" s="3">
        <v>2002</v>
      </c>
      <c r="K7158" s="3" t="s">
        <v>18</v>
      </c>
      <c r="L7158" s="3" t="s">
        <v>2043</v>
      </c>
      <c r="M7158" s="3" t="str">
        <f t="shared" si="666"/>
        <v>138</v>
      </c>
      <c r="N7158" s="3" t="str">
        <f t="shared" si="667"/>
        <v>min</v>
      </c>
      <c r="O7158" s="3" t="str">
        <f t="shared" si="668"/>
        <v>United Kingdom</v>
      </c>
      <c r="P7158" s="3" t="s">
        <v>272</v>
      </c>
      <c r="Q7158" s="3" t="str">
        <f t="shared" si="669"/>
        <v>Action &amp; Adventure</v>
      </c>
      <c r="R7158" s="3" t="s">
        <v>34238</v>
      </c>
    </row>
    <row r="7159" spans="1:18" x14ac:dyDescent="0.3">
      <c r="A7159" s="3" t="s">
        <v>34239</v>
      </c>
      <c r="B7159" s="3" t="s">
        <v>23</v>
      </c>
      <c r="C7159" s="3" t="s">
        <v>34240</v>
      </c>
      <c r="D7159" s="3" t="s">
        <v>7418</v>
      </c>
      <c r="E7159" s="3" t="s">
        <v>34241</v>
      </c>
      <c r="F7159" s="3" t="s">
        <v>154</v>
      </c>
      <c r="G7159" s="3" t="str">
        <f t="shared" si="670"/>
        <v>December</v>
      </c>
      <c r="H7159" s="3" t="str">
        <f t="shared" si="671"/>
        <v>2016</v>
      </c>
      <c r="I7159" s="3" t="s">
        <v>32252</v>
      </c>
      <c r="J7159" s="3">
        <v>2013</v>
      </c>
      <c r="K7159" s="3" t="s">
        <v>76</v>
      </c>
      <c r="L7159" s="3" t="s">
        <v>36</v>
      </c>
      <c r="M7159" s="3" t="str">
        <f t="shared" si="666"/>
        <v>1</v>
      </c>
      <c r="N7159" s="3" t="str">
        <f t="shared" si="667"/>
        <v>Season</v>
      </c>
      <c r="O7159" s="3" t="str">
        <f t="shared" si="668"/>
        <v>Turkey</v>
      </c>
      <c r="P7159" s="3" t="s">
        <v>37</v>
      </c>
      <c r="Q7159" s="3" t="str">
        <f t="shared" si="669"/>
        <v>Crime TV Shows</v>
      </c>
      <c r="R7159" s="3" t="s">
        <v>34242</v>
      </c>
    </row>
    <row r="7160" spans="1:18" x14ac:dyDescent="0.3">
      <c r="A7160" s="3" t="s">
        <v>34243</v>
      </c>
      <c r="B7160" s="3" t="s">
        <v>13</v>
      </c>
      <c r="C7160" s="3" t="s">
        <v>34244</v>
      </c>
      <c r="D7160" s="3" t="s">
        <v>34245</v>
      </c>
      <c r="E7160" s="3" t="s">
        <v>34246</v>
      </c>
      <c r="F7160" s="3" t="s">
        <v>46</v>
      </c>
      <c r="G7160" s="3" t="str">
        <f t="shared" si="670"/>
        <v>June</v>
      </c>
      <c r="H7160" s="3" t="str">
        <f t="shared" si="671"/>
        <v>2017</v>
      </c>
      <c r="I7160" s="3" t="s">
        <v>34247</v>
      </c>
      <c r="J7160" s="3">
        <v>2017</v>
      </c>
      <c r="K7160" s="3" t="s">
        <v>76</v>
      </c>
      <c r="L7160" s="3" t="s">
        <v>1639</v>
      </c>
      <c r="M7160" s="3" t="str">
        <f t="shared" si="666"/>
        <v>139</v>
      </c>
      <c r="N7160" s="3" t="str">
        <f t="shared" si="667"/>
        <v>min</v>
      </c>
      <c r="O7160" s="3" t="str">
        <f t="shared" si="668"/>
        <v>India</v>
      </c>
      <c r="P7160" s="3" t="s">
        <v>103</v>
      </c>
      <c r="Q7160" s="3" t="str">
        <f t="shared" si="669"/>
        <v>Dramas</v>
      </c>
      <c r="R7160" s="3" t="s">
        <v>34248</v>
      </c>
    </row>
    <row r="7161" spans="1:18" x14ac:dyDescent="0.3">
      <c r="A7161" s="3" t="s">
        <v>34249</v>
      </c>
      <c r="B7161" s="3" t="s">
        <v>13</v>
      </c>
      <c r="C7161" s="3" t="s">
        <v>34250</v>
      </c>
      <c r="D7161" s="3" t="s">
        <v>34251</v>
      </c>
      <c r="E7161" s="3" t="s">
        <v>34252</v>
      </c>
      <c r="F7161" s="3" t="s">
        <v>46</v>
      </c>
      <c r="G7161" s="3" t="str">
        <f t="shared" si="670"/>
        <v>March</v>
      </c>
      <c r="H7161" s="3" t="str">
        <f t="shared" si="671"/>
        <v>2018</v>
      </c>
      <c r="I7161" s="3" t="s">
        <v>24081</v>
      </c>
      <c r="J7161" s="3">
        <v>2015</v>
      </c>
      <c r="K7161" s="3" t="s">
        <v>110</v>
      </c>
      <c r="L7161" s="3" t="s">
        <v>2120</v>
      </c>
      <c r="M7161" s="3" t="str">
        <f t="shared" si="666"/>
        <v>132</v>
      </c>
      <c r="N7161" s="3" t="str">
        <f t="shared" si="667"/>
        <v>min</v>
      </c>
      <c r="O7161" s="3" t="str">
        <f t="shared" si="668"/>
        <v>India</v>
      </c>
      <c r="P7161" s="3" t="s">
        <v>574</v>
      </c>
      <c r="Q7161" s="3" t="str">
        <f t="shared" si="669"/>
        <v>Dramas</v>
      </c>
      <c r="R7161" s="3" t="s">
        <v>34253</v>
      </c>
    </row>
    <row r="7162" spans="1:18" x14ac:dyDescent="0.3">
      <c r="A7162" s="3" t="s">
        <v>34254</v>
      </c>
      <c r="B7162" s="3" t="s">
        <v>13</v>
      </c>
      <c r="C7162" s="3" t="s">
        <v>34255</v>
      </c>
      <c r="D7162" s="3" t="s">
        <v>34256</v>
      </c>
      <c r="E7162" s="3" t="s">
        <v>34257</v>
      </c>
      <c r="F7162" s="3" t="s">
        <v>46</v>
      </c>
      <c r="G7162" s="3" t="str">
        <f t="shared" si="670"/>
        <v>December</v>
      </c>
      <c r="H7162" s="3" t="str">
        <f t="shared" si="671"/>
        <v>2019</v>
      </c>
      <c r="I7162" s="3" t="s">
        <v>15116</v>
      </c>
      <c r="J7162" s="3">
        <v>1981</v>
      </c>
      <c r="K7162" s="3" t="s">
        <v>76</v>
      </c>
      <c r="L7162" s="3" t="s">
        <v>5730</v>
      </c>
      <c r="M7162" s="3" t="str">
        <f t="shared" si="666"/>
        <v>173</v>
      </c>
      <c r="N7162" s="3" t="str">
        <f t="shared" si="667"/>
        <v>min</v>
      </c>
      <c r="O7162" s="3" t="str">
        <f t="shared" si="668"/>
        <v>India</v>
      </c>
      <c r="P7162" s="3" t="s">
        <v>257</v>
      </c>
      <c r="Q7162" s="3" t="str">
        <f t="shared" si="669"/>
        <v>Action &amp; Adventure</v>
      </c>
      <c r="R7162" s="3" t="s">
        <v>34258</v>
      </c>
    </row>
    <row r="7163" spans="1:18" x14ac:dyDescent="0.3">
      <c r="A7163" s="3" t="s">
        <v>34259</v>
      </c>
      <c r="B7163" s="3" t="s">
        <v>13</v>
      </c>
      <c r="C7163" s="3" t="s">
        <v>34260</v>
      </c>
      <c r="D7163" s="3" t="s">
        <v>34261</v>
      </c>
      <c r="E7163" s="3" t="s">
        <v>34262</v>
      </c>
      <c r="F7163" s="3" t="s">
        <v>46</v>
      </c>
      <c r="G7163" s="3" t="str">
        <f t="shared" si="670"/>
        <v>August</v>
      </c>
      <c r="H7163" s="3" t="str">
        <f t="shared" si="671"/>
        <v>2018</v>
      </c>
      <c r="I7163" s="3" t="s">
        <v>22817</v>
      </c>
      <c r="J7163" s="3">
        <v>2017</v>
      </c>
      <c r="K7163" s="3" t="s">
        <v>110</v>
      </c>
      <c r="L7163" s="3" t="s">
        <v>256</v>
      </c>
      <c r="M7163" s="3" t="str">
        <f t="shared" si="666"/>
        <v>105</v>
      </c>
      <c r="N7163" s="3" t="str">
        <f t="shared" si="667"/>
        <v>min</v>
      </c>
      <c r="O7163" s="3" t="str">
        <f t="shared" si="668"/>
        <v>India</v>
      </c>
      <c r="P7163" s="3" t="s">
        <v>103</v>
      </c>
      <c r="Q7163" s="3" t="str">
        <f t="shared" si="669"/>
        <v>Dramas</v>
      </c>
      <c r="R7163" s="3" t="s">
        <v>34263</v>
      </c>
    </row>
    <row r="7164" spans="1:18" x14ac:dyDescent="0.3">
      <c r="A7164" s="3" t="s">
        <v>34264</v>
      </c>
      <c r="B7164" s="3" t="s">
        <v>13</v>
      </c>
      <c r="C7164" s="3" t="s">
        <v>34265</v>
      </c>
      <c r="D7164" s="3" t="s">
        <v>34266</v>
      </c>
      <c r="E7164" s="3" t="s">
        <v>34267</v>
      </c>
      <c r="F7164" s="3" t="s">
        <v>46</v>
      </c>
      <c r="G7164" s="3" t="str">
        <f t="shared" si="670"/>
        <v>December</v>
      </c>
      <c r="H7164" s="3" t="str">
        <f t="shared" si="671"/>
        <v>2017</v>
      </c>
      <c r="I7164" s="3" t="s">
        <v>24635</v>
      </c>
      <c r="J7164" s="3">
        <v>2016</v>
      </c>
      <c r="K7164" s="3" t="s">
        <v>28</v>
      </c>
      <c r="L7164" s="3" t="s">
        <v>1875</v>
      </c>
      <c r="M7164" s="3" t="str">
        <f t="shared" si="666"/>
        <v>148</v>
      </c>
      <c r="N7164" s="3" t="str">
        <f t="shared" si="667"/>
        <v>min</v>
      </c>
      <c r="O7164" s="3" t="str">
        <f t="shared" si="668"/>
        <v>India</v>
      </c>
      <c r="P7164" s="3" t="s">
        <v>257</v>
      </c>
      <c r="Q7164" s="3" t="str">
        <f t="shared" si="669"/>
        <v>Action &amp; Adventure</v>
      </c>
      <c r="R7164" s="3" t="s">
        <v>34268</v>
      </c>
    </row>
    <row r="7165" spans="1:18" x14ac:dyDescent="0.3">
      <c r="A7165" s="3" t="s">
        <v>34269</v>
      </c>
      <c r="B7165" s="3" t="s">
        <v>13</v>
      </c>
      <c r="C7165" s="3" t="s">
        <v>34270</v>
      </c>
      <c r="D7165" s="3" t="s">
        <v>34271</v>
      </c>
      <c r="E7165" s="3" t="s">
        <v>34272</v>
      </c>
      <c r="F7165" s="3" t="s">
        <v>46</v>
      </c>
      <c r="G7165" s="3" t="str">
        <f t="shared" si="670"/>
        <v>November</v>
      </c>
      <c r="H7165" s="3" t="str">
        <f t="shared" si="671"/>
        <v>2017</v>
      </c>
      <c r="I7165" s="3" t="s">
        <v>24947</v>
      </c>
      <c r="J7165" s="3">
        <v>2016</v>
      </c>
      <c r="K7165" s="3" t="s">
        <v>76</v>
      </c>
      <c r="L7165" s="3" t="s">
        <v>834</v>
      </c>
      <c r="M7165" s="3" t="str">
        <f t="shared" si="666"/>
        <v>120</v>
      </c>
      <c r="N7165" s="3" t="str">
        <f t="shared" si="667"/>
        <v>min</v>
      </c>
      <c r="O7165" s="3" t="str">
        <f t="shared" si="668"/>
        <v>India</v>
      </c>
      <c r="P7165" s="3" t="s">
        <v>574</v>
      </c>
      <c r="Q7165" s="3" t="str">
        <f t="shared" si="669"/>
        <v>Dramas</v>
      </c>
      <c r="R7165" s="3" t="s">
        <v>34273</v>
      </c>
    </row>
    <row r="7166" spans="1:18" x14ac:dyDescent="0.3">
      <c r="A7166" s="3" t="s">
        <v>34274</v>
      </c>
      <c r="B7166" s="3" t="s">
        <v>13</v>
      </c>
      <c r="C7166" s="3" t="s">
        <v>34275</v>
      </c>
      <c r="D7166" s="3" t="s">
        <v>34276</v>
      </c>
      <c r="E7166" s="3" t="s">
        <v>34277</v>
      </c>
      <c r="F7166" s="3" t="s">
        <v>34278</v>
      </c>
      <c r="G7166" s="3" t="str">
        <f t="shared" si="670"/>
        <v>October</v>
      </c>
      <c r="H7166" s="3" t="str">
        <f t="shared" si="671"/>
        <v>2017</v>
      </c>
      <c r="I7166" s="3" t="s">
        <v>25183</v>
      </c>
      <c r="J7166" s="3">
        <v>2014</v>
      </c>
      <c r="K7166" s="3" t="s">
        <v>59</v>
      </c>
      <c r="L7166" s="3" t="s">
        <v>399</v>
      </c>
      <c r="M7166" s="3" t="str">
        <f t="shared" si="666"/>
        <v>85</v>
      </c>
      <c r="N7166" s="3" t="str">
        <f t="shared" si="667"/>
        <v>min</v>
      </c>
      <c r="O7166" s="3" t="str">
        <f t="shared" si="668"/>
        <v>United States</v>
      </c>
      <c r="P7166" s="3" t="s">
        <v>652</v>
      </c>
      <c r="Q7166" s="3" t="str">
        <f t="shared" si="669"/>
        <v>Children &amp; Family Movies</v>
      </c>
      <c r="R7166" s="3" t="s">
        <v>34279</v>
      </c>
    </row>
    <row r="7167" spans="1:18" x14ac:dyDescent="0.3">
      <c r="A7167" s="3" t="s">
        <v>34280</v>
      </c>
      <c r="B7167" s="3" t="s">
        <v>13</v>
      </c>
      <c r="C7167" s="3" t="s">
        <v>34281</v>
      </c>
      <c r="D7167" s="3" t="s">
        <v>34282</v>
      </c>
      <c r="E7167" s="3" t="s">
        <v>34283</v>
      </c>
      <c r="F7167" s="3" t="s">
        <v>46</v>
      </c>
      <c r="G7167" s="3" t="str">
        <f t="shared" si="670"/>
        <v>October</v>
      </c>
      <c r="H7167" s="3" t="str">
        <f t="shared" si="671"/>
        <v>2017</v>
      </c>
      <c r="I7167" s="3" t="s">
        <v>29143</v>
      </c>
      <c r="J7167" s="3">
        <v>2010</v>
      </c>
      <c r="K7167" s="3" t="s">
        <v>76</v>
      </c>
      <c r="L7167" s="3" t="s">
        <v>439</v>
      </c>
      <c r="M7167" s="3" t="str">
        <f t="shared" si="666"/>
        <v>113</v>
      </c>
      <c r="N7167" s="3" t="str">
        <f t="shared" si="667"/>
        <v>min</v>
      </c>
      <c r="O7167" s="3" t="str">
        <f t="shared" si="668"/>
        <v>India</v>
      </c>
      <c r="P7167" s="3" t="s">
        <v>1213</v>
      </c>
      <c r="Q7167" s="3" t="str">
        <f t="shared" si="669"/>
        <v>Dramas</v>
      </c>
      <c r="R7167" s="3" t="s">
        <v>34284</v>
      </c>
    </row>
    <row r="7168" spans="1:18" x14ac:dyDescent="0.3">
      <c r="A7168" s="3" t="s">
        <v>34285</v>
      </c>
      <c r="B7168" s="3" t="s">
        <v>13</v>
      </c>
      <c r="C7168" s="3" t="s">
        <v>34286</v>
      </c>
      <c r="D7168" s="3" t="s">
        <v>34287</v>
      </c>
      <c r="E7168" s="3" t="s">
        <v>34288</v>
      </c>
      <c r="F7168" s="3" t="s">
        <v>75</v>
      </c>
      <c r="G7168" s="3" t="str">
        <f t="shared" si="670"/>
        <v>May</v>
      </c>
      <c r="H7168" s="3" t="str">
        <f t="shared" si="671"/>
        <v>2018</v>
      </c>
      <c r="I7168" s="3" t="s">
        <v>23423</v>
      </c>
      <c r="J7168" s="3">
        <v>2016</v>
      </c>
      <c r="K7168" s="3" t="s">
        <v>28</v>
      </c>
      <c r="L7168" s="3" t="s">
        <v>352</v>
      </c>
      <c r="M7168" s="3" t="str">
        <f t="shared" si="666"/>
        <v>99</v>
      </c>
      <c r="N7168" s="3" t="str">
        <f t="shared" si="667"/>
        <v>min</v>
      </c>
      <c r="O7168" s="3" t="str">
        <f t="shared" si="668"/>
        <v>United Kingdom</v>
      </c>
      <c r="P7168" s="3" t="s">
        <v>140</v>
      </c>
      <c r="Q7168" s="3" t="str">
        <f t="shared" si="669"/>
        <v>Thrillers</v>
      </c>
      <c r="R7168" s="3" t="s">
        <v>34289</v>
      </c>
    </row>
    <row r="7169" spans="1:18" x14ac:dyDescent="0.3">
      <c r="A7169" s="3" t="s">
        <v>34290</v>
      </c>
      <c r="B7169" s="3" t="s">
        <v>13</v>
      </c>
      <c r="C7169" s="3" t="s">
        <v>34291</v>
      </c>
      <c r="D7169" s="3" t="s">
        <v>34292</v>
      </c>
      <c r="E7169" s="3" t="s">
        <v>34293</v>
      </c>
      <c r="F7169" s="3" t="s">
        <v>46</v>
      </c>
      <c r="G7169" s="3" t="str">
        <f t="shared" si="670"/>
        <v>March</v>
      </c>
      <c r="H7169" s="3" t="str">
        <f t="shared" si="671"/>
        <v>2018</v>
      </c>
      <c r="I7169" s="3" t="s">
        <v>24081</v>
      </c>
      <c r="J7169" s="3">
        <v>2017</v>
      </c>
      <c r="K7169" s="3" t="s">
        <v>76</v>
      </c>
      <c r="L7169" s="3" t="s">
        <v>10902</v>
      </c>
      <c r="M7169" s="3" t="str">
        <f t="shared" si="666"/>
        <v>41</v>
      </c>
      <c r="N7169" s="3" t="str">
        <f t="shared" si="667"/>
        <v>min</v>
      </c>
      <c r="O7169" s="3" t="str">
        <f t="shared" si="668"/>
        <v>India</v>
      </c>
      <c r="P7169" s="3" t="s">
        <v>69</v>
      </c>
      <c r="Q7169" s="3" t="str">
        <f t="shared" si="669"/>
        <v>Dramas</v>
      </c>
      <c r="R7169" s="3" t="s">
        <v>34294</v>
      </c>
    </row>
    <row r="7170" spans="1:18" x14ac:dyDescent="0.3">
      <c r="A7170" s="3" t="s">
        <v>34295</v>
      </c>
      <c r="B7170" s="3" t="s">
        <v>13</v>
      </c>
      <c r="C7170" s="3" t="s">
        <v>34296</v>
      </c>
      <c r="D7170" s="3" t="s">
        <v>7418</v>
      </c>
      <c r="E7170" s="3" t="s">
        <v>34297</v>
      </c>
      <c r="F7170" s="3" t="s">
        <v>46</v>
      </c>
      <c r="G7170" s="3" t="str">
        <f t="shared" si="670"/>
        <v>March</v>
      </c>
      <c r="H7170" s="3" t="str">
        <f t="shared" si="671"/>
        <v>2018</v>
      </c>
      <c r="I7170" s="3" t="s">
        <v>24081</v>
      </c>
      <c r="J7170" s="3">
        <v>2017</v>
      </c>
      <c r="K7170" s="3" t="s">
        <v>76</v>
      </c>
      <c r="L7170" s="3" t="s">
        <v>249</v>
      </c>
      <c r="M7170" s="3" t="str">
        <f t="shared" si="666"/>
        <v>110</v>
      </c>
      <c r="N7170" s="3" t="str">
        <f t="shared" si="667"/>
        <v>min</v>
      </c>
      <c r="O7170" s="3" t="str">
        <f t="shared" si="668"/>
        <v>India</v>
      </c>
      <c r="P7170" s="3" t="s">
        <v>1348</v>
      </c>
      <c r="Q7170" s="3" t="str">
        <f t="shared" si="669"/>
        <v>Horror Movies</v>
      </c>
      <c r="R7170" s="3" t="s">
        <v>34298</v>
      </c>
    </row>
    <row r="7171" spans="1:18" x14ac:dyDescent="0.3">
      <c r="A7171" s="3" t="s">
        <v>34299</v>
      </c>
      <c r="B7171" s="3" t="s">
        <v>13</v>
      </c>
      <c r="C7171" s="3" t="s">
        <v>34300</v>
      </c>
      <c r="D7171" s="3" t="s">
        <v>33107</v>
      </c>
      <c r="E7171" s="3" t="s">
        <v>34301</v>
      </c>
      <c r="F7171" s="3" t="s">
        <v>46</v>
      </c>
      <c r="G7171" s="3" t="str">
        <f t="shared" si="670"/>
        <v>October</v>
      </c>
      <c r="H7171" s="3" t="str">
        <f t="shared" si="671"/>
        <v>2017</v>
      </c>
      <c r="I7171" s="3" t="s">
        <v>29143</v>
      </c>
      <c r="J7171" s="3">
        <v>2008</v>
      </c>
      <c r="K7171" s="3" t="s">
        <v>76</v>
      </c>
      <c r="L7171" s="3" t="s">
        <v>3590</v>
      </c>
      <c r="M7171" s="3" t="str">
        <f t="shared" ref="M7171:M7234" si="672">LEFT(L7171, FIND(" ",L7171)-1)</f>
        <v>137</v>
      </c>
      <c r="N7171" s="3" t="str">
        <f t="shared" ref="N7171:N7234" si="673">MID(L7171,FIND(" ",L7171)+1,20)</f>
        <v>min</v>
      </c>
      <c r="O7171" s="3" t="str">
        <f t="shared" ref="O7171:O7234" si="674">LEFT(F7171,FIND(",",F7171&amp;",")-1)</f>
        <v>India</v>
      </c>
      <c r="P7171" s="3" t="s">
        <v>3434</v>
      </c>
      <c r="Q7171" s="3" t="str">
        <f t="shared" ref="Q7171:Q7234" si="675">LEFT(P7171,FIND(",",P7171&amp;",")-1)</f>
        <v>International Movies</v>
      </c>
      <c r="R7171" s="3" t="s">
        <v>34302</v>
      </c>
    </row>
    <row r="7172" spans="1:18" x14ac:dyDescent="0.3">
      <c r="A7172" s="3" t="s">
        <v>34303</v>
      </c>
      <c r="B7172" s="3" t="s">
        <v>13</v>
      </c>
      <c r="C7172" s="3" t="s">
        <v>34304</v>
      </c>
      <c r="D7172" s="3" t="s">
        <v>1748</v>
      </c>
      <c r="E7172" s="3" t="s">
        <v>34305</v>
      </c>
      <c r="F7172" s="3" t="s">
        <v>16</v>
      </c>
      <c r="G7172" s="3" t="str">
        <f t="shared" ref="G7172:G7235" si="676">LEFT(I7172, FIND(" ",I7172)-1)</f>
        <v>January</v>
      </c>
      <c r="H7172" s="3" t="str">
        <f t="shared" ref="H7172:H7235" si="677">RIGHT(I7172,4)</f>
        <v>2020</v>
      </c>
      <c r="I7172" s="3" t="s">
        <v>14998</v>
      </c>
      <c r="J7172" s="3">
        <v>2001</v>
      </c>
      <c r="K7172" s="3" t="s">
        <v>18</v>
      </c>
      <c r="L7172" s="3" t="s">
        <v>736</v>
      </c>
      <c r="M7172" s="3" t="str">
        <f t="shared" si="672"/>
        <v>118</v>
      </c>
      <c r="N7172" s="3" t="str">
        <f t="shared" si="673"/>
        <v>min</v>
      </c>
      <c r="O7172" s="3" t="str">
        <f t="shared" si="674"/>
        <v>United States</v>
      </c>
      <c r="P7172" s="3" t="s">
        <v>688</v>
      </c>
      <c r="Q7172" s="3" t="str">
        <f t="shared" si="675"/>
        <v>Comedies</v>
      </c>
      <c r="R7172" s="3" t="s">
        <v>34306</v>
      </c>
    </row>
    <row r="7173" spans="1:18" x14ac:dyDescent="0.3">
      <c r="A7173" s="3" t="s">
        <v>34307</v>
      </c>
      <c r="B7173" s="3" t="s">
        <v>13</v>
      </c>
      <c r="C7173" s="3" t="s">
        <v>34308</v>
      </c>
      <c r="D7173" s="3" t="s">
        <v>34309</v>
      </c>
      <c r="E7173" s="3" t="s">
        <v>34310</v>
      </c>
      <c r="F7173" s="3" t="s">
        <v>46</v>
      </c>
      <c r="G7173" s="3" t="str">
        <f t="shared" si="676"/>
        <v>December</v>
      </c>
      <c r="H7173" s="3" t="str">
        <f t="shared" si="677"/>
        <v>2019</v>
      </c>
      <c r="I7173" s="3" t="s">
        <v>15116</v>
      </c>
      <c r="J7173" s="3">
        <v>1982</v>
      </c>
      <c r="K7173" s="3" t="s">
        <v>110</v>
      </c>
      <c r="L7173" s="3" t="s">
        <v>1441</v>
      </c>
      <c r="M7173" s="3" t="str">
        <f t="shared" si="672"/>
        <v>140</v>
      </c>
      <c r="N7173" s="3" t="str">
        <f t="shared" si="673"/>
        <v>min</v>
      </c>
      <c r="O7173" s="3" t="str">
        <f t="shared" si="674"/>
        <v>India</v>
      </c>
      <c r="P7173" s="3" t="s">
        <v>708</v>
      </c>
      <c r="Q7173" s="3" t="str">
        <f t="shared" si="675"/>
        <v>Comedies</v>
      </c>
      <c r="R7173" s="3" t="s">
        <v>34311</v>
      </c>
    </row>
    <row r="7174" spans="1:18" x14ac:dyDescent="0.3">
      <c r="A7174" s="3" t="s">
        <v>34312</v>
      </c>
      <c r="B7174" s="3" t="s">
        <v>13</v>
      </c>
      <c r="C7174" s="3" t="s">
        <v>34313</v>
      </c>
      <c r="D7174" s="3" t="s">
        <v>34314</v>
      </c>
      <c r="E7174" s="3" t="s">
        <v>23040</v>
      </c>
      <c r="F7174" s="3" t="s">
        <v>16</v>
      </c>
      <c r="G7174" s="3" t="str">
        <f t="shared" si="676"/>
        <v>July</v>
      </c>
      <c r="H7174" s="3" t="str">
        <f t="shared" si="677"/>
        <v>2018</v>
      </c>
      <c r="I7174" s="3" t="s">
        <v>22941</v>
      </c>
      <c r="J7174" s="3">
        <v>2006</v>
      </c>
      <c r="K7174" s="3" t="s">
        <v>28647</v>
      </c>
      <c r="L7174" s="3" t="s">
        <v>399</v>
      </c>
      <c r="M7174" s="3" t="str">
        <f t="shared" si="672"/>
        <v>85</v>
      </c>
      <c r="N7174" s="3" t="str">
        <f t="shared" si="673"/>
        <v>min</v>
      </c>
      <c r="O7174" s="3" t="str">
        <f t="shared" si="674"/>
        <v>United States</v>
      </c>
      <c r="P7174" s="3" t="s">
        <v>1555</v>
      </c>
      <c r="Q7174" s="3" t="str">
        <f t="shared" si="675"/>
        <v>Stand-Up Comedy</v>
      </c>
      <c r="R7174" s="3" t="s">
        <v>34315</v>
      </c>
    </row>
    <row r="7175" spans="1:18" x14ac:dyDescent="0.3">
      <c r="A7175" s="3" t="s">
        <v>34316</v>
      </c>
      <c r="B7175" s="3" t="s">
        <v>13</v>
      </c>
      <c r="C7175" s="3" t="s">
        <v>34317</v>
      </c>
      <c r="D7175" s="3" t="s">
        <v>34318</v>
      </c>
      <c r="E7175" s="3" t="s">
        <v>34319</v>
      </c>
      <c r="F7175" s="3" t="s">
        <v>46</v>
      </c>
      <c r="G7175" s="3" t="str">
        <f t="shared" si="676"/>
        <v>July</v>
      </c>
      <c r="H7175" s="3" t="str">
        <f t="shared" si="677"/>
        <v>2018</v>
      </c>
      <c r="I7175" s="3" t="s">
        <v>23053</v>
      </c>
      <c r="J7175" s="3">
        <v>2017</v>
      </c>
      <c r="K7175" s="3" t="s">
        <v>76</v>
      </c>
      <c r="L7175" s="3" t="s">
        <v>294</v>
      </c>
      <c r="M7175" s="3" t="str">
        <f t="shared" si="672"/>
        <v>116</v>
      </c>
      <c r="N7175" s="3" t="str">
        <f t="shared" si="673"/>
        <v>min</v>
      </c>
      <c r="O7175" s="3" t="str">
        <f t="shared" si="674"/>
        <v>India</v>
      </c>
      <c r="P7175" s="3" t="s">
        <v>103</v>
      </c>
      <c r="Q7175" s="3" t="str">
        <f t="shared" si="675"/>
        <v>Dramas</v>
      </c>
      <c r="R7175" s="3" t="s">
        <v>34320</v>
      </c>
    </row>
    <row r="7176" spans="1:18" x14ac:dyDescent="0.3">
      <c r="A7176" s="3" t="s">
        <v>34321</v>
      </c>
      <c r="B7176" s="3" t="s">
        <v>13</v>
      </c>
      <c r="C7176" s="3" t="s">
        <v>34322</v>
      </c>
      <c r="D7176" s="3" t="s">
        <v>29133</v>
      </c>
      <c r="E7176" s="3" t="s">
        <v>34323</v>
      </c>
      <c r="F7176" s="3" t="s">
        <v>46</v>
      </c>
      <c r="G7176" s="3" t="str">
        <f t="shared" si="676"/>
        <v>January</v>
      </c>
      <c r="H7176" s="3" t="str">
        <f t="shared" si="677"/>
        <v>2018</v>
      </c>
      <c r="I7176" s="3" t="s">
        <v>24510</v>
      </c>
      <c r="J7176" s="3">
        <v>2005</v>
      </c>
      <c r="K7176" s="3" t="s">
        <v>76</v>
      </c>
      <c r="L7176" s="3" t="s">
        <v>1212</v>
      </c>
      <c r="M7176" s="3" t="str">
        <f t="shared" si="672"/>
        <v>133</v>
      </c>
      <c r="N7176" s="3" t="str">
        <f t="shared" si="673"/>
        <v>min</v>
      </c>
      <c r="O7176" s="3" t="str">
        <f t="shared" si="674"/>
        <v>India</v>
      </c>
      <c r="P7176" s="3" t="s">
        <v>493</v>
      </c>
      <c r="Q7176" s="3" t="str">
        <f t="shared" si="675"/>
        <v>Comedies</v>
      </c>
      <c r="R7176" s="3" t="s">
        <v>34324</v>
      </c>
    </row>
    <row r="7177" spans="1:18" x14ac:dyDescent="0.3">
      <c r="A7177" s="3" t="s">
        <v>34325</v>
      </c>
      <c r="B7177" s="3" t="s">
        <v>23</v>
      </c>
      <c r="C7177" s="3" t="s">
        <v>34326</v>
      </c>
      <c r="D7177" s="3" t="s">
        <v>34327</v>
      </c>
      <c r="E7177" s="3" t="s">
        <v>34328</v>
      </c>
      <c r="F7177" s="3" t="s">
        <v>16</v>
      </c>
      <c r="G7177" s="3" t="str">
        <f t="shared" si="676"/>
        <v>February</v>
      </c>
      <c r="H7177" s="3" t="str">
        <f t="shared" si="677"/>
        <v>2017</v>
      </c>
      <c r="I7177" s="3" t="s">
        <v>26849</v>
      </c>
      <c r="J7177" s="3">
        <v>1990</v>
      </c>
      <c r="K7177" s="3" t="s">
        <v>76</v>
      </c>
      <c r="L7177" s="3" t="s">
        <v>36</v>
      </c>
      <c r="M7177" s="3" t="str">
        <f t="shared" si="672"/>
        <v>1</v>
      </c>
      <c r="N7177" s="3" t="str">
        <f t="shared" si="673"/>
        <v>Season</v>
      </c>
      <c r="O7177" s="3" t="str">
        <f t="shared" si="674"/>
        <v>United States</v>
      </c>
      <c r="P7177" s="3" t="s">
        <v>1069</v>
      </c>
      <c r="Q7177" s="3" t="str">
        <f t="shared" si="675"/>
        <v>Docuseries</v>
      </c>
      <c r="R7177" s="3" t="s">
        <v>34329</v>
      </c>
    </row>
    <row r="7178" spans="1:18" x14ac:dyDescent="0.3">
      <c r="A7178" s="3" t="s">
        <v>34330</v>
      </c>
      <c r="B7178" s="3" t="s">
        <v>23</v>
      </c>
      <c r="C7178" s="3" t="s">
        <v>34331</v>
      </c>
      <c r="D7178" s="3" t="s">
        <v>34327</v>
      </c>
      <c r="E7178" s="3" t="s">
        <v>7418</v>
      </c>
      <c r="F7178" s="3" t="s">
        <v>16</v>
      </c>
      <c r="G7178" s="3" t="str">
        <f t="shared" si="676"/>
        <v>February</v>
      </c>
      <c r="H7178" s="3" t="str">
        <f t="shared" si="677"/>
        <v>2017</v>
      </c>
      <c r="I7178" s="3" t="s">
        <v>26849</v>
      </c>
      <c r="J7178" s="3">
        <v>2014</v>
      </c>
      <c r="K7178" s="3" t="s">
        <v>110</v>
      </c>
      <c r="L7178" s="3" t="s">
        <v>36</v>
      </c>
      <c r="M7178" s="3" t="str">
        <f t="shared" si="672"/>
        <v>1</v>
      </c>
      <c r="N7178" s="3" t="str">
        <f t="shared" si="673"/>
        <v>Season</v>
      </c>
      <c r="O7178" s="3" t="str">
        <f t="shared" si="674"/>
        <v>United States</v>
      </c>
      <c r="P7178" s="3" t="s">
        <v>1069</v>
      </c>
      <c r="Q7178" s="3" t="str">
        <f t="shared" si="675"/>
        <v>Docuseries</v>
      </c>
      <c r="R7178" s="3" t="s">
        <v>34332</v>
      </c>
    </row>
    <row r="7179" spans="1:18" x14ac:dyDescent="0.3">
      <c r="A7179" s="3" t="s">
        <v>34333</v>
      </c>
      <c r="B7179" s="3" t="s">
        <v>23</v>
      </c>
      <c r="C7179" s="3" t="s">
        <v>34334</v>
      </c>
      <c r="D7179" s="3" t="s">
        <v>7418</v>
      </c>
      <c r="E7179" s="3" t="s">
        <v>34335</v>
      </c>
      <c r="F7179" s="3" t="s">
        <v>16</v>
      </c>
      <c r="G7179" s="3" t="str">
        <f t="shared" si="676"/>
        <v>March</v>
      </c>
      <c r="H7179" s="3" t="str">
        <f t="shared" si="677"/>
        <v>2017</v>
      </c>
      <c r="I7179" s="3" t="s">
        <v>26763</v>
      </c>
      <c r="J7179" s="3">
        <v>1996</v>
      </c>
      <c r="K7179" s="3" t="s">
        <v>110</v>
      </c>
      <c r="L7179" s="3" t="s">
        <v>36</v>
      </c>
      <c r="M7179" s="3" t="str">
        <f t="shared" si="672"/>
        <v>1</v>
      </c>
      <c r="N7179" s="3" t="str">
        <f t="shared" si="673"/>
        <v>Season</v>
      </c>
      <c r="O7179" s="3" t="str">
        <f t="shared" si="674"/>
        <v>United States</v>
      </c>
      <c r="P7179" s="3" t="s">
        <v>1069</v>
      </c>
      <c r="Q7179" s="3" t="str">
        <f t="shared" si="675"/>
        <v>Docuseries</v>
      </c>
      <c r="R7179" s="3" t="s">
        <v>34336</v>
      </c>
    </row>
    <row r="7180" spans="1:18" x14ac:dyDescent="0.3">
      <c r="A7180" s="3" t="s">
        <v>34337</v>
      </c>
      <c r="B7180" s="3" t="s">
        <v>13</v>
      </c>
      <c r="C7180" s="3" t="s">
        <v>34338</v>
      </c>
      <c r="D7180" s="3" t="s">
        <v>34339</v>
      </c>
      <c r="E7180" s="3" t="s">
        <v>8471</v>
      </c>
      <c r="F7180" s="3" t="s">
        <v>16</v>
      </c>
      <c r="G7180" s="3" t="str">
        <f t="shared" si="676"/>
        <v>October</v>
      </c>
      <c r="H7180" s="3" t="str">
        <f t="shared" si="677"/>
        <v>2018</v>
      </c>
      <c r="I7180" s="3" t="s">
        <v>21970</v>
      </c>
      <c r="J7180" s="3">
        <v>2011</v>
      </c>
      <c r="K7180" s="3" t="s">
        <v>319</v>
      </c>
      <c r="L7180" s="3" t="s">
        <v>1009</v>
      </c>
      <c r="M7180" s="3" t="str">
        <f t="shared" si="672"/>
        <v>89</v>
      </c>
      <c r="N7180" s="3" t="str">
        <f t="shared" si="673"/>
        <v>min</v>
      </c>
      <c r="O7180" s="3" t="str">
        <f t="shared" si="674"/>
        <v>United States</v>
      </c>
      <c r="P7180" s="3" t="s">
        <v>1555</v>
      </c>
      <c r="Q7180" s="3" t="str">
        <f t="shared" si="675"/>
        <v>Stand-Up Comedy</v>
      </c>
      <c r="R7180" s="3" t="s">
        <v>34340</v>
      </c>
    </row>
    <row r="7181" spans="1:18" x14ac:dyDescent="0.3">
      <c r="A7181" s="3" t="s">
        <v>34341</v>
      </c>
      <c r="B7181" s="3" t="s">
        <v>13</v>
      </c>
      <c r="C7181" s="3" t="s">
        <v>34342</v>
      </c>
      <c r="D7181" s="3" t="s">
        <v>34339</v>
      </c>
      <c r="E7181" s="3" t="s">
        <v>8471</v>
      </c>
      <c r="F7181" s="3" t="s">
        <v>16</v>
      </c>
      <c r="G7181" s="3" t="str">
        <f t="shared" si="676"/>
        <v>July</v>
      </c>
      <c r="H7181" s="3" t="str">
        <f t="shared" si="677"/>
        <v>2018</v>
      </c>
      <c r="I7181" s="3" t="s">
        <v>22972</v>
      </c>
      <c r="J7181" s="3">
        <v>2013</v>
      </c>
      <c r="K7181" s="3" t="s">
        <v>319</v>
      </c>
      <c r="L7181" s="3" t="s">
        <v>5384</v>
      </c>
      <c r="M7181" s="3" t="str">
        <f t="shared" si="672"/>
        <v>75</v>
      </c>
      <c r="N7181" s="3" t="str">
        <f t="shared" si="673"/>
        <v>min</v>
      </c>
      <c r="O7181" s="3" t="str">
        <f t="shared" si="674"/>
        <v>United States</v>
      </c>
      <c r="P7181" s="3" t="s">
        <v>1555</v>
      </c>
      <c r="Q7181" s="3" t="str">
        <f t="shared" si="675"/>
        <v>Stand-Up Comedy</v>
      </c>
      <c r="R7181" s="3" t="s">
        <v>34343</v>
      </c>
    </row>
    <row r="7182" spans="1:18" x14ac:dyDescent="0.3">
      <c r="A7182" s="3" t="s">
        <v>34344</v>
      </c>
      <c r="B7182" s="3" t="s">
        <v>13</v>
      </c>
      <c r="C7182" s="3" t="s">
        <v>34345</v>
      </c>
      <c r="D7182" s="3" t="s">
        <v>14647</v>
      </c>
      <c r="E7182" s="3" t="s">
        <v>8471</v>
      </c>
      <c r="F7182" s="3" t="s">
        <v>16</v>
      </c>
      <c r="G7182" s="3" t="str">
        <f t="shared" si="676"/>
        <v>October</v>
      </c>
      <c r="H7182" s="3" t="str">
        <f t="shared" si="677"/>
        <v>2018</v>
      </c>
      <c r="I7182" s="3" t="s">
        <v>21970</v>
      </c>
      <c r="J7182" s="3">
        <v>2010</v>
      </c>
      <c r="K7182" s="3" t="s">
        <v>28</v>
      </c>
      <c r="L7182" s="3" t="s">
        <v>126</v>
      </c>
      <c r="M7182" s="3" t="str">
        <f t="shared" si="672"/>
        <v>67</v>
      </c>
      <c r="N7182" s="3" t="str">
        <f t="shared" si="673"/>
        <v>min</v>
      </c>
      <c r="O7182" s="3" t="str">
        <f t="shared" si="674"/>
        <v>United States</v>
      </c>
      <c r="P7182" s="3" t="s">
        <v>1555</v>
      </c>
      <c r="Q7182" s="3" t="str">
        <f t="shared" si="675"/>
        <v>Stand-Up Comedy</v>
      </c>
      <c r="R7182" s="3" t="s">
        <v>34346</v>
      </c>
    </row>
    <row r="7183" spans="1:18" x14ac:dyDescent="0.3">
      <c r="A7183" s="3" t="s">
        <v>34347</v>
      </c>
      <c r="B7183" s="3" t="s">
        <v>13</v>
      </c>
      <c r="C7183" s="3" t="s">
        <v>34348</v>
      </c>
      <c r="D7183" s="3" t="s">
        <v>34349</v>
      </c>
      <c r="E7183" s="3" t="s">
        <v>34350</v>
      </c>
      <c r="F7183" s="3" t="s">
        <v>16</v>
      </c>
      <c r="G7183" s="3" t="str">
        <f t="shared" si="676"/>
        <v>January</v>
      </c>
      <c r="H7183" s="3" t="str">
        <f t="shared" si="677"/>
        <v>2019</v>
      </c>
      <c r="I7183" s="3" t="s">
        <v>20400</v>
      </c>
      <c r="J7183" s="3">
        <v>2017</v>
      </c>
      <c r="K7183" s="3" t="s">
        <v>28</v>
      </c>
      <c r="L7183" s="3" t="s">
        <v>19</v>
      </c>
      <c r="M7183" s="3" t="str">
        <f t="shared" si="672"/>
        <v>90</v>
      </c>
      <c r="N7183" s="3" t="str">
        <f t="shared" si="673"/>
        <v>min</v>
      </c>
      <c r="O7183" s="3" t="str">
        <f t="shared" si="674"/>
        <v>United States</v>
      </c>
      <c r="P7183" s="3" t="s">
        <v>1027</v>
      </c>
      <c r="Q7183" s="3" t="str">
        <f t="shared" si="675"/>
        <v>Documentaries</v>
      </c>
      <c r="R7183" s="3" t="s">
        <v>34351</v>
      </c>
    </row>
    <row r="7184" spans="1:18" x14ac:dyDescent="0.3">
      <c r="A7184" s="3" t="s">
        <v>34352</v>
      </c>
      <c r="B7184" s="3" t="s">
        <v>23</v>
      </c>
      <c r="C7184" s="3" t="s">
        <v>34353</v>
      </c>
      <c r="D7184" s="3" t="s">
        <v>7418</v>
      </c>
      <c r="E7184" s="3" t="s">
        <v>34354</v>
      </c>
      <c r="F7184" s="3" t="s">
        <v>17251</v>
      </c>
      <c r="G7184" s="3" t="str">
        <f t="shared" si="676"/>
        <v>August</v>
      </c>
      <c r="H7184" s="3" t="str">
        <f t="shared" si="677"/>
        <v>2019</v>
      </c>
      <c r="I7184" s="3" t="s">
        <v>17681</v>
      </c>
      <c r="J7184" s="3">
        <v>2017</v>
      </c>
      <c r="K7184" s="3" t="s">
        <v>76</v>
      </c>
      <c r="L7184" s="3" t="s">
        <v>36</v>
      </c>
      <c r="M7184" s="3" t="str">
        <f t="shared" si="672"/>
        <v>1</v>
      </c>
      <c r="N7184" s="3" t="str">
        <f t="shared" si="673"/>
        <v>Season</v>
      </c>
      <c r="O7184" s="3" t="str">
        <f t="shared" si="674"/>
        <v>Pakistan</v>
      </c>
      <c r="P7184" s="3" t="s">
        <v>2339</v>
      </c>
      <c r="Q7184" s="3" t="str">
        <f t="shared" si="675"/>
        <v>Crime TV Shows</v>
      </c>
      <c r="R7184" s="3" t="s">
        <v>34355</v>
      </c>
    </row>
    <row r="7185" spans="1:18" x14ac:dyDescent="0.3">
      <c r="A7185" s="3" t="s">
        <v>34356</v>
      </c>
      <c r="B7185" s="3" t="s">
        <v>13</v>
      </c>
      <c r="C7185" s="3" t="s">
        <v>34357</v>
      </c>
      <c r="D7185" s="3" t="s">
        <v>34358</v>
      </c>
      <c r="E7185" s="3" t="s">
        <v>34359</v>
      </c>
      <c r="F7185" s="3" t="s">
        <v>46</v>
      </c>
      <c r="G7185" s="3" t="str">
        <f t="shared" si="676"/>
        <v>March</v>
      </c>
      <c r="H7185" s="3" t="str">
        <f t="shared" si="677"/>
        <v>2018</v>
      </c>
      <c r="I7185" s="3" t="s">
        <v>24081</v>
      </c>
      <c r="J7185" s="3">
        <v>1993</v>
      </c>
      <c r="K7185" s="3" t="s">
        <v>76</v>
      </c>
      <c r="L7185" s="3" t="s">
        <v>13423</v>
      </c>
      <c r="M7185" s="3" t="str">
        <f t="shared" si="672"/>
        <v>170</v>
      </c>
      <c r="N7185" s="3" t="str">
        <f t="shared" si="673"/>
        <v>min</v>
      </c>
      <c r="O7185" s="3" t="str">
        <f t="shared" si="674"/>
        <v>India</v>
      </c>
      <c r="P7185" s="3" t="s">
        <v>257</v>
      </c>
      <c r="Q7185" s="3" t="str">
        <f t="shared" si="675"/>
        <v>Action &amp; Adventure</v>
      </c>
      <c r="R7185" s="3" t="s">
        <v>34360</v>
      </c>
    </row>
    <row r="7186" spans="1:18" x14ac:dyDescent="0.3">
      <c r="A7186" s="3" t="s">
        <v>34361</v>
      </c>
      <c r="B7186" s="3" t="s">
        <v>23</v>
      </c>
      <c r="C7186" s="3" t="s">
        <v>34362</v>
      </c>
      <c r="D7186" s="3" t="s">
        <v>7418</v>
      </c>
      <c r="E7186" s="3" t="s">
        <v>34363</v>
      </c>
      <c r="F7186" s="3" t="s">
        <v>46</v>
      </c>
      <c r="G7186" s="3" t="str">
        <f t="shared" si="676"/>
        <v>May</v>
      </c>
      <c r="H7186" s="3" t="str">
        <f t="shared" si="677"/>
        <v>2018</v>
      </c>
      <c r="I7186" s="3" t="s">
        <v>23504</v>
      </c>
      <c r="J7186" s="3">
        <v>2018</v>
      </c>
      <c r="K7186" s="3" t="s">
        <v>76</v>
      </c>
      <c r="L7186" s="3" t="s">
        <v>36</v>
      </c>
      <c r="M7186" s="3" t="str">
        <f t="shared" si="672"/>
        <v>1</v>
      </c>
      <c r="N7186" s="3" t="str">
        <f t="shared" si="673"/>
        <v>Season</v>
      </c>
      <c r="O7186" s="3" t="str">
        <f t="shared" si="674"/>
        <v>India</v>
      </c>
      <c r="P7186" s="3" t="s">
        <v>2110</v>
      </c>
      <c r="Q7186" s="3" t="str">
        <f t="shared" si="675"/>
        <v>Crime TV Shows</v>
      </c>
      <c r="R7186" s="3" t="s">
        <v>34364</v>
      </c>
    </row>
    <row r="7187" spans="1:18" x14ac:dyDescent="0.3">
      <c r="A7187" s="3" t="s">
        <v>34365</v>
      </c>
      <c r="B7187" s="3" t="s">
        <v>23</v>
      </c>
      <c r="C7187" s="3" t="s">
        <v>34366</v>
      </c>
      <c r="D7187" s="3" t="s">
        <v>7418</v>
      </c>
      <c r="E7187" s="3" t="s">
        <v>34367</v>
      </c>
      <c r="F7187" s="3" t="s">
        <v>46</v>
      </c>
      <c r="G7187" s="3" t="str">
        <f t="shared" si="676"/>
        <v>April</v>
      </c>
      <c r="H7187" s="3" t="str">
        <f t="shared" si="677"/>
        <v>2017</v>
      </c>
      <c r="I7187" s="3" t="s">
        <v>26602</v>
      </c>
      <c r="J7187" s="3">
        <v>2013</v>
      </c>
      <c r="K7187" s="3" t="s">
        <v>76</v>
      </c>
      <c r="L7187" s="3" t="s">
        <v>36</v>
      </c>
      <c r="M7187" s="3" t="str">
        <f t="shared" si="672"/>
        <v>1</v>
      </c>
      <c r="N7187" s="3" t="str">
        <f t="shared" si="673"/>
        <v>Season</v>
      </c>
      <c r="O7187" s="3" t="str">
        <f t="shared" si="674"/>
        <v>India</v>
      </c>
      <c r="P7187" s="3" t="s">
        <v>340</v>
      </c>
      <c r="Q7187" s="3" t="str">
        <f t="shared" si="675"/>
        <v>International TV Shows</v>
      </c>
      <c r="R7187" s="3" t="s">
        <v>34368</v>
      </c>
    </row>
    <row r="7188" spans="1:18" x14ac:dyDescent="0.3">
      <c r="A7188" s="3" t="s">
        <v>34369</v>
      </c>
      <c r="B7188" s="3" t="s">
        <v>13</v>
      </c>
      <c r="C7188" s="3" t="s">
        <v>34370</v>
      </c>
      <c r="D7188" s="3" t="s">
        <v>1199</v>
      </c>
      <c r="E7188" s="3" t="s">
        <v>34371</v>
      </c>
      <c r="F7188" s="3" t="s">
        <v>46</v>
      </c>
      <c r="G7188" s="3" t="str">
        <f t="shared" si="676"/>
        <v>August</v>
      </c>
      <c r="H7188" s="3" t="str">
        <f t="shared" si="677"/>
        <v>2018</v>
      </c>
      <c r="I7188" s="3" t="s">
        <v>22734</v>
      </c>
      <c r="J7188" s="3">
        <v>2006</v>
      </c>
      <c r="K7188" s="3" t="s">
        <v>76</v>
      </c>
      <c r="L7188" s="3" t="s">
        <v>287</v>
      </c>
      <c r="M7188" s="3" t="str">
        <f t="shared" si="672"/>
        <v>124</v>
      </c>
      <c r="N7188" s="3" t="str">
        <f t="shared" si="673"/>
        <v>min</v>
      </c>
      <c r="O7188" s="3" t="str">
        <f t="shared" si="674"/>
        <v>India</v>
      </c>
      <c r="P7188" s="3" t="s">
        <v>493</v>
      </c>
      <c r="Q7188" s="3" t="str">
        <f t="shared" si="675"/>
        <v>Comedies</v>
      </c>
      <c r="R7188" s="3" t="s">
        <v>34372</v>
      </c>
    </row>
    <row r="7189" spans="1:18" x14ac:dyDescent="0.3">
      <c r="A7189" s="3" t="s">
        <v>34373</v>
      </c>
      <c r="B7189" s="3" t="s">
        <v>23</v>
      </c>
      <c r="C7189" s="3" t="s">
        <v>34374</v>
      </c>
      <c r="D7189" s="3" t="s">
        <v>7418</v>
      </c>
      <c r="E7189" s="3" t="s">
        <v>34375</v>
      </c>
      <c r="F7189" s="3" t="s">
        <v>46</v>
      </c>
      <c r="G7189" s="3" t="str">
        <f t="shared" si="676"/>
        <v>March</v>
      </c>
      <c r="H7189" s="3" t="str">
        <f t="shared" si="677"/>
        <v>2018</v>
      </c>
      <c r="I7189" s="3" t="s">
        <v>23974</v>
      </c>
      <c r="J7189" s="3">
        <v>2011</v>
      </c>
      <c r="K7189" s="3" t="s">
        <v>76</v>
      </c>
      <c r="L7189" s="3" t="s">
        <v>36</v>
      </c>
      <c r="M7189" s="3" t="str">
        <f t="shared" si="672"/>
        <v>1</v>
      </c>
      <c r="N7189" s="3" t="str">
        <f t="shared" si="673"/>
        <v>Season</v>
      </c>
      <c r="O7189" s="3" t="str">
        <f t="shared" si="674"/>
        <v>India</v>
      </c>
      <c r="P7189" s="3" t="s">
        <v>1155</v>
      </c>
      <c r="Q7189" s="3" t="str">
        <f t="shared" si="675"/>
        <v>Crime TV Shows</v>
      </c>
      <c r="R7189" s="3" t="s">
        <v>34376</v>
      </c>
    </row>
    <row r="7190" spans="1:18" x14ac:dyDescent="0.3">
      <c r="A7190" s="3" t="s">
        <v>34377</v>
      </c>
      <c r="B7190" s="3" t="s">
        <v>13</v>
      </c>
      <c r="C7190" s="3" t="s">
        <v>34378</v>
      </c>
      <c r="D7190" s="3" t="s">
        <v>30012</v>
      </c>
      <c r="E7190" s="3" t="s">
        <v>34379</v>
      </c>
      <c r="F7190" s="3" t="s">
        <v>46</v>
      </c>
      <c r="G7190" s="3" t="str">
        <f t="shared" si="676"/>
        <v>December</v>
      </c>
      <c r="H7190" s="3" t="str">
        <f t="shared" si="677"/>
        <v>2019</v>
      </c>
      <c r="I7190" s="3" t="s">
        <v>15116</v>
      </c>
      <c r="J7190" s="3">
        <v>1980</v>
      </c>
      <c r="K7190" s="3" t="s">
        <v>110</v>
      </c>
      <c r="L7190" s="3" t="s">
        <v>834</v>
      </c>
      <c r="M7190" s="3" t="str">
        <f t="shared" si="672"/>
        <v>120</v>
      </c>
      <c r="N7190" s="3" t="str">
        <f t="shared" si="673"/>
        <v>min</v>
      </c>
      <c r="O7190" s="3" t="str">
        <f t="shared" si="674"/>
        <v>India</v>
      </c>
      <c r="P7190" s="3" t="s">
        <v>835</v>
      </c>
      <c r="Q7190" s="3" t="str">
        <f t="shared" si="675"/>
        <v>Classic Movies</v>
      </c>
      <c r="R7190" s="3" t="s">
        <v>34380</v>
      </c>
    </row>
    <row r="7191" spans="1:18" x14ac:dyDescent="0.3">
      <c r="A7191" s="3" t="s">
        <v>34381</v>
      </c>
      <c r="B7191" s="3" t="s">
        <v>13</v>
      </c>
      <c r="C7191" s="3" t="s">
        <v>34382</v>
      </c>
      <c r="D7191" s="3" t="s">
        <v>34383</v>
      </c>
      <c r="E7191" s="3" t="s">
        <v>34384</v>
      </c>
      <c r="F7191" s="3" t="s">
        <v>46</v>
      </c>
      <c r="G7191" s="3" t="str">
        <f t="shared" si="676"/>
        <v>March</v>
      </c>
      <c r="H7191" s="3" t="str">
        <f t="shared" si="677"/>
        <v>2018</v>
      </c>
      <c r="I7191" s="3" t="s">
        <v>24081</v>
      </c>
      <c r="J7191" s="3">
        <v>2003</v>
      </c>
      <c r="K7191" s="3" t="s">
        <v>76</v>
      </c>
      <c r="L7191" s="3" t="s">
        <v>10037</v>
      </c>
      <c r="M7191" s="3" t="str">
        <f t="shared" si="672"/>
        <v>157</v>
      </c>
      <c r="N7191" s="3" t="str">
        <f t="shared" si="673"/>
        <v>min</v>
      </c>
      <c r="O7191" s="3" t="str">
        <f t="shared" si="674"/>
        <v>India</v>
      </c>
      <c r="P7191" s="3" t="s">
        <v>191</v>
      </c>
      <c r="Q7191" s="3" t="str">
        <f t="shared" si="675"/>
        <v>Comedies</v>
      </c>
      <c r="R7191" s="3" t="s">
        <v>34385</v>
      </c>
    </row>
    <row r="7192" spans="1:18" x14ac:dyDescent="0.3">
      <c r="A7192" s="3" t="s">
        <v>34386</v>
      </c>
      <c r="B7192" s="3" t="s">
        <v>13</v>
      </c>
      <c r="C7192" s="3" t="s">
        <v>34387</v>
      </c>
      <c r="D7192" s="3" t="s">
        <v>34388</v>
      </c>
      <c r="E7192" s="3" t="s">
        <v>34389</v>
      </c>
      <c r="F7192" s="3" t="s">
        <v>46</v>
      </c>
      <c r="G7192" s="3" t="str">
        <f t="shared" si="676"/>
        <v>May</v>
      </c>
      <c r="H7192" s="3" t="str">
        <f t="shared" si="677"/>
        <v>2019</v>
      </c>
      <c r="I7192" s="3" t="s">
        <v>18790</v>
      </c>
      <c r="J7192" s="3">
        <v>2018</v>
      </c>
      <c r="K7192" s="3" t="s">
        <v>76</v>
      </c>
      <c r="L7192" s="3" t="s">
        <v>287</v>
      </c>
      <c r="M7192" s="3" t="str">
        <f t="shared" si="672"/>
        <v>124</v>
      </c>
      <c r="N7192" s="3" t="str">
        <f t="shared" si="673"/>
        <v>min</v>
      </c>
      <c r="O7192" s="3" t="str">
        <f t="shared" si="674"/>
        <v>India</v>
      </c>
      <c r="P7192" s="3" t="s">
        <v>69</v>
      </c>
      <c r="Q7192" s="3" t="str">
        <f t="shared" si="675"/>
        <v>Dramas</v>
      </c>
      <c r="R7192" s="3" t="s">
        <v>34390</v>
      </c>
    </row>
    <row r="7193" spans="1:18" x14ac:dyDescent="0.3">
      <c r="A7193" s="3" t="s">
        <v>34391</v>
      </c>
      <c r="B7193" s="3" t="s">
        <v>13</v>
      </c>
      <c r="C7193" s="3" t="s">
        <v>34392</v>
      </c>
      <c r="D7193" s="3" t="s">
        <v>5988</v>
      </c>
      <c r="E7193" s="3" t="s">
        <v>34393</v>
      </c>
      <c r="F7193" s="3" t="s">
        <v>16</v>
      </c>
      <c r="G7193" s="3" t="str">
        <f t="shared" si="676"/>
        <v>April</v>
      </c>
      <c r="H7193" s="3" t="str">
        <f t="shared" si="677"/>
        <v>2018</v>
      </c>
      <c r="I7193" s="3" t="s">
        <v>23641</v>
      </c>
      <c r="J7193" s="3">
        <v>2017</v>
      </c>
      <c r="K7193" s="3" t="s">
        <v>319</v>
      </c>
      <c r="L7193" s="3" t="s">
        <v>249</v>
      </c>
      <c r="M7193" s="3" t="str">
        <f t="shared" si="672"/>
        <v>110</v>
      </c>
      <c r="N7193" s="3" t="str">
        <f t="shared" si="673"/>
        <v>min</v>
      </c>
      <c r="O7193" s="3" t="str">
        <f t="shared" si="674"/>
        <v>United States</v>
      </c>
      <c r="P7193" s="3" t="s">
        <v>321</v>
      </c>
      <c r="Q7193" s="3" t="str">
        <f t="shared" si="675"/>
        <v>Action &amp; Adventure</v>
      </c>
      <c r="R7193" s="3" t="s">
        <v>34394</v>
      </c>
    </row>
    <row r="7194" spans="1:18" x14ac:dyDescent="0.3">
      <c r="A7194" s="3" t="s">
        <v>34395</v>
      </c>
      <c r="B7194" s="3" t="s">
        <v>13</v>
      </c>
      <c r="C7194" s="3" t="s">
        <v>34396</v>
      </c>
      <c r="D7194" s="3" t="s">
        <v>34397</v>
      </c>
      <c r="E7194" s="3" t="s">
        <v>34398</v>
      </c>
      <c r="F7194" s="3" t="s">
        <v>16</v>
      </c>
      <c r="G7194" s="3" t="str">
        <f t="shared" si="676"/>
        <v>December</v>
      </c>
      <c r="H7194" s="3" t="str">
        <f t="shared" si="677"/>
        <v>2016</v>
      </c>
      <c r="I7194" s="3" t="s">
        <v>27298</v>
      </c>
      <c r="J7194" s="3">
        <v>2016</v>
      </c>
      <c r="K7194" s="3" t="s">
        <v>28</v>
      </c>
      <c r="L7194" s="3" t="s">
        <v>19</v>
      </c>
      <c r="M7194" s="3" t="str">
        <f t="shared" si="672"/>
        <v>90</v>
      </c>
      <c r="N7194" s="3" t="str">
        <f t="shared" si="673"/>
        <v>min</v>
      </c>
      <c r="O7194" s="3" t="str">
        <f t="shared" si="674"/>
        <v>United States</v>
      </c>
      <c r="P7194" s="3" t="s">
        <v>321</v>
      </c>
      <c r="Q7194" s="3" t="str">
        <f t="shared" si="675"/>
        <v>Action &amp; Adventure</v>
      </c>
      <c r="R7194" s="3" t="s">
        <v>34399</v>
      </c>
    </row>
    <row r="7195" spans="1:18" x14ac:dyDescent="0.3">
      <c r="A7195" s="3" t="s">
        <v>34400</v>
      </c>
      <c r="B7195" s="3" t="s">
        <v>13</v>
      </c>
      <c r="C7195" s="3" t="s">
        <v>34401</v>
      </c>
      <c r="D7195" s="3" t="s">
        <v>15558</v>
      </c>
      <c r="E7195" s="3" t="s">
        <v>34402</v>
      </c>
      <c r="F7195" s="3" t="s">
        <v>16</v>
      </c>
      <c r="G7195" s="3" t="str">
        <f t="shared" si="676"/>
        <v>November</v>
      </c>
      <c r="H7195" s="3" t="str">
        <f t="shared" si="677"/>
        <v>2019</v>
      </c>
      <c r="I7195" s="3" t="s">
        <v>16219</v>
      </c>
      <c r="J7195" s="3">
        <v>1995</v>
      </c>
      <c r="K7195" s="3" t="s">
        <v>319</v>
      </c>
      <c r="L7195" s="3" t="s">
        <v>206</v>
      </c>
      <c r="M7195" s="3" t="str">
        <f t="shared" si="672"/>
        <v>97</v>
      </c>
      <c r="N7195" s="3" t="str">
        <f t="shared" si="673"/>
        <v>min</v>
      </c>
      <c r="O7195" s="3" t="str">
        <f t="shared" si="674"/>
        <v>United States</v>
      </c>
      <c r="P7195" s="3" t="s">
        <v>4908</v>
      </c>
      <c r="Q7195" s="3" t="str">
        <f t="shared" si="675"/>
        <v>Comedies</v>
      </c>
      <c r="R7195" s="3" t="s">
        <v>34403</v>
      </c>
    </row>
    <row r="7196" spans="1:18" x14ac:dyDescent="0.3">
      <c r="A7196" s="3" t="s">
        <v>34404</v>
      </c>
      <c r="B7196" s="3" t="s">
        <v>13</v>
      </c>
      <c r="C7196" s="3" t="s">
        <v>34405</v>
      </c>
      <c r="D7196" s="3" t="s">
        <v>8579</v>
      </c>
      <c r="E7196" s="3" t="s">
        <v>34406</v>
      </c>
      <c r="F7196" s="3" t="s">
        <v>3630</v>
      </c>
      <c r="G7196" s="3" t="str">
        <f t="shared" si="676"/>
        <v>March</v>
      </c>
      <c r="H7196" s="3" t="str">
        <f t="shared" si="677"/>
        <v>2019</v>
      </c>
      <c r="I7196" s="3" t="s">
        <v>19599</v>
      </c>
      <c r="J7196" s="3">
        <v>2015</v>
      </c>
      <c r="K7196" s="3" t="s">
        <v>76</v>
      </c>
      <c r="L7196" s="3" t="s">
        <v>771</v>
      </c>
      <c r="M7196" s="3" t="str">
        <f t="shared" si="672"/>
        <v>108</v>
      </c>
      <c r="N7196" s="3" t="str">
        <f t="shared" si="673"/>
        <v>min</v>
      </c>
      <c r="O7196" s="3" t="str">
        <f t="shared" si="674"/>
        <v>Philippines</v>
      </c>
      <c r="P7196" s="3" t="s">
        <v>4335</v>
      </c>
      <c r="Q7196" s="3" t="str">
        <f t="shared" si="675"/>
        <v>Dramas</v>
      </c>
      <c r="R7196" s="3" t="s">
        <v>34407</v>
      </c>
    </row>
    <row r="7197" spans="1:18" x14ac:dyDescent="0.3">
      <c r="A7197" s="3" t="s">
        <v>34408</v>
      </c>
      <c r="B7197" s="3" t="s">
        <v>13</v>
      </c>
      <c r="C7197" s="3" t="s">
        <v>34409</v>
      </c>
      <c r="D7197" s="3" t="s">
        <v>30363</v>
      </c>
      <c r="E7197" s="3" t="s">
        <v>34410</v>
      </c>
      <c r="F7197" s="3" t="s">
        <v>34411</v>
      </c>
      <c r="G7197" s="3" t="str">
        <f t="shared" si="676"/>
        <v>September</v>
      </c>
      <c r="H7197" s="3" t="str">
        <f t="shared" si="677"/>
        <v>2017</v>
      </c>
      <c r="I7197" s="3" t="s">
        <v>25377</v>
      </c>
      <c r="J7197" s="3">
        <v>2015</v>
      </c>
      <c r="K7197" s="3" t="s">
        <v>319</v>
      </c>
      <c r="L7197" s="3" t="s">
        <v>394</v>
      </c>
      <c r="M7197" s="3" t="str">
        <f t="shared" si="672"/>
        <v>95</v>
      </c>
      <c r="N7197" s="3" t="str">
        <f t="shared" si="673"/>
        <v>min</v>
      </c>
      <c r="O7197" s="3" t="str">
        <f t="shared" si="674"/>
        <v>Netherlands</v>
      </c>
      <c r="P7197" s="3" t="s">
        <v>257</v>
      </c>
      <c r="Q7197" s="3" t="str">
        <f t="shared" si="675"/>
        <v>Action &amp; Adventure</v>
      </c>
      <c r="R7197" s="3" t="s">
        <v>34412</v>
      </c>
    </row>
    <row r="7198" spans="1:18" x14ac:dyDescent="0.3">
      <c r="A7198" s="3" t="s">
        <v>34413</v>
      </c>
      <c r="B7198" s="3" t="s">
        <v>23</v>
      </c>
      <c r="C7198" s="3" t="s">
        <v>34414</v>
      </c>
      <c r="D7198" s="3" t="s">
        <v>7418</v>
      </c>
      <c r="E7198" s="3" t="s">
        <v>34415</v>
      </c>
      <c r="F7198" s="3" t="s">
        <v>7418</v>
      </c>
      <c r="G7198" s="3" t="e">
        <f t="shared" si="676"/>
        <v>#VALUE!</v>
      </c>
      <c r="H7198" s="3" t="str">
        <f t="shared" si="677"/>
        <v/>
      </c>
      <c r="J7198" s="3">
        <v>2010</v>
      </c>
      <c r="K7198" s="3" t="s">
        <v>170</v>
      </c>
      <c r="L7198" s="3" t="s">
        <v>29</v>
      </c>
      <c r="M7198" s="3" t="str">
        <f t="shared" si="672"/>
        <v>2</v>
      </c>
      <c r="N7198" s="3" t="str">
        <f t="shared" si="673"/>
        <v>Seasons</v>
      </c>
      <c r="O7198" s="3" t="str">
        <f t="shared" si="674"/>
        <v>Unknown</v>
      </c>
      <c r="P7198" s="3" t="s">
        <v>243</v>
      </c>
      <c r="Q7198" s="3" t="str">
        <f t="shared" si="675"/>
        <v>Kids' TV</v>
      </c>
      <c r="R7198" s="3" t="s">
        <v>34416</v>
      </c>
    </row>
    <row r="7199" spans="1:18" x14ac:dyDescent="0.3">
      <c r="A7199" s="3" t="s">
        <v>34417</v>
      </c>
      <c r="B7199" s="3" t="s">
        <v>13</v>
      </c>
      <c r="C7199" s="3" t="s">
        <v>34418</v>
      </c>
      <c r="D7199" s="3" t="s">
        <v>2147</v>
      </c>
      <c r="E7199" s="3" t="s">
        <v>34419</v>
      </c>
      <c r="F7199" s="3" t="s">
        <v>1561</v>
      </c>
      <c r="G7199" s="3" t="str">
        <f t="shared" si="676"/>
        <v>January</v>
      </c>
      <c r="H7199" s="3" t="str">
        <f t="shared" si="677"/>
        <v>2020</v>
      </c>
      <c r="I7199" s="3" t="s">
        <v>14998</v>
      </c>
      <c r="J7199" s="3">
        <v>2003</v>
      </c>
      <c r="K7199" s="3" t="s">
        <v>319</v>
      </c>
      <c r="L7199" s="3" t="s">
        <v>221</v>
      </c>
      <c r="M7199" s="3" t="str">
        <f t="shared" si="672"/>
        <v>111</v>
      </c>
      <c r="N7199" s="3" t="str">
        <f t="shared" si="673"/>
        <v>min</v>
      </c>
      <c r="O7199" s="3" t="str">
        <f t="shared" si="674"/>
        <v>United States</v>
      </c>
      <c r="P7199" s="3" t="s">
        <v>321</v>
      </c>
      <c r="Q7199" s="3" t="str">
        <f t="shared" si="675"/>
        <v>Action &amp; Adventure</v>
      </c>
      <c r="R7199" s="3" t="s">
        <v>34420</v>
      </c>
    </row>
    <row r="7200" spans="1:18" x14ac:dyDescent="0.3">
      <c r="A7200" s="3" t="s">
        <v>34421</v>
      </c>
      <c r="B7200" s="3" t="s">
        <v>13</v>
      </c>
      <c r="C7200" s="3" t="s">
        <v>34422</v>
      </c>
      <c r="D7200" s="3" t="s">
        <v>2147</v>
      </c>
      <c r="E7200" s="3" t="s">
        <v>34423</v>
      </c>
      <c r="F7200" s="3" t="s">
        <v>16</v>
      </c>
      <c r="G7200" s="3" t="str">
        <f t="shared" si="676"/>
        <v>January</v>
      </c>
      <c r="H7200" s="3" t="str">
        <f t="shared" si="677"/>
        <v>2020</v>
      </c>
      <c r="I7200" s="3" t="s">
        <v>14998</v>
      </c>
      <c r="J7200" s="3">
        <v>2004</v>
      </c>
      <c r="K7200" s="3" t="s">
        <v>319</v>
      </c>
      <c r="L7200" s="3" t="s">
        <v>3590</v>
      </c>
      <c r="M7200" s="3" t="str">
        <f t="shared" si="672"/>
        <v>137</v>
      </c>
      <c r="N7200" s="3" t="str">
        <f t="shared" si="673"/>
        <v>min</v>
      </c>
      <c r="O7200" s="3" t="str">
        <f t="shared" si="674"/>
        <v>United States</v>
      </c>
      <c r="P7200" s="3" t="s">
        <v>321</v>
      </c>
      <c r="Q7200" s="3" t="str">
        <f t="shared" si="675"/>
        <v>Action &amp; Adventure</v>
      </c>
      <c r="R7200" s="3" t="s">
        <v>34424</v>
      </c>
    </row>
    <row r="7201" spans="1:18" x14ac:dyDescent="0.3">
      <c r="A7201" s="3" t="s">
        <v>34425</v>
      </c>
      <c r="B7201" s="3" t="s">
        <v>13</v>
      </c>
      <c r="C7201" s="3" t="s">
        <v>34426</v>
      </c>
      <c r="D7201" s="3" t="s">
        <v>34427</v>
      </c>
      <c r="E7201" s="3" t="s">
        <v>34428</v>
      </c>
      <c r="F7201" s="3" t="s">
        <v>75</v>
      </c>
      <c r="G7201" s="3" t="str">
        <f t="shared" si="676"/>
        <v>February</v>
      </c>
      <c r="H7201" s="3" t="str">
        <f t="shared" si="677"/>
        <v>2017</v>
      </c>
      <c r="I7201" s="3" t="s">
        <v>34429</v>
      </c>
      <c r="J7201" s="3">
        <v>2016</v>
      </c>
      <c r="K7201" s="3" t="s">
        <v>28</v>
      </c>
      <c r="L7201" s="3" t="s">
        <v>367</v>
      </c>
      <c r="M7201" s="3" t="str">
        <f t="shared" si="672"/>
        <v>100</v>
      </c>
      <c r="N7201" s="3" t="str">
        <f t="shared" si="673"/>
        <v>min</v>
      </c>
      <c r="O7201" s="3" t="str">
        <f t="shared" si="674"/>
        <v>United Kingdom</v>
      </c>
      <c r="P7201" s="3" t="s">
        <v>18460</v>
      </c>
      <c r="Q7201" s="3" t="str">
        <f t="shared" si="675"/>
        <v>Action &amp; Adventure</v>
      </c>
      <c r="R7201" s="3" t="s">
        <v>34430</v>
      </c>
    </row>
    <row r="7202" spans="1:18" x14ac:dyDescent="0.3">
      <c r="A7202" s="3" t="s">
        <v>34431</v>
      </c>
      <c r="B7202" s="3" t="s">
        <v>13</v>
      </c>
      <c r="C7202" s="3" t="s">
        <v>34432</v>
      </c>
      <c r="D7202" s="3" t="s">
        <v>34433</v>
      </c>
      <c r="E7202" s="3" t="s">
        <v>34434</v>
      </c>
      <c r="F7202" s="3" t="s">
        <v>561</v>
      </c>
      <c r="G7202" s="3" t="str">
        <f t="shared" si="676"/>
        <v>May</v>
      </c>
      <c r="H7202" s="3" t="str">
        <f t="shared" si="677"/>
        <v>2019</v>
      </c>
      <c r="I7202" s="3" t="s">
        <v>18790</v>
      </c>
      <c r="J7202" s="3">
        <v>2015</v>
      </c>
      <c r="K7202" s="3" t="s">
        <v>76</v>
      </c>
      <c r="L7202" s="3" t="s">
        <v>7408</v>
      </c>
      <c r="M7202" s="3" t="str">
        <f t="shared" si="672"/>
        <v>53</v>
      </c>
      <c r="N7202" s="3" t="str">
        <f t="shared" si="673"/>
        <v>min</v>
      </c>
      <c r="O7202" s="3" t="str">
        <f t="shared" si="674"/>
        <v>France</v>
      </c>
      <c r="P7202" s="3" t="s">
        <v>127</v>
      </c>
      <c r="Q7202" s="3" t="str">
        <f t="shared" si="675"/>
        <v>Documentaries</v>
      </c>
      <c r="R7202" s="3" t="s">
        <v>34435</v>
      </c>
    </row>
    <row r="7203" spans="1:18" x14ac:dyDescent="0.3">
      <c r="A7203" s="3" t="s">
        <v>34436</v>
      </c>
      <c r="B7203" s="3" t="s">
        <v>13</v>
      </c>
      <c r="C7203" s="3" t="s">
        <v>34437</v>
      </c>
      <c r="D7203" s="3" t="s">
        <v>34438</v>
      </c>
      <c r="E7203" s="3" t="s">
        <v>34439</v>
      </c>
      <c r="F7203" s="3" t="s">
        <v>16</v>
      </c>
      <c r="G7203" s="3" t="str">
        <f t="shared" si="676"/>
        <v>February</v>
      </c>
      <c r="H7203" s="3" t="str">
        <f t="shared" si="677"/>
        <v>2017</v>
      </c>
      <c r="I7203" s="3" t="s">
        <v>26874</v>
      </c>
      <c r="J7203" s="3">
        <v>2016</v>
      </c>
      <c r="K7203" s="3" t="s">
        <v>28</v>
      </c>
      <c r="L7203" s="3" t="s">
        <v>532</v>
      </c>
      <c r="M7203" s="3" t="str">
        <f t="shared" si="672"/>
        <v>87</v>
      </c>
      <c r="N7203" s="3" t="str">
        <f t="shared" si="673"/>
        <v>min</v>
      </c>
      <c r="O7203" s="3" t="str">
        <f t="shared" si="674"/>
        <v>United States</v>
      </c>
      <c r="P7203" s="3" t="s">
        <v>321</v>
      </c>
      <c r="Q7203" s="3" t="str">
        <f t="shared" si="675"/>
        <v>Action &amp; Adventure</v>
      </c>
      <c r="R7203" s="3" t="s">
        <v>34440</v>
      </c>
    </row>
    <row r="7204" spans="1:18" x14ac:dyDescent="0.3">
      <c r="A7204" s="3" t="s">
        <v>34441</v>
      </c>
      <c r="B7204" s="3" t="s">
        <v>13</v>
      </c>
      <c r="C7204" s="3" t="s">
        <v>34442</v>
      </c>
      <c r="D7204" s="3" t="s">
        <v>3341</v>
      </c>
      <c r="E7204" s="3" t="s">
        <v>34443</v>
      </c>
      <c r="F7204" s="3" t="s">
        <v>16</v>
      </c>
      <c r="G7204" s="3" t="str">
        <f t="shared" si="676"/>
        <v>August</v>
      </c>
      <c r="H7204" s="3" t="str">
        <f t="shared" si="677"/>
        <v>2020</v>
      </c>
      <c r="I7204" s="3" t="s">
        <v>10456</v>
      </c>
      <c r="J7204" s="3">
        <v>2011</v>
      </c>
      <c r="K7204" s="3" t="s">
        <v>319</v>
      </c>
      <c r="L7204" s="3" t="s">
        <v>214</v>
      </c>
      <c r="M7204" s="3" t="str">
        <f t="shared" si="672"/>
        <v>106</v>
      </c>
      <c r="N7204" s="3" t="str">
        <f t="shared" si="673"/>
        <v>min</v>
      </c>
      <c r="O7204" s="3" t="str">
        <f t="shared" si="674"/>
        <v>United States</v>
      </c>
      <c r="P7204" s="3" t="s">
        <v>7368</v>
      </c>
      <c r="Q7204" s="3" t="str">
        <f t="shared" si="675"/>
        <v>Action &amp; Adventure</v>
      </c>
      <c r="R7204" s="3" t="s">
        <v>34444</v>
      </c>
    </row>
    <row r="7205" spans="1:18" x14ac:dyDescent="0.3">
      <c r="A7205" s="3" t="s">
        <v>34445</v>
      </c>
      <c r="B7205" s="3" t="s">
        <v>13</v>
      </c>
      <c r="C7205" s="3" t="s">
        <v>34446</v>
      </c>
      <c r="D7205" s="3" t="s">
        <v>8378</v>
      </c>
      <c r="E7205" s="3" t="s">
        <v>34447</v>
      </c>
      <c r="F7205" s="3" t="s">
        <v>16</v>
      </c>
      <c r="G7205" s="3" t="str">
        <f t="shared" si="676"/>
        <v>April</v>
      </c>
      <c r="H7205" s="3" t="str">
        <f t="shared" si="677"/>
        <v>2020</v>
      </c>
      <c r="I7205" s="3" t="s">
        <v>13393</v>
      </c>
      <c r="J7205" s="3">
        <v>1988</v>
      </c>
      <c r="K7205" s="3" t="s">
        <v>18</v>
      </c>
      <c r="L7205" s="3" t="s">
        <v>969</v>
      </c>
      <c r="M7205" s="3" t="str">
        <f t="shared" si="672"/>
        <v>86</v>
      </c>
      <c r="N7205" s="3" t="str">
        <f t="shared" si="673"/>
        <v>min</v>
      </c>
      <c r="O7205" s="3" t="str">
        <f t="shared" si="674"/>
        <v>United States</v>
      </c>
      <c r="P7205" s="3" t="s">
        <v>34448</v>
      </c>
      <c r="Q7205" s="3" t="str">
        <f t="shared" si="675"/>
        <v>Comedies</v>
      </c>
      <c r="R7205" s="3" t="s">
        <v>34449</v>
      </c>
    </row>
    <row r="7206" spans="1:18" x14ac:dyDescent="0.3">
      <c r="A7206" s="3" t="s">
        <v>34450</v>
      </c>
      <c r="B7206" s="3" t="s">
        <v>13</v>
      </c>
      <c r="C7206" s="3" t="s">
        <v>34451</v>
      </c>
      <c r="D7206" s="3" t="s">
        <v>211</v>
      </c>
      <c r="E7206" s="3" t="s">
        <v>34452</v>
      </c>
      <c r="F7206" s="3" t="s">
        <v>16</v>
      </c>
      <c r="G7206" s="3" t="str">
        <f t="shared" si="676"/>
        <v>January</v>
      </c>
      <c r="H7206" s="3" t="str">
        <f t="shared" si="677"/>
        <v>2021</v>
      </c>
      <c r="I7206" s="3" t="s">
        <v>7319</v>
      </c>
      <c r="J7206" s="3">
        <v>2010</v>
      </c>
      <c r="K7206" s="3" t="s">
        <v>18</v>
      </c>
      <c r="L7206" s="3" t="s">
        <v>367</v>
      </c>
      <c r="M7206" s="3" t="str">
        <f t="shared" si="672"/>
        <v>100</v>
      </c>
      <c r="N7206" s="3" t="str">
        <f t="shared" si="673"/>
        <v>min</v>
      </c>
      <c r="O7206" s="3" t="str">
        <f t="shared" si="674"/>
        <v>United States</v>
      </c>
      <c r="P7206" s="3" t="s">
        <v>12244</v>
      </c>
      <c r="Q7206" s="3" t="str">
        <f t="shared" si="675"/>
        <v>Action &amp; Adventure</v>
      </c>
      <c r="R7206" s="3" t="s">
        <v>34453</v>
      </c>
    </row>
    <row r="7207" spans="1:18" x14ac:dyDescent="0.3">
      <c r="A7207" s="3" t="s">
        <v>34454</v>
      </c>
      <c r="B7207" s="3" t="s">
        <v>13</v>
      </c>
      <c r="C7207" s="3" t="s">
        <v>34455</v>
      </c>
      <c r="D7207" s="3" t="s">
        <v>34456</v>
      </c>
      <c r="E7207" s="3" t="s">
        <v>34457</v>
      </c>
      <c r="F7207" s="3" t="s">
        <v>13667</v>
      </c>
      <c r="G7207" s="3" t="str">
        <f t="shared" si="676"/>
        <v>March</v>
      </c>
      <c r="H7207" s="3" t="str">
        <f t="shared" si="677"/>
        <v>2018</v>
      </c>
      <c r="I7207" s="3" t="s">
        <v>23974</v>
      </c>
      <c r="J7207" s="3">
        <v>2016</v>
      </c>
      <c r="K7207" s="3" t="s">
        <v>28</v>
      </c>
      <c r="L7207" s="3" t="s">
        <v>198</v>
      </c>
      <c r="M7207" s="3" t="str">
        <f t="shared" si="672"/>
        <v>103</v>
      </c>
      <c r="N7207" s="3" t="str">
        <f t="shared" si="673"/>
        <v>min</v>
      </c>
      <c r="O7207" s="3" t="str">
        <f t="shared" si="674"/>
        <v>Hungary</v>
      </c>
      <c r="P7207" s="3" t="s">
        <v>257</v>
      </c>
      <c r="Q7207" s="3" t="str">
        <f t="shared" si="675"/>
        <v>Action &amp; Adventure</v>
      </c>
      <c r="R7207" s="3" t="s">
        <v>34458</v>
      </c>
    </row>
    <row r="7208" spans="1:18" x14ac:dyDescent="0.3">
      <c r="A7208" s="3" t="s">
        <v>34459</v>
      </c>
      <c r="B7208" s="3" t="s">
        <v>13</v>
      </c>
      <c r="C7208" s="3" t="s">
        <v>34460</v>
      </c>
      <c r="D7208" s="3" t="s">
        <v>34461</v>
      </c>
      <c r="E7208" s="3" t="s">
        <v>34462</v>
      </c>
      <c r="F7208" s="3" t="s">
        <v>75</v>
      </c>
      <c r="G7208" s="3" t="str">
        <f t="shared" si="676"/>
        <v>March</v>
      </c>
      <c r="H7208" s="3" t="str">
        <f t="shared" si="677"/>
        <v>2019</v>
      </c>
      <c r="I7208" s="3" t="s">
        <v>19624</v>
      </c>
      <c r="J7208" s="3">
        <v>2014</v>
      </c>
      <c r="K7208" s="3" t="s">
        <v>319</v>
      </c>
      <c r="L7208" s="3" t="s">
        <v>902</v>
      </c>
      <c r="M7208" s="3" t="str">
        <f t="shared" si="672"/>
        <v>109</v>
      </c>
      <c r="N7208" s="3" t="str">
        <f t="shared" si="673"/>
        <v>min</v>
      </c>
      <c r="O7208" s="3" t="str">
        <f t="shared" si="674"/>
        <v>United Kingdom</v>
      </c>
      <c r="P7208" s="3" t="s">
        <v>1971</v>
      </c>
      <c r="Q7208" s="3" t="str">
        <f t="shared" si="675"/>
        <v>Dramas</v>
      </c>
      <c r="R7208" s="3" t="s">
        <v>34463</v>
      </c>
    </row>
    <row r="7209" spans="1:18" x14ac:dyDescent="0.3">
      <c r="A7209" s="3" t="s">
        <v>34464</v>
      </c>
      <c r="B7209" s="3" t="s">
        <v>13</v>
      </c>
      <c r="C7209" s="3" t="s">
        <v>34465</v>
      </c>
      <c r="D7209" s="3" t="s">
        <v>34466</v>
      </c>
      <c r="E7209" s="3" t="s">
        <v>34467</v>
      </c>
      <c r="F7209" s="3" t="s">
        <v>16</v>
      </c>
      <c r="G7209" s="3" t="str">
        <f t="shared" si="676"/>
        <v>July</v>
      </c>
      <c r="H7209" s="3" t="str">
        <f t="shared" si="677"/>
        <v>2016</v>
      </c>
      <c r="I7209" s="3" t="s">
        <v>27988</v>
      </c>
      <c r="J7209" s="3">
        <v>2015</v>
      </c>
      <c r="K7209" s="3" t="s">
        <v>28647</v>
      </c>
      <c r="L7209" s="3" t="s">
        <v>2076</v>
      </c>
      <c r="M7209" s="3" t="str">
        <f t="shared" si="672"/>
        <v>81</v>
      </c>
      <c r="N7209" s="3" t="str">
        <f t="shared" si="673"/>
        <v>min</v>
      </c>
      <c r="O7209" s="3" t="str">
        <f t="shared" si="674"/>
        <v>United States</v>
      </c>
      <c r="P7209" s="3" t="s">
        <v>1119</v>
      </c>
      <c r="Q7209" s="3" t="str">
        <f t="shared" si="675"/>
        <v>Dramas</v>
      </c>
      <c r="R7209" s="3" t="s">
        <v>34468</v>
      </c>
    </row>
    <row r="7210" spans="1:18" x14ac:dyDescent="0.3">
      <c r="A7210" s="3" t="s">
        <v>34469</v>
      </c>
      <c r="B7210" s="3" t="s">
        <v>13</v>
      </c>
      <c r="C7210" s="3" t="s">
        <v>34470</v>
      </c>
      <c r="D7210" s="3" t="s">
        <v>34471</v>
      </c>
      <c r="E7210" s="3" t="s">
        <v>34472</v>
      </c>
      <c r="F7210" s="3" t="s">
        <v>758</v>
      </c>
      <c r="G7210" s="3" t="str">
        <f t="shared" si="676"/>
        <v>November</v>
      </c>
      <c r="H7210" s="3" t="str">
        <f t="shared" si="677"/>
        <v>2019</v>
      </c>
      <c r="I7210" s="3" t="s">
        <v>16293</v>
      </c>
      <c r="J7210" s="3">
        <v>2005</v>
      </c>
      <c r="K7210" s="3" t="s">
        <v>18</v>
      </c>
      <c r="L7210" s="3" t="s">
        <v>301</v>
      </c>
      <c r="M7210" s="3" t="str">
        <f t="shared" si="672"/>
        <v>98</v>
      </c>
      <c r="N7210" s="3" t="str">
        <f t="shared" si="673"/>
        <v>min</v>
      </c>
      <c r="O7210" s="3" t="str">
        <f t="shared" si="674"/>
        <v>United States</v>
      </c>
      <c r="P7210" s="3" t="s">
        <v>824</v>
      </c>
      <c r="Q7210" s="3" t="str">
        <f t="shared" si="675"/>
        <v>Action &amp; Adventure</v>
      </c>
      <c r="R7210" s="3" t="s">
        <v>34473</v>
      </c>
    </row>
    <row r="7211" spans="1:18" x14ac:dyDescent="0.3">
      <c r="A7211" s="3" t="s">
        <v>34474</v>
      </c>
      <c r="B7211" s="3" t="s">
        <v>23</v>
      </c>
      <c r="C7211" s="3" t="s">
        <v>34475</v>
      </c>
      <c r="D7211" s="3" t="s">
        <v>34476</v>
      </c>
      <c r="E7211" s="3" t="s">
        <v>7418</v>
      </c>
      <c r="F7211" s="3" t="s">
        <v>7418</v>
      </c>
      <c r="G7211" s="3" t="str">
        <f t="shared" si="676"/>
        <v>October</v>
      </c>
      <c r="H7211" s="3" t="str">
        <f t="shared" si="677"/>
        <v>2018</v>
      </c>
      <c r="I7211" s="3" t="s">
        <v>21970</v>
      </c>
      <c r="J7211" s="3">
        <v>2018</v>
      </c>
      <c r="K7211" s="3" t="s">
        <v>110</v>
      </c>
      <c r="L7211" s="3" t="s">
        <v>36</v>
      </c>
      <c r="M7211" s="3" t="str">
        <f t="shared" si="672"/>
        <v>1</v>
      </c>
      <c r="N7211" s="3" t="str">
        <f t="shared" si="673"/>
        <v>Season</v>
      </c>
      <c r="O7211" s="3" t="str">
        <f t="shared" si="674"/>
        <v>Unknown</v>
      </c>
      <c r="P7211" s="3" t="s">
        <v>27929</v>
      </c>
      <c r="Q7211" s="3" t="str">
        <f t="shared" si="675"/>
        <v>British TV Shows</v>
      </c>
      <c r="R7211" s="3" t="s">
        <v>34477</v>
      </c>
    </row>
    <row r="7212" spans="1:18" x14ac:dyDescent="0.3">
      <c r="A7212" s="3" t="s">
        <v>34478</v>
      </c>
      <c r="B7212" s="3" t="s">
        <v>13</v>
      </c>
      <c r="C7212" s="3" t="s">
        <v>34479</v>
      </c>
      <c r="D7212" s="3" t="s">
        <v>34480</v>
      </c>
      <c r="E7212" s="3" t="s">
        <v>34481</v>
      </c>
      <c r="F7212" s="3" t="s">
        <v>16</v>
      </c>
      <c r="G7212" s="3" t="str">
        <f t="shared" si="676"/>
        <v>January</v>
      </c>
      <c r="H7212" s="3" t="str">
        <f t="shared" si="677"/>
        <v>2020</v>
      </c>
      <c r="I7212" s="3" t="s">
        <v>14998</v>
      </c>
      <c r="J7212" s="3">
        <v>1996</v>
      </c>
      <c r="K7212" s="3" t="s">
        <v>18</v>
      </c>
      <c r="L7212" s="3" t="s">
        <v>707</v>
      </c>
      <c r="M7212" s="3" t="str">
        <f t="shared" si="672"/>
        <v>114</v>
      </c>
      <c r="N7212" s="3" t="str">
        <f t="shared" si="673"/>
        <v>min</v>
      </c>
      <c r="O7212" s="3" t="str">
        <f t="shared" si="674"/>
        <v>United States</v>
      </c>
      <c r="P7212" s="3" t="s">
        <v>34482</v>
      </c>
      <c r="Q7212" s="3" t="str">
        <f t="shared" si="675"/>
        <v>Comedies</v>
      </c>
      <c r="R7212" s="3" t="s">
        <v>34483</v>
      </c>
    </row>
    <row r="7213" spans="1:18" x14ac:dyDescent="0.3">
      <c r="A7213" s="3" t="s">
        <v>34484</v>
      </c>
      <c r="B7213" s="3" t="s">
        <v>13</v>
      </c>
      <c r="C7213" s="3" t="s">
        <v>34485</v>
      </c>
      <c r="D7213" s="3" t="s">
        <v>34486</v>
      </c>
      <c r="E7213" s="3" t="s">
        <v>34487</v>
      </c>
      <c r="F7213" s="3" t="s">
        <v>34488</v>
      </c>
      <c r="G7213" s="3" t="str">
        <f t="shared" si="676"/>
        <v>October</v>
      </c>
      <c r="H7213" s="3" t="str">
        <f t="shared" si="677"/>
        <v>2018</v>
      </c>
      <c r="I7213" s="3" t="s">
        <v>34489</v>
      </c>
      <c r="J7213" s="3">
        <v>2017</v>
      </c>
      <c r="K7213" s="3" t="s">
        <v>319</v>
      </c>
      <c r="L7213" s="3" t="s">
        <v>532</v>
      </c>
      <c r="M7213" s="3" t="str">
        <f t="shared" si="672"/>
        <v>87</v>
      </c>
      <c r="N7213" s="3" t="str">
        <f t="shared" si="673"/>
        <v>min</v>
      </c>
      <c r="O7213" s="3" t="str">
        <f t="shared" si="674"/>
        <v>France</v>
      </c>
      <c r="P7213" s="3" t="s">
        <v>681</v>
      </c>
      <c r="Q7213" s="3" t="str">
        <f t="shared" si="675"/>
        <v>Dramas</v>
      </c>
      <c r="R7213" s="3" t="s">
        <v>34490</v>
      </c>
    </row>
    <row r="7214" spans="1:18" x14ac:dyDescent="0.3">
      <c r="A7214" s="3" t="s">
        <v>34491</v>
      </c>
      <c r="B7214" s="3" t="s">
        <v>13</v>
      </c>
      <c r="C7214" s="3" t="s">
        <v>34492</v>
      </c>
      <c r="D7214" s="3" t="s">
        <v>11319</v>
      </c>
      <c r="E7214" s="3" t="s">
        <v>34493</v>
      </c>
      <c r="F7214" s="3" t="s">
        <v>46</v>
      </c>
      <c r="G7214" s="3" t="str">
        <f t="shared" si="676"/>
        <v>November</v>
      </c>
      <c r="H7214" s="3" t="str">
        <f t="shared" si="677"/>
        <v>2017</v>
      </c>
      <c r="I7214" s="3" t="s">
        <v>24947</v>
      </c>
      <c r="J7214" s="3">
        <v>2015</v>
      </c>
      <c r="K7214" s="3" t="s">
        <v>110</v>
      </c>
      <c r="L7214" s="3" t="s">
        <v>2120</v>
      </c>
      <c r="M7214" s="3" t="str">
        <f t="shared" si="672"/>
        <v>132</v>
      </c>
      <c r="N7214" s="3" t="str">
        <f t="shared" si="673"/>
        <v>min</v>
      </c>
      <c r="O7214" s="3" t="str">
        <f t="shared" si="674"/>
        <v>India</v>
      </c>
      <c r="P7214" s="3" t="s">
        <v>164</v>
      </c>
      <c r="Q7214" s="3" t="str">
        <f t="shared" si="675"/>
        <v>Comedies</v>
      </c>
      <c r="R7214" s="3" t="s">
        <v>34494</v>
      </c>
    </row>
    <row r="7215" spans="1:18" x14ac:dyDescent="0.3">
      <c r="A7215" s="3" t="s">
        <v>34495</v>
      </c>
      <c r="B7215" s="3" t="s">
        <v>13</v>
      </c>
      <c r="C7215" s="3" t="s">
        <v>34496</v>
      </c>
      <c r="D7215" s="3" t="s">
        <v>7062</v>
      </c>
      <c r="E7215" s="3" t="s">
        <v>34497</v>
      </c>
      <c r="F7215" s="3" t="s">
        <v>16</v>
      </c>
      <c r="G7215" s="3" t="str">
        <f t="shared" si="676"/>
        <v>January</v>
      </c>
      <c r="H7215" s="3" t="str">
        <f t="shared" si="677"/>
        <v>2020</v>
      </c>
      <c r="I7215" s="3" t="s">
        <v>14998</v>
      </c>
      <c r="J7215" s="3">
        <v>1997</v>
      </c>
      <c r="K7215" s="3" t="s">
        <v>319</v>
      </c>
      <c r="L7215" s="3" t="s">
        <v>294</v>
      </c>
      <c r="M7215" s="3" t="str">
        <f t="shared" si="672"/>
        <v>116</v>
      </c>
      <c r="N7215" s="3" t="str">
        <f t="shared" si="673"/>
        <v>min</v>
      </c>
      <c r="O7215" s="3" t="str">
        <f t="shared" si="674"/>
        <v>United States</v>
      </c>
      <c r="P7215" s="3" t="s">
        <v>140</v>
      </c>
      <c r="Q7215" s="3" t="str">
        <f t="shared" si="675"/>
        <v>Thrillers</v>
      </c>
      <c r="R7215" s="3" t="s">
        <v>34498</v>
      </c>
    </row>
    <row r="7216" spans="1:18" x14ac:dyDescent="0.3">
      <c r="A7216" s="3" t="s">
        <v>34499</v>
      </c>
      <c r="B7216" s="3" t="s">
        <v>23</v>
      </c>
      <c r="C7216" s="3" t="s">
        <v>34500</v>
      </c>
      <c r="D7216" s="3" t="s">
        <v>7418</v>
      </c>
      <c r="E7216" s="3" t="s">
        <v>34501</v>
      </c>
      <c r="F7216" s="3" t="s">
        <v>7418</v>
      </c>
      <c r="G7216" s="3" t="str">
        <f t="shared" si="676"/>
        <v>May</v>
      </c>
      <c r="H7216" s="3" t="str">
        <f t="shared" si="677"/>
        <v>2019</v>
      </c>
      <c r="I7216" s="3" t="s">
        <v>34502</v>
      </c>
      <c r="J7216" s="3">
        <v>2016</v>
      </c>
      <c r="K7216" s="3" t="s">
        <v>76</v>
      </c>
      <c r="L7216" s="3" t="s">
        <v>36</v>
      </c>
      <c r="M7216" s="3" t="str">
        <f t="shared" si="672"/>
        <v>1</v>
      </c>
      <c r="N7216" s="3" t="str">
        <f t="shared" si="673"/>
        <v>Season</v>
      </c>
      <c r="O7216" s="3" t="str">
        <f t="shared" si="674"/>
        <v>Unknown</v>
      </c>
      <c r="P7216" s="3" t="s">
        <v>1612</v>
      </c>
      <c r="Q7216" s="3" t="str">
        <f t="shared" si="675"/>
        <v>International TV Shows</v>
      </c>
      <c r="R7216" s="3" t="s">
        <v>34503</v>
      </c>
    </row>
    <row r="7217" spans="1:18" x14ac:dyDescent="0.3">
      <c r="A7217" s="3" t="s">
        <v>34504</v>
      </c>
      <c r="B7217" s="3" t="s">
        <v>23</v>
      </c>
      <c r="C7217" s="3" t="s">
        <v>34505</v>
      </c>
      <c r="D7217" s="3" t="s">
        <v>7418</v>
      </c>
      <c r="E7217" s="3" t="s">
        <v>34506</v>
      </c>
      <c r="F7217" s="3" t="s">
        <v>75</v>
      </c>
      <c r="G7217" s="3" t="str">
        <f t="shared" si="676"/>
        <v>October</v>
      </c>
      <c r="H7217" s="3" t="str">
        <f t="shared" si="677"/>
        <v>2019</v>
      </c>
      <c r="I7217" s="3" t="s">
        <v>16896</v>
      </c>
      <c r="J7217" s="3">
        <v>2017</v>
      </c>
      <c r="K7217" s="3" t="s">
        <v>76</v>
      </c>
      <c r="L7217" s="3" t="s">
        <v>36</v>
      </c>
      <c r="M7217" s="3" t="str">
        <f t="shared" si="672"/>
        <v>1</v>
      </c>
      <c r="N7217" s="3" t="str">
        <f t="shared" si="673"/>
        <v>Season</v>
      </c>
      <c r="O7217" s="3" t="str">
        <f t="shared" si="674"/>
        <v>United Kingdom</v>
      </c>
      <c r="P7217" s="3" t="s">
        <v>2017</v>
      </c>
      <c r="Q7217" s="3" t="str">
        <f t="shared" si="675"/>
        <v>British TV Shows</v>
      </c>
      <c r="R7217" s="3" t="s">
        <v>34507</v>
      </c>
    </row>
    <row r="7218" spans="1:18" x14ac:dyDescent="0.3">
      <c r="A7218" s="3" t="s">
        <v>34508</v>
      </c>
      <c r="B7218" s="3" t="s">
        <v>13</v>
      </c>
      <c r="C7218" s="3" t="s">
        <v>34509</v>
      </c>
      <c r="D7218" s="3" t="s">
        <v>34510</v>
      </c>
      <c r="E7218" s="3" t="s">
        <v>34511</v>
      </c>
      <c r="F7218" s="3" t="s">
        <v>2806</v>
      </c>
      <c r="G7218" s="3" t="str">
        <f t="shared" si="676"/>
        <v>August</v>
      </c>
      <c r="H7218" s="3" t="str">
        <f t="shared" si="677"/>
        <v>2017</v>
      </c>
      <c r="I7218" s="3" t="s">
        <v>29830</v>
      </c>
      <c r="J7218" s="3">
        <v>2013</v>
      </c>
      <c r="K7218" s="3" t="s">
        <v>76</v>
      </c>
      <c r="L7218" s="3" t="s">
        <v>562</v>
      </c>
      <c r="M7218" s="3" t="str">
        <f t="shared" si="672"/>
        <v>92</v>
      </c>
      <c r="N7218" s="3" t="str">
        <f t="shared" si="673"/>
        <v>min</v>
      </c>
      <c r="O7218" s="3" t="str">
        <f t="shared" si="674"/>
        <v>Malaysia</v>
      </c>
      <c r="P7218" s="3" t="s">
        <v>5535</v>
      </c>
      <c r="Q7218" s="3" t="str">
        <f t="shared" si="675"/>
        <v>Comedies</v>
      </c>
      <c r="R7218" s="3" t="s">
        <v>34512</v>
      </c>
    </row>
    <row r="7219" spans="1:18" x14ac:dyDescent="0.3">
      <c r="A7219" s="3" t="s">
        <v>34513</v>
      </c>
      <c r="B7219" s="3" t="s">
        <v>23</v>
      </c>
      <c r="C7219" s="3" t="s">
        <v>34514</v>
      </c>
      <c r="D7219" s="3" t="s">
        <v>7418</v>
      </c>
      <c r="E7219" s="3" t="s">
        <v>34515</v>
      </c>
      <c r="F7219" s="3" t="s">
        <v>351</v>
      </c>
      <c r="G7219" s="3" t="str">
        <f t="shared" si="676"/>
        <v/>
      </c>
      <c r="H7219" s="3" t="str">
        <f t="shared" si="677"/>
        <v>2019</v>
      </c>
      <c r="I7219" s="3" t="s">
        <v>34516</v>
      </c>
      <c r="J7219" s="3">
        <v>2015</v>
      </c>
      <c r="K7219" s="3" t="s">
        <v>28</v>
      </c>
      <c r="L7219" s="3" t="s">
        <v>29</v>
      </c>
      <c r="M7219" s="3" t="str">
        <f t="shared" si="672"/>
        <v>2</v>
      </c>
      <c r="N7219" s="3" t="str">
        <f t="shared" si="673"/>
        <v>Seasons</v>
      </c>
      <c r="O7219" s="3" t="str">
        <f t="shared" si="674"/>
        <v>Japan</v>
      </c>
      <c r="P7219" s="3" t="s">
        <v>479</v>
      </c>
      <c r="Q7219" s="3" t="str">
        <f t="shared" si="675"/>
        <v>Anime Series</v>
      </c>
      <c r="R7219" s="3" t="s">
        <v>34517</v>
      </c>
    </row>
    <row r="7220" spans="1:18" x14ac:dyDescent="0.3">
      <c r="A7220" s="3" t="s">
        <v>34518</v>
      </c>
      <c r="B7220" s="3" t="s">
        <v>13</v>
      </c>
      <c r="C7220" s="3" t="s">
        <v>34519</v>
      </c>
      <c r="D7220" s="3" t="s">
        <v>15990</v>
      </c>
      <c r="E7220" s="3" t="s">
        <v>34520</v>
      </c>
      <c r="F7220" s="3" t="s">
        <v>34521</v>
      </c>
      <c r="G7220" s="3" t="str">
        <f t="shared" si="676"/>
        <v>November</v>
      </c>
      <c r="H7220" s="3" t="str">
        <f t="shared" si="677"/>
        <v>2020</v>
      </c>
      <c r="I7220" s="3" t="s">
        <v>8762</v>
      </c>
      <c r="J7220" s="3">
        <v>2015</v>
      </c>
      <c r="K7220" s="3" t="s">
        <v>319</v>
      </c>
      <c r="L7220" s="3" t="s">
        <v>352</v>
      </c>
      <c r="M7220" s="3" t="str">
        <f t="shared" si="672"/>
        <v>99</v>
      </c>
      <c r="N7220" s="3" t="str">
        <f t="shared" si="673"/>
        <v>min</v>
      </c>
      <c r="O7220" s="3" t="str">
        <f t="shared" si="674"/>
        <v>United States</v>
      </c>
      <c r="P7220" s="3" t="s">
        <v>3189</v>
      </c>
      <c r="Q7220" s="3" t="str">
        <f t="shared" si="675"/>
        <v>Horror Movies</v>
      </c>
      <c r="R7220" s="3" t="s">
        <v>34522</v>
      </c>
    </row>
    <row r="7221" spans="1:18" x14ac:dyDescent="0.3">
      <c r="A7221" s="3" t="s">
        <v>34523</v>
      </c>
      <c r="B7221" s="3" t="s">
        <v>13</v>
      </c>
      <c r="C7221" s="3" t="s">
        <v>34524</v>
      </c>
      <c r="D7221" s="3" t="s">
        <v>34525</v>
      </c>
      <c r="E7221" s="3" t="s">
        <v>34526</v>
      </c>
      <c r="F7221" s="3" t="s">
        <v>16</v>
      </c>
      <c r="G7221" s="3" t="str">
        <f t="shared" si="676"/>
        <v>March</v>
      </c>
      <c r="H7221" s="3" t="str">
        <f t="shared" si="677"/>
        <v>2017</v>
      </c>
      <c r="I7221" s="3" t="s">
        <v>26656</v>
      </c>
      <c r="J7221" s="3">
        <v>1945</v>
      </c>
      <c r="K7221" s="3" t="s">
        <v>76</v>
      </c>
      <c r="L7221" s="3" t="s">
        <v>777</v>
      </c>
      <c r="M7221" s="3" t="str">
        <f t="shared" si="672"/>
        <v>63</v>
      </c>
      <c r="N7221" s="3" t="str">
        <f t="shared" si="673"/>
        <v>min</v>
      </c>
      <c r="O7221" s="3" t="str">
        <f t="shared" si="674"/>
        <v>United States</v>
      </c>
      <c r="P7221" s="3" t="s">
        <v>34527</v>
      </c>
      <c r="Q7221" s="3" t="str">
        <f t="shared" si="675"/>
        <v>Classic Movies</v>
      </c>
      <c r="R7221" s="3" t="s">
        <v>34528</v>
      </c>
    </row>
    <row r="7222" spans="1:18" x14ac:dyDescent="0.3">
      <c r="A7222" s="3" t="s">
        <v>34529</v>
      </c>
      <c r="B7222" s="3" t="s">
        <v>13</v>
      </c>
      <c r="C7222" s="3" t="s">
        <v>34530</v>
      </c>
      <c r="D7222" s="3" t="s">
        <v>34531</v>
      </c>
      <c r="E7222" s="3" t="s">
        <v>34532</v>
      </c>
      <c r="F7222" s="3" t="s">
        <v>26680</v>
      </c>
      <c r="G7222" s="3" t="str">
        <f t="shared" si="676"/>
        <v>October</v>
      </c>
      <c r="H7222" s="3" t="str">
        <f t="shared" si="677"/>
        <v>2019</v>
      </c>
      <c r="I7222" s="3" t="s">
        <v>16911</v>
      </c>
      <c r="J7222" s="3">
        <v>2009</v>
      </c>
      <c r="K7222" s="3" t="s">
        <v>18</v>
      </c>
      <c r="L7222" s="3" t="s">
        <v>796</v>
      </c>
      <c r="M7222" s="3" t="str">
        <f t="shared" si="672"/>
        <v>121</v>
      </c>
      <c r="N7222" s="3" t="str">
        <f t="shared" si="673"/>
        <v>min</v>
      </c>
      <c r="O7222" s="3" t="str">
        <f t="shared" si="674"/>
        <v>United States</v>
      </c>
      <c r="P7222" s="3" t="s">
        <v>556</v>
      </c>
      <c r="Q7222" s="3" t="str">
        <f t="shared" si="675"/>
        <v>Sci-Fi &amp; Fantasy</v>
      </c>
      <c r="R7222" s="3" t="s">
        <v>34533</v>
      </c>
    </row>
    <row r="7223" spans="1:18" x14ac:dyDescent="0.3">
      <c r="A7223" s="3" t="s">
        <v>34534</v>
      </c>
      <c r="B7223" s="3" t="s">
        <v>13</v>
      </c>
      <c r="C7223" s="3" t="s">
        <v>34535</v>
      </c>
      <c r="D7223" s="3" t="s">
        <v>34536</v>
      </c>
      <c r="E7223" s="3" t="s">
        <v>28918</v>
      </c>
      <c r="F7223" s="3" t="s">
        <v>75</v>
      </c>
      <c r="G7223" s="3" t="str">
        <f t="shared" si="676"/>
        <v>March</v>
      </c>
      <c r="H7223" s="3" t="str">
        <f t="shared" si="677"/>
        <v>2017</v>
      </c>
      <c r="I7223" s="3" t="s">
        <v>26799</v>
      </c>
      <c r="J7223" s="3">
        <v>2016</v>
      </c>
      <c r="K7223" s="3" t="s">
        <v>428</v>
      </c>
      <c r="L7223" s="3" t="s">
        <v>14902</v>
      </c>
      <c r="M7223" s="3" t="str">
        <f t="shared" si="672"/>
        <v>56</v>
      </c>
      <c r="N7223" s="3" t="str">
        <f t="shared" si="673"/>
        <v>min</v>
      </c>
      <c r="O7223" s="3" t="str">
        <f t="shared" si="674"/>
        <v>United Kingdom</v>
      </c>
      <c r="P7223" s="3" t="s">
        <v>20</v>
      </c>
      <c r="Q7223" s="3" t="str">
        <f t="shared" si="675"/>
        <v>Documentaries</v>
      </c>
      <c r="R7223" s="3" t="s">
        <v>34537</v>
      </c>
    </row>
    <row r="7224" spans="1:18" x14ac:dyDescent="0.3">
      <c r="A7224" s="3" t="s">
        <v>34538</v>
      </c>
      <c r="B7224" s="3" t="s">
        <v>23</v>
      </c>
      <c r="C7224" s="3" t="s">
        <v>34539</v>
      </c>
      <c r="D7224" s="3" t="s">
        <v>7418</v>
      </c>
      <c r="E7224" s="3" t="s">
        <v>7418</v>
      </c>
      <c r="F7224" s="3" t="s">
        <v>7418</v>
      </c>
      <c r="G7224" s="3" t="str">
        <f t="shared" si="676"/>
        <v>February</v>
      </c>
      <c r="H7224" s="3" t="str">
        <f t="shared" si="677"/>
        <v>2018</v>
      </c>
      <c r="I7224" s="3" t="s">
        <v>24220</v>
      </c>
      <c r="J7224" s="3">
        <v>2014</v>
      </c>
      <c r="K7224" s="3" t="s">
        <v>110</v>
      </c>
      <c r="L7224" s="3" t="s">
        <v>36</v>
      </c>
      <c r="M7224" s="3" t="str">
        <f t="shared" si="672"/>
        <v>1</v>
      </c>
      <c r="N7224" s="3" t="str">
        <f t="shared" si="673"/>
        <v>Season</v>
      </c>
      <c r="O7224" s="3" t="str">
        <f t="shared" si="674"/>
        <v>Unknown</v>
      </c>
      <c r="P7224" s="3" t="s">
        <v>429</v>
      </c>
      <c r="Q7224" s="3" t="str">
        <f t="shared" si="675"/>
        <v>Docuseries</v>
      </c>
      <c r="R7224" s="3" t="s">
        <v>34540</v>
      </c>
    </row>
    <row r="7225" spans="1:18" x14ac:dyDescent="0.3">
      <c r="A7225" s="3" t="s">
        <v>34541</v>
      </c>
      <c r="B7225" s="3" t="s">
        <v>13</v>
      </c>
      <c r="C7225" s="3" t="s">
        <v>34542</v>
      </c>
      <c r="D7225" s="3" t="s">
        <v>34543</v>
      </c>
      <c r="E7225" s="3" t="s">
        <v>34544</v>
      </c>
      <c r="F7225" s="3" t="s">
        <v>34545</v>
      </c>
      <c r="G7225" s="3" t="str">
        <f t="shared" si="676"/>
        <v>April</v>
      </c>
      <c r="H7225" s="3" t="str">
        <f t="shared" si="677"/>
        <v>2019</v>
      </c>
      <c r="I7225" s="3" t="s">
        <v>18868</v>
      </c>
      <c r="J7225" s="3">
        <v>2012</v>
      </c>
      <c r="K7225" s="3" t="s">
        <v>18</v>
      </c>
      <c r="L7225" s="3" t="s">
        <v>271</v>
      </c>
      <c r="M7225" s="3" t="str">
        <f t="shared" si="672"/>
        <v>96</v>
      </c>
      <c r="N7225" s="3" t="str">
        <f t="shared" si="673"/>
        <v>min</v>
      </c>
      <c r="O7225" s="3" t="str">
        <f t="shared" si="674"/>
        <v>United Kingdom</v>
      </c>
      <c r="P7225" s="3" t="s">
        <v>257</v>
      </c>
      <c r="Q7225" s="3" t="str">
        <f t="shared" si="675"/>
        <v>Action &amp; Adventure</v>
      </c>
      <c r="R7225" s="3" t="s">
        <v>34546</v>
      </c>
    </row>
    <row r="7226" spans="1:18" x14ac:dyDescent="0.3">
      <c r="A7226" s="3" t="s">
        <v>34547</v>
      </c>
      <c r="B7226" s="3" t="s">
        <v>13</v>
      </c>
      <c r="C7226" s="3" t="s">
        <v>34548</v>
      </c>
      <c r="D7226" s="3" t="s">
        <v>34549</v>
      </c>
      <c r="E7226" s="3" t="s">
        <v>34550</v>
      </c>
      <c r="F7226" s="3" t="s">
        <v>46</v>
      </c>
      <c r="G7226" s="3" t="str">
        <f t="shared" si="676"/>
        <v>December</v>
      </c>
      <c r="H7226" s="3" t="str">
        <f t="shared" si="677"/>
        <v>2019</v>
      </c>
      <c r="I7226" s="3" t="s">
        <v>15116</v>
      </c>
      <c r="J7226" s="3">
        <v>1972</v>
      </c>
      <c r="K7226" s="3" t="s">
        <v>76</v>
      </c>
      <c r="L7226" s="3" t="s">
        <v>320</v>
      </c>
      <c r="M7226" s="3" t="str">
        <f t="shared" si="672"/>
        <v>115</v>
      </c>
      <c r="N7226" s="3" t="str">
        <f t="shared" si="673"/>
        <v>min</v>
      </c>
      <c r="O7226" s="3" t="str">
        <f t="shared" si="674"/>
        <v>India</v>
      </c>
      <c r="P7226" s="3" t="s">
        <v>2693</v>
      </c>
      <c r="Q7226" s="3" t="str">
        <f t="shared" si="675"/>
        <v>International Movies</v>
      </c>
      <c r="R7226" s="3" t="s">
        <v>34551</v>
      </c>
    </row>
    <row r="7227" spans="1:18" x14ac:dyDescent="0.3">
      <c r="A7227" s="3" t="s">
        <v>34552</v>
      </c>
      <c r="B7227" s="3" t="s">
        <v>13</v>
      </c>
      <c r="C7227" s="3" t="s">
        <v>34553</v>
      </c>
      <c r="D7227" s="3" t="s">
        <v>34554</v>
      </c>
      <c r="E7227" s="3" t="s">
        <v>34555</v>
      </c>
      <c r="F7227" s="3" t="s">
        <v>34556</v>
      </c>
      <c r="G7227" s="3" t="str">
        <f t="shared" si="676"/>
        <v>January</v>
      </c>
      <c r="H7227" s="3" t="str">
        <f t="shared" si="677"/>
        <v>2017</v>
      </c>
      <c r="I7227" s="3" t="s">
        <v>27108</v>
      </c>
      <c r="J7227" s="3">
        <v>2014</v>
      </c>
      <c r="K7227" s="3" t="s">
        <v>28</v>
      </c>
      <c r="L7227" s="3" t="s">
        <v>628</v>
      </c>
      <c r="M7227" s="3" t="str">
        <f t="shared" si="672"/>
        <v>117</v>
      </c>
      <c r="N7227" s="3" t="str">
        <f t="shared" si="673"/>
        <v>min</v>
      </c>
      <c r="O7227" s="3" t="str">
        <f t="shared" si="674"/>
        <v>Norway</v>
      </c>
      <c r="P7227" s="3" t="s">
        <v>8029</v>
      </c>
      <c r="Q7227" s="3" t="str">
        <f t="shared" si="675"/>
        <v>Comedies</v>
      </c>
      <c r="R7227" s="3" t="s">
        <v>34557</v>
      </c>
    </row>
    <row r="7228" spans="1:18" x14ac:dyDescent="0.3">
      <c r="A7228" s="3" t="s">
        <v>34558</v>
      </c>
      <c r="B7228" s="3" t="s">
        <v>13</v>
      </c>
      <c r="C7228" s="3" t="s">
        <v>34559</v>
      </c>
      <c r="D7228" s="3" t="s">
        <v>7418</v>
      </c>
      <c r="E7228" s="3" t="s">
        <v>34560</v>
      </c>
      <c r="F7228" s="3" t="s">
        <v>7418</v>
      </c>
      <c r="G7228" s="3" t="str">
        <f t="shared" si="676"/>
        <v>September</v>
      </c>
      <c r="H7228" s="3" t="str">
        <f t="shared" si="677"/>
        <v>2017</v>
      </c>
      <c r="I7228" s="3" t="s">
        <v>25377</v>
      </c>
      <c r="J7228" s="3">
        <v>2009</v>
      </c>
      <c r="K7228" s="3" t="s">
        <v>242</v>
      </c>
      <c r="L7228" s="3" t="s">
        <v>3978</v>
      </c>
      <c r="M7228" s="3" t="str">
        <f t="shared" si="672"/>
        <v>58</v>
      </c>
      <c r="N7228" s="3" t="str">
        <f t="shared" si="673"/>
        <v>min</v>
      </c>
      <c r="O7228" s="3" t="str">
        <f t="shared" si="674"/>
        <v>Unknown</v>
      </c>
      <c r="P7228" s="3" t="s">
        <v>61</v>
      </c>
      <c r="Q7228" s="3" t="str">
        <f t="shared" si="675"/>
        <v>Children &amp; Family Movies</v>
      </c>
      <c r="R7228" s="3" t="s">
        <v>34561</v>
      </c>
    </row>
    <row r="7229" spans="1:18" x14ac:dyDescent="0.3">
      <c r="A7229" s="3" t="s">
        <v>34562</v>
      </c>
      <c r="B7229" s="3" t="s">
        <v>13</v>
      </c>
      <c r="C7229" s="3" t="s">
        <v>34563</v>
      </c>
      <c r="D7229" s="3" t="s">
        <v>34564</v>
      </c>
      <c r="E7229" s="3" t="s">
        <v>34565</v>
      </c>
      <c r="F7229" s="3" t="s">
        <v>7418</v>
      </c>
      <c r="G7229" s="3" t="str">
        <f t="shared" si="676"/>
        <v>September</v>
      </c>
      <c r="H7229" s="3" t="str">
        <f t="shared" si="677"/>
        <v>2017</v>
      </c>
      <c r="I7229" s="3" t="s">
        <v>25377</v>
      </c>
      <c r="J7229" s="3">
        <v>2013</v>
      </c>
      <c r="K7229" s="3" t="s">
        <v>242</v>
      </c>
      <c r="L7229" s="3" t="s">
        <v>2256</v>
      </c>
      <c r="M7229" s="3" t="str">
        <f t="shared" si="672"/>
        <v>62</v>
      </c>
      <c r="N7229" s="3" t="str">
        <f t="shared" si="673"/>
        <v>min</v>
      </c>
      <c r="O7229" s="3" t="str">
        <f t="shared" si="674"/>
        <v>Unknown</v>
      </c>
      <c r="P7229" s="3" t="s">
        <v>61</v>
      </c>
      <c r="Q7229" s="3" t="str">
        <f t="shared" si="675"/>
        <v>Children &amp; Family Movies</v>
      </c>
      <c r="R7229" s="3" t="s">
        <v>34566</v>
      </c>
    </row>
    <row r="7230" spans="1:18" x14ac:dyDescent="0.3">
      <c r="A7230" s="3" t="s">
        <v>34567</v>
      </c>
      <c r="B7230" s="3" t="s">
        <v>13</v>
      </c>
      <c r="C7230" s="3" t="s">
        <v>34568</v>
      </c>
      <c r="D7230" s="3" t="s">
        <v>34564</v>
      </c>
      <c r="E7230" s="3" t="s">
        <v>34569</v>
      </c>
      <c r="F7230" s="3" t="s">
        <v>7418</v>
      </c>
      <c r="G7230" s="3" t="str">
        <f t="shared" si="676"/>
        <v>September</v>
      </c>
      <c r="H7230" s="3" t="str">
        <f t="shared" si="677"/>
        <v>2017</v>
      </c>
      <c r="I7230" s="3" t="s">
        <v>25377</v>
      </c>
      <c r="J7230" s="3">
        <v>2016</v>
      </c>
      <c r="K7230" s="3" t="s">
        <v>170</v>
      </c>
      <c r="L7230" s="3" t="s">
        <v>2213</v>
      </c>
      <c r="M7230" s="3" t="str">
        <f t="shared" si="672"/>
        <v>65</v>
      </c>
      <c r="N7230" s="3" t="str">
        <f t="shared" si="673"/>
        <v>min</v>
      </c>
      <c r="O7230" s="3" t="str">
        <f t="shared" si="674"/>
        <v>Unknown</v>
      </c>
      <c r="P7230" s="3" t="s">
        <v>61</v>
      </c>
      <c r="Q7230" s="3" t="str">
        <f t="shared" si="675"/>
        <v>Children &amp; Family Movies</v>
      </c>
      <c r="R7230" s="3" t="s">
        <v>34570</v>
      </c>
    </row>
    <row r="7231" spans="1:18" x14ac:dyDescent="0.3">
      <c r="A7231" s="3" t="s">
        <v>34571</v>
      </c>
      <c r="B7231" s="3" t="s">
        <v>13</v>
      </c>
      <c r="C7231" s="3" t="s">
        <v>34572</v>
      </c>
      <c r="D7231" s="3" t="s">
        <v>34573</v>
      </c>
      <c r="E7231" s="3" t="s">
        <v>34560</v>
      </c>
      <c r="F7231" s="3" t="s">
        <v>7418</v>
      </c>
      <c r="G7231" s="3" t="str">
        <f t="shared" si="676"/>
        <v>September</v>
      </c>
      <c r="H7231" s="3" t="str">
        <f t="shared" si="677"/>
        <v>2017</v>
      </c>
      <c r="I7231" s="3" t="s">
        <v>25377</v>
      </c>
      <c r="J7231" s="3">
        <v>2012</v>
      </c>
      <c r="K7231" s="3" t="s">
        <v>242</v>
      </c>
      <c r="L7231" s="3" t="s">
        <v>171</v>
      </c>
      <c r="M7231" s="3" t="str">
        <f t="shared" si="672"/>
        <v>61</v>
      </c>
      <c r="N7231" s="3" t="str">
        <f t="shared" si="673"/>
        <v>min</v>
      </c>
      <c r="O7231" s="3" t="str">
        <f t="shared" si="674"/>
        <v>Unknown</v>
      </c>
      <c r="P7231" s="3" t="s">
        <v>61</v>
      </c>
      <c r="Q7231" s="3" t="str">
        <f t="shared" si="675"/>
        <v>Children &amp; Family Movies</v>
      </c>
      <c r="R7231" s="3" t="s">
        <v>34574</v>
      </c>
    </row>
    <row r="7232" spans="1:18" x14ac:dyDescent="0.3">
      <c r="A7232" s="3" t="s">
        <v>34575</v>
      </c>
      <c r="B7232" s="3" t="s">
        <v>13</v>
      </c>
      <c r="C7232" s="3" t="s">
        <v>34576</v>
      </c>
      <c r="D7232" s="3" t="s">
        <v>34573</v>
      </c>
      <c r="E7232" s="3" t="s">
        <v>34577</v>
      </c>
      <c r="F7232" s="3" t="s">
        <v>46</v>
      </c>
      <c r="G7232" s="3" t="str">
        <f t="shared" si="676"/>
        <v>November</v>
      </c>
      <c r="H7232" s="3" t="str">
        <f t="shared" si="677"/>
        <v>2017</v>
      </c>
      <c r="I7232" s="3" t="s">
        <v>24841</v>
      </c>
      <c r="J7232" s="3">
        <v>2017</v>
      </c>
      <c r="K7232" s="3" t="s">
        <v>242</v>
      </c>
      <c r="L7232" s="3" t="s">
        <v>2213</v>
      </c>
      <c r="M7232" s="3" t="str">
        <f t="shared" si="672"/>
        <v>65</v>
      </c>
      <c r="N7232" s="3" t="str">
        <f t="shared" si="673"/>
        <v>min</v>
      </c>
      <c r="O7232" s="3" t="str">
        <f t="shared" si="674"/>
        <v>India</v>
      </c>
      <c r="P7232" s="3" t="s">
        <v>61</v>
      </c>
      <c r="Q7232" s="3" t="str">
        <f t="shared" si="675"/>
        <v>Children &amp; Family Movies</v>
      </c>
      <c r="R7232" s="3" t="s">
        <v>34578</v>
      </c>
    </row>
    <row r="7233" spans="1:18" x14ac:dyDescent="0.3">
      <c r="A7233" s="3" t="s">
        <v>34579</v>
      </c>
      <c r="B7233" s="3" t="s">
        <v>13</v>
      </c>
      <c r="C7233" s="3" t="s">
        <v>34580</v>
      </c>
      <c r="D7233" s="3" t="s">
        <v>34573</v>
      </c>
      <c r="E7233" s="3" t="s">
        <v>34581</v>
      </c>
      <c r="F7233" s="3" t="s">
        <v>7418</v>
      </c>
      <c r="G7233" s="3" t="str">
        <f t="shared" si="676"/>
        <v>September</v>
      </c>
      <c r="H7233" s="3" t="str">
        <f t="shared" si="677"/>
        <v>2017</v>
      </c>
      <c r="I7233" s="3" t="s">
        <v>25377</v>
      </c>
      <c r="J7233" s="3">
        <v>2017</v>
      </c>
      <c r="K7233" s="3" t="s">
        <v>242</v>
      </c>
      <c r="L7233" s="3" t="s">
        <v>2213</v>
      </c>
      <c r="M7233" s="3" t="str">
        <f t="shared" si="672"/>
        <v>65</v>
      </c>
      <c r="N7233" s="3" t="str">
        <f t="shared" si="673"/>
        <v>min</v>
      </c>
      <c r="O7233" s="3" t="str">
        <f t="shared" si="674"/>
        <v>Unknown</v>
      </c>
      <c r="P7233" s="3" t="s">
        <v>61</v>
      </c>
      <c r="Q7233" s="3" t="str">
        <f t="shared" si="675"/>
        <v>Children &amp; Family Movies</v>
      </c>
      <c r="R7233" s="3" t="s">
        <v>34582</v>
      </c>
    </row>
    <row r="7234" spans="1:18" x14ac:dyDescent="0.3">
      <c r="A7234" s="3" t="s">
        <v>34583</v>
      </c>
      <c r="B7234" s="3" t="s">
        <v>13</v>
      </c>
      <c r="C7234" s="3" t="s">
        <v>34584</v>
      </c>
      <c r="D7234" s="3" t="s">
        <v>7418</v>
      </c>
      <c r="E7234" s="3" t="s">
        <v>34560</v>
      </c>
      <c r="F7234" s="3" t="s">
        <v>7418</v>
      </c>
      <c r="G7234" s="3" t="str">
        <f t="shared" si="676"/>
        <v>September</v>
      </c>
      <c r="H7234" s="3" t="str">
        <f t="shared" si="677"/>
        <v>2017</v>
      </c>
      <c r="I7234" s="3" t="s">
        <v>25377</v>
      </c>
      <c r="J7234" s="3">
        <v>2010</v>
      </c>
      <c r="K7234" s="3" t="s">
        <v>242</v>
      </c>
      <c r="L7234" s="3" t="s">
        <v>3978</v>
      </c>
      <c r="M7234" s="3" t="str">
        <f t="shared" si="672"/>
        <v>58</v>
      </c>
      <c r="N7234" s="3" t="str">
        <f t="shared" si="673"/>
        <v>min</v>
      </c>
      <c r="O7234" s="3" t="str">
        <f t="shared" si="674"/>
        <v>Unknown</v>
      </c>
      <c r="P7234" s="3" t="s">
        <v>61</v>
      </c>
      <c r="Q7234" s="3" t="str">
        <f t="shared" si="675"/>
        <v>Children &amp; Family Movies</v>
      </c>
      <c r="R7234" s="3" t="s">
        <v>34585</v>
      </c>
    </row>
    <row r="7235" spans="1:18" x14ac:dyDescent="0.3">
      <c r="A7235" s="3" t="s">
        <v>34586</v>
      </c>
      <c r="B7235" s="3" t="s">
        <v>13</v>
      </c>
      <c r="C7235" s="3" t="s">
        <v>34587</v>
      </c>
      <c r="D7235" s="3" t="s">
        <v>34564</v>
      </c>
      <c r="E7235" s="3" t="s">
        <v>34560</v>
      </c>
      <c r="F7235" s="3" t="s">
        <v>7418</v>
      </c>
      <c r="G7235" s="3" t="str">
        <f t="shared" si="676"/>
        <v>September</v>
      </c>
      <c r="H7235" s="3" t="str">
        <f t="shared" si="677"/>
        <v>2017</v>
      </c>
      <c r="I7235" s="3" t="s">
        <v>25377</v>
      </c>
      <c r="J7235" s="3">
        <v>2013</v>
      </c>
      <c r="K7235" s="3" t="s">
        <v>242</v>
      </c>
      <c r="L7235" s="3" t="s">
        <v>3932</v>
      </c>
      <c r="M7235" s="3" t="str">
        <f t="shared" ref="M7235:M7298" si="678">LEFT(L7235, FIND(" ",L7235)-1)</f>
        <v>60</v>
      </c>
      <c r="N7235" s="3" t="str">
        <f t="shared" ref="N7235:N7298" si="679">MID(L7235,FIND(" ",L7235)+1,20)</f>
        <v>min</v>
      </c>
      <c r="O7235" s="3" t="str">
        <f t="shared" ref="O7235:O7298" si="680">LEFT(F7235,FIND(",",F7235&amp;",")-1)</f>
        <v>Unknown</v>
      </c>
      <c r="P7235" s="3" t="s">
        <v>61</v>
      </c>
      <c r="Q7235" s="3" t="str">
        <f t="shared" ref="Q7235:Q7298" si="681">LEFT(P7235,FIND(",",P7235&amp;",")-1)</f>
        <v>Children &amp; Family Movies</v>
      </c>
      <c r="R7235" s="3" t="s">
        <v>34588</v>
      </c>
    </row>
    <row r="7236" spans="1:18" x14ac:dyDescent="0.3">
      <c r="A7236" s="3" t="s">
        <v>34589</v>
      </c>
      <c r="B7236" s="3" t="s">
        <v>13</v>
      </c>
      <c r="C7236" s="3" t="s">
        <v>34590</v>
      </c>
      <c r="D7236" s="3" t="s">
        <v>15524</v>
      </c>
      <c r="E7236" s="3" t="s">
        <v>34591</v>
      </c>
      <c r="F7236" s="3" t="s">
        <v>16</v>
      </c>
      <c r="G7236" s="3" t="str">
        <f t="shared" ref="G7236:G7299" si="682">LEFT(I7236, FIND(" ",I7236)-1)</f>
        <v>November</v>
      </c>
      <c r="H7236" s="3" t="str">
        <f t="shared" ref="H7236:H7299" si="683">RIGHT(I7236,4)</f>
        <v>2018</v>
      </c>
      <c r="I7236" s="3" t="s">
        <v>21281</v>
      </c>
      <c r="J7236" s="3">
        <v>2015</v>
      </c>
      <c r="K7236" s="3" t="s">
        <v>319</v>
      </c>
      <c r="L7236" s="3" t="s">
        <v>2076</v>
      </c>
      <c r="M7236" s="3" t="str">
        <f t="shared" si="678"/>
        <v>81</v>
      </c>
      <c r="N7236" s="3" t="str">
        <f t="shared" si="679"/>
        <v>min</v>
      </c>
      <c r="O7236" s="3" t="str">
        <f t="shared" si="680"/>
        <v>United States</v>
      </c>
      <c r="P7236" s="3" t="s">
        <v>1119</v>
      </c>
      <c r="Q7236" s="3" t="str">
        <f t="shared" si="681"/>
        <v>Dramas</v>
      </c>
      <c r="R7236" s="3" t="s">
        <v>34592</v>
      </c>
    </row>
    <row r="7237" spans="1:18" x14ac:dyDescent="0.3">
      <c r="A7237" s="3" t="s">
        <v>34593</v>
      </c>
      <c r="B7237" s="3" t="s">
        <v>23</v>
      </c>
      <c r="C7237" s="3" t="s">
        <v>34594</v>
      </c>
      <c r="D7237" s="3" t="s">
        <v>7418</v>
      </c>
      <c r="E7237" s="3" t="s">
        <v>34595</v>
      </c>
      <c r="F7237" s="3" t="s">
        <v>7418</v>
      </c>
      <c r="G7237" s="3" t="str">
        <f t="shared" si="682"/>
        <v>July</v>
      </c>
      <c r="H7237" s="3" t="str">
        <f t="shared" si="683"/>
        <v>2019</v>
      </c>
      <c r="I7237" s="3" t="s">
        <v>34596</v>
      </c>
      <c r="J7237" s="3">
        <v>2019</v>
      </c>
      <c r="K7237" s="3" t="s">
        <v>242</v>
      </c>
      <c r="L7237" s="3" t="s">
        <v>36</v>
      </c>
      <c r="M7237" s="3" t="str">
        <f t="shared" si="678"/>
        <v>1</v>
      </c>
      <c r="N7237" s="3" t="str">
        <f t="shared" si="679"/>
        <v>Season</v>
      </c>
      <c r="O7237" s="3" t="str">
        <f t="shared" si="680"/>
        <v>Unknown</v>
      </c>
      <c r="P7237" s="3" t="s">
        <v>243</v>
      </c>
      <c r="Q7237" s="3" t="str">
        <f t="shared" si="681"/>
        <v>Kids' TV</v>
      </c>
      <c r="R7237" s="3" t="s">
        <v>34597</v>
      </c>
    </row>
    <row r="7238" spans="1:18" x14ac:dyDescent="0.3">
      <c r="A7238" s="3" t="s">
        <v>34598</v>
      </c>
      <c r="B7238" s="3" t="s">
        <v>13</v>
      </c>
      <c r="C7238" s="3" t="s">
        <v>34599</v>
      </c>
      <c r="D7238" s="3" t="s">
        <v>34600</v>
      </c>
      <c r="E7238" s="3" t="s">
        <v>34601</v>
      </c>
      <c r="F7238" s="3" t="s">
        <v>16</v>
      </c>
      <c r="G7238" s="3" t="str">
        <f t="shared" si="682"/>
        <v>October</v>
      </c>
      <c r="H7238" s="3" t="str">
        <f t="shared" si="683"/>
        <v>2015</v>
      </c>
      <c r="I7238" s="3" t="s">
        <v>34602</v>
      </c>
      <c r="J7238" s="3">
        <v>2013</v>
      </c>
      <c r="K7238" s="3" t="s">
        <v>28647</v>
      </c>
      <c r="L7238" s="3" t="s">
        <v>399</v>
      </c>
      <c r="M7238" s="3" t="str">
        <f t="shared" si="678"/>
        <v>85</v>
      </c>
      <c r="N7238" s="3" t="str">
        <f t="shared" si="679"/>
        <v>min</v>
      </c>
      <c r="O7238" s="3" t="str">
        <f t="shared" si="680"/>
        <v>United States</v>
      </c>
      <c r="P7238" s="3" t="s">
        <v>1314</v>
      </c>
      <c r="Q7238" s="3" t="str">
        <f t="shared" si="681"/>
        <v>Horror Movies</v>
      </c>
      <c r="R7238" s="3" t="s">
        <v>34603</v>
      </c>
    </row>
    <row r="7239" spans="1:18" x14ac:dyDescent="0.3">
      <c r="A7239" s="3" t="s">
        <v>34604</v>
      </c>
      <c r="B7239" s="3" t="s">
        <v>13</v>
      </c>
      <c r="C7239" s="3" t="s">
        <v>34605</v>
      </c>
      <c r="D7239" s="3" t="s">
        <v>34606</v>
      </c>
      <c r="E7239" s="3" t="s">
        <v>34607</v>
      </c>
      <c r="F7239" s="3" t="s">
        <v>16</v>
      </c>
      <c r="G7239" s="3" t="str">
        <f t="shared" si="682"/>
        <v>January</v>
      </c>
      <c r="H7239" s="3" t="str">
        <f t="shared" si="683"/>
        <v>2019</v>
      </c>
      <c r="I7239" s="3" t="s">
        <v>20400</v>
      </c>
      <c r="J7239" s="3">
        <v>2017</v>
      </c>
      <c r="K7239" s="3" t="s">
        <v>319</v>
      </c>
      <c r="L7239" s="3" t="s">
        <v>385</v>
      </c>
      <c r="M7239" s="3" t="str">
        <f t="shared" si="678"/>
        <v>93</v>
      </c>
      <c r="N7239" s="3" t="str">
        <f t="shared" si="679"/>
        <v>min</v>
      </c>
      <c r="O7239" s="3" t="str">
        <f t="shared" si="680"/>
        <v>United States</v>
      </c>
      <c r="P7239" s="3" t="s">
        <v>85</v>
      </c>
      <c r="Q7239" s="3" t="str">
        <f t="shared" si="681"/>
        <v>Comedies</v>
      </c>
      <c r="R7239" s="3" t="s">
        <v>34608</v>
      </c>
    </row>
    <row r="7240" spans="1:18" x14ac:dyDescent="0.3">
      <c r="A7240" s="3" t="s">
        <v>34609</v>
      </c>
      <c r="B7240" s="3" t="s">
        <v>13</v>
      </c>
      <c r="C7240" s="3" t="s">
        <v>34610</v>
      </c>
      <c r="D7240" s="3" t="s">
        <v>34611</v>
      </c>
      <c r="E7240" s="3" t="s">
        <v>34612</v>
      </c>
      <c r="F7240" s="3" t="s">
        <v>46</v>
      </c>
      <c r="G7240" s="3" t="str">
        <f t="shared" si="682"/>
        <v>December</v>
      </c>
      <c r="H7240" s="3" t="str">
        <f t="shared" si="683"/>
        <v>2019</v>
      </c>
      <c r="I7240" s="3" t="s">
        <v>15116</v>
      </c>
      <c r="J7240" s="3">
        <v>2017</v>
      </c>
      <c r="K7240" s="3" t="s">
        <v>28</v>
      </c>
      <c r="L7240" s="3" t="s">
        <v>2923</v>
      </c>
      <c r="M7240" s="3" t="str">
        <f t="shared" si="678"/>
        <v>126</v>
      </c>
      <c r="N7240" s="3" t="str">
        <f t="shared" si="679"/>
        <v>min</v>
      </c>
      <c r="O7240" s="3" t="str">
        <f t="shared" si="680"/>
        <v>India</v>
      </c>
      <c r="P7240" s="3" t="s">
        <v>69</v>
      </c>
      <c r="Q7240" s="3" t="str">
        <f t="shared" si="681"/>
        <v>Dramas</v>
      </c>
      <c r="R7240" s="3" t="s">
        <v>34613</v>
      </c>
    </row>
    <row r="7241" spans="1:18" x14ac:dyDescent="0.3">
      <c r="A7241" s="3" t="s">
        <v>34614</v>
      </c>
      <c r="B7241" s="3" t="s">
        <v>13</v>
      </c>
      <c r="C7241" s="3" t="s">
        <v>34615</v>
      </c>
      <c r="D7241" s="3" t="s">
        <v>34616</v>
      </c>
      <c r="E7241" s="3" t="s">
        <v>34617</v>
      </c>
      <c r="F7241" s="3" t="s">
        <v>20958</v>
      </c>
      <c r="G7241" s="3" t="str">
        <f t="shared" si="682"/>
        <v>April</v>
      </c>
      <c r="H7241" s="3" t="str">
        <f t="shared" si="683"/>
        <v>2020</v>
      </c>
      <c r="I7241" s="3" t="s">
        <v>13393</v>
      </c>
      <c r="J7241" s="3">
        <v>2004</v>
      </c>
      <c r="K7241" s="3" t="s">
        <v>319</v>
      </c>
      <c r="L7241" s="3" t="s">
        <v>352</v>
      </c>
      <c r="M7241" s="3" t="str">
        <f t="shared" si="678"/>
        <v>99</v>
      </c>
      <c r="N7241" s="3" t="str">
        <f t="shared" si="679"/>
        <v>min</v>
      </c>
      <c r="O7241" s="3" t="str">
        <f t="shared" si="680"/>
        <v>Hong Kong</v>
      </c>
      <c r="P7241" s="3" t="s">
        <v>1938</v>
      </c>
      <c r="Q7241" s="3" t="str">
        <f t="shared" si="681"/>
        <v>Action &amp; Adventure</v>
      </c>
      <c r="R7241" s="3" t="s">
        <v>34618</v>
      </c>
    </row>
    <row r="7242" spans="1:18" x14ac:dyDescent="0.3">
      <c r="A7242" s="3" t="s">
        <v>34619</v>
      </c>
      <c r="B7242" s="3" t="s">
        <v>13</v>
      </c>
      <c r="C7242" s="3" t="s">
        <v>34620</v>
      </c>
      <c r="D7242" s="3" t="s">
        <v>34621</v>
      </c>
      <c r="E7242" s="3" t="s">
        <v>34622</v>
      </c>
      <c r="F7242" s="3" t="s">
        <v>4731</v>
      </c>
      <c r="G7242" s="3" t="str">
        <f t="shared" si="682"/>
        <v>August</v>
      </c>
      <c r="H7242" s="3" t="str">
        <f t="shared" si="683"/>
        <v>2018</v>
      </c>
      <c r="I7242" s="3" t="s">
        <v>22817</v>
      </c>
      <c r="J7242" s="3">
        <v>2010</v>
      </c>
      <c r="K7242" s="3" t="s">
        <v>242</v>
      </c>
      <c r="L7242" s="3" t="s">
        <v>5476</v>
      </c>
      <c r="M7242" s="3" t="str">
        <f t="shared" si="678"/>
        <v>79</v>
      </c>
      <c r="N7242" s="3" t="str">
        <f t="shared" si="679"/>
        <v>min</v>
      </c>
      <c r="O7242" s="3" t="str">
        <f t="shared" si="680"/>
        <v>Mexico</v>
      </c>
      <c r="P7242" s="3" t="s">
        <v>111</v>
      </c>
      <c r="Q7242" s="3" t="str">
        <f t="shared" si="681"/>
        <v>Children &amp; Family Movies</v>
      </c>
      <c r="R7242" s="3" t="s">
        <v>34623</v>
      </c>
    </row>
    <row r="7243" spans="1:18" x14ac:dyDescent="0.3">
      <c r="A7243" s="3" t="s">
        <v>34624</v>
      </c>
      <c r="B7243" s="3" t="s">
        <v>13</v>
      </c>
      <c r="C7243" s="3" t="s">
        <v>34625</v>
      </c>
      <c r="D7243" s="3" t="s">
        <v>4362</v>
      </c>
      <c r="E7243" s="3" t="s">
        <v>34626</v>
      </c>
      <c r="F7243" s="3" t="s">
        <v>16</v>
      </c>
      <c r="G7243" s="3" t="str">
        <f t="shared" si="682"/>
        <v>December</v>
      </c>
      <c r="H7243" s="3" t="str">
        <f t="shared" si="683"/>
        <v>2012</v>
      </c>
      <c r="I7243" s="3" t="s">
        <v>34627</v>
      </c>
      <c r="J7243" s="3">
        <v>2010</v>
      </c>
      <c r="K7243" s="3" t="s">
        <v>110</v>
      </c>
      <c r="L7243" s="3" t="s">
        <v>8009</v>
      </c>
      <c r="M7243" s="3" t="str">
        <f t="shared" si="678"/>
        <v>26</v>
      </c>
      <c r="N7243" s="3" t="str">
        <f t="shared" si="679"/>
        <v>min</v>
      </c>
      <c r="O7243" s="3" t="str">
        <f t="shared" si="680"/>
        <v>United States</v>
      </c>
      <c r="P7243" s="3" t="s">
        <v>111</v>
      </c>
      <c r="Q7243" s="3" t="str">
        <f t="shared" si="681"/>
        <v>Children &amp; Family Movies</v>
      </c>
      <c r="R7243" s="3" t="s">
        <v>34628</v>
      </c>
    </row>
    <row r="7244" spans="1:18" x14ac:dyDescent="0.3">
      <c r="A7244" s="3" t="s">
        <v>34629</v>
      </c>
      <c r="B7244" s="3" t="s">
        <v>13</v>
      </c>
      <c r="C7244" s="3" t="s">
        <v>34630</v>
      </c>
      <c r="D7244" s="3" t="s">
        <v>34631</v>
      </c>
      <c r="E7244" s="3" t="s">
        <v>34632</v>
      </c>
      <c r="F7244" s="3" t="s">
        <v>34633</v>
      </c>
      <c r="G7244" s="3" t="str">
        <f t="shared" si="682"/>
        <v>October</v>
      </c>
      <c r="H7244" s="3" t="str">
        <f t="shared" si="683"/>
        <v>2017</v>
      </c>
      <c r="I7244" s="3" t="s">
        <v>25162</v>
      </c>
      <c r="J7244" s="3">
        <v>2017</v>
      </c>
      <c r="K7244" s="3" t="s">
        <v>110</v>
      </c>
      <c r="L7244" s="3" t="s">
        <v>1065</v>
      </c>
      <c r="M7244" s="3" t="str">
        <f t="shared" si="678"/>
        <v>107</v>
      </c>
      <c r="N7244" s="3" t="str">
        <f t="shared" si="679"/>
        <v>min</v>
      </c>
      <c r="O7244" s="3" t="str">
        <f t="shared" si="680"/>
        <v>China</v>
      </c>
      <c r="P7244" s="3" t="s">
        <v>1126</v>
      </c>
      <c r="Q7244" s="3" t="str">
        <f t="shared" si="681"/>
        <v>Action &amp; Adventure</v>
      </c>
      <c r="R7244" s="3" t="s">
        <v>34634</v>
      </c>
    </row>
    <row r="7245" spans="1:18" x14ac:dyDescent="0.3">
      <c r="A7245" s="3" t="s">
        <v>34635</v>
      </c>
      <c r="B7245" s="3" t="s">
        <v>13</v>
      </c>
      <c r="C7245" s="3" t="s">
        <v>34636</v>
      </c>
      <c r="D7245" s="3" t="s">
        <v>34637</v>
      </c>
      <c r="E7245" s="3" t="s">
        <v>34638</v>
      </c>
      <c r="F7245" s="3" t="s">
        <v>7418</v>
      </c>
      <c r="G7245" s="3" t="str">
        <f t="shared" si="682"/>
        <v>August</v>
      </c>
      <c r="H7245" s="3" t="str">
        <f t="shared" si="683"/>
        <v>2018</v>
      </c>
      <c r="I7245" s="3" t="s">
        <v>22817</v>
      </c>
      <c r="J7245" s="3">
        <v>2017</v>
      </c>
      <c r="K7245" s="3" t="s">
        <v>76</v>
      </c>
      <c r="L7245" s="3" t="s">
        <v>1212</v>
      </c>
      <c r="M7245" s="3" t="str">
        <f t="shared" si="678"/>
        <v>133</v>
      </c>
      <c r="N7245" s="3" t="str">
        <f t="shared" si="679"/>
        <v>min</v>
      </c>
      <c r="O7245" s="3" t="str">
        <f t="shared" si="680"/>
        <v>Unknown</v>
      </c>
      <c r="P7245" s="3" t="s">
        <v>574</v>
      </c>
      <c r="Q7245" s="3" t="str">
        <f t="shared" si="681"/>
        <v>Dramas</v>
      </c>
      <c r="R7245" s="3" t="s">
        <v>34639</v>
      </c>
    </row>
    <row r="7246" spans="1:18" x14ac:dyDescent="0.3">
      <c r="A7246" s="3" t="s">
        <v>34640</v>
      </c>
      <c r="B7246" s="3" t="s">
        <v>13</v>
      </c>
      <c r="C7246" s="3" t="s">
        <v>34641</v>
      </c>
      <c r="D7246" s="3" t="s">
        <v>30264</v>
      </c>
      <c r="E7246" s="3" t="s">
        <v>34642</v>
      </c>
      <c r="F7246" s="3" t="s">
        <v>75</v>
      </c>
      <c r="G7246" s="3" t="str">
        <f t="shared" si="682"/>
        <v>January</v>
      </c>
      <c r="H7246" s="3" t="str">
        <f t="shared" si="683"/>
        <v>2019</v>
      </c>
      <c r="I7246" s="3" t="s">
        <v>34643</v>
      </c>
      <c r="J7246" s="3">
        <v>1998</v>
      </c>
      <c r="K7246" s="3" t="s">
        <v>319</v>
      </c>
      <c r="L7246" s="3" t="s">
        <v>394</v>
      </c>
      <c r="M7246" s="3" t="str">
        <f t="shared" si="678"/>
        <v>95</v>
      </c>
      <c r="N7246" s="3" t="str">
        <f t="shared" si="679"/>
        <v>min</v>
      </c>
      <c r="O7246" s="3" t="str">
        <f t="shared" si="680"/>
        <v>United Kingdom</v>
      </c>
      <c r="P7246" s="3" t="s">
        <v>592</v>
      </c>
      <c r="Q7246" s="3" t="str">
        <f t="shared" si="681"/>
        <v>Documentaries</v>
      </c>
      <c r="R7246" s="3" t="s">
        <v>34644</v>
      </c>
    </row>
    <row r="7247" spans="1:18" x14ac:dyDescent="0.3">
      <c r="A7247" s="3" t="s">
        <v>34645</v>
      </c>
      <c r="B7247" s="3" t="s">
        <v>23</v>
      </c>
      <c r="C7247" s="3" t="s">
        <v>34646</v>
      </c>
      <c r="D7247" s="3" t="s">
        <v>7418</v>
      </c>
      <c r="E7247" s="3" t="s">
        <v>34647</v>
      </c>
      <c r="F7247" s="3" t="s">
        <v>154</v>
      </c>
      <c r="G7247" s="3" t="str">
        <f t="shared" si="682"/>
        <v>December</v>
      </c>
      <c r="H7247" s="3" t="str">
        <f t="shared" si="683"/>
        <v>2016</v>
      </c>
      <c r="I7247" s="3" t="s">
        <v>32252</v>
      </c>
      <c r="J7247" s="3">
        <v>2014</v>
      </c>
      <c r="K7247" s="3" t="s">
        <v>76</v>
      </c>
      <c r="L7247" s="3" t="s">
        <v>36</v>
      </c>
      <c r="M7247" s="3" t="str">
        <f t="shared" si="678"/>
        <v>1</v>
      </c>
      <c r="N7247" s="3" t="str">
        <f t="shared" si="679"/>
        <v>Season</v>
      </c>
      <c r="O7247" s="3" t="str">
        <f t="shared" si="680"/>
        <v>Turkey</v>
      </c>
      <c r="P7247" s="3" t="s">
        <v>1612</v>
      </c>
      <c r="Q7247" s="3" t="str">
        <f t="shared" si="681"/>
        <v>International TV Shows</v>
      </c>
      <c r="R7247" s="3" t="s">
        <v>34648</v>
      </c>
    </row>
    <row r="7248" spans="1:18" x14ac:dyDescent="0.3">
      <c r="A7248" s="3" t="s">
        <v>34649</v>
      </c>
      <c r="B7248" s="3" t="s">
        <v>13</v>
      </c>
      <c r="C7248" s="3" t="s">
        <v>34650</v>
      </c>
      <c r="D7248" s="3" t="s">
        <v>34651</v>
      </c>
      <c r="E7248" s="3" t="s">
        <v>34652</v>
      </c>
      <c r="F7248" s="3" t="s">
        <v>154</v>
      </c>
      <c r="G7248" s="3" t="str">
        <f t="shared" si="682"/>
        <v>March</v>
      </c>
      <c r="H7248" s="3" t="str">
        <f t="shared" si="683"/>
        <v>2017</v>
      </c>
      <c r="I7248" s="3" t="s">
        <v>26773</v>
      </c>
      <c r="J7248" s="3">
        <v>2012</v>
      </c>
      <c r="K7248" s="3" t="s">
        <v>28</v>
      </c>
      <c r="L7248" s="3" t="s">
        <v>367</v>
      </c>
      <c r="M7248" s="3" t="str">
        <f t="shared" si="678"/>
        <v>100</v>
      </c>
      <c r="N7248" s="3" t="str">
        <f t="shared" si="679"/>
        <v>min</v>
      </c>
      <c r="O7248" s="3" t="str">
        <f t="shared" si="680"/>
        <v>Turkey</v>
      </c>
      <c r="P7248" s="3" t="s">
        <v>493</v>
      </c>
      <c r="Q7248" s="3" t="str">
        <f t="shared" si="681"/>
        <v>Comedies</v>
      </c>
      <c r="R7248" s="3" t="s">
        <v>34653</v>
      </c>
    </row>
    <row r="7249" spans="1:18" x14ac:dyDescent="0.3">
      <c r="A7249" s="3" t="s">
        <v>34654</v>
      </c>
      <c r="B7249" s="3" t="s">
        <v>13</v>
      </c>
      <c r="C7249" s="3" t="s">
        <v>34655</v>
      </c>
      <c r="D7249" s="3" t="s">
        <v>26308</v>
      </c>
      <c r="E7249" s="3" t="s">
        <v>34656</v>
      </c>
      <c r="F7249" s="3" t="s">
        <v>46</v>
      </c>
      <c r="G7249" s="3" t="str">
        <f t="shared" si="682"/>
        <v>April</v>
      </c>
      <c r="H7249" s="3" t="str">
        <f t="shared" si="683"/>
        <v>2018</v>
      </c>
      <c r="I7249" s="3" t="s">
        <v>23808</v>
      </c>
      <c r="J7249" s="3">
        <v>2000</v>
      </c>
      <c r="K7249" s="3" t="s">
        <v>110</v>
      </c>
      <c r="L7249" s="3" t="s">
        <v>4990</v>
      </c>
      <c r="M7249" s="3" t="str">
        <f t="shared" si="678"/>
        <v>149</v>
      </c>
      <c r="N7249" s="3" t="str">
        <f t="shared" si="679"/>
        <v>min</v>
      </c>
      <c r="O7249" s="3" t="str">
        <f t="shared" si="680"/>
        <v>India</v>
      </c>
      <c r="P7249" s="3" t="s">
        <v>574</v>
      </c>
      <c r="Q7249" s="3" t="str">
        <f t="shared" si="681"/>
        <v>Dramas</v>
      </c>
      <c r="R7249" s="3" t="s">
        <v>34657</v>
      </c>
    </row>
    <row r="7250" spans="1:18" x14ac:dyDescent="0.3">
      <c r="A7250" s="3" t="s">
        <v>34658</v>
      </c>
      <c r="B7250" s="3" t="s">
        <v>13</v>
      </c>
      <c r="C7250" s="3" t="s">
        <v>34659</v>
      </c>
      <c r="D7250" s="3" t="s">
        <v>34660</v>
      </c>
      <c r="E7250" s="3" t="s">
        <v>34661</v>
      </c>
      <c r="F7250" s="3" t="s">
        <v>16</v>
      </c>
      <c r="G7250" s="3" t="str">
        <f t="shared" si="682"/>
        <v>March</v>
      </c>
      <c r="H7250" s="3" t="str">
        <f t="shared" si="683"/>
        <v>2018</v>
      </c>
      <c r="I7250" s="3" t="s">
        <v>34662</v>
      </c>
      <c r="J7250" s="3">
        <v>2017</v>
      </c>
      <c r="K7250" s="3" t="s">
        <v>28</v>
      </c>
      <c r="L7250" s="3" t="s">
        <v>6954</v>
      </c>
      <c r="M7250" s="3" t="str">
        <f t="shared" si="678"/>
        <v>52</v>
      </c>
      <c r="N7250" s="3" t="str">
        <f t="shared" si="679"/>
        <v>min</v>
      </c>
      <c r="O7250" s="3" t="str">
        <f t="shared" si="680"/>
        <v>United States</v>
      </c>
      <c r="P7250" s="3" t="s">
        <v>7609</v>
      </c>
      <c r="Q7250" s="3" t="str">
        <f t="shared" si="681"/>
        <v>Music &amp; Musicals</v>
      </c>
      <c r="R7250" s="3" t="s">
        <v>34663</v>
      </c>
    </row>
    <row r="7251" spans="1:18" x14ac:dyDescent="0.3">
      <c r="A7251" s="3" t="s">
        <v>34664</v>
      </c>
      <c r="B7251" s="3" t="s">
        <v>13</v>
      </c>
      <c r="C7251" s="3" t="s">
        <v>34665</v>
      </c>
      <c r="D7251" s="3" t="s">
        <v>34666</v>
      </c>
      <c r="E7251" s="3" t="s">
        <v>34667</v>
      </c>
      <c r="F7251" s="3" t="s">
        <v>46</v>
      </c>
      <c r="G7251" s="3" t="str">
        <f t="shared" si="682"/>
        <v>March</v>
      </c>
      <c r="H7251" s="3" t="str">
        <f t="shared" si="683"/>
        <v>2018</v>
      </c>
      <c r="I7251" s="3" t="s">
        <v>24081</v>
      </c>
      <c r="J7251" s="3">
        <v>2004</v>
      </c>
      <c r="K7251" s="3" t="s">
        <v>110</v>
      </c>
      <c r="L7251" s="3" t="s">
        <v>1179</v>
      </c>
      <c r="M7251" s="3" t="str">
        <f t="shared" si="678"/>
        <v>165</v>
      </c>
      <c r="N7251" s="3" t="str">
        <f t="shared" si="679"/>
        <v>min</v>
      </c>
      <c r="O7251" s="3" t="str">
        <f t="shared" si="680"/>
        <v>India</v>
      </c>
      <c r="P7251" s="3" t="s">
        <v>2693</v>
      </c>
      <c r="Q7251" s="3" t="str">
        <f t="shared" si="681"/>
        <v>International Movies</v>
      </c>
      <c r="R7251" s="3" t="s">
        <v>34668</v>
      </c>
    </row>
    <row r="7252" spans="1:18" x14ac:dyDescent="0.3">
      <c r="A7252" s="3" t="s">
        <v>34669</v>
      </c>
      <c r="B7252" s="3" t="s">
        <v>13</v>
      </c>
      <c r="C7252" s="3" t="s">
        <v>34670</v>
      </c>
      <c r="D7252" s="3" t="s">
        <v>34671</v>
      </c>
      <c r="E7252" s="3" t="s">
        <v>34672</v>
      </c>
      <c r="F7252" s="3" t="s">
        <v>1534</v>
      </c>
      <c r="G7252" s="3" t="str">
        <f t="shared" si="682"/>
        <v>February</v>
      </c>
      <c r="H7252" s="3" t="str">
        <f t="shared" si="683"/>
        <v>2017</v>
      </c>
      <c r="I7252" s="3" t="s">
        <v>26959</v>
      </c>
      <c r="J7252" s="3">
        <v>2016</v>
      </c>
      <c r="K7252" s="3" t="s">
        <v>28</v>
      </c>
      <c r="L7252" s="3" t="s">
        <v>84</v>
      </c>
      <c r="M7252" s="3" t="str">
        <f t="shared" si="678"/>
        <v>104</v>
      </c>
      <c r="N7252" s="3" t="str">
        <f t="shared" si="679"/>
        <v>min</v>
      </c>
      <c r="O7252" s="3" t="str">
        <f t="shared" si="680"/>
        <v>Argentina</v>
      </c>
      <c r="P7252" s="3" t="s">
        <v>164</v>
      </c>
      <c r="Q7252" s="3" t="str">
        <f t="shared" si="681"/>
        <v>Comedies</v>
      </c>
      <c r="R7252" s="3" t="s">
        <v>34673</v>
      </c>
    </row>
    <row r="7253" spans="1:18" x14ac:dyDescent="0.3">
      <c r="A7253" s="3" t="s">
        <v>34674</v>
      </c>
      <c r="B7253" s="3" t="s">
        <v>13</v>
      </c>
      <c r="C7253" s="3" t="s">
        <v>34675</v>
      </c>
      <c r="D7253" s="3" t="s">
        <v>25580</v>
      </c>
      <c r="E7253" s="3" t="s">
        <v>7418</v>
      </c>
      <c r="F7253" s="3" t="s">
        <v>16</v>
      </c>
      <c r="G7253" s="3" t="str">
        <f t="shared" si="682"/>
        <v>March</v>
      </c>
      <c r="H7253" s="3" t="str">
        <f t="shared" si="683"/>
        <v>2018</v>
      </c>
      <c r="I7253" s="3" t="s">
        <v>24081</v>
      </c>
      <c r="J7253" s="3">
        <v>2017</v>
      </c>
      <c r="K7253" s="3" t="s">
        <v>319</v>
      </c>
      <c r="L7253" s="3" t="s">
        <v>707</v>
      </c>
      <c r="M7253" s="3" t="str">
        <f t="shared" si="678"/>
        <v>114</v>
      </c>
      <c r="N7253" s="3" t="str">
        <f t="shared" si="679"/>
        <v>min</v>
      </c>
      <c r="O7253" s="3" t="str">
        <f t="shared" si="680"/>
        <v>United States</v>
      </c>
      <c r="P7253" s="3" t="s">
        <v>20</v>
      </c>
      <c r="Q7253" s="3" t="str">
        <f t="shared" si="681"/>
        <v>Documentaries</v>
      </c>
      <c r="R7253" s="3" t="s">
        <v>34676</v>
      </c>
    </row>
    <row r="7254" spans="1:18" x14ac:dyDescent="0.3">
      <c r="A7254" s="3" t="s">
        <v>34677</v>
      </c>
      <c r="B7254" s="3" t="s">
        <v>13</v>
      </c>
      <c r="C7254" s="3" t="s">
        <v>34678</v>
      </c>
      <c r="D7254" s="3" t="s">
        <v>5392</v>
      </c>
      <c r="E7254" s="3" t="s">
        <v>34679</v>
      </c>
      <c r="F7254" s="3" t="s">
        <v>16</v>
      </c>
      <c r="G7254" s="3" t="str">
        <f t="shared" si="682"/>
        <v>January</v>
      </c>
      <c r="H7254" s="3" t="str">
        <f t="shared" si="683"/>
        <v>2020</v>
      </c>
      <c r="I7254" s="3" t="s">
        <v>14998</v>
      </c>
      <c r="J7254" s="3">
        <v>1987</v>
      </c>
      <c r="K7254" s="3" t="s">
        <v>18</v>
      </c>
      <c r="L7254" s="3" t="s">
        <v>902</v>
      </c>
      <c r="M7254" s="3" t="str">
        <f t="shared" si="678"/>
        <v>109</v>
      </c>
      <c r="N7254" s="3" t="str">
        <f t="shared" si="679"/>
        <v>min</v>
      </c>
      <c r="O7254" s="3" t="str">
        <f t="shared" si="680"/>
        <v>United States</v>
      </c>
      <c r="P7254" s="3" t="s">
        <v>32335</v>
      </c>
      <c r="Q7254" s="3" t="str">
        <f t="shared" si="681"/>
        <v>Classic Movies</v>
      </c>
      <c r="R7254" s="3" t="s">
        <v>34680</v>
      </c>
    </row>
    <row r="7255" spans="1:18" x14ac:dyDescent="0.3">
      <c r="A7255" s="3" t="s">
        <v>34681</v>
      </c>
      <c r="B7255" s="3" t="s">
        <v>13</v>
      </c>
      <c r="C7255" s="3" t="s">
        <v>34682</v>
      </c>
      <c r="D7255" s="3" t="s">
        <v>34683</v>
      </c>
      <c r="E7255" s="3" t="s">
        <v>34684</v>
      </c>
      <c r="F7255" s="3" t="s">
        <v>1504</v>
      </c>
      <c r="G7255" s="3" t="str">
        <f t="shared" si="682"/>
        <v>February</v>
      </c>
      <c r="H7255" s="3" t="str">
        <f t="shared" si="683"/>
        <v>2017</v>
      </c>
      <c r="I7255" s="3" t="s">
        <v>26884</v>
      </c>
      <c r="J7255" s="3">
        <v>2016</v>
      </c>
      <c r="K7255" s="3" t="s">
        <v>28</v>
      </c>
      <c r="L7255" s="3" t="s">
        <v>362</v>
      </c>
      <c r="M7255" s="3" t="str">
        <f t="shared" si="678"/>
        <v>88</v>
      </c>
      <c r="N7255" s="3" t="str">
        <f t="shared" si="679"/>
        <v>min</v>
      </c>
      <c r="O7255" s="3" t="str">
        <f t="shared" si="680"/>
        <v>Italy</v>
      </c>
      <c r="P7255" s="3" t="s">
        <v>164</v>
      </c>
      <c r="Q7255" s="3" t="str">
        <f t="shared" si="681"/>
        <v>Comedies</v>
      </c>
      <c r="R7255" s="3" t="s">
        <v>34685</v>
      </c>
    </row>
    <row r="7256" spans="1:18" x14ac:dyDescent="0.3">
      <c r="A7256" s="3" t="s">
        <v>34686</v>
      </c>
      <c r="B7256" s="3" t="s">
        <v>23</v>
      </c>
      <c r="C7256" s="3" t="s">
        <v>34687</v>
      </c>
      <c r="D7256" s="3" t="s">
        <v>7418</v>
      </c>
      <c r="E7256" s="3" t="s">
        <v>34688</v>
      </c>
      <c r="F7256" s="3" t="s">
        <v>16</v>
      </c>
      <c r="G7256" s="3" t="e">
        <f t="shared" si="682"/>
        <v>#VALUE!</v>
      </c>
      <c r="H7256" s="3" t="str">
        <f t="shared" si="683"/>
        <v/>
      </c>
      <c r="J7256" s="3">
        <v>2012</v>
      </c>
      <c r="K7256" s="3" t="s">
        <v>76</v>
      </c>
      <c r="L7256" s="3" t="s">
        <v>231</v>
      </c>
      <c r="M7256" s="3" t="str">
        <f t="shared" si="678"/>
        <v>3</v>
      </c>
      <c r="N7256" s="3" t="str">
        <f t="shared" si="679"/>
        <v>Seasons</v>
      </c>
      <c r="O7256" s="3" t="str">
        <f t="shared" si="680"/>
        <v>United States</v>
      </c>
      <c r="P7256" s="3" t="s">
        <v>1376</v>
      </c>
      <c r="Q7256" s="3" t="str">
        <f t="shared" si="681"/>
        <v>International TV Shows</v>
      </c>
      <c r="R7256" s="3" t="s">
        <v>34689</v>
      </c>
    </row>
    <row r="7257" spans="1:18" x14ac:dyDescent="0.3">
      <c r="A7257" s="3" t="s">
        <v>34690</v>
      </c>
      <c r="B7257" s="3" t="s">
        <v>23</v>
      </c>
      <c r="C7257" s="3" t="s">
        <v>34691</v>
      </c>
      <c r="D7257" s="3" t="s">
        <v>7418</v>
      </c>
      <c r="E7257" s="3" t="s">
        <v>34692</v>
      </c>
      <c r="F7257" s="3" t="s">
        <v>7418</v>
      </c>
      <c r="G7257" s="3" t="str">
        <f t="shared" si="682"/>
        <v>October</v>
      </c>
      <c r="H7257" s="3" t="str">
        <f t="shared" si="683"/>
        <v>2017</v>
      </c>
      <c r="I7257" s="3" t="s">
        <v>25080</v>
      </c>
      <c r="J7257" s="3">
        <v>2016</v>
      </c>
      <c r="K7257" s="3" t="s">
        <v>76</v>
      </c>
      <c r="L7257" s="3" t="s">
        <v>36</v>
      </c>
      <c r="M7257" s="3" t="str">
        <f t="shared" si="678"/>
        <v>1</v>
      </c>
      <c r="N7257" s="3" t="str">
        <f t="shared" si="679"/>
        <v>Season</v>
      </c>
      <c r="O7257" s="3" t="str">
        <f t="shared" si="680"/>
        <v>Unknown</v>
      </c>
      <c r="P7257" s="3" t="s">
        <v>340</v>
      </c>
      <c r="Q7257" s="3" t="str">
        <f t="shared" si="681"/>
        <v>International TV Shows</v>
      </c>
      <c r="R7257" s="3" t="s">
        <v>34693</v>
      </c>
    </row>
    <row r="7258" spans="1:18" x14ac:dyDescent="0.3">
      <c r="A7258" s="3" t="s">
        <v>34694</v>
      </c>
      <c r="B7258" s="3" t="s">
        <v>23</v>
      </c>
      <c r="C7258" s="3" t="s">
        <v>34695</v>
      </c>
      <c r="D7258" s="3" t="s">
        <v>7418</v>
      </c>
      <c r="E7258" s="3" t="s">
        <v>34696</v>
      </c>
      <c r="F7258" s="3" t="s">
        <v>132</v>
      </c>
      <c r="G7258" s="3" t="str">
        <f t="shared" si="682"/>
        <v>April</v>
      </c>
      <c r="H7258" s="3" t="str">
        <f t="shared" si="683"/>
        <v>2018</v>
      </c>
      <c r="I7258" s="3" t="s">
        <v>23801</v>
      </c>
      <c r="J7258" s="3">
        <v>2017</v>
      </c>
      <c r="K7258" s="3" t="s">
        <v>28</v>
      </c>
      <c r="L7258" s="3" t="s">
        <v>36</v>
      </c>
      <c r="M7258" s="3" t="str">
        <f t="shared" si="678"/>
        <v>1</v>
      </c>
      <c r="N7258" s="3" t="str">
        <f t="shared" si="679"/>
        <v>Season</v>
      </c>
      <c r="O7258" s="3" t="str">
        <f t="shared" si="680"/>
        <v>Mexico</v>
      </c>
      <c r="P7258" s="3" t="s">
        <v>664</v>
      </c>
      <c r="Q7258" s="3" t="str">
        <f t="shared" si="681"/>
        <v>Crime TV Shows</v>
      </c>
      <c r="R7258" s="3" t="s">
        <v>34697</v>
      </c>
    </row>
    <row r="7259" spans="1:18" x14ac:dyDescent="0.3">
      <c r="A7259" s="3" t="s">
        <v>34698</v>
      </c>
      <c r="B7259" s="3" t="s">
        <v>23</v>
      </c>
      <c r="C7259" s="3" t="s">
        <v>34699</v>
      </c>
      <c r="D7259" s="3" t="s">
        <v>7418</v>
      </c>
      <c r="E7259" s="3" t="s">
        <v>34700</v>
      </c>
      <c r="F7259" s="3" t="s">
        <v>132</v>
      </c>
      <c r="G7259" s="3" t="str">
        <f t="shared" si="682"/>
        <v>January</v>
      </c>
      <c r="H7259" s="3" t="str">
        <f t="shared" si="683"/>
        <v>2019</v>
      </c>
      <c r="I7259" s="3" t="s">
        <v>20243</v>
      </c>
      <c r="J7259" s="3">
        <v>2010</v>
      </c>
      <c r="K7259" s="3" t="s">
        <v>110</v>
      </c>
      <c r="L7259" s="3" t="s">
        <v>36</v>
      </c>
      <c r="M7259" s="3" t="str">
        <f t="shared" si="678"/>
        <v>1</v>
      </c>
      <c r="N7259" s="3" t="str">
        <f t="shared" si="679"/>
        <v>Season</v>
      </c>
      <c r="O7259" s="3" t="str">
        <f t="shared" si="680"/>
        <v>Mexico</v>
      </c>
      <c r="P7259" s="3" t="s">
        <v>2334</v>
      </c>
      <c r="Q7259" s="3" t="str">
        <f t="shared" si="681"/>
        <v>Classic &amp; Cult TV</v>
      </c>
      <c r="R7259" s="3" t="s">
        <v>34701</v>
      </c>
    </row>
    <row r="7260" spans="1:18" x14ac:dyDescent="0.3">
      <c r="A7260" s="3" t="s">
        <v>34702</v>
      </c>
      <c r="B7260" s="3" t="s">
        <v>23</v>
      </c>
      <c r="C7260" s="3" t="s">
        <v>34703</v>
      </c>
      <c r="D7260" s="3" t="s">
        <v>34704</v>
      </c>
      <c r="E7260" s="3" t="s">
        <v>34705</v>
      </c>
      <c r="F7260" s="3" t="s">
        <v>34706</v>
      </c>
      <c r="G7260" s="3" t="str">
        <f t="shared" si="682"/>
        <v>January</v>
      </c>
      <c r="H7260" s="3" t="str">
        <f t="shared" si="683"/>
        <v>2019</v>
      </c>
      <c r="I7260" s="3" t="s">
        <v>20243</v>
      </c>
      <c r="J7260" s="3">
        <v>2016</v>
      </c>
      <c r="K7260" s="3" t="s">
        <v>76</v>
      </c>
      <c r="L7260" s="3" t="s">
        <v>36</v>
      </c>
      <c r="M7260" s="3" t="str">
        <f t="shared" si="678"/>
        <v>1</v>
      </c>
      <c r="N7260" s="3" t="str">
        <f t="shared" si="679"/>
        <v>Season</v>
      </c>
      <c r="O7260" s="3" t="str">
        <f t="shared" si="680"/>
        <v>Colombia</v>
      </c>
      <c r="P7260" s="3" t="s">
        <v>664</v>
      </c>
      <c r="Q7260" s="3" t="str">
        <f t="shared" si="681"/>
        <v>Crime TV Shows</v>
      </c>
      <c r="R7260" s="3" t="s">
        <v>34707</v>
      </c>
    </row>
    <row r="7261" spans="1:18" x14ac:dyDescent="0.3">
      <c r="A7261" s="3" t="s">
        <v>34708</v>
      </c>
      <c r="B7261" s="3" t="s">
        <v>13</v>
      </c>
      <c r="C7261" s="3" t="s">
        <v>34709</v>
      </c>
      <c r="D7261" s="3" t="s">
        <v>34710</v>
      </c>
      <c r="E7261" s="3" t="s">
        <v>34711</v>
      </c>
      <c r="F7261" s="3" t="s">
        <v>46</v>
      </c>
      <c r="G7261" s="3" t="str">
        <f t="shared" si="682"/>
        <v>March</v>
      </c>
      <c r="H7261" s="3" t="str">
        <f t="shared" si="683"/>
        <v>2018</v>
      </c>
      <c r="I7261" s="3" t="s">
        <v>24081</v>
      </c>
      <c r="J7261" s="3">
        <v>2016</v>
      </c>
      <c r="K7261" s="3" t="s">
        <v>76</v>
      </c>
      <c r="L7261" s="3" t="s">
        <v>694</v>
      </c>
      <c r="M7261" s="3" t="str">
        <f t="shared" si="678"/>
        <v>143</v>
      </c>
      <c r="N7261" s="3" t="str">
        <f t="shared" si="679"/>
        <v>min</v>
      </c>
      <c r="O7261" s="3" t="str">
        <f t="shared" si="680"/>
        <v>India</v>
      </c>
      <c r="P7261" s="3" t="s">
        <v>250</v>
      </c>
      <c r="Q7261" s="3" t="str">
        <f t="shared" si="681"/>
        <v>Dramas</v>
      </c>
      <c r="R7261" s="3" t="s">
        <v>34712</v>
      </c>
    </row>
    <row r="7262" spans="1:18" x14ac:dyDescent="0.3">
      <c r="A7262" s="3" t="s">
        <v>34713</v>
      </c>
      <c r="B7262" s="3" t="s">
        <v>13</v>
      </c>
      <c r="C7262" s="3" t="s">
        <v>34714</v>
      </c>
      <c r="D7262" s="3" t="s">
        <v>34715</v>
      </c>
      <c r="E7262" s="3" t="s">
        <v>34716</v>
      </c>
      <c r="F7262" s="3" t="s">
        <v>2364</v>
      </c>
      <c r="G7262" s="3" t="str">
        <f t="shared" si="682"/>
        <v>September</v>
      </c>
      <c r="H7262" s="3" t="str">
        <f t="shared" si="683"/>
        <v>2018</v>
      </c>
      <c r="I7262" s="3" t="s">
        <v>22417</v>
      </c>
      <c r="J7262" s="3">
        <v>2011</v>
      </c>
      <c r="K7262" s="3" t="s">
        <v>28</v>
      </c>
      <c r="L7262" s="3" t="s">
        <v>1054</v>
      </c>
      <c r="M7262" s="3" t="str">
        <f t="shared" si="678"/>
        <v>112</v>
      </c>
      <c r="N7262" s="3" t="str">
        <f t="shared" si="679"/>
        <v>min</v>
      </c>
      <c r="O7262" s="3" t="str">
        <f t="shared" si="680"/>
        <v>Thailand</v>
      </c>
      <c r="P7262" s="3" t="s">
        <v>1223</v>
      </c>
      <c r="Q7262" s="3" t="str">
        <f t="shared" si="681"/>
        <v>Horror Movies</v>
      </c>
      <c r="R7262" s="3" t="s">
        <v>34717</v>
      </c>
    </row>
    <row r="7263" spans="1:18" x14ac:dyDescent="0.3">
      <c r="A7263" s="3" t="s">
        <v>34718</v>
      </c>
      <c r="B7263" s="3" t="s">
        <v>13</v>
      </c>
      <c r="C7263" s="3" t="s">
        <v>34719</v>
      </c>
      <c r="D7263" s="3" t="s">
        <v>34720</v>
      </c>
      <c r="E7263" s="3" t="s">
        <v>34721</v>
      </c>
      <c r="F7263" s="3" t="s">
        <v>948</v>
      </c>
      <c r="G7263" s="3" t="str">
        <f t="shared" si="682"/>
        <v>August</v>
      </c>
      <c r="H7263" s="3" t="str">
        <f t="shared" si="683"/>
        <v>2017</v>
      </c>
      <c r="I7263" s="3" t="s">
        <v>25667</v>
      </c>
      <c r="J7263" s="3">
        <v>2016</v>
      </c>
      <c r="K7263" s="3" t="s">
        <v>319</v>
      </c>
      <c r="L7263" s="3" t="s">
        <v>924</v>
      </c>
      <c r="M7263" s="3" t="str">
        <f t="shared" si="678"/>
        <v>101</v>
      </c>
      <c r="N7263" s="3" t="str">
        <f t="shared" si="679"/>
        <v>min</v>
      </c>
      <c r="O7263" s="3" t="str">
        <f t="shared" si="680"/>
        <v>Hong Kong</v>
      </c>
      <c r="P7263" s="3" t="s">
        <v>321</v>
      </c>
      <c r="Q7263" s="3" t="str">
        <f t="shared" si="681"/>
        <v>Action &amp; Adventure</v>
      </c>
      <c r="R7263" s="3" t="s">
        <v>34722</v>
      </c>
    </row>
    <row r="7264" spans="1:18" x14ac:dyDescent="0.3">
      <c r="A7264" s="3" t="s">
        <v>34723</v>
      </c>
      <c r="B7264" s="3" t="s">
        <v>13</v>
      </c>
      <c r="C7264" s="3" t="s">
        <v>34724</v>
      </c>
      <c r="D7264" s="3" t="s">
        <v>13313</v>
      </c>
      <c r="E7264" s="3" t="s">
        <v>34725</v>
      </c>
      <c r="F7264" s="3" t="s">
        <v>16</v>
      </c>
      <c r="G7264" s="3" t="str">
        <f t="shared" si="682"/>
        <v>July</v>
      </c>
      <c r="H7264" s="3" t="str">
        <f t="shared" si="683"/>
        <v>2019</v>
      </c>
      <c r="I7264" s="3" t="s">
        <v>17963</v>
      </c>
      <c r="J7264" s="3">
        <v>2006</v>
      </c>
      <c r="K7264" s="3" t="s">
        <v>18</v>
      </c>
      <c r="L7264" s="3" t="s">
        <v>249</v>
      </c>
      <c r="M7264" s="3" t="str">
        <f t="shared" si="678"/>
        <v>110</v>
      </c>
      <c r="N7264" s="3" t="str">
        <f t="shared" si="679"/>
        <v>min</v>
      </c>
      <c r="O7264" s="3" t="str">
        <f t="shared" si="680"/>
        <v>United States</v>
      </c>
      <c r="P7264" s="3" t="s">
        <v>556</v>
      </c>
      <c r="Q7264" s="3" t="str">
        <f t="shared" si="681"/>
        <v>Sci-Fi &amp; Fantasy</v>
      </c>
      <c r="R7264" s="3" t="s">
        <v>34726</v>
      </c>
    </row>
    <row r="7265" spans="1:18" x14ac:dyDescent="0.3">
      <c r="A7265" s="3" t="s">
        <v>34727</v>
      </c>
      <c r="B7265" s="3" t="s">
        <v>13</v>
      </c>
      <c r="C7265" s="3" t="s">
        <v>34728</v>
      </c>
      <c r="D7265" s="3" t="s">
        <v>7418</v>
      </c>
      <c r="E7265" s="3" t="s">
        <v>34729</v>
      </c>
      <c r="F7265" s="3" t="s">
        <v>16</v>
      </c>
      <c r="G7265" s="3" t="str">
        <f t="shared" si="682"/>
        <v>January</v>
      </c>
      <c r="H7265" s="3" t="str">
        <f t="shared" si="683"/>
        <v>2019</v>
      </c>
      <c r="I7265" s="3" t="s">
        <v>20201</v>
      </c>
      <c r="J7265" s="3">
        <v>2018</v>
      </c>
      <c r="K7265" s="3" t="s">
        <v>25315</v>
      </c>
      <c r="L7265" s="3" t="s">
        <v>415</v>
      </c>
      <c r="M7265" s="3" t="str">
        <f t="shared" si="678"/>
        <v>83</v>
      </c>
      <c r="N7265" s="3" t="str">
        <f t="shared" si="679"/>
        <v>min</v>
      </c>
      <c r="O7265" s="3" t="str">
        <f t="shared" si="680"/>
        <v>United States</v>
      </c>
      <c r="P7265" s="3" t="s">
        <v>1479</v>
      </c>
      <c r="Q7265" s="3" t="str">
        <f t="shared" si="681"/>
        <v>Comedies</v>
      </c>
      <c r="R7265" s="3" t="s">
        <v>34730</v>
      </c>
    </row>
    <row r="7266" spans="1:18" x14ac:dyDescent="0.3">
      <c r="A7266" s="3" t="s">
        <v>34731</v>
      </c>
      <c r="B7266" s="3" t="s">
        <v>23</v>
      </c>
      <c r="C7266" s="3" t="s">
        <v>34732</v>
      </c>
      <c r="D7266" s="3" t="s">
        <v>7418</v>
      </c>
      <c r="E7266" s="3" t="s">
        <v>34733</v>
      </c>
      <c r="F7266" s="3" t="s">
        <v>1553</v>
      </c>
      <c r="G7266" s="3" t="str">
        <f t="shared" si="682"/>
        <v>April</v>
      </c>
      <c r="H7266" s="3" t="str">
        <f t="shared" si="683"/>
        <v>2018</v>
      </c>
      <c r="I7266" s="3" t="s">
        <v>23808</v>
      </c>
      <c r="J7266" s="3">
        <v>2015</v>
      </c>
      <c r="K7266" s="3" t="s">
        <v>76</v>
      </c>
      <c r="L7266" s="3" t="s">
        <v>36</v>
      </c>
      <c r="M7266" s="3" t="str">
        <f t="shared" si="678"/>
        <v>1</v>
      </c>
      <c r="N7266" s="3" t="str">
        <f t="shared" si="679"/>
        <v>Season</v>
      </c>
      <c r="O7266" s="3" t="str">
        <f t="shared" si="680"/>
        <v>Colombia</v>
      </c>
      <c r="P7266" s="3" t="s">
        <v>1136</v>
      </c>
      <c r="Q7266" s="3" t="str">
        <f t="shared" si="681"/>
        <v>International TV Shows</v>
      </c>
      <c r="R7266" s="3" t="s">
        <v>34734</v>
      </c>
    </row>
    <row r="7267" spans="1:18" x14ac:dyDescent="0.3">
      <c r="A7267" s="3" t="s">
        <v>34735</v>
      </c>
      <c r="B7267" s="3" t="s">
        <v>13</v>
      </c>
      <c r="C7267" s="3" t="s">
        <v>34736</v>
      </c>
      <c r="D7267" s="3" t="s">
        <v>10041</v>
      </c>
      <c r="E7267" s="3" t="s">
        <v>34737</v>
      </c>
      <c r="F7267" s="3" t="s">
        <v>46</v>
      </c>
      <c r="G7267" s="3" t="str">
        <f t="shared" si="682"/>
        <v>March</v>
      </c>
      <c r="H7267" s="3" t="str">
        <f t="shared" si="683"/>
        <v>2018</v>
      </c>
      <c r="I7267" s="3" t="s">
        <v>23974</v>
      </c>
      <c r="J7267" s="3">
        <v>2010</v>
      </c>
      <c r="K7267" s="3" t="s">
        <v>28</v>
      </c>
      <c r="L7267" s="3" t="s">
        <v>492</v>
      </c>
      <c r="M7267" s="3" t="str">
        <f t="shared" si="678"/>
        <v>145</v>
      </c>
      <c r="N7267" s="3" t="str">
        <f t="shared" si="679"/>
        <v>min</v>
      </c>
      <c r="O7267" s="3" t="str">
        <f t="shared" si="680"/>
        <v>India</v>
      </c>
      <c r="P7267" s="3" t="s">
        <v>103</v>
      </c>
      <c r="Q7267" s="3" t="str">
        <f t="shared" si="681"/>
        <v>Dramas</v>
      </c>
      <c r="R7267" s="3" t="s">
        <v>34738</v>
      </c>
    </row>
    <row r="7268" spans="1:18" x14ac:dyDescent="0.3">
      <c r="A7268" s="3" t="s">
        <v>34739</v>
      </c>
      <c r="B7268" s="3" t="s">
        <v>23</v>
      </c>
      <c r="C7268" s="3" t="s">
        <v>34740</v>
      </c>
      <c r="D7268" s="3" t="s">
        <v>7418</v>
      </c>
      <c r="E7268" s="3" t="s">
        <v>34741</v>
      </c>
      <c r="F7268" s="3" t="s">
        <v>75</v>
      </c>
      <c r="G7268" s="3" t="str">
        <f t="shared" si="682"/>
        <v>August</v>
      </c>
      <c r="H7268" s="3" t="str">
        <f t="shared" si="683"/>
        <v>2017</v>
      </c>
      <c r="I7268" s="3" t="s">
        <v>25696</v>
      </c>
      <c r="J7268" s="3">
        <v>2011</v>
      </c>
      <c r="K7268" s="3" t="s">
        <v>76</v>
      </c>
      <c r="L7268" s="3" t="s">
        <v>231</v>
      </c>
      <c r="M7268" s="3" t="str">
        <f t="shared" si="678"/>
        <v>3</v>
      </c>
      <c r="N7268" s="3" t="str">
        <f t="shared" si="679"/>
        <v>Seasons</v>
      </c>
      <c r="O7268" s="3" t="str">
        <f t="shared" si="680"/>
        <v>United Kingdom</v>
      </c>
      <c r="P7268" s="3" t="s">
        <v>2839</v>
      </c>
      <c r="Q7268" s="3" t="str">
        <f t="shared" si="681"/>
        <v>British TV Shows</v>
      </c>
      <c r="R7268" s="3" t="s">
        <v>34742</v>
      </c>
    </row>
    <row r="7269" spans="1:18" x14ac:dyDescent="0.3">
      <c r="A7269" s="3" t="s">
        <v>34743</v>
      </c>
      <c r="B7269" s="3" t="s">
        <v>13</v>
      </c>
      <c r="C7269" s="3" t="s">
        <v>34744</v>
      </c>
      <c r="D7269" s="3" t="s">
        <v>34745</v>
      </c>
      <c r="E7269" s="3" t="s">
        <v>34746</v>
      </c>
      <c r="F7269" s="3" t="s">
        <v>803</v>
      </c>
      <c r="G7269" s="3" t="str">
        <f t="shared" si="682"/>
        <v>September</v>
      </c>
      <c r="H7269" s="3" t="str">
        <f t="shared" si="683"/>
        <v>2017</v>
      </c>
      <c r="I7269" s="3" t="s">
        <v>25347</v>
      </c>
      <c r="J7269" s="3">
        <v>2017</v>
      </c>
      <c r="K7269" s="3" t="s">
        <v>76</v>
      </c>
      <c r="L7269" s="3" t="s">
        <v>532</v>
      </c>
      <c r="M7269" s="3" t="str">
        <f t="shared" si="678"/>
        <v>87</v>
      </c>
      <c r="N7269" s="3" t="str">
        <f t="shared" si="679"/>
        <v>min</v>
      </c>
      <c r="O7269" s="3" t="str">
        <f t="shared" si="680"/>
        <v>United States</v>
      </c>
      <c r="P7269" s="3" t="s">
        <v>321</v>
      </c>
      <c r="Q7269" s="3" t="str">
        <f t="shared" si="681"/>
        <v>Action &amp; Adventure</v>
      </c>
      <c r="R7269" s="3" t="s">
        <v>34747</v>
      </c>
    </row>
    <row r="7270" spans="1:18" x14ac:dyDescent="0.3">
      <c r="A7270" s="3" t="s">
        <v>34748</v>
      </c>
      <c r="B7270" s="3" t="s">
        <v>23</v>
      </c>
      <c r="C7270" s="3" t="s">
        <v>34749</v>
      </c>
      <c r="D7270" s="3" t="s">
        <v>7418</v>
      </c>
      <c r="E7270" s="3" t="s">
        <v>34750</v>
      </c>
      <c r="F7270" s="3" t="s">
        <v>633</v>
      </c>
      <c r="G7270" s="3" t="str">
        <f t="shared" si="682"/>
        <v>May</v>
      </c>
      <c r="H7270" s="3" t="str">
        <f t="shared" si="683"/>
        <v>2017</v>
      </c>
      <c r="I7270" s="3" t="s">
        <v>28714</v>
      </c>
      <c r="J7270" s="3">
        <v>2015</v>
      </c>
      <c r="K7270" s="3" t="s">
        <v>76</v>
      </c>
      <c r="L7270" s="3" t="s">
        <v>36</v>
      </c>
      <c r="M7270" s="3" t="str">
        <f t="shared" si="678"/>
        <v>1</v>
      </c>
      <c r="N7270" s="3" t="str">
        <f t="shared" si="679"/>
        <v>Season</v>
      </c>
      <c r="O7270" s="3" t="str">
        <f t="shared" si="680"/>
        <v>South Korea</v>
      </c>
      <c r="P7270" s="3" t="s">
        <v>5431</v>
      </c>
      <c r="Q7270" s="3" t="str">
        <f t="shared" si="681"/>
        <v>Crime TV Shows</v>
      </c>
      <c r="R7270" s="3" t="s">
        <v>34751</v>
      </c>
    </row>
    <row r="7271" spans="1:18" x14ac:dyDescent="0.3">
      <c r="A7271" s="3" t="s">
        <v>34752</v>
      </c>
      <c r="B7271" s="3" t="s">
        <v>13</v>
      </c>
      <c r="C7271" s="3" t="s">
        <v>34753</v>
      </c>
      <c r="D7271" s="3" t="s">
        <v>34754</v>
      </c>
      <c r="E7271" s="3" t="s">
        <v>34755</v>
      </c>
      <c r="F7271" s="3" t="s">
        <v>16</v>
      </c>
      <c r="G7271" s="3" t="str">
        <f t="shared" si="682"/>
        <v>March</v>
      </c>
      <c r="H7271" s="3" t="str">
        <f t="shared" si="683"/>
        <v>2020</v>
      </c>
      <c r="I7271" s="3" t="s">
        <v>13914</v>
      </c>
      <c r="J7271" s="3">
        <v>2019</v>
      </c>
      <c r="K7271" s="3" t="s">
        <v>28</v>
      </c>
      <c r="L7271" s="3" t="s">
        <v>969</v>
      </c>
      <c r="M7271" s="3" t="str">
        <f t="shared" si="678"/>
        <v>86</v>
      </c>
      <c r="N7271" s="3" t="str">
        <f t="shared" si="679"/>
        <v>min</v>
      </c>
      <c r="O7271" s="3" t="str">
        <f t="shared" si="680"/>
        <v>United States</v>
      </c>
      <c r="P7271" s="3" t="s">
        <v>4010</v>
      </c>
      <c r="Q7271" s="3" t="str">
        <f t="shared" si="681"/>
        <v>Dramas</v>
      </c>
      <c r="R7271" s="3" t="s">
        <v>34756</v>
      </c>
    </row>
    <row r="7272" spans="1:18" x14ac:dyDescent="0.3">
      <c r="A7272" s="3" t="s">
        <v>34757</v>
      </c>
      <c r="B7272" s="3" t="s">
        <v>13</v>
      </c>
      <c r="C7272" s="3" t="s">
        <v>34758</v>
      </c>
      <c r="D7272" s="3" t="s">
        <v>34759</v>
      </c>
      <c r="E7272" s="3" t="s">
        <v>34760</v>
      </c>
      <c r="F7272" s="3" t="s">
        <v>34761</v>
      </c>
      <c r="G7272" s="3" t="str">
        <f t="shared" si="682"/>
        <v>August</v>
      </c>
      <c r="H7272" s="3" t="str">
        <f t="shared" si="683"/>
        <v>2019</v>
      </c>
      <c r="I7272" s="3" t="s">
        <v>17681</v>
      </c>
      <c r="J7272" s="3">
        <v>2015</v>
      </c>
      <c r="K7272" s="3" t="s">
        <v>319</v>
      </c>
      <c r="L7272" s="3" t="s">
        <v>320</v>
      </c>
      <c r="M7272" s="3" t="str">
        <f t="shared" si="678"/>
        <v>115</v>
      </c>
      <c r="N7272" s="3" t="str">
        <f t="shared" si="679"/>
        <v>min</v>
      </c>
      <c r="O7272" s="3" t="str">
        <f t="shared" si="680"/>
        <v>United Kingdom</v>
      </c>
      <c r="P7272" s="3" t="s">
        <v>321</v>
      </c>
      <c r="Q7272" s="3" t="str">
        <f t="shared" si="681"/>
        <v>Action &amp; Adventure</v>
      </c>
      <c r="R7272" s="3" t="s">
        <v>34762</v>
      </c>
    </row>
    <row r="7273" spans="1:18" x14ac:dyDescent="0.3">
      <c r="A7273" s="3" t="s">
        <v>34763</v>
      </c>
      <c r="B7273" s="3" t="s">
        <v>13</v>
      </c>
      <c r="C7273" s="3" t="s">
        <v>34764</v>
      </c>
      <c r="D7273" s="3" t="s">
        <v>34765</v>
      </c>
      <c r="E7273" s="3" t="s">
        <v>34766</v>
      </c>
      <c r="F7273" s="3" t="s">
        <v>1965</v>
      </c>
      <c r="G7273" s="3" t="str">
        <f t="shared" si="682"/>
        <v>January</v>
      </c>
      <c r="H7273" s="3" t="str">
        <f t="shared" si="683"/>
        <v>2019</v>
      </c>
      <c r="I7273" s="3" t="s">
        <v>20400</v>
      </c>
      <c r="J7273" s="3">
        <v>2010</v>
      </c>
      <c r="K7273" s="3" t="s">
        <v>319</v>
      </c>
      <c r="L7273" s="3" t="s">
        <v>385</v>
      </c>
      <c r="M7273" s="3" t="str">
        <f t="shared" si="678"/>
        <v>93</v>
      </c>
      <c r="N7273" s="3" t="str">
        <f t="shared" si="679"/>
        <v>min</v>
      </c>
      <c r="O7273" s="3" t="str">
        <f t="shared" si="680"/>
        <v>United States</v>
      </c>
      <c r="P7273" s="3" t="s">
        <v>1303</v>
      </c>
      <c r="Q7273" s="3" t="str">
        <f t="shared" si="681"/>
        <v>Dramas</v>
      </c>
      <c r="R7273" s="3" t="s">
        <v>34767</v>
      </c>
    </row>
    <row r="7274" spans="1:18" x14ac:dyDescent="0.3">
      <c r="A7274" s="3" t="s">
        <v>34768</v>
      </c>
      <c r="B7274" s="3" t="s">
        <v>13</v>
      </c>
      <c r="C7274" s="3" t="s">
        <v>34769</v>
      </c>
      <c r="D7274" s="3" t="s">
        <v>34770</v>
      </c>
      <c r="E7274" s="3" t="s">
        <v>34771</v>
      </c>
      <c r="F7274" s="3" t="s">
        <v>561</v>
      </c>
      <c r="G7274" s="3" t="str">
        <f t="shared" si="682"/>
        <v>May</v>
      </c>
      <c r="H7274" s="3" t="str">
        <f t="shared" si="683"/>
        <v>2018</v>
      </c>
      <c r="I7274" s="3" t="s">
        <v>23504</v>
      </c>
      <c r="J7274" s="3">
        <v>2017</v>
      </c>
      <c r="K7274" s="3" t="s">
        <v>76</v>
      </c>
      <c r="L7274" s="3" t="s">
        <v>796</v>
      </c>
      <c r="M7274" s="3" t="str">
        <f t="shared" si="678"/>
        <v>121</v>
      </c>
      <c r="N7274" s="3" t="str">
        <f t="shared" si="679"/>
        <v>min</v>
      </c>
      <c r="O7274" s="3" t="str">
        <f t="shared" si="680"/>
        <v>France</v>
      </c>
      <c r="P7274" s="3" t="s">
        <v>440</v>
      </c>
      <c r="Q7274" s="3" t="str">
        <f t="shared" si="681"/>
        <v>Documentaries</v>
      </c>
      <c r="R7274" s="3" t="s">
        <v>34772</v>
      </c>
    </row>
    <row r="7275" spans="1:18" x14ac:dyDescent="0.3">
      <c r="A7275" s="3" t="s">
        <v>34773</v>
      </c>
      <c r="B7275" s="3" t="s">
        <v>13</v>
      </c>
      <c r="C7275" s="3" t="s">
        <v>34774</v>
      </c>
      <c r="D7275" s="3" t="s">
        <v>34775</v>
      </c>
      <c r="E7275" s="3" t="s">
        <v>7418</v>
      </c>
      <c r="F7275" s="3" t="s">
        <v>561</v>
      </c>
      <c r="G7275" s="3" t="str">
        <f t="shared" si="682"/>
        <v>May</v>
      </c>
      <c r="H7275" s="3" t="str">
        <f t="shared" si="683"/>
        <v>2019</v>
      </c>
      <c r="I7275" s="3" t="s">
        <v>18790</v>
      </c>
      <c r="J7275" s="3">
        <v>2014</v>
      </c>
      <c r="K7275" s="3" t="s">
        <v>110</v>
      </c>
      <c r="L7275" s="3" t="s">
        <v>5087</v>
      </c>
      <c r="M7275" s="3" t="str">
        <f t="shared" si="678"/>
        <v>54</v>
      </c>
      <c r="N7275" s="3" t="str">
        <f t="shared" si="679"/>
        <v>min</v>
      </c>
      <c r="O7275" s="3" t="str">
        <f t="shared" si="680"/>
        <v>France</v>
      </c>
      <c r="P7275" s="3" t="s">
        <v>127</v>
      </c>
      <c r="Q7275" s="3" t="str">
        <f t="shared" si="681"/>
        <v>Documentaries</v>
      </c>
      <c r="R7275" s="3" t="s">
        <v>34776</v>
      </c>
    </row>
    <row r="7276" spans="1:18" x14ac:dyDescent="0.3">
      <c r="A7276" s="3" t="s">
        <v>34777</v>
      </c>
      <c r="B7276" s="3" t="s">
        <v>13</v>
      </c>
      <c r="C7276" s="3" t="s">
        <v>34778</v>
      </c>
      <c r="D7276" s="3" t="s">
        <v>34779</v>
      </c>
      <c r="E7276" s="3" t="s">
        <v>34780</v>
      </c>
      <c r="F7276" s="3" t="s">
        <v>33446</v>
      </c>
      <c r="G7276" s="3" t="str">
        <f t="shared" si="682"/>
        <v>November</v>
      </c>
      <c r="H7276" s="3" t="str">
        <f t="shared" si="683"/>
        <v>2019</v>
      </c>
      <c r="I7276" s="3" t="s">
        <v>15997</v>
      </c>
      <c r="J7276" s="3">
        <v>2010</v>
      </c>
      <c r="K7276" s="3" t="s">
        <v>59</v>
      </c>
      <c r="L7276" s="3" t="s">
        <v>367</v>
      </c>
      <c r="M7276" s="3" t="str">
        <f t="shared" si="678"/>
        <v>100</v>
      </c>
      <c r="N7276" s="3" t="str">
        <f t="shared" si="679"/>
        <v>min</v>
      </c>
      <c r="O7276" s="3" t="str">
        <f t="shared" si="680"/>
        <v>United States</v>
      </c>
      <c r="P7276" s="3" t="s">
        <v>688</v>
      </c>
      <c r="Q7276" s="3" t="str">
        <f t="shared" si="681"/>
        <v>Comedies</v>
      </c>
      <c r="R7276" s="3" t="s">
        <v>34781</v>
      </c>
    </row>
    <row r="7277" spans="1:18" x14ac:dyDescent="0.3">
      <c r="A7277" s="3" t="s">
        <v>34782</v>
      </c>
      <c r="B7277" s="3" t="s">
        <v>13</v>
      </c>
      <c r="C7277" s="3" t="s">
        <v>34783</v>
      </c>
      <c r="D7277" s="3" t="s">
        <v>34784</v>
      </c>
      <c r="E7277" s="3" t="s">
        <v>34785</v>
      </c>
      <c r="F7277" s="3" t="s">
        <v>16</v>
      </c>
      <c r="G7277" s="3" t="str">
        <f t="shared" si="682"/>
        <v>April</v>
      </c>
      <c r="H7277" s="3" t="str">
        <f t="shared" si="683"/>
        <v>2020</v>
      </c>
      <c r="I7277" s="3" t="s">
        <v>13221</v>
      </c>
      <c r="J7277" s="3">
        <v>2003</v>
      </c>
      <c r="K7277" s="3" t="s">
        <v>170</v>
      </c>
      <c r="L7277" s="3" t="s">
        <v>5265</v>
      </c>
      <c r="M7277" s="3" t="str">
        <f t="shared" si="678"/>
        <v>37</v>
      </c>
      <c r="N7277" s="3" t="str">
        <f t="shared" si="679"/>
        <v>min</v>
      </c>
      <c r="O7277" s="3" t="str">
        <f t="shared" si="680"/>
        <v>United States</v>
      </c>
      <c r="P7277" s="3" t="s">
        <v>61</v>
      </c>
      <c r="Q7277" s="3" t="str">
        <f t="shared" si="681"/>
        <v>Children &amp; Family Movies</v>
      </c>
      <c r="R7277" s="3" t="s">
        <v>34786</v>
      </c>
    </row>
    <row r="7278" spans="1:18" x14ac:dyDescent="0.3">
      <c r="A7278" s="3" t="s">
        <v>34787</v>
      </c>
      <c r="B7278" s="3" t="s">
        <v>13</v>
      </c>
      <c r="C7278" s="3" t="s">
        <v>34788</v>
      </c>
      <c r="D7278" s="3" t="s">
        <v>34789</v>
      </c>
      <c r="E7278" s="3" t="s">
        <v>34790</v>
      </c>
      <c r="F7278" s="3" t="s">
        <v>16</v>
      </c>
      <c r="G7278" s="3" t="str">
        <f t="shared" si="682"/>
        <v>April</v>
      </c>
      <c r="H7278" s="3" t="str">
        <f t="shared" si="683"/>
        <v>2020</v>
      </c>
      <c r="I7278" s="3" t="s">
        <v>13221</v>
      </c>
      <c r="J7278" s="3">
        <v>2011</v>
      </c>
      <c r="K7278" s="3" t="s">
        <v>170</v>
      </c>
      <c r="L7278" s="3" t="s">
        <v>5001</v>
      </c>
      <c r="M7278" s="3" t="str">
        <f t="shared" si="678"/>
        <v>33</v>
      </c>
      <c r="N7278" s="3" t="str">
        <f t="shared" si="679"/>
        <v>min</v>
      </c>
      <c r="O7278" s="3" t="str">
        <f t="shared" si="680"/>
        <v>United States</v>
      </c>
      <c r="P7278" s="3" t="s">
        <v>1721</v>
      </c>
      <c r="Q7278" s="3" t="str">
        <f t="shared" si="681"/>
        <v>Movies</v>
      </c>
      <c r="R7278" s="3" t="s">
        <v>34791</v>
      </c>
    </row>
    <row r="7279" spans="1:18" x14ac:dyDescent="0.3">
      <c r="A7279" s="3" t="s">
        <v>34792</v>
      </c>
      <c r="B7279" s="3" t="s">
        <v>13</v>
      </c>
      <c r="C7279" s="3" t="s">
        <v>34793</v>
      </c>
      <c r="D7279" s="3" t="s">
        <v>34789</v>
      </c>
      <c r="E7279" s="3" t="s">
        <v>34790</v>
      </c>
      <c r="F7279" s="3" t="s">
        <v>16</v>
      </c>
      <c r="G7279" s="3" t="str">
        <f t="shared" si="682"/>
        <v>April</v>
      </c>
      <c r="H7279" s="3" t="str">
        <f t="shared" si="683"/>
        <v>2020</v>
      </c>
      <c r="I7279" s="3" t="s">
        <v>13221</v>
      </c>
      <c r="J7279" s="3">
        <v>2011</v>
      </c>
      <c r="K7279" s="3" t="s">
        <v>170</v>
      </c>
      <c r="L7279" s="3" t="s">
        <v>4689</v>
      </c>
      <c r="M7279" s="3" t="str">
        <f t="shared" si="678"/>
        <v>35</v>
      </c>
      <c r="N7279" s="3" t="str">
        <f t="shared" si="679"/>
        <v>min</v>
      </c>
      <c r="O7279" s="3" t="str">
        <f t="shared" si="680"/>
        <v>United States</v>
      </c>
      <c r="P7279" s="3" t="s">
        <v>1721</v>
      </c>
      <c r="Q7279" s="3" t="str">
        <f t="shared" si="681"/>
        <v>Movies</v>
      </c>
      <c r="R7279" s="3" t="s">
        <v>34794</v>
      </c>
    </row>
    <row r="7280" spans="1:18" x14ac:dyDescent="0.3">
      <c r="A7280" s="3" t="s">
        <v>34795</v>
      </c>
      <c r="B7280" s="3" t="s">
        <v>13</v>
      </c>
      <c r="C7280" s="3" t="s">
        <v>34796</v>
      </c>
      <c r="D7280" s="3" t="s">
        <v>34789</v>
      </c>
      <c r="E7280" s="3" t="s">
        <v>34797</v>
      </c>
      <c r="F7280" s="3" t="s">
        <v>7418</v>
      </c>
      <c r="G7280" s="3" t="str">
        <f t="shared" si="682"/>
        <v>April</v>
      </c>
      <c r="H7280" s="3" t="str">
        <f t="shared" si="683"/>
        <v>2020</v>
      </c>
      <c r="I7280" s="3" t="s">
        <v>13221</v>
      </c>
      <c r="J7280" s="3">
        <v>2011</v>
      </c>
      <c r="K7280" s="3" t="s">
        <v>170</v>
      </c>
      <c r="L7280" s="3" t="s">
        <v>4568</v>
      </c>
      <c r="M7280" s="3" t="str">
        <f t="shared" si="678"/>
        <v>32</v>
      </c>
      <c r="N7280" s="3" t="str">
        <f t="shared" si="679"/>
        <v>min</v>
      </c>
      <c r="O7280" s="3" t="str">
        <f t="shared" si="680"/>
        <v>Unknown</v>
      </c>
      <c r="P7280" s="3" t="s">
        <v>61</v>
      </c>
      <c r="Q7280" s="3" t="str">
        <f t="shared" si="681"/>
        <v>Children &amp; Family Movies</v>
      </c>
      <c r="R7280" s="3" t="s">
        <v>34798</v>
      </c>
    </row>
    <row r="7281" spans="1:18" x14ac:dyDescent="0.3">
      <c r="A7281" s="3" t="s">
        <v>34799</v>
      </c>
      <c r="B7281" s="3" t="s">
        <v>23</v>
      </c>
      <c r="C7281" s="3" t="s">
        <v>34800</v>
      </c>
      <c r="D7281" s="3" t="s">
        <v>7418</v>
      </c>
      <c r="E7281" s="3" t="s">
        <v>34801</v>
      </c>
      <c r="F7281" s="3" t="s">
        <v>75</v>
      </c>
      <c r="G7281" s="3" t="str">
        <f t="shared" si="682"/>
        <v>May</v>
      </c>
      <c r="H7281" s="3" t="str">
        <f t="shared" si="683"/>
        <v>2020</v>
      </c>
      <c r="I7281" s="3" t="s">
        <v>12439</v>
      </c>
      <c r="J7281" s="3">
        <v>2018</v>
      </c>
      <c r="K7281" s="3" t="s">
        <v>170</v>
      </c>
      <c r="L7281" s="3" t="s">
        <v>36</v>
      </c>
      <c r="M7281" s="3" t="str">
        <f t="shared" si="678"/>
        <v>1</v>
      </c>
      <c r="N7281" s="3" t="str">
        <f t="shared" si="679"/>
        <v>Season</v>
      </c>
      <c r="O7281" s="3" t="str">
        <f t="shared" si="680"/>
        <v>United Kingdom</v>
      </c>
      <c r="P7281" s="3" t="s">
        <v>602</v>
      </c>
      <c r="Q7281" s="3" t="str">
        <f t="shared" si="681"/>
        <v>British TV Shows</v>
      </c>
      <c r="R7281" s="3" t="s">
        <v>34802</v>
      </c>
    </row>
    <row r="7282" spans="1:18" x14ac:dyDescent="0.3">
      <c r="A7282" s="3" t="s">
        <v>34803</v>
      </c>
      <c r="B7282" s="3" t="s">
        <v>13</v>
      </c>
      <c r="C7282" s="3" t="s">
        <v>34804</v>
      </c>
      <c r="D7282" s="3" t="s">
        <v>34805</v>
      </c>
      <c r="E7282" s="3" t="s">
        <v>34806</v>
      </c>
      <c r="F7282" s="3" t="s">
        <v>46</v>
      </c>
      <c r="G7282" s="3" t="str">
        <f t="shared" si="682"/>
        <v>August</v>
      </c>
      <c r="H7282" s="3" t="str">
        <f t="shared" si="683"/>
        <v>2018</v>
      </c>
      <c r="I7282" s="3" t="s">
        <v>22817</v>
      </c>
      <c r="J7282" s="3">
        <v>2017</v>
      </c>
      <c r="K7282" s="3" t="s">
        <v>28</v>
      </c>
      <c r="L7282" s="3" t="s">
        <v>190</v>
      </c>
      <c r="M7282" s="3" t="str">
        <f t="shared" si="678"/>
        <v>147</v>
      </c>
      <c r="N7282" s="3" t="str">
        <f t="shared" si="679"/>
        <v>min</v>
      </c>
      <c r="O7282" s="3" t="str">
        <f t="shared" si="680"/>
        <v>India</v>
      </c>
      <c r="P7282" s="3" t="s">
        <v>5535</v>
      </c>
      <c r="Q7282" s="3" t="str">
        <f t="shared" si="681"/>
        <v>Comedies</v>
      </c>
      <c r="R7282" s="3" t="s">
        <v>34807</v>
      </c>
    </row>
    <row r="7283" spans="1:18" x14ac:dyDescent="0.3">
      <c r="A7283" s="3" t="s">
        <v>34808</v>
      </c>
      <c r="B7283" s="3" t="s">
        <v>13</v>
      </c>
      <c r="C7283" s="3" t="s">
        <v>34809</v>
      </c>
      <c r="D7283" s="3" t="s">
        <v>34810</v>
      </c>
      <c r="E7283" s="3" t="s">
        <v>34811</v>
      </c>
      <c r="F7283" s="3" t="s">
        <v>758</v>
      </c>
      <c r="G7283" s="3" t="str">
        <f t="shared" si="682"/>
        <v>December</v>
      </c>
      <c r="H7283" s="3" t="str">
        <f t="shared" si="683"/>
        <v>2018</v>
      </c>
      <c r="I7283" s="3" t="s">
        <v>34812</v>
      </c>
      <c r="J7283" s="3">
        <v>2014</v>
      </c>
      <c r="K7283" s="3" t="s">
        <v>18</v>
      </c>
      <c r="L7283" s="3" t="s">
        <v>249</v>
      </c>
      <c r="M7283" s="3" t="str">
        <f t="shared" si="678"/>
        <v>110</v>
      </c>
      <c r="N7283" s="3" t="str">
        <f t="shared" si="679"/>
        <v>min</v>
      </c>
      <c r="O7283" s="3" t="str">
        <f t="shared" si="680"/>
        <v>United States</v>
      </c>
      <c r="P7283" s="3" t="s">
        <v>34813</v>
      </c>
      <c r="Q7283" s="3" t="str">
        <f t="shared" si="681"/>
        <v>Action &amp; Adventure</v>
      </c>
      <c r="R7283" s="3" t="s">
        <v>34814</v>
      </c>
    </row>
    <row r="7284" spans="1:18" x14ac:dyDescent="0.3">
      <c r="A7284" s="3" t="s">
        <v>34815</v>
      </c>
      <c r="B7284" s="3" t="s">
        <v>13</v>
      </c>
      <c r="C7284" s="3" t="s">
        <v>34816</v>
      </c>
      <c r="D7284" s="3" t="s">
        <v>4392</v>
      </c>
      <c r="E7284" s="3" t="s">
        <v>34817</v>
      </c>
      <c r="F7284" s="3" t="s">
        <v>4833</v>
      </c>
      <c r="G7284" s="3" t="str">
        <f t="shared" si="682"/>
        <v>January</v>
      </c>
      <c r="H7284" s="3" t="str">
        <f t="shared" si="683"/>
        <v>2020</v>
      </c>
      <c r="I7284" s="3" t="s">
        <v>14998</v>
      </c>
      <c r="J7284" s="3">
        <v>2010</v>
      </c>
      <c r="K7284" s="3" t="s">
        <v>59</v>
      </c>
      <c r="L7284" s="3" t="s">
        <v>206</v>
      </c>
      <c r="M7284" s="3" t="str">
        <f t="shared" si="678"/>
        <v>97</v>
      </c>
      <c r="N7284" s="3" t="str">
        <f t="shared" si="679"/>
        <v>min</v>
      </c>
      <c r="O7284" s="3" t="str">
        <f t="shared" si="680"/>
        <v>United States</v>
      </c>
      <c r="P7284" s="3" t="s">
        <v>61</v>
      </c>
      <c r="Q7284" s="3" t="str">
        <f t="shared" si="681"/>
        <v>Children &amp; Family Movies</v>
      </c>
      <c r="R7284" s="3" t="s">
        <v>34818</v>
      </c>
    </row>
    <row r="7285" spans="1:18" x14ac:dyDescent="0.3">
      <c r="A7285" s="3" t="s">
        <v>34819</v>
      </c>
      <c r="B7285" s="3" t="s">
        <v>13</v>
      </c>
      <c r="C7285" s="3" t="s">
        <v>34820</v>
      </c>
      <c r="D7285" s="3" t="s">
        <v>34821</v>
      </c>
      <c r="E7285" s="3" t="s">
        <v>34822</v>
      </c>
      <c r="F7285" s="3" t="s">
        <v>3294</v>
      </c>
      <c r="G7285" s="3" t="str">
        <f t="shared" si="682"/>
        <v>March</v>
      </c>
      <c r="H7285" s="3" t="str">
        <f t="shared" si="683"/>
        <v>2018</v>
      </c>
      <c r="I7285" s="3" t="s">
        <v>23862</v>
      </c>
      <c r="J7285" s="3">
        <v>2017</v>
      </c>
      <c r="K7285" s="3" t="s">
        <v>28</v>
      </c>
      <c r="L7285" s="3" t="s">
        <v>771</v>
      </c>
      <c r="M7285" s="3" t="str">
        <f t="shared" si="678"/>
        <v>108</v>
      </c>
      <c r="N7285" s="3" t="str">
        <f t="shared" si="679"/>
        <v>min</v>
      </c>
      <c r="O7285" s="3" t="str">
        <f t="shared" si="680"/>
        <v>China</v>
      </c>
      <c r="P7285" s="3" t="s">
        <v>11908</v>
      </c>
      <c r="Q7285" s="3" t="str">
        <f t="shared" si="681"/>
        <v>Action &amp; Adventure</v>
      </c>
      <c r="R7285" s="3" t="s">
        <v>34823</v>
      </c>
    </row>
    <row r="7286" spans="1:18" x14ac:dyDescent="0.3">
      <c r="A7286" s="3" t="s">
        <v>34824</v>
      </c>
      <c r="B7286" s="3" t="s">
        <v>13</v>
      </c>
      <c r="C7286" s="3" t="s">
        <v>34825</v>
      </c>
      <c r="D7286" s="3" t="s">
        <v>31717</v>
      </c>
      <c r="E7286" s="3" t="s">
        <v>34826</v>
      </c>
      <c r="F7286" s="3" t="s">
        <v>948</v>
      </c>
      <c r="G7286" s="3" t="str">
        <f t="shared" si="682"/>
        <v>August</v>
      </c>
      <c r="H7286" s="3" t="str">
        <f t="shared" si="683"/>
        <v>2018</v>
      </c>
      <c r="I7286" s="3" t="s">
        <v>22642</v>
      </c>
      <c r="J7286" s="3">
        <v>1982</v>
      </c>
      <c r="K7286" s="3" t="s">
        <v>76</v>
      </c>
      <c r="L7286" s="3" t="s">
        <v>924</v>
      </c>
      <c r="M7286" s="3" t="str">
        <f t="shared" si="678"/>
        <v>101</v>
      </c>
      <c r="N7286" s="3" t="str">
        <f t="shared" si="679"/>
        <v>min</v>
      </c>
      <c r="O7286" s="3" t="str">
        <f t="shared" si="680"/>
        <v>Hong Kong</v>
      </c>
      <c r="P7286" s="3" t="s">
        <v>2924</v>
      </c>
      <c r="Q7286" s="3" t="str">
        <f t="shared" si="681"/>
        <v>Action &amp; Adventure</v>
      </c>
      <c r="R7286" s="3" t="s">
        <v>34827</v>
      </c>
    </row>
    <row r="7287" spans="1:18" x14ac:dyDescent="0.3">
      <c r="A7287" s="3" t="s">
        <v>34828</v>
      </c>
      <c r="B7287" s="3" t="s">
        <v>23</v>
      </c>
      <c r="C7287" s="3" t="s">
        <v>34829</v>
      </c>
      <c r="D7287" s="3" t="s">
        <v>7418</v>
      </c>
      <c r="E7287" s="3" t="s">
        <v>34830</v>
      </c>
      <c r="F7287" s="3" t="s">
        <v>16</v>
      </c>
      <c r="G7287" s="3" t="str">
        <f t="shared" si="682"/>
        <v>January</v>
      </c>
      <c r="H7287" s="3" t="str">
        <f t="shared" si="683"/>
        <v>2019</v>
      </c>
      <c r="I7287" s="3" t="s">
        <v>20201</v>
      </c>
      <c r="J7287" s="3">
        <v>2017</v>
      </c>
      <c r="K7287" s="3" t="s">
        <v>110</v>
      </c>
      <c r="L7287" s="3" t="s">
        <v>36</v>
      </c>
      <c r="M7287" s="3" t="str">
        <f t="shared" si="678"/>
        <v>1</v>
      </c>
      <c r="N7287" s="3" t="str">
        <f t="shared" si="679"/>
        <v>Season</v>
      </c>
      <c r="O7287" s="3" t="str">
        <f t="shared" si="680"/>
        <v>United States</v>
      </c>
      <c r="P7287" s="3" t="s">
        <v>1069</v>
      </c>
      <c r="Q7287" s="3" t="str">
        <f t="shared" si="681"/>
        <v>Docuseries</v>
      </c>
      <c r="R7287" s="3" t="s">
        <v>34831</v>
      </c>
    </row>
    <row r="7288" spans="1:18" x14ac:dyDescent="0.3">
      <c r="A7288" s="3" t="s">
        <v>34832</v>
      </c>
      <c r="B7288" s="3" t="s">
        <v>13</v>
      </c>
      <c r="C7288" s="3" t="s">
        <v>34833</v>
      </c>
      <c r="D7288" s="3" t="s">
        <v>203</v>
      </c>
      <c r="E7288" s="3" t="s">
        <v>34834</v>
      </c>
      <c r="F7288" s="3" t="s">
        <v>16</v>
      </c>
      <c r="G7288" s="3" t="str">
        <f t="shared" si="682"/>
        <v>November</v>
      </c>
      <c r="H7288" s="3" t="str">
        <f t="shared" si="683"/>
        <v>2019</v>
      </c>
      <c r="I7288" s="3" t="s">
        <v>16293</v>
      </c>
      <c r="J7288" s="3">
        <v>2010</v>
      </c>
      <c r="K7288" s="3" t="s">
        <v>319</v>
      </c>
      <c r="L7288" s="3" t="s">
        <v>367</v>
      </c>
      <c r="M7288" s="3" t="str">
        <f t="shared" si="678"/>
        <v>100</v>
      </c>
      <c r="N7288" s="3" t="str">
        <f t="shared" si="679"/>
        <v>min</v>
      </c>
      <c r="O7288" s="3" t="str">
        <f t="shared" si="680"/>
        <v>United States</v>
      </c>
      <c r="P7288" s="3" t="s">
        <v>1834</v>
      </c>
      <c r="Q7288" s="3" t="str">
        <f t="shared" si="681"/>
        <v>Action &amp; Adventure</v>
      </c>
      <c r="R7288" s="3" t="s">
        <v>34835</v>
      </c>
    </row>
    <row r="7289" spans="1:18" x14ac:dyDescent="0.3">
      <c r="A7289" s="3" t="s">
        <v>34836</v>
      </c>
      <c r="B7289" s="3" t="s">
        <v>23</v>
      </c>
      <c r="C7289" s="3" t="s">
        <v>34837</v>
      </c>
      <c r="D7289" s="3" t="s">
        <v>7418</v>
      </c>
      <c r="E7289" s="3" t="s">
        <v>34838</v>
      </c>
      <c r="F7289" s="3" t="s">
        <v>7418</v>
      </c>
      <c r="G7289" s="3" t="str">
        <f t="shared" si="682"/>
        <v/>
      </c>
      <c r="H7289" s="3" t="str">
        <f t="shared" si="683"/>
        <v>2019</v>
      </c>
      <c r="I7289" s="3" t="s">
        <v>31459</v>
      </c>
      <c r="J7289" s="3">
        <v>2017</v>
      </c>
      <c r="K7289" s="3" t="s">
        <v>428</v>
      </c>
      <c r="L7289" s="3" t="s">
        <v>231</v>
      </c>
      <c r="M7289" s="3" t="str">
        <f t="shared" si="678"/>
        <v>3</v>
      </c>
      <c r="N7289" s="3" t="str">
        <f t="shared" si="679"/>
        <v>Seasons</v>
      </c>
      <c r="O7289" s="3" t="str">
        <f t="shared" si="680"/>
        <v>Unknown</v>
      </c>
      <c r="P7289" s="3" t="s">
        <v>243</v>
      </c>
      <c r="Q7289" s="3" t="str">
        <f t="shared" si="681"/>
        <v>Kids' TV</v>
      </c>
      <c r="R7289" s="3" t="s">
        <v>34839</v>
      </c>
    </row>
    <row r="7290" spans="1:18" x14ac:dyDescent="0.3">
      <c r="A7290" s="3" t="s">
        <v>34840</v>
      </c>
      <c r="B7290" s="3" t="s">
        <v>23</v>
      </c>
      <c r="C7290" s="3" t="s">
        <v>34841</v>
      </c>
      <c r="D7290" s="3" t="s">
        <v>34842</v>
      </c>
      <c r="E7290" s="3" t="s">
        <v>34843</v>
      </c>
      <c r="F7290" s="3" t="s">
        <v>3792</v>
      </c>
      <c r="G7290" s="3" t="str">
        <f t="shared" si="682"/>
        <v>February</v>
      </c>
      <c r="H7290" s="3" t="str">
        <f t="shared" si="683"/>
        <v>2019</v>
      </c>
      <c r="I7290" s="3" t="s">
        <v>20014</v>
      </c>
      <c r="J7290" s="3">
        <v>2018</v>
      </c>
      <c r="K7290" s="3" t="s">
        <v>170</v>
      </c>
      <c r="L7290" s="3" t="s">
        <v>36</v>
      </c>
      <c r="M7290" s="3" t="str">
        <f t="shared" si="678"/>
        <v>1</v>
      </c>
      <c r="N7290" s="3" t="str">
        <f t="shared" si="679"/>
        <v>Season</v>
      </c>
      <c r="O7290" s="3" t="str">
        <f t="shared" si="680"/>
        <v>Denmark</v>
      </c>
      <c r="P7290" s="3" t="s">
        <v>243</v>
      </c>
      <c r="Q7290" s="3" t="str">
        <f t="shared" si="681"/>
        <v>Kids' TV</v>
      </c>
      <c r="R7290" s="3" t="s">
        <v>34844</v>
      </c>
    </row>
    <row r="7291" spans="1:18" x14ac:dyDescent="0.3">
      <c r="A7291" s="3" t="s">
        <v>34845</v>
      </c>
      <c r="B7291" s="3" t="s">
        <v>13</v>
      </c>
      <c r="C7291" s="3" t="s">
        <v>34846</v>
      </c>
      <c r="D7291" s="3" t="s">
        <v>34847</v>
      </c>
      <c r="E7291" s="3" t="s">
        <v>30256</v>
      </c>
      <c r="F7291" s="3" t="s">
        <v>7418</v>
      </c>
      <c r="G7291" s="3" t="str">
        <f t="shared" si="682"/>
        <v>June</v>
      </c>
      <c r="H7291" s="3" t="str">
        <f t="shared" si="683"/>
        <v>2018</v>
      </c>
      <c r="I7291" s="3" t="s">
        <v>23216</v>
      </c>
      <c r="J7291" s="3">
        <v>2018</v>
      </c>
      <c r="K7291" s="3" t="s">
        <v>428</v>
      </c>
      <c r="L7291" s="3" t="s">
        <v>486</v>
      </c>
      <c r="M7291" s="3" t="str">
        <f t="shared" si="678"/>
        <v>48</v>
      </c>
      <c r="N7291" s="3" t="str">
        <f t="shared" si="679"/>
        <v>min</v>
      </c>
      <c r="O7291" s="3" t="str">
        <f t="shared" si="680"/>
        <v>Unknown</v>
      </c>
      <c r="P7291" s="3" t="s">
        <v>127</v>
      </c>
      <c r="Q7291" s="3" t="str">
        <f t="shared" si="681"/>
        <v>Documentaries</v>
      </c>
      <c r="R7291" s="3" t="s">
        <v>34848</v>
      </c>
    </row>
    <row r="7292" spans="1:18" x14ac:dyDescent="0.3">
      <c r="A7292" s="3" t="s">
        <v>34849</v>
      </c>
      <c r="B7292" s="3" t="s">
        <v>13</v>
      </c>
      <c r="C7292" s="3" t="s">
        <v>34850</v>
      </c>
      <c r="D7292" s="3" t="s">
        <v>7418</v>
      </c>
      <c r="E7292" s="3" t="s">
        <v>7418</v>
      </c>
      <c r="F7292" s="3" t="s">
        <v>34851</v>
      </c>
      <c r="G7292" s="3" t="str">
        <f t="shared" si="682"/>
        <v>February</v>
      </c>
      <c r="H7292" s="3" t="str">
        <f t="shared" si="683"/>
        <v>2019</v>
      </c>
      <c r="I7292" s="3" t="s">
        <v>20014</v>
      </c>
      <c r="J7292" s="3">
        <v>2016</v>
      </c>
      <c r="K7292" s="3" t="s">
        <v>31558</v>
      </c>
      <c r="L7292" s="3" t="s">
        <v>9436</v>
      </c>
      <c r="M7292" s="3" t="str">
        <f t="shared" si="678"/>
        <v>44</v>
      </c>
      <c r="N7292" s="3" t="str">
        <f t="shared" si="679"/>
        <v>min</v>
      </c>
      <c r="O7292" s="3" t="str">
        <f t="shared" si="680"/>
        <v>Denmark</v>
      </c>
      <c r="P7292" s="3" t="s">
        <v>34852</v>
      </c>
      <c r="Q7292" s="3" t="str">
        <f t="shared" si="681"/>
        <v>Action &amp; Adventure</v>
      </c>
      <c r="R7292" s="3" t="s">
        <v>34853</v>
      </c>
    </row>
    <row r="7293" spans="1:18" x14ac:dyDescent="0.3">
      <c r="A7293" s="3" t="s">
        <v>34854</v>
      </c>
      <c r="B7293" s="3" t="s">
        <v>23</v>
      </c>
      <c r="C7293" s="3" t="s">
        <v>34855</v>
      </c>
      <c r="D7293" s="3" t="s">
        <v>7418</v>
      </c>
      <c r="E7293" s="3" t="s">
        <v>34856</v>
      </c>
      <c r="F7293" s="3" t="s">
        <v>7418</v>
      </c>
      <c r="G7293" s="3" t="str">
        <f t="shared" si="682"/>
        <v>August</v>
      </c>
      <c r="H7293" s="3" t="str">
        <f t="shared" si="683"/>
        <v>2018</v>
      </c>
      <c r="I7293" s="3" t="s">
        <v>34857</v>
      </c>
      <c r="J7293" s="3">
        <v>2017</v>
      </c>
      <c r="K7293" s="3" t="s">
        <v>170</v>
      </c>
      <c r="L7293" s="3" t="s">
        <v>36</v>
      </c>
      <c r="M7293" s="3" t="str">
        <f t="shared" si="678"/>
        <v>1</v>
      </c>
      <c r="N7293" s="3" t="str">
        <f t="shared" si="679"/>
        <v>Season</v>
      </c>
      <c r="O7293" s="3" t="str">
        <f t="shared" si="680"/>
        <v>Unknown</v>
      </c>
      <c r="P7293" s="3" t="s">
        <v>243</v>
      </c>
      <c r="Q7293" s="3" t="str">
        <f t="shared" si="681"/>
        <v>Kids' TV</v>
      </c>
      <c r="R7293" s="3" t="s">
        <v>34858</v>
      </c>
    </row>
    <row r="7294" spans="1:18" x14ac:dyDescent="0.3">
      <c r="A7294" s="3" t="s">
        <v>34859</v>
      </c>
      <c r="B7294" s="3" t="s">
        <v>13</v>
      </c>
      <c r="C7294" s="3" t="s">
        <v>34860</v>
      </c>
      <c r="D7294" s="3" t="s">
        <v>34861</v>
      </c>
      <c r="E7294" s="3" t="s">
        <v>34862</v>
      </c>
      <c r="F7294" s="3" t="s">
        <v>8114</v>
      </c>
      <c r="G7294" s="3" t="str">
        <f t="shared" si="682"/>
        <v>December</v>
      </c>
      <c r="H7294" s="3" t="str">
        <f t="shared" si="683"/>
        <v>2015</v>
      </c>
      <c r="I7294" s="3" t="s">
        <v>34863</v>
      </c>
      <c r="J7294" s="3">
        <v>2013</v>
      </c>
      <c r="K7294" s="3" t="s">
        <v>31558</v>
      </c>
      <c r="L7294" s="3" t="s">
        <v>1469</v>
      </c>
      <c r="M7294" s="3" t="str">
        <f t="shared" si="678"/>
        <v>78</v>
      </c>
      <c r="N7294" s="3" t="str">
        <f t="shared" si="679"/>
        <v>min</v>
      </c>
      <c r="O7294" s="3" t="str">
        <f t="shared" si="680"/>
        <v>United States</v>
      </c>
      <c r="P7294" s="3" t="s">
        <v>111</v>
      </c>
      <c r="Q7294" s="3" t="str">
        <f t="shared" si="681"/>
        <v>Children &amp; Family Movies</v>
      </c>
      <c r="R7294" s="3" t="s">
        <v>34864</v>
      </c>
    </row>
    <row r="7295" spans="1:18" x14ac:dyDescent="0.3">
      <c r="A7295" s="3" t="s">
        <v>34865</v>
      </c>
      <c r="B7295" s="3" t="s">
        <v>13</v>
      </c>
      <c r="C7295" s="3" t="s">
        <v>34866</v>
      </c>
      <c r="D7295" s="3" t="s">
        <v>34867</v>
      </c>
      <c r="E7295" s="3" t="s">
        <v>7418</v>
      </c>
      <c r="F7295" s="3" t="s">
        <v>561</v>
      </c>
      <c r="G7295" s="3" t="str">
        <f t="shared" si="682"/>
        <v>March</v>
      </c>
      <c r="H7295" s="3" t="str">
        <f t="shared" si="683"/>
        <v>2017</v>
      </c>
      <c r="I7295" s="3" t="s">
        <v>26743</v>
      </c>
      <c r="J7295" s="3">
        <v>2016</v>
      </c>
      <c r="K7295" s="3" t="s">
        <v>28</v>
      </c>
      <c r="L7295" s="3" t="s">
        <v>198</v>
      </c>
      <c r="M7295" s="3" t="str">
        <f t="shared" si="678"/>
        <v>103</v>
      </c>
      <c r="N7295" s="3" t="str">
        <f t="shared" si="679"/>
        <v>min</v>
      </c>
      <c r="O7295" s="3" t="str">
        <f t="shared" si="680"/>
        <v>France</v>
      </c>
      <c r="P7295" s="3" t="s">
        <v>440</v>
      </c>
      <c r="Q7295" s="3" t="str">
        <f t="shared" si="681"/>
        <v>Documentaries</v>
      </c>
      <c r="R7295" s="3" t="s">
        <v>34868</v>
      </c>
    </row>
    <row r="7296" spans="1:18" x14ac:dyDescent="0.3">
      <c r="A7296" s="3" t="s">
        <v>34869</v>
      </c>
      <c r="B7296" s="3" t="s">
        <v>13</v>
      </c>
      <c r="C7296" s="3" t="s">
        <v>34870</v>
      </c>
      <c r="D7296" s="3" t="s">
        <v>34871</v>
      </c>
      <c r="E7296" s="3" t="s">
        <v>34872</v>
      </c>
      <c r="F7296" s="3" t="s">
        <v>16</v>
      </c>
      <c r="G7296" s="3" t="str">
        <f t="shared" si="682"/>
        <v>March</v>
      </c>
      <c r="H7296" s="3" t="str">
        <f t="shared" si="683"/>
        <v>2017</v>
      </c>
      <c r="I7296" s="3" t="s">
        <v>26656</v>
      </c>
      <c r="J7296" s="3">
        <v>1946</v>
      </c>
      <c r="K7296" s="3" t="s">
        <v>110</v>
      </c>
      <c r="L7296" s="3" t="s">
        <v>3978</v>
      </c>
      <c r="M7296" s="3" t="str">
        <f t="shared" si="678"/>
        <v>58</v>
      </c>
      <c r="N7296" s="3" t="str">
        <f t="shared" si="679"/>
        <v>min</v>
      </c>
      <c r="O7296" s="3" t="str">
        <f t="shared" si="680"/>
        <v>United States</v>
      </c>
      <c r="P7296" s="3" t="s">
        <v>34527</v>
      </c>
      <c r="Q7296" s="3" t="str">
        <f t="shared" si="681"/>
        <v>Classic Movies</v>
      </c>
      <c r="R7296" s="3" t="s">
        <v>34873</v>
      </c>
    </row>
    <row r="7297" spans="1:18" x14ac:dyDescent="0.3">
      <c r="A7297" s="3" t="s">
        <v>34874</v>
      </c>
      <c r="B7297" s="3" t="s">
        <v>23</v>
      </c>
      <c r="C7297" s="3" t="s">
        <v>34875</v>
      </c>
      <c r="D7297" s="3" t="s">
        <v>34876</v>
      </c>
      <c r="E7297" s="3" t="s">
        <v>34877</v>
      </c>
      <c r="F7297" s="3" t="s">
        <v>154</v>
      </c>
      <c r="G7297" s="3" t="str">
        <f t="shared" si="682"/>
        <v>April</v>
      </c>
      <c r="H7297" s="3" t="str">
        <f t="shared" si="683"/>
        <v>2017</v>
      </c>
      <c r="I7297" s="3" t="s">
        <v>26524</v>
      </c>
      <c r="J7297" s="3">
        <v>2014</v>
      </c>
      <c r="K7297" s="3" t="s">
        <v>28</v>
      </c>
      <c r="L7297" s="3" t="s">
        <v>231</v>
      </c>
      <c r="M7297" s="3" t="str">
        <f t="shared" si="678"/>
        <v>3</v>
      </c>
      <c r="N7297" s="3" t="str">
        <f t="shared" si="679"/>
        <v>Seasons</v>
      </c>
      <c r="O7297" s="3" t="str">
        <f t="shared" si="680"/>
        <v>Turkey</v>
      </c>
      <c r="P7297" s="3" t="s">
        <v>47</v>
      </c>
      <c r="Q7297" s="3" t="str">
        <f t="shared" si="681"/>
        <v>International TV Shows</v>
      </c>
      <c r="R7297" s="3" t="s">
        <v>34878</v>
      </c>
    </row>
    <row r="7298" spans="1:18" x14ac:dyDescent="0.3">
      <c r="A7298" s="3" t="s">
        <v>34879</v>
      </c>
      <c r="B7298" s="3" t="s">
        <v>13</v>
      </c>
      <c r="C7298" s="3" t="s">
        <v>34880</v>
      </c>
      <c r="D7298" s="3" t="s">
        <v>34881</v>
      </c>
      <c r="E7298" s="3" t="s">
        <v>34882</v>
      </c>
      <c r="F7298" s="3" t="s">
        <v>16</v>
      </c>
      <c r="G7298" s="3" t="str">
        <f t="shared" si="682"/>
        <v>February</v>
      </c>
      <c r="H7298" s="3" t="str">
        <f t="shared" si="683"/>
        <v>2019</v>
      </c>
      <c r="I7298" s="3" t="s">
        <v>19968</v>
      </c>
      <c r="J7298" s="3">
        <v>2018</v>
      </c>
      <c r="K7298" s="3" t="s">
        <v>76</v>
      </c>
      <c r="L7298" s="3" t="s">
        <v>19</v>
      </c>
      <c r="M7298" s="3" t="str">
        <f t="shared" si="678"/>
        <v>90</v>
      </c>
      <c r="N7298" s="3" t="str">
        <f t="shared" si="679"/>
        <v>min</v>
      </c>
      <c r="O7298" s="3" t="str">
        <f t="shared" si="680"/>
        <v>United States</v>
      </c>
      <c r="P7298" s="3" t="s">
        <v>28864</v>
      </c>
      <c r="Q7298" s="3" t="str">
        <f t="shared" si="681"/>
        <v>Comedies</v>
      </c>
      <c r="R7298" s="3" t="s">
        <v>34883</v>
      </c>
    </row>
    <row r="7299" spans="1:18" x14ac:dyDescent="0.3">
      <c r="A7299" s="3" t="s">
        <v>34884</v>
      </c>
      <c r="B7299" s="3" t="s">
        <v>23</v>
      </c>
      <c r="C7299" s="3" t="s">
        <v>34885</v>
      </c>
      <c r="D7299" s="3" t="s">
        <v>7418</v>
      </c>
      <c r="E7299" s="3" t="s">
        <v>7418</v>
      </c>
      <c r="F7299" s="3" t="s">
        <v>937</v>
      </c>
      <c r="G7299" s="3" t="str">
        <f t="shared" si="682"/>
        <v>October</v>
      </c>
      <c r="H7299" s="3" t="str">
        <f t="shared" si="683"/>
        <v>2019</v>
      </c>
      <c r="I7299" s="3" t="s">
        <v>16896</v>
      </c>
      <c r="J7299" s="3">
        <v>2014</v>
      </c>
      <c r="K7299" s="3" t="s">
        <v>110</v>
      </c>
      <c r="L7299" s="3" t="s">
        <v>36</v>
      </c>
      <c r="M7299" s="3" t="str">
        <f t="shared" ref="M7299:M7362" si="684">LEFT(L7299, FIND(" ",L7299)-1)</f>
        <v>1</v>
      </c>
      <c r="N7299" s="3" t="str">
        <f t="shared" ref="N7299:N7362" si="685">MID(L7299,FIND(" ",L7299)+1,20)</f>
        <v>Season</v>
      </c>
      <c r="O7299" s="3" t="str">
        <f t="shared" ref="O7299:O7362" si="686">LEFT(F7299,FIND(",",F7299&amp;",")-1)</f>
        <v>Canada</v>
      </c>
      <c r="P7299" s="3" t="s">
        <v>373</v>
      </c>
      <c r="Q7299" s="3" t="str">
        <f t="shared" ref="Q7299:Q7362" si="687">LEFT(P7299,FIND(",",P7299&amp;",")-1)</f>
        <v>Reality TV</v>
      </c>
      <c r="R7299" s="3" t="s">
        <v>34886</v>
      </c>
    </row>
    <row r="7300" spans="1:18" x14ac:dyDescent="0.3">
      <c r="A7300" s="3" t="s">
        <v>34887</v>
      </c>
      <c r="B7300" s="3" t="s">
        <v>13</v>
      </c>
      <c r="C7300" s="3" t="s">
        <v>34888</v>
      </c>
      <c r="D7300" s="3" t="s">
        <v>14460</v>
      </c>
      <c r="E7300" s="3" t="s">
        <v>34889</v>
      </c>
      <c r="F7300" s="3" t="s">
        <v>16</v>
      </c>
      <c r="G7300" s="3" t="str">
        <f t="shared" ref="G7300:G7363" si="688">LEFT(I7300, FIND(" ",I7300)-1)</f>
        <v>July</v>
      </c>
      <c r="H7300" s="3" t="str">
        <f t="shared" ref="H7300:H7363" si="689">RIGHT(I7300,4)</f>
        <v>2018</v>
      </c>
      <c r="I7300" s="3" t="s">
        <v>34890</v>
      </c>
      <c r="J7300" s="3">
        <v>2014</v>
      </c>
      <c r="K7300" s="3" t="s">
        <v>319</v>
      </c>
      <c r="L7300" s="3" t="s">
        <v>1009</v>
      </c>
      <c r="M7300" s="3" t="str">
        <f t="shared" si="684"/>
        <v>89</v>
      </c>
      <c r="N7300" s="3" t="str">
        <f t="shared" si="685"/>
        <v>min</v>
      </c>
      <c r="O7300" s="3" t="str">
        <f t="shared" si="686"/>
        <v>United States</v>
      </c>
      <c r="P7300" s="3" t="s">
        <v>18320</v>
      </c>
      <c r="Q7300" s="3" t="str">
        <f t="shared" si="687"/>
        <v>Comedies</v>
      </c>
      <c r="R7300" s="3" t="s">
        <v>34891</v>
      </c>
    </row>
    <row r="7301" spans="1:18" x14ac:dyDescent="0.3">
      <c r="A7301" s="3" t="s">
        <v>34892</v>
      </c>
      <c r="B7301" s="3" t="s">
        <v>13</v>
      </c>
      <c r="C7301" s="3" t="s">
        <v>34893</v>
      </c>
      <c r="D7301" s="3" t="s">
        <v>33207</v>
      </c>
      <c r="E7301" s="3" t="s">
        <v>7418</v>
      </c>
      <c r="F7301" s="3" t="s">
        <v>16</v>
      </c>
      <c r="G7301" s="3" t="str">
        <f t="shared" si="688"/>
        <v>June</v>
      </c>
      <c r="H7301" s="3" t="str">
        <f t="shared" si="689"/>
        <v>2019</v>
      </c>
      <c r="I7301" s="3" t="s">
        <v>18386</v>
      </c>
      <c r="J7301" s="3">
        <v>2018</v>
      </c>
      <c r="K7301" s="3" t="s">
        <v>110</v>
      </c>
      <c r="L7301" s="3" t="s">
        <v>415</v>
      </c>
      <c r="M7301" s="3" t="str">
        <f t="shared" si="684"/>
        <v>83</v>
      </c>
      <c r="N7301" s="3" t="str">
        <f t="shared" si="685"/>
        <v>min</v>
      </c>
      <c r="O7301" s="3" t="str">
        <f t="shared" si="686"/>
        <v>United States</v>
      </c>
      <c r="P7301" s="3" t="s">
        <v>1027</v>
      </c>
      <c r="Q7301" s="3" t="str">
        <f t="shared" si="687"/>
        <v>Documentaries</v>
      </c>
      <c r="R7301" s="3" t="s">
        <v>34894</v>
      </c>
    </row>
    <row r="7302" spans="1:18" x14ac:dyDescent="0.3">
      <c r="A7302" s="3" t="s">
        <v>34895</v>
      </c>
      <c r="B7302" s="3" t="s">
        <v>23</v>
      </c>
      <c r="C7302" s="3" t="s">
        <v>34896</v>
      </c>
      <c r="D7302" s="3" t="s">
        <v>7418</v>
      </c>
      <c r="E7302" s="3" t="s">
        <v>5110</v>
      </c>
      <c r="F7302" s="3" t="s">
        <v>16</v>
      </c>
      <c r="G7302" s="3" t="str">
        <f t="shared" si="688"/>
        <v>April</v>
      </c>
      <c r="H7302" s="3" t="str">
        <f t="shared" si="689"/>
        <v>2015</v>
      </c>
      <c r="I7302" s="3" t="s">
        <v>34897</v>
      </c>
      <c r="J7302" s="3">
        <v>2009</v>
      </c>
      <c r="K7302" s="3" t="s">
        <v>428</v>
      </c>
      <c r="L7302" s="3" t="s">
        <v>36</v>
      </c>
      <c r="M7302" s="3" t="str">
        <f t="shared" si="684"/>
        <v>1</v>
      </c>
      <c r="N7302" s="3" t="str">
        <f t="shared" si="685"/>
        <v>Season</v>
      </c>
      <c r="O7302" s="3" t="str">
        <f t="shared" si="686"/>
        <v>United States</v>
      </c>
      <c r="P7302" s="3" t="s">
        <v>27929</v>
      </c>
      <c r="Q7302" s="3" t="str">
        <f t="shared" si="687"/>
        <v>British TV Shows</v>
      </c>
      <c r="R7302" s="3" t="s">
        <v>34898</v>
      </c>
    </row>
    <row r="7303" spans="1:18" x14ac:dyDescent="0.3">
      <c r="A7303" s="3" t="s">
        <v>34899</v>
      </c>
      <c r="B7303" s="3" t="s">
        <v>23</v>
      </c>
      <c r="C7303" s="3" t="s">
        <v>34900</v>
      </c>
      <c r="D7303" s="3" t="s">
        <v>7418</v>
      </c>
      <c r="E7303" s="3" t="s">
        <v>5110</v>
      </c>
      <c r="F7303" s="3" t="s">
        <v>75</v>
      </c>
      <c r="G7303" s="3" t="str">
        <f t="shared" si="688"/>
        <v>June</v>
      </c>
      <c r="H7303" s="3" t="str">
        <f t="shared" si="689"/>
        <v>2016</v>
      </c>
      <c r="I7303" s="3" t="s">
        <v>34901</v>
      </c>
      <c r="J7303" s="3">
        <v>2014</v>
      </c>
      <c r="K7303" s="3" t="s">
        <v>76</v>
      </c>
      <c r="L7303" s="3" t="s">
        <v>36</v>
      </c>
      <c r="M7303" s="3" t="str">
        <f t="shared" si="684"/>
        <v>1</v>
      </c>
      <c r="N7303" s="3" t="str">
        <f t="shared" si="685"/>
        <v>Season</v>
      </c>
      <c r="O7303" s="3" t="str">
        <f t="shared" si="686"/>
        <v>United Kingdom</v>
      </c>
      <c r="P7303" s="3" t="s">
        <v>27929</v>
      </c>
      <c r="Q7303" s="3" t="str">
        <f t="shared" si="687"/>
        <v>British TV Shows</v>
      </c>
      <c r="R7303" s="3" t="s">
        <v>34902</v>
      </c>
    </row>
    <row r="7304" spans="1:18" x14ac:dyDescent="0.3">
      <c r="A7304" s="3" t="s">
        <v>34903</v>
      </c>
      <c r="B7304" s="3" t="s">
        <v>13</v>
      </c>
      <c r="C7304" s="3" t="s">
        <v>34904</v>
      </c>
      <c r="D7304" s="3" t="s">
        <v>34905</v>
      </c>
      <c r="E7304" s="3" t="s">
        <v>34906</v>
      </c>
      <c r="F7304" s="3" t="s">
        <v>937</v>
      </c>
      <c r="G7304" s="3" t="str">
        <f t="shared" si="688"/>
        <v>May</v>
      </c>
      <c r="H7304" s="3" t="str">
        <f t="shared" si="689"/>
        <v>2019</v>
      </c>
      <c r="I7304" s="3" t="s">
        <v>34907</v>
      </c>
      <c r="J7304" s="3">
        <v>2018</v>
      </c>
      <c r="K7304" s="3" t="s">
        <v>28</v>
      </c>
      <c r="L7304" s="3" t="s">
        <v>1360</v>
      </c>
      <c r="M7304" s="3" t="str">
        <f t="shared" si="684"/>
        <v>84</v>
      </c>
      <c r="N7304" s="3" t="str">
        <f t="shared" si="685"/>
        <v>min</v>
      </c>
      <c r="O7304" s="3" t="str">
        <f t="shared" si="686"/>
        <v>Canada</v>
      </c>
      <c r="P7304" s="3" t="s">
        <v>16531</v>
      </c>
      <c r="Q7304" s="3" t="str">
        <f t="shared" si="687"/>
        <v>Horror Movies</v>
      </c>
      <c r="R7304" s="3" t="s">
        <v>34908</v>
      </c>
    </row>
    <row r="7305" spans="1:18" x14ac:dyDescent="0.3">
      <c r="A7305" s="3" t="s">
        <v>34909</v>
      </c>
      <c r="B7305" s="3" t="s">
        <v>13</v>
      </c>
      <c r="C7305" s="3" t="s">
        <v>34910</v>
      </c>
      <c r="D7305" s="3" t="s">
        <v>20919</v>
      </c>
      <c r="E7305" s="3" t="s">
        <v>34911</v>
      </c>
      <c r="F7305" s="3" t="s">
        <v>948</v>
      </c>
      <c r="G7305" s="3" t="str">
        <f t="shared" si="688"/>
        <v>August</v>
      </c>
      <c r="H7305" s="3" t="str">
        <f t="shared" si="689"/>
        <v>2018</v>
      </c>
      <c r="I7305" s="3" t="s">
        <v>22642</v>
      </c>
      <c r="J7305" s="3">
        <v>1997</v>
      </c>
      <c r="K7305" s="3" t="s">
        <v>76</v>
      </c>
      <c r="L7305" s="3" t="s">
        <v>84</v>
      </c>
      <c r="M7305" s="3" t="str">
        <f t="shared" si="684"/>
        <v>104</v>
      </c>
      <c r="N7305" s="3" t="str">
        <f t="shared" si="685"/>
        <v>min</v>
      </c>
      <c r="O7305" s="3" t="str">
        <f t="shared" si="686"/>
        <v>Hong Kong</v>
      </c>
      <c r="P7305" s="3" t="s">
        <v>903</v>
      </c>
      <c r="Q7305" s="3" t="str">
        <f t="shared" si="687"/>
        <v>Action &amp; Adventure</v>
      </c>
      <c r="R7305" s="3" t="s">
        <v>34912</v>
      </c>
    </row>
    <row r="7306" spans="1:18" x14ac:dyDescent="0.3">
      <c r="A7306" s="3" t="s">
        <v>34913</v>
      </c>
      <c r="B7306" s="3" t="s">
        <v>13</v>
      </c>
      <c r="C7306" s="3" t="s">
        <v>34914</v>
      </c>
      <c r="D7306" s="3" t="s">
        <v>34915</v>
      </c>
      <c r="E7306" s="3" t="s">
        <v>34916</v>
      </c>
      <c r="F7306" s="3" t="s">
        <v>16</v>
      </c>
      <c r="G7306" s="3" t="str">
        <f t="shared" si="688"/>
        <v>May</v>
      </c>
      <c r="H7306" s="3" t="str">
        <f t="shared" si="689"/>
        <v>2019</v>
      </c>
      <c r="I7306" s="3" t="s">
        <v>18728</v>
      </c>
      <c r="J7306" s="3">
        <v>2018</v>
      </c>
      <c r="K7306" s="3" t="s">
        <v>110</v>
      </c>
      <c r="L7306" s="3" t="s">
        <v>352</v>
      </c>
      <c r="M7306" s="3" t="str">
        <f t="shared" si="684"/>
        <v>99</v>
      </c>
      <c r="N7306" s="3" t="str">
        <f t="shared" si="685"/>
        <v>min</v>
      </c>
      <c r="O7306" s="3" t="str">
        <f t="shared" si="686"/>
        <v>United States</v>
      </c>
      <c r="P7306" s="3" t="s">
        <v>1015</v>
      </c>
      <c r="Q7306" s="3" t="str">
        <f t="shared" si="687"/>
        <v>Dramas</v>
      </c>
      <c r="R7306" s="3" t="s">
        <v>34917</v>
      </c>
    </row>
    <row r="7307" spans="1:18" x14ac:dyDescent="0.3">
      <c r="A7307" s="3" t="s">
        <v>34918</v>
      </c>
      <c r="B7307" s="3" t="s">
        <v>13</v>
      </c>
      <c r="C7307" s="3" t="s">
        <v>34919</v>
      </c>
      <c r="D7307" s="3" t="s">
        <v>34920</v>
      </c>
      <c r="E7307" s="3" t="s">
        <v>34921</v>
      </c>
      <c r="F7307" s="3" t="s">
        <v>132</v>
      </c>
      <c r="G7307" s="3" t="str">
        <f t="shared" si="688"/>
        <v>November</v>
      </c>
      <c r="H7307" s="3" t="str">
        <f t="shared" si="689"/>
        <v>2019</v>
      </c>
      <c r="I7307" s="3" t="s">
        <v>16293</v>
      </c>
      <c r="J7307" s="3">
        <v>1992</v>
      </c>
      <c r="K7307" s="3" t="s">
        <v>319</v>
      </c>
      <c r="L7307" s="3" t="s">
        <v>256</v>
      </c>
      <c r="M7307" s="3" t="str">
        <f t="shared" si="684"/>
        <v>105</v>
      </c>
      <c r="N7307" s="3" t="str">
        <f t="shared" si="685"/>
        <v>min</v>
      </c>
      <c r="O7307" s="3" t="str">
        <f t="shared" si="686"/>
        <v>Mexico</v>
      </c>
      <c r="P7307" s="3" t="s">
        <v>1704</v>
      </c>
      <c r="Q7307" s="3" t="str">
        <f t="shared" si="687"/>
        <v>Classic Movies</v>
      </c>
      <c r="R7307" s="3" t="s">
        <v>34922</v>
      </c>
    </row>
    <row r="7308" spans="1:18" x14ac:dyDescent="0.3">
      <c r="A7308" s="3" t="s">
        <v>34923</v>
      </c>
      <c r="B7308" s="3" t="s">
        <v>13</v>
      </c>
      <c r="C7308" s="3" t="s">
        <v>34924</v>
      </c>
      <c r="D7308" s="3" t="s">
        <v>24399</v>
      </c>
      <c r="E7308" s="3" t="s">
        <v>34925</v>
      </c>
      <c r="F7308" s="3" t="s">
        <v>16</v>
      </c>
      <c r="G7308" s="3" t="str">
        <f t="shared" si="688"/>
        <v>February</v>
      </c>
      <c r="H7308" s="3" t="str">
        <f t="shared" si="689"/>
        <v>2016</v>
      </c>
      <c r="I7308" s="3" t="s">
        <v>34926</v>
      </c>
      <c r="J7308" s="3">
        <v>2015</v>
      </c>
      <c r="K7308" s="3" t="s">
        <v>319</v>
      </c>
      <c r="L7308" s="3" t="s">
        <v>139</v>
      </c>
      <c r="M7308" s="3" t="str">
        <f t="shared" si="684"/>
        <v>94</v>
      </c>
      <c r="N7308" s="3" t="str">
        <f t="shared" si="685"/>
        <v>min</v>
      </c>
      <c r="O7308" s="3" t="str">
        <f t="shared" si="686"/>
        <v>United States</v>
      </c>
      <c r="P7308" s="3" t="s">
        <v>333</v>
      </c>
      <c r="Q7308" s="3" t="str">
        <f t="shared" si="687"/>
        <v>Dramas</v>
      </c>
      <c r="R7308" s="3" t="s">
        <v>34927</v>
      </c>
    </row>
    <row r="7309" spans="1:18" x14ac:dyDescent="0.3">
      <c r="A7309" s="3" t="s">
        <v>34928</v>
      </c>
      <c r="B7309" s="3" t="s">
        <v>23</v>
      </c>
      <c r="C7309" s="3" t="s">
        <v>34929</v>
      </c>
      <c r="D7309" s="3" t="s">
        <v>7418</v>
      </c>
      <c r="E7309" s="3" t="s">
        <v>34930</v>
      </c>
      <c r="F7309" s="3" t="s">
        <v>75</v>
      </c>
      <c r="G7309" s="3" t="str">
        <f t="shared" si="688"/>
        <v/>
      </c>
      <c r="H7309" s="3" t="str">
        <f t="shared" si="689"/>
        <v>2019</v>
      </c>
      <c r="I7309" s="3" t="s">
        <v>30671</v>
      </c>
      <c r="J7309" s="3">
        <v>2012</v>
      </c>
      <c r="K7309" s="3" t="s">
        <v>28</v>
      </c>
      <c r="L7309" s="3" t="s">
        <v>29</v>
      </c>
      <c r="M7309" s="3" t="str">
        <f t="shared" si="684"/>
        <v>2</v>
      </c>
      <c r="N7309" s="3" t="str">
        <f t="shared" si="685"/>
        <v>Seasons</v>
      </c>
      <c r="O7309" s="3" t="str">
        <f t="shared" si="686"/>
        <v>United Kingdom</v>
      </c>
      <c r="P7309" s="3" t="s">
        <v>20600</v>
      </c>
      <c r="Q7309" s="3" t="str">
        <f t="shared" si="687"/>
        <v>British TV Shows</v>
      </c>
      <c r="R7309" s="3" t="s">
        <v>34931</v>
      </c>
    </row>
    <row r="7310" spans="1:18" x14ac:dyDescent="0.3">
      <c r="A7310" s="3" t="s">
        <v>34932</v>
      </c>
      <c r="B7310" s="3" t="s">
        <v>13</v>
      </c>
      <c r="C7310" s="3" t="s">
        <v>34933</v>
      </c>
      <c r="D7310" s="3" t="s">
        <v>285</v>
      </c>
      <c r="E7310" s="3" t="s">
        <v>34934</v>
      </c>
      <c r="F7310" s="3" t="s">
        <v>3808</v>
      </c>
      <c r="G7310" s="3" t="str">
        <f t="shared" si="688"/>
        <v>February</v>
      </c>
      <c r="H7310" s="3" t="str">
        <f t="shared" si="689"/>
        <v>2018</v>
      </c>
      <c r="I7310" s="3" t="s">
        <v>24204</v>
      </c>
      <c r="J7310" s="3">
        <v>2012</v>
      </c>
      <c r="K7310" s="3" t="s">
        <v>18</v>
      </c>
      <c r="L7310" s="3" t="s">
        <v>1194</v>
      </c>
      <c r="M7310" s="3" t="str">
        <f t="shared" si="684"/>
        <v>150</v>
      </c>
      <c r="N7310" s="3" t="str">
        <f t="shared" si="685"/>
        <v>min</v>
      </c>
      <c r="O7310" s="3" t="str">
        <f t="shared" si="686"/>
        <v>United States</v>
      </c>
      <c r="P7310" s="3" t="s">
        <v>681</v>
      </c>
      <c r="Q7310" s="3" t="str">
        <f t="shared" si="687"/>
        <v>Dramas</v>
      </c>
      <c r="R7310" s="3" t="s">
        <v>34935</v>
      </c>
    </row>
    <row r="7311" spans="1:18" x14ac:dyDescent="0.3">
      <c r="A7311" s="3" t="s">
        <v>34936</v>
      </c>
      <c r="B7311" s="3" t="s">
        <v>13</v>
      </c>
      <c r="C7311" s="3" t="s">
        <v>34937</v>
      </c>
      <c r="D7311" s="3" t="s">
        <v>34938</v>
      </c>
      <c r="E7311" s="3" t="s">
        <v>34939</v>
      </c>
      <c r="F7311" s="3" t="s">
        <v>2796</v>
      </c>
      <c r="G7311" s="3" t="str">
        <f t="shared" si="688"/>
        <v>May</v>
      </c>
      <c r="H7311" s="3" t="str">
        <f t="shared" si="689"/>
        <v>2019</v>
      </c>
      <c r="I7311" s="3" t="s">
        <v>18664</v>
      </c>
      <c r="J7311" s="3">
        <v>2013</v>
      </c>
      <c r="K7311" s="3" t="s">
        <v>76</v>
      </c>
      <c r="L7311" s="3" t="s">
        <v>221</v>
      </c>
      <c r="M7311" s="3" t="str">
        <f t="shared" si="684"/>
        <v>111</v>
      </c>
      <c r="N7311" s="3" t="str">
        <f t="shared" si="685"/>
        <v>min</v>
      </c>
      <c r="O7311" s="3" t="str">
        <f t="shared" si="686"/>
        <v>Egypt</v>
      </c>
      <c r="P7311" s="3" t="s">
        <v>903</v>
      </c>
      <c r="Q7311" s="3" t="str">
        <f t="shared" si="687"/>
        <v>Action &amp; Adventure</v>
      </c>
      <c r="R7311" s="3" t="s">
        <v>34940</v>
      </c>
    </row>
    <row r="7312" spans="1:18" x14ac:dyDescent="0.3">
      <c r="A7312" s="3" t="s">
        <v>34941</v>
      </c>
      <c r="B7312" s="3" t="s">
        <v>13</v>
      </c>
      <c r="C7312" s="3" t="s">
        <v>34942</v>
      </c>
      <c r="D7312" s="3" t="s">
        <v>34943</v>
      </c>
      <c r="E7312" s="3" t="s">
        <v>34944</v>
      </c>
      <c r="F7312" s="3" t="s">
        <v>7418</v>
      </c>
      <c r="G7312" s="3" t="str">
        <f t="shared" si="688"/>
        <v>November</v>
      </c>
      <c r="H7312" s="3" t="str">
        <f t="shared" si="689"/>
        <v>2019</v>
      </c>
      <c r="I7312" s="3" t="s">
        <v>16293</v>
      </c>
      <c r="J7312" s="3">
        <v>1990</v>
      </c>
      <c r="K7312" s="3" t="s">
        <v>76</v>
      </c>
      <c r="L7312" s="3" t="s">
        <v>294</v>
      </c>
      <c r="M7312" s="3" t="str">
        <f t="shared" si="684"/>
        <v>116</v>
      </c>
      <c r="N7312" s="3" t="str">
        <f t="shared" si="685"/>
        <v>min</v>
      </c>
      <c r="O7312" s="3" t="str">
        <f t="shared" si="686"/>
        <v>Unknown</v>
      </c>
      <c r="P7312" s="3" t="s">
        <v>592</v>
      </c>
      <c r="Q7312" s="3" t="str">
        <f t="shared" si="687"/>
        <v>Documentaries</v>
      </c>
      <c r="R7312" s="3" t="s">
        <v>34945</v>
      </c>
    </row>
    <row r="7313" spans="1:18" x14ac:dyDescent="0.3">
      <c r="A7313" s="3" t="s">
        <v>34946</v>
      </c>
      <c r="B7313" s="3" t="s">
        <v>13</v>
      </c>
      <c r="C7313" s="3" t="s">
        <v>34947</v>
      </c>
      <c r="D7313" s="3" t="s">
        <v>34948</v>
      </c>
      <c r="E7313" s="3" t="s">
        <v>34949</v>
      </c>
      <c r="F7313" s="3" t="s">
        <v>948</v>
      </c>
      <c r="G7313" s="3" t="str">
        <f t="shared" si="688"/>
        <v>August</v>
      </c>
      <c r="H7313" s="3" t="str">
        <f t="shared" si="689"/>
        <v>2018</v>
      </c>
      <c r="I7313" s="3" t="s">
        <v>22817</v>
      </c>
      <c r="J7313" s="3">
        <v>1983</v>
      </c>
      <c r="K7313" s="3" t="s">
        <v>76</v>
      </c>
      <c r="L7313" s="3" t="s">
        <v>562</v>
      </c>
      <c r="M7313" s="3" t="str">
        <f t="shared" si="684"/>
        <v>92</v>
      </c>
      <c r="N7313" s="3" t="str">
        <f t="shared" si="685"/>
        <v>min</v>
      </c>
      <c r="O7313" s="3" t="str">
        <f t="shared" si="686"/>
        <v>Hong Kong</v>
      </c>
      <c r="P7313" s="3" t="s">
        <v>9283</v>
      </c>
      <c r="Q7313" s="3" t="str">
        <f t="shared" si="687"/>
        <v>Action &amp; Adventure</v>
      </c>
      <c r="R7313" s="3" t="s">
        <v>34950</v>
      </c>
    </row>
    <row r="7314" spans="1:18" x14ac:dyDescent="0.3">
      <c r="A7314" s="3" t="s">
        <v>34951</v>
      </c>
      <c r="B7314" s="3" t="s">
        <v>23</v>
      </c>
      <c r="C7314" s="3" t="s">
        <v>34952</v>
      </c>
      <c r="D7314" s="3" t="s">
        <v>7418</v>
      </c>
      <c r="E7314" s="3" t="s">
        <v>34953</v>
      </c>
      <c r="F7314" s="3" t="s">
        <v>183</v>
      </c>
      <c r="G7314" s="3" t="str">
        <f t="shared" si="688"/>
        <v>February</v>
      </c>
      <c r="H7314" s="3" t="str">
        <f t="shared" si="689"/>
        <v>2018</v>
      </c>
      <c r="I7314" s="3" t="s">
        <v>24306</v>
      </c>
      <c r="J7314" s="3">
        <v>2015</v>
      </c>
      <c r="L7314" s="3" t="s">
        <v>36</v>
      </c>
      <c r="M7314" s="3" t="str">
        <f t="shared" si="684"/>
        <v>1</v>
      </c>
      <c r="N7314" s="3" t="str">
        <f t="shared" si="685"/>
        <v>Season</v>
      </c>
      <c r="O7314" s="3" t="str">
        <f t="shared" si="686"/>
        <v>Australia</v>
      </c>
      <c r="P7314" s="3" t="s">
        <v>264</v>
      </c>
      <c r="Q7314" s="3" t="str">
        <f t="shared" si="687"/>
        <v>Kids' TV</v>
      </c>
      <c r="R7314" s="3" t="s">
        <v>34954</v>
      </c>
    </row>
    <row r="7315" spans="1:18" x14ac:dyDescent="0.3">
      <c r="A7315" s="3" t="s">
        <v>34955</v>
      </c>
      <c r="B7315" s="3" t="s">
        <v>13</v>
      </c>
      <c r="C7315" s="3" t="s">
        <v>34956</v>
      </c>
      <c r="D7315" s="3" t="s">
        <v>34957</v>
      </c>
      <c r="E7315" s="3" t="s">
        <v>34958</v>
      </c>
      <c r="F7315" s="3" t="s">
        <v>183</v>
      </c>
      <c r="G7315" s="3" t="str">
        <f t="shared" si="688"/>
        <v>March</v>
      </c>
      <c r="H7315" s="3" t="str">
        <f t="shared" si="689"/>
        <v>2018</v>
      </c>
      <c r="I7315" s="3" t="s">
        <v>23974</v>
      </c>
      <c r="J7315" s="3">
        <v>2016</v>
      </c>
      <c r="K7315" s="3" t="s">
        <v>242</v>
      </c>
      <c r="L7315" s="3" t="s">
        <v>312</v>
      </c>
      <c r="M7315" s="3" t="str">
        <f t="shared" si="684"/>
        <v>23</v>
      </c>
      <c r="N7315" s="3" t="str">
        <f t="shared" si="685"/>
        <v>min</v>
      </c>
      <c r="O7315" s="3" t="str">
        <f t="shared" si="686"/>
        <v>Australia</v>
      </c>
      <c r="P7315" s="3" t="s">
        <v>111</v>
      </c>
      <c r="Q7315" s="3" t="str">
        <f t="shared" si="687"/>
        <v>Children &amp; Family Movies</v>
      </c>
      <c r="R7315" s="3" t="s">
        <v>34959</v>
      </c>
    </row>
    <row r="7316" spans="1:18" x14ac:dyDescent="0.3">
      <c r="A7316" s="3" t="s">
        <v>34960</v>
      </c>
      <c r="B7316" s="3" t="s">
        <v>13</v>
      </c>
      <c r="C7316" s="3" t="s">
        <v>34961</v>
      </c>
      <c r="D7316" s="3" t="s">
        <v>34962</v>
      </c>
      <c r="E7316" s="3" t="s">
        <v>34958</v>
      </c>
      <c r="F7316" s="3" t="s">
        <v>183</v>
      </c>
      <c r="G7316" s="3" t="str">
        <f t="shared" si="688"/>
        <v>March</v>
      </c>
      <c r="H7316" s="3" t="str">
        <f t="shared" si="689"/>
        <v>2018</v>
      </c>
      <c r="I7316" s="3" t="s">
        <v>23974</v>
      </c>
      <c r="J7316" s="3">
        <v>2016</v>
      </c>
      <c r="K7316" s="3" t="s">
        <v>242</v>
      </c>
      <c r="L7316" s="3" t="s">
        <v>4188</v>
      </c>
      <c r="M7316" s="3" t="str">
        <f t="shared" si="684"/>
        <v>25</v>
      </c>
      <c r="N7316" s="3" t="str">
        <f t="shared" si="685"/>
        <v>min</v>
      </c>
      <c r="O7316" s="3" t="str">
        <f t="shared" si="686"/>
        <v>Australia</v>
      </c>
      <c r="P7316" s="3" t="s">
        <v>111</v>
      </c>
      <c r="Q7316" s="3" t="str">
        <f t="shared" si="687"/>
        <v>Children &amp; Family Movies</v>
      </c>
      <c r="R7316" s="3" t="s">
        <v>34963</v>
      </c>
    </row>
    <row r="7317" spans="1:18" x14ac:dyDescent="0.3">
      <c r="A7317" s="3" t="s">
        <v>34964</v>
      </c>
      <c r="B7317" s="3" t="s">
        <v>13</v>
      </c>
      <c r="C7317" s="3" t="s">
        <v>34965</v>
      </c>
      <c r="D7317" s="3" t="s">
        <v>34966</v>
      </c>
      <c r="E7317" s="3" t="s">
        <v>34967</v>
      </c>
      <c r="F7317" s="3" t="s">
        <v>34968</v>
      </c>
      <c r="G7317" s="3" t="str">
        <f t="shared" si="688"/>
        <v>January</v>
      </c>
      <c r="H7317" s="3" t="str">
        <f t="shared" si="689"/>
        <v>2017</v>
      </c>
      <c r="I7317" s="3" t="s">
        <v>27074</v>
      </c>
      <c r="J7317" s="3">
        <v>2016</v>
      </c>
      <c r="K7317" s="3" t="s">
        <v>59</v>
      </c>
      <c r="L7317" s="3" t="s">
        <v>399</v>
      </c>
      <c r="M7317" s="3" t="str">
        <f t="shared" si="684"/>
        <v>85</v>
      </c>
      <c r="N7317" s="3" t="str">
        <f t="shared" si="685"/>
        <v>min</v>
      </c>
      <c r="O7317" s="3" t="str">
        <f t="shared" si="686"/>
        <v>United States</v>
      </c>
      <c r="P7317" s="3" t="s">
        <v>1119</v>
      </c>
      <c r="Q7317" s="3" t="str">
        <f t="shared" si="687"/>
        <v>Dramas</v>
      </c>
      <c r="R7317" s="3" t="s">
        <v>34969</v>
      </c>
    </row>
    <row r="7318" spans="1:18" x14ac:dyDescent="0.3">
      <c r="A7318" s="3" t="s">
        <v>34970</v>
      </c>
      <c r="B7318" s="3" t="s">
        <v>13</v>
      </c>
      <c r="C7318" s="3" t="s">
        <v>34971</v>
      </c>
      <c r="D7318" s="3" t="s">
        <v>1477</v>
      </c>
      <c r="E7318" s="3" t="s">
        <v>34972</v>
      </c>
      <c r="F7318" s="3" t="s">
        <v>16</v>
      </c>
      <c r="G7318" s="3" t="str">
        <f t="shared" si="688"/>
        <v>December</v>
      </c>
      <c r="H7318" s="3" t="str">
        <f t="shared" si="689"/>
        <v>2020</v>
      </c>
      <c r="I7318" s="3" t="s">
        <v>8104</v>
      </c>
      <c r="J7318" s="3">
        <v>2000</v>
      </c>
      <c r="K7318" s="3" t="s">
        <v>18</v>
      </c>
      <c r="L7318" s="3" t="s">
        <v>19</v>
      </c>
      <c r="M7318" s="3" t="str">
        <f t="shared" si="684"/>
        <v>90</v>
      </c>
      <c r="N7318" s="3" t="str">
        <f t="shared" si="685"/>
        <v>min</v>
      </c>
      <c r="O7318" s="3" t="str">
        <f t="shared" si="686"/>
        <v>United States</v>
      </c>
      <c r="P7318" s="3" t="s">
        <v>199</v>
      </c>
      <c r="Q7318" s="3" t="str">
        <f t="shared" si="687"/>
        <v>Comedies</v>
      </c>
      <c r="R7318" s="3" t="s">
        <v>34973</v>
      </c>
    </row>
    <row r="7319" spans="1:18" x14ac:dyDescent="0.3">
      <c r="A7319" s="3" t="s">
        <v>34974</v>
      </c>
      <c r="B7319" s="3" t="s">
        <v>13</v>
      </c>
      <c r="C7319" s="3" t="s">
        <v>34975</v>
      </c>
      <c r="D7319" s="3" t="s">
        <v>483</v>
      </c>
      <c r="E7319" s="3" t="s">
        <v>7418</v>
      </c>
      <c r="F7319" s="3" t="s">
        <v>7418</v>
      </c>
      <c r="G7319" s="3" t="str">
        <f t="shared" si="688"/>
        <v>December</v>
      </c>
      <c r="H7319" s="3" t="str">
        <f t="shared" si="689"/>
        <v>2018</v>
      </c>
      <c r="I7319" s="3" t="s">
        <v>20900</v>
      </c>
      <c r="J7319" s="3">
        <v>2018</v>
      </c>
      <c r="K7319" s="3" t="s">
        <v>31558</v>
      </c>
      <c r="L7319" s="3" t="s">
        <v>2221</v>
      </c>
      <c r="M7319" s="3" t="str">
        <f t="shared" si="684"/>
        <v>68</v>
      </c>
      <c r="N7319" s="3" t="str">
        <f t="shared" si="685"/>
        <v>min</v>
      </c>
      <c r="O7319" s="3" t="str">
        <f t="shared" si="686"/>
        <v>Unknown</v>
      </c>
      <c r="P7319" s="3" t="s">
        <v>111</v>
      </c>
      <c r="Q7319" s="3" t="str">
        <f t="shared" si="687"/>
        <v>Children &amp; Family Movies</v>
      </c>
      <c r="R7319" s="3" t="s">
        <v>34976</v>
      </c>
    </row>
    <row r="7320" spans="1:18" x14ac:dyDescent="0.3">
      <c r="A7320" s="3" t="s">
        <v>34977</v>
      </c>
      <c r="B7320" s="3" t="s">
        <v>13</v>
      </c>
      <c r="C7320" s="3" t="s">
        <v>34978</v>
      </c>
      <c r="D7320" s="3" t="s">
        <v>7418</v>
      </c>
      <c r="E7320" s="3" t="s">
        <v>34979</v>
      </c>
      <c r="F7320" s="3" t="s">
        <v>7418</v>
      </c>
      <c r="G7320" s="3" t="str">
        <f t="shared" si="688"/>
        <v>July</v>
      </c>
      <c r="H7320" s="3" t="str">
        <f t="shared" si="689"/>
        <v>2019</v>
      </c>
      <c r="I7320" s="3" t="s">
        <v>17903</v>
      </c>
      <c r="J7320" s="3">
        <v>2019</v>
      </c>
      <c r="K7320" s="3" t="s">
        <v>242</v>
      </c>
      <c r="L7320" s="3" t="s">
        <v>126</v>
      </c>
      <c r="M7320" s="3" t="str">
        <f t="shared" si="684"/>
        <v>67</v>
      </c>
      <c r="N7320" s="3" t="str">
        <f t="shared" si="685"/>
        <v>min</v>
      </c>
      <c r="O7320" s="3" t="str">
        <f t="shared" si="686"/>
        <v>Unknown</v>
      </c>
      <c r="P7320" s="3" t="s">
        <v>111</v>
      </c>
      <c r="Q7320" s="3" t="str">
        <f t="shared" si="687"/>
        <v>Children &amp; Family Movies</v>
      </c>
      <c r="R7320" s="3" t="s">
        <v>34980</v>
      </c>
    </row>
    <row r="7321" spans="1:18" x14ac:dyDescent="0.3">
      <c r="A7321" s="3" t="s">
        <v>34981</v>
      </c>
      <c r="B7321" s="3" t="s">
        <v>13</v>
      </c>
      <c r="C7321" s="3" t="s">
        <v>34982</v>
      </c>
      <c r="D7321" s="3" t="s">
        <v>483</v>
      </c>
      <c r="E7321" s="3" t="s">
        <v>7418</v>
      </c>
      <c r="F7321" s="3" t="s">
        <v>7418</v>
      </c>
      <c r="G7321" s="3" t="str">
        <f t="shared" si="688"/>
        <v>April</v>
      </c>
      <c r="H7321" s="3" t="str">
        <f t="shared" si="689"/>
        <v>2019</v>
      </c>
      <c r="I7321" s="3" t="s">
        <v>34983</v>
      </c>
      <c r="J7321" s="3">
        <v>2019</v>
      </c>
      <c r="K7321" s="3" t="s">
        <v>242</v>
      </c>
      <c r="L7321" s="3" t="s">
        <v>2229</v>
      </c>
      <c r="M7321" s="3" t="str">
        <f t="shared" si="684"/>
        <v>66</v>
      </c>
      <c r="N7321" s="3" t="str">
        <f t="shared" si="685"/>
        <v>min</v>
      </c>
      <c r="O7321" s="3" t="str">
        <f t="shared" si="686"/>
        <v>Unknown</v>
      </c>
      <c r="P7321" s="3" t="s">
        <v>111</v>
      </c>
      <c r="Q7321" s="3" t="str">
        <f t="shared" si="687"/>
        <v>Children &amp; Family Movies</v>
      </c>
      <c r="R7321" s="3" t="s">
        <v>34984</v>
      </c>
    </row>
    <row r="7322" spans="1:18" x14ac:dyDescent="0.3">
      <c r="A7322" s="3" t="s">
        <v>34985</v>
      </c>
      <c r="B7322" s="3" t="s">
        <v>13</v>
      </c>
      <c r="C7322" s="3" t="s">
        <v>34986</v>
      </c>
      <c r="D7322" s="3" t="s">
        <v>34987</v>
      </c>
      <c r="E7322" s="3" t="s">
        <v>34988</v>
      </c>
      <c r="F7322" s="3" t="s">
        <v>16</v>
      </c>
      <c r="G7322" s="3" t="str">
        <f t="shared" si="688"/>
        <v>January</v>
      </c>
      <c r="H7322" s="3" t="str">
        <f t="shared" si="689"/>
        <v>2017</v>
      </c>
      <c r="I7322" s="3" t="s">
        <v>30760</v>
      </c>
      <c r="J7322" s="3">
        <v>2016</v>
      </c>
      <c r="K7322" s="3" t="s">
        <v>28647</v>
      </c>
      <c r="L7322" s="3" t="s">
        <v>60</v>
      </c>
      <c r="M7322" s="3" t="str">
        <f t="shared" si="684"/>
        <v>91</v>
      </c>
      <c r="N7322" s="3" t="str">
        <f t="shared" si="685"/>
        <v>min</v>
      </c>
      <c r="O7322" s="3" t="str">
        <f t="shared" si="686"/>
        <v>United States</v>
      </c>
      <c r="P7322" s="3" t="s">
        <v>708</v>
      </c>
      <c r="Q7322" s="3" t="str">
        <f t="shared" si="687"/>
        <v>Comedies</v>
      </c>
      <c r="R7322" s="3" t="s">
        <v>34989</v>
      </c>
    </row>
    <row r="7323" spans="1:18" x14ac:dyDescent="0.3">
      <c r="A7323" s="3" t="s">
        <v>34990</v>
      </c>
      <c r="B7323" s="3" t="s">
        <v>23</v>
      </c>
      <c r="C7323" s="3" t="s">
        <v>34991</v>
      </c>
      <c r="D7323" s="3" t="s">
        <v>7418</v>
      </c>
      <c r="E7323" s="3" t="s">
        <v>34992</v>
      </c>
      <c r="F7323" s="3" t="s">
        <v>16</v>
      </c>
      <c r="G7323" s="3" t="str">
        <f t="shared" si="688"/>
        <v>April</v>
      </c>
      <c r="H7323" s="3" t="str">
        <f t="shared" si="689"/>
        <v>2017</v>
      </c>
      <c r="I7323" s="3" t="s">
        <v>34993</v>
      </c>
      <c r="J7323" s="3">
        <v>2017</v>
      </c>
      <c r="K7323" s="3" t="s">
        <v>428</v>
      </c>
      <c r="L7323" s="3" t="s">
        <v>120</v>
      </c>
      <c r="M7323" s="3" t="str">
        <f t="shared" si="684"/>
        <v>4</v>
      </c>
      <c r="N7323" s="3" t="str">
        <f t="shared" si="685"/>
        <v>Seasons</v>
      </c>
      <c r="O7323" s="3" t="str">
        <f t="shared" si="686"/>
        <v>United States</v>
      </c>
      <c r="P7323" s="3" t="s">
        <v>264</v>
      </c>
      <c r="Q7323" s="3" t="str">
        <f t="shared" si="687"/>
        <v>Kids' TV</v>
      </c>
      <c r="R7323" s="3" t="s">
        <v>34994</v>
      </c>
    </row>
    <row r="7324" spans="1:18" x14ac:dyDescent="0.3">
      <c r="A7324" s="3" t="s">
        <v>34995</v>
      </c>
      <c r="B7324" s="3" t="s">
        <v>13</v>
      </c>
      <c r="C7324" s="3" t="s">
        <v>34996</v>
      </c>
      <c r="D7324" s="3" t="s">
        <v>34997</v>
      </c>
      <c r="E7324" s="3" t="s">
        <v>34998</v>
      </c>
      <c r="F7324" s="3" t="s">
        <v>16</v>
      </c>
      <c r="G7324" s="3" t="str">
        <f t="shared" si="688"/>
        <v>July</v>
      </c>
      <c r="H7324" s="3" t="str">
        <f t="shared" si="689"/>
        <v>2016</v>
      </c>
      <c r="I7324" s="3" t="s">
        <v>34999</v>
      </c>
      <c r="J7324" s="3">
        <v>2014</v>
      </c>
      <c r="K7324" s="3" t="s">
        <v>76</v>
      </c>
      <c r="L7324" s="3" t="s">
        <v>532</v>
      </c>
      <c r="M7324" s="3" t="str">
        <f t="shared" si="684"/>
        <v>87</v>
      </c>
      <c r="N7324" s="3" t="str">
        <f t="shared" si="685"/>
        <v>min</v>
      </c>
      <c r="O7324" s="3" t="str">
        <f t="shared" si="686"/>
        <v>United States</v>
      </c>
      <c r="P7324" s="3" t="s">
        <v>140</v>
      </c>
      <c r="Q7324" s="3" t="str">
        <f t="shared" si="687"/>
        <v>Thrillers</v>
      </c>
      <c r="R7324" s="3" t="s">
        <v>35000</v>
      </c>
    </row>
    <row r="7325" spans="1:18" x14ac:dyDescent="0.3">
      <c r="A7325" s="3" t="s">
        <v>35001</v>
      </c>
      <c r="B7325" s="3" t="s">
        <v>13</v>
      </c>
      <c r="C7325" s="3" t="s">
        <v>35002</v>
      </c>
      <c r="D7325" s="3" t="s">
        <v>27558</v>
      </c>
      <c r="E7325" s="3" t="s">
        <v>27558</v>
      </c>
      <c r="F7325" s="3" t="s">
        <v>16</v>
      </c>
      <c r="G7325" s="3" t="str">
        <f t="shared" si="688"/>
        <v>December</v>
      </c>
      <c r="H7325" s="3" t="str">
        <f t="shared" si="689"/>
        <v>2016</v>
      </c>
      <c r="I7325" s="3" t="s">
        <v>27167</v>
      </c>
      <c r="J7325" s="3">
        <v>2016</v>
      </c>
      <c r="K7325" s="3" t="s">
        <v>18</v>
      </c>
      <c r="L7325" s="3" t="s">
        <v>301</v>
      </c>
      <c r="M7325" s="3" t="str">
        <f t="shared" si="684"/>
        <v>98</v>
      </c>
      <c r="N7325" s="3" t="str">
        <f t="shared" si="685"/>
        <v>min</v>
      </c>
      <c r="O7325" s="3" t="str">
        <f t="shared" si="686"/>
        <v>United States</v>
      </c>
      <c r="P7325" s="3" t="s">
        <v>20</v>
      </c>
      <c r="Q7325" s="3" t="str">
        <f t="shared" si="687"/>
        <v>Documentaries</v>
      </c>
      <c r="R7325" s="3" t="s">
        <v>35003</v>
      </c>
    </row>
    <row r="7326" spans="1:18" x14ac:dyDescent="0.3">
      <c r="A7326" s="3" t="s">
        <v>35004</v>
      </c>
      <c r="B7326" s="3" t="s">
        <v>23</v>
      </c>
      <c r="C7326" s="3" t="s">
        <v>35005</v>
      </c>
      <c r="D7326" s="3" t="s">
        <v>7418</v>
      </c>
      <c r="E7326" s="3" t="s">
        <v>7418</v>
      </c>
      <c r="F7326" s="3" t="s">
        <v>663</v>
      </c>
      <c r="G7326" s="3" t="str">
        <f t="shared" si="688"/>
        <v>February</v>
      </c>
      <c r="H7326" s="3" t="str">
        <f t="shared" si="689"/>
        <v>2019</v>
      </c>
      <c r="I7326" s="3" t="s">
        <v>20014</v>
      </c>
      <c r="J7326" s="3">
        <v>2017</v>
      </c>
      <c r="K7326" s="3" t="s">
        <v>76</v>
      </c>
      <c r="L7326" s="3" t="s">
        <v>36</v>
      </c>
      <c r="M7326" s="3" t="str">
        <f t="shared" si="684"/>
        <v>1</v>
      </c>
      <c r="N7326" s="3" t="str">
        <f t="shared" si="685"/>
        <v>Season</v>
      </c>
      <c r="O7326" s="3" t="str">
        <f t="shared" si="686"/>
        <v>Spain</v>
      </c>
      <c r="P7326" s="3" t="s">
        <v>89</v>
      </c>
      <c r="Q7326" s="3" t="str">
        <f t="shared" si="687"/>
        <v>Crime TV Shows</v>
      </c>
      <c r="R7326" s="3" t="s">
        <v>35006</v>
      </c>
    </row>
    <row r="7327" spans="1:18" x14ac:dyDescent="0.3">
      <c r="A7327" s="3" t="s">
        <v>35007</v>
      </c>
      <c r="B7327" s="3" t="s">
        <v>23</v>
      </c>
      <c r="C7327" s="3" t="s">
        <v>35008</v>
      </c>
      <c r="D7327" s="3" t="s">
        <v>7418</v>
      </c>
      <c r="E7327" s="3" t="s">
        <v>35009</v>
      </c>
      <c r="F7327" s="3" t="s">
        <v>132</v>
      </c>
      <c r="G7327" s="3" t="str">
        <f t="shared" si="688"/>
        <v>December</v>
      </c>
      <c r="H7327" s="3" t="str">
        <f t="shared" si="689"/>
        <v>2017</v>
      </c>
      <c r="I7327" s="3" t="s">
        <v>24535</v>
      </c>
      <c r="J7327" s="3">
        <v>2013</v>
      </c>
      <c r="K7327" s="3" t="s">
        <v>76</v>
      </c>
      <c r="L7327" s="3" t="s">
        <v>36</v>
      </c>
      <c r="M7327" s="3" t="str">
        <f t="shared" si="684"/>
        <v>1</v>
      </c>
      <c r="N7327" s="3" t="str">
        <f t="shared" si="685"/>
        <v>Season</v>
      </c>
      <c r="O7327" s="3" t="str">
        <f t="shared" si="686"/>
        <v>Mexico</v>
      </c>
      <c r="P7327" s="3" t="s">
        <v>2339</v>
      </c>
      <c r="Q7327" s="3" t="str">
        <f t="shared" si="687"/>
        <v>Crime TV Shows</v>
      </c>
      <c r="R7327" s="3" t="s">
        <v>35010</v>
      </c>
    </row>
    <row r="7328" spans="1:18" x14ac:dyDescent="0.3">
      <c r="A7328" s="3" t="s">
        <v>35011</v>
      </c>
      <c r="B7328" s="3" t="s">
        <v>13</v>
      </c>
      <c r="C7328" s="3" t="s">
        <v>35012</v>
      </c>
      <c r="D7328" s="3" t="s">
        <v>35013</v>
      </c>
      <c r="E7328" s="3" t="s">
        <v>35014</v>
      </c>
      <c r="F7328" s="3" t="s">
        <v>75</v>
      </c>
      <c r="G7328" s="3" t="str">
        <f t="shared" si="688"/>
        <v>January</v>
      </c>
      <c r="H7328" s="3" t="str">
        <f t="shared" si="689"/>
        <v>2019</v>
      </c>
      <c r="I7328" s="3" t="s">
        <v>20400</v>
      </c>
      <c r="J7328" s="3">
        <v>1998</v>
      </c>
      <c r="K7328" s="3" t="s">
        <v>319</v>
      </c>
      <c r="L7328" s="3" t="s">
        <v>771</v>
      </c>
      <c r="M7328" s="3" t="str">
        <f t="shared" si="684"/>
        <v>108</v>
      </c>
      <c r="N7328" s="3" t="str">
        <f t="shared" si="685"/>
        <v>min</v>
      </c>
      <c r="O7328" s="3" t="str">
        <f t="shared" si="686"/>
        <v>United Kingdom</v>
      </c>
      <c r="P7328" s="3" t="s">
        <v>7578</v>
      </c>
      <c r="Q7328" s="3" t="str">
        <f t="shared" si="687"/>
        <v>Action &amp; Adventure</v>
      </c>
      <c r="R7328" s="3" t="s">
        <v>35015</v>
      </c>
    </row>
    <row r="7329" spans="1:18" x14ac:dyDescent="0.3">
      <c r="A7329" s="3" t="s">
        <v>35016</v>
      </c>
      <c r="B7329" s="3" t="s">
        <v>13</v>
      </c>
      <c r="C7329" s="3" t="s">
        <v>35017</v>
      </c>
      <c r="D7329" s="3" t="s">
        <v>35018</v>
      </c>
      <c r="E7329" s="3" t="s">
        <v>35019</v>
      </c>
      <c r="F7329" s="3" t="s">
        <v>580</v>
      </c>
      <c r="G7329" s="3" t="str">
        <f t="shared" si="688"/>
        <v>July</v>
      </c>
      <c r="H7329" s="3" t="str">
        <f t="shared" si="689"/>
        <v>2018</v>
      </c>
      <c r="I7329" s="3" t="s">
        <v>22958</v>
      </c>
      <c r="J7329" s="3">
        <v>2013</v>
      </c>
      <c r="K7329" s="3" t="s">
        <v>319</v>
      </c>
      <c r="L7329" s="3" t="s">
        <v>399</v>
      </c>
      <c r="M7329" s="3" t="str">
        <f t="shared" si="684"/>
        <v>85</v>
      </c>
      <c r="N7329" s="3" t="str">
        <f t="shared" si="685"/>
        <v>min</v>
      </c>
      <c r="O7329" s="3" t="str">
        <f t="shared" si="686"/>
        <v>United Kingdom</v>
      </c>
      <c r="P7329" s="3" t="s">
        <v>1119</v>
      </c>
      <c r="Q7329" s="3" t="str">
        <f t="shared" si="687"/>
        <v>Dramas</v>
      </c>
      <c r="R7329" s="3" t="s">
        <v>35020</v>
      </c>
    </row>
    <row r="7330" spans="1:18" x14ac:dyDescent="0.3">
      <c r="A7330" s="3" t="s">
        <v>35021</v>
      </c>
      <c r="B7330" s="3" t="s">
        <v>13</v>
      </c>
      <c r="C7330" s="3" t="s">
        <v>35022</v>
      </c>
      <c r="D7330" s="3" t="s">
        <v>35023</v>
      </c>
      <c r="E7330" s="3" t="s">
        <v>35024</v>
      </c>
      <c r="F7330" s="3" t="s">
        <v>607</v>
      </c>
      <c r="G7330" s="3" t="str">
        <f t="shared" si="688"/>
        <v>May</v>
      </c>
      <c r="H7330" s="3" t="str">
        <f t="shared" si="689"/>
        <v>2020</v>
      </c>
      <c r="I7330" s="3" t="s">
        <v>12615</v>
      </c>
      <c r="J7330" s="3">
        <v>2012</v>
      </c>
      <c r="K7330" s="3" t="s">
        <v>18</v>
      </c>
      <c r="L7330" s="3" t="s">
        <v>394</v>
      </c>
      <c r="M7330" s="3" t="str">
        <f t="shared" si="684"/>
        <v>95</v>
      </c>
      <c r="N7330" s="3" t="str">
        <f t="shared" si="685"/>
        <v>min</v>
      </c>
      <c r="O7330" s="3" t="str">
        <f t="shared" si="686"/>
        <v>France</v>
      </c>
      <c r="P7330" s="3" t="s">
        <v>11908</v>
      </c>
      <c r="Q7330" s="3" t="str">
        <f t="shared" si="687"/>
        <v>Action &amp; Adventure</v>
      </c>
      <c r="R7330" s="3" t="s">
        <v>35025</v>
      </c>
    </row>
    <row r="7331" spans="1:18" x14ac:dyDescent="0.3">
      <c r="A7331" s="3" t="s">
        <v>35026</v>
      </c>
      <c r="B7331" s="3" t="s">
        <v>13</v>
      </c>
      <c r="C7331" s="3" t="s">
        <v>35027</v>
      </c>
      <c r="D7331" s="3" t="s">
        <v>35028</v>
      </c>
      <c r="E7331" s="3" t="s">
        <v>35029</v>
      </c>
      <c r="F7331" s="3" t="s">
        <v>132</v>
      </c>
      <c r="G7331" s="3" t="str">
        <f t="shared" si="688"/>
        <v>July</v>
      </c>
      <c r="H7331" s="3" t="str">
        <f t="shared" si="689"/>
        <v>2017</v>
      </c>
      <c r="I7331" s="3" t="s">
        <v>35030</v>
      </c>
      <c r="J7331" s="3">
        <v>2017</v>
      </c>
      <c r="K7331" s="3" t="s">
        <v>28</v>
      </c>
      <c r="L7331" s="3" t="s">
        <v>198</v>
      </c>
      <c r="M7331" s="3" t="str">
        <f t="shared" si="684"/>
        <v>103</v>
      </c>
      <c r="N7331" s="3" t="str">
        <f t="shared" si="685"/>
        <v>min</v>
      </c>
      <c r="O7331" s="3" t="str">
        <f t="shared" si="686"/>
        <v>Mexico</v>
      </c>
      <c r="P7331" s="3" t="s">
        <v>69</v>
      </c>
      <c r="Q7331" s="3" t="str">
        <f t="shared" si="687"/>
        <v>Dramas</v>
      </c>
      <c r="R7331" s="3" t="s">
        <v>35031</v>
      </c>
    </row>
    <row r="7332" spans="1:18" x14ac:dyDescent="0.3">
      <c r="A7332" s="3" t="s">
        <v>35032</v>
      </c>
      <c r="B7332" s="3" t="s">
        <v>13</v>
      </c>
      <c r="C7332" s="3" t="s">
        <v>35033</v>
      </c>
      <c r="D7332" s="3" t="s">
        <v>35034</v>
      </c>
      <c r="E7332" s="3" t="s">
        <v>35035</v>
      </c>
      <c r="F7332" s="3" t="s">
        <v>16</v>
      </c>
      <c r="G7332" s="3" t="str">
        <f t="shared" si="688"/>
        <v>November</v>
      </c>
      <c r="H7332" s="3" t="str">
        <f t="shared" si="689"/>
        <v>2019</v>
      </c>
      <c r="I7332" s="3" t="s">
        <v>16293</v>
      </c>
      <c r="J7332" s="3">
        <v>1976</v>
      </c>
      <c r="K7332" s="3" t="s">
        <v>59</v>
      </c>
      <c r="L7332" s="3" t="s">
        <v>736</v>
      </c>
      <c r="M7332" s="3" t="str">
        <f t="shared" si="684"/>
        <v>118</v>
      </c>
      <c r="N7332" s="3" t="str">
        <f t="shared" si="685"/>
        <v>min</v>
      </c>
      <c r="O7332" s="3" t="str">
        <f t="shared" si="686"/>
        <v>United States</v>
      </c>
      <c r="P7332" s="3" t="s">
        <v>784</v>
      </c>
      <c r="Q7332" s="3" t="str">
        <f t="shared" si="687"/>
        <v>Action &amp; Adventure</v>
      </c>
      <c r="R7332" s="3" t="s">
        <v>35036</v>
      </c>
    </row>
    <row r="7333" spans="1:18" x14ac:dyDescent="0.3">
      <c r="A7333" s="3" t="s">
        <v>35037</v>
      </c>
      <c r="B7333" s="3" t="s">
        <v>23</v>
      </c>
      <c r="C7333" s="3" t="s">
        <v>35038</v>
      </c>
      <c r="D7333" s="3" t="s">
        <v>7418</v>
      </c>
      <c r="E7333" s="3" t="s">
        <v>35039</v>
      </c>
      <c r="F7333" s="3" t="s">
        <v>35040</v>
      </c>
      <c r="G7333" s="3" t="str">
        <f t="shared" si="688"/>
        <v/>
      </c>
      <c r="H7333" s="3" t="str">
        <f t="shared" si="689"/>
        <v>2018</v>
      </c>
      <c r="I7333" s="3" t="s">
        <v>35041</v>
      </c>
      <c r="J7333" s="3">
        <v>2016</v>
      </c>
      <c r="K7333" s="3" t="s">
        <v>170</v>
      </c>
      <c r="L7333" s="3" t="s">
        <v>29</v>
      </c>
      <c r="M7333" s="3" t="str">
        <f t="shared" si="684"/>
        <v>2</v>
      </c>
      <c r="N7333" s="3" t="str">
        <f t="shared" si="685"/>
        <v>Seasons</v>
      </c>
      <c r="O7333" s="3" t="str">
        <f t="shared" si="686"/>
        <v>South Korea</v>
      </c>
      <c r="P7333" s="3" t="s">
        <v>243</v>
      </c>
      <c r="Q7333" s="3" t="str">
        <f t="shared" si="687"/>
        <v>Kids' TV</v>
      </c>
      <c r="R7333" s="3" t="s">
        <v>35042</v>
      </c>
    </row>
    <row r="7334" spans="1:18" x14ac:dyDescent="0.3">
      <c r="A7334" s="3" t="s">
        <v>35043</v>
      </c>
      <c r="B7334" s="3" t="s">
        <v>13</v>
      </c>
      <c r="C7334" s="3" t="s">
        <v>35044</v>
      </c>
      <c r="D7334" s="3" t="s">
        <v>28940</v>
      </c>
      <c r="E7334" s="3" t="s">
        <v>35045</v>
      </c>
      <c r="F7334" s="3" t="s">
        <v>580</v>
      </c>
      <c r="G7334" s="3" t="str">
        <f t="shared" si="688"/>
        <v>November</v>
      </c>
      <c r="H7334" s="3" t="str">
        <f t="shared" si="689"/>
        <v>2019</v>
      </c>
      <c r="I7334" s="3" t="s">
        <v>16293</v>
      </c>
      <c r="J7334" s="3">
        <v>1962</v>
      </c>
      <c r="K7334" s="3" t="s">
        <v>319</v>
      </c>
      <c r="L7334" s="3" t="s">
        <v>20735</v>
      </c>
      <c r="M7334" s="3" t="str">
        <f t="shared" si="684"/>
        <v>153</v>
      </c>
      <c r="N7334" s="3" t="str">
        <f t="shared" si="685"/>
        <v>min</v>
      </c>
      <c r="O7334" s="3" t="str">
        <f t="shared" si="686"/>
        <v>United Kingdom</v>
      </c>
      <c r="P7334" s="3" t="s">
        <v>30682</v>
      </c>
      <c r="Q7334" s="3" t="str">
        <f t="shared" si="687"/>
        <v>Classic Movies</v>
      </c>
      <c r="R7334" s="3" t="s">
        <v>35046</v>
      </c>
    </row>
    <row r="7335" spans="1:18" x14ac:dyDescent="0.3">
      <c r="A7335" s="3" t="s">
        <v>35047</v>
      </c>
      <c r="B7335" s="3" t="s">
        <v>23</v>
      </c>
      <c r="C7335" s="3" t="s">
        <v>35048</v>
      </c>
      <c r="D7335" s="3" t="s">
        <v>35049</v>
      </c>
      <c r="E7335" s="3" t="s">
        <v>35050</v>
      </c>
      <c r="F7335" s="3" t="s">
        <v>75</v>
      </c>
      <c r="G7335" s="3" t="str">
        <f t="shared" si="688"/>
        <v>March</v>
      </c>
      <c r="H7335" s="3" t="str">
        <f t="shared" si="689"/>
        <v>2017</v>
      </c>
      <c r="I7335" s="3" t="s">
        <v>26656</v>
      </c>
      <c r="J7335" s="3">
        <v>2015</v>
      </c>
      <c r="K7335" s="3" t="s">
        <v>28</v>
      </c>
      <c r="L7335" s="3" t="s">
        <v>36</v>
      </c>
      <c r="M7335" s="3" t="str">
        <f t="shared" si="684"/>
        <v>1</v>
      </c>
      <c r="N7335" s="3" t="str">
        <f t="shared" si="685"/>
        <v>Season</v>
      </c>
      <c r="O7335" s="3" t="str">
        <f t="shared" si="686"/>
        <v>United Kingdom</v>
      </c>
      <c r="P7335" s="3" t="s">
        <v>2767</v>
      </c>
      <c r="Q7335" s="3" t="str">
        <f t="shared" si="687"/>
        <v>British TV Shows</v>
      </c>
      <c r="R7335" s="3" t="s">
        <v>35051</v>
      </c>
    </row>
    <row r="7336" spans="1:18" x14ac:dyDescent="0.3">
      <c r="A7336" s="3" t="s">
        <v>35052</v>
      </c>
      <c r="B7336" s="3" t="s">
        <v>13</v>
      </c>
      <c r="C7336" s="3" t="s">
        <v>35053</v>
      </c>
      <c r="D7336" s="3" t="s">
        <v>35054</v>
      </c>
      <c r="E7336" s="3" t="s">
        <v>35055</v>
      </c>
      <c r="F7336" s="3" t="s">
        <v>937</v>
      </c>
      <c r="G7336" s="3" t="str">
        <f t="shared" si="688"/>
        <v>November</v>
      </c>
      <c r="H7336" s="3" t="str">
        <f t="shared" si="689"/>
        <v>2017</v>
      </c>
      <c r="I7336" s="3" t="s">
        <v>35056</v>
      </c>
      <c r="J7336" s="3">
        <v>2017</v>
      </c>
      <c r="K7336" s="3" t="s">
        <v>76</v>
      </c>
      <c r="L7336" s="3" t="s">
        <v>271</v>
      </c>
      <c r="M7336" s="3" t="str">
        <f t="shared" si="684"/>
        <v>96</v>
      </c>
      <c r="N7336" s="3" t="str">
        <f t="shared" si="685"/>
        <v>min</v>
      </c>
      <c r="O7336" s="3" t="str">
        <f t="shared" si="686"/>
        <v>Canada</v>
      </c>
      <c r="P7336" s="3" t="s">
        <v>2444</v>
      </c>
      <c r="Q7336" s="3" t="str">
        <f t="shared" si="687"/>
        <v>Documentaries</v>
      </c>
      <c r="R7336" s="3" t="s">
        <v>35057</v>
      </c>
    </row>
    <row r="7337" spans="1:18" x14ac:dyDescent="0.3">
      <c r="A7337" s="3" t="s">
        <v>35058</v>
      </c>
      <c r="B7337" s="3" t="s">
        <v>13</v>
      </c>
      <c r="C7337" s="3" t="s">
        <v>35059</v>
      </c>
      <c r="D7337" s="3" t="s">
        <v>35060</v>
      </c>
      <c r="E7337" s="3" t="s">
        <v>35061</v>
      </c>
      <c r="F7337" s="3" t="s">
        <v>948</v>
      </c>
      <c r="G7337" s="3" t="str">
        <f t="shared" si="688"/>
        <v>August</v>
      </c>
      <c r="H7337" s="3" t="str">
        <f t="shared" si="689"/>
        <v>2018</v>
      </c>
      <c r="I7337" s="3" t="s">
        <v>22642</v>
      </c>
      <c r="J7337" s="3">
        <v>1990</v>
      </c>
      <c r="K7337" s="3" t="s">
        <v>76</v>
      </c>
      <c r="L7337" s="3" t="s">
        <v>362</v>
      </c>
      <c r="M7337" s="3" t="str">
        <f t="shared" si="684"/>
        <v>88</v>
      </c>
      <c r="N7337" s="3" t="str">
        <f t="shared" si="685"/>
        <v>min</v>
      </c>
      <c r="O7337" s="3" t="str">
        <f t="shared" si="686"/>
        <v>Hong Kong</v>
      </c>
      <c r="P7337" s="3" t="s">
        <v>1126</v>
      </c>
      <c r="Q7337" s="3" t="str">
        <f t="shared" si="687"/>
        <v>Action &amp; Adventure</v>
      </c>
      <c r="R7337" s="3" t="s">
        <v>35062</v>
      </c>
    </row>
    <row r="7338" spans="1:18" x14ac:dyDescent="0.3">
      <c r="A7338" s="3" t="s">
        <v>35063</v>
      </c>
      <c r="B7338" s="3" t="s">
        <v>13</v>
      </c>
      <c r="C7338" s="3" t="s">
        <v>35064</v>
      </c>
      <c r="D7338" s="3" t="s">
        <v>35065</v>
      </c>
      <c r="E7338" s="3" t="s">
        <v>35066</v>
      </c>
      <c r="F7338" s="3" t="s">
        <v>2109</v>
      </c>
      <c r="G7338" s="3" t="str">
        <f t="shared" si="688"/>
        <v>April</v>
      </c>
      <c r="H7338" s="3" t="str">
        <f t="shared" si="689"/>
        <v>2016</v>
      </c>
      <c r="I7338" s="3" t="s">
        <v>35067</v>
      </c>
      <c r="J7338" s="3">
        <v>2015</v>
      </c>
      <c r="K7338" s="3" t="s">
        <v>28647</v>
      </c>
      <c r="L7338" s="3" t="s">
        <v>294</v>
      </c>
      <c r="M7338" s="3" t="str">
        <f t="shared" si="684"/>
        <v>116</v>
      </c>
      <c r="N7338" s="3" t="str">
        <f t="shared" si="685"/>
        <v>min</v>
      </c>
      <c r="O7338" s="3" t="str">
        <f t="shared" si="686"/>
        <v>Germany</v>
      </c>
      <c r="P7338" s="3" t="s">
        <v>164</v>
      </c>
      <c r="Q7338" s="3" t="str">
        <f t="shared" si="687"/>
        <v>Comedies</v>
      </c>
      <c r="R7338" s="3" t="s">
        <v>35068</v>
      </c>
    </row>
    <row r="7339" spans="1:18" x14ac:dyDescent="0.3">
      <c r="A7339" s="3" t="s">
        <v>35069</v>
      </c>
      <c r="B7339" s="3" t="s">
        <v>13</v>
      </c>
      <c r="C7339" s="3" t="s">
        <v>35070</v>
      </c>
      <c r="D7339" s="3" t="s">
        <v>19788</v>
      </c>
      <c r="E7339" s="3" t="s">
        <v>35071</v>
      </c>
      <c r="F7339" s="3" t="s">
        <v>46</v>
      </c>
      <c r="G7339" s="3" t="str">
        <f t="shared" si="688"/>
        <v>September</v>
      </c>
      <c r="H7339" s="3" t="str">
        <f t="shared" si="689"/>
        <v>2017</v>
      </c>
      <c r="I7339" s="3" t="s">
        <v>25424</v>
      </c>
      <c r="J7339" s="3">
        <v>2015</v>
      </c>
      <c r="K7339" s="3" t="s">
        <v>76</v>
      </c>
      <c r="L7339" s="3" t="s">
        <v>2967</v>
      </c>
      <c r="M7339" s="3" t="str">
        <f t="shared" si="684"/>
        <v>155</v>
      </c>
      <c r="N7339" s="3" t="str">
        <f t="shared" si="685"/>
        <v>min</v>
      </c>
      <c r="O7339" s="3" t="str">
        <f t="shared" si="686"/>
        <v>India</v>
      </c>
      <c r="P7339" s="3" t="s">
        <v>4335</v>
      </c>
      <c r="Q7339" s="3" t="str">
        <f t="shared" si="687"/>
        <v>Dramas</v>
      </c>
      <c r="R7339" s="3" t="s">
        <v>35072</v>
      </c>
    </row>
    <row r="7340" spans="1:18" x14ac:dyDescent="0.3">
      <c r="A7340" s="3" t="s">
        <v>35073</v>
      </c>
      <c r="B7340" s="3" t="s">
        <v>23</v>
      </c>
      <c r="C7340" s="3" t="s">
        <v>35074</v>
      </c>
      <c r="D7340" s="3" t="s">
        <v>7418</v>
      </c>
      <c r="E7340" s="3" t="s">
        <v>35075</v>
      </c>
      <c r="F7340" s="3" t="s">
        <v>7418</v>
      </c>
      <c r="G7340" s="3" t="str">
        <f t="shared" si="688"/>
        <v>June</v>
      </c>
      <c r="H7340" s="3" t="str">
        <f t="shared" si="689"/>
        <v>2018</v>
      </c>
      <c r="I7340" s="3" t="s">
        <v>23124</v>
      </c>
      <c r="J7340" s="3">
        <v>2015</v>
      </c>
      <c r="K7340" s="3" t="s">
        <v>28</v>
      </c>
      <c r="L7340" s="3" t="s">
        <v>36</v>
      </c>
      <c r="M7340" s="3" t="str">
        <f t="shared" si="684"/>
        <v>1</v>
      </c>
      <c r="N7340" s="3" t="str">
        <f t="shared" si="685"/>
        <v>Season</v>
      </c>
      <c r="O7340" s="3" t="str">
        <f t="shared" si="686"/>
        <v>Unknown</v>
      </c>
      <c r="P7340" s="3" t="s">
        <v>1376</v>
      </c>
      <c r="Q7340" s="3" t="str">
        <f t="shared" si="687"/>
        <v>International TV Shows</v>
      </c>
      <c r="R7340" s="3" t="s">
        <v>35076</v>
      </c>
    </row>
    <row r="7341" spans="1:18" x14ac:dyDescent="0.3">
      <c r="A7341" s="3" t="s">
        <v>35077</v>
      </c>
      <c r="B7341" s="3" t="s">
        <v>13</v>
      </c>
      <c r="C7341" s="3" t="s">
        <v>35078</v>
      </c>
      <c r="D7341" s="3" t="s">
        <v>35079</v>
      </c>
      <c r="E7341" s="3" t="s">
        <v>7418</v>
      </c>
      <c r="F7341" s="3" t="s">
        <v>7418</v>
      </c>
      <c r="G7341" s="3" t="str">
        <f t="shared" si="688"/>
        <v>December</v>
      </c>
      <c r="H7341" s="3" t="str">
        <f t="shared" si="689"/>
        <v>2017</v>
      </c>
      <c r="I7341" s="3" t="s">
        <v>24635</v>
      </c>
      <c r="J7341" s="3">
        <v>2017</v>
      </c>
      <c r="K7341" s="3" t="s">
        <v>76</v>
      </c>
      <c r="L7341" s="3" t="s">
        <v>362</v>
      </c>
      <c r="M7341" s="3" t="str">
        <f t="shared" si="684"/>
        <v>88</v>
      </c>
      <c r="N7341" s="3" t="str">
        <f t="shared" si="685"/>
        <v>min</v>
      </c>
      <c r="O7341" s="3" t="str">
        <f t="shared" si="686"/>
        <v>Unknown</v>
      </c>
      <c r="P7341" s="3" t="s">
        <v>127</v>
      </c>
      <c r="Q7341" s="3" t="str">
        <f t="shared" si="687"/>
        <v>Documentaries</v>
      </c>
      <c r="R7341" s="3" t="s">
        <v>35080</v>
      </c>
    </row>
    <row r="7342" spans="1:18" x14ac:dyDescent="0.3">
      <c r="A7342" s="3" t="s">
        <v>35081</v>
      </c>
      <c r="B7342" s="3" t="s">
        <v>23</v>
      </c>
      <c r="C7342" s="3" t="s">
        <v>35082</v>
      </c>
      <c r="D7342" s="3" t="s">
        <v>16008</v>
      </c>
      <c r="E7342" s="3" t="s">
        <v>7418</v>
      </c>
      <c r="F7342" s="3" t="s">
        <v>1553</v>
      </c>
      <c r="G7342" s="3" t="str">
        <f t="shared" si="688"/>
        <v>August</v>
      </c>
      <c r="H7342" s="3" t="str">
        <f t="shared" si="689"/>
        <v>2018</v>
      </c>
      <c r="I7342" s="3" t="s">
        <v>22817</v>
      </c>
      <c r="J7342" s="3">
        <v>2012</v>
      </c>
      <c r="K7342" s="3" t="s">
        <v>76</v>
      </c>
      <c r="L7342" s="3" t="s">
        <v>36</v>
      </c>
      <c r="M7342" s="3" t="str">
        <f t="shared" si="684"/>
        <v>1</v>
      </c>
      <c r="N7342" s="3" t="str">
        <f t="shared" si="685"/>
        <v>Season</v>
      </c>
      <c r="O7342" s="3" t="str">
        <f t="shared" si="686"/>
        <v>Colombia</v>
      </c>
      <c r="P7342" s="3" t="s">
        <v>89</v>
      </c>
      <c r="Q7342" s="3" t="str">
        <f t="shared" si="687"/>
        <v>Crime TV Shows</v>
      </c>
      <c r="R7342" s="3" t="s">
        <v>35083</v>
      </c>
    </row>
    <row r="7343" spans="1:18" x14ac:dyDescent="0.3">
      <c r="A7343" s="3" t="s">
        <v>35084</v>
      </c>
      <c r="B7343" s="3" t="s">
        <v>13</v>
      </c>
      <c r="C7343" s="3" t="s">
        <v>35085</v>
      </c>
      <c r="D7343" s="3" t="s">
        <v>35086</v>
      </c>
      <c r="E7343" s="3" t="s">
        <v>7418</v>
      </c>
      <c r="F7343" s="3" t="s">
        <v>35087</v>
      </c>
      <c r="G7343" s="3" t="str">
        <f t="shared" si="688"/>
        <v>May</v>
      </c>
      <c r="H7343" s="3" t="str">
        <f t="shared" si="689"/>
        <v>2017</v>
      </c>
      <c r="I7343" s="3" t="s">
        <v>26392</v>
      </c>
      <c r="J7343" s="3">
        <v>2017</v>
      </c>
      <c r="K7343" s="3" t="s">
        <v>76</v>
      </c>
      <c r="L7343" s="3" t="s">
        <v>562</v>
      </c>
      <c r="M7343" s="3" t="str">
        <f t="shared" si="684"/>
        <v>92</v>
      </c>
      <c r="N7343" s="3" t="str">
        <f t="shared" si="685"/>
        <v>min</v>
      </c>
      <c r="O7343" s="3" t="str">
        <f t="shared" si="686"/>
        <v>United States</v>
      </c>
      <c r="P7343" s="3" t="s">
        <v>545</v>
      </c>
      <c r="Q7343" s="3" t="str">
        <f t="shared" si="687"/>
        <v>Documentaries</v>
      </c>
      <c r="R7343" s="3" t="s">
        <v>35088</v>
      </c>
    </row>
    <row r="7344" spans="1:18" x14ac:dyDescent="0.3">
      <c r="A7344" s="3" t="s">
        <v>35089</v>
      </c>
      <c r="B7344" s="3" t="s">
        <v>23</v>
      </c>
      <c r="C7344" s="3" t="s">
        <v>35090</v>
      </c>
      <c r="D7344" s="3" t="s">
        <v>7418</v>
      </c>
      <c r="E7344" s="3" t="s">
        <v>35091</v>
      </c>
      <c r="F7344" s="3" t="s">
        <v>937</v>
      </c>
      <c r="G7344" s="3" t="str">
        <f t="shared" si="688"/>
        <v/>
      </c>
      <c r="H7344" s="3" t="str">
        <f t="shared" si="689"/>
        <v>2016</v>
      </c>
      <c r="I7344" s="3" t="s">
        <v>35092</v>
      </c>
      <c r="J7344" s="3">
        <v>2015</v>
      </c>
      <c r="K7344" s="3" t="s">
        <v>76</v>
      </c>
      <c r="L7344" s="3" t="s">
        <v>155</v>
      </c>
      <c r="M7344" s="3" t="str">
        <f t="shared" si="684"/>
        <v>5</v>
      </c>
      <c r="N7344" s="3" t="str">
        <f t="shared" si="685"/>
        <v>Seasons</v>
      </c>
      <c r="O7344" s="3" t="str">
        <f t="shared" si="686"/>
        <v>Canada</v>
      </c>
      <c r="P7344" s="3" t="s">
        <v>53</v>
      </c>
      <c r="Q7344" s="3" t="str">
        <f t="shared" si="687"/>
        <v>TV Dramas</v>
      </c>
      <c r="R7344" s="3" t="s">
        <v>35093</v>
      </c>
    </row>
    <row r="7345" spans="1:18" x14ac:dyDescent="0.3">
      <c r="A7345" s="3" t="s">
        <v>35094</v>
      </c>
      <c r="B7345" s="3" t="s">
        <v>23</v>
      </c>
      <c r="C7345" s="3" t="s">
        <v>35095</v>
      </c>
      <c r="D7345" s="3" t="s">
        <v>7418</v>
      </c>
      <c r="E7345" s="3" t="s">
        <v>35096</v>
      </c>
      <c r="F7345" s="3" t="s">
        <v>1743</v>
      </c>
      <c r="G7345" s="3" t="str">
        <f t="shared" si="688"/>
        <v>August</v>
      </c>
      <c r="H7345" s="3" t="str">
        <f t="shared" si="689"/>
        <v>2016</v>
      </c>
      <c r="I7345" s="3" t="s">
        <v>27922</v>
      </c>
      <c r="J7345" s="3">
        <v>2015</v>
      </c>
      <c r="K7345" s="3" t="s">
        <v>28</v>
      </c>
      <c r="L7345" s="3" t="s">
        <v>36</v>
      </c>
      <c r="M7345" s="3" t="str">
        <f t="shared" si="684"/>
        <v>1</v>
      </c>
      <c r="N7345" s="3" t="str">
        <f t="shared" si="685"/>
        <v>Season</v>
      </c>
      <c r="O7345" s="3" t="str">
        <f t="shared" si="686"/>
        <v>Taiwan</v>
      </c>
      <c r="P7345" s="3" t="s">
        <v>47</v>
      </c>
      <c r="Q7345" s="3" t="str">
        <f t="shared" si="687"/>
        <v>International TV Shows</v>
      </c>
      <c r="R7345" s="3" t="s">
        <v>35097</v>
      </c>
    </row>
    <row r="7346" spans="1:18" x14ac:dyDescent="0.3">
      <c r="A7346" s="3" t="s">
        <v>35098</v>
      </c>
      <c r="B7346" s="3" t="s">
        <v>13</v>
      </c>
      <c r="C7346" s="3" t="s">
        <v>35099</v>
      </c>
      <c r="D7346" s="3" t="s">
        <v>35100</v>
      </c>
      <c r="E7346" s="3" t="s">
        <v>35101</v>
      </c>
      <c r="F7346" s="3" t="s">
        <v>16</v>
      </c>
      <c r="G7346" s="3" t="str">
        <f t="shared" si="688"/>
        <v>February</v>
      </c>
      <c r="H7346" s="3" t="str">
        <f t="shared" si="689"/>
        <v>2020</v>
      </c>
      <c r="I7346" s="3" t="s">
        <v>14278</v>
      </c>
      <c r="J7346" s="3">
        <v>2019</v>
      </c>
      <c r="K7346" s="3" t="s">
        <v>28</v>
      </c>
      <c r="L7346" s="3" t="s">
        <v>301</v>
      </c>
      <c r="M7346" s="3" t="str">
        <f t="shared" si="684"/>
        <v>98</v>
      </c>
      <c r="N7346" s="3" t="str">
        <f t="shared" si="685"/>
        <v>min</v>
      </c>
      <c r="O7346" s="3" t="str">
        <f t="shared" si="686"/>
        <v>United States</v>
      </c>
      <c r="P7346" s="3" t="s">
        <v>688</v>
      </c>
      <c r="Q7346" s="3" t="str">
        <f t="shared" si="687"/>
        <v>Comedies</v>
      </c>
      <c r="R7346" s="3" t="s">
        <v>35102</v>
      </c>
    </row>
    <row r="7347" spans="1:18" x14ac:dyDescent="0.3">
      <c r="A7347" s="3" t="s">
        <v>35103</v>
      </c>
      <c r="B7347" s="3" t="s">
        <v>13</v>
      </c>
      <c r="C7347" s="3" t="s">
        <v>35104</v>
      </c>
      <c r="D7347" s="3" t="s">
        <v>946</v>
      </c>
      <c r="E7347" s="3" t="s">
        <v>35105</v>
      </c>
      <c r="F7347" s="3" t="s">
        <v>948</v>
      </c>
      <c r="G7347" s="3" t="str">
        <f t="shared" si="688"/>
        <v>August</v>
      </c>
      <c r="H7347" s="3" t="str">
        <f t="shared" si="689"/>
        <v>2018</v>
      </c>
      <c r="I7347" s="3" t="s">
        <v>22817</v>
      </c>
      <c r="J7347" s="3">
        <v>2010</v>
      </c>
      <c r="K7347" s="3" t="s">
        <v>28</v>
      </c>
      <c r="L7347" s="3" t="s">
        <v>198</v>
      </c>
      <c r="M7347" s="3" t="str">
        <f t="shared" si="684"/>
        <v>103</v>
      </c>
      <c r="N7347" s="3" t="str">
        <f t="shared" si="685"/>
        <v>min</v>
      </c>
      <c r="O7347" s="3" t="str">
        <f t="shared" si="686"/>
        <v>Hong Kong</v>
      </c>
      <c r="P7347" s="3" t="s">
        <v>493</v>
      </c>
      <c r="Q7347" s="3" t="str">
        <f t="shared" si="687"/>
        <v>Comedies</v>
      </c>
      <c r="R7347" s="3" t="s">
        <v>35106</v>
      </c>
    </row>
    <row r="7348" spans="1:18" x14ac:dyDescent="0.3">
      <c r="A7348" s="3" t="s">
        <v>35107</v>
      </c>
      <c r="B7348" s="3" t="s">
        <v>13</v>
      </c>
      <c r="C7348" s="3" t="s">
        <v>35108</v>
      </c>
      <c r="D7348" s="3" t="s">
        <v>35109</v>
      </c>
      <c r="E7348" s="3" t="s">
        <v>35110</v>
      </c>
      <c r="F7348" s="3" t="s">
        <v>46</v>
      </c>
      <c r="G7348" s="3" t="str">
        <f t="shared" si="688"/>
        <v>May</v>
      </c>
      <c r="H7348" s="3" t="str">
        <f t="shared" si="689"/>
        <v>2018</v>
      </c>
      <c r="I7348" s="3" t="s">
        <v>23504</v>
      </c>
      <c r="J7348" s="3">
        <v>2017</v>
      </c>
      <c r="K7348" s="3" t="s">
        <v>76</v>
      </c>
      <c r="L7348" s="3" t="s">
        <v>22753</v>
      </c>
      <c r="M7348" s="3" t="str">
        <f t="shared" si="684"/>
        <v>163</v>
      </c>
      <c r="N7348" s="3" t="str">
        <f t="shared" si="685"/>
        <v>min</v>
      </c>
      <c r="O7348" s="3" t="str">
        <f t="shared" si="686"/>
        <v>India</v>
      </c>
      <c r="P7348" s="3" t="s">
        <v>178</v>
      </c>
      <c r="Q7348" s="3" t="str">
        <f t="shared" si="687"/>
        <v>Comedies</v>
      </c>
      <c r="R7348" s="3" t="s">
        <v>35111</v>
      </c>
    </row>
    <row r="7349" spans="1:18" x14ac:dyDescent="0.3">
      <c r="A7349" s="3" t="s">
        <v>35112</v>
      </c>
      <c r="B7349" s="3" t="s">
        <v>13</v>
      </c>
      <c r="C7349" s="3" t="s">
        <v>35113</v>
      </c>
      <c r="D7349" s="3" t="s">
        <v>34616</v>
      </c>
      <c r="E7349" s="3" t="s">
        <v>35114</v>
      </c>
      <c r="F7349" s="3" t="s">
        <v>948</v>
      </c>
      <c r="G7349" s="3" t="str">
        <f t="shared" si="688"/>
        <v>August</v>
      </c>
      <c r="H7349" s="3" t="str">
        <f t="shared" si="689"/>
        <v>2018</v>
      </c>
      <c r="I7349" s="3" t="s">
        <v>22642</v>
      </c>
      <c r="J7349" s="3">
        <v>1994</v>
      </c>
      <c r="K7349" s="3" t="s">
        <v>76</v>
      </c>
      <c r="L7349" s="3" t="s">
        <v>385</v>
      </c>
      <c r="M7349" s="3" t="str">
        <f t="shared" si="684"/>
        <v>93</v>
      </c>
      <c r="N7349" s="3" t="str">
        <f t="shared" si="685"/>
        <v>min</v>
      </c>
      <c r="O7349" s="3" t="str">
        <f t="shared" si="686"/>
        <v>Hong Kong</v>
      </c>
      <c r="P7349" s="3" t="s">
        <v>1126</v>
      </c>
      <c r="Q7349" s="3" t="str">
        <f t="shared" si="687"/>
        <v>Action &amp; Adventure</v>
      </c>
      <c r="R7349" s="3" t="s">
        <v>35115</v>
      </c>
    </row>
    <row r="7350" spans="1:18" x14ac:dyDescent="0.3">
      <c r="A7350" s="3" t="s">
        <v>35116</v>
      </c>
      <c r="B7350" s="3" t="s">
        <v>23</v>
      </c>
      <c r="C7350" s="3" t="s">
        <v>35117</v>
      </c>
      <c r="D7350" s="3" t="s">
        <v>7418</v>
      </c>
      <c r="E7350" s="3" t="s">
        <v>35118</v>
      </c>
      <c r="F7350" s="3" t="s">
        <v>633</v>
      </c>
      <c r="G7350" s="3" t="str">
        <f t="shared" si="688"/>
        <v>May</v>
      </c>
      <c r="H7350" s="3" t="str">
        <f t="shared" si="689"/>
        <v>2018</v>
      </c>
      <c r="I7350" s="3" t="s">
        <v>23504</v>
      </c>
      <c r="J7350" s="3">
        <v>2012</v>
      </c>
      <c r="K7350" s="3" t="s">
        <v>110</v>
      </c>
      <c r="L7350" s="3" t="s">
        <v>36</v>
      </c>
      <c r="M7350" s="3" t="str">
        <f t="shared" si="684"/>
        <v>1</v>
      </c>
      <c r="N7350" s="3" t="str">
        <f t="shared" si="685"/>
        <v>Season</v>
      </c>
      <c r="O7350" s="3" t="str">
        <f t="shared" si="686"/>
        <v>South Korea</v>
      </c>
      <c r="P7350" s="3" t="s">
        <v>6149</v>
      </c>
      <c r="Q7350" s="3" t="str">
        <f t="shared" si="687"/>
        <v>International TV Shows</v>
      </c>
      <c r="R7350" s="3" t="s">
        <v>35119</v>
      </c>
    </row>
    <row r="7351" spans="1:18" x14ac:dyDescent="0.3">
      <c r="A7351" s="3" t="s">
        <v>35120</v>
      </c>
      <c r="B7351" s="3" t="s">
        <v>23</v>
      </c>
      <c r="C7351" s="3" t="s">
        <v>35121</v>
      </c>
      <c r="D7351" s="3" t="s">
        <v>7418</v>
      </c>
      <c r="E7351" s="3" t="s">
        <v>35122</v>
      </c>
      <c r="F7351" s="3" t="s">
        <v>7418</v>
      </c>
      <c r="G7351" s="3" t="str">
        <f t="shared" si="688"/>
        <v>June</v>
      </c>
      <c r="H7351" s="3" t="str">
        <f t="shared" si="689"/>
        <v>2018</v>
      </c>
      <c r="I7351" s="3" t="s">
        <v>23210</v>
      </c>
      <c r="J7351" s="3">
        <v>2016</v>
      </c>
      <c r="K7351" s="3" t="s">
        <v>28</v>
      </c>
      <c r="L7351" s="3" t="s">
        <v>36</v>
      </c>
      <c r="M7351" s="3" t="str">
        <f t="shared" si="684"/>
        <v>1</v>
      </c>
      <c r="N7351" s="3" t="str">
        <f t="shared" si="685"/>
        <v>Season</v>
      </c>
      <c r="O7351" s="3" t="str">
        <f t="shared" si="686"/>
        <v>Unknown</v>
      </c>
      <c r="P7351" s="3" t="s">
        <v>1297</v>
      </c>
      <c r="Q7351" s="3" t="str">
        <f t="shared" si="687"/>
        <v>International TV Shows</v>
      </c>
      <c r="R7351" s="3" t="s">
        <v>35123</v>
      </c>
    </row>
    <row r="7352" spans="1:18" x14ac:dyDescent="0.3">
      <c r="A7352" s="3" t="s">
        <v>35124</v>
      </c>
      <c r="B7352" s="3" t="s">
        <v>13</v>
      </c>
      <c r="C7352" s="3" t="s">
        <v>35125</v>
      </c>
      <c r="D7352" s="3" t="s">
        <v>35126</v>
      </c>
      <c r="E7352" s="3" t="s">
        <v>35127</v>
      </c>
      <c r="F7352" s="3" t="s">
        <v>16</v>
      </c>
      <c r="G7352" s="3" t="str">
        <f t="shared" si="688"/>
        <v>July</v>
      </c>
      <c r="H7352" s="3" t="str">
        <f t="shared" si="689"/>
        <v>2019</v>
      </c>
      <c r="I7352" s="3" t="s">
        <v>17836</v>
      </c>
      <c r="J7352" s="3">
        <v>2018</v>
      </c>
      <c r="K7352" s="3" t="s">
        <v>28</v>
      </c>
      <c r="L7352" s="3" t="s">
        <v>3861</v>
      </c>
      <c r="M7352" s="3" t="str">
        <f t="shared" si="684"/>
        <v>77</v>
      </c>
      <c r="N7352" s="3" t="str">
        <f t="shared" si="685"/>
        <v>min</v>
      </c>
      <c r="O7352" s="3" t="str">
        <f t="shared" si="686"/>
        <v>United States</v>
      </c>
      <c r="P7352" s="3" t="s">
        <v>333</v>
      </c>
      <c r="Q7352" s="3" t="str">
        <f t="shared" si="687"/>
        <v>Dramas</v>
      </c>
      <c r="R7352" s="3" t="s">
        <v>35128</v>
      </c>
    </row>
    <row r="7353" spans="1:18" x14ac:dyDescent="0.3">
      <c r="A7353" s="3" t="s">
        <v>35129</v>
      </c>
      <c r="B7353" s="3" t="s">
        <v>13</v>
      </c>
      <c r="C7353" s="3" t="s">
        <v>35130</v>
      </c>
      <c r="D7353" s="3" t="s">
        <v>35131</v>
      </c>
      <c r="E7353" s="3" t="s">
        <v>35132</v>
      </c>
      <c r="F7353" s="3" t="s">
        <v>2796</v>
      </c>
      <c r="G7353" s="3" t="str">
        <f t="shared" si="688"/>
        <v>April</v>
      </c>
      <c r="H7353" s="3" t="str">
        <f t="shared" si="689"/>
        <v>2019</v>
      </c>
      <c r="I7353" s="3" t="s">
        <v>18894</v>
      </c>
      <c r="J7353" s="3">
        <v>2011</v>
      </c>
      <c r="K7353" s="3" t="s">
        <v>76</v>
      </c>
      <c r="L7353" s="3" t="s">
        <v>206</v>
      </c>
      <c r="M7353" s="3" t="str">
        <f t="shared" si="684"/>
        <v>97</v>
      </c>
      <c r="N7353" s="3" t="str">
        <f t="shared" si="685"/>
        <v>min</v>
      </c>
      <c r="O7353" s="3" t="str">
        <f t="shared" si="686"/>
        <v>Egypt</v>
      </c>
      <c r="P7353" s="3" t="s">
        <v>178</v>
      </c>
      <c r="Q7353" s="3" t="str">
        <f t="shared" si="687"/>
        <v>Comedies</v>
      </c>
      <c r="R7353" s="3" t="s">
        <v>35133</v>
      </c>
    </row>
    <row r="7354" spans="1:18" x14ac:dyDescent="0.3">
      <c r="A7354" s="3" t="s">
        <v>35134</v>
      </c>
      <c r="B7354" s="3" t="s">
        <v>13</v>
      </c>
      <c r="C7354" s="3" t="s">
        <v>35135</v>
      </c>
      <c r="D7354" s="3" t="s">
        <v>35136</v>
      </c>
      <c r="E7354" s="3" t="s">
        <v>35137</v>
      </c>
      <c r="F7354" s="3" t="s">
        <v>2428</v>
      </c>
      <c r="G7354" s="3" t="str">
        <f t="shared" si="688"/>
        <v>January</v>
      </c>
      <c r="H7354" s="3" t="str">
        <f t="shared" si="689"/>
        <v>2019</v>
      </c>
      <c r="I7354" s="3" t="s">
        <v>20364</v>
      </c>
      <c r="J7354" s="3">
        <v>2015</v>
      </c>
      <c r="K7354" s="3" t="s">
        <v>76</v>
      </c>
      <c r="L7354" s="3" t="s">
        <v>320</v>
      </c>
      <c r="M7354" s="3" t="str">
        <f t="shared" si="684"/>
        <v>115</v>
      </c>
      <c r="N7354" s="3" t="str">
        <f t="shared" si="685"/>
        <v>min</v>
      </c>
      <c r="O7354" s="3" t="str">
        <f t="shared" si="686"/>
        <v>Indonesia</v>
      </c>
      <c r="P7354" s="3" t="s">
        <v>178</v>
      </c>
      <c r="Q7354" s="3" t="str">
        <f t="shared" si="687"/>
        <v>Comedies</v>
      </c>
      <c r="R7354" s="3" t="s">
        <v>35138</v>
      </c>
    </row>
    <row r="7355" spans="1:18" x14ac:dyDescent="0.3">
      <c r="A7355" s="3" t="s">
        <v>35139</v>
      </c>
      <c r="B7355" s="3" t="s">
        <v>23</v>
      </c>
      <c r="C7355" s="3" t="s">
        <v>35140</v>
      </c>
      <c r="D7355" s="3" t="s">
        <v>7418</v>
      </c>
      <c r="E7355" s="3" t="s">
        <v>35141</v>
      </c>
      <c r="F7355" s="3" t="s">
        <v>75</v>
      </c>
      <c r="G7355" s="3" t="str">
        <f t="shared" si="688"/>
        <v>July</v>
      </c>
      <c r="H7355" s="3" t="str">
        <f t="shared" si="689"/>
        <v>2019</v>
      </c>
      <c r="I7355" s="3" t="s">
        <v>17711</v>
      </c>
      <c r="J7355" s="3">
        <v>2013</v>
      </c>
      <c r="K7355" s="3" t="s">
        <v>428</v>
      </c>
      <c r="L7355" s="3" t="s">
        <v>36</v>
      </c>
      <c r="M7355" s="3" t="str">
        <f t="shared" si="684"/>
        <v>1</v>
      </c>
      <c r="N7355" s="3" t="str">
        <f t="shared" si="685"/>
        <v>Season</v>
      </c>
      <c r="O7355" s="3" t="str">
        <f t="shared" si="686"/>
        <v>United Kingdom</v>
      </c>
      <c r="P7355" s="3" t="s">
        <v>2017</v>
      </c>
      <c r="Q7355" s="3" t="str">
        <f t="shared" si="687"/>
        <v>British TV Shows</v>
      </c>
      <c r="R7355" s="3" t="s">
        <v>35142</v>
      </c>
    </row>
    <row r="7356" spans="1:18" x14ac:dyDescent="0.3">
      <c r="A7356" s="3" t="s">
        <v>35143</v>
      </c>
      <c r="B7356" s="3" t="s">
        <v>13</v>
      </c>
      <c r="C7356" s="3" t="s">
        <v>35144</v>
      </c>
      <c r="D7356" s="3" t="s">
        <v>35145</v>
      </c>
      <c r="E7356" s="3" t="s">
        <v>35146</v>
      </c>
      <c r="F7356" s="3" t="s">
        <v>35147</v>
      </c>
      <c r="G7356" s="3" t="str">
        <f t="shared" si="688"/>
        <v>November</v>
      </c>
      <c r="H7356" s="3" t="str">
        <f t="shared" si="689"/>
        <v>2019</v>
      </c>
      <c r="I7356" s="3" t="s">
        <v>15929</v>
      </c>
      <c r="J7356" s="3">
        <v>2014</v>
      </c>
      <c r="K7356" s="3" t="s">
        <v>319</v>
      </c>
      <c r="L7356" s="3" t="s">
        <v>198</v>
      </c>
      <c r="M7356" s="3" t="str">
        <f t="shared" si="684"/>
        <v>103</v>
      </c>
      <c r="N7356" s="3" t="str">
        <f t="shared" si="685"/>
        <v>min</v>
      </c>
      <c r="O7356" s="3" t="str">
        <f t="shared" si="686"/>
        <v>Germany</v>
      </c>
      <c r="P7356" s="3" t="s">
        <v>178</v>
      </c>
      <c r="Q7356" s="3" t="str">
        <f t="shared" si="687"/>
        <v>Comedies</v>
      </c>
      <c r="R7356" s="3" t="s">
        <v>35148</v>
      </c>
    </row>
    <row r="7357" spans="1:18" x14ac:dyDescent="0.3">
      <c r="A7357" s="3" t="s">
        <v>35149</v>
      </c>
      <c r="B7357" s="3" t="s">
        <v>13</v>
      </c>
      <c r="C7357" s="3" t="s">
        <v>35150</v>
      </c>
      <c r="D7357" s="3" t="s">
        <v>35151</v>
      </c>
      <c r="E7357" s="3" t="s">
        <v>7418</v>
      </c>
      <c r="F7357" s="3" t="s">
        <v>16</v>
      </c>
      <c r="G7357" s="3" t="str">
        <f t="shared" si="688"/>
        <v>May</v>
      </c>
      <c r="H7357" s="3" t="str">
        <f t="shared" si="689"/>
        <v>2017</v>
      </c>
      <c r="I7357" s="3" t="s">
        <v>35152</v>
      </c>
      <c r="J7357" s="3">
        <v>2016</v>
      </c>
      <c r="K7357" s="3" t="s">
        <v>28</v>
      </c>
      <c r="L7357" s="3" t="s">
        <v>848</v>
      </c>
      <c r="M7357" s="3" t="str">
        <f t="shared" si="684"/>
        <v>82</v>
      </c>
      <c r="N7357" s="3" t="str">
        <f t="shared" si="685"/>
        <v>min</v>
      </c>
      <c r="O7357" s="3" t="str">
        <f t="shared" si="686"/>
        <v>United States</v>
      </c>
      <c r="P7357" s="3" t="s">
        <v>20</v>
      </c>
      <c r="Q7357" s="3" t="str">
        <f t="shared" si="687"/>
        <v>Documentaries</v>
      </c>
      <c r="R7357" s="3" t="s">
        <v>35153</v>
      </c>
    </row>
    <row r="7358" spans="1:18" x14ac:dyDescent="0.3">
      <c r="A7358" s="3" t="s">
        <v>35154</v>
      </c>
      <c r="B7358" s="3" t="s">
        <v>13</v>
      </c>
      <c r="C7358" s="3" t="s">
        <v>35155</v>
      </c>
      <c r="D7358" s="3" t="s">
        <v>35156</v>
      </c>
      <c r="E7358" s="3" t="s">
        <v>35157</v>
      </c>
      <c r="F7358" s="3" t="s">
        <v>16</v>
      </c>
      <c r="G7358" s="3" t="str">
        <f t="shared" si="688"/>
        <v>July</v>
      </c>
      <c r="H7358" s="3" t="str">
        <f t="shared" si="689"/>
        <v>2018</v>
      </c>
      <c r="I7358" s="3" t="s">
        <v>23053</v>
      </c>
      <c r="J7358" s="3">
        <v>2006</v>
      </c>
      <c r="K7358" s="3" t="s">
        <v>28</v>
      </c>
      <c r="L7358" s="3" t="s">
        <v>3861</v>
      </c>
      <c r="M7358" s="3" t="str">
        <f t="shared" si="684"/>
        <v>77</v>
      </c>
      <c r="N7358" s="3" t="str">
        <f t="shared" si="685"/>
        <v>min</v>
      </c>
      <c r="O7358" s="3" t="str">
        <f t="shared" si="686"/>
        <v>United States</v>
      </c>
      <c r="P7358" s="3" t="s">
        <v>4010</v>
      </c>
      <c r="Q7358" s="3" t="str">
        <f t="shared" si="687"/>
        <v>Dramas</v>
      </c>
      <c r="R7358" s="3" t="s">
        <v>35158</v>
      </c>
    </row>
    <row r="7359" spans="1:18" x14ac:dyDescent="0.3">
      <c r="A7359" s="3" t="s">
        <v>35159</v>
      </c>
      <c r="B7359" s="3" t="s">
        <v>13</v>
      </c>
      <c r="C7359" s="3" t="s">
        <v>35160</v>
      </c>
      <c r="D7359" s="3" t="s">
        <v>20919</v>
      </c>
      <c r="E7359" s="3" t="s">
        <v>35161</v>
      </c>
      <c r="F7359" s="3" t="s">
        <v>948</v>
      </c>
      <c r="G7359" s="3" t="str">
        <f t="shared" si="688"/>
        <v>August</v>
      </c>
      <c r="H7359" s="3" t="str">
        <f t="shared" si="689"/>
        <v>2018</v>
      </c>
      <c r="I7359" s="3" t="s">
        <v>22642</v>
      </c>
      <c r="J7359" s="3">
        <v>1995</v>
      </c>
      <c r="K7359" s="3" t="s">
        <v>76</v>
      </c>
      <c r="L7359" s="3" t="s">
        <v>5476</v>
      </c>
      <c r="M7359" s="3" t="str">
        <f t="shared" si="684"/>
        <v>79</v>
      </c>
      <c r="N7359" s="3" t="str">
        <f t="shared" si="685"/>
        <v>min</v>
      </c>
      <c r="O7359" s="3" t="str">
        <f t="shared" si="686"/>
        <v>Hong Kong</v>
      </c>
      <c r="P7359" s="3" t="s">
        <v>103</v>
      </c>
      <c r="Q7359" s="3" t="str">
        <f t="shared" si="687"/>
        <v>Dramas</v>
      </c>
      <c r="R7359" s="3" t="s">
        <v>35162</v>
      </c>
    </row>
    <row r="7360" spans="1:18" x14ac:dyDescent="0.3">
      <c r="A7360" s="3" t="s">
        <v>35163</v>
      </c>
      <c r="B7360" s="3" t="s">
        <v>13</v>
      </c>
      <c r="C7360" s="3" t="s">
        <v>35164</v>
      </c>
      <c r="D7360" s="3" t="s">
        <v>35165</v>
      </c>
      <c r="E7360" s="3" t="s">
        <v>35166</v>
      </c>
      <c r="F7360" s="3" t="s">
        <v>1534</v>
      </c>
      <c r="G7360" s="3" t="str">
        <f t="shared" si="688"/>
        <v>July</v>
      </c>
      <c r="H7360" s="3" t="str">
        <f t="shared" si="689"/>
        <v>2018</v>
      </c>
      <c r="I7360" s="3" t="s">
        <v>22958</v>
      </c>
      <c r="J7360" s="3">
        <v>2016</v>
      </c>
      <c r="K7360" s="3" t="s">
        <v>110</v>
      </c>
      <c r="L7360" s="3" t="s">
        <v>301</v>
      </c>
      <c r="M7360" s="3" t="str">
        <f t="shared" si="684"/>
        <v>98</v>
      </c>
      <c r="N7360" s="3" t="str">
        <f t="shared" si="685"/>
        <v>min</v>
      </c>
      <c r="O7360" s="3" t="str">
        <f t="shared" si="686"/>
        <v>Argentina</v>
      </c>
      <c r="P7360" s="3" t="s">
        <v>440</v>
      </c>
      <c r="Q7360" s="3" t="str">
        <f t="shared" si="687"/>
        <v>Documentaries</v>
      </c>
      <c r="R7360" s="3" t="s">
        <v>35167</v>
      </c>
    </row>
    <row r="7361" spans="1:18" x14ac:dyDescent="0.3">
      <c r="A7361" s="3" t="s">
        <v>35168</v>
      </c>
      <c r="B7361" s="3" t="s">
        <v>23</v>
      </c>
      <c r="C7361" s="3" t="s">
        <v>35169</v>
      </c>
      <c r="D7361" s="3" t="s">
        <v>7418</v>
      </c>
      <c r="E7361" s="3" t="s">
        <v>35170</v>
      </c>
      <c r="F7361" s="3" t="s">
        <v>3294</v>
      </c>
      <c r="G7361" s="3" t="str">
        <f t="shared" si="688"/>
        <v>September</v>
      </c>
      <c r="H7361" s="3" t="str">
        <f t="shared" si="689"/>
        <v>2016</v>
      </c>
      <c r="I7361" s="3" t="s">
        <v>27838</v>
      </c>
      <c r="J7361" s="3">
        <v>2010</v>
      </c>
      <c r="K7361" s="3" t="s">
        <v>110</v>
      </c>
      <c r="L7361" s="3" t="s">
        <v>36</v>
      </c>
      <c r="M7361" s="3" t="str">
        <f t="shared" si="684"/>
        <v>1</v>
      </c>
      <c r="N7361" s="3" t="str">
        <f t="shared" si="685"/>
        <v>Season</v>
      </c>
      <c r="O7361" s="3" t="str">
        <f t="shared" si="686"/>
        <v>China</v>
      </c>
      <c r="P7361" s="3" t="s">
        <v>47</v>
      </c>
      <c r="Q7361" s="3" t="str">
        <f t="shared" si="687"/>
        <v>International TV Shows</v>
      </c>
      <c r="R7361" s="3" t="s">
        <v>35171</v>
      </c>
    </row>
    <row r="7362" spans="1:18" x14ac:dyDescent="0.3">
      <c r="A7362" s="3" t="s">
        <v>35172</v>
      </c>
      <c r="B7362" s="3" t="s">
        <v>13</v>
      </c>
      <c r="C7362" s="3" t="s">
        <v>35173</v>
      </c>
      <c r="D7362" s="3" t="s">
        <v>35174</v>
      </c>
      <c r="E7362" s="3" t="s">
        <v>35175</v>
      </c>
      <c r="F7362" s="3" t="s">
        <v>46</v>
      </c>
      <c r="G7362" s="3" t="str">
        <f t="shared" si="688"/>
        <v>November</v>
      </c>
      <c r="H7362" s="3" t="str">
        <f t="shared" si="689"/>
        <v>2017</v>
      </c>
      <c r="I7362" s="3" t="s">
        <v>24865</v>
      </c>
      <c r="J7362" s="3">
        <v>2005</v>
      </c>
      <c r="K7362" s="3" t="s">
        <v>76</v>
      </c>
      <c r="L7362" s="3" t="s">
        <v>2416</v>
      </c>
      <c r="M7362" s="3" t="str">
        <f t="shared" si="684"/>
        <v>131</v>
      </c>
      <c r="N7362" s="3" t="str">
        <f t="shared" si="685"/>
        <v>min</v>
      </c>
      <c r="O7362" s="3" t="str">
        <f t="shared" si="686"/>
        <v>India</v>
      </c>
      <c r="P7362" s="3" t="s">
        <v>574</v>
      </c>
      <c r="Q7362" s="3" t="str">
        <f t="shared" si="687"/>
        <v>Dramas</v>
      </c>
      <c r="R7362" s="3" t="s">
        <v>35176</v>
      </c>
    </row>
    <row r="7363" spans="1:18" x14ac:dyDescent="0.3">
      <c r="A7363" s="3" t="s">
        <v>35177</v>
      </c>
      <c r="B7363" s="3" t="s">
        <v>13</v>
      </c>
      <c r="C7363" s="3" t="s">
        <v>35178</v>
      </c>
      <c r="D7363" s="3" t="s">
        <v>35179</v>
      </c>
      <c r="E7363" s="3" t="s">
        <v>35180</v>
      </c>
      <c r="F7363" s="3" t="s">
        <v>46</v>
      </c>
      <c r="G7363" s="3" t="str">
        <f t="shared" si="688"/>
        <v>April</v>
      </c>
      <c r="H7363" s="3" t="str">
        <f t="shared" si="689"/>
        <v>2019</v>
      </c>
      <c r="I7363" s="3" t="s">
        <v>19095</v>
      </c>
      <c r="J7363" s="3">
        <v>2018</v>
      </c>
      <c r="K7363" s="3" t="s">
        <v>76</v>
      </c>
      <c r="L7363" s="3" t="s">
        <v>249</v>
      </c>
      <c r="M7363" s="3" t="str">
        <f t="shared" ref="M7363:M7426" si="690">LEFT(L7363, FIND(" ",L7363)-1)</f>
        <v>110</v>
      </c>
      <c r="N7363" s="3" t="str">
        <f t="shared" ref="N7363:N7426" si="691">MID(L7363,FIND(" ",L7363)+1,20)</f>
        <v>min</v>
      </c>
      <c r="O7363" s="3" t="str">
        <f t="shared" ref="O7363:O7426" si="692">LEFT(F7363,FIND(",",F7363&amp;",")-1)</f>
        <v>India</v>
      </c>
      <c r="P7363" s="3" t="s">
        <v>1348</v>
      </c>
      <c r="Q7363" s="3" t="str">
        <f t="shared" ref="Q7363:Q7426" si="693">LEFT(P7363,FIND(",",P7363&amp;",")-1)</f>
        <v>Horror Movies</v>
      </c>
      <c r="R7363" s="3" t="s">
        <v>35181</v>
      </c>
    </row>
    <row r="7364" spans="1:18" x14ac:dyDescent="0.3">
      <c r="A7364" s="3" t="s">
        <v>35182</v>
      </c>
      <c r="B7364" s="3" t="s">
        <v>13</v>
      </c>
      <c r="C7364" s="3" t="s">
        <v>35183</v>
      </c>
      <c r="D7364" s="3" t="s">
        <v>35184</v>
      </c>
      <c r="E7364" s="3" t="s">
        <v>35185</v>
      </c>
      <c r="F7364" s="3" t="s">
        <v>35186</v>
      </c>
      <c r="G7364" s="3" t="str">
        <f t="shared" ref="G7364:G7427" si="694">LEFT(I7364, FIND(" ",I7364)-1)</f>
        <v>July</v>
      </c>
      <c r="H7364" s="3" t="str">
        <f t="shared" ref="H7364:H7427" si="695">RIGHT(I7364,4)</f>
        <v>2016</v>
      </c>
      <c r="I7364" s="3" t="s">
        <v>27964</v>
      </c>
      <c r="J7364" s="3">
        <v>2015</v>
      </c>
      <c r="K7364" s="3" t="s">
        <v>28</v>
      </c>
      <c r="L7364" s="3" t="s">
        <v>367</v>
      </c>
      <c r="M7364" s="3" t="str">
        <f t="shared" si="690"/>
        <v>100</v>
      </c>
      <c r="N7364" s="3" t="str">
        <f t="shared" si="691"/>
        <v>min</v>
      </c>
      <c r="O7364" s="3" t="str">
        <f t="shared" si="692"/>
        <v>Argentina</v>
      </c>
      <c r="P7364" s="3" t="s">
        <v>5678</v>
      </c>
      <c r="Q7364" s="3" t="str">
        <f t="shared" si="693"/>
        <v>Comedies</v>
      </c>
      <c r="R7364" s="3" t="s">
        <v>35187</v>
      </c>
    </row>
    <row r="7365" spans="1:18" x14ac:dyDescent="0.3">
      <c r="A7365" s="3" t="s">
        <v>35188</v>
      </c>
      <c r="B7365" s="3" t="s">
        <v>13</v>
      </c>
      <c r="C7365" s="3" t="s">
        <v>35189</v>
      </c>
      <c r="D7365" s="3" t="s">
        <v>35190</v>
      </c>
      <c r="E7365" s="3" t="s">
        <v>35191</v>
      </c>
      <c r="F7365" s="3" t="s">
        <v>46</v>
      </c>
      <c r="G7365" s="3" t="str">
        <f t="shared" si="694"/>
        <v>July</v>
      </c>
      <c r="H7365" s="3" t="str">
        <f t="shared" si="695"/>
        <v>2018</v>
      </c>
      <c r="I7365" s="3" t="s">
        <v>23053</v>
      </c>
      <c r="J7365" s="3">
        <v>2017</v>
      </c>
      <c r="K7365" s="3" t="s">
        <v>76</v>
      </c>
      <c r="L7365" s="3" t="s">
        <v>628</v>
      </c>
      <c r="M7365" s="3" t="str">
        <f t="shared" si="690"/>
        <v>117</v>
      </c>
      <c r="N7365" s="3" t="str">
        <f t="shared" si="691"/>
        <v>min</v>
      </c>
      <c r="O7365" s="3" t="str">
        <f t="shared" si="692"/>
        <v>India</v>
      </c>
      <c r="P7365" s="3" t="s">
        <v>533</v>
      </c>
      <c r="Q7365" s="3" t="str">
        <f t="shared" si="693"/>
        <v>International Movies</v>
      </c>
      <c r="R7365" s="3" t="s">
        <v>35192</v>
      </c>
    </row>
    <row r="7366" spans="1:18" x14ac:dyDescent="0.3">
      <c r="A7366" s="3" t="s">
        <v>35193</v>
      </c>
      <c r="B7366" s="3" t="s">
        <v>13</v>
      </c>
      <c r="C7366" s="3" t="s">
        <v>35194</v>
      </c>
      <c r="D7366" s="3" t="s">
        <v>35195</v>
      </c>
      <c r="E7366" s="3" t="s">
        <v>35196</v>
      </c>
      <c r="F7366" s="3" t="s">
        <v>7228</v>
      </c>
      <c r="G7366" s="3" t="str">
        <f t="shared" si="694"/>
        <v>January</v>
      </c>
      <c r="H7366" s="3" t="str">
        <f t="shared" si="695"/>
        <v>2018</v>
      </c>
      <c r="I7366" s="3" t="s">
        <v>24510</v>
      </c>
      <c r="J7366" s="3">
        <v>2017</v>
      </c>
      <c r="K7366" s="3" t="s">
        <v>110</v>
      </c>
      <c r="L7366" s="3" t="s">
        <v>1065</v>
      </c>
      <c r="M7366" s="3" t="str">
        <f t="shared" si="690"/>
        <v>107</v>
      </c>
      <c r="N7366" s="3" t="str">
        <f t="shared" si="691"/>
        <v>min</v>
      </c>
      <c r="O7366" s="3" t="str">
        <f t="shared" si="692"/>
        <v>India</v>
      </c>
      <c r="P7366" s="3" t="s">
        <v>103</v>
      </c>
      <c r="Q7366" s="3" t="str">
        <f t="shared" si="693"/>
        <v>Dramas</v>
      </c>
      <c r="R7366" s="3" t="s">
        <v>35197</v>
      </c>
    </row>
    <row r="7367" spans="1:18" x14ac:dyDescent="0.3">
      <c r="A7367" s="3" t="s">
        <v>35198</v>
      </c>
      <c r="B7367" s="3" t="s">
        <v>13</v>
      </c>
      <c r="C7367" s="3" t="s">
        <v>35199</v>
      </c>
      <c r="D7367" s="3" t="s">
        <v>35200</v>
      </c>
      <c r="E7367" s="3" t="s">
        <v>35201</v>
      </c>
      <c r="F7367" s="3" t="s">
        <v>16</v>
      </c>
      <c r="G7367" s="3" t="str">
        <f t="shared" si="694"/>
        <v>April</v>
      </c>
      <c r="H7367" s="3" t="str">
        <f t="shared" si="695"/>
        <v>2016</v>
      </c>
      <c r="I7367" s="3" t="s">
        <v>35202</v>
      </c>
      <c r="J7367" s="3">
        <v>2012</v>
      </c>
      <c r="K7367" s="3" t="s">
        <v>319</v>
      </c>
      <c r="L7367" s="3" t="s">
        <v>992</v>
      </c>
      <c r="M7367" s="3" t="str">
        <f t="shared" si="690"/>
        <v>76</v>
      </c>
      <c r="N7367" s="3" t="str">
        <f t="shared" si="691"/>
        <v>min</v>
      </c>
      <c r="O7367" s="3" t="str">
        <f t="shared" si="692"/>
        <v>United States</v>
      </c>
      <c r="P7367" s="3" t="s">
        <v>199</v>
      </c>
      <c r="Q7367" s="3" t="str">
        <f t="shared" si="693"/>
        <v>Comedies</v>
      </c>
      <c r="R7367" s="3" t="s">
        <v>35203</v>
      </c>
    </row>
    <row r="7368" spans="1:18" x14ac:dyDescent="0.3">
      <c r="A7368" s="3" t="s">
        <v>35204</v>
      </c>
      <c r="B7368" s="3" t="s">
        <v>13</v>
      </c>
      <c r="C7368" s="3" t="s">
        <v>35205</v>
      </c>
      <c r="D7368" s="3" t="s">
        <v>35206</v>
      </c>
      <c r="E7368" s="3" t="s">
        <v>35207</v>
      </c>
      <c r="F7368" s="3" t="s">
        <v>46</v>
      </c>
      <c r="G7368" s="3" t="str">
        <f t="shared" si="694"/>
        <v>October</v>
      </c>
      <c r="H7368" s="3" t="str">
        <f t="shared" si="695"/>
        <v>2017</v>
      </c>
      <c r="I7368" s="3" t="s">
        <v>25099</v>
      </c>
      <c r="J7368" s="3">
        <v>2014</v>
      </c>
      <c r="K7368" s="3" t="s">
        <v>28</v>
      </c>
      <c r="L7368" s="3" t="s">
        <v>736</v>
      </c>
      <c r="M7368" s="3" t="str">
        <f t="shared" si="690"/>
        <v>118</v>
      </c>
      <c r="N7368" s="3" t="str">
        <f t="shared" si="691"/>
        <v>min</v>
      </c>
      <c r="O7368" s="3" t="str">
        <f t="shared" si="692"/>
        <v>India</v>
      </c>
      <c r="P7368" s="3" t="s">
        <v>1223</v>
      </c>
      <c r="Q7368" s="3" t="str">
        <f t="shared" si="693"/>
        <v>Horror Movies</v>
      </c>
      <c r="R7368" s="3" t="s">
        <v>35208</v>
      </c>
    </row>
    <row r="7369" spans="1:18" x14ac:dyDescent="0.3">
      <c r="A7369" s="3" t="s">
        <v>35209</v>
      </c>
      <c r="B7369" s="3" t="s">
        <v>13</v>
      </c>
      <c r="C7369" s="3" t="s">
        <v>35210</v>
      </c>
      <c r="D7369" s="3" t="s">
        <v>35211</v>
      </c>
      <c r="E7369" s="3" t="s">
        <v>35212</v>
      </c>
      <c r="F7369" s="3" t="s">
        <v>823</v>
      </c>
      <c r="G7369" s="3" t="str">
        <f t="shared" si="694"/>
        <v>August</v>
      </c>
      <c r="H7369" s="3" t="str">
        <f t="shared" si="695"/>
        <v>2020</v>
      </c>
      <c r="I7369" s="3" t="s">
        <v>10770</v>
      </c>
      <c r="J7369" s="3">
        <v>1979</v>
      </c>
      <c r="K7369" s="3" t="s">
        <v>319</v>
      </c>
      <c r="L7369" s="3" t="s">
        <v>385</v>
      </c>
      <c r="M7369" s="3" t="str">
        <f t="shared" si="690"/>
        <v>93</v>
      </c>
      <c r="N7369" s="3" t="str">
        <f t="shared" si="691"/>
        <v>min</v>
      </c>
      <c r="O7369" s="3" t="str">
        <f t="shared" si="692"/>
        <v>Australia</v>
      </c>
      <c r="P7369" s="3" t="s">
        <v>784</v>
      </c>
      <c r="Q7369" s="3" t="str">
        <f t="shared" si="693"/>
        <v>Action &amp; Adventure</v>
      </c>
      <c r="R7369" s="3" t="s">
        <v>35213</v>
      </c>
    </row>
    <row r="7370" spans="1:18" x14ac:dyDescent="0.3">
      <c r="A7370" s="3" t="s">
        <v>35214</v>
      </c>
      <c r="B7370" s="3" t="s">
        <v>23</v>
      </c>
      <c r="C7370" s="3" t="s">
        <v>35215</v>
      </c>
      <c r="D7370" s="3" t="s">
        <v>7418</v>
      </c>
      <c r="E7370" s="3" t="s">
        <v>35216</v>
      </c>
      <c r="F7370" s="3" t="s">
        <v>16</v>
      </c>
      <c r="G7370" s="3" t="str">
        <f t="shared" si="694"/>
        <v/>
      </c>
      <c r="H7370" s="3" t="str">
        <f t="shared" si="695"/>
        <v>2015</v>
      </c>
      <c r="I7370" s="3" t="s">
        <v>35217</v>
      </c>
      <c r="J7370" s="3">
        <v>2014</v>
      </c>
      <c r="K7370" s="3" t="s">
        <v>76</v>
      </c>
      <c r="L7370" s="3" t="s">
        <v>1529</v>
      </c>
      <c r="M7370" s="3" t="str">
        <f t="shared" si="690"/>
        <v>7</v>
      </c>
      <c r="N7370" s="3" t="str">
        <f t="shared" si="691"/>
        <v>Seasons</v>
      </c>
      <c r="O7370" s="3" t="str">
        <f t="shared" si="692"/>
        <v>United States</v>
      </c>
      <c r="P7370" s="3" t="s">
        <v>2288</v>
      </c>
      <c r="Q7370" s="3" t="str">
        <f t="shared" si="693"/>
        <v>TV Dramas</v>
      </c>
      <c r="R7370" s="3" t="s">
        <v>35218</v>
      </c>
    </row>
    <row r="7371" spans="1:18" x14ac:dyDescent="0.3">
      <c r="A7371" s="3" t="s">
        <v>35219</v>
      </c>
      <c r="B7371" s="3" t="s">
        <v>13</v>
      </c>
      <c r="C7371" s="3" t="s">
        <v>35220</v>
      </c>
      <c r="D7371" s="3" t="s">
        <v>35221</v>
      </c>
      <c r="E7371" s="3" t="s">
        <v>35222</v>
      </c>
      <c r="F7371" s="3" t="s">
        <v>16</v>
      </c>
      <c r="G7371" s="3" t="str">
        <f t="shared" si="694"/>
        <v>November</v>
      </c>
      <c r="H7371" s="3" t="str">
        <f t="shared" si="695"/>
        <v>2019</v>
      </c>
      <c r="I7371" s="3" t="s">
        <v>16293</v>
      </c>
      <c r="J7371" s="3">
        <v>2008</v>
      </c>
      <c r="K7371" s="3" t="s">
        <v>18</v>
      </c>
      <c r="L7371" s="3" t="s">
        <v>352</v>
      </c>
      <c r="M7371" s="3" t="str">
        <f t="shared" si="690"/>
        <v>99</v>
      </c>
      <c r="N7371" s="3" t="str">
        <f t="shared" si="691"/>
        <v>min</v>
      </c>
      <c r="O7371" s="3" t="str">
        <f t="shared" si="692"/>
        <v>United States</v>
      </c>
      <c r="P7371" s="3" t="s">
        <v>199</v>
      </c>
      <c r="Q7371" s="3" t="str">
        <f t="shared" si="693"/>
        <v>Comedies</v>
      </c>
      <c r="R7371" s="3" t="s">
        <v>35223</v>
      </c>
    </row>
    <row r="7372" spans="1:18" x14ac:dyDescent="0.3">
      <c r="A7372" s="3" t="s">
        <v>35224</v>
      </c>
      <c r="B7372" s="3" t="s">
        <v>13</v>
      </c>
      <c r="C7372" s="3" t="s">
        <v>35225</v>
      </c>
      <c r="D7372" s="3" t="s">
        <v>35226</v>
      </c>
      <c r="E7372" s="3" t="s">
        <v>35227</v>
      </c>
      <c r="F7372" s="3" t="s">
        <v>16</v>
      </c>
      <c r="G7372" s="3" t="str">
        <f t="shared" si="694"/>
        <v>November</v>
      </c>
      <c r="H7372" s="3" t="str">
        <f t="shared" si="695"/>
        <v>2010</v>
      </c>
      <c r="I7372" s="3" t="s">
        <v>35228</v>
      </c>
      <c r="J7372" s="3">
        <v>1987</v>
      </c>
      <c r="K7372" s="3" t="s">
        <v>28647</v>
      </c>
      <c r="L7372" s="3" t="s">
        <v>1360</v>
      </c>
      <c r="M7372" s="3" t="str">
        <f t="shared" si="690"/>
        <v>84</v>
      </c>
      <c r="N7372" s="3" t="str">
        <f t="shared" si="691"/>
        <v>min</v>
      </c>
      <c r="O7372" s="3" t="str">
        <f t="shared" si="692"/>
        <v>United States</v>
      </c>
      <c r="P7372" s="3" t="s">
        <v>4111</v>
      </c>
      <c r="Q7372" s="3" t="str">
        <f t="shared" si="693"/>
        <v>Cult Movies</v>
      </c>
      <c r="R7372" s="3" t="s">
        <v>35229</v>
      </c>
    </row>
    <row r="7373" spans="1:18" x14ac:dyDescent="0.3">
      <c r="A7373" s="3" t="s">
        <v>35230</v>
      </c>
      <c r="B7373" s="3" t="s">
        <v>13</v>
      </c>
      <c r="C7373" s="3" t="s">
        <v>35231</v>
      </c>
      <c r="D7373" s="3" t="s">
        <v>35232</v>
      </c>
      <c r="E7373" s="3" t="s">
        <v>35233</v>
      </c>
      <c r="F7373" s="3" t="s">
        <v>948</v>
      </c>
      <c r="G7373" s="3" t="str">
        <f t="shared" si="694"/>
        <v>September</v>
      </c>
      <c r="H7373" s="3" t="str">
        <f t="shared" si="695"/>
        <v>2018</v>
      </c>
      <c r="I7373" s="3" t="s">
        <v>22324</v>
      </c>
      <c r="J7373" s="3">
        <v>2016</v>
      </c>
      <c r="K7373" s="3" t="s">
        <v>28</v>
      </c>
      <c r="L7373" s="3" t="s">
        <v>379</v>
      </c>
      <c r="M7373" s="3" t="str">
        <f t="shared" si="690"/>
        <v>102</v>
      </c>
      <c r="N7373" s="3" t="str">
        <f t="shared" si="691"/>
        <v>min</v>
      </c>
      <c r="O7373" s="3" t="str">
        <f t="shared" si="692"/>
        <v>Hong Kong</v>
      </c>
      <c r="P7373" s="3" t="s">
        <v>103</v>
      </c>
      <c r="Q7373" s="3" t="str">
        <f t="shared" si="693"/>
        <v>Dramas</v>
      </c>
      <c r="R7373" s="3" t="s">
        <v>35234</v>
      </c>
    </row>
    <row r="7374" spans="1:18" x14ac:dyDescent="0.3">
      <c r="A7374" s="3" t="s">
        <v>35235</v>
      </c>
      <c r="B7374" s="3" t="s">
        <v>13</v>
      </c>
      <c r="C7374" s="3" t="s">
        <v>35236</v>
      </c>
      <c r="D7374" s="3" t="s">
        <v>11257</v>
      </c>
      <c r="E7374" s="3" t="s">
        <v>35237</v>
      </c>
      <c r="F7374" s="3" t="s">
        <v>46</v>
      </c>
      <c r="G7374" s="3" t="str">
        <f t="shared" si="694"/>
        <v>February</v>
      </c>
      <c r="H7374" s="3" t="str">
        <f t="shared" si="695"/>
        <v>2017</v>
      </c>
      <c r="I7374" s="3" t="s">
        <v>26874</v>
      </c>
      <c r="J7374" s="3">
        <v>2016</v>
      </c>
      <c r="K7374" s="3" t="s">
        <v>76</v>
      </c>
      <c r="L7374" s="3" t="s">
        <v>6368</v>
      </c>
      <c r="M7374" s="3" t="str">
        <f t="shared" si="690"/>
        <v>134</v>
      </c>
      <c r="N7374" s="3" t="str">
        <f t="shared" si="691"/>
        <v>min</v>
      </c>
      <c r="O7374" s="3" t="str">
        <f t="shared" si="692"/>
        <v>India</v>
      </c>
      <c r="P7374" s="3" t="s">
        <v>69</v>
      </c>
      <c r="Q7374" s="3" t="str">
        <f t="shared" si="693"/>
        <v>Dramas</v>
      </c>
      <c r="R7374" s="3" t="s">
        <v>35238</v>
      </c>
    </row>
    <row r="7375" spans="1:18" x14ac:dyDescent="0.3">
      <c r="A7375" s="3" t="s">
        <v>35239</v>
      </c>
      <c r="B7375" s="3" t="s">
        <v>13</v>
      </c>
      <c r="C7375" s="3" t="s">
        <v>35240</v>
      </c>
      <c r="D7375" s="3" t="s">
        <v>35241</v>
      </c>
      <c r="E7375" s="3" t="s">
        <v>35242</v>
      </c>
      <c r="F7375" s="3" t="s">
        <v>16</v>
      </c>
      <c r="G7375" s="3" t="str">
        <f t="shared" si="694"/>
        <v>January</v>
      </c>
      <c r="H7375" s="3" t="str">
        <f t="shared" si="695"/>
        <v>2018</v>
      </c>
      <c r="I7375" s="3" t="s">
        <v>24510</v>
      </c>
      <c r="J7375" s="3">
        <v>2017</v>
      </c>
      <c r="K7375" s="3" t="s">
        <v>28</v>
      </c>
      <c r="L7375" s="3" t="s">
        <v>1469</v>
      </c>
      <c r="M7375" s="3" t="str">
        <f t="shared" si="690"/>
        <v>78</v>
      </c>
      <c r="N7375" s="3" t="str">
        <f t="shared" si="691"/>
        <v>min</v>
      </c>
      <c r="O7375" s="3" t="str">
        <f t="shared" si="692"/>
        <v>United States</v>
      </c>
      <c r="P7375" s="3" t="s">
        <v>20</v>
      </c>
      <c r="Q7375" s="3" t="str">
        <f t="shared" si="693"/>
        <v>Documentaries</v>
      </c>
      <c r="R7375" s="3" t="s">
        <v>35243</v>
      </c>
    </row>
    <row r="7376" spans="1:18" x14ac:dyDescent="0.3">
      <c r="A7376" s="3" t="s">
        <v>35244</v>
      </c>
      <c r="B7376" s="3" t="s">
        <v>13</v>
      </c>
      <c r="C7376" s="3" t="s">
        <v>35245</v>
      </c>
      <c r="D7376" s="3" t="s">
        <v>35246</v>
      </c>
      <c r="E7376" s="3" t="s">
        <v>35247</v>
      </c>
      <c r="F7376" s="3" t="s">
        <v>11596</v>
      </c>
      <c r="G7376" s="3" t="str">
        <f t="shared" si="694"/>
        <v>August</v>
      </c>
      <c r="H7376" s="3" t="str">
        <f t="shared" si="695"/>
        <v>2017</v>
      </c>
      <c r="I7376" s="3" t="s">
        <v>25551</v>
      </c>
      <c r="J7376" s="3">
        <v>2016</v>
      </c>
      <c r="K7376" s="3" t="s">
        <v>28</v>
      </c>
      <c r="L7376" s="3" t="s">
        <v>394</v>
      </c>
      <c r="M7376" s="3" t="str">
        <f t="shared" si="690"/>
        <v>95</v>
      </c>
      <c r="N7376" s="3" t="str">
        <f t="shared" si="691"/>
        <v>min</v>
      </c>
      <c r="O7376" s="3" t="str">
        <f t="shared" si="692"/>
        <v>Chile</v>
      </c>
      <c r="P7376" s="3" t="s">
        <v>533</v>
      </c>
      <c r="Q7376" s="3" t="str">
        <f t="shared" si="693"/>
        <v>International Movies</v>
      </c>
      <c r="R7376" s="3" t="s">
        <v>35248</v>
      </c>
    </row>
    <row r="7377" spans="1:18" x14ac:dyDescent="0.3">
      <c r="A7377" s="3" t="s">
        <v>35249</v>
      </c>
      <c r="B7377" s="3" t="s">
        <v>23</v>
      </c>
      <c r="C7377" s="3" t="s">
        <v>35250</v>
      </c>
      <c r="D7377" s="3" t="s">
        <v>26060</v>
      </c>
      <c r="E7377" s="3" t="s">
        <v>35251</v>
      </c>
      <c r="F7377" s="3" t="s">
        <v>1504</v>
      </c>
      <c r="G7377" s="3" t="str">
        <f t="shared" si="694"/>
        <v>March</v>
      </c>
      <c r="H7377" s="3" t="str">
        <f t="shared" si="695"/>
        <v>2019</v>
      </c>
      <c r="I7377" s="3" t="s">
        <v>19201</v>
      </c>
      <c r="J7377" s="3">
        <v>2017</v>
      </c>
      <c r="K7377" s="3" t="s">
        <v>242</v>
      </c>
      <c r="L7377" s="3" t="s">
        <v>36</v>
      </c>
      <c r="M7377" s="3" t="str">
        <f t="shared" si="690"/>
        <v>1</v>
      </c>
      <c r="N7377" s="3" t="str">
        <f t="shared" si="691"/>
        <v>Season</v>
      </c>
      <c r="O7377" s="3" t="str">
        <f t="shared" si="692"/>
        <v>Italy</v>
      </c>
      <c r="P7377" s="3" t="s">
        <v>264</v>
      </c>
      <c r="Q7377" s="3" t="str">
        <f t="shared" si="693"/>
        <v>Kids' TV</v>
      </c>
      <c r="R7377" s="3" t="s">
        <v>35252</v>
      </c>
    </row>
    <row r="7378" spans="1:18" x14ac:dyDescent="0.3">
      <c r="A7378" s="3" t="s">
        <v>35253</v>
      </c>
      <c r="B7378" s="3" t="s">
        <v>23</v>
      </c>
      <c r="C7378" s="3" t="s">
        <v>35254</v>
      </c>
      <c r="D7378" s="3" t="s">
        <v>7418</v>
      </c>
      <c r="E7378" s="3" t="s">
        <v>35255</v>
      </c>
      <c r="F7378" s="3" t="s">
        <v>351</v>
      </c>
      <c r="G7378" s="3" t="str">
        <f t="shared" si="694"/>
        <v>July</v>
      </c>
      <c r="H7378" s="3" t="str">
        <f t="shared" si="695"/>
        <v>2016</v>
      </c>
      <c r="I7378" s="3" t="s">
        <v>27974</v>
      </c>
      <c r="J7378" s="3">
        <v>2016</v>
      </c>
      <c r="K7378" s="3" t="s">
        <v>76</v>
      </c>
      <c r="L7378" s="3" t="s">
        <v>36</v>
      </c>
      <c r="M7378" s="3" t="str">
        <f t="shared" si="690"/>
        <v>1</v>
      </c>
      <c r="N7378" s="3" t="str">
        <f t="shared" si="691"/>
        <v>Season</v>
      </c>
      <c r="O7378" s="3" t="str">
        <f t="shared" si="692"/>
        <v>Japan</v>
      </c>
      <c r="P7378" s="3" t="s">
        <v>479</v>
      </c>
      <c r="Q7378" s="3" t="str">
        <f t="shared" si="693"/>
        <v>Anime Series</v>
      </c>
      <c r="R7378" s="3" t="s">
        <v>35256</v>
      </c>
    </row>
    <row r="7379" spans="1:18" x14ac:dyDescent="0.3">
      <c r="A7379" s="3" t="s">
        <v>35257</v>
      </c>
      <c r="B7379" s="3" t="s">
        <v>13</v>
      </c>
      <c r="C7379" s="3" t="s">
        <v>35258</v>
      </c>
      <c r="D7379" s="3" t="s">
        <v>35259</v>
      </c>
      <c r="E7379" s="3" t="s">
        <v>35260</v>
      </c>
      <c r="F7379" s="3" t="s">
        <v>2721</v>
      </c>
      <c r="G7379" s="3" t="str">
        <f t="shared" si="694"/>
        <v>December</v>
      </c>
      <c r="H7379" s="3" t="str">
        <f t="shared" si="695"/>
        <v>2015</v>
      </c>
      <c r="I7379" s="3" t="s">
        <v>34863</v>
      </c>
      <c r="J7379" s="3">
        <v>2013</v>
      </c>
      <c r="K7379" s="3" t="s">
        <v>170</v>
      </c>
      <c r="L7379" s="3" t="s">
        <v>4352</v>
      </c>
      <c r="M7379" s="3" t="str">
        <f t="shared" si="690"/>
        <v>73</v>
      </c>
      <c r="N7379" s="3" t="str">
        <f t="shared" si="691"/>
        <v>min</v>
      </c>
      <c r="O7379" s="3" t="str">
        <f t="shared" si="692"/>
        <v>France</v>
      </c>
      <c r="P7379" s="3" t="s">
        <v>61</v>
      </c>
      <c r="Q7379" s="3" t="str">
        <f t="shared" si="693"/>
        <v>Children &amp; Family Movies</v>
      </c>
      <c r="R7379" s="3" t="s">
        <v>35261</v>
      </c>
    </row>
    <row r="7380" spans="1:18" x14ac:dyDescent="0.3">
      <c r="A7380" s="3" t="s">
        <v>35262</v>
      </c>
      <c r="B7380" s="3" t="s">
        <v>13</v>
      </c>
      <c r="C7380" s="3" t="s">
        <v>35263</v>
      </c>
      <c r="D7380" s="3" t="s">
        <v>29221</v>
      </c>
      <c r="E7380" s="3" t="s">
        <v>35264</v>
      </c>
      <c r="F7380" s="3" t="s">
        <v>561</v>
      </c>
      <c r="G7380" s="3" t="str">
        <f t="shared" si="694"/>
        <v>June</v>
      </c>
      <c r="H7380" s="3" t="str">
        <f t="shared" si="695"/>
        <v>2020</v>
      </c>
      <c r="I7380" s="3" t="s">
        <v>11826</v>
      </c>
      <c r="J7380" s="3">
        <v>2018</v>
      </c>
      <c r="K7380" s="3" t="s">
        <v>76</v>
      </c>
      <c r="L7380" s="3" t="s">
        <v>249</v>
      </c>
      <c r="M7380" s="3" t="str">
        <f t="shared" si="690"/>
        <v>110</v>
      </c>
      <c r="N7380" s="3" t="str">
        <f t="shared" si="691"/>
        <v>min</v>
      </c>
      <c r="O7380" s="3" t="str">
        <f t="shared" si="692"/>
        <v>France</v>
      </c>
      <c r="P7380" s="3" t="s">
        <v>29223</v>
      </c>
      <c r="Q7380" s="3" t="str">
        <f t="shared" si="693"/>
        <v>Action &amp; Adventure</v>
      </c>
      <c r="R7380" s="3" t="s">
        <v>35265</v>
      </c>
    </row>
    <row r="7381" spans="1:18" x14ac:dyDescent="0.3">
      <c r="A7381" s="3" t="s">
        <v>35266</v>
      </c>
      <c r="B7381" s="3" t="s">
        <v>13</v>
      </c>
      <c r="C7381" s="3" t="s">
        <v>35267</v>
      </c>
      <c r="D7381" s="3" t="s">
        <v>35268</v>
      </c>
      <c r="E7381" s="3" t="s">
        <v>35269</v>
      </c>
      <c r="F7381" s="3" t="s">
        <v>7312</v>
      </c>
      <c r="G7381" s="3" t="str">
        <f t="shared" si="694"/>
        <v>February</v>
      </c>
      <c r="H7381" s="3" t="str">
        <f t="shared" si="695"/>
        <v>2017</v>
      </c>
      <c r="I7381" s="3" t="s">
        <v>26849</v>
      </c>
      <c r="J7381" s="3">
        <v>2016</v>
      </c>
      <c r="K7381" s="3" t="s">
        <v>110</v>
      </c>
      <c r="L7381" s="3" t="s">
        <v>5384</v>
      </c>
      <c r="M7381" s="3" t="str">
        <f t="shared" si="690"/>
        <v>75</v>
      </c>
      <c r="N7381" s="3" t="str">
        <f t="shared" si="691"/>
        <v>min</v>
      </c>
      <c r="O7381" s="3" t="str">
        <f t="shared" si="692"/>
        <v>Norway</v>
      </c>
      <c r="P7381" s="3" t="s">
        <v>3910</v>
      </c>
      <c r="Q7381" s="3" t="str">
        <f t="shared" si="693"/>
        <v>Children &amp; Family Movies</v>
      </c>
      <c r="R7381" s="3" t="s">
        <v>35270</v>
      </c>
    </row>
    <row r="7382" spans="1:18" x14ac:dyDescent="0.3">
      <c r="A7382" s="3" t="s">
        <v>35271</v>
      </c>
      <c r="B7382" s="3" t="s">
        <v>13</v>
      </c>
      <c r="C7382" s="3" t="s">
        <v>35272</v>
      </c>
      <c r="D7382" s="3" t="s">
        <v>35273</v>
      </c>
      <c r="E7382" s="3" t="s">
        <v>35274</v>
      </c>
      <c r="F7382" s="3" t="s">
        <v>46</v>
      </c>
      <c r="G7382" s="3" t="str">
        <f t="shared" si="694"/>
        <v>August</v>
      </c>
      <c r="H7382" s="3" t="str">
        <f t="shared" si="695"/>
        <v>2018</v>
      </c>
      <c r="I7382" s="3" t="s">
        <v>22817</v>
      </c>
      <c r="J7382" s="3">
        <v>2013</v>
      </c>
      <c r="K7382" s="3" t="s">
        <v>76</v>
      </c>
      <c r="L7382" s="3" t="s">
        <v>680</v>
      </c>
      <c r="M7382" s="3" t="str">
        <f t="shared" si="690"/>
        <v>119</v>
      </c>
      <c r="N7382" s="3" t="str">
        <f t="shared" si="691"/>
        <v>min</v>
      </c>
      <c r="O7382" s="3" t="str">
        <f t="shared" si="692"/>
        <v>India</v>
      </c>
      <c r="P7382" s="3" t="s">
        <v>257</v>
      </c>
      <c r="Q7382" s="3" t="str">
        <f t="shared" si="693"/>
        <v>Action &amp; Adventure</v>
      </c>
      <c r="R7382" s="3" t="s">
        <v>35275</v>
      </c>
    </row>
    <row r="7383" spans="1:18" x14ac:dyDescent="0.3">
      <c r="A7383" s="3" t="s">
        <v>35276</v>
      </c>
      <c r="B7383" s="3" t="s">
        <v>23</v>
      </c>
      <c r="C7383" s="3" t="s">
        <v>35277</v>
      </c>
      <c r="D7383" s="3" t="s">
        <v>7418</v>
      </c>
      <c r="E7383" s="3" t="s">
        <v>35278</v>
      </c>
      <c r="F7383" s="3" t="s">
        <v>46</v>
      </c>
      <c r="G7383" s="3" t="str">
        <f t="shared" si="694"/>
        <v>April</v>
      </c>
      <c r="H7383" s="3" t="str">
        <f t="shared" si="695"/>
        <v>2017</v>
      </c>
      <c r="I7383" s="3" t="s">
        <v>26524</v>
      </c>
      <c r="J7383" s="3">
        <v>2015</v>
      </c>
      <c r="K7383" s="3" t="s">
        <v>76</v>
      </c>
      <c r="L7383" s="3" t="s">
        <v>36</v>
      </c>
      <c r="M7383" s="3" t="str">
        <f t="shared" si="690"/>
        <v>1</v>
      </c>
      <c r="N7383" s="3" t="str">
        <f t="shared" si="691"/>
        <v>Season</v>
      </c>
      <c r="O7383" s="3" t="str">
        <f t="shared" si="692"/>
        <v>India</v>
      </c>
      <c r="P7383" s="3" t="s">
        <v>17885</v>
      </c>
      <c r="Q7383" s="3" t="str">
        <f t="shared" si="693"/>
        <v>International TV Shows</v>
      </c>
      <c r="R7383" s="3" t="s">
        <v>35279</v>
      </c>
    </row>
    <row r="7384" spans="1:18" x14ac:dyDescent="0.3">
      <c r="A7384" s="3" t="s">
        <v>35280</v>
      </c>
      <c r="B7384" s="3" t="s">
        <v>23</v>
      </c>
      <c r="C7384" s="3" t="s">
        <v>35281</v>
      </c>
      <c r="D7384" s="3" t="s">
        <v>7418</v>
      </c>
      <c r="E7384" s="3" t="s">
        <v>35282</v>
      </c>
      <c r="F7384" s="3" t="s">
        <v>46</v>
      </c>
      <c r="G7384" s="3" t="str">
        <f t="shared" si="694"/>
        <v>April</v>
      </c>
      <c r="H7384" s="3" t="str">
        <f t="shared" si="695"/>
        <v>2017</v>
      </c>
      <c r="I7384" s="3" t="s">
        <v>26602</v>
      </c>
      <c r="J7384" s="3">
        <v>2014</v>
      </c>
      <c r="K7384" s="3" t="s">
        <v>76</v>
      </c>
      <c r="L7384" s="3" t="s">
        <v>36</v>
      </c>
      <c r="M7384" s="3" t="str">
        <f t="shared" si="690"/>
        <v>1</v>
      </c>
      <c r="N7384" s="3" t="str">
        <f t="shared" si="691"/>
        <v>Season</v>
      </c>
      <c r="O7384" s="3" t="str">
        <f t="shared" si="692"/>
        <v>India</v>
      </c>
      <c r="P7384" s="3" t="s">
        <v>17885</v>
      </c>
      <c r="Q7384" s="3" t="str">
        <f t="shared" si="693"/>
        <v>International TV Shows</v>
      </c>
      <c r="R7384" s="3" t="s">
        <v>35283</v>
      </c>
    </row>
    <row r="7385" spans="1:18" x14ac:dyDescent="0.3">
      <c r="A7385" s="3" t="s">
        <v>35284</v>
      </c>
      <c r="B7385" s="3" t="s">
        <v>23</v>
      </c>
      <c r="C7385" s="3" t="s">
        <v>35285</v>
      </c>
      <c r="D7385" s="3" t="s">
        <v>7418</v>
      </c>
      <c r="E7385" s="3" t="s">
        <v>35286</v>
      </c>
      <c r="F7385" s="3" t="s">
        <v>46</v>
      </c>
      <c r="G7385" s="3" t="str">
        <f t="shared" si="694"/>
        <v>March</v>
      </c>
      <c r="H7385" s="3" t="str">
        <f t="shared" si="695"/>
        <v>2018</v>
      </c>
      <c r="I7385" s="3" t="s">
        <v>24081</v>
      </c>
      <c r="J7385" s="3">
        <v>2010</v>
      </c>
      <c r="K7385" s="3" t="s">
        <v>76</v>
      </c>
      <c r="L7385" s="3" t="s">
        <v>36</v>
      </c>
      <c r="M7385" s="3" t="str">
        <f t="shared" si="690"/>
        <v>1</v>
      </c>
      <c r="N7385" s="3" t="str">
        <f t="shared" si="691"/>
        <v>Season</v>
      </c>
      <c r="O7385" s="3" t="str">
        <f t="shared" si="692"/>
        <v>India</v>
      </c>
      <c r="P7385" s="3" t="s">
        <v>1097</v>
      </c>
      <c r="Q7385" s="3" t="str">
        <f t="shared" si="693"/>
        <v>International TV Shows</v>
      </c>
      <c r="R7385" s="3" t="s">
        <v>35287</v>
      </c>
    </row>
    <row r="7386" spans="1:18" x14ac:dyDescent="0.3">
      <c r="A7386" s="3" t="s">
        <v>35288</v>
      </c>
      <c r="B7386" s="3" t="s">
        <v>13</v>
      </c>
      <c r="C7386" s="3" t="s">
        <v>35289</v>
      </c>
      <c r="D7386" s="3" t="s">
        <v>35290</v>
      </c>
      <c r="E7386" s="3" t="s">
        <v>35291</v>
      </c>
      <c r="F7386" s="3" t="s">
        <v>948</v>
      </c>
      <c r="G7386" s="3" t="str">
        <f t="shared" si="694"/>
        <v>August</v>
      </c>
      <c r="H7386" s="3" t="str">
        <f t="shared" si="695"/>
        <v>2018</v>
      </c>
      <c r="I7386" s="3" t="s">
        <v>22642</v>
      </c>
      <c r="J7386" s="3">
        <v>1981</v>
      </c>
      <c r="K7386" s="3" t="s">
        <v>110</v>
      </c>
      <c r="L7386" s="3" t="s">
        <v>562</v>
      </c>
      <c r="M7386" s="3" t="str">
        <f t="shared" si="690"/>
        <v>92</v>
      </c>
      <c r="N7386" s="3" t="str">
        <f t="shared" si="691"/>
        <v>min</v>
      </c>
      <c r="O7386" s="3" t="str">
        <f t="shared" si="692"/>
        <v>Hong Kong</v>
      </c>
      <c r="P7386" s="3" t="s">
        <v>164</v>
      </c>
      <c r="Q7386" s="3" t="str">
        <f t="shared" si="693"/>
        <v>Comedies</v>
      </c>
      <c r="R7386" s="3" t="s">
        <v>35292</v>
      </c>
    </row>
    <row r="7387" spans="1:18" x14ac:dyDescent="0.3">
      <c r="A7387" s="3" t="s">
        <v>35293</v>
      </c>
      <c r="B7387" s="3" t="s">
        <v>23</v>
      </c>
      <c r="C7387" s="3" t="s">
        <v>35294</v>
      </c>
      <c r="D7387" s="3" t="s">
        <v>7418</v>
      </c>
      <c r="E7387" s="3" t="s">
        <v>35295</v>
      </c>
      <c r="F7387" s="3" t="s">
        <v>35296</v>
      </c>
      <c r="G7387" s="3" t="str">
        <f t="shared" si="694"/>
        <v>December</v>
      </c>
      <c r="H7387" s="3" t="str">
        <f t="shared" si="695"/>
        <v>2016</v>
      </c>
      <c r="I7387" s="3" t="s">
        <v>32252</v>
      </c>
      <c r="J7387" s="3">
        <v>2013</v>
      </c>
      <c r="K7387" s="3" t="s">
        <v>76</v>
      </c>
      <c r="L7387" s="3" t="s">
        <v>36</v>
      </c>
      <c r="M7387" s="3" t="str">
        <f t="shared" si="690"/>
        <v>1</v>
      </c>
      <c r="N7387" s="3" t="str">
        <f t="shared" si="691"/>
        <v>Season</v>
      </c>
      <c r="O7387" s="3" t="str">
        <f t="shared" si="692"/>
        <v>Turkey</v>
      </c>
      <c r="P7387" s="3" t="s">
        <v>1612</v>
      </c>
      <c r="Q7387" s="3" t="str">
        <f t="shared" si="693"/>
        <v>International TV Shows</v>
      </c>
      <c r="R7387" s="3" t="s">
        <v>35297</v>
      </c>
    </row>
    <row r="7388" spans="1:18" x14ac:dyDescent="0.3">
      <c r="A7388" s="3" t="s">
        <v>35298</v>
      </c>
      <c r="B7388" s="3" t="s">
        <v>13</v>
      </c>
      <c r="C7388" s="3" t="s">
        <v>35299</v>
      </c>
      <c r="D7388" s="3" t="s">
        <v>1192</v>
      </c>
      <c r="E7388" s="3" t="s">
        <v>35300</v>
      </c>
      <c r="F7388" s="3" t="s">
        <v>46</v>
      </c>
      <c r="G7388" s="3" t="str">
        <f t="shared" si="694"/>
        <v>December</v>
      </c>
      <c r="H7388" s="3" t="str">
        <f t="shared" si="695"/>
        <v>2019</v>
      </c>
      <c r="I7388" s="3" t="s">
        <v>15116</v>
      </c>
      <c r="J7388" s="3">
        <v>2005</v>
      </c>
      <c r="K7388" s="3" t="s">
        <v>76</v>
      </c>
      <c r="L7388" s="3" t="s">
        <v>3590</v>
      </c>
      <c r="M7388" s="3" t="str">
        <f t="shared" si="690"/>
        <v>137</v>
      </c>
      <c r="N7388" s="3" t="str">
        <f t="shared" si="691"/>
        <v>min</v>
      </c>
      <c r="O7388" s="3" t="str">
        <f t="shared" si="692"/>
        <v>India</v>
      </c>
      <c r="P7388" s="3" t="s">
        <v>191</v>
      </c>
      <c r="Q7388" s="3" t="str">
        <f t="shared" si="693"/>
        <v>Comedies</v>
      </c>
      <c r="R7388" s="3" t="s">
        <v>35301</v>
      </c>
    </row>
    <row r="7389" spans="1:18" x14ac:dyDescent="0.3">
      <c r="A7389" s="3" t="s">
        <v>35302</v>
      </c>
      <c r="B7389" s="3" t="s">
        <v>13</v>
      </c>
      <c r="C7389" s="3" t="s">
        <v>35303</v>
      </c>
      <c r="D7389" s="3" t="s">
        <v>11571</v>
      </c>
      <c r="E7389" s="3" t="s">
        <v>35304</v>
      </c>
      <c r="F7389" s="3" t="s">
        <v>46</v>
      </c>
      <c r="G7389" s="3" t="str">
        <f t="shared" si="694"/>
        <v>January</v>
      </c>
      <c r="H7389" s="3" t="str">
        <f t="shared" si="695"/>
        <v>2018</v>
      </c>
      <c r="I7389" s="3" t="s">
        <v>24510</v>
      </c>
      <c r="J7389" s="3">
        <v>1989</v>
      </c>
      <c r="K7389" s="3" t="s">
        <v>110</v>
      </c>
      <c r="L7389" s="3" t="s">
        <v>13465</v>
      </c>
      <c r="M7389" s="3" t="str">
        <f t="shared" si="690"/>
        <v>192</v>
      </c>
      <c r="N7389" s="3" t="str">
        <f t="shared" si="691"/>
        <v>min</v>
      </c>
      <c r="O7389" s="3" t="str">
        <f t="shared" si="692"/>
        <v>India</v>
      </c>
      <c r="P7389" s="3" t="s">
        <v>1213</v>
      </c>
      <c r="Q7389" s="3" t="str">
        <f t="shared" si="693"/>
        <v>Dramas</v>
      </c>
      <c r="R7389" s="3" t="s">
        <v>35305</v>
      </c>
    </row>
    <row r="7390" spans="1:18" x14ac:dyDescent="0.3">
      <c r="A7390" s="3" t="s">
        <v>35306</v>
      </c>
      <c r="B7390" s="3" t="s">
        <v>13</v>
      </c>
      <c r="C7390" s="3" t="s">
        <v>35307</v>
      </c>
      <c r="D7390" s="3" t="s">
        <v>35308</v>
      </c>
      <c r="E7390" s="3" t="s">
        <v>35309</v>
      </c>
      <c r="F7390" s="3" t="s">
        <v>46</v>
      </c>
      <c r="G7390" s="3" t="str">
        <f t="shared" si="694"/>
        <v>November</v>
      </c>
      <c r="H7390" s="3" t="str">
        <f t="shared" si="695"/>
        <v>2018</v>
      </c>
      <c r="I7390" s="3" t="s">
        <v>21178</v>
      </c>
      <c r="J7390" s="3">
        <v>2017</v>
      </c>
      <c r="K7390" s="3" t="s">
        <v>110</v>
      </c>
      <c r="L7390" s="3" t="s">
        <v>2120</v>
      </c>
      <c r="M7390" s="3" t="str">
        <f t="shared" si="690"/>
        <v>132</v>
      </c>
      <c r="N7390" s="3" t="str">
        <f t="shared" si="691"/>
        <v>min</v>
      </c>
      <c r="O7390" s="3" t="str">
        <f t="shared" si="692"/>
        <v>India</v>
      </c>
      <c r="P7390" s="3" t="s">
        <v>103</v>
      </c>
      <c r="Q7390" s="3" t="str">
        <f t="shared" si="693"/>
        <v>Dramas</v>
      </c>
      <c r="R7390" s="3" t="s">
        <v>35310</v>
      </c>
    </row>
    <row r="7391" spans="1:18" x14ac:dyDescent="0.3">
      <c r="A7391" s="3" t="s">
        <v>35311</v>
      </c>
      <c r="B7391" s="3" t="s">
        <v>13</v>
      </c>
      <c r="C7391" s="3" t="s">
        <v>35312</v>
      </c>
      <c r="D7391" s="3" t="s">
        <v>35313</v>
      </c>
      <c r="E7391" s="3" t="s">
        <v>35314</v>
      </c>
      <c r="F7391" s="3" t="s">
        <v>16</v>
      </c>
      <c r="G7391" s="3" t="str">
        <f t="shared" si="694"/>
        <v>February</v>
      </c>
      <c r="H7391" s="3" t="str">
        <f t="shared" si="695"/>
        <v>2019</v>
      </c>
      <c r="I7391" s="3" t="s">
        <v>20014</v>
      </c>
      <c r="J7391" s="3">
        <v>2018</v>
      </c>
      <c r="K7391" s="3" t="s">
        <v>28</v>
      </c>
      <c r="L7391" s="3" t="s">
        <v>60</v>
      </c>
      <c r="M7391" s="3" t="str">
        <f t="shared" si="690"/>
        <v>91</v>
      </c>
      <c r="N7391" s="3" t="str">
        <f t="shared" si="691"/>
        <v>min</v>
      </c>
      <c r="O7391" s="3" t="str">
        <f t="shared" si="692"/>
        <v>United States</v>
      </c>
      <c r="P7391" s="3" t="s">
        <v>1314</v>
      </c>
      <c r="Q7391" s="3" t="str">
        <f t="shared" si="693"/>
        <v>Horror Movies</v>
      </c>
      <c r="R7391" s="3" t="s">
        <v>35315</v>
      </c>
    </row>
    <row r="7392" spans="1:18" x14ac:dyDescent="0.3">
      <c r="A7392" s="3" t="s">
        <v>35316</v>
      </c>
      <c r="B7392" s="3" t="s">
        <v>13</v>
      </c>
      <c r="C7392" s="3" t="s">
        <v>35317</v>
      </c>
      <c r="D7392" s="3" t="s">
        <v>35318</v>
      </c>
      <c r="E7392" s="3" t="s">
        <v>35319</v>
      </c>
      <c r="F7392" s="3" t="s">
        <v>963</v>
      </c>
      <c r="G7392" s="3" t="str">
        <f t="shared" si="694"/>
        <v>July</v>
      </c>
      <c r="H7392" s="3" t="str">
        <f t="shared" si="695"/>
        <v>2018</v>
      </c>
      <c r="I7392" s="3" t="s">
        <v>29502</v>
      </c>
      <c r="J7392" s="3">
        <v>2013</v>
      </c>
      <c r="K7392" s="3" t="s">
        <v>319</v>
      </c>
      <c r="L7392" s="3" t="s">
        <v>256</v>
      </c>
      <c r="M7392" s="3" t="str">
        <f t="shared" si="690"/>
        <v>105</v>
      </c>
      <c r="N7392" s="3" t="str">
        <f t="shared" si="691"/>
        <v>min</v>
      </c>
      <c r="O7392" s="3" t="str">
        <f t="shared" si="692"/>
        <v>United States</v>
      </c>
      <c r="P7392" s="3" t="s">
        <v>272</v>
      </c>
      <c r="Q7392" s="3" t="str">
        <f t="shared" si="693"/>
        <v>Action &amp; Adventure</v>
      </c>
      <c r="R7392" s="3" t="s">
        <v>35320</v>
      </c>
    </row>
    <row r="7393" spans="1:18" x14ac:dyDescent="0.3">
      <c r="A7393" s="3" t="s">
        <v>35321</v>
      </c>
      <c r="B7393" s="3" t="s">
        <v>13</v>
      </c>
      <c r="C7393" s="3" t="s">
        <v>35322</v>
      </c>
      <c r="D7393" s="3" t="s">
        <v>35323</v>
      </c>
      <c r="E7393" s="3" t="s">
        <v>35324</v>
      </c>
      <c r="F7393" s="3" t="s">
        <v>15986</v>
      </c>
      <c r="G7393" s="3" t="str">
        <f t="shared" si="694"/>
        <v>September</v>
      </c>
      <c r="H7393" s="3" t="str">
        <f t="shared" si="695"/>
        <v>2018</v>
      </c>
      <c r="I7393" s="3" t="s">
        <v>30340</v>
      </c>
      <c r="J7393" s="3">
        <v>2015</v>
      </c>
      <c r="K7393" s="3" t="s">
        <v>319</v>
      </c>
      <c r="L7393" s="3" t="s">
        <v>362</v>
      </c>
      <c r="M7393" s="3" t="str">
        <f t="shared" si="690"/>
        <v>88</v>
      </c>
      <c r="N7393" s="3" t="str">
        <f t="shared" si="691"/>
        <v>min</v>
      </c>
      <c r="O7393" s="3" t="str">
        <f t="shared" si="692"/>
        <v>United Kingdom</v>
      </c>
      <c r="P7393" s="3" t="s">
        <v>178</v>
      </c>
      <c r="Q7393" s="3" t="str">
        <f t="shared" si="693"/>
        <v>Comedies</v>
      </c>
      <c r="R7393" s="3" t="s">
        <v>35325</v>
      </c>
    </row>
    <row r="7394" spans="1:18" x14ac:dyDescent="0.3">
      <c r="A7394" s="3" t="s">
        <v>35326</v>
      </c>
      <c r="B7394" s="3" t="s">
        <v>23</v>
      </c>
      <c r="C7394" s="3" t="s">
        <v>35327</v>
      </c>
      <c r="D7394" s="3" t="s">
        <v>7418</v>
      </c>
      <c r="E7394" s="3" t="s">
        <v>35328</v>
      </c>
      <c r="F7394" s="3" t="s">
        <v>7418</v>
      </c>
      <c r="G7394" s="3" t="str">
        <f t="shared" si="694"/>
        <v>December</v>
      </c>
      <c r="H7394" s="3" t="str">
        <f t="shared" si="695"/>
        <v>2018</v>
      </c>
      <c r="I7394" s="3" t="s">
        <v>20900</v>
      </c>
      <c r="J7394" s="3">
        <v>2018</v>
      </c>
      <c r="K7394" s="3" t="s">
        <v>110</v>
      </c>
      <c r="L7394" s="3" t="s">
        <v>36</v>
      </c>
      <c r="M7394" s="3" t="str">
        <f t="shared" si="690"/>
        <v>1</v>
      </c>
      <c r="N7394" s="3" t="str">
        <f t="shared" si="691"/>
        <v>Season</v>
      </c>
      <c r="O7394" s="3" t="str">
        <f t="shared" si="692"/>
        <v>Unknown</v>
      </c>
      <c r="P7394" s="3" t="s">
        <v>35329</v>
      </c>
      <c r="Q7394" s="3" t="str">
        <f t="shared" si="693"/>
        <v>International TV Shows</v>
      </c>
      <c r="R7394" s="3" t="s">
        <v>35330</v>
      </c>
    </row>
    <row r="7395" spans="1:18" x14ac:dyDescent="0.3">
      <c r="A7395" s="3" t="s">
        <v>35331</v>
      </c>
      <c r="B7395" s="3" t="s">
        <v>13</v>
      </c>
      <c r="C7395" s="3" t="s">
        <v>35332</v>
      </c>
      <c r="D7395" s="3" t="s">
        <v>8454</v>
      </c>
      <c r="E7395" s="3" t="s">
        <v>35333</v>
      </c>
      <c r="F7395" s="3" t="s">
        <v>46</v>
      </c>
      <c r="G7395" s="3" t="str">
        <f t="shared" si="694"/>
        <v>January</v>
      </c>
      <c r="H7395" s="3" t="str">
        <f t="shared" si="695"/>
        <v>2020</v>
      </c>
      <c r="I7395" s="3" t="s">
        <v>14998</v>
      </c>
      <c r="J7395" s="3">
        <v>1983</v>
      </c>
      <c r="K7395" s="3" t="s">
        <v>28</v>
      </c>
      <c r="L7395" s="3" t="s">
        <v>2967</v>
      </c>
      <c r="M7395" s="3" t="str">
        <f t="shared" si="690"/>
        <v>155</v>
      </c>
      <c r="N7395" s="3" t="str">
        <f t="shared" si="691"/>
        <v>min</v>
      </c>
      <c r="O7395" s="3" t="str">
        <f t="shared" si="692"/>
        <v>India</v>
      </c>
      <c r="P7395" s="3" t="s">
        <v>69</v>
      </c>
      <c r="Q7395" s="3" t="str">
        <f t="shared" si="693"/>
        <v>Dramas</v>
      </c>
      <c r="R7395" s="3" t="s">
        <v>35334</v>
      </c>
    </row>
    <row r="7396" spans="1:18" x14ac:dyDescent="0.3">
      <c r="A7396" s="3" t="s">
        <v>35335</v>
      </c>
      <c r="B7396" s="3" t="s">
        <v>13</v>
      </c>
      <c r="C7396" s="3" t="s">
        <v>35336</v>
      </c>
      <c r="D7396" s="3" t="s">
        <v>35337</v>
      </c>
      <c r="E7396" s="3" t="s">
        <v>35338</v>
      </c>
      <c r="F7396" s="3" t="s">
        <v>46</v>
      </c>
      <c r="G7396" s="3" t="str">
        <f t="shared" si="694"/>
        <v>April</v>
      </c>
      <c r="H7396" s="3" t="str">
        <f t="shared" si="695"/>
        <v>2018</v>
      </c>
      <c r="I7396" s="3" t="s">
        <v>23808</v>
      </c>
      <c r="J7396" s="3">
        <v>2017</v>
      </c>
      <c r="K7396" s="3" t="s">
        <v>76</v>
      </c>
      <c r="L7396" s="3" t="s">
        <v>198</v>
      </c>
      <c r="M7396" s="3" t="str">
        <f t="shared" si="690"/>
        <v>103</v>
      </c>
      <c r="N7396" s="3" t="str">
        <f t="shared" si="691"/>
        <v>min</v>
      </c>
      <c r="O7396" s="3" t="str">
        <f t="shared" si="692"/>
        <v>India</v>
      </c>
      <c r="P7396" s="3" t="s">
        <v>574</v>
      </c>
      <c r="Q7396" s="3" t="str">
        <f t="shared" si="693"/>
        <v>Dramas</v>
      </c>
      <c r="R7396" s="3" t="s">
        <v>35339</v>
      </c>
    </row>
    <row r="7397" spans="1:18" x14ac:dyDescent="0.3">
      <c r="A7397" s="3" t="s">
        <v>35340</v>
      </c>
      <c r="B7397" s="3" t="s">
        <v>13</v>
      </c>
      <c r="C7397" s="3" t="s">
        <v>35341</v>
      </c>
      <c r="D7397" s="3" t="s">
        <v>1906</v>
      </c>
      <c r="E7397" s="3" t="s">
        <v>35342</v>
      </c>
      <c r="F7397" s="3" t="s">
        <v>16</v>
      </c>
      <c r="G7397" s="3" t="str">
        <f t="shared" si="694"/>
        <v>April</v>
      </c>
      <c r="H7397" s="3" t="str">
        <f t="shared" si="695"/>
        <v>2017</v>
      </c>
      <c r="I7397" s="3" t="s">
        <v>35343</v>
      </c>
      <c r="J7397" s="3">
        <v>2014</v>
      </c>
      <c r="K7397" s="3" t="s">
        <v>18</v>
      </c>
      <c r="L7397" s="3" t="s">
        <v>206</v>
      </c>
      <c r="M7397" s="3" t="str">
        <f t="shared" si="690"/>
        <v>97</v>
      </c>
      <c r="N7397" s="3" t="str">
        <f t="shared" si="691"/>
        <v>min</v>
      </c>
      <c r="O7397" s="3" t="str">
        <f t="shared" si="692"/>
        <v>United States</v>
      </c>
      <c r="P7397" s="3" t="s">
        <v>1119</v>
      </c>
      <c r="Q7397" s="3" t="str">
        <f t="shared" si="693"/>
        <v>Dramas</v>
      </c>
      <c r="R7397" s="3" t="s">
        <v>35344</v>
      </c>
    </row>
    <row r="7398" spans="1:18" x14ac:dyDescent="0.3">
      <c r="A7398" s="3" t="s">
        <v>35345</v>
      </c>
      <c r="B7398" s="3" t="s">
        <v>13</v>
      </c>
      <c r="C7398" s="3" t="s">
        <v>35346</v>
      </c>
      <c r="D7398" s="3" t="s">
        <v>35347</v>
      </c>
      <c r="E7398" s="3" t="s">
        <v>35348</v>
      </c>
      <c r="F7398" s="3" t="s">
        <v>16</v>
      </c>
      <c r="G7398" s="3" t="str">
        <f t="shared" si="694"/>
        <v>March</v>
      </c>
      <c r="H7398" s="3" t="str">
        <f t="shared" si="695"/>
        <v>2018</v>
      </c>
      <c r="I7398" s="3" t="s">
        <v>23974</v>
      </c>
      <c r="J7398" s="3">
        <v>2016</v>
      </c>
      <c r="K7398" s="3" t="s">
        <v>76</v>
      </c>
      <c r="L7398" s="3" t="s">
        <v>562</v>
      </c>
      <c r="M7398" s="3" t="str">
        <f t="shared" si="690"/>
        <v>92</v>
      </c>
      <c r="N7398" s="3" t="str">
        <f t="shared" si="691"/>
        <v>min</v>
      </c>
      <c r="O7398" s="3" t="str">
        <f t="shared" si="692"/>
        <v>United States</v>
      </c>
      <c r="P7398" s="3" t="s">
        <v>1119</v>
      </c>
      <c r="Q7398" s="3" t="str">
        <f t="shared" si="693"/>
        <v>Dramas</v>
      </c>
      <c r="R7398" s="3" t="s">
        <v>35349</v>
      </c>
    </row>
    <row r="7399" spans="1:18" x14ac:dyDescent="0.3">
      <c r="A7399" s="3" t="s">
        <v>35350</v>
      </c>
      <c r="B7399" s="3" t="s">
        <v>13</v>
      </c>
      <c r="C7399" s="3" t="s">
        <v>35351</v>
      </c>
      <c r="D7399" s="3" t="s">
        <v>35352</v>
      </c>
      <c r="E7399" s="3" t="s">
        <v>35353</v>
      </c>
      <c r="F7399" s="3" t="s">
        <v>16</v>
      </c>
      <c r="G7399" s="3" t="str">
        <f t="shared" si="694"/>
        <v>September</v>
      </c>
      <c r="H7399" s="3" t="str">
        <f t="shared" si="695"/>
        <v>2017</v>
      </c>
      <c r="I7399" s="3" t="s">
        <v>25377</v>
      </c>
      <c r="J7399" s="3">
        <v>2014</v>
      </c>
      <c r="K7399" s="3" t="s">
        <v>76</v>
      </c>
      <c r="L7399" s="3" t="s">
        <v>301</v>
      </c>
      <c r="M7399" s="3" t="str">
        <f t="shared" si="690"/>
        <v>98</v>
      </c>
      <c r="N7399" s="3" t="str">
        <f t="shared" si="691"/>
        <v>min</v>
      </c>
      <c r="O7399" s="3" t="str">
        <f t="shared" si="692"/>
        <v>United States</v>
      </c>
      <c r="P7399" s="3" t="s">
        <v>4908</v>
      </c>
      <c r="Q7399" s="3" t="str">
        <f t="shared" si="693"/>
        <v>Comedies</v>
      </c>
      <c r="R7399" s="3" t="s">
        <v>35354</v>
      </c>
    </row>
    <row r="7400" spans="1:18" x14ac:dyDescent="0.3">
      <c r="A7400" s="3" t="s">
        <v>35355</v>
      </c>
      <c r="B7400" s="3" t="s">
        <v>13</v>
      </c>
      <c r="C7400" s="3" t="s">
        <v>35356</v>
      </c>
      <c r="D7400" s="3" t="s">
        <v>35357</v>
      </c>
      <c r="E7400" s="3" t="s">
        <v>35358</v>
      </c>
      <c r="F7400" s="3" t="s">
        <v>75</v>
      </c>
      <c r="G7400" s="3" t="str">
        <f t="shared" si="694"/>
        <v>January</v>
      </c>
      <c r="H7400" s="3" t="str">
        <f t="shared" si="695"/>
        <v>2018</v>
      </c>
      <c r="I7400" s="3" t="s">
        <v>24435</v>
      </c>
      <c r="J7400" s="3">
        <v>2017</v>
      </c>
      <c r="K7400" s="3" t="s">
        <v>28</v>
      </c>
      <c r="L7400" s="3" t="s">
        <v>1009</v>
      </c>
      <c r="M7400" s="3" t="str">
        <f t="shared" si="690"/>
        <v>89</v>
      </c>
      <c r="N7400" s="3" t="str">
        <f t="shared" si="691"/>
        <v>min</v>
      </c>
      <c r="O7400" s="3" t="str">
        <f t="shared" si="692"/>
        <v>United Kingdom</v>
      </c>
      <c r="P7400" s="3" t="s">
        <v>127</v>
      </c>
      <c r="Q7400" s="3" t="str">
        <f t="shared" si="693"/>
        <v>Documentaries</v>
      </c>
      <c r="R7400" s="3" t="s">
        <v>35359</v>
      </c>
    </row>
    <row r="7401" spans="1:18" x14ac:dyDescent="0.3">
      <c r="A7401" s="3" t="s">
        <v>35360</v>
      </c>
      <c r="B7401" s="3" t="s">
        <v>13</v>
      </c>
      <c r="C7401" s="3" t="s">
        <v>35361</v>
      </c>
      <c r="D7401" s="3" t="s">
        <v>33927</v>
      </c>
      <c r="E7401" s="3" t="s">
        <v>35362</v>
      </c>
      <c r="F7401" s="3" t="s">
        <v>75</v>
      </c>
      <c r="G7401" s="3" t="str">
        <f t="shared" si="694"/>
        <v>January</v>
      </c>
      <c r="H7401" s="3" t="str">
        <f t="shared" si="695"/>
        <v>2020</v>
      </c>
      <c r="I7401" s="3" t="s">
        <v>14998</v>
      </c>
      <c r="J7401" s="3">
        <v>1999</v>
      </c>
      <c r="K7401" s="3" t="s">
        <v>18</v>
      </c>
      <c r="L7401" s="3" t="s">
        <v>1054</v>
      </c>
      <c r="M7401" s="3" t="str">
        <f t="shared" si="690"/>
        <v>112</v>
      </c>
      <c r="N7401" s="3" t="str">
        <f t="shared" si="691"/>
        <v>min</v>
      </c>
      <c r="O7401" s="3" t="str">
        <f t="shared" si="692"/>
        <v>United Kingdom</v>
      </c>
      <c r="P7401" s="3" t="s">
        <v>493</v>
      </c>
      <c r="Q7401" s="3" t="str">
        <f t="shared" si="693"/>
        <v>Comedies</v>
      </c>
      <c r="R7401" s="3" t="s">
        <v>35363</v>
      </c>
    </row>
    <row r="7402" spans="1:18" x14ac:dyDescent="0.3">
      <c r="A7402" s="3" t="s">
        <v>35364</v>
      </c>
      <c r="B7402" s="3" t="s">
        <v>13</v>
      </c>
      <c r="C7402" s="3" t="s">
        <v>35365</v>
      </c>
      <c r="D7402" s="3" t="s">
        <v>35366</v>
      </c>
      <c r="E7402" s="3" t="s">
        <v>35367</v>
      </c>
      <c r="F7402" s="3" t="s">
        <v>46</v>
      </c>
      <c r="G7402" s="3" t="str">
        <f t="shared" si="694"/>
        <v>December</v>
      </c>
      <c r="H7402" s="3" t="str">
        <f t="shared" si="695"/>
        <v>2017</v>
      </c>
      <c r="I7402" s="3" t="s">
        <v>24635</v>
      </c>
      <c r="J7402" s="3">
        <v>2017</v>
      </c>
      <c r="K7402" s="3" t="s">
        <v>28</v>
      </c>
      <c r="L7402" s="3" t="s">
        <v>5384</v>
      </c>
      <c r="M7402" s="3" t="str">
        <f t="shared" si="690"/>
        <v>75</v>
      </c>
      <c r="N7402" s="3" t="str">
        <f t="shared" si="691"/>
        <v>min</v>
      </c>
      <c r="O7402" s="3" t="str">
        <f t="shared" si="692"/>
        <v>India</v>
      </c>
      <c r="P7402" s="3" t="s">
        <v>69</v>
      </c>
      <c r="Q7402" s="3" t="str">
        <f t="shared" si="693"/>
        <v>Dramas</v>
      </c>
      <c r="R7402" s="3" t="s">
        <v>35368</v>
      </c>
    </row>
    <row r="7403" spans="1:18" x14ac:dyDescent="0.3">
      <c r="A7403" s="3" t="s">
        <v>35369</v>
      </c>
      <c r="B7403" s="3" t="s">
        <v>13</v>
      </c>
      <c r="C7403" s="3" t="s">
        <v>35370</v>
      </c>
      <c r="D7403" s="3" t="s">
        <v>11824</v>
      </c>
      <c r="E7403" s="3" t="s">
        <v>35371</v>
      </c>
      <c r="F7403" s="3" t="s">
        <v>46</v>
      </c>
      <c r="G7403" s="3" t="str">
        <f t="shared" si="694"/>
        <v>December</v>
      </c>
      <c r="H7403" s="3" t="str">
        <f t="shared" si="695"/>
        <v>2017</v>
      </c>
      <c r="I7403" s="3" t="s">
        <v>24635</v>
      </c>
      <c r="J7403" s="3">
        <v>2017</v>
      </c>
      <c r="K7403" s="3" t="s">
        <v>76</v>
      </c>
      <c r="L7403" s="3" t="s">
        <v>1009</v>
      </c>
      <c r="M7403" s="3" t="str">
        <f t="shared" si="690"/>
        <v>89</v>
      </c>
      <c r="N7403" s="3" t="str">
        <f t="shared" si="691"/>
        <v>min</v>
      </c>
      <c r="O7403" s="3" t="str">
        <f t="shared" si="692"/>
        <v>India</v>
      </c>
      <c r="P7403" s="3" t="s">
        <v>69</v>
      </c>
      <c r="Q7403" s="3" t="str">
        <f t="shared" si="693"/>
        <v>Dramas</v>
      </c>
      <c r="R7403" s="3" t="s">
        <v>35372</v>
      </c>
    </row>
    <row r="7404" spans="1:18" x14ac:dyDescent="0.3">
      <c r="A7404" s="3" t="s">
        <v>35373</v>
      </c>
      <c r="B7404" s="3" t="s">
        <v>13</v>
      </c>
      <c r="C7404" s="3" t="s">
        <v>35374</v>
      </c>
      <c r="D7404" s="3" t="s">
        <v>35375</v>
      </c>
      <c r="E7404" s="3" t="s">
        <v>35376</v>
      </c>
      <c r="F7404" s="3" t="s">
        <v>75</v>
      </c>
      <c r="G7404" s="3" t="str">
        <f t="shared" si="694"/>
        <v>January</v>
      </c>
      <c r="H7404" s="3" t="str">
        <f t="shared" si="695"/>
        <v>2019</v>
      </c>
      <c r="I7404" s="3" t="s">
        <v>20364</v>
      </c>
      <c r="J7404" s="3">
        <v>2017</v>
      </c>
      <c r="K7404" s="3" t="s">
        <v>28</v>
      </c>
      <c r="L7404" s="3" t="s">
        <v>352</v>
      </c>
      <c r="M7404" s="3" t="str">
        <f t="shared" si="690"/>
        <v>99</v>
      </c>
      <c r="N7404" s="3" t="str">
        <f t="shared" si="691"/>
        <v>min</v>
      </c>
      <c r="O7404" s="3" t="str">
        <f t="shared" si="692"/>
        <v>United Kingdom</v>
      </c>
      <c r="P7404" s="3" t="s">
        <v>3189</v>
      </c>
      <c r="Q7404" s="3" t="str">
        <f t="shared" si="693"/>
        <v>Horror Movies</v>
      </c>
      <c r="R7404" s="3" t="s">
        <v>35377</v>
      </c>
    </row>
    <row r="7405" spans="1:18" x14ac:dyDescent="0.3">
      <c r="A7405" s="3" t="s">
        <v>35378</v>
      </c>
      <c r="B7405" s="3" t="s">
        <v>13</v>
      </c>
      <c r="C7405" s="3" t="s">
        <v>35379</v>
      </c>
      <c r="D7405" s="3" t="s">
        <v>845</v>
      </c>
      <c r="E7405" s="3" t="s">
        <v>35380</v>
      </c>
      <c r="F7405" s="3" t="s">
        <v>1674</v>
      </c>
      <c r="G7405" s="3" t="str">
        <f t="shared" si="694"/>
        <v>December</v>
      </c>
      <c r="H7405" s="3" t="str">
        <f t="shared" si="695"/>
        <v>2020</v>
      </c>
      <c r="I7405" s="3" t="s">
        <v>8104</v>
      </c>
      <c r="J7405" s="3">
        <v>2016</v>
      </c>
      <c r="K7405" s="3" t="s">
        <v>319</v>
      </c>
      <c r="L7405" s="3" t="s">
        <v>1065</v>
      </c>
      <c r="M7405" s="3" t="str">
        <f t="shared" si="690"/>
        <v>107</v>
      </c>
      <c r="N7405" s="3" t="str">
        <f t="shared" si="691"/>
        <v>min</v>
      </c>
      <c r="O7405" s="3" t="str">
        <f t="shared" si="692"/>
        <v>Canada</v>
      </c>
      <c r="P7405" s="3" t="s">
        <v>321</v>
      </c>
      <c r="Q7405" s="3" t="str">
        <f t="shared" si="693"/>
        <v>Action &amp; Adventure</v>
      </c>
      <c r="R7405" s="3" t="s">
        <v>35381</v>
      </c>
    </row>
    <row r="7406" spans="1:18" x14ac:dyDescent="0.3">
      <c r="A7406" s="3" t="s">
        <v>35382</v>
      </c>
      <c r="B7406" s="3" t="s">
        <v>23</v>
      </c>
      <c r="C7406" s="3" t="s">
        <v>35383</v>
      </c>
      <c r="D7406" s="3" t="s">
        <v>7418</v>
      </c>
      <c r="E7406" s="3" t="s">
        <v>7418</v>
      </c>
      <c r="F7406" s="3" t="s">
        <v>16</v>
      </c>
      <c r="G7406" s="3" t="str">
        <f t="shared" si="694"/>
        <v>August</v>
      </c>
      <c r="H7406" s="3" t="str">
        <f t="shared" si="695"/>
        <v>2018</v>
      </c>
      <c r="I7406" s="3" t="s">
        <v>22720</v>
      </c>
      <c r="J7406" s="3">
        <v>2018</v>
      </c>
      <c r="K7406" s="3" t="s">
        <v>76</v>
      </c>
      <c r="L7406" s="3" t="s">
        <v>36</v>
      </c>
      <c r="M7406" s="3" t="str">
        <f t="shared" si="690"/>
        <v>1</v>
      </c>
      <c r="N7406" s="3" t="str">
        <f t="shared" si="691"/>
        <v>Season</v>
      </c>
      <c r="O7406" s="3" t="str">
        <f t="shared" si="692"/>
        <v>United States</v>
      </c>
      <c r="P7406" s="3" t="s">
        <v>1069</v>
      </c>
      <c r="Q7406" s="3" t="str">
        <f t="shared" si="693"/>
        <v>Docuseries</v>
      </c>
      <c r="R7406" s="3" t="s">
        <v>35384</v>
      </c>
    </row>
    <row r="7407" spans="1:18" x14ac:dyDescent="0.3">
      <c r="A7407" s="3" t="s">
        <v>35385</v>
      </c>
      <c r="B7407" s="3" t="s">
        <v>13</v>
      </c>
      <c r="C7407" s="3" t="s">
        <v>35386</v>
      </c>
      <c r="D7407" s="3" t="s">
        <v>35387</v>
      </c>
      <c r="E7407" s="3" t="s">
        <v>35388</v>
      </c>
      <c r="F7407" s="3" t="s">
        <v>7418</v>
      </c>
      <c r="G7407" s="3" t="str">
        <f t="shared" si="694"/>
        <v>May</v>
      </c>
      <c r="H7407" s="3" t="str">
        <f t="shared" si="695"/>
        <v>2016</v>
      </c>
      <c r="I7407" s="3" t="s">
        <v>35389</v>
      </c>
      <c r="J7407" s="3">
        <v>2016</v>
      </c>
      <c r="K7407" s="3" t="s">
        <v>76</v>
      </c>
      <c r="L7407" s="3" t="s">
        <v>4398</v>
      </c>
      <c r="M7407" s="3" t="str">
        <f t="shared" si="690"/>
        <v>29</v>
      </c>
      <c r="N7407" s="3" t="str">
        <f t="shared" si="691"/>
        <v>min</v>
      </c>
      <c r="O7407" s="3" t="str">
        <f t="shared" si="692"/>
        <v>Unknown</v>
      </c>
      <c r="P7407" s="3" t="s">
        <v>1721</v>
      </c>
      <c r="Q7407" s="3" t="str">
        <f t="shared" si="693"/>
        <v>Movies</v>
      </c>
      <c r="R7407" s="3" t="s">
        <v>35390</v>
      </c>
    </row>
    <row r="7408" spans="1:18" x14ac:dyDescent="0.3">
      <c r="A7408" s="3" t="s">
        <v>35391</v>
      </c>
      <c r="B7408" s="3" t="s">
        <v>23</v>
      </c>
      <c r="C7408" s="3" t="s">
        <v>35392</v>
      </c>
      <c r="D7408" s="3" t="s">
        <v>7418</v>
      </c>
      <c r="E7408" s="3" t="s">
        <v>35393</v>
      </c>
      <c r="F7408" s="3" t="s">
        <v>16</v>
      </c>
      <c r="G7408" s="3" t="e">
        <f t="shared" si="694"/>
        <v>#VALUE!</v>
      </c>
      <c r="H7408" s="3" t="str">
        <f t="shared" si="695"/>
        <v/>
      </c>
      <c r="J7408" s="3">
        <v>2016</v>
      </c>
      <c r="K7408" s="3" t="s">
        <v>28</v>
      </c>
      <c r="L7408" s="3" t="s">
        <v>120</v>
      </c>
      <c r="M7408" s="3" t="str">
        <f t="shared" si="690"/>
        <v>4</v>
      </c>
      <c r="N7408" s="3" t="str">
        <f t="shared" si="691"/>
        <v>Seasons</v>
      </c>
      <c r="O7408" s="3" t="str">
        <f t="shared" si="692"/>
        <v>United States</v>
      </c>
      <c r="P7408" s="3" t="s">
        <v>226</v>
      </c>
      <c r="Q7408" s="3" t="str">
        <f t="shared" si="693"/>
        <v>TV Comedies</v>
      </c>
      <c r="R7408" s="3" t="s">
        <v>35394</v>
      </c>
    </row>
    <row r="7409" spans="1:18" x14ac:dyDescent="0.3">
      <c r="A7409" s="3" t="s">
        <v>35395</v>
      </c>
      <c r="B7409" s="3" t="s">
        <v>13</v>
      </c>
      <c r="C7409" s="3" t="s">
        <v>35396</v>
      </c>
      <c r="D7409" s="3" t="s">
        <v>35397</v>
      </c>
      <c r="E7409" s="3" t="s">
        <v>35398</v>
      </c>
      <c r="F7409" s="3" t="s">
        <v>46</v>
      </c>
      <c r="G7409" s="3" t="str">
        <f t="shared" si="694"/>
        <v>February</v>
      </c>
      <c r="H7409" s="3" t="str">
        <f t="shared" si="695"/>
        <v>2017</v>
      </c>
      <c r="I7409" s="3" t="s">
        <v>26959</v>
      </c>
      <c r="J7409" s="3">
        <v>2016</v>
      </c>
      <c r="K7409" s="3" t="s">
        <v>28</v>
      </c>
      <c r="L7409" s="3" t="s">
        <v>139</v>
      </c>
      <c r="M7409" s="3" t="str">
        <f t="shared" si="690"/>
        <v>94</v>
      </c>
      <c r="N7409" s="3" t="str">
        <f t="shared" si="691"/>
        <v>min</v>
      </c>
      <c r="O7409" s="3" t="str">
        <f t="shared" si="692"/>
        <v>India</v>
      </c>
      <c r="P7409" s="3" t="s">
        <v>69</v>
      </c>
      <c r="Q7409" s="3" t="str">
        <f t="shared" si="693"/>
        <v>Dramas</v>
      </c>
      <c r="R7409" s="3" t="s">
        <v>35399</v>
      </c>
    </row>
    <row r="7410" spans="1:18" x14ac:dyDescent="0.3">
      <c r="A7410" s="3" t="s">
        <v>35400</v>
      </c>
      <c r="B7410" s="3" t="s">
        <v>23</v>
      </c>
      <c r="C7410" s="3" t="s">
        <v>35401</v>
      </c>
      <c r="D7410" s="3" t="s">
        <v>7418</v>
      </c>
      <c r="E7410" s="3" t="s">
        <v>35402</v>
      </c>
      <c r="F7410" s="3" t="s">
        <v>16</v>
      </c>
      <c r="G7410" s="3" t="str">
        <f t="shared" si="694"/>
        <v>April</v>
      </c>
      <c r="H7410" s="3" t="str">
        <f t="shared" si="695"/>
        <v>2020</v>
      </c>
      <c r="I7410" s="3" t="s">
        <v>13249</v>
      </c>
      <c r="J7410" s="3">
        <v>2019</v>
      </c>
      <c r="K7410" s="3" t="s">
        <v>76</v>
      </c>
      <c r="L7410" s="3" t="s">
        <v>36</v>
      </c>
      <c r="M7410" s="3" t="str">
        <f t="shared" si="690"/>
        <v>1</v>
      </c>
      <c r="N7410" s="3" t="str">
        <f t="shared" si="691"/>
        <v>Season</v>
      </c>
      <c r="O7410" s="3" t="str">
        <f t="shared" si="692"/>
        <v>United States</v>
      </c>
      <c r="P7410" s="3" t="s">
        <v>3396</v>
      </c>
      <c r="Q7410" s="3" t="str">
        <f t="shared" si="693"/>
        <v>Reality TV</v>
      </c>
      <c r="R7410" s="3" t="s">
        <v>35403</v>
      </c>
    </row>
    <row r="7411" spans="1:18" x14ac:dyDescent="0.3">
      <c r="A7411" s="3" t="s">
        <v>35404</v>
      </c>
      <c r="B7411" s="3" t="s">
        <v>23</v>
      </c>
      <c r="C7411" s="3" t="s">
        <v>35405</v>
      </c>
      <c r="D7411" s="3" t="s">
        <v>35406</v>
      </c>
      <c r="E7411" s="3" t="s">
        <v>35407</v>
      </c>
      <c r="F7411" s="3" t="s">
        <v>16</v>
      </c>
      <c r="G7411" s="3" t="str">
        <f t="shared" si="694"/>
        <v/>
      </c>
      <c r="H7411" s="3" t="str">
        <f t="shared" si="695"/>
        <v>2019</v>
      </c>
      <c r="I7411" s="3" t="s">
        <v>30499</v>
      </c>
      <c r="J7411" s="3">
        <v>2018</v>
      </c>
      <c r="K7411" s="3" t="s">
        <v>110</v>
      </c>
      <c r="L7411" s="3" t="s">
        <v>29</v>
      </c>
      <c r="M7411" s="3" t="str">
        <f t="shared" si="690"/>
        <v>2</v>
      </c>
      <c r="N7411" s="3" t="str">
        <f t="shared" si="691"/>
        <v>Seasons</v>
      </c>
      <c r="O7411" s="3" t="str">
        <f t="shared" si="692"/>
        <v>United States</v>
      </c>
      <c r="P7411" s="3" t="s">
        <v>35408</v>
      </c>
      <c r="Q7411" s="3" t="str">
        <f t="shared" si="693"/>
        <v>Docuseries</v>
      </c>
      <c r="R7411" s="3" t="s">
        <v>35409</v>
      </c>
    </row>
    <row r="7412" spans="1:18" x14ac:dyDescent="0.3">
      <c r="A7412" s="3" t="s">
        <v>35410</v>
      </c>
      <c r="B7412" s="3" t="s">
        <v>13</v>
      </c>
      <c r="C7412" s="3" t="s">
        <v>35411</v>
      </c>
      <c r="D7412" s="3" t="s">
        <v>31717</v>
      </c>
      <c r="E7412" s="3" t="s">
        <v>35412</v>
      </c>
      <c r="F7412" s="3" t="s">
        <v>11006</v>
      </c>
      <c r="G7412" s="3" t="str">
        <f t="shared" si="694"/>
        <v>August</v>
      </c>
      <c r="H7412" s="3" t="str">
        <f t="shared" si="695"/>
        <v>2018</v>
      </c>
      <c r="I7412" s="3" t="s">
        <v>22642</v>
      </c>
      <c r="J7412" s="3">
        <v>1986</v>
      </c>
      <c r="K7412" s="3" t="s">
        <v>319</v>
      </c>
      <c r="L7412" s="3" t="s">
        <v>19</v>
      </c>
      <c r="M7412" s="3" t="str">
        <f t="shared" si="690"/>
        <v>90</v>
      </c>
      <c r="N7412" s="3" t="str">
        <f t="shared" si="691"/>
        <v>min</v>
      </c>
      <c r="O7412" s="3" t="str">
        <f t="shared" si="692"/>
        <v>Hong Kong</v>
      </c>
      <c r="P7412" s="3" t="s">
        <v>903</v>
      </c>
      <c r="Q7412" s="3" t="str">
        <f t="shared" si="693"/>
        <v>Action &amp; Adventure</v>
      </c>
      <c r="R7412" s="3" t="s">
        <v>35413</v>
      </c>
    </row>
    <row r="7413" spans="1:18" x14ac:dyDescent="0.3">
      <c r="A7413" s="3" t="s">
        <v>35414</v>
      </c>
      <c r="B7413" s="3" t="s">
        <v>13</v>
      </c>
      <c r="C7413" s="3" t="s">
        <v>35415</v>
      </c>
      <c r="D7413" s="3" t="s">
        <v>35416</v>
      </c>
      <c r="E7413" s="3" t="s">
        <v>29076</v>
      </c>
      <c r="F7413" s="3" t="s">
        <v>16</v>
      </c>
      <c r="G7413" s="3" t="str">
        <f t="shared" si="694"/>
        <v>December</v>
      </c>
      <c r="H7413" s="3" t="str">
        <f t="shared" si="695"/>
        <v>2019</v>
      </c>
      <c r="I7413" s="3" t="s">
        <v>15645</v>
      </c>
      <c r="J7413" s="3">
        <v>2002</v>
      </c>
      <c r="K7413" s="3" t="s">
        <v>319</v>
      </c>
      <c r="L7413" s="3" t="s">
        <v>84</v>
      </c>
      <c r="M7413" s="3" t="str">
        <f t="shared" si="690"/>
        <v>104</v>
      </c>
      <c r="N7413" s="3" t="str">
        <f t="shared" si="691"/>
        <v>min</v>
      </c>
      <c r="O7413" s="3" t="str">
        <f t="shared" si="692"/>
        <v>United States</v>
      </c>
      <c r="P7413" s="3" t="s">
        <v>1555</v>
      </c>
      <c r="Q7413" s="3" t="str">
        <f t="shared" si="693"/>
        <v>Stand-Up Comedy</v>
      </c>
      <c r="R7413" s="3" t="s">
        <v>35417</v>
      </c>
    </row>
    <row r="7414" spans="1:18" x14ac:dyDescent="0.3">
      <c r="A7414" s="3" t="s">
        <v>35418</v>
      </c>
      <c r="B7414" s="3" t="s">
        <v>13</v>
      </c>
      <c r="C7414" s="3" t="s">
        <v>35419</v>
      </c>
      <c r="D7414" s="3" t="s">
        <v>35420</v>
      </c>
      <c r="E7414" s="3" t="s">
        <v>34104</v>
      </c>
      <c r="F7414" s="3" t="s">
        <v>16</v>
      </c>
      <c r="G7414" s="3" t="str">
        <f t="shared" si="694"/>
        <v>January</v>
      </c>
      <c r="H7414" s="3" t="str">
        <f t="shared" si="695"/>
        <v>2018</v>
      </c>
      <c r="I7414" s="3" t="s">
        <v>24510</v>
      </c>
      <c r="J7414" s="3">
        <v>2017</v>
      </c>
      <c r="K7414" s="3" t="s">
        <v>110</v>
      </c>
      <c r="L7414" s="3" t="s">
        <v>5561</v>
      </c>
      <c r="M7414" s="3" t="str">
        <f t="shared" si="690"/>
        <v>55</v>
      </c>
      <c r="N7414" s="3" t="str">
        <f t="shared" si="691"/>
        <v>min</v>
      </c>
      <c r="O7414" s="3" t="str">
        <f t="shared" si="692"/>
        <v>United States</v>
      </c>
      <c r="P7414" s="3" t="s">
        <v>23757</v>
      </c>
      <c r="Q7414" s="3" t="str">
        <f t="shared" si="693"/>
        <v>Documentaries</v>
      </c>
      <c r="R7414" s="3" t="s">
        <v>35421</v>
      </c>
    </row>
    <row r="7415" spans="1:18" x14ac:dyDescent="0.3">
      <c r="A7415" s="3" t="s">
        <v>35422</v>
      </c>
      <c r="B7415" s="3" t="s">
        <v>13</v>
      </c>
      <c r="C7415" s="3" t="s">
        <v>35423</v>
      </c>
      <c r="D7415" s="3" t="s">
        <v>35424</v>
      </c>
      <c r="E7415" s="3" t="s">
        <v>7418</v>
      </c>
      <c r="F7415" s="3" t="s">
        <v>46</v>
      </c>
      <c r="G7415" s="3" t="str">
        <f t="shared" si="694"/>
        <v>March</v>
      </c>
      <c r="H7415" s="3" t="str">
        <f t="shared" si="695"/>
        <v>2018</v>
      </c>
      <c r="I7415" s="3" t="s">
        <v>23974</v>
      </c>
      <c r="J7415" s="3">
        <v>2016</v>
      </c>
      <c r="K7415" s="3" t="s">
        <v>76</v>
      </c>
      <c r="L7415" s="3" t="s">
        <v>415</v>
      </c>
      <c r="M7415" s="3" t="str">
        <f t="shared" si="690"/>
        <v>83</v>
      </c>
      <c r="N7415" s="3" t="str">
        <f t="shared" si="691"/>
        <v>min</v>
      </c>
      <c r="O7415" s="3" t="str">
        <f t="shared" si="692"/>
        <v>India</v>
      </c>
      <c r="P7415" s="3" t="s">
        <v>127</v>
      </c>
      <c r="Q7415" s="3" t="str">
        <f t="shared" si="693"/>
        <v>Documentaries</v>
      </c>
      <c r="R7415" s="3" t="s">
        <v>35425</v>
      </c>
    </row>
    <row r="7416" spans="1:18" x14ac:dyDescent="0.3">
      <c r="A7416" s="3" t="s">
        <v>35426</v>
      </c>
      <c r="B7416" s="3" t="s">
        <v>13</v>
      </c>
      <c r="C7416" s="3" t="s">
        <v>35427</v>
      </c>
      <c r="D7416" s="3" t="s">
        <v>35428</v>
      </c>
      <c r="E7416" s="3" t="s">
        <v>35429</v>
      </c>
      <c r="F7416" s="3" t="s">
        <v>7418</v>
      </c>
      <c r="G7416" s="3" t="str">
        <f t="shared" si="694"/>
        <v>March</v>
      </c>
      <c r="H7416" s="3" t="str">
        <f t="shared" si="695"/>
        <v>2015</v>
      </c>
      <c r="I7416" s="3" t="s">
        <v>28372</v>
      </c>
      <c r="J7416" s="3">
        <v>2014</v>
      </c>
      <c r="K7416" s="3" t="s">
        <v>110</v>
      </c>
      <c r="L7416" s="3" t="s">
        <v>3861</v>
      </c>
      <c r="M7416" s="3" t="str">
        <f t="shared" si="690"/>
        <v>77</v>
      </c>
      <c r="N7416" s="3" t="str">
        <f t="shared" si="691"/>
        <v>min</v>
      </c>
      <c r="O7416" s="3" t="str">
        <f t="shared" si="692"/>
        <v>Unknown</v>
      </c>
      <c r="P7416" s="3" t="s">
        <v>545</v>
      </c>
      <c r="Q7416" s="3" t="str">
        <f t="shared" si="693"/>
        <v>Documentaries</v>
      </c>
      <c r="R7416" s="3" t="s">
        <v>35430</v>
      </c>
    </row>
    <row r="7417" spans="1:18" x14ac:dyDescent="0.3">
      <c r="A7417" s="3" t="s">
        <v>35431</v>
      </c>
      <c r="B7417" s="3" t="s">
        <v>13</v>
      </c>
      <c r="C7417" s="3" t="s">
        <v>35432</v>
      </c>
      <c r="D7417" s="3" t="s">
        <v>35433</v>
      </c>
      <c r="E7417" s="3" t="s">
        <v>35434</v>
      </c>
      <c r="F7417" s="3" t="s">
        <v>16</v>
      </c>
      <c r="G7417" s="3" t="str">
        <f t="shared" si="694"/>
        <v>February</v>
      </c>
      <c r="H7417" s="3" t="str">
        <f t="shared" si="695"/>
        <v>2014</v>
      </c>
      <c r="I7417" s="3" t="s">
        <v>35435</v>
      </c>
      <c r="J7417" s="3">
        <v>2013</v>
      </c>
      <c r="K7417" s="3" t="s">
        <v>59</v>
      </c>
      <c r="L7417" s="3" t="s">
        <v>3983</v>
      </c>
      <c r="M7417" s="3" t="str">
        <f t="shared" si="690"/>
        <v>72</v>
      </c>
      <c r="N7417" s="3" t="str">
        <f t="shared" si="691"/>
        <v>min</v>
      </c>
      <c r="O7417" s="3" t="str">
        <f t="shared" si="692"/>
        <v>United States</v>
      </c>
      <c r="P7417" s="3" t="s">
        <v>797</v>
      </c>
      <c r="Q7417" s="3" t="str">
        <f t="shared" si="693"/>
        <v>Action &amp; Adventure</v>
      </c>
      <c r="R7417" s="3" t="s">
        <v>35436</v>
      </c>
    </row>
    <row r="7418" spans="1:18" x14ac:dyDescent="0.3">
      <c r="A7418" s="3" t="s">
        <v>35437</v>
      </c>
      <c r="B7418" s="3" t="s">
        <v>13</v>
      </c>
      <c r="C7418" s="3" t="s">
        <v>35438</v>
      </c>
      <c r="D7418" s="3" t="s">
        <v>35439</v>
      </c>
      <c r="E7418" s="3" t="s">
        <v>35440</v>
      </c>
      <c r="F7418" s="3" t="s">
        <v>351</v>
      </c>
      <c r="G7418" s="3" t="str">
        <f t="shared" si="694"/>
        <v>July</v>
      </c>
      <c r="H7418" s="3" t="str">
        <f t="shared" si="695"/>
        <v>2018</v>
      </c>
      <c r="I7418" s="3" t="s">
        <v>35441</v>
      </c>
      <c r="J7418" s="3">
        <v>2017</v>
      </c>
      <c r="K7418" s="3" t="s">
        <v>59</v>
      </c>
      <c r="L7418" s="3" t="s">
        <v>198</v>
      </c>
      <c r="M7418" s="3" t="str">
        <f t="shared" si="690"/>
        <v>103</v>
      </c>
      <c r="N7418" s="3" t="str">
        <f t="shared" si="691"/>
        <v>min</v>
      </c>
      <c r="O7418" s="3" t="str">
        <f t="shared" si="692"/>
        <v>Japan</v>
      </c>
      <c r="P7418" s="3" t="s">
        <v>11853</v>
      </c>
      <c r="Q7418" s="3" t="str">
        <f t="shared" si="693"/>
        <v>Anime Features</v>
      </c>
      <c r="R7418" s="3" t="s">
        <v>35442</v>
      </c>
    </row>
    <row r="7419" spans="1:18" x14ac:dyDescent="0.3">
      <c r="A7419" s="3" t="s">
        <v>35443</v>
      </c>
      <c r="B7419" s="3" t="s">
        <v>13</v>
      </c>
      <c r="C7419" s="3" t="s">
        <v>35444</v>
      </c>
      <c r="D7419" s="3" t="s">
        <v>3040</v>
      </c>
      <c r="E7419" s="3" t="s">
        <v>35445</v>
      </c>
      <c r="F7419" s="3" t="s">
        <v>585</v>
      </c>
      <c r="G7419" s="3" t="str">
        <f t="shared" si="694"/>
        <v>July</v>
      </c>
      <c r="H7419" s="3" t="str">
        <f t="shared" si="695"/>
        <v>2019</v>
      </c>
      <c r="I7419" s="3" t="s">
        <v>17909</v>
      </c>
      <c r="J7419" s="3">
        <v>2018</v>
      </c>
      <c r="K7419" s="3" t="s">
        <v>59</v>
      </c>
      <c r="L7419" s="3" t="s">
        <v>2416</v>
      </c>
      <c r="M7419" s="3" t="str">
        <f t="shared" si="690"/>
        <v>131</v>
      </c>
      <c r="N7419" s="3" t="str">
        <f t="shared" si="691"/>
        <v>min</v>
      </c>
      <c r="O7419" s="3" t="str">
        <f t="shared" si="692"/>
        <v>United States</v>
      </c>
      <c r="P7419" s="3" t="s">
        <v>778</v>
      </c>
      <c r="Q7419" s="3" t="str">
        <f t="shared" si="693"/>
        <v>Children &amp; Family Movies</v>
      </c>
      <c r="R7419" s="3" t="s">
        <v>35446</v>
      </c>
    </row>
    <row r="7420" spans="1:18" x14ac:dyDescent="0.3">
      <c r="A7420" s="3" t="s">
        <v>35447</v>
      </c>
      <c r="B7420" s="3" t="s">
        <v>23</v>
      </c>
      <c r="C7420" s="3" t="s">
        <v>35448</v>
      </c>
      <c r="D7420" s="3" t="s">
        <v>7418</v>
      </c>
      <c r="E7420" s="3" t="s">
        <v>35449</v>
      </c>
      <c r="F7420" s="3" t="s">
        <v>75</v>
      </c>
      <c r="G7420" s="3" t="str">
        <f t="shared" si="694"/>
        <v>July</v>
      </c>
      <c r="H7420" s="3" t="str">
        <f t="shared" si="695"/>
        <v>2019</v>
      </c>
      <c r="I7420" s="3" t="s">
        <v>17711</v>
      </c>
      <c r="J7420" s="3">
        <v>2016</v>
      </c>
      <c r="K7420" s="3" t="s">
        <v>76</v>
      </c>
      <c r="L7420" s="3" t="s">
        <v>36</v>
      </c>
      <c r="M7420" s="3" t="str">
        <f t="shared" si="690"/>
        <v>1</v>
      </c>
      <c r="N7420" s="3" t="str">
        <f t="shared" si="691"/>
        <v>Season</v>
      </c>
      <c r="O7420" s="3" t="str">
        <f t="shared" si="692"/>
        <v>United Kingdom</v>
      </c>
      <c r="P7420" s="3" t="s">
        <v>2017</v>
      </c>
      <c r="Q7420" s="3" t="str">
        <f t="shared" si="693"/>
        <v>British TV Shows</v>
      </c>
      <c r="R7420" s="3" t="s">
        <v>35450</v>
      </c>
    </row>
    <row r="7421" spans="1:18" x14ac:dyDescent="0.3">
      <c r="A7421" s="3" t="s">
        <v>35451</v>
      </c>
      <c r="B7421" s="3" t="s">
        <v>13</v>
      </c>
      <c r="C7421" s="3" t="s">
        <v>35452</v>
      </c>
      <c r="D7421" s="3" t="s">
        <v>35453</v>
      </c>
      <c r="E7421" s="3" t="s">
        <v>35454</v>
      </c>
      <c r="F7421" s="3" t="s">
        <v>46</v>
      </c>
      <c r="G7421" s="3" t="str">
        <f t="shared" si="694"/>
        <v>December</v>
      </c>
      <c r="H7421" s="3" t="str">
        <f t="shared" si="695"/>
        <v>2019</v>
      </c>
      <c r="I7421" s="3" t="s">
        <v>15116</v>
      </c>
      <c r="J7421" s="3">
        <v>1983</v>
      </c>
      <c r="K7421" s="3" t="s">
        <v>76</v>
      </c>
      <c r="L7421" s="3" t="s">
        <v>2043</v>
      </c>
      <c r="M7421" s="3" t="str">
        <f t="shared" si="690"/>
        <v>138</v>
      </c>
      <c r="N7421" s="3" t="str">
        <f t="shared" si="691"/>
        <v>min</v>
      </c>
      <c r="O7421" s="3" t="str">
        <f t="shared" si="692"/>
        <v>India</v>
      </c>
      <c r="P7421" s="3" t="s">
        <v>69</v>
      </c>
      <c r="Q7421" s="3" t="str">
        <f t="shared" si="693"/>
        <v>Dramas</v>
      </c>
      <c r="R7421" s="3" t="s">
        <v>35455</v>
      </c>
    </row>
    <row r="7422" spans="1:18" x14ac:dyDescent="0.3">
      <c r="A7422" s="3" t="s">
        <v>35456</v>
      </c>
      <c r="B7422" s="3" t="s">
        <v>13</v>
      </c>
      <c r="C7422" s="3" t="s">
        <v>35457</v>
      </c>
      <c r="D7422" s="3" t="s">
        <v>35458</v>
      </c>
      <c r="E7422" s="3" t="s">
        <v>35459</v>
      </c>
      <c r="F7422" s="3" t="s">
        <v>633</v>
      </c>
      <c r="G7422" s="3" t="str">
        <f t="shared" si="694"/>
        <v>February</v>
      </c>
      <c r="H7422" s="3" t="str">
        <f t="shared" si="695"/>
        <v>2018</v>
      </c>
      <c r="I7422" s="3" t="s">
        <v>24306</v>
      </c>
      <c r="J7422" s="3">
        <v>2016</v>
      </c>
      <c r="K7422" s="3" t="s">
        <v>28647</v>
      </c>
      <c r="L7422" s="3" t="s">
        <v>694</v>
      </c>
      <c r="M7422" s="3" t="str">
        <f t="shared" si="690"/>
        <v>143</v>
      </c>
      <c r="N7422" s="3" t="str">
        <f t="shared" si="691"/>
        <v>min</v>
      </c>
      <c r="O7422" s="3" t="str">
        <f t="shared" si="692"/>
        <v>South Korea</v>
      </c>
      <c r="P7422" s="3" t="s">
        <v>903</v>
      </c>
      <c r="Q7422" s="3" t="str">
        <f t="shared" si="693"/>
        <v>Action &amp; Adventure</v>
      </c>
      <c r="R7422" s="3" t="s">
        <v>35460</v>
      </c>
    </row>
    <row r="7423" spans="1:18" x14ac:dyDescent="0.3">
      <c r="A7423" s="3" t="s">
        <v>35461</v>
      </c>
      <c r="B7423" s="3" t="s">
        <v>13</v>
      </c>
      <c r="C7423" s="3" t="s">
        <v>35462</v>
      </c>
      <c r="D7423" s="3" t="s">
        <v>35463</v>
      </c>
      <c r="E7423" s="3" t="s">
        <v>35464</v>
      </c>
      <c r="F7423" s="3" t="s">
        <v>1534</v>
      </c>
      <c r="G7423" s="3" t="str">
        <f t="shared" si="694"/>
        <v>August</v>
      </c>
      <c r="H7423" s="3" t="str">
        <f t="shared" si="695"/>
        <v>2018</v>
      </c>
      <c r="I7423" s="3" t="s">
        <v>22817</v>
      </c>
      <c r="J7423" s="3">
        <v>2017</v>
      </c>
      <c r="K7423" s="3" t="s">
        <v>28</v>
      </c>
      <c r="L7423" s="3" t="s">
        <v>616</v>
      </c>
      <c r="M7423" s="3" t="str">
        <f t="shared" si="690"/>
        <v>80</v>
      </c>
      <c r="N7423" s="3" t="str">
        <f t="shared" si="691"/>
        <v>min</v>
      </c>
      <c r="O7423" s="3" t="str">
        <f t="shared" si="692"/>
        <v>Argentina</v>
      </c>
      <c r="P7423" s="3" t="s">
        <v>69</v>
      </c>
      <c r="Q7423" s="3" t="str">
        <f t="shared" si="693"/>
        <v>Dramas</v>
      </c>
      <c r="R7423" s="3" t="s">
        <v>35465</v>
      </c>
    </row>
    <row r="7424" spans="1:18" x14ac:dyDescent="0.3">
      <c r="A7424" s="3" t="s">
        <v>35466</v>
      </c>
      <c r="B7424" s="3" t="s">
        <v>13</v>
      </c>
      <c r="C7424" s="3" t="s">
        <v>35467</v>
      </c>
      <c r="D7424" s="3" t="s">
        <v>35468</v>
      </c>
      <c r="E7424" s="3" t="s">
        <v>35469</v>
      </c>
      <c r="F7424" s="3" t="s">
        <v>46</v>
      </c>
      <c r="G7424" s="3" t="str">
        <f t="shared" si="694"/>
        <v>February</v>
      </c>
      <c r="H7424" s="3" t="str">
        <f t="shared" si="695"/>
        <v>2018</v>
      </c>
      <c r="I7424" s="3" t="s">
        <v>24238</v>
      </c>
      <c r="J7424" s="3">
        <v>2006</v>
      </c>
      <c r="K7424" s="3" t="s">
        <v>76</v>
      </c>
      <c r="L7424" s="3" t="s">
        <v>2120</v>
      </c>
      <c r="M7424" s="3" t="str">
        <f t="shared" si="690"/>
        <v>132</v>
      </c>
      <c r="N7424" s="3" t="str">
        <f t="shared" si="691"/>
        <v>min</v>
      </c>
      <c r="O7424" s="3" t="str">
        <f t="shared" si="692"/>
        <v>India</v>
      </c>
      <c r="P7424" s="3" t="s">
        <v>493</v>
      </c>
      <c r="Q7424" s="3" t="str">
        <f t="shared" si="693"/>
        <v>Comedies</v>
      </c>
      <c r="R7424" s="3" t="s">
        <v>35470</v>
      </c>
    </row>
    <row r="7425" spans="1:18" x14ac:dyDescent="0.3">
      <c r="A7425" s="3" t="s">
        <v>35471</v>
      </c>
      <c r="B7425" s="3" t="s">
        <v>13</v>
      </c>
      <c r="C7425" s="3" t="s">
        <v>35472</v>
      </c>
      <c r="D7425" s="3" t="s">
        <v>35473</v>
      </c>
      <c r="E7425" s="3" t="s">
        <v>35474</v>
      </c>
      <c r="F7425" s="3" t="s">
        <v>16</v>
      </c>
      <c r="G7425" s="3" t="str">
        <f t="shared" si="694"/>
        <v>January</v>
      </c>
      <c r="H7425" s="3" t="str">
        <f t="shared" si="695"/>
        <v>2017</v>
      </c>
      <c r="I7425" s="3" t="s">
        <v>27041</v>
      </c>
      <c r="J7425" s="3">
        <v>2013</v>
      </c>
      <c r="K7425" s="3" t="s">
        <v>76</v>
      </c>
      <c r="L7425" s="3" t="s">
        <v>1360</v>
      </c>
      <c r="M7425" s="3" t="str">
        <f t="shared" si="690"/>
        <v>84</v>
      </c>
      <c r="N7425" s="3" t="str">
        <f t="shared" si="691"/>
        <v>min</v>
      </c>
      <c r="O7425" s="3" t="str">
        <f t="shared" si="692"/>
        <v>United States</v>
      </c>
      <c r="P7425" s="3" t="s">
        <v>1119</v>
      </c>
      <c r="Q7425" s="3" t="str">
        <f t="shared" si="693"/>
        <v>Dramas</v>
      </c>
      <c r="R7425" s="3" t="s">
        <v>35475</v>
      </c>
    </row>
    <row r="7426" spans="1:18" x14ac:dyDescent="0.3">
      <c r="A7426" s="3" t="s">
        <v>35476</v>
      </c>
      <c r="B7426" s="3" t="s">
        <v>13</v>
      </c>
      <c r="C7426" s="3" t="s">
        <v>35477</v>
      </c>
      <c r="D7426" s="3" t="s">
        <v>35478</v>
      </c>
      <c r="E7426" s="3" t="s">
        <v>35479</v>
      </c>
      <c r="F7426" s="3" t="s">
        <v>948</v>
      </c>
      <c r="G7426" s="3" t="str">
        <f t="shared" si="694"/>
        <v>August</v>
      </c>
      <c r="H7426" s="3" t="str">
        <f t="shared" si="695"/>
        <v>2018</v>
      </c>
      <c r="I7426" s="3" t="s">
        <v>35480</v>
      </c>
      <c r="J7426" s="3">
        <v>2014</v>
      </c>
      <c r="K7426" s="3" t="s">
        <v>28</v>
      </c>
      <c r="L7426" s="3" t="s">
        <v>352</v>
      </c>
      <c r="M7426" s="3" t="str">
        <f t="shared" si="690"/>
        <v>99</v>
      </c>
      <c r="N7426" s="3" t="str">
        <f t="shared" si="691"/>
        <v>min</v>
      </c>
      <c r="O7426" s="3" t="str">
        <f t="shared" si="692"/>
        <v>Hong Kong</v>
      </c>
      <c r="P7426" s="3" t="s">
        <v>103</v>
      </c>
      <c r="Q7426" s="3" t="str">
        <f t="shared" si="693"/>
        <v>Dramas</v>
      </c>
      <c r="R7426" s="3" t="s">
        <v>35481</v>
      </c>
    </row>
    <row r="7427" spans="1:18" x14ac:dyDescent="0.3">
      <c r="A7427" s="3" t="s">
        <v>35482</v>
      </c>
      <c r="B7427" s="3" t="s">
        <v>13</v>
      </c>
      <c r="C7427" s="3" t="s">
        <v>35483</v>
      </c>
      <c r="D7427" s="3" t="s">
        <v>35484</v>
      </c>
      <c r="E7427" s="3" t="s">
        <v>35485</v>
      </c>
      <c r="F7427" s="3" t="s">
        <v>2796</v>
      </c>
      <c r="G7427" s="3" t="str">
        <f t="shared" si="694"/>
        <v>July</v>
      </c>
      <c r="H7427" s="3" t="str">
        <f t="shared" si="695"/>
        <v>2019</v>
      </c>
      <c r="I7427" s="3" t="s">
        <v>17780</v>
      </c>
      <c r="J7427" s="3">
        <v>2017</v>
      </c>
      <c r="K7427" s="3" t="s">
        <v>76</v>
      </c>
      <c r="L7427" s="3" t="s">
        <v>385</v>
      </c>
      <c r="M7427" s="3" t="str">
        <f t="shared" ref="M7427:M7490" si="696">LEFT(L7427, FIND(" ",L7427)-1)</f>
        <v>93</v>
      </c>
      <c r="N7427" s="3" t="str">
        <f t="shared" ref="N7427:N7490" si="697">MID(L7427,FIND(" ",L7427)+1,20)</f>
        <v>min</v>
      </c>
      <c r="O7427" s="3" t="str">
        <f t="shared" ref="O7427:O7490" si="698">LEFT(F7427,FIND(",",F7427&amp;",")-1)</f>
        <v>Egypt</v>
      </c>
      <c r="P7427" s="3" t="s">
        <v>191</v>
      </c>
      <c r="Q7427" s="3" t="str">
        <f t="shared" ref="Q7427:Q7490" si="699">LEFT(P7427,FIND(",",P7427&amp;",")-1)</f>
        <v>Comedies</v>
      </c>
      <c r="R7427" s="3" t="s">
        <v>35486</v>
      </c>
    </row>
    <row r="7428" spans="1:18" x14ac:dyDescent="0.3">
      <c r="A7428" s="3" t="s">
        <v>35487</v>
      </c>
      <c r="B7428" s="3" t="s">
        <v>13</v>
      </c>
      <c r="C7428" s="3" t="s">
        <v>35488</v>
      </c>
      <c r="D7428" s="3" t="s">
        <v>35489</v>
      </c>
      <c r="E7428" s="3" t="s">
        <v>35490</v>
      </c>
      <c r="F7428" s="3" t="s">
        <v>16</v>
      </c>
      <c r="G7428" s="3" t="str">
        <f t="shared" ref="G7428:G7491" si="700">LEFT(I7428, FIND(" ",I7428)-1)</f>
        <v>May</v>
      </c>
      <c r="H7428" s="3" t="str">
        <f t="shared" ref="H7428:H7491" si="701">RIGHT(I7428,4)</f>
        <v>2017</v>
      </c>
      <c r="I7428" s="3" t="s">
        <v>26392</v>
      </c>
      <c r="J7428" s="3">
        <v>2016</v>
      </c>
      <c r="K7428" s="3" t="s">
        <v>110</v>
      </c>
      <c r="L7428" s="3" t="s">
        <v>707</v>
      </c>
      <c r="M7428" s="3" t="str">
        <f t="shared" si="696"/>
        <v>114</v>
      </c>
      <c r="N7428" s="3" t="str">
        <f t="shared" si="697"/>
        <v>min</v>
      </c>
      <c r="O7428" s="3" t="str">
        <f t="shared" si="698"/>
        <v>United States</v>
      </c>
      <c r="P7428" s="3" t="s">
        <v>20</v>
      </c>
      <c r="Q7428" s="3" t="str">
        <f t="shared" si="699"/>
        <v>Documentaries</v>
      </c>
      <c r="R7428" s="3" t="s">
        <v>35491</v>
      </c>
    </row>
    <row r="7429" spans="1:18" x14ac:dyDescent="0.3">
      <c r="A7429" s="3" t="s">
        <v>35492</v>
      </c>
      <c r="B7429" s="3" t="s">
        <v>13</v>
      </c>
      <c r="C7429" s="3" t="s">
        <v>35493</v>
      </c>
      <c r="D7429" s="3" t="s">
        <v>35494</v>
      </c>
      <c r="E7429" s="3" t="s">
        <v>7418</v>
      </c>
      <c r="F7429" s="3" t="s">
        <v>16</v>
      </c>
      <c r="G7429" s="3" t="str">
        <f t="shared" si="700"/>
        <v>September</v>
      </c>
      <c r="H7429" s="3" t="str">
        <f t="shared" si="701"/>
        <v>2018</v>
      </c>
      <c r="I7429" s="3" t="s">
        <v>22459</v>
      </c>
      <c r="J7429" s="3">
        <v>2017</v>
      </c>
      <c r="K7429" s="3" t="s">
        <v>110</v>
      </c>
      <c r="L7429" s="3" t="s">
        <v>367</v>
      </c>
      <c r="M7429" s="3" t="str">
        <f t="shared" si="696"/>
        <v>100</v>
      </c>
      <c r="N7429" s="3" t="str">
        <f t="shared" si="697"/>
        <v>min</v>
      </c>
      <c r="O7429" s="3" t="str">
        <f t="shared" si="698"/>
        <v>United States</v>
      </c>
      <c r="P7429" s="3" t="s">
        <v>20</v>
      </c>
      <c r="Q7429" s="3" t="str">
        <f t="shared" si="699"/>
        <v>Documentaries</v>
      </c>
      <c r="R7429" s="3" t="s">
        <v>35495</v>
      </c>
    </row>
    <row r="7430" spans="1:18" x14ac:dyDescent="0.3">
      <c r="A7430" s="3" t="s">
        <v>35496</v>
      </c>
      <c r="B7430" s="3" t="s">
        <v>13</v>
      </c>
      <c r="C7430" s="3" t="s">
        <v>35497</v>
      </c>
      <c r="D7430" s="3" t="s">
        <v>33773</v>
      </c>
      <c r="E7430" s="3" t="s">
        <v>35498</v>
      </c>
      <c r="F7430" s="3" t="s">
        <v>46</v>
      </c>
      <c r="G7430" s="3" t="str">
        <f t="shared" si="700"/>
        <v>January</v>
      </c>
      <c r="H7430" s="3" t="str">
        <f t="shared" si="701"/>
        <v>2018</v>
      </c>
      <c r="I7430" s="3" t="s">
        <v>24510</v>
      </c>
      <c r="J7430" s="3">
        <v>1988</v>
      </c>
      <c r="K7430" s="3" t="s">
        <v>110</v>
      </c>
      <c r="L7430" s="3" t="s">
        <v>2120</v>
      </c>
      <c r="M7430" s="3" t="str">
        <f t="shared" si="696"/>
        <v>132</v>
      </c>
      <c r="N7430" s="3" t="str">
        <f t="shared" si="697"/>
        <v>min</v>
      </c>
      <c r="O7430" s="3" t="str">
        <f t="shared" si="698"/>
        <v>India</v>
      </c>
      <c r="P7430" s="3" t="s">
        <v>178</v>
      </c>
      <c r="Q7430" s="3" t="str">
        <f t="shared" si="699"/>
        <v>Comedies</v>
      </c>
      <c r="R7430" s="3" t="s">
        <v>35499</v>
      </c>
    </row>
    <row r="7431" spans="1:18" x14ac:dyDescent="0.3">
      <c r="A7431" s="3" t="s">
        <v>35500</v>
      </c>
      <c r="B7431" s="3" t="s">
        <v>13</v>
      </c>
      <c r="C7431" s="3" t="s">
        <v>35501</v>
      </c>
      <c r="D7431" s="3" t="s">
        <v>35502</v>
      </c>
      <c r="E7431" s="3" t="s">
        <v>35503</v>
      </c>
      <c r="F7431" s="3" t="s">
        <v>132</v>
      </c>
      <c r="G7431" s="3" t="str">
        <f t="shared" si="700"/>
        <v>February</v>
      </c>
      <c r="H7431" s="3" t="str">
        <f t="shared" si="701"/>
        <v>2017</v>
      </c>
      <c r="I7431" s="3" t="s">
        <v>26913</v>
      </c>
      <c r="J7431" s="3">
        <v>2016</v>
      </c>
      <c r="K7431" s="3" t="s">
        <v>28</v>
      </c>
      <c r="L7431" s="3" t="s">
        <v>415</v>
      </c>
      <c r="M7431" s="3" t="str">
        <f t="shared" si="696"/>
        <v>83</v>
      </c>
      <c r="N7431" s="3" t="str">
        <f t="shared" si="697"/>
        <v>min</v>
      </c>
      <c r="O7431" s="3" t="str">
        <f t="shared" si="698"/>
        <v>Mexico</v>
      </c>
      <c r="P7431" s="3" t="s">
        <v>493</v>
      </c>
      <c r="Q7431" s="3" t="str">
        <f t="shared" si="699"/>
        <v>Comedies</v>
      </c>
      <c r="R7431" s="3" t="s">
        <v>35504</v>
      </c>
    </row>
    <row r="7432" spans="1:18" x14ac:dyDescent="0.3">
      <c r="A7432" s="3" t="s">
        <v>35505</v>
      </c>
      <c r="B7432" s="3" t="s">
        <v>13</v>
      </c>
      <c r="C7432" s="3" t="s">
        <v>35506</v>
      </c>
      <c r="D7432" s="3" t="s">
        <v>35507</v>
      </c>
      <c r="E7432" s="3" t="s">
        <v>35508</v>
      </c>
      <c r="F7432" s="3" t="s">
        <v>937</v>
      </c>
      <c r="G7432" s="3" t="str">
        <f t="shared" si="700"/>
        <v>July</v>
      </c>
      <c r="H7432" s="3" t="str">
        <f t="shared" si="701"/>
        <v>2019</v>
      </c>
      <c r="I7432" s="3" t="s">
        <v>17963</v>
      </c>
      <c r="J7432" s="3">
        <v>2016</v>
      </c>
      <c r="K7432" s="3" t="s">
        <v>319</v>
      </c>
      <c r="L7432" s="3" t="s">
        <v>256</v>
      </c>
      <c r="M7432" s="3" t="str">
        <f t="shared" si="696"/>
        <v>105</v>
      </c>
      <c r="N7432" s="3" t="str">
        <f t="shared" si="697"/>
        <v>min</v>
      </c>
      <c r="O7432" s="3" t="str">
        <f t="shared" si="698"/>
        <v>Canada</v>
      </c>
      <c r="P7432" s="3" t="s">
        <v>1971</v>
      </c>
      <c r="Q7432" s="3" t="str">
        <f t="shared" si="699"/>
        <v>Dramas</v>
      </c>
      <c r="R7432" s="3" t="s">
        <v>35509</v>
      </c>
    </row>
    <row r="7433" spans="1:18" x14ac:dyDescent="0.3">
      <c r="A7433" s="3" t="s">
        <v>35510</v>
      </c>
      <c r="B7433" s="3" t="s">
        <v>13</v>
      </c>
      <c r="C7433" s="3" t="s">
        <v>35511</v>
      </c>
      <c r="D7433" s="3" t="s">
        <v>6872</v>
      </c>
      <c r="E7433" s="3" t="s">
        <v>35512</v>
      </c>
      <c r="F7433" s="3" t="s">
        <v>16</v>
      </c>
      <c r="G7433" s="3" t="str">
        <f t="shared" si="700"/>
        <v>July</v>
      </c>
      <c r="H7433" s="3" t="str">
        <f t="shared" si="701"/>
        <v>2019</v>
      </c>
      <c r="I7433" s="3" t="s">
        <v>17963</v>
      </c>
      <c r="J7433" s="3">
        <v>1973</v>
      </c>
      <c r="K7433" s="3" t="s">
        <v>319</v>
      </c>
      <c r="L7433" s="3" t="s">
        <v>1054</v>
      </c>
      <c r="M7433" s="3" t="str">
        <f t="shared" si="696"/>
        <v>112</v>
      </c>
      <c r="N7433" s="3" t="str">
        <f t="shared" si="697"/>
        <v>min</v>
      </c>
      <c r="O7433" s="3" t="str">
        <f t="shared" si="698"/>
        <v>United States</v>
      </c>
      <c r="P7433" s="3" t="s">
        <v>1494</v>
      </c>
      <c r="Q7433" s="3" t="str">
        <f t="shared" si="699"/>
        <v>Classic Movies</v>
      </c>
      <c r="R7433" s="3" t="s">
        <v>35513</v>
      </c>
    </row>
    <row r="7434" spans="1:18" x14ac:dyDescent="0.3">
      <c r="A7434" s="3" t="s">
        <v>35514</v>
      </c>
      <c r="B7434" s="3" t="s">
        <v>13</v>
      </c>
      <c r="C7434" s="3" t="s">
        <v>35515</v>
      </c>
      <c r="D7434" s="3" t="s">
        <v>35516</v>
      </c>
      <c r="E7434" s="3" t="s">
        <v>35517</v>
      </c>
      <c r="F7434" s="3" t="s">
        <v>937</v>
      </c>
      <c r="G7434" s="3" t="str">
        <f t="shared" si="700"/>
        <v>March</v>
      </c>
      <c r="H7434" s="3" t="str">
        <f t="shared" si="701"/>
        <v>2018</v>
      </c>
      <c r="I7434" s="3" t="s">
        <v>24019</v>
      </c>
      <c r="J7434" s="3">
        <v>2017</v>
      </c>
      <c r="K7434" s="3" t="s">
        <v>110</v>
      </c>
      <c r="L7434" s="3" t="s">
        <v>139</v>
      </c>
      <c r="M7434" s="3" t="str">
        <f t="shared" si="696"/>
        <v>94</v>
      </c>
      <c r="N7434" s="3" t="str">
        <f t="shared" si="697"/>
        <v>min</v>
      </c>
      <c r="O7434" s="3" t="str">
        <f t="shared" si="698"/>
        <v>Canada</v>
      </c>
      <c r="P7434" s="3" t="s">
        <v>681</v>
      </c>
      <c r="Q7434" s="3" t="str">
        <f t="shared" si="699"/>
        <v>Dramas</v>
      </c>
      <c r="R7434" s="3" t="s">
        <v>35518</v>
      </c>
    </row>
    <row r="7435" spans="1:18" x14ac:dyDescent="0.3">
      <c r="A7435" s="3" t="s">
        <v>35519</v>
      </c>
      <c r="B7435" s="3" t="s">
        <v>13</v>
      </c>
      <c r="C7435" s="3" t="s">
        <v>35520</v>
      </c>
      <c r="D7435" s="3" t="s">
        <v>35521</v>
      </c>
      <c r="E7435" s="3" t="s">
        <v>35522</v>
      </c>
      <c r="F7435" s="3" t="s">
        <v>35523</v>
      </c>
      <c r="G7435" s="3" t="str">
        <f t="shared" si="700"/>
        <v>October</v>
      </c>
      <c r="H7435" s="3" t="str">
        <f t="shared" si="701"/>
        <v>2019</v>
      </c>
      <c r="I7435" s="3" t="s">
        <v>16911</v>
      </c>
      <c r="J7435" s="3">
        <v>1985</v>
      </c>
      <c r="K7435" s="3" t="s">
        <v>28</v>
      </c>
      <c r="L7435" s="3" t="s">
        <v>19</v>
      </c>
      <c r="M7435" s="3" t="str">
        <f t="shared" si="696"/>
        <v>90</v>
      </c>
      <c r="N7435" s="3" t="str">
        <f t="shared" si="697"/>
        <v>min</v>
      </c>
      <c r="O7435" s="3" t="str">
        <f t="shared" si="698"/>
        <v>Poland</v>
      </c>
      <c r="P7435" s="3" t="s">
        <v>1348</v>
      </c>
      <c r="Q7435" s="3" t="str">
        <f t="shared" si="699"/>
        <v>Horror Movies</v>
      </c>
      <c r="R7435" s="3" t="s">
        <v>35524</v>
      </c>
    </row>
    <row r="7436" spans="1:18" x14ac:dyDescent="0.3">
      <c r="A7436" s="3" t="s">
        <v>35525</v>
      </c>
      <c r="B7436" s="3" t="s">
        <v>13</v>
      </c>
      <c r="C7436" s="3" t="s">
        <v>35526</v>
      </c>
      <c r="D7436" s="3" t="s">
        <v>35527</v>
      </c>
      <c r="E7436" s="3" t="s">
        <v>7418</v>
      </c>
      <c r="F7436" s="3" t="s">
        <v>75</v>
      </c>
      <c r="G7436" s="3" t="str">
        <f t="shared" si="700"/>
        <v>October</v>
      </c>
      <c r="H7436" s="3" t="str">
        <f t="shared" si="701"/>
        <v>2017</v>
      </c>
      <c r="I7436" s="3" t="s">
        <v>25031</v>
      </c>
      <c r="J7436" s="3">
        <v>2017</v>
      </c>
      <c r="K7436" s="3" t="s">
        <v>76</v>
      </c>
      <c r="L7436" s="3" t="s">
        <v>486</v>
      </c>
      <c r="M7436" s="3" t="str">
        <f t="shared" si="696"/>
        <v>48</v>
      </c>
      <c r="N7436" s="3" t="str">
        <f t="shared" si="697"/>
        <v>min</v>
      </c>
      <c r="O7436" s="3" t="str">
        <f t="shared" si="698"/>
        <v>United Kingdom</v>
      </c>
      <c r="P7436" s="3" t="s">
        <v>20</v>
      </c>
      <c r="Q7436" s="3" t="str">
        <f t="shared" si="699"/>
        <v>Documentaries</v>
      </c>
      <c r="R7436" s="3" t="s">
        <v>35528</v>
      </c>
    </row>
    <row r="7437" spans="1:18" x14ac:dyDescent="0.3">
      <c r="A7437" s="3" t="s">
        <v>35529</v>
      </c>
      <c r="B7437" s="3" t="s">
        <v>23</v>
      </c>
      <c r="C7437" s="3" t="s">
        <v>35530</v>
      </c>
      <c r="D7437" s="3" t="s">
        <v>7418</v>
      </c>
      <c r="E7437" s="3" t="s">
        <v>7418</v>
      </c>
      <c r="F7437" s="3" t="s">
        <v>75</v>
      </c>
      <c r="G7437" s="3" t="str">
        <f t="shared" si="700"/>
        <v>July</v>
      </c>
      <c r="H7437" s="3" t="str">
        <f t="shared" si="701"/>
        <v>2019</v>
      </c>
      <c r="I7437" s="3" t="s">
        <v>17853</v>
      </c>
      <c r="J7437" s="3">
        <v>2013</v>
      </c>
      <c r="K7437" s="3" t="s">
        <v>428</v>
      </c>
      <c r="L7437" s="3" t="s">
        <v>36</v>
      </c>
      <c r="M7437" s="3" t="str">
        <f t="shared" si="696"/>
        <v>1</v>
      </c>
      <c r="N7437" s="3" t="str">
        <f t="shared" si="697"/>
        <v>Season</v>
      </c>
      <c r="O7437" s="3" t="str">
        <f t="shared" si="698"/>
        <v>United Kingdom</v>
      </c>
      <c r="P7437" s="3" t="s">
        <v>460</v>
      </c>
      <c r="Q7437" s="3" t="str">
        <f t="shared" si="699"/>
        <v>British TV Shows</v>
      </c>
      <c r="R7437" s="3" t="s">
        <v>35531</v>
      </c>
    </row>
    <row r="7438" spans="1:18" x14ac:dyDescent="0.3">
      <c r="A7438" s="3" t="s">
        <v>35532</v>
      </c>
      <c r="B7438" s="3" t="s">
        <v>23</v>
      </c>
      <c r="C7438" s="3" t="s">
        <v>35533</v>
      </c>
      <c r="D7438" s="3" t="s">
        <v>7418</v>
      </c>
      <c r="E7438" s="3" t="s">
        <v>7418</v>
      </c>
      <c r="F7438" s="3" t="s">
        <v>183</v>
      </c>
      <c r="G7438" s="3" t="str">
        <f t="shared" si="700"/>
        <v>July</v>
      </c>
      <c r="H7438" s="3" t="str">
        <f t="shared" si="701"/>
        <v>2019</v>
      </c>
      <c r="I7438" s="3" t="s">
        <v>17853</v>
      </c>
      <c r="J7438" s="3">
        <v>2012</v>
      </c>
      <c r="K7438" s="3" t="s">
        <v>110</v>
      </c>
      <c r="L7438" s="3" t="s">
        <v>36</v>
      </c>
      <c r="M7438" s="3" t="str">
        <f t="shared" si="696"/>
        <v>1</v>
      </c>
      <c r="N7438" s="3" t="str">
        <f t="shared" si="697"/>
        <v>Season</v>
      </c>
      <c r="O7438" s="3" t="str">
        <f t="shared" si="698"/>
        <v>Australia</v>
      </c>
      <c r="P7438" s="3" t="s">
        <v>373</v>
      </c>
      <c r="Q7438" s="3" t="str">
        <f t="shared" si="699"/>
        <v>Reality TV</v>
      </c>
      <c r="R7438" s="3" t="s">
        <v>35534</v>
      </c>
    </row>
    <row r="7439" spans="1:18" x14ac:dyDescent="0.3">
      <c r="A7439" s="3" t="s">
        <v>35535</v>
      </c>
      <c r="B7439" s="3" t="s">
        <v>13</v>
      </c>
      <c r="C7439" s="3" t="s">
        <v>35536</v>
      </c>
      <c r="D7439" s="3" t="s">
        <v>35537</v>
      </c>
      <c r="E7439" s="3" t="s">
        <v>35538</v>
      </c>
      <c r="F7439" s="3" t="s">
        <v>46</v>
      </c>
      <c r="G7439" s="3" t="str">
        <f t="shared" si="700"/>
        <v>August</v>
      </c>
      <c r="H7439" s="3" t="str">
        <f t="shared" si="701"/>
        <v>2018</v>
      </c>
      <c r="I7439" s="3" t="s">
        <v>22817</v>
      </c>
      <c r="J7439" s="3">
        <v>2017</v>
      </c>
      <c r="K7439" s="3" t="s">
        <v>110</v>
      </c>
      <c r="L7439" s="3" t="s">
        <v>249</v>
      </c>
      <c r="M7439" s="3" t="str">
        <f t="shared" si="696"/>
        <v>110</v>
      </c>
      <c r="N7439" s="3" t="str">
        <f t="shared" si="697"/>
        <v>min</v>
      </c>
      <c r="O7439" s="3" t="str">
        <f t="shared" si="698"/>
        <v>India</v>
      </c>
      <c r="P7439" s="3" t="s">
        <v>574</v>
      </c>
      <c r="Q7439" s="3" t="str">
        <f t="shared" si="699"/>
        <v>Dramas</v>
      </c>
      <c r="R7439" s="3" t="s">
        <v>35539</v>
      </c>
    </row>
    <row r="7440" spans="1:18" x14ac:dyDescent="0.3">
      <c r="A7440" s="3" t="s">
        <v>35540</v>
      </c>
      <c r="B7440" s="3" t="s">
        <v>23</v>
      </c>
      <c r="C7440" s="3" t="s">
        <v>35541</v>
      </c>
      <c r="D7440" s="3" t="s">
        <v>7418</v>
      </c>
      <c r="E7440" s="3" t="s">
        <v>7418</v>
      </c>
      <c r="F7440" s="3" t="s">
        <v>7418</v>
      </c>
      <c r="G7440" s="3" t="str">
        <f t="shared" si="700"/>
        <v>June</v>
      </c>
      <c r="H7440" s="3" t="str">
        <f t="shared" si="701"/>
        <v>2019</v>
      </c>
      <c r="I7440" s="3" t="s">
        <v>18092</v>
      </c>
      <c r="J7440" s="3">
        <v>2016</v>
      </c>
      <c r="K7440" s="3" t="s">
        <v>76</v>
      </c>
      <c r="L7440" s="3" t="s">
        <v>36</v>
      </c>
      <c r="M7440" s="3" t="str">
        <f t="shared" si="696"/>
        <v>1</v>
      </c>
      <c r="N7440" s="3" t="str">
        <f t="shared" si="697"/>
        <v>Season</v>
      </c>
      <c r="O7440" s="3" t="str">
        <f t="shared" si="698"/>
        <v>Unknown</v>
      </c>
      <c r="P7440" s="3" t="s">
        <v>47</v>
      </c>
      <c r="Q7440" s="3" t="str">
        <f t="shared" si="699"/>
        <v>International TV Shows</v>
      </c>
      <c r="R7440" s="3" t="s">
        <v>35542</v>
      </c>
    </row>
    <row r="7441" spans="1:18" x14ac:dyDescent="0.3">
      <c r="A7441" s="3" t="s">
        <v>35543</v>
      </c>
      <c r="B7441" s="3" t="s">
        <v>13</v>
      </c>
      <c r="C7441" s="3" t="s">
        <v>35544</v>
      </c>
      <c r="D7441" s="3" t="s">
        <v>35545</v>
      </c>
      <c r="E7441" s="3" t="s">
        <v>35546</v>
      </c>
      <c r="F7441" s="3" t="s">
        <v>16</v>
      </c>
      <c r="G7441" s="3" t="str">
        <f t="shared" si="700"/>
        <v>July</v>
      </c>
      <c r="H7441" s="3" t="str">
        <f t="shared" si="701"/>
        <v>2018</v>
      </c>
      <c r="I7441" s="3" t="s">
        <v>23053</v>
      </c>
      <c r="J7441" s="3">
        <v>2003</v>
      </c>
      <c r="K7441" s="3" t="s">
        <v>319</v>
      </c>
      <c r="L7441" s="3" t="s">
        <v>1360</v>
      </c>
      <c r="M7441" s="3" t="str">
        <f t="shared" si="696"/>
        <v>84</v>
      </c>
      <c r="N7441" s="3" t="str">
        <f t="shared" si="697"/>
        <v>min</v>
      </c>
      <c r="O7441" s="3" t="str">
        <f t="shared" si="698"/>
        <v>United States</v>
      </c>
      <c r="P7441" s="3" t="s">
        <v>708</v>
      </c>
      <c r="Q7441" s="3" t="str">
        <f t="shared" si="699"/>
        <v>Comedies</v>
      </c>
      <c r="R7441" s="3" t="s">
        <v>35547</v>
      </c>
    </row>
    <row r="7442" spans="1:18" x14ac:dyDescent="0.3">
      <c r="A7442" s="3" t="s">
        <v>35548</v>
      </c>
      <c r="B7442" s="3" t="s">
        <v>13</v>
      </c>
      <c r="C7442" s="3" t="s">
        <v>35549</v>
      </c>
      <c r="D7442" s="3" t="s">
        <v>35550</v>
      </c>
      <c r="E7442" s="3" t="s">
        <v>35551</v>
      </c>
      <c r="F7442" s="3" t="s">
        <v>633</v>
      </c>
      <c r="G7442" s="3" t="str">
        <f t="shared" si="700"/>
        <v>February</v>
      </c>
      <c r="H7442" s="3" t="str">
        <f t="shared" si="701"/>
        <v>2018</v>
      </c>
      <c r="I7442" s="3" t="s">
        <v>24215</v>
      </c>
      <c r="J7442" s="3">
        <v>2017</v>
      </c>
      <c r="K7442" s="3" t="s">
        <v>28</v>
      </c>
      <c r="L7442" s="3" t="s">
        <v>736</v>
      </c>
      <c r="M7442" s="3" t="str">
        <f t="shared" si="696"/>
        <v>118</v>
      </c>
      <c r="N7442" s="3" t="str">
        <f t="shared" si="697"/>
        <v>min</v>
      </c>
      <c r="O7442" s="3" t="str">
        <f t="shared" si="698"/>
        <v>South Korea</v>
      </c>
      <c r="P7442" s="3" t="s">
        <v>250</v>
      </c>
      <c r="Q7442" s="3" t="str">
        <f t="shared" si="699"/>
        <v>Dramas</v>
      </c>
      <c r="R7442" s="3" t="s">
        <v>35552</v>
      </c>
    </row>
    <row r="7443" spans="1:18" x14ac:dyDescent="0.3">
      <c r="A7443" s="3" t="s">
        <v>35553</v>
      </c>
      <c r="B7443" s="3" t="s">
        <v>13</v>
      </c>
      <c r="C7443" s="3" t="s">
        <v>35554</v>
      </c>
      <c r="D7443" s="3" t="s">
        <v>35555</v>
      </c>
      <c r="E7443" s="3" t="s">
        <v>7418</v>
      </c>
      <c r="F7443" s="3" t="s">
        <v>35556</v>
      </c>
      <c r="G7443" s="3" t="str">
        <f t="shared" si="700"/>
        <v>June</v>
      </c>
      <c r="H7443" s="3" t="str">
        <f t="shared" si="701"/>
        <v>2019</v>
      </c>
      <c r="I7443" s="3" t="s">
        <v>18149</v>
      </c>
      <c r="J7443" s="3">
        <v>2018</v>
      </c>
      <c r="K7443" s="3" t="s">
        <v>76</v>
      </c>
      <c r="L7443" s="3" t="s">
        <v>969</v>
      </c>
      <c r="M7443" s="3" t="str">
        <f t="shared" si="696"/>
        <v>86</v>
      </c>
      <c r="N7443" s="3" t="str">
        <f t="shared" si="697"/>
        <v>min</v>
      </c>
      <c r="O7443" s="3" t="str">
        <f t="shared" si="698"/>
        <v>Germany</v>
      </c>
      <c r="P7443" s="3" t="s">
        <v>20</v>
      </c>
      <c r="Q7443" s="3" t="str">
        <f t="shared" si="699"/>
        <v>Documentaries</v>
      </c>
      <c r="R7443" s="3" t="s">
        <v>35557</v>
      </c>
    </row>
    <row r="7444" spans="1:18" x14ac:dyDescent="0.3">
      <c r="A7444" s="3" t="s">
        <v>35558</v>
      </c>
      <c r="B7444" s="3" t="s">
        <v>13</v>
      </c>
      <c r="C7444" s="3" t="s">
        <v>35559</v>
      </c>
      <c r="D7444" s="3" t="s">
        <v>35560</v>
      </c>
      <c r="E7444" s="3" t="s">
        <v>35561</v>
      </c>
      <c r="F7444" s="3" t="s">
        <v>16</v>
      </c>
      <c r="G7444" s="3" t="str">
        <f t="shared" si="700"/>
        <v>October</v>
      </c>
      <c r="H7444" s="3" t="str">
        <f t="shared" si="701"/>
        <v>2019</v>
      </c>
      <c r="I7444" s="3" t="s">
        <v>16589</v>
      </c>
      <c r="J7444" s="3">
        <v>1997</v>
      </c>
      <c r="K7444" s="3" t="s">
        <v>18</v>
      </c>
      <c r="L7444" s="3" t="s">
        <v>301</v>
      </c>
      <c r="M7444" s="3" t="str">
        <f t="shared" si="696"/>
        <v>98</v>
      </c>
      <c r="N7444" s="3" t="str">
        <f t="shared" si="697"/>
        <v>min</v>
      </c>
      <c r="O7444" s="3" t="str">
        <f t="shared" si="698"/>
        <v>United States</v>
      </c>
      <c r="P7444" s="3" t="s">
        <v>2962</v>
      </c>
      <c r="Q7444" s="3" t="str">
        <f t="shared" si="699"/>
        <v>Action &amp; Adventure</v>
      </c>
      <c r="R7444" s="3" t="s">
        <v>35562</v>
      </c>
    </row>
    <row r="7445" spans="1:18" x14ac:dyDescent="0.3">
      <c r="A7445" s="3" t="s">
        <v>35563</v>
      </c>
      <c r="B7445" s="3" t="s">
        <v>13</v>
      </c>
      <c r="C7445" s="3" t="s">
        <v>35564</v>
      </c>
      <c r="D7445" s="3" t="s">
        <v>35560</v>
      </c>
      <c r="E7445" s="3" t="s">
        <v>35565</v>
      </c>
      <c r="F7445" s="3" t="s">
        <v>16</v>
      </c>
      <c r="G7445" s="3" t="str">
        <f t="shared" si="700"/>
        <v>October</v>
      </c>
      <c r="H7445" s="3" t="str">
        <f t="shared" si="701"/>
        <v>2019</v>
      </c>
      <c r="I7445" s="3" t="s">
        <v>16911</v>
      </c>
      <c r="J7445" s="3">
        <v>2002</v>
      </c>
      <c r="K7445" s="3" t="s">
        <v>18</v>
      </c>
      <c r="L7445" s="3" t="s">
        <v>362</v>
      </c>
      <c r="M7445" s="3" t="str">
        <f t="shared" si="696"/>
        <v>88</v>
      </c>
      <c r="N7445" s="3" t="str">
        <f t="shared" si="697"/>
        <v>min</v>
      </c>
      <c r="O7445" s="3" t="str">
        <f t="shared" si="698"/>
        <v>United States</v>
      </c>
      <c r="P7445" s="3" t="s">
        <v>2962</v>
      </c>
      <c r="Q7445" s="3" t="str">
        <f t="shared" si="699"/>
        <v>Action &amp; Adventure</v>
      </c>
      <c r="R7445" s="3" t="s">
        <v>35566</v>
      </c>
    </row>
    <row r="7446" spans="1:18" x14ac:dyDescent="0.3">
      <c r="A7446" s="3" t="s">
        <v>35567</v>
      </c>
      <c r="B7446" s="3" t="s">
        <v>13</v>
      </c>
      <c r="C7446" s="3" t="s">
        <v>35568</v>
      </c>
      <c r="D7446" s="3" t="s">
        <v>35569</v>
      </c>
      <c r="E7446" s="3" t="s">
        <v>35570</v>
      </c>
      <c r="F7446" s="3" t="s">
        <v>35571</v>
      </c>
      <c r="G7446" s="3" t="str">
        <f t="shared" si="700"/>
        <v>August</v>
      </c>
      <c r="H7446" s="3" t="str">
        <f t="shared" si="701"/>
        <v>2017</v>
      </c>
      <c r="I7446" s="3" t="s">
        <v>35572</v>
      </c>
      <c r="J7446" s="3">
        <v>2016</v>
      </c>
      <c r="K7446" s="3" t="s">
        <v>28</v>
      </c>
      <c r="L7446" s="3" t="s">
        <v>2076</v>
      </c>
      <c r="M7446" s="3" t="str">
        <f t="shared" si="696"/>
        <v>81</v>
      </c>
      <c r="N7446" s="3" t="str">
        <f t="shared" si="697"/>
        <v>min</v>
      </c>
      <c r="O7446" s="3" t="str">
        <f t="shared" si="698"/>
        <v>Canada</v>
      </c>
      <c r="P7446" s="3" t="s">
        <v>1119</v>
      </c>
      <c r="Q7446" s="3" t="str">
        <f t="shared" si="699"/>
        <v>Dramas</v>
      </c>
      <c r="R7446" s="3" t="s">
        <v>35573</v>
      </c>
    </row>
    <row r="7447" spans="1:18" x14ac:dyDescent="0.3">
      <c r="A7447" s="3" t="s">
        <v>35574</v>
      </c>
      <c r="B7447" s="3" t="s">
        <v>13</v>
      </c>
      <c r="C7447" s="3" t="s">
        <v>35575</v>
      </c>
      <c r="D7447" s="3" t="s">
        <v>21746</v>
      </c>
      <c r="E7447" s="3" t="s">
        <v>35576</v>
      </c>
      <c r="F7447" s="3" t="s">
        <v>2428</v>
      </c>
      <c r="G7447" s="3" t="str">
        <f t="shared" si="700"/>
        <v>February</v>
      </c>
      <c r="H7447" s="3" t="str">
        <f t="shared" si="701"/>
        <v>2019</v>
      </c>
      <c r="I7447" s="3" t="s">
        <v>35577</v>
      </c>
      <c r="J7447" s="3">
        <v>2009</v>
      </c>
      <c r="K7447" s="3" t="s">
        <v>319</v>
      </c>
      <c r="L7447" s="3" t="s">
        <v>1054</v>
      </c>
      <c r="M7447" s="3" t="str">
        <f t="shared" si="696"/>
        <v>112</v>
      </c>
      <c r="N7447" s="3" t="str">
        <f t="shared" si="697"/>
        <v>min</v>
      </c>
      <c r="O7447" s="3" t="str">
        <f t="shared" si="698"/>
        <v>Indonesia</v>
      </c>
      <c r="P7447" s="3" t="s">
        <v>257</v>
      </c>
      <c r="Q7447" s="3" t="str">
        <f t="shared" si="699"/>
        <v>Action &amp; Adventure</v>
      </c>
      <c r="R7447" s="3" t="s">
        <v>35578</v>
      </c>
    </row>
    <row r="7448" spans="1:18" x14ac:dyDescent="0.3">
      <c r="A7448" s="3" t="s">
        <v>35579</v>
      </c>
      <c r="B7448" s="3" t="s">
        <v>23</v>
      </c>
      <c r="C7448" s="3" t="s">
        <v>35580</v>
      </c>
      <c r="D7448" s="3" t="s">
        <v>7418</v>
      </c>
      <c r="E7448" s="3" t="s">
        <v>35581</v>
      </c>
      <c r="F7448" s="3" t="s">
        <v>7418</v>
      </c>
      <c r="G7448" s="3" t="str">
        <f t="shared" si="700"/>
        <v>May</v>
      </c>
      <c r="H7448" s="3" t="str">
        <f t="shared" si="701"/>
        <v>2018</v>
      </c>
      <c r="I7448" s="3" t="s">
        <v>23504</v>
      </c>
      <c r="J7448" s="3">
        <v>2018</v>
      </c>
      <c r="K7448" s="3" t="s">
        <v>76</v>
      </c>
      <c r="L7448" s="3" t="s">
        <v>36</v>
      </c>
      <c r="M7448" s="3" t="str">
        <f t="shared" si="696"/>
        <v>1</v>
      </c>
      <c r="N7448" s="3" t="str">
        <f t="shared" si="697"/>
        <v>Season</v>
      </c>
      <c r="O7448" s="3" t="str">
        <f t="shared" si="698"/>
        <v>Unknown</v>
      </c>
      <c r="P7448" s="3" t="s">
        <v>340</v>
      </c>
      <c r="Q7448" s="3" t="str">
        <f t="shared" si="699"/>
        <v>International TV Shows</v>
      </c>
      <c r="R7448" s="3" t="s">
        <v>35582</v>
      </c>
    </row>
    <row r="7449" spans="1:18" x14ac:dyDescent="0.3">
      <c r="A7449" s="3" t="s">
        <v>35583</v>
      </c>
      <c r="B7449" s="3" t="s">
        <v>23</v>
      </c>
      <c r="C7449" s="3" t="s">
        <v>35584</v>
      </c>
      <c r="D7449" s="3" t="s">
        <v>7418</v>
      </c>
      <c r="E7449" s="3" t="s">
        <v>35585</v>
      </c>
      <c r="F7449" s="3" t="s">
        <v>663</v>
      </c>
      <c r="G7449" s="3" t="str">
        <f t="shared" si="700"/>
        <v>December</v>
      </c>
      <c r="H7449" s="3" t="str">
        <f t="shared" si="701"/>
        <v>2016</v>
      </c>
      <c r="I7449" s="3" t="s">
        <v>27354</v>
      </c>
      <c r="J7449" s="3">
        <v>2015</v>
      </c>
      <c r="K7449" s="3" t="s">
        <v>28</v>
      </c>
      <c r="L7449" s="3" t="s">
        <v>36</v>
      </c>
      <c r="M7449" s="3" t="str">
        <f t="shared" si="696"/>
        <v>1</v>
      </c>
      <c r="N7449" s="3" t="str">
        <f t="shared" si="697"/>
        <v>Season</v>
      </c>
      <c r="O7449" s="3" t="str">
        <f t="shared" si="698"/>
        <v>Spain</v>
      </c>
      <c r="P7449" s="3" t="s">
        <v>1547</v>
      </c>
      <c r="Q7449" s="3" t="str">
        <f t="shared" si="699"/>
        <v>International TV Shows</v>
      </c>
      <c r="R7449" s="3" t="s">
        <v>35586</v>
      </c>
    </row>
    <row r="7450" spans="1:18" x14ac:dyDescent="0.3">
      <c r="A7450" s="3" t="s">
        <v>35587</v>
      </c>
      <c r="B7450" s="3" t="s">
        <v>13</v>
      </c>
      <c r="C7450" s="3" t="s">
        <v>35588</v>
      </c>
      <c r="D7450" s="3" t="s">
        <v>15788</v>
      </c>
      <c r="E7450" s="3" t="s">
        <v>35589</v>
      </c>
      <c r="F7450" s="3" t="s">
        <v>338</v>
      </c>
      <c r="G7450" s="3" t="str">
        <f t="shared" si="700"/>
        <v>September</v>
      </c>
      <c r="H7450" s="3" t="str">
        <f t="shared" si="701"/>
        <v>2019</v>
      </c>
      <c r="I7450" s="3" t="s">
        <v>17082</v>
      </c>
      <c r="J7450" s="3">
        <v>2018</v>
      </c>
      <c r="K7450" s="3" t="s">
        <v>28</v>
      </c>
      <c r="L7450" s="3" t="s">
        <v>214</v>
      </c>
      <c r="M7450" s="3" t="str">
        <f t="shared" si="696"/>
        <v>106</v>
      </c>
      <c r="N7450" s="3" t="str">
        <f t="shared" si="697"/>
        <v>min</v>
      </c>
      <c r="O7450" s="3" t="str">
        <f t="shared" si="698"/>
        <v>Nigeria</v>
      </c>
      <c r="P7450" s="3" t="s">
        <v>164</v>
      </c>
      <c r="Q7450" s="3" t="str">
        <f t="shared" si="699"/>
        <v>Comedies</v>
      </c>
      <c r="R7450" s="3" t="s">
        <v>35590</v>
      </c>
    </row>
    <row r="7451" spans="1:18" x14ac:dyDescent="0.3">
      <c r="A7451" s="3" t="s">
        <v>35591</v>
      </c>
      <c r="B7451" s="3" t="s">
        <v>23</v>
      </c>
      <c r="C7451" s="3" t="s">
        <v>35592</v>
      </c>
      <c r="D7451" s="3" t="s">
        <v>7418</v>
      </c>
      <c r="E7451" s="3" t="s">
        <v>7418</v>
      </c>
      <c r="F7451" s="3" t="s">
        <v>16</v>
      </c>
      <c r="G7451" s="3" t="str">
        <f t="shared" si="700"/>
        <v>February</v>
      </c>
      <c r="H7451" s="3" t="str">
        <f t="shared" si="701"/>
        <v>2017</v>
      </c>
      <c r="I7451" s="3" t="s">
        <v>26959</v>
      </c>
      <c r="J7451" s="3">
        <v>2016</v>
      </c>
      <c r="K7451" s="3" t="s">
        <v>110</v>
      </c>
      <c r="L7451" s="3" t="s">
        <v>36</v>
      </c>
      <c r="M7451" s="3" t="str">
        <f t="shared" si="696"/>
        <v>1</v>
      </c>
      <c r="N7451" s="3" t="str">
        <f t="shared" si="697"/>
        <v>Season</v>
      </c>
      <c r="O7451" s="3" t="str">
        <f t="shared" si="698"/>
        <v>United States</v>
      </c>
      <c r="P7451" s="3" t="s">
        <v>3511</v>
      </c>
      <c r="Q7451" s="3" t="str">
        <f t="shared" si="699"/>
        <v>International TV Shows</v>
      </c>
      <c r="R7451" s="3" t="s">
        <v>35593</v>
      </c>
    </row>
    <row r="7452" spans="1:18" x14ac:dyDescent="0.3">
      <c r="A7452" s="3" t="s">
        <v>35594</v>
      </c>
      <c r="B7452" s="3" t="s">
        <v>13</v>
      </c>
      <c r="C7452" s="3" t="s">
        <v>35595</v>
      </c>
      <c r="D7452" s="3" t="s">
        <v>35596</v>
      </c>
      <c r="E7452" s="3" t="s">
        <v>35597</v>
      </c>
      <c r="F7452" s="3" t="s">
        <v>46</v>
      </c>
      <c r="G7452" s="3" t="str">
        <f t="shared" si="700"/>
        <v>January</v>
      </c>
      <c r="H7452" s="3" t="str">
        <f t="shared" si="701"/>
        <v>2018</v>
      </c>
      <c r="I7452" s="3" t="s">
        <v>24510</v>
      </c>
      <c r="J7452" s="3">
        <v>2009</v>
      </c>
      <c r="K7452" s="3" t="s">
        <v>76</v>
      </c>
      <c r="L7452" s="3" t="s">
        <v>1875</v>
      </c>
      <c r="M7452" s="3" t="str">
        <f t="shared" si="696"/>
        <v>148</v>
      </c>
      <c r="N7452" s="3" t="str">
        <f t="shared" si="697"/>
        <v>min</v>
      </c>
      <c r="O7452" s="3" t="str">
        <f t="shared" si="698"/>
        <v>India</v>
      </c>
      <c r="P7452" s="3" t="s">
        <v>1195</v>
      </c>
      <c r="Q7452" s="3" t="str">
        <f t="shared" si="699"/>
        <v>Comedies</v>
      </c>
      <c r="R7452" s="3" t="s">
        <v>35598</v>
      </c>
    </row>
    <row r="7453" spans="1:18" x14ac:dyDescent="0.3">
      <c r="A7453" s="3" t="s">
        <v>35599</v>
      </c>
      <c r="B7453" s="3" t="s">
        <v>13</v>
      </c>
      <c r="C7453" s="3" t="s">
        <v>35600</v>
      </c>
      <c r="D7453" s="3" t="s">
        <v>35601</v>
      </c>
      <c r="E7453" s="3" t="s">
        <v>35602</v>
      </c>
      <c r="F7453" s="3" t="s">
        <v>75</v>
      </c>
      <c r="G7453" s="3" t="str">
        <f t="shared" si="700"/>
        <v>August</v>
      </c>
      <c r="H7453" s="3" t="str">
        <f t="shared" si="701"/>
        <v>2019</v>
      </c>
      <c r="I7453" s="3" t="s">
        <v>17681</v>
      </c>
      <c r="J7453" s="3">
        <v>2015</v>
      </c>
      <c r="K7453" s="3" t="s">
        <v>319</v>
      </c>
      <c r="L7453" s="3" t="s">
        <v>256</v>
      </c>
      <c r="M7453" s="3" t="str">
        <f t="shared" si="696"/>
        <v>105</v>
      </c>
      <c r="N7453" s="3" t="str">
        <f t="shared" si="697"/>
        <v>min</v>
      </c>
      <c r="O7453" s="3" t="str">
        <f t="shared" si="698"/>
        <v>United Kingdom</v>
      </c>
      <c r="P7453" s="3" t="s">
        <v>257</v>
      </c>
      <c r="Q7453" s="3" t="str">
        <f t="shared" si="699"/>
        <v>Action &amp; Adventure</v>
      </c>
      <c r="R7453" s="3" t="s">
        <v>35603</v>
      </c>
    </row>
    <row r="7454" spans="1:18" x14ac:dyDescent="0.3">
      <c r="A7454" s="3" t="s">
        <v>35604</v>
      </c>
      <c r="B7454" s="3" t="s">
        <v>13</v>
      </c>
      <c r="C7454" s="3" t="s">
        <v>35605</v>
      </c>
      <c r="D7454" s="3" t="s">
        <v>31410</v>
      </c>
      <c r="E7454" s="3" t="s">
        <v>35606</v>
      </c>
      <c r="F7454" s="3" t="s">
        <v>35607</v>
      </c>
      <c r="G7454" s="3" t="str">
        <f t="shared" si="700"/>
        <v>March</v>
      </c>
      <c r="H7454" s="3" t="str">
        <f t="shared" si="701"/>
        <v>2019</v>
      </c>
      <c r="I7454" s="3" t="s">
        <v>32222</v>
      </c>
      <c r="J7454" s="3">
        <v>2016</v>
      </c>
      <c r="K7454" s="3" t="s">
        <v>59</v>
      </c>
      <c r="L7454" s="3" t="s">
        <v>562</v>
      </c>
      <c r="M7454" s="3" t="str">
        <f t="shared" si="696"/>
        <v>92</v>
      </c>
      <c r="N7454" s="3" t="str">
        <f t="shared" si="697"/>
        <v>min</v>
      </c>
      <c r="O7454" s="3" t="str">
        <f t="shared" si="698"/>
        <v>United States</v>
      </c>
      <c r="P7454" s="3" t="s">
        <v>111</v>
      </c>
      <c r="Q7454" s="3" t="str">
        <f t="shared" si="699"/>
        <v>Children &amp; Family Movies</v>
      </c>
      <c r="R7454" s="3" t="s">
        <v>35608</v>
      </c>
    </row>
    <row r="7455" spans="1:18" x14ac:dyDescent="0.3">
      <c r="A7455" s="3" t="s">
        <v>35609</v>
      </c>
      <c r="B7455" s="3" t="s">
        <v>23</v>
      </c>
      <c r="C7455" s="3" t="s">
        <v>35610</v>
      </c>
      <c r="D7455" s="3" t="s">
        <v>7418</v>
      </c>
      <c r="E7455" s="3" t="s">
        <v>35611</v>
      </c>
      <c r="F7455" s="3" t="s">
        <v>46</v>
      </c>
      <c r="G7455" s="3" t="str">
        <f t="shared" si="700"/>
        <v>April</v>
      </c>
      <c r="H7455" s="3" t="str">
        <f t="shared" si="701"/>
        <v>2019</v>
      </c>
      <c r="I7455" s="3" t="s">
        <v>19170</v>
      </c>
      <c r="J7455" s="3">
        <v>2018</v>
      </c>
      <c r="K7455" s="3" t="s">
        <v>76</v>
      </c>
      <c r="L7455" s="3" t="s">
        <v>36</v>
      </c>
      <c r="M7455" s="3" t="str">
        <f t="shared" si="696"/>
        <v>1</v>
      </c>
      <c r="N7455" s="3" t="str">
        <f t="shared" si="697"/>
        <v>Season</v>
      </c>
      <c r="O7455" s="3" t="str">
        <f t="shared" si="698"/>
        <v>India</v>
      </c>
      <c r="P7455" s="3" t="s">
        <v>13184</v>
      </c>
      <c r="Q7455" s="3" t="str">
        <f t="shared" si="699"/>
        <v>International TV Shows</v>
      </c>
      <c r="R7455" s="3" t="s">
        <v>35612</v>
      </c>
    </row>
    <row r="7456" spans="1:18" x14ac:dyDescent="0.3">
      <c r="A7456" s="3" t="s">
        <v>35613</v>
      </c>
      <c r="B7456" s="3" t="s">
        <v>13</v>
      </c>
      <c r="C7456" s="3" t="s">
        <v>35614</v>
      </c>
      <c r="D7456" s="3" t="s">
        <v>8482</v>
      </c>
      <c r="E7456" s="3" t="s">
        <v>35615</v>
      </c>
      <c r="F7456" s="3" t="s">
        <v>35616</v>
      </c>
      <c r="G7456" s="3" t="str">
        <f t="shared" si="700"/>
        <v>September</v>
      </c>
      <c r="H7456" s="3" t="str">
        <f t="shared" si="701"/>
        <v>2020</v>
      </c>
      <c r="I7456" s="3" t="s">
        <v>10141</v>
      </c>
      <c r="J7456" s="3">
        <v>2016</v>
      </c>
      <c r="K7456" s="3" t="s">
        <v>18</v>
      </c>
      <c r="L7456" s="3" t="s">
        <v>1054</v>
      </c>
      <c r="M7456" s="3" t="str">
        <f t="shared" si="696"/>
        <v>112</v>
      </c>
      <c r="N7456" s="3" t="str">
        <f t="shared" si="697"/>
        <v>min</v>
      </c>
      <c r="O7456" s="3" t="str">
        <f t="shared" si="698"/>
        <v>United States</v>
      </c>
      <c r="P7456" s="3" t="s">
        <v>797</v>
      </c>
      <c r="Q7456" s="3" t="str">
        <f t="shared" si="699"/>
        <v>Action &amp; Adventure</v>
      </c>
      <c r="R7456" s="3" t="s">
        <v>35617</v>
      </c>
    </row>
    <row r="7457" spans="1:18" x14ac:dyDescent="0.3">
      <c r="A7457" s="3" t="s">
        <v>35618</v>
      </c>
      <c r="B7457" s="3" t="s">
        <v>23</v>
      </c>
      <c r="C7457" s="3" t="s">
        <v>35619</v>
      </c>
      <c r="D7457" s="3" t="s">
        <v>7418</v>
      </c>
      <c r="E7457" s="3" t="s">
        <v>35620</v>
      </c>
      <c r="F7457" s="3" t="s">
        <v>7418</v>
      </c>
      <c r="G7457" s="3" t="str">
        <f t="shared" si="700"/>
        <v>January</v>
      </c>
      <c r="H7457" s="3" t="str">
        <f t="shared" si="701"/>
        <v>2016</v>
      </c>
      <c r="I7457" s="3" t="s">
        <v>30228</v>
      </c>
      <c r="J7457" s="3">
        <v>1996</v>
      </c>
      <c r="K7457" s="3" t="s">
        <v>242</v>
      </c>
      <c r="L7457" s="3" t="s">
        <v>36</v>
      </c>
      <c r="M7457" s="3" t="str">
        <f t="shared" si="696"/>
        <v>1</v>
      </c>
      <c r="N7457" s="3" t="str">
        <f t="shared" si="697"/>
        <v>Season</v>
      </c>
      <c r="O7457" s="3" t="str">
        <f t="shared" si="698"/>
        <v>Unknown</v>
      </c>
      <c r="P7457" s="3" t="s">
        <v>243</v>
      </c>
      <c r="Q7457" s="3" t="str">
        <f t="shared" si="699"/>
        <v>Kids' TV</v>
      </c>
      <c r="R7457" s="3" t="s">
        <v>35621</v>
      </c>
    </row>
    <row r="7458" spans="1:18" x14ac:dyDescent="0.3">
      <c r="A7458" s="3" t="s">
        <v>35622</v>
      </c>
      <c r="B7458" s="3" t="s">
        <v>13</v>
      </c>
      <c r="C7458" s="3" t="s">
        <v>35623</v>
      </c>
      <c r="D7458" s="3" t="s">
        <v>35624</v>
      </c>
      <c r="E7458" s="3" t="s">
        <v>35625</v>
      </c>
      <c r="F7458" s="3" t="s">
        <v>16</v>
      </c>
      <c r="G7458" s="3" t="str">
        <f t="shared" si="700"/>
        <v>February</v>
      </c>
      <c r="H7458" s="3" t="str">
        <f t="shared" si="701"/>
        <v>2017</v>
      </c>
      <c r="I7458" s="3" t="s">
        <v>35626</v>
      </c>
      <c r="J7458" s="3">
        <v>2008</v>
      </c>
      <c r="K7458" s="3" t="s">
        <v>319</v>
      </c>
      <c r="L7458" s="3" t="s">
        <v>640</v>
      </c>
      <c r="M7458" s="3" t="str">
        <f t="shared" si="696"/>
        <v>128</v>
      </c>
      <c r="N7458" s="3" t="str">
        <f t="shared" si="697"/>
        <v>min</v>
      </c>
      <c r="O7458" s="3" t="str">
        <f t="shared" si="698"/>
        <v>United States</v>
      </c>
      <c r="P7458" s="3" t="s">
        <v>4010</v>
      </c>
      <c r="Q7458" s="3" t="str">
        <f t="shared" si="699"/>
        <v>Dramas</v>
      </c>
      <c r="R7458" s="3" t="s">
        <v>35627</v>
      </c>
    </row>
    <row r="7459" spans="1:18" x14ac:dyDescent="0.3">
      <c r="A7459" s="3" t="s">
        <v>35628</v>
      </c>
      <c r="B7459" s="3" t="s">
        <v>23</v>
      </c>
      <c r="C7459" s="3" t="s">
        <v>35629</v>
      </c>
      <c r="D7459" s="3" t="s">
        <v>7418</v>
      </c>
      <c r="E7459" s="3" t="s">
        <v>7418</v>
      </c>
      <c r="F7459" s="3" t="s">
        <v>561</v>
      </c>
      <c r="G7459" s="3" t="str">
        <f t="shared" si="700"/>
        <v/>
      </c>
      <c r="H7459" s="3" t="str">
        <f t="shared" si="701"/>
        <v>2018</v>
      </c>
      <c r="I7459" s="3" t="s">
        <v>35630</v>
      </c>
      <c r="J7459" s="3">
        <v>2014</v>
      </c>
      <c r="K7459" s="3" t="s">
        <v>428</v>
      </c>
      <c r="L7459" s="3" t="s">
        <v>29</v>
      </c>
      <c r="M7459" s="3" t="str">
        <f t="shared" si="696"/>
        <v>2</v>
      </c>
      <c r="N7459" s="3" t="str">
        <f t="shared" si="697"/>
        <v>Seasons</v>
      </c>
      <c r="O7459" s="3" t="str">
        <f t="shared" si="698"/>
        <v>France</v>
      </c>
      <c r="P7459" s="3" t="s">
        <v>243</v>
      </c>
      <c r="Q7459" s="3" t="str">
        <f t="shared" si="699"/>
        <v>Kids' TV</v>
      </c>
      <c r="R7459" s="3" t="s">
        <v>35631</v>
      </c>
    </row>
    <row r="7460" spans="1:18" x14ac:dyDescent="0.3">
      <c r="A7460" s="3" t="s">
        <v>35632</v>
      </c>
      <c r="B7460" s="3" t="s">
        <v>13</v>
      </c>
      <c r="C7460" s="3" t="s">
        <v>35633</v>
      </c>
      <c r="D7460" s="3" t="s">
        <v>35634</v>
      </c>
      <c r="E7460" s="3" t="s">
        <v>35635</v>
      </c>
      <c r="F7460" s="3" t="s">
        <v>46</v>
      </c>
      <c r="G7460" s="3" t="str">
        <f t="shared" si="700"/>
        <v>August</v>
      </c>
      <c r="H7460" s="3" t="str">
        <f t="shared" si="701"/>
        <v>2018</v>
      </c>
      <c r="I7460" s="3" t="s">
        <v>22817</v>
      </c>
      <c r="J7460" s="3">
        <v>2017</v>
      </c>
      <c r="K7460" s="3" t="s">
        <v>76</v>
      </c>
      <c r="L7460" s="3" t="s">
        <v>640</v>
      </c>
      <c r="M7460" s="3" t="str">
        <f t="shared" si="696"/>
        <v>128</v>
      </c>
      <c r="N7460" s="3" t="str">
        <f t="shared" si="697"/>
        <v>min</v>
      </c>
      <c r="O7460" s="3" t="str">
        <f t="shared" si="698"/>
        <v>India</v>
      </c>
      <c r="P7460" s="3" t="s">
        <v>103</v>
      </c>
      <c r="Q7460" s="3" t="str">
        <f t="shared" si="699"/>
        <v>Dramas</v>
      </c>
      <c r="R7460" s="3" t="s">
        <v>35636</v>
      </c>
    </row>
    <row r="7461" spans="1:18" x14ac:dyDescent="0.3">
      <c r="A7461" s="3" t="s">
        <v>35637</v>
      </c>
      <c r="B7461" s="3" t="s">
        <v>23</v>
      </c>
      <c r="C7461" s="3" t="s">
        <v>35638</v>
      </c>
      <c r="D7461" s="3" t="s">
        <v>7418</v>
      </c>
      <c r="E7461" s="3" t="s">
        <v>35639</v>
      </c>
      <c r="F7461" s="3" t="s">
        <v>16</v>
      </c>
      <c r="G7461" s="3" t="str">
        <f t="shared" si="700"/>
        <v>December</v>
      </c>
      <c r="H7461" s="3" t="str">
        <f t="shared" si="701"/>
        <v>2018</v>
      </c>
      <c r="I7461" s="3" t="s">
        <v>20747</v>
      </c>
      <c r="J7461" s="3">
        <v>2013</v>
      </c>
      <c r="K7461" s="3" t="s">
        <v>110</v>
      </c>
      <c r="L7461" s="3" t="s">
        <v>36</v>
      </c>
      <c r="M7461" s="3" t="str">
        <f t="shared" si="696"/>
        <v>1</v>
      </c>
      <c r="N7461" s="3" t="str">
        <f t="shared" si="697"/>
        <v>Season</v>
      </c>
      <c r="O7461" s="3" t="str">
        <f t="shared" si="698"/>
        <v>United States</v>
      </c>
      <c r="P7461" s="3" t="s">
        <v>373</v>
      </c>
      <c r="Q7461" s="3" t="str">
        <f t="shared" si="699"/>
        <v>Reality TV</v>
      </c>
      <c r="R7461" s="3" t="s">
        <v>35640</v>
      </c>
    </row>
    <row r="7462" spans="1:18" x14ac:dyDescent="0.3">
      <c r="A7462" s="3" t="s">
        <v>35641</v>
      </c>
      <c r="B7462" s="3" t="s">
        <v>13</v>
      </c>
      <c r="C7462" s="3" t="s">
        <v>35642</v>
      </c>
      <c r="D7462" s="3" t="s">
        <v>35643</v>
      </c>
      <c r="E7462" s="3" t="s">
        <v>35644</v>
      </c>
      <c r="F7462" s="3" t="s">
        <v>1674</v>
      </c>
      <c r="G7462" s="3" t="str">
        <f t="shared" si="700"/>
        <v>June</v>
      </c>
      <c r="H7462" s="3" t="str">
        <f t="shared" si="701"/>
        <v>2018</v>
      </c>
      <c r="I7462" s="3" t="s">
        <v>23279</v>
      </c>
      <c r="J7462" s="3">
        <v>2004</v>
      </c>
      <c r="K7462" s="3" t="s">
        <v>59</v>
      </c>
      <c r="L7462" s="3" t="s">
        <v>1173</v>
      </c>
      <c r="M7462" s="3" t="str">
        <f t="shared" si="696"/>
        <v>136</v>
      </c>
      <c r="N7462" s="3" t="str">
        <f t="shared" si="697"/>
        <v>min</v>
      </c>
      <c r="O7462" s="3" t="str">
        <f t="shared" si="698"/>
        <v>Canada</v>
      </c>
      <c r="P7462" s="3" t="s">
        <v>7343</v>
      </c>
      <c r="Q7462" s="3" t="str">
        <f t="shared" si="699"/>
        <v>Children &amp; Family Movies</v>
      </c>
      <c r="R7462" s="3" t="s">
        <v>35645</v>
      </c>
    </row>
    <row r="7463" spans="1:18" x14ac:dyDescent="0.3">
      <c r="A7463" s="3" t="s">
        <v>35646</v>
      </c>
      <c r="B7463" s="3" t="s">
        <v>13</v>
      </c>
      <c r="C7463" s="3" t="s">
        <v>35647</v>
      </c>
      <c r="D7463" s="3" t="s">
        <v>17457</v>
      </c>
      <c r="E7463" s="3" t="s">
        <v>35648</v>
      </c>
      <c r="F7463" s="3" t="s">
        <v>758</v>
      </c>
      <c r="G7463" s="3" t="str">
        <f t="shared" si="700"/>
        <v>April</v>
      </c>
      <c r="H7463" s="3" t="str">
        <f t="shared" si="701"/>
        <v>2020</v>
      </c>
      <c r="I7463" s="3" t="s">
        <v>13019</v>
      </c>
      <c r="J7463" s="3">
        <v>2012</v>
      </c>
      <c r="K7463" s="3" t="s">
        <v>59</v>
      </c>
      <c r="L7463" s="3" t="s">
        <v>214</v>
      </c>
      <c r="M7463" s="3" t="str">
        <f t="shared" si="696"/>
        <v>106</v>
      </c>
      <c r="N7463" s="3" t="str">
        <f t="shared" si="697"/>
        <v>min</v>
      </c>
      <c r="O7463" s="3" t="str">
        <f t="shared" si="698"/>
        <v>United States</v>
      </c>
      <c r="P7463" s="3" t="s">
        <v>111</v>
      </c>
      <c r="Q7463" s="3" t="str">
        <f t="shared" si="699"/>
        <v>Children &amp; Family Movies</v>
      </c>
      <c r="R7463" s="3" t="s">
        <v>35649</v>
      </c>
    </row>
    <row r="7464" spans="1:18" x14ac:dyDescent="0.3">
      <c r="A7464" s="3" t="s">
        <v>35650</v>
      </c>
      <c r="B7464" s="3" t="s">
        <v>13</v>
      </c>
      <c r="C7464" s="3" t="s">
        <v>35651</v>
      </c>
      <c r="D7464" s="3" t="s">
        <v>18421</v>
      </c>
      <c r="E7464" s="3" t="s">
        <v>35652</v>
      </c>
      <c r="F7464" s="3" t="s">
        <v>46</v>
      </c>
      <c r="G7464" s="3" t="str">
        <f t="shared" si="700"/>
        <v>February</v>
      </c>
      <c r="H7464" s="3" t="str">
        <f t="shared" si="701"/>
        <v>2017</v>
      </c>
      <c r="I7464" s="3" t="s">
        <v>35653</v>
      </c>
      <c r="J7464" s="3">
        <v>2016</v>
      </c>
      <c r="K7464" s="3" t="s">
        <v>28</v>
      </c>
      <c r="L7464" s="3" t="s">
        <v>1080</v>
      </c>
      <c r="M7464" s="3" t="str">
        <f t="shared" si="696"/>
        <v>129</v>
      </c>
      <c r="N7464" s="3" t="str">
        <f t="shared" si="697"/>
        <v>min</v>
      </c>
      <c r="O7464" s="3" t="str">
        <f t="shared" si="698"/>
        <v>India</v>
      </c>
      <c r="P7464" s="3" t="s">
        <v>1213</v>
      </c>
      <c r="Q7464" s="3" t="str">
        <f t="shared" si="699"/>
        <v>Dramas</v>
      </c>
      <c r="R7464" s="3" t="s">
        <v>35654</v>
      </c>
    </row>
    <row r="7465" spans="1:18" x14ac:dyDescent="0.3">
      <c r="A7465" s="3" t="s">
        <v>35655</v>
      </c>
      <c r="B7465" s="3" t="s">
        <v>23</v>
      </c>
      <c r="C7465" s="3" t="s">
        <v>35656</v>
      </c>
      <c r="D7465" s="3" t="s">
        <v>7418</v>
      </c>
      <c r="E7465" s="3" t="s">
        <v>35657</v>
      </c>
      <c r="F7465" s="3" t="s">
        <v>132</v>
      </c>
      <c r="G7465" s="3" t="str">
        <f t="shared" si="700"/>
        <v>May</v>
      </c>
      <c r="H7465" s="3" t="str">
        <f t="shared" si="701"/>
        <v>2018</v>
      </c>
      <c r="I7465" s="3" t="s">
        <v>23435</v>
      </c>
      <c r="J7465" s="3">
        <v>2015</v>
      </c>
      <c r="K7465" s="3" t="s">
        <v>76</v>
      </c>
      <c r="L7465" s="3" t="s">
        <v>36</v>
      </c>
      <c r="M7465" s="3" t="str">
        <f t="shared" si="696"/>
        <v>1</v>
      </c>
      <c r="N7465" s="3" t="str">
        <f t="shared" si="697"/>
        <v>Season</v>
      </c>
      <c r="O7465" s="3" t="str">
        <f t="shared" si="698"/>
        <v>Mexico</v>
      </c>
      <c r="P7465" s="3" t="s">
        <v>664</v>
      </c>
      <c r="Q7465" s="3" t="str">
        <f t="shared" si="699"/>
        <v>Crime TV Shows</v>
      </c>
      <c r="R7465" s="3" t="s">
        <v>35658</v>
      </c>
    </row>
    <row r="7466" spans="1:18" x14ac:dyDescent="0.3">
      <c r="A7466" s="3" t="s">
        <v>35659</v>
      </c>
      <c r="B7466" s="3" t="s">
        <v>13</v>
      </c>
      <c r="C7466" s="3" t="s">
        <v>35660</v>
      </c>
      <c r="D7466" s="3" t="s">
        <v>35661</v>
      </c>
      <c r="E7466" s="3" t="s">
        <v>35662</v>
      </c>
      <c r="F7466" s="3" t="s">
        <v>351</v>
      </c>
      <c r="G7466" s="3" t="str">
        <f t="shared" si="700"/>
        <v>October</v>
      </c>
      <c r="H7466" s="3" t="str">
        <f t="shared" si="701"/>
        <v>2017</v>
      </c>
      <c r="I7466" s="3" t="s">
        <v>25183</v>
      </c>
      <c r="J7466" s="3">
        <v>2015</v>
      </c>
      <c r="K7466" s="3" t="s">
        <v>18</v>
      </c>
      <c r="L7466" s="3" t="s">
        <v>19</v>
      </c>
      <c r="M7466" s="3" t="str">
        <f t="shared" si="696"/>
        <v>90</v>
      </c>
      <c r="N7466" s="3" t="str">
        <f t="shared" si="697"/>
        <v>min</v>
      </c>
      <c r="O7466" s="3" t="str">
        <f t="shared" si="698"/>
        <v>Japan</v>
      </c>
      <c r="P7466" s="3" t="s">
        <v>35663</v>
      </c>
      <c r="Q7466" s="3" t="str">
        <f t="shared" si="699"/>
        <v>Anime Features</v>
      </c>
      <c r="R7466" s="3" t="s">
        <v>35664</v>
      </c>
    </row>
    <row r="7467" spans="1:18" x14ac:dyDescent="0.3">
      <c r="A7467" s="3" t="s">
        <v>35665</v>
      </c>
      <c r="B7467" s="3" t="s">
        <v>13</v>
      </c>
      <c r="C7467" s="3" t="s">
        <v>35666</v>
      </c>
      <c r="D7467" s="3" t="s">
        <v>35667</v>
      </c>
      <c r="E7467" s="3" t="s">
        <v>35668</v>
      </c>
      <c r="F7467" s="3" t="s">
        <v>35669</v>
      </c>
      <c r="G7467" s="3" t="str">
        <f t="shared" si="700"/>
        <v>September</v>
      </c>
      <c r="H7467" s="3" t="str">
        <f t="shared" si="701"/>
        <v>2015</v>
      </c>
      <c r="I7467" s="3" t="s">
        <v>35670</v>
      </c>
      <c r="J7467" s="3">
        <v>2014</v>
      </c>
      <c r="K7467" s="3" t="s">
        <v>18</v>
      </c>
      <c r="L7467" s="3" t="s">
        <v>1931</v>
      </c>
      <c r="M7467" s="3" t="str">
        <f t="shared" si="696"/>
        <v>130</v>
      </c>
      <c r="N7467" s="3" t="str">
        <f t="shared" si="697"/>
        <v>min</v>
      </c>
      <c r="O7467" s="3" t="str">
        <f t="shared" si="698"/>
        <v>Norway</v>
      </c>
      <c r="P7467" s="3" t="s">
        <v>103</v>
      </c>
      <c r="Q7467" s="3" t="str">
        <f t="shared" si="699"/>
        <v>Dramas</v>
      </c>
      <c r="R7467" s="3" t="s">
        <v>35671</v>
      </c>
    </row>
    <row r="7468" spans="1:18" x14ac:dyDescent="0.3">
      <c r="A7468" s="3" t="s">
        <v>35672</v>
      </c>
      <c r="B7468" s="3" t="s">
        <v>13</v>
      </c>
      <c r="C7468" s="3" t="s">
        <v>35673</v>
      </c>
      <c r="D7468" s="3" t="s">
        <v>35674</v>
      </c>
      <c r="E7468" s="3" t="s">
        <v>35675</v>
      </c>
      <c r="F7468" s="3" t="s">
        <v>16</v>
      </c>
      <c r="G7468" s="3" t="str">
        <f t="shared" si="700"/>
        <v>December</v>
      </c>
      <c r="H7468" s="3" t="str">
        <f t="shared" si="701"/>
        <v>2017</v>
      </c>
      <c r="I7468" s="3" t="s">
        <v>24620</v>
      </c>
      <c r="J7468" s="3">
        <v>2017</v>
      </c>
      <c r="K7468" s="3" t="s">
        <v>76</v>
      </c>
      <c r="L7468" s="3" t="s">
        <v>399</v>
      </c>
      <c r="M7468" s="3" t="str">
        <f t="shared" si="696"/>
        <v>85</v>
      </c>
      <c r="N7468" s="3" t="str">
        <f t="shared" si="697"/>
        <v>min</v>
      </c>
      <c r="O7468" s="3" t="str">
        <f t="shared" si="698"/>
        <v>United States</v>
      </c>
      <c r="P7468" s="3" t="s">
        <v>8513</v>
      </c>
      <c r="Q7468" s="3" t="str">
        <f t="shared" si="699"/>
        <v>Romantic Movies</v>
      </c>
      <c r="R7468" s="3" t="s">
        <v>35676</v>
      </c>
    </row>
    <row r="7469" spans="1:18" x14ac:dyDescent="0.3">
      <c r="A7469" s="3" t="s">
        <v>35677</v>
      </c>
      <c r="B7469" s="3" t="s">
        <v>13</v>
      </c>
      <c r="C7469" s="3" t="s">
        <v>35678</v>
      </c>
      <c r="D7469" s="3" t="s">
        <v>35679</v>
      </c>
      <c r="E7469" s="3" t="s">
        <v>7418</v>
      </c>
      <c r="F7469" s="3" t="s">
        <v>16</v>
      </c>
      <c r="G7469" s="3" t="str">
        <f t="shared" si="700"/>
        <v>October</v>
      </c>
      <c r="H7469" s="3" t="str">
        <f t="shared" si="701"/>
        <v>2017</v>
      </c>
      <c r="I7469" s="3" t="s">
        <v>25047</v>
      </c>
      <c r="J7469" s="3">
        <v>2011</v>
      </c>
      <c r="K7469" s="3" t="s">
        <v>28647</v>
      </c>
      <c r="L7469" s="3" t="s">
        <v>19</v>
      </c>
      <c r="M7469" s="3" t="str">
        <f t="shared" si="696"/>
        <v>90</v>
      </c>
      <c r="N7469" s="3" t="str">
        <f t="shared" si="697"/>
        <v>min</v>
      </c>
      <c r="O7469" s="3" t="str">
        <f t="shared" si="698"/>
        <v>United States</v>
      </c>
      <c r="P7469" s="3" t="s">
        <v>20</v>
      </c>
      <c r="Q7469" s="3" t="str">
        <f t="shared" si="699"/>
        <v>Documentaries</v>
      </c>
      <c r="R7469" s="3" t="s">
        <v>35680</v>
      </c>
    </row>
    <row r="7470" spans="1:18" x14ac:dyDescent="0.3">
      <c r="A7470" s="3" t="s">
        <v>35681</v>
      </c>
      <c r="B7470" s="3" t="s">
        <v>23</v>
      </c>
      <c r="C7470" s="3" t="s">
        <v>35682</v>
      </c>
      <c r="D7470" s="3" t="s">
        <v>7418</v>
      </c>
      <c r="E7470" s="3" t="s">
        <v>35683</v>
      </c>
      <c r="F7470" s="3" t="s">
        <v>1743</v>
      </c>
      <c r="G7470" s="3" t="str">
        <f t="shared" si="700"/>
        <v>August</v>
      </c>
      <c r="H7470" s="3" t="str">
        <f t="shared" si="701"/>
        <v>2016</v>
      </c>
      <c r="I7470" s="3" t="s">
        <v>27922</v>
      </c>
      <c r="J7470" s="3">
        <v>2015</v>
      </c>
      <c r="K7470" s="3" t="s">
        <v>28</v>
      </c>
      <c r="L7470" s="3" t="s">
        <v>36</v>
      </c>
      <c r="M7470" s="3" t="str">
        <f t="shared" si="696"/>
        <v>1</v>
      </c>
      <c r="N7470" s="3" t="str">
        <f t="shared" si="697"/>
        <v>Season</v>
      </c>
      <c r="O7470" s="3" t="str">
        <f t="shared" si="698"/>
        <v>Taiwan</v>
      </c>
      <c r="P7470" s="3" t="s">
        <v>47</v>
      </c>
      <c r="Q7470" s="3" t="str">
        <f t="shared" si="699"/>
        <v>International TV Shows</v>
      </c>
      <c r="R7470" s="3" t="s">
        <v>35684</v>
      </c>
    </row>
    <row r="7471" spans="1:18" x14ac:dyDescent="0.3">
      <c r="A7471" s="3" t="s">
        <v>35685</v>
      </c>
      <c r="B7471" s="3" t="s">
        <v>13</v>
      </c>
      <c r="C7471" s="3" t="s">
        <v>35686</v>
      </c>
      <c r="D7471" s="3" t="s">
        <v>35687</v>
      </c>
      <c r="E7471" s="3" t="s">
        <v>35688</v>
      </c>
      <c r="F7471" s="3" t="s">
        <v>16</v>
      </c>
      <c r="G7471" s="3" t="str">
        <f t="shared" si="700"/>
        <v>January</v>
      </c>
      <c r="H7471" s="3" t="str">
        <f t="shared" si="701"/>
        <v>2017</v>
      </c>
      <c r="I7471" s="3" t="s">
        <v>27091</v>
      </c>
      <c r="J7471" s="3">
        <v>2015</v>
      </c>
      <c r="K7471" s="3" t="s">
        <v>28</v>
      </c>
      <c r="L7471" s="3" t="s">
        <v>139</v>
      </c>
      <c r="M7471" s="3" t="str">
        <f t="shared" si="696"/>
        <v>94</v>
      </c>
      <c r="N7471" s="3" t="str">
        <f t="shared" si="697"/>
        <v>min</v>
      </c>
      <c r="O7471" s="3" t="str">
        <f t="shared" si="698"/>
        <v>United States</v>
      </c>
      <c r="P7471" s="3" t="s">
        <v>592</v>
      </c>
      <c r="Q7471" s="3" t="str">
        <f t="shared" si="699"/>
        <v>Documentaries</v>
      </c>
      <c r="R7471" s="3" t="s">
        <v>35689</v>
      </c>
    </row>
    <row r="7472" spans="1:18" x14ac:dyDescent="0.3">
      <c r="A7472" s="3" t="s">
        <v>35690</v>
      </c>
      <c r="B7472" s="3" t="s">
        <v>13</v>
      </c>
      <c r="C7472" s="3" t="s">
        <v>35691</v>
      </c>
      <c r="D7472" s="3" t="s">
        <v>35692</v>
      </c>
      <c r="E7472" s="3" t="s">
        <v>35693</v>
      </c>
      <c r="F7472" s="3" t="s">
        <v>16</v>
      </c>
      <c r="G7472" s="3" t="str">
        <f t="shared" si="700"/>
        <v>December</v>
      </c>
      <c r="H7472" s="3" t="str">
        <f t="shared" si="701"/>
        <v>2016</v>
      </c>
      <c r="I7472" s="3" t="s">
        <v>35694</v>
      </c>
      <c r="J7472" s="3">
        <v>2016</v>
      </c>
      <c r="K7472" s="3" t="s">
        <v>28647</v>
      </c>
      <c r="L7472" s="3" t="s">
        <v>969</v>
      </c>
      <c r="M7472" s="3" t="str">
        <f t="shared" si="696"/>
        <v>86</v>
      </c>
      <c r="N7472" s="3" t="str">
        <f t="shared" si="697"/>
        <v>min</v>
      </c>
      <c r="O7472" s="3" t="str">
        <f t="shared" si="698"/>
        <v>United States</v>
      </c>
      <c r="P7472" s="3" t="s">
        <v>1119</v>
      </c>
      <c r="Q7472" s="3" t="str">
        <f t="shared" si="699"/>
        <v>Dramas</v>
      </c>
      <c r="R7472" s="3" t="s">
        <v>35695</v>
      </c>
    </row>
    <row r="7473" spans="1:18" x14ac:dyDescent="0.3">
      <c r="A7473" s="3" t="s">
        <v>35696</v>
      </c>
      <c r="B7473" s="3" t="s">
        <v>13</v>
      </c>
      <c r="C7473" s="3" t="s">
        <v>35697</v>
      </c>
      <c r="D7473" s="3" t="s">
        <v>35698</v>
      </c>
      <c r="E7473" s="3" t="s">
        <v>7418</v>
      </c>
      <c r="F7473" s="3" t="s">
        <v>585</v>
      </c>
      <c r="G7473" s="3" t="str">
        <f t="shared" si="700"/>
        <v>August</v>
      </c>
      <c r="H7473" s="3" t="str">
        <f t="shared" si="701"/>
        <v>2017</v>
      </c>
      <c r="I7473" s="3" t="s">
        <v>33540</v>
      </c>
      <c r="J7473" s="3">
        <v>2017</v>
      </c>
      <c r="K7473" s="3" t="s">
        <v>76</v>
      </c>
      <c r="L7473" s="3" t="s">
        <v>367</v>
      </c>
      <c r="M7473" s="3" t="str">
        <f t="shared" si="696"/>
        <v>100</v>
      </c>
      <c r="N7473" s="3" t="str">
        <f t="shared" si="697"/>
        <v>min</v>
      </c>
      <c r="O7473" s="3" t="str">
        <f t="shared" si="698"/>
        <v>United States</v>
      </c>
      <c r="P7473" s="3" t="s">
        <v>20</v>
      </c>
      <c r="Q7473" s="3" t="str">
        <f t="shared" si="699"/>
        <v>Documentaries</v>
      </c>
      <c r="R7473" s="3" t="s">
        <v>35699</v>
      </c>
    </row>
    <row r="7474" spans="1:18" x14ac:dyDescent="0.3">
      <c r="A7474" s="3" t="s">
        <v>35700</v>
      </c>
      <c r="B7474" s="3" t="s">
        <v>13</v>
      </c>
      <c r="C7474" s="3" t="s">
        <v>35701</v>
      </c>
      <c r="D7474" s="3" t="s">
        <v>35702</v>
      </c>
      <c r="E7474" s="3" t="s">
        <v>35703</v>
      </c>
      <c r="F7474" s="3" t="s">
        <v>35704</v>
      </c>
      <c r="G7474" s="3" t="str">
        <f t="shared" si="700"/>
        <v>July</v>
      </c>
      <c r="H7474" s="3" t="str">
        <f t="shared" si="701"/>
        <v>2019</v>
      </c>
      <c r="I7474" s="3" t="s">
        <v>17705</v>
      </c>
      <c r="J7474" s="3">
        <v>2018</v>
      </c>
      <c r="K7474" s="3" t="s">
        <v>28</v>
      </c>
      <c r="L7474" s="3" t="s">
        <v>1065</v>
      </c>
      <c r="M7474" s="3" t="str">
        <f t="shared" si="696"/>
        <v>107</v>
      </c>
      <c r="N7474" s="3" t="str">
        <f t="shared" si="697"/>
        <v>min</v>
      </c>
      <c r="O7474" s="3" t="str">
        <f t="shared" si="698"/>
        <v>United Kingdom</v>
      </c>
      <c r="P7474" s="3" t="s">
        <v>272</v>
      </c>
      <c r="Q7474" s="3" t="str">
        <f t="shared" si="699"/>
        <v>Action &amp; Adventure</v>
      </c>
      <c r="R7474" s="3" t="s">
        <v>35705</v>
      </c>
    </row>
    <row r="7475" spans="1:18" x14ac:dyDescent="0.3">
      <c r="A7475" s="3" t="s">
        <v>35706</v>
      </c>
      <c r="B7475" s="3" t="s">
        <v>13</v>
      </c>
      <c r="C7475" s="3" t="s">
        <v>35707</v>
      </c>
      <c r="D7475" s="3" t="s">
        <v>35708</v>
      </c>
      <c r="E7475" s="3" t="s">
        <v>35709</v>
      </c>
      <c r="F7475" s="3" t="s">
        <v>2806</v>
      </c>
      <c r="G7475" s="3" t="str">
        <f t="shared" si="700"/>
        <v>August</v>
      </c>
      <c r="H7475" s="3" t="str">
        <f t="shared" si="701"/>
        <v>2017</v>
      </c>
      <c r="I7475" s="3" t="s">
        <v>25639</v>
      </c>
      <c r="J7475" s="3">
        <v>2014</v>
      </c>
      <c r="K7475" s="3" t="s">
        <v>110</v>
      </c>
      <c r="L7475" s="3" t="s">
        <v>385</v>
      </c>
      <c r="M7475" s="3" t="str">
        <f t="shared" si="696"/>
        <v>93</v>
      </c>
      <c r="N7475" s="3" t="str">
        <f t="shared" si="697"/>
        <v>min</v>
      </c>
      <c r="O7475" s="3" t="str">
        <f t="shared" si="698"/>
        <v>Malaysia</v>
      </c>
      <c r="P7475" s="3" t="s">
        <v>178</v>
      </c>
      <c r="Q7475" s="3" t="str">
        <f t="shared" si="699"/>
        <v>Comedies</v>
      </c>
      <c r="R7475" s="3" t="s">
        <v>35710</v>
      </c>
    </row>
    <row r="7476" spans="1:18" x14ac:dyDescent="0.3">
      <c r="A7476" s="3" t="s">
        <v>35711</v>
      </c>
      <c r="B7476" s="3" t="s">
        <v>13</v>
      </c>
      <c r="C7476" s="3" t="s">
        <v>35712</v>
      </c>
      <c r="D7476" s="3" t="s">
        <v>35713</v>
      </c>
      <c r="E7476" s="3" t="s">
        <v>35714</v>
      </c>
      <c r="F7476" s="3" t="s">
        <v>16</v>
      </c>
      <c r="G7476" s="3" t="str">
        <f t="shared" si="700"/>
        <v>July</v>
      </c>
      <c r="H7476" s="3" t="str">
        <f t="shared" si="701"/>
        <v>2018</v>
      </c>
      <c r="I7476" s="3" t="s">
        <v>29502</v>
      </c>
      <c r="J7476" s="3">
        <v>2015</v>
      </c>
      <c r="K7476" s="3" t="s">
        <v>319</v>
      </c>
      <c r="L7476" s="3" t="s">
        <v>902</v>
      </c>
      <c r="M7476" s="3" t="str">
        <f t="shared" si="696"/>
        <v>109</v>
      </c>
      <c r="N7476" s="3" t="str">
        <f t="shared" si="697"/>
        <v>min</v>
      </c>
      <c r="O7476" s="3" t="str">
        <f t="shared" si="698"/>
        <v>United States</v>
      </c>
      <c r="P7476" s="3" t="s">
        <v>1119</v>
      </c>
      <c r="Q7476" s="3" t="str">
        <f t="shared" si="699"/>
        <v>Dramas</v>
      </c>
      <c r="R7476" s="3" t="s">
        <v>35715</v>
      </c>
    </row>
    <row r="7477" spans="1:18" x14ac:dyDescent="0.3">
      <c r="A7477" s="3" t="s">
        <v>35716</v>
      </c>
      <c r="B7477" s="3" t="s">
        <v>13</v>
      </c>
      <c r="C7477" s="3" t="s">
        <v>35717</v>
      </c>
      <c r="D7477" s="3" t="s">
        <v>35718</v>
      </c>
      <c r="E7477" s="3" t="s">
        <v>35719</v>
      </c>
      <c r="F7477" s="3" t="s">
        <v>46</v>
      </c>
      <c r="G7477" s="3" t="str">
        <f t="shared" si="700"/>
        <v>May</v>
      </c>
      <c r="H7477" s="3" t="str">
        <f t="shared" si="701"/>
        <v>2017</v>
      </c>
      <c r="I7477" s="3" t="s">
        <v>26392</v>
      </c>
      <c r="J7477" s="3">
        <v>2016</v>
      </c>
      <c r="K7477" s="3" t="s">
        <v>28</v>
      </c>
      <c r="L7477" s="3" t="s">
        <v>902</v>
      </c>
      <c r="M7477" s="3" t="str">
        <f t="shared" si="696"/>
        <v>109</v>
      </c>
      <c r="N7477" s="3" t="str">
        <f t="shared" si="697"/>
        <v>min</v>
      </c>
      <c r="O7477" s="3" t="str">
        <f t="shared" si="698"/>
        <v>India</v>
      </c>
      <c r="P7477" s="3" t="s">
        <v>69</v>
      </c>
      <c r="Q7477" s="3" t="str">
        <f t="shared" si="699"/>
        <v>Dramas</v>
      </c>
      <c r="R7477" s="3" t="s">
        <v>35720</v>
      </c>
    </row>
    <row r="7478" spans="1:18" x14ac:dyDescent="0.3">
      <c r="A7478" s="3" t="s">
        <v>35721</v>
      </c>
      <c r="B7478" s="3" t="s">
        <v>13</v>
      </c>
      <c r="C7478" s="3" t="s">
        <v>35722</v>
      </c>
      <c r="D7478" s="3" t="s">
        <v>35723</v>
      </c>
      <c r="E7478" s="3" t="s">
        <v>35724</v>
      </c>
      <c r="F7478" s="3" t="s">
        <v>16</v>
      </c>
      <c r="G7478" s="3" t="str">
        <f t="shared" si="700"/>
        <v>June</v>
      </c>
      <c r="H7478" s="3" t="str">
        <f t="shared" si="701"/>
        <v>2018</v>
      </c>
      <c r="I7478" s="3" t="s">
        <v>23109</v>
      </c>
      <c r="J7478" s="3">
        <v>2017</v>
      </c>
      <c r="K7478" s="3" t="s">
        <v>28</v>
      </c>
      <c r="L7478" s="3" t="s">
        <v>562</v>
      </c>
      <c r="M7478" s="3" t="str">
        <f t="shared" si="696"/>
        <v>92</v>
      </c>
      <c r="N7478" s="3" t="str">
        <f t="shared" si="697"/>
        <v>min</v>
      </c>
      <c r="O7478" s="3" t="str">
        <f t="shared" si="698"/>
        <v>United States</v>
      </c>
      <c r="P7478" s="3" t="s">
        <v>35725</v>
      </c>
      <c r="Q7478" s="3" t="str">
        <f t="shared" si="699"/>
        <v>Action &amp; Adventure</v>
      </c>
      <c r="R7478" s="3" t="s">
        <v>35726</v>
      </c>
    </row>
    <row r="7479" spans="1:18" x14ac:dyDescent="0.3">
      <c r="A7479" s="3" t="s">
        <v>35727</v>
      </c>
      <c r="B7479" s="3" t="s">
        <v>13</v>
      </c>
      <c r="C7479" s="3" t="s">
        <v>35728</v>
      </c>
      <c r="D7479" s="3" t="s">
        <v>35729</v>
      </c>
      <c r="E7479" s="3" t="s">
        <v>35730</v>
      </c>
      <c r="F7479" s="3" t="s">
        <v>16</v>
      </c>
      <c r="G7479" s="3" t="str">
        <f t="shared" si="700"/>
        <v>July</v>
      </c>
      <c r="H7479" s="3" t="str">
        <f t="shared" si="701"/>
        <v>2018</v>
      </c>
      <c r="I7479" s="3" t="s">
        <v>29502</v>
      </c>
      <c r="J7479" s="3">
        <v>2015</v>
      </c>
      <c r="K7479" s="3" t="s">
        <v>319</v>
      </c>
      <c r="L7479" s="3" t="s">
        <v>385</v>
      </c>
      <c r="M7479" s="3" t="str">
        <f t="shared" si="696"/>
        <v>93</v>
      </c>
      <c r="N7479" s="3" t="str">
        <f t="shared" si="697"/>
        <v>min</v>
      </c>
      <c r="O7479" s="3" t="str">
        <f t="shared" si="698"/>
        <v>United States</v>
      </c>
      <c r="P7479" s="3" t="s">
        <v>1971</v>
      </c>
      <c r="Q7479" s="3" t="str">
        <f t="shared" si="699"/>
        <v>Dramas</v>
      </c>
      <c r="R7479" s="3" t="s">
        <v>35731</v>
      </c>
    </row>
    <row r="7480" spans="1:18" x14ac:dyDescent="0.3">
      <c r="A7480" s="3" t="s">
        <v>35732</v>
      </c>
      <c r="B7480" s="3" t="s">
        <v>13</v>
      </c>
      <c r="C7480" s="3" t="s">
        <v>35733</v>
      </c>
      <c r="D7480" s="3" t="s">
        <v>8652</v>
      </c>
      <c r="E7480" s="3" t="s">
        <v>35734</v>
      </c>
      <c r="F7480" s="3" t="s">
        <v>338</v>
      </c>
      <c r="G7480" s="3" t="str">
        <f t="shared" si="700"/>
        <v>September</v>
      </c>
      <c r="H7480" s="3" t="str">
        <f t="shared" si="701"/>
        <v>2019</v>
      </c>
      <c r="I7480" s="3" t="s">
        <v>17263</v>
      </c>
      <c r="J7480" s="3">
        <v>2019</v>
      </c>
      <c r="K7480" s="3" t="s">
        <v>76</v>
      </c>
      <c r="L7480" s="3" t="s">
        <v>367</v>
      </c>
      <c r="M7480" s="3" t="str">
        <f t="shared" si="696"/>
        <v>100</v>
      </c>
      <c r="N7480" s="3" t="str">
        <f t="shared" si="697"/>
        <v>min</v>
      </c>
      <c r="O7480" s="3" t="str">
        <f t="shared" si="698"/>
        <v>Nigeria</v>
      </c>
      <c r="P7480" s="3" t="s">
        <v>103</v>
      </c>
      <c r="Q7480" s="3" t="str">
        <f t="shared" si="699"/>
        <v>Dramas</v>
      </c>
      <c r="R7480" s="3" t="s">
        <v>35735</v>
      </c>
    </row>
    <row r="7481" spans="1:18" x14ac:dyDescent="0.3">
      <c r="A7481" s="3" t="s">
        <v>35736</v>
      </c>
      <c r="B7481" s="3" t="s">
        <v>13</v>
      </c>
      <c r="C7481" s="3" t="s">
        <v>35737</v>
      </c>
      <c r="D7481" s="3" t="s">
        <v>9219</v>
      </c>
      <c r="E7481" s="3" t="s">
        <v>35738</v>
      </c>
      <c r="F7481" s="3" t="s">
        <v>270</v>
      </c>
      <c r="G7481" s="3" t="str">
        <f t="shared" si="700"/>
        <v>April</v>
      </c>
      <c r="H7481" s="3" t="str">
        <f t="shared" si="701"/>
        <v>2020</v>
      </c>
      <c r="I7481" s="3" t="s">
        <v>13393</v>
      </c>
      <c r="J7481" s="3">
        <v>2017</v>
      </c>
      <c r="K7481" s="3" t="s">
        <v>319</v>
      </c>
      <c r="L7481" s="3" t="s">
        <v>1924</v>
      </c>
      <c r="M7481" s="3" t="str">
        <f t="shared" si="696"/>
        <v>141</v>
      </c>
      <c r="N7481" s="3" t="str">
        <f t="shared" si="697"/>
        <v>min</v>
      </c>
      <c r="O7481" s="3" t="str">
        <f t="shared" si="698"/>
        <v>China</v>
      </c>
      <c r="P7481" s="3" t="s">
        <v>681</v>
      </c>
      <c r="Q7481" s="3" t="str">
        <f t="shared" si="699"/>
        <v>Dramas</v>
      </c>
      <c r="R7481" s="3" t="s">
        <v>35739</v>
      </c>
    </row>
    <row r="7482" spans="1:18" x14ac:dyDescent="0.3">
      <c r="A7482" s="3" t="s">
        <v>35740</v>
      </c>
      <c r="B7482" s="3" t="s">
        <v>23</v>
      </c>
      <c r="C7482" s="3" t="s">
        <v>35741</v>
      </c>
      <c r="D7482" s="3" t="s">
        <v>7418</v>
      </c>
      <c r="E7482" s="3" t="s">
        <v>35742</v>
      </c>
      <c r="F7482" s="3" t="s">
        <v>633</v>
      </c>
      <c r="G7482" s="3" t="str">
        <f t="shared" si="700"/>
        <v>July</v>
      </c>
      <c r="H7482" s="3" t="str">
        <f t="shared" si="701"/>
        <v>2017</v>
      </c>
      <c r="I7482" s="3" t="s">
        <v>25879</v>
      </c>
      <c r="J7482" s="3">
        <v>2014</v>
      </c>
      <c r="K7482" s="3" t="s">
        <v>76</v>
      </c>
      <c r="L7482" s="3" t="s">
        <v>36</v>
      </c>
      <c r="M7482" s="3" t="str">
        <f t="shared" si="696"/>
        <v>1</v>
      </c>
      <c r="N7482" s="3" t="str">
        <f t="shared" si="697"/>
        <v>Season</v>
      </c>
      <c r="O7482" s="3" t="str">
        <f t="shared" si="698"/>
        <v>South Korea</v>
      </c>
      <c r="P7482" s="3" t="s">
        <v>6149</v>
      </c>
      <c r="Q7482" s="3" t="str">
        <f t="shared" si="699"/>
        <v>International TV Shows</v>
      </c>
      <c r="R7482" s="3" t="s">
        <v>35743</v>
      </c>
    </row>
    <row r="7483" spans="1:18" x14ac:dyDescent="0.3">
      <c r="A7483" s="3" t="s">
        <v>35744</v>
      </c>
      <c r="B7483" s="3" t="s">
        <v>13</v>
      </c>
      <c r="C7483" s="3" t="s">
        <v>35745</v>
      </c>
      <c r="D7483" s="3" t="s">
        <v>22664</v>
      </c>
      <c r="E7483" s="3" t="s">
        <v>35746</v>
      </c>
      <c r="F7483" s="3" t="s">
        <v>16</v>
      </c>
      <c r="G7483" s="3" t="str">
        <f t="shared" si="700"/>
        <v>January</v>
      </c>
      <c r="H7483" s="3" t="str">
        <f t="shared" si="701"/>
        <v>2019</v>
      </c>
      <c r="I7483" s="3" t="s">
        <v>20400</v>
      </c>
      <c r="J7483" s="3">
        <v>2003</v>
      </c>
      <c r="K7483" s="3" t="s">
        <v>18</v>
      </c>
      <c r="L7483" s="3" t="s">
        <v>680</v>
      </c>
      <c r="M7483" s="3" t="str">
        <f t="shared" si="696"/>
        <v>119</v>
      </c>
      <c r="N7483" s="3" t="str">
        <f t="shared" si="697"/>
        <v>min</v>
      </c>
      <c r="O7483" s="3" t="str">
        <f t="shared" si="698"/>
        <v>United States</v>
      </c>
      <c r="P7483" s="3" t="s">
        <v>681</v>
      </c>
      <c r="Q7483" s="3" t="str">
        <f t="shared" si="699"/>
        <v>Dramas</v>
      </c>
      <c r="R7483" s="3" t="s">
        <v>35747</v>
      </c>
    </row>
    <row r="7484" spans="1:18" x14ac:dyDescent="0.3">
      <c r="A7484" s="3" t="s">
        <v>35748</v>
      </c>
      <c r="B7484" s="3" t="s">
        <v>13</v>
      </c>
      <c r="C7484" s="3" t="s">
        <v>35749</v>
      </c>
      <c r="D7484" s="3" t="s">
        <v>35750</v>
      </c>
      <c r="E7484" s="3" t="s">
        <v>35751</v>
      </c>
      <c r="F7484" s="3" t="s">
        <v>15049</v>
      </c>
      <c r="G7484" s="3" t="str">
        <f t="shared" si="700"/>
        <v>October</v>
      </c>
      <c r="H7484" s="3" t="str">
        <f t="shared" si="701"/>
        <v>2017</v>
      </c>
      <c r="I7484" s="3" t="s">
        <v>25099</v>
      </c>
      <c r="J7484" s="3">
        <v>2016</v>
      </c>
      <c r="K7484" s="3" t="s">
        <v>319</v>
      </c>
      <c r="L7484" s="3" t="s">
        <v>1360</v>
      </c>
      <c r="M7484" s="3" t="str">
        <f t="shared" si="696"/>
        <v>84</v>
      </c>
      <c r="N7484" s="3" t="str">
        <f t="shared" si="697"/>
        <v>min</v>
      </c>
      <c r="O7484" s="3" t="str">
        <f t="shared" si="698"/>
        <v>United States</v>
      </c>
      <c r="P7484" s="3" t="s">
        <v>140</v>
      </c>
      <c r="Q7484" s="3" t="str">
        <f t="shared" si="699"/>
        <v>Thrillers</v>
      </c>
      <c r="R7484" s="3" t="s">
        <v>35752</v>
      </c>
    </row>
    <row r="7485" spans="1:18" x14ac:dyDescent="0.3">
      <c r="A7485" s="3" t="s">
        <v>35753</v>
      </c>
      <c r="B7485" s="3" t="s">
        <v>23</v>
      </c>
      <c r="C7485" s="3" t="s">
        <v>35754</v>
      </c>
      <c r="D7485" s="3" t="s">
        <v>7418</v>
      </c>
      <c r="E7485" s="3" t="s">
        <v>7418</v>
      </c>
      <c r="F7485" s="3" t="s">
        <v>7418</v>
      </c>
      <c r="G7485" s="3" t="str">
        <f t="shared" si="700"/>
        <v>July</v>
      </c>
      <c r="H7485" s="3" t="str">
        <f t="shared" si="701"/>
        <v>2019</v>
      </c>
      <c r="I7485" s="3" t="s">
        <v>17853</v>
      </c>
      <c r="J7485" s="3">
        <v>2015</v>
      </c>
      <c r="K7485" s="3" t="s">
        <v>110</v>
      </c>
      <c r="L7485" s="3" t="s">
        <v>36</v>
      </c>
      <c r="M7485" s="3" t="str">
        <f t="shared" si="696"/>
        <v>1</v>
      </c>
      <c r="N7485" s="3" t="str">
        <f t="shared" si="697"/>
        <v>Season</v>
      </c>
      <c r="O7485" s="3" t="str">
        <f t="shared" si="698"/>
        <v>Unknown</v>
      </c>
      <c r="P7485" s="3" t="s">
        <v>2017</v>
      </c>
      <c r="Q7485" s="3" t="str">
        <f t="shared" si="699"/>
        <v>British TV Shows</v>
      </c>
      <c r="R7485" s="3" t="s">
        <v>35755</v>
      </c>
    </row>
    <row r="7486" spans="1:18" x14ac:dyDescent="0.3">
      <c r="A7486" s="3" t="s">
        <v>35756</v>
      </c>
      <c r="B7486" s="3" t="s">
        <v>13</v>
      </c>
      <c r="C7486" s="3" t="s">
        <v>35757</v>
      </c>
      <c r="D7486" s="3" t="s">
        <v>35758</v>
      </c>
      <c r="E7486" s="3" t="s">
        <v>35759</v>
      </c>
      <c r="F7486" s="3" t="s">
        <v>16</v>
      </c>
      <c r="G7486" s="3" t="str">
        <f t="shared" si="700"/>
        <v>November</v>
      </c>
      <c r="H7486" s="3" t="str">
        <f t="shared" si="701"/>
        <v>2019</v>
      </c>
      <c r="I7486" s="3" t="s">
        <v>16293</v>
      </c>
      <c r="J7486" s="3">
        <v>1997</v>
      </c>
      <c r="K7486" s="3" t="s">
        <v>319</v>
      </c>
      <c r="L7486" s="3" t="s">
        <v>271</v>
      </c>
      <c r="M7486" s="3" t="str">
        <f t="shared" si="696"/>
        <v>96</v>
      </c>
      <c r="N7486" s="3" t="str">
        <f t="shared" si="697"/>
        <v>min</v>
      </c>
      <c r="O7486" s="3" t="str">
        <f t="shared" si="698"/>
        <v>United States</v>
      </c>
      <c r="P7486" s="3" t="s">
        <v>824</v>
      </c>
      <c r="Q7486" s="3" t="str">
        <f t="shared" si="699"/>
        <v>Action &amp; Adventure</v>
      </c>
      <c r="R7486" s="3" t="s">
        <v>35760</v>
      </c>
    </row>
    <row r="7487" spans="1:18" x14ac:dyDescent="0.3">
      <c r="A7487" s="3" t="s">
        <v>35761</v>
      </c>
      <c r="B7487" s="3" t="s">
        <v>23</v>
      </c>
      <c r="C7487" s="3" t="s">
        <v>35762</v>
      </c>
      <c r="D7487" s="3" t="s">
        <v>7418</v>
      </c>
      <c r="E7487" s="3" t="s">
        <v>35763</v>
      </c>
      <c r="F7487" s="3" t="s">
        <v>75</v>
      </c>
      <c r="G7487" s="3" t="str">
        <f t="shared" si="700"/>
        <v>March</v>
      </c>
      <c r="H7487" s="3" t="str">
        <f t="shared" si="701"/>
        <v>2017</v>
      </c>
      <c r="I7487" s="3" t="s">
        <v>26656</v>
      </c>
      <c r="J7487" s="3">
        <v>2014</v>
      </c>
      <c r="K7487" s="3" t="s">
        <v>110</v>
      </c>
      <c r="L7487" s="3" t="s">
        <v>36</v>
      </c>
      <c r="M7487" s="3" t="str">
        <f t="shared" si="696"/>
        <v>1</v>
      </c>
      <c r="N7487" s="3" t="str">
        <f t="shared" si="697"/>
        <v>Season</v>
      </c>
      <c r="O7487" s="3" t="str">
        <f t="shared" si="698"/>
        <v>United Kingdom</v>
      </c>
      <c r="P7487" s="3" t="s">
        <v>27929</v>
      </c>
      <c r="Q7487" s="3" t="str">
        <f t="shared" si="699"/>
        <v>British TV Shows</v>
      </c>
      <c r="R7487" s="3" t="s">
        <v>35764</v>
      </c>
    </row>
    <row r="7488" spans="1:18" x14ac:dyDescent="0.3">
      <c r="A7488" s="3" t="s">
        <v>35765</v>
      </c>
      <c r="B7488" s="3" t="s">
        <v>13</v>
      </c>
      <c r="C7488" s="3" t="s">
        <v>35766</v>
      </c>
      <c r="D7488" s="3" t="s">
        <v>21107</v>
      </c>
      <c r="E7488" s="3" t="s">
        <v>35767</v>
      </c>
      <c r="F7488" s="3" t="s">
        <v>937</v>
      </c>
      <c r="G7488" s="3" t="str">
        <f t="shared" si="700"/>
        <v>March</v>
      </c>
      <c r="H7488" s="3" t="str">
        <f t="shared" si="701"/>
        <v>2016</v>
      </c>
      <c r="I7488" s="3" t="s">
        <v>35768</v>
      </c>
      <c r="J7488" s="3">
        <v>2016</v>
      </c>
      <c r="K7488" s="3" t="s">
        <v>59</v>
      </c>
      <c r="L7488" s="3" t="s">
        <v>415</v>
      </c>
      <c r="M7488" s="3" t="str">
        <f t="shared" si="696"/>
        <v>83</v>
      </c>
      <c r="N7488" s="3" t="str">
        <f t="shared" si="697"/>
        <v>min</v>
      </c>
      <c r="O7488" s="3" t="str">
        <f t="shared" si="698"/>
        <v>Canada</v>
      </c>
      <c r="P7488" s="3" t="s">
        <v>111</v>
      </c>
      <c r="Q7488" s="3" t="str">
        <f t="shared" si="699"/>
        <v>Children &amp; Family Movies</v>
      </c>
      <c r="R7488" s="3" t="s">
        <v>35769</v>
      </c>
    </row>
    <row r="7489" spans="1:18" x14ac:dyDescent="0.3">
      <c r="A7489" s="3" t="s">
        <v>35770</v>
      </c>
      <c r="B7489" s="3" t="s">
        <v>13</v>
      </c>
      <c r="C7489" s="3" t="s">
        <v>35771</v>
      </c>
      <c r="D7489" s="3" t="s">
        <v>35772</v>
      </c>
      <c r="E7489" s="3" t="s">
        <v>35773</v>
      </c>
      <c r="F7489" s="3" t="s">
        <v>2796</v>
      </c>
      <c r="G7489" s="3" t="str">
        <f t="shared" si="700"/>
        <v>June</v>
      </c>
      <c r="H7489" s="3" t="str">
        <f t="shared" si="701"/>
        <v>2019</v>
      </c>
      <c r="I7489" s="3" t="s">
        <v>18173</v>
      </c>
      <c r="J7489" s="3">
        <v>2017</v>
      </c>
      <c r="K7489" s="3" t="s">
        <v>28</v>
      </c>
      <c r="L7489" s="3" t="s">
        <v>628</v>
      </c>
      <c r="M7489" s="3" t="str">
        <f t="shared" si="696"/>
        <v>117</v>
      </c>
      <c r="N7489" s="3" t="str">
        <f t="shared" si="697"/>
        <v>min</v>
      </c>
      <c r="O7489" s="3" t="str">
        <f t="shared" si="698"/>
        <v>Egypt</v>
      </c>
      <c r="P7489" s="3" t="s">
        <v>164</v>
      </c>
      <c r="Q7489" s="3" t="str">
        <f t="shared" si="699"/>
        <v>Comedies</v>
      </c>
      <c r="R7489" s="3" t="s">
        <v>35774</v>
      </c>
    </row>
    <row r="7490" spans="1:18" x14ac:dyDescent="0.3">
      <c r="A7490" s="3" t="s">
        <v>35775</v>
      </c>
      <c r="B7490" s="3" t="s">
        <v>13</v>
      </c>
      <c r="C7490" s="3" t="s">
        <v>35776</v>
      </c>
      <c r="D7490" s="3" t="s">
        <v>35777</v>
      </c>
      <c r="E7490" s="3" t="s">
        <v>35778</v>
      </c>
      <c r="F7490" s="3" t="s">
        <v>35147</v>
      </c>
      <c r="G7490" s="3" t="str">
        <f t="shared" si="700"/>
        <v>April</v>
      </c>
      <c r="H7490" s="3" t="str">
        <f t="shared" si="701"/>
        <v>2018</v>
      </c>
      <c r="I7490" s="3" t="s">
        <v>29124</v>
      </c>
      <c r="J7490" s="3">
        <v>2017</v>
      </c>
      <c r="K7490" s="3" t="s">
        <v>59</v>
      </c>
      <c r="L7490" s="3" t="s">
        <v>385</v>
      </c>
      <c r="M7490" s="3" t="str">
        <f t="shared" si="696"/>
        <v>93</v>
      </c>
      <c r="N7490" s="3" t="str">
        <f t="shared" si="697"/>
        <v>min</v>
      </c>
      <c r="O7490" s="3" t="str">
        <f t="shared" si="698"/>
        <v>Germany</v>
      </c>
      <c r="P7490" s="3" t="s">
        <v>61</v>
      </c>
      <c r="Q7490" s="3" t="str">
        <f t="shared" si="699"/>
        <v>Children &amp; Family Movies</v>
      </c>
      <c r="R7490" s="3" t="s">
        <v>35779</v>
      </c>
    </row>
    <row r="7491" spans="1:18" x14ac:dyDescent="0.3">
      <c r="A7491" s="3" t="s">
        <v>35780</v>
      </c>
      <c r="B7491" s="3" t="s">
        <v>13</v>
      </c>
      <c r="C7491" s="3" t="s">
        <v>35781</v>
      </c>
      <c r="D7491" s="3" t="s">
        <v>35782</v>
      </c>
      <c r="E7491" s="3" t="s">
        <v>35783</v>
      </c>
      <c r="F7491" s="3" t="s">
        <v>16</v>
      </c>
      <c r="G7491" s="3" t="str">
        <f t="shared" si="700"/>
        <v>March</v>
      </c>
      <c r="H7491" s="3" t="str">
        <f t="shared" si="701"/>
        <v>2018</v>
      </c>
      <c r="I7491" s="3" t="s">
        <v>24081</v>
      </c>
      <c r="J7491" s="3">
        <v>2013</v>
      </c>
      <c r="K7491" s="3" t="s">
        <v>242</v>
      </c>
      <c r="L7491" s="3" t="s">
        <v>4352</v>
      </c>
      <c r="M7491" s="3" t="str">
        <f t="shared" ref="M7491:M7554" si="702">LEFT(L7491, FIND(" ",L7491)-1)</f>
        <v>73</v>
      </c>
      <c r="N7491" s="3" t="str">
        <f t="shared" ref="N7491:N7554" si="703">MID(L7491,FIND(" ",L7491)+1,20)</f>
        <v>min</v>
      </c>
      <c r="O7491" s="3" t="str">
        <f t="shared" ref="O7491:O7554" si="704">LEFT(F7491,FIND(",",F7491&amp;",")-1)</f>
        <v>United States</v>
      </c>
      <c r="P7491" s="3" t="s">
        <v>61</v>
      </c>
      <c r="Q7491" s="3" t="str">
        <f t="shared" ref="Q7491:Q7554" si="705">LEFT(P7491,FIND(",",P7491&amp;",")-1)</f>
        <v>Children &amp; Family Movies</v>
      </c>
      <c r="R7491" s="3" t="s">
        <v>35784</v>
      </c>
    </row>
    <row r="7492" spans="1:18" x14ac:dyDescent="0.3">
      <c r="A7492" s="3" t="s">
        <v>35785</v>
      </c>
      <c r="B7492" s="3" t="s">
        <v>13</v>
      </c>
      <c r="C7492" s="3" t="s">
        <v>35786</v>
      </c>
      <c r="D7492" s="3" t="s">
        <v>29943</v>
      </c>
      <c r="E7492" s="3" t="s">
        <v>35787</v>
      </c>
      <c r="F7492" s="3" t="s">
        <v>16</v>
      </c>
      <c r="G7492" s="3" t="str">
        <f t="shared" ref="G7492:G7555" si="706">LEFT(I7492, FIND(" ",I7492)-1)</f>
        <v>September</v>
      </c>
      <c r="H7492" s="3" t="str">
        <f t="shared" ref="H7492:H7555" si="707">RIGHT(I7492,4)</f>
        <v>2015</v>
      </c>
      <c r="I7492" s="3" t="s">
        <v>35788</v>
      </c>
      <c r="J7492" s="3">
        <v>2015</v>
      </c>
      <c r="K7492" s="3" t="s">
        <v>242</v>
      </c>
      <c r="L7492" s="3" t="s">
        <v>3983</v>
      </c>
      <c r="M7492" s="3" t="str">
        <f t="shared" si="702"/>
        <v>72</v>
      </c>
      <c r="N7492" s="3" t="str">
        <f t="shared" si="703"/>
        <v>min</v>
      </c>
      <c r="O7492" s="3" t="str">
        <f t="shared" si="704"/>
        <v>United States</v>
      </c>
      <c r="P7492" s="3" t="s">
        <v>778</v>
      </c>
      <c r="Q7492" s="3" t="str">
        <f t="shared" si="705"/>
        <v>Children &amp; Family Movies</v>
      </c>
      <c r="R7492" s="3" t="s">
        <v>35789</v>
      </c>
    </row>
    <row r="7493" spans="1:18" x14ac:dyDescent="0.3">
      <c r="A7493" s="3" t="s">
        <v>35790</v>
      </c>
      <c r="B7493" s="3" t="s">
        <v>13</v>
      </c>
      <c r="C7493" s="3" t="s">
        <v>35791</v>
      </c>
      <c r="D7493" s="3" t="s">
        <v>35792</v>
      </c>
      <c r="E7493" s="3" t="s">
        <v>35793</v>
      </c>
      <c r="F7493" s="3" t="s">
        <v>16</v>
      </c>
      <c r="G7493" s="3" t="str">
        <f t="shared" si="706"/>
        <v>January</v>
      </c>
      <c r="H7493" s="3" t="str">
        <f t="shared" si="707"/>
        <v>2018</v>
      </c>
      <c r="I7493" s="3" t="s">
        <v>24510</v>
      </c>
      <c r="J7493" s="3">
        <v>2012</v>
      </c>
      <c r="K7493" s="3" t="s">
        <v>242</v>
      </c>
      <c r="L7493" s="3" t="s">
        <v>2586</v>
      </c>
      <c r="M7493" s="3" t="str">
        <f t="shared" si="702"/>
        <v>46</v>
      </c>
      <c r="N7493" s="3" t="str">
        <f t="shared" si="703"/>
        <v>min</v>
      </c>
      <c r="O7493" s="3" t="str">
        <f t="shared" si="704"/>
        <v>United States</v>
      </c>
      <c r="P7493" s="3" t="s">
        <v>61</v>
      </c>
      <c r="Q7493" s="3" t="str">
        <f t="shared" si="705"/>
        <v>Children &amp; Family Movies</v>
      </c>
      <c r="R7493" s="3" t="s">
        <v>35794</v>
      </c>
    </row>
    <row r="7494" spans="1:18" x14ac:dyDescent="0.3">
      <c r="A7494" s="3" t="s">
        <v>35795</v>
      </c>
      <c r="B7494" s="3" t="s">
        <v>13</v>
      </c>
      <c r="C7494" s="3" t="s">
        <v>35796</v>
      </c>
      <c r="D7494" s="3" t="s">
        <v>35797</v>
      </c>
      <c r="E7494" s="3" t="s">
        <v>35798</v>
      </c>
      <c r="F7494" s="3" t="s">
        <v>16</v>
      </c>
      <c r="G7494" s="3" t="str">
        <f t="shared" si="706"/>
        <v>January</v>
      </c>
      <c r="H7494" s="3" t="str">
        <f t="shared" si="707"/>
        <v>2018</v>
      </c>
      <c r="I7494" s="3" t="s">
        <v>24325</v>
      </c>
      <c r="J7494" s="3">
        <v>2014</v>
      </c>
      <c r="K7494" s="3" t="s">
        <v>242</v>
      </c>
      <c r="L7494" s="3" t="s">
        <v>2280</v>
      </c>
      <c r="M7494" s="3" t="str">
        <f t="shared" si="702"/>
        <v>74</v>
      </c>
      <c r="N7494" s="3" t="str">
        <f t="shared" si="703"/>
        <v>min</v>
      </c>
      <c r="O7494" s="3" t="str">
        <f t="shared" si="704"/>
        <v>United States</v>
      </c>
      <c r="P7494" s="3" t="s">
        <v>61</v>
      </c>
      <c r="Q7494" s="3" t="str">
        <f t="shared" si="705"/>
        <v>Children &amp; Family Movies</v>
      </c>
      <c r="R7494" s="3" t="s">
        <v>35799</v>
      </c>
    </row>
    <row r="7495" spans="1:18" x14ac:dyDescent="0.3">
      <c r="A7495" s="3" t="s">
        <v>35800</v>
      </c>
      <c r="B7495" s="3" t="s">
        <v>13</v>
      </c>
      <c r="C7495" s="3" t="s">
        <v>35801</v>
      </c>
      <c r="D7495" s="3" t="s">
        <v>35802</v>
      </c>
      <c r="E7495" s="3" t="s">
        <v>35803</v>
      </c>
      <c r="F7495" s="3" t="s">
        <v>16</v>
      </c>
      <c r="G7495" s="3" t="str">
        <f t="shared" si="706"/>
        <v>January</v>
      </c>
      <c r="H7495" s="3" t="str">
        <f t="shared" si="707"/>
        <v>2018</v>
      </c>
      <c r="I7495" s="3" t="s">
        <v>24510</v>
      </c>
      <c r="J7495" s="3">
        <v>2013</v>
      </c>
      <c r="K7495" s="3" t="s">
        <v>242</v>
      </c>
      <c r="L7495" s="3" t="s">
        <v>2586</v>
      </c>
      <c r="M7495" s="3" t="str">
        <f t="shared" si="702"/>
        <v>46</v>
      </c>
      <c r="N7495" s="3" t="str">
        <f t="shared" si="703"/>
        <v>min</v>
      </c>
      <c r="O7495" s="3" t="str">
        <f t="shared" si="704"/>
        <v>United States</v>
      </c>
      <c r="P7495" s="3" t="s">
        <v>61</v>
      </c>
      <c r="Q7495" s="3" t="str">
        <f t="shared" si="705"/>
        <v>Children &amp; Family Movies</v>
      </c>
      <c r="R7495" s="3" t="s">
        <v>35804</v>
      </c>
    </row>
    <row r="7496" spans="1:18" x14ac:dyDescent="0.3">
      <c r="A7496" s="3" t="s">
        <v>35805</v>
      </c>
      <c r="B7496" s="3" t="s">
        <v>13</v>
      </c>
      <c r="C7496" s="3" t="s">
        <v>35806</v>
      </c>
      <c r="D7496" s="3" t="s">
        <v>35807</v>
      </c>
      <c r="E7496" s="3" t="s">
        <v>35808</v>
      </c>
      <c r="F7496" s="3" t="s">
        <v>16</v>
      </c>
      <c r="G7496" s="3" t="str">
        <f t="shared" si="706"/>
        <v>January</v>
      </c>
      <c r="H7496" s="3" t="str">
        <f t="shared" si="707"/>
        <v>2018</v>
      </c>
      <c r="I7496" s="3" t="s">
        <v>24510</v>
      </c>
      <c r="J7496" s="3">
        <v>2011</v>
      </c>
      <c r="K7496" s="3" t="s">
        <v>242</v>
      </c>
      <c r="L7496" s="3" t="s">
        <v>2586</v>
      </c>
      <c r="M7496" s="3" t="str">
        <f t="shared" si="702"/>
        <v>46</v>
      </c>
      <c r="N7496" s="3" t="str">
        <f t="shared" si="703"/>
        <v>min</v>
      </c>
      <c r="O7496" s="3" t="str">
        <f t="shared" si="704"/>
        <v>United States</v>
      </c>
      <c r="P7496" s="3" t="s">
        <v>61</v>
      </c>
      <c r="Q7496" s="3" t="str">
        <f t="shared" si="705"/>
        <v>Children &amp; Family Movies</v>
      </c>
      <c r="R7496" s="3" t="s">
        <v>35809</v>
      </c>
    </row>
    <row r="7497" spans="1:18" x14ac:dyDescent="0.3">
      <c r="A7497" s="3" t="s">
        <v>35810</v>
      </c>
      <c r="B7497" s="3" t="s">
        <v>13</v>
      </c>
      <c r="C7497" s="3" t="s">
        <v>35811</v>
      </c>
      <c r="D7497" s="3" t="s">
        <v>29943</v>
      </c>
      <c r="E7497" s="3" t="s">
        <v>35812</v>
      </c>
      <c r="F7497" s="3" t="s">
        <v>16</v>
      </c>
      <c r="G7497" s="3" t="str">
        <f t="shared" si="706"/>
        <v>January</v>
      </c>
      <c r="H7497" s="3" t="str">
        <f t="shared" si="707"/>
        <v>2018</v>
      </c>
      <c r="I7497" s="3" t="s">
        <v>24510</v>
      </c>
      <c r="J7497" s="3">
        <v>2014</v>
      </c>
      <c r="K7497" s="3" t="s">
        <v>242</v>
      </c>
      <c r="L7497" s="3" t="s">
        <v>2280</v>
      </c>
      <c r="M7497" s="3" t="str">
        <f t="shared" si="702"/>
        <v>74</v>
      </c>
      <c r="N7497" s="3" t="str">
        <f t="shared" si="703"/>
        <v>min</v>
      </c>
      <c r="O7497" s="3" t="str">
        <f t="shared" si="704"/>
        <v>United States</v>
      </c>
      <c r="P7497" s="3" t="s">
        <v>61</v>
      </c>
      <c r="Q7497" s="3" t="str">
        <f t="shared" si="705"/>
        <v>Children &amp; Family Movies</v>
      </c>
      <c r="R7497" s="3" t="s">
        <v>35813</v>
      </c>
    </row>
    <row r="7498" spans="1:18" x14ac:dyDescent="0.3">
      <c r="A7498" s="3" t="s">
        <v>35814</v>
      </c>
      <c r="B7498" s="3" t="s">
        <v>13</v>
      </c>
      <c r="C7498" s="3" t="s">
        <v>35815</v>
      </c>
      <c r="D7498" s="3" t="s">
        <v>35816</v>
      </c>
      <c r="E7498" s="3" t="s">
        <v>35817</v>
      </c>
      <c r="F7498" s="3" t="s">
        <v>16</v>
      </c>
      <c r="G7498" s="3" t="str">
        <f t="shared" si="706"/>
        <v>March</v>
      </c>
      <c r="H7498" s="3" t="str">
        <f t="shared" si="707"/>
        <v>2018</v>
      </c>
      <c r="I7498" s="3" t="s">
        <v>24081</v>
      </c>
      <c r="J7498" s="3">
        <v>2012</v>
      </c>
      <c r="K7498" s="3" t="s">
        <v>242</v>
      </c>
      <c r="L7498" s="3" t="s">
        <v>4828</v>
      </c>
      <c r="M7498" s="3" t="str">
        <f t="shared" si="702"/>
        <v>71</v>
      </c>
      <c r="N7498" s="3" t="str">
        <f t="shared" si="703"/>
        <v>min</v>
      </c>
      <c r="O7498" s="3" t="str">
        <f t="shared" si="704"/>
        <v>United States</v>
      </c>
      <c r="P7498" s="3" t="s">
        <v>61</v>
      </c>
      <c r="Q7498" s="3" t="str">
        <f t="shared" si="705"/>
        <v>Children &amp; Family Movies</v>
      </c>
      <c r="R7498" s="3" t="s">
        <v>35818</v>
      </c>
    </row>
    <row r="7499" spans="1:18" x14ac:dyDescent="0.3">
      <c r="A7499" s="3" t="s">
        <v>35819</v>
      </c>
      <c r="B7499" s="3" t="s">
        <v>13</v>
      </c>
      <c r="C7499" s="3" t="s">
        <v>35820</v>
      </c>
      <c r="D7499" s="3" t="s">
        <v>29943</v>
      </c>
      <c r="E7499" s="3" t="s">
        <v>35821</v>
      </c>
      <c r="F7499" s="3" t="s">
        <v>16</v>
      </c>
      <c r="G7499" s="3" t="str">
        <f t="shared" si="706"/>
        <v>October</v>
      </c>
      <c r="H7499" s="3" t="str">
        <f t="shared" si="707"/>
        <v>2017</v>
      </c>
      <c r="I7499" s="3" t="s">
        <v>25183</v>
      </c>
      <c r="J7499" s="3">
        <v>2016</v>
      </c>
      <c r="K7499" s="3" t="s">
        <v>242</v>
      </c>
      <c r="L7499" s="3" t="s">
        <v>3983</v>
      </c>
      <c r="M7499" s="3" t="str">
        <f t="shared" si="702"/>
        <v>72</v>
      </c>
      <c r="N7499" s="3" t="str">
        <f t="shared" si="703"/>
        <v>min</v>
      </c>
      <c r="O7499" s="3" t="str">
        <f t="shared" si="704"/>
        <v>United States</v>
      </c>
      <c r="P7499" s="3" t="s">
        <v>61</v>
      </c>
      <c r="Q7499" s="3" t="str">
        <f t="shared" si="705"/>
        <v>Children &amp; Family Movies</v>
      </c>
      <c r="R7499" s="3" t="s">
        <v>35822</v>
      </c>
    </row>
    <row r="7500" spans="1:18" x14ac:dyDescent="0.3">
      <c r="A7500" s="3" t="s">
        <v>35823</v>
      </c>
      <c r="B7500" s="3" t="s">
        <v>13</v>
      </c>
      <c r="C7500" s="3" t="s">
        <v>35824</v>
      </c>
      <c r="D7500" s="3" t="s">
        <v>35825</v>
      </c>
      <c r="E7500" s="3" t="s">
        <v>7418</v>
      </c>
      <c r="F7500" s="3" t="s">
        <v>16</v>
      </c>
      <c r="G7500" s="3" t="str">
        <f t="shared" si="706"/>
        <v>March</v>
      </c>
      <c r="H7500" s="3" t="str">
        <f t="shared" si="707"/>
        <v>2018</v>
      </c>
      <c r="I7500" s="3" t="s">
        <v>35826</v>
      </c>
      <c r="J7500" s="3">
        <v>2015</v>
      </c>
      <c r="K7500" s="3" t="s">
        <v>242</v>
      </c>
      <c r="L7500" s="3" t="s">
        <v>992</v>
      </c>
      <c r="M7500" s="3" t="str">
        <f t="shared" si="702"/>
        <v>76</v>
      </c>
      <c r="N7500" s="3" t="str">
        <f t="shared" si="703"/>
        <v>min</v>
      </c>
      <c r="O7500" s="3" t="str">
        <f t="shared" si="704"/>
        <v>United States</v>
      </c>
      <c r="P7500" s="3" t="s">
        <v>61</v>
      </c>
      <c r="Q7500" s="3" t="str">
        <f t="shared" si="705"/>
        <v>Children &amp; Family Movies</v>
      </c>
      <c r="R7500" s="3" t="s">
        <v>35827</v>
      </c>
    </row>
    <row r="7501" spans="1:18" x14ac:dyDescent="0.3">
      <c r="A7501" s="3" t="s">
        <v>35828</v>
      </c>
      <c r="B7501" s="3" t="s">
        <v>13</v>
      </c>
      <c r="C7501" s="3" t="s">
        <v>35829</v>
      </c>
      <c r="D7501" s="3" t="s">
        <v>35830</v>
      </c>
      <c r="E7501" s="3" t="s">
        <v>35831</v>
      </c>
      <c r="F7501" s="3" t="s">
        <v>16</v>
      </c>
      <c r="G7501" s="3" t="str">
        <f t="shared" si="706"/>
        <v>October</v>
      </c>
      <c r="H7501" s="3" t="str">
        <f t="shared" si="707"/>
        <v>2017</v>
      </c>
      <c r="I7501" s="3" t="s">
        <v>25183</v>
      </c>
      <c r="J7501" s="3">
        <v>2010</v>
      </c>
      <c r="K7501" s="3" t="s">
        <v>242</v>
      </c>
      <c r="L7501" s="3" t="s">
        <v>312</v>
      </c>
      <c r="M7501" s="3" t="str">
        <f t="shared" si="702"/>
        <v>23</v>
      </c>
      <c r="N7501" s="3" t="str">
        <f t="shared" si="703"/>
        <v>min</v>
      </c>
      <c r="O7501" s="3" t="str">
        <f t="shared" si="704"/>
        <v>United States</v>
      </c>
      <c r="P7501" s="3" t="s">
        <v>61</v>
      </c>
      <c r="Q7501" s="3" t="str">
        <f t="shared" si="705"/>
        <v>Children &amp; Family Movies</v>
      </c>
      <c r="R7501" s="3" t="s">
        <v>35832</v>
      </c>
    </row>
    <row r="7502" spans="1:18" x14ac:dyDescent="0.3">
      <c r="A7502" s="3" t="s">
        <v>35833</v>
      </c>
      <c r="B7502" s="3" t="s">
        <v>13</v>
      </c>
      <c r="C7502" s="3" t="s">
        <v>35834</v>
      </c>
      <c r="D7502" s="3" t="s">
        <v>35835</v>
      </c>
      <c r="E7502" s="3" t="s">
        <v>35836</v>
      </c>
      <c r="F7502" s="3" t="s">
        <v>16</v>
      </c>
      <c r="G7502" s="3" t="str">
        <f t="shared" si="706"/>
        <v>July</v>
      </c>
      <c r="H7502" s="3" t="str">
        <f t="shared" si="707"/>
        <v>2015</v>
      </c>
      <c r="I7502" s="3" t="s">
        <v>35837</v>
      </c>
      <c r="J7502" s="3">
        <v>2013</v>
      </c>
      <c r="K7502" s="3" t="s">
        <v>428</v>
      </c>
      <c r="L7502" s="3" t="s">
        <v>3932</v>
      </c>
      <c r="M7502" s="3" t="str">
        <f t="shared" si="702"/>
        <v>60</v>
      </c>
      <c r="N7502" s="3" t="str">
        <f t="shared" si="703"/>
        <v>min</v>
      </c>
      <c r="O7502" s="3" t="str">
        <f t="shared" si="704"/>
        <v>United States</v>
      </c>
      <c r="P7502" s="3" t="s">
        <v>61</v>
      </c>
      <c r="Q7502" s="3" t="str">
        <f t="shared" si="705"/>
        <v>Children &amp; Family Movies</v>
      </c>
      <c r="R7502" s="3" t="s">
        <v>35838</v>
      </c>
    </row>
    <row r="7503" spans="1:18" x14ac:dyDescent="0.3">
      <c r="A7503" s="3" t="s">
        <v>35839</v>
      </c>
      <c r="B7503" s="3" t="s">
        <v>13</v>
      </c>
      <c r="C7503" s="3" t="s">
        <v>35840</v>
      </c>
      <c r="D7503" s="3" t="s">
        <v>35841</v>
      </c>
      <c r="E7503" s="3" t="s">
        <v>35842</v>
      </c>
      <c r="F7503" s="3" t="s">
        <v>16</v>
      </c>
      <c r="G7503" s="3" t="str">
        <f t="shared" si="706"/>
        <v>January</v>
      </c>
      <c r="H7503" s="3" t="str">
        <f t="shared" si="707"/>
        <v>2018</v>
      </c>
      <c r="I7503" s="3" t="s">
        <v>24510</v>
      </c>
      <c r="J7503" s="3">
        <v>2013</v>
      </c>
      <c r="K7503" s="3" t="s">
        <v>242</v>
      </c>
      <c r="L7503" s="3" t="s">
        <v>2586</v>
      </c>
      <c r="M7503" s="3" t="str">
        <f t="shared" si="702"/>
        <v>46</v>
      </c>
      <c r="N7503" s="3" t="str">
        <f t="shared" si="703"/>
        <v>min</v>
      </c>
      <c r="O7503" s="3" t="str">
        <f t="shared" si="704"/>
        <v>United States</v>
      </c>
      <c r="P7503" s="3" t="s">
        <v>61</v>
      </c>
      <c r="Q7503" s="3" t="str">
        <f t="shared" si="705"/>
        <v>Children &amp; Family Movies</v>
      </c>
      <c r="R7503" s="3" t="s">
        <v>35843</v>
      </c>
    </row>
    <row r="7504" spans="1:18" x14ac:dyDescent="0.3">
      <c r="A7504" s="3" t="s">
        <v>35844</v>
      </c>
      <c r="B7504" s="3" t="s">
        <v>23</v>
      </c>
      <c r="C7504" s="3" t="s">
        <v>35845</v>
      </c>
      <c r="D7504" s="3" t="s">
        <v>7418</v>
      </c>
      <c r="E7504" s="3" t="s">
        <v>35846</v>
      </c>
      <c r="F7504" s="3" t="s">
        <v>937</v>
      </c>
      <c r="G7504" s="3" t="str">
        <f t="shared" si="706"/>
        <v>May</v>
      </c>
      <c r="H7504" s="3" t="str">
        <f t="shared" si="707"/>
        <v>2020</v>
      </c>
      <c r="I7504" s="3" t="s">
        <v>12439</v>
      </c>
      <c r="J7504" s="3">
        <v>2012</v>
      </c>
      <c r="K7504" s="3" t="s">
        <v>170</v>
      </c>
      <c r="L7504" s="3" t="s">
        <v>29</v>
      </c>
      <c r="M7504" s="3" t="str">
        <f t="shared" si="702"/>
        <v>2</v>
      </c>
      <c r="N7504" s="3" t="str">
        <f t="shared" si="703"/>
        <v>Seasons</v>
      </c>
      <c r="O7504" s="3" t="str">
        <f t="shared" si="704"/>
        <v>Canada</v>
      </c>
      <c r="P7504" s="3" t="s">
        <v>243</v>
      </c>
      <c r="Q7504" s="3" t="str">
        <f t="shared" si="705"/>
        <v>Kids' TV</v>
      </c>
      <c r="R7504" s="3" t="s">
        <v>35847</v>
      </c>
    </row>
    <row r="7505" spans="1:18" x14ac:dyDescent="0.3">
      <c r="A7505" s="3" t="s">
        <v>35848</v>
      </c>
      <c r="B7505" s="3" t="s">
        <v>13</v>
      </c>
      <c r="C7505" s="3" t="s">
        <v>35849</v>
      </c>
      <c r="D7505" s="3" t="s">
        <v>211</v>
      </c>
      <c r="E7505" s="3" t="s">
        <v>35850</v>
      </c>
      <c r="F7505" s="3" t="s">
        <v>1021</v>
      </c>
      <c r="G7505" s="3" t="str">
        <f t="shared" si="706"/>
        <v>January</v>
      </c>
      <c r="H7505" s="3" t="str">
        <f t="shared" si="707"/>
        <v>2020</v>
      </c>
      <c r="I7505" s="3" t="s">
        <v>14998</v>
      </c>
      <c r="J7505" s="3">
        <v>2005</v>
      </c>
      <c r="K7505" s="3" t="s">
        <v>18</v>
      </c>
      <c r="L7505" s="3" t="s">
        <v>924</v>
      </c>
      <c r="M7505" s="3" t="str">
        <f t="shared" si="702"/>
        <v>101</v>
      </c>
      <c r="N7505" s="3" t="str">
        <f t="shared" si="703"/>
        <v>min</v>
      </c>
      <c r="O7505" s="3" t="str">
        <f t="shared" si="704"/>
        <v>United States</v>
      </c>
      <c r="P7505" s="3" t="s">
        <v>688</v>
      </c>
      <c r="Q7505" s="3" t="str">
        <f t="shared" si="705"/>
        <v>Comedies</v>
      </c>
      <c r="R7505" s="3" t="s">
        <v>35851</v>
      </c>
    </row>
    <row r="7506" spans="1:18" x14ac:dyDescent="0.3">
      <c r="A7506" s="3" t="s">
        <v>35852</v>
      </c>
      <c r="B7506" s="3" t="s">
        <v>23</v>
      </c>
      <c r="C7506" s="3" t="s">
        <v>35853</v>
      </c>
      <c r="D7506" s="3" t="s">
        <v>35854</v>
      </c>
      <c r="E7506" s="3" t="s">
        <v>7418</v>
      </c>
      <c r="F7506" s="3" t="s">
        <v>75</v>
      </c>
      <c r="G7506" s="3" t="str">
        <f t="shared" si="706"/>
        <v>July</v>
      </c>
      <c r="H7506" s="3" t="str">
        <f t="shared" si="707"/>
        <v>2019</v>
      </c>
      <c r="I7506" s="3" t="s">
        <v>17711</v>
      </c>
      <c r="J7506" s="3">
        <v>2013</v>
      </c>
      <c r="K7506" s="3" t="s">
        <v>428</v>
      </c>
      <c r="L7506" s="3" t="s">
        <v>36</v>
      </c>
      <c r="M7506" s="3" t="str">
        <f t="shared" si="702"/>
        <v>1</v>
      </c>
      <c r="N7506" s="3" t="str">
        <f t="shared" si="703"/>
        <v>Season</v>
      </c>
      <c r="O7506" s="3" t="str">
        <f t="shared" si="704"/>
        <v>United Kingdom</v>
      </c>
      <c r="P7506" s="3" t="s">
        <v>460</v>
      </c>
      <c r="Q7506" s="3" t="str">
        <f t="shared" si="705"/>
        <v>British TV Shows</v>
      </c>
      <c r="R7506" s="3" t="s">
        <v>35855</v>
      </c>
    </row>
    <row r="7507" spans="1:18" x14ac:dyDescent="0.3">
      <c r="A7507" s="3" t="s">
        <v>35856</v>
      </c>
      <c r="B7507" s="3" t="s">
        <v>23</v>
      </c>
      <c r="C7507" s="3" t="s">
        <v>35857</v>
      </c>
      <c r="D7507" s="3" t="s">
        <v>7418</v>
      </c>
      <c r="E7507" s="3" t="s">
        <v>30241</v>
      </c>
      <c r="F7507" s="3" t="s">
        <v>75</v>
      </c>
      <c r="G7507" s="3" t="str">
        <f t="shared" si="706"/>
        <v>July</v>
      </c>
      <c r="H7507" s="3" t="str">
        <f t="shared" si="707"/>
        <v>2019</v>
      </c>
      <c r="I7507" s="3" t="s">
        <v>17711</v>
      </c>
      <c r="J7507" s="3">
        <v>2011</v>
      </c>
      <c r="K7507" s="3" t="s">
        <v>428</v>
      </c>
      <c r="L7507" s="3" t="s">
        <v>36</v>
      </c>
      <c r="M7507" s="3" t="str">
        <f t="shared" si="702"/>
        <v>1</v>
      </c>
      <c r="N7507" s="3" t="str">
        <f t="shared" si="703"/>
        <v>Season</v>
      </c>
      <c r="O7507" s="3" t="str">
        <f t="shared" si="704"/>
        <v>United Kingdom</v>
      </c>
      <c r="P7507" s="3" t="s">
        <v>460</v>
      </c>
      <c r="Q7507" s="3" t="str">
        <f t="shared" si="705"/>
        <v>British TV Shows</v>
      </c>
      <c r="R7507" s="3" t="s">
        <v>35858</v>
      </c>
    </row>
    <row r="7508" spans="1:18" x14ac:dyDescent="0.3">
      <c r="A7508" s="3" t="s">
        <v>35859</v>
      </c>
      <c r="B7508" s="3" t="s">
        <v>13</v>
      </c>
      <c r="C7508" s="3" t="s">
        <v>35860</v>
      </c>
      <c r="D7508" s="3" t="s">
        <v>24188</v>
      </c>
      <c r="E7508" s="3" t="s">
        <v>35861</v>
      </c>
      <c r="F7508" s="3" t="s">
        <v>580</v>
      </c>
      <c r="G7508" s="3" t="str">
        <f t="shared" si="706"/>
        <v>January</v>
      </c>
      <c r="H7508" s="3" t="str">
        <f t="shared" si="707"/>
        <v>2020</v>
      </c>
      <c r="I7508" s="3" t="s">
        <v>14998</v>
      </c>
      <c r="J7508" s="3">
        <v>2009</v>
      </c>
      <c r="K7508" s="3" t="s">
        <v>319</v>
      </c>
      <c r="L7508" s="3" t="s">
        <v>206</v>
      </c>
      <c r="M7508" s="3" t="str">
        <f t="shared" si="702"/>
        <v>97</v>
      </c>
      <c r="N7508" s="3" t="str">
        <f t="shared" si="703"/>
        <v>min</v>
      </c>
      <c r="O7508" s="3" t="str">
        <f t="shared" si="704"/>
        <v>United Kingdom</v>
      </c>
      <c r="P7508" s="3" t="s">
        <v>4485</v>
      </c>
      <c r="Q7508" s="3" t="str">
        <f t="shared" si="705"/>
        <v>Dramas</v>
      </c>
      <c r="R7508" s="3" t="s">
        <v>35862</v>
      </c>
    </row>
    <row r="7509" spans="1:18" x14ac:dyDescent="0.3">
      <c r="A7509" s="3" t="s">
        <v>35863</v>
      </c>
      <c r="B7509" s="3" t="s">
        <v>13</v>
      </c>
      <c r="C7509" s="3" t="s">
        <v>35864</v>
      </c>
      <c r="D7509" s="3" t="s">
        <v>35865</v>
      </c>
      <c r="E7509" s="3" t="s">
        <v>35866</v>
      </c>
      <c r="F7509" s="3" t="s">
        <v>16</v>
      </c>
      <c r="G7509" s="3" t="str">
        <f t="shared" si="706"/>
        <v>May</v>
      </c>
      <c r="H7509" s="3" t="str">
        <f t="shared" si="707"/>
        <v>2019</v>
      </c>
      <c r="I7509" s="3" t="s">
        <v>18496</v>
      </c>
      <c r="J7509" s="3">
        <v>2016</v>
      </c>
      <c r="K7509" s="3" t="s">
        <v>319</v>
      </c>
      <c r="L7509" s="3" t="s">
        <v>221</v>
      </c>
      <c r="M7509" s="3" t="str">
        <f t="shared" si="702"/>
        <v>111</v>
      </c>
      <c r="N7509" s="3" t="str">
        <f t="shared" si="703"/>
        <v>min</v>
      </c>
      <c r="O7509" s="3" t="str">
        <f t="shared" si="704"/>
        <v>United States</v>
      </c>
      <c r="P7509" s="3" t="s">
        <v>4010</v>
      </c>
      <c r="Q7509" s="3" t="str">
        <f t="shared" si="705"/>
        <v>Dramas</v>
      </c>
      <c r="R7509" s="3" t="s">
        <v>35867</v>
      </c>
    </row>
    <row r="7510" spans="1:18" x14ac:dyDescent="0.3">
      <c r="A7510" s="3" t="s">
        <v>35868</v>
      </c>
      <c r="B7510" s="3" t="s">
        <v>13</v>
      </c>
      <c r="C7510" s="3" t="s">
        <v>35869</v>
      </c>
      <c r="D7510" s="3" t="s">
        <v>35870</v>
      </c>
      <c r="E7510" s="3" t="s">
        <v>35871</v>
      </c>
      <c r="F7510" s="3" t="s">
        <v>2721</v>
      </c>
      <c r="G7510" s="3" t="str">
        <f t="shared" si="706"/>
        <v>September</v>
      </c>
      <c r="H7510" s="3" t="str">
        <f t="shared" si="707"/>
        <v>2017</v>
      </c>
      <c r="I7510" s="3" t="s">
        <v>25377</v>
      </c>
      <c r="J7510" s="3">
        <v>2015</v>
      </c>
      <c r="K7510" s="3" t="s">
        <v>319</v>
      </c>
      <c r="L7510" s="3" t="s">
        <v>271</v>
      </c>
      <c r="M7510" s="3" t="str">
        <f t="shared" si="702"/>
        <v>96</v>
      </c>
      <c r="N7510" s="3" t="str">
        <f t="shared" si="703"/>
        <v>min</v>
      </c>
      <c r="O7510" s="3" t="str">
        <f t="shared" si="704"/>
        <v>France</v>
      </c>
      <c r="P7510" s="3" t="s">
        <v>1126</v>
      </c>
      <c r="Q7510" s="3" t="str">
        <f t="shared" si="705"/>
        <v>Action &amp; Adventure</v>
      </c>
      <c r="R7510" s="3" t="s">
        <v>35872</v>
      </c>
    </row>
    <row r="7511" spans="1:18" x14ac:dyDescent="0.3">
      <c r="A7511" s="3" t="s">
        <v>35873</v>
      </c>
      <c r="B7511" s="3" t="s">
        <v>13</v>
      </c>
      <c r="C7511" s="3" t="s">
        <v>35874</v>
      </c>
      <c r="D7511" s="3" t="s">
        <v>35875</v>
      </c>
      <c r="E7511" s="3" t="s">
        <v>35876</v>
      </c>
      <c r="F7511" s="3" t="s">
        <v>13938</v>
      </c>
      <c r="G7511" s="3" t="str">
        <f t="shared" si="706"/>
        <v>November</v>
      </c>
      <c r="H7511" s="3" t="str">
        <f t="shared" si="707"/>
        <v>2017</v>
      </c>
      <c r="I7511" s="3" t="s">
        <v>24947</v>
      </c>
      <c r="J7511" s="3">
        <v>2015</v>
      </c>
      <c r="K7511" s="3" t="s">
        <v>76</v>
      </c>
      <c r="L7511" s="3" t="s">
        <v>1161</v>
      </c>
      <c r="M7511" s="3" t="str">
        <f t="shared" si="702"/>
        <v>135</v>
      </c>
      <c r="N7511" s="3" t="str">
        <f t="shared" si="703"/>
        <v>min</v>
      </c>
      <c r="O7511" s="3" t="str">
        <f t="shared" si="704"/>
        <v>Pakistan</v>
      </c>
      <c r="P7511" s="3" t="s">
        <v>69</v>
      </c>
      <c r="Q7511" s="3" t="str">
        <f t="shared" si="705"/>
        <v>Dramas</v>
      </c>
      <c r="R7511" s="3" t="s">
        <v>35877</v>
      </c>
    </row>
    <row r="7512" spans="1:18" x14ac:dyDescent="0.3">
      <c r="A7512" s="3" t="s">
        <v>35878</v>
      </c>
      <c r="B7512" s="3" t="s">
        <v>13</v>
      </c>
      <c r="C7512" s="3" t="s">
        <v>35879</v>
      </c>
      <c r="D7512" s="3" t="s">
        <v>35880</v>
      </c>
      <c r="E7512" s="3" t="s">
        <v>35881</v>
      </c>
      <c r="F7512" s="3" t="s">
        <v>770</v>
      </c>
      <c r="G7512" s="3" t="str">
        <f t="shared" si="706"/>
        <v>November</v>
      </c>
      <c r="H7512" s="3" t="str">
        <f t="shared" si="707"/>
        <v>2018</v>
      </c>
      <c r="I7512" s="3" t="s">
        <v>21332</v>
      </c>
      <c r="J7512" s="3">
        <v>2016</v>
      </c>
      <c r="K7512" s="3" t="s">
        <v>319</v>
      </c>
      <c r="L7512" s="3" t="s">
        <v>60</v>
      </c>
      <c r="M7512" s="3" t="str">
        <f t="shared" si="702"/>
        <v>91</v>
      </c>
      <c r="N7512" s="3" t="str">
        <f t="shared" si="703"/>
        <v>min</v>
      </c>
      <c r="O7512" s="3" t="str">
        <f t="shared" si="704"/>
        <v>Germany</v>
      </c>
      <c r="P7512" s="3" t="s">
        <v>69</v>
      </c>
      <c r="Q7512" s="3" t="str">
        <f t="shared" si="705"/>
        <v>Dramas</v>
      </c>
      <c r="R7512" s="3" t="s">
        <v>35882</v>
      </c>
    </row>
    <row r="7513" spans="1:18" x14ac:dyDescent="0.3">
      <c r="A7513" s="3" t="s">
        <v>35883</v>
      </c>
      <c r="B7513" s="3" t="s">
        <v>13</v>
      </c>
      <c r="C7513" s="3" t="s">
        <v>35884</v>
      </c>
      <c r="D7513" s="3" t="s">
        <v>35885</v>
      </c>
      <c r="E7513" s="3" t="s">
        <v>7418</v>
      </c>
      <c r="F7513" s="3" t="s">
        <v>16</v>
      </c>
      <c r="G7513" s="3" t="str">
        <f t="shared" si="706"/>
        <v>February</v>
      </c>
      <c r="H7513" s="3" t="str">
        <f t="shared" si="707"/>
        <v>2018</v>
      </c>
      <c r="I7513" s="3" t="s">
        <v>24306</v>
      </c>
      <c r="J7513" s="3">
        <v>2013</v>
      </c>
      <c r="K7513" s="3" t="s">
        <v>28</v>
      </c>
      <c r="L7513" s="3" t="s">
        <v>1360</v>
      </c>
      <c r="M7513" s="3" t="str">
        <f t="shared" si="702"/>
        <v>84</v>
      </c>
      <c r="N7513" s="3" t="str">
        <f t="shared" si="703"/>
        <v>min</v>
      </c>
      <c r="O7513" s="3" t="str">
        <f t="shared" si="704"/>
        <v>United States</v>
      </c>
      <c r="P7513" s="3" t="s">
        <v>20</v>
      </c>
      <c r="Q7513" s="3" t="str">
        <f t="shared" si="705"/>
        <v>Documentaries</v>
      </c>
      <c r="R7513" s="3" t="s">
        <v>35886</v>
      </c>
    </row>
    <row r="7514" spans="1:18" x14ac:dyDescent="0.3">
      <c r="A7514" s="3" t="s">
        <v>35887</v>
      </c>
      <c r="B7514" s="3" t="s">
        <v>13</v>
      </c>
      <c r="C7514" s="3" t="s">
        <v>35888</v>
      </c>
      <c r="D7514" s="3" t="s">
        <v>35889</v>
      </c>
      <c r="E7514" s="3" t="s">
        <v>35890</v>
      </c>
      <c r="F7514" s="3" t="s">
        <v>46</v>
      </c>
      <c r="G7514" s="3" t="str">
        <f t="shared" si="706"/>
        <v>February</v>
      </c>
      <c r="H7514" s="3" t="str">
        <f t="shared" si="707"/>
        <v>2018</v>
      </c>
      <c r="I7514" s="3" t="s">
        <v>24238</v>
      </c>
      <c r="J7514" s="3">
        <v>2011</v>
      </c>
      <c r="K7514" s="3" t="s">
        <v>76</v>
      </c>
      <c r="L7514" s="3" t="s">
        <v>796</v>
      </c>
      <c r="M7514" s="3" t="str">
        <f t="shared" si="702"/>
        <v>121</v>
      </c>
      <c r="N7514" s="3" t="str">
        <f t="shared" si="703"/>
        <v>min</v>
      </c>
      <c r="O7514" s="3" t="str">
        <f t="shared" si="704"/>
        <v>India</v>
      </c>
      <c r="P7514" s="3" t="s">
        <v>103</v>
      </c>
      <c r="Q7514" s="3" t="str">
        <f t="shared" si="705"/>
        <v>Dramas</v>
      </c>
      <c r="R7514" s="3" t="s">
        <v>35891</v>
      </c>
    </row>
    <row r="7515" spans="1:18" x14ac:dyDescent="0.3">
      <c r="A7515" s="3" t="s">
        <v>35892</v>
      </c>
      <c r="B7515" s="3" t="s">
        <v>13</v>
      </c>
      <c r="C7515" s="3" t="s">
        <v>35893</v>
      </c>
      <c r="D7515" s="3" t="s">
        <v>4810</v>
      </c>
      <c r="E7515" s="3" t="s">
        <v>35894</v>
      </c>
      <c r="F7515" s="3" t="s">
        <v>46</v>
      </c>
      <c r="G7515" s="3" t="str">
        <f t="shared" si="706"/>
        <v>July</v>
      </c>
      <c r="H7515" s="3" t="str">
        <f t="shared" si="707"/>
        <v>2017</v>
      </c>
      <c r="I7515" s="3" t="s">
        <v>35895</v>
      </c>
      <c r="J7515" s="3">
        <v>2016</v>
      </c>
      <c r="K7515" s="3" t="s">
        <v>31558</v>
      </c>
      <c r="L7515" s="3" t="s">
        <v>902</v>
      </c>
      <c r="M7515" s="3" t="str">
        <f t="shared" si="702"/>
        <v>109</v>
      </c>
      <c r="N7515" s="3" t="str">
        <f t="shared" si="703"/>
        <v>min</v>
      </c>
      <c r="O7515" s="3" t="str">
        <f t="shared" si="704"/>
        <v>India</v>
      </c>
      <c r="P7515" s="3" t="s">
        <v>111</v>
      </c>
      <c r="Q7515" s="3" t="str">
        <f t="shared" si="705"/>
        <v>Children &amp; Family Movies</v>
      </c>
      <c r="R7515" s="3" t="s">
        <v>35896</v>
      </c>
    </row>
    <row r="7516" spans="1:18" x14ac:dyDescent="0.3">
      <c r="A7516" s="3" t="s">
        <v>35897</v>
      </c>
      <c r="B7516" s="3" t="s">
        <v>13</v>
      </c>
      <c r="C7516" s="3" t="s">
        <v>35898</v>
      </c>
      <c r="D7516" s="3" t="s">
        <v>35899</v>
      </c>
      <c r="E7516" s="3" t="s">
        <v>7418</v>
      </c>
      <c r="F7516" s="3" t="s">
        <v>183</v>
      </c>
      <c r="G7516" s="3" t="str">
        <f t="shared" si="706"/>
        <v>October</v>
      </c>
      <c r="H7516" s="3" t="str">
        <f t="shared" si="707"/>
        <v>2018</v>
      </c>
      <c r="I7516" s="3" t="s">
        <v>21970</v>
      </c>
      <c r="J7516" s="3">
        <v>2017</v>
      </c>
      <c r="K7516" s="3" t="s">
        <v>59</v>
      </c>
      <c r="L7516" s="3" t="s">
        <v>2280</v>
      </c>
      <c r="M7516" s="3" t="str">
        <f t="shared" si="702"/>
        <v>74</v>
      </c>
      <c r="N7516" s="3" t="str">
        <f t="shared" si="703"/>
        <v>min</v>
      </c>
      <c r="O7516" s="3" t="str">
        <f t="shared" si="704"/>
        <v>Australia</v>
      </c>
      <c r="P7516" s="3" t="s">
        <v>29223</v>
      </c>
      <c r="Q7516" s="3" t="str">
        <f t="shared" si="705"/>
        <v>Action &amp; Adventure</v>
      </c>
      <c r="R7516" s="3" t="s">
        <v>35900</v>
      </c>
    </row>
    <row r="7517" spans="1:18" x14ac:dyDescent="0.3">
      <c r="A7517" s="3" t="s">
        <v>35901</v>
      </c>
      <c r="B7517" s="3" t="s">
        <v>13</v>
      </c>
      <c r="C7517" s="3" t="s">
        <v>35902</v>
      </c>
      <c r="D7517" s="3" t="s">
        <v>35903</v>
      </c>
      <c r="E7517" s="3" t="s">
        <v>35904</v>
      </c>
      <c r="F7517" s="3" t="s">
        <v>16</v>
      </c>
      <c r="G7517" s="3" t="str">
        <f t="shared" si="706"/>
        <v>April</v>
      </c>
      <c r="H7517" s="3" t="str">
        <f t="shared" si="707"/>
        <v>2019</v>
      </c>
      <c r="I7517" s="3" t="s">
        <v>35905</v>
      </c>
      <c r="J7517" s="3">
        <v>2013</v>
      </c>
      <c r="K7517" s="3" t="s">
        <v>319</v>
      </c>
      <c r="L7517" s="3" t="s">
        <v>139</v>
      </c>
      <c r="M7517" s="3" t="str">
        <f t="shared" si="702"/>
        <v>94</v>
      </c>
      <c r="N7517" s="3" t="str">
        <f t="shared" si="703"/>
        <v>min</v>
      </c>
      <c r="O7517" s="3" t="str">
        <f t="shared" si="704"/>
        <v>United States</v>
      </c>
      <c r="P7517" s="3" t="s">
        <v>199</v>
      </c>
      <c r="Q7517" s="3" t="str">
        <f t="shared" si="705"/>
        <v>Comedies</v>
      </c>
      <c r="R7517" s="3" t="s">
        <v>35906</v>
      </c>
    </row>
    <row r="7518" spans="1:18" x14ac:dyDescent="0.3">
      <c r="A7518" s="3" t="s">
        <v>35907</v>
      </c>
      <c r="B7518" s="3" t="s">
        <v>13</v>
      </c>
      <c r="C7518" s="3" t="s">
        <v>35908</v>
      </c>
      <c r="D7518" s="3" t="s">
        <v>11443</v>
      </c>
      <c r="E7518" s="3" t="s">
        <v>35909</v>
      </c>
      <c r="F7518" s="3" t="s">
        <v>16</v>
      </c>
      <c r="G7518" s="3" t="str">
        <f t="shared" si="706"/>
        <v>December</v>
      </c>
      <c r="H7518" s="3" t="str">
        <f t="shared" si="707"/>
        <v>2018</v>
      </c>
      <c r="I7518" s="3" t="s">
        <v>20595</v>
      </c>
      <c r="J7518" s="3">
        <v>2016</v>
      </c>
      <c r="K7518" s="3" t="s">
        <v>18</v>
      </c>
      <c r="L7518" s="3" t="s">
        <v>256</v>
      </c>
      <c r="M7518" s="3" t="str">
        <f t="shared" si="702"/>
        <v>105</v>
      </c>
      <c r="N7518" s="3" t="str">
        <f t="shared" si="703"/>
        <v>min</v>
      </c>
      <c r="O7518" s="3" t="str">
        <f t="shared" si="704"/>
        <v>United States</v>
      </c>
      <c r="P7518" s="3" t="s">
        <v>681</v>
      </c>
      <c r="Q7518" s="3" t="str">
        <f t="shared" si="705"/>
        <v>Dramas</v>
      </c>
      <c r="R7518" s="3" t="s">
        <v>35910</v>
      </c>
    </row>
    <row r="7519" spans="1:18" x14ac:dyDescent="0.3">
      <c r="A7519" s="3" t="s">
        <v>35911</v>
      </c>
      <c r="B7519" s="3" t="s">
        <v>13</v>
      </c>
      <c r="C7519" s="3" t="s">
        <v>35912</v>
      </c>
      <c r="D7519" s="3" t="s">
        <v>1477</v>
      </c>
      <c r="E7519" s="3" t="s">
        <v>35913</v>
      </c>
      <c r="F7519" s="3" t="s">
        <v>16</v>
      </c>
      <c r="G7519" s="3" t="str">
        <f t="shared" si="706"/>
        <v>August</v>
      </c>
      <c r="H7519" s="3" t="str">
        <f t="shared" si="707"/>
        <v>2020</v>
      </c>
      <c r="I7519" s="3" t="s">
        <v>10770</v>
      </c>
      <c r="J7519" s="3">
        <v>2002</v>
      </c>
      <c r="K7519" s="3" t="s">
        <v>18</v>
      </c>
      <c r="L7519" s="3" t="s">
        <v>206</v>
      </c>
      <c r="M7519" s="3" t="str">
        <f t="shared" si="702"/>
        <v>97</v>
      </c>
      <c r="N7519" s="3" t="str">
        <f t="shared" si="703"/>
        <v>min</v>
      </c>
      <c r="O7519" s="3" t="str">
        <f t="shared" si="704"/>
        <v>United States</v>
      </c>
      <c r="P7519" s="3" t="s">
        <v>688</v>
      </c>
      <c r="Q7519" s="3" t="str">
        <f t="shared" si="705"/>
        <v>Comedies</v>
      </c>
      <c r="R7519" s="3" t="s">
        <v>35914</v>
      </c>
    </row>
    <row r="7520" spans="1:18" x14ac:dyDescent="0.3">
      <c r="A7520" s="3" t="s">
        <v>35915</v>
      </c>
      <c r="B7520" s="3" t="s">
        <v>13</v>
      </c>
      <c r="C7520" s="3" t="s">
        <v>35916</v>
      </c>
      <c r="D7520" s="3" t="s">
        <v>35917</v>
      </c>
      <c r="E7520" s="3" t="s">
        <v>35918</v>
      </c>
      <c r="F7520" s="3" t="s">
        <v>35919</v>
      </c>
      <c r="G7520" s="3" t="str">
        <f t="shared" si="706"/>
        <v>June</v>
      </c>
      <c r="H7520" s="3" t="str">
        <f t="shared" si="707"/>
        <v>2017</v>
      </c>
      <c r="I7520" s="3" t="s">
        <v>26067</v>
      </c>
      <c r="J7520" s="3">
        <v>2015</v>
      </c>
      <c r="K7520" s="3" t="s">
        <v>76</v>
      </c>
      <c r="L7520" s="3" t="s">
        <v>379</v>
      </c>
      <c r="M7520" s="3" t="str">
        <f t="shared" si="702"/>
        <v>102</v>
      </c>
      <c r="N7520" s="3" t="str">
        <f t="shared" si="703"/>
        <v>min</v>
      </c>
      <c r="O7520" s="3" t="str">
        <f t="shared" si="704"/>
        <v>Israel</v>
      </c>
      <c r="P7520" s="3" t="s">
        <v>127</v>
      </c>
      <c r="Q7520" s="3" t="str">
        <f t="shared" si="705"/>
        <v>Documentaries</v>
      </c>
      <c r="R7520" s="3" t="s">
        <v>35920</v>
      </c>
    </row>
    <row r="7521" spans="1:18" x14ac:dyDescent="0.3">
      <c r="A7521" s="3" t="s">
        <v>35921</v>
      </c>
      <c r="B7521" s="3" t="s">
        <v>13</v>
      </c>
      <c r="C7521" s="3" t="s">
        <v>35922</v>
      </c>
      <c r="D7521" s="3" t="s">
        <v>35923</v>
      </c>
      <c r="E7521" s="3" t="s">
        <v>35924</v>
      </c>
      <c r="F7521" s="3" t="s">
        <v>948</v>
      </c>
      <c r="G7521" s="3" t="str">
        <f t="shared" si="706"/>
        <v>August</v>
      </c>
      <c r="H7521" s="3" t="str">
        <f t="shared" si="707"/>
        <v>2018</v>
      </c>
      <c r="I7521" s="3" t="s">
        <v>22642</v>
      </c>
      <c r="J7521" s="3">
        <v>1984</v>
      </c>
      <c r="K7521" s="3" t="s">
        <v>76</v>
      </c>
      <c r="L7521" s="3" t="s">
        <v>969</v>
      </c>
      <c r="M7521" s="3" t="str">
        <f t="shared" si="702"/>
        <v>86</v>
      </c>
      <c r="N7521" s="3" t="str">
        <f t="shared" si="703"/>
        <v>min</v>
      </c>
      <c r="O7521" s="3" t="str">
        <f t="shared" si="704"/>
        <v>Hong Kong</v>
      </c>
      <c r="P7521" s="3" t="s">
        <v>493</v>
      </c>
      <c r="Q7521" s="3" t="str">
        <f t="shared" si="705"/>
        <v>Comedies</v>
      </c>
      <c r="R7521" s="3" t="s">
        <v>35925</v>
      </c>
    </row>
    <row r="7522" spans="1:18" x14ac:dyDescent="0.3">
      <c r="A7522" s="3" t="s">
        <v>35926</v>
      </c>
      <c r="B7522" s="3" t="s">
        <v>13</v>
      </c>
      <c r="C7522" s="3" t="s">
        <v>35927</v>
      </c>
      <c r="D7522" s="3" t="s">
        <v>35928</v>
      </c>
      <c r="E7522" s="3" t="s">
        <v>35929</v>
      </c>
      <c r="F7522" s="3" t="s">
        <v>16</v>
      </c>
      <c r="G7522" s="3" t="str">
        <f t="shared" si="706"/>
        <v>September</v>
      </c>
      <c r="H7522" s="3" t="str">
        <f t="shared" si="707"/>
        <v>2019</v>
      </c>
      <c r="I7522" s="3" t="s">
        <v>17263</v>
      </c>
      <c r="J7522" s="3">
        <v>2007</v>
      </c>
      <c r="K7522" s="3" t="s">
        <v>18</v>
      </c>
      <c r="L7522" s="3" t="s">
        <v>362</v>
      </c>
      <c r="M7522" s="3" t="str">
        <f t="shared" si="702"/>
        <v>88</v>
      </c>
      <c r="N7522" s="3" t="str">
        <f t="shared" si="703"/>
        <v>min</v>
      </c>
      <c r="O7522" s="3" t="str">
        <f t="shared" si="704"/>
        <v>United States</v>
      </c>
      <c r="P7522" s="3" t="s">
        <v>199</v>
      </c>
      <c r="Q7522" s="3" t="str">
        <f t="shared" si="705"/>
        <v>Comedies</v>
      </c>
      <c r="R7522" s="3" t="s">
        <v>35930</v>
      </c>
    </row>
    <row r="7523" spans="1:18" x14ac:dyDescent="0.3">
      <c r="A7523" s="3" t="s">
        <v>35931</v>
      </c>
      <c r="B7523" s="3" t="s">
        <v>23</v>
      </c>
      <c r="C7523" s="3" t="s">
        <v>35932</v>
      </c>
      <c r="D7523" s="3" t="s">
        <v>7418</v>
      </c>
      <c r="E7523" s="3" t="s">
        <v>35933</v>
      </c>
      <c r="F7523" s="3" t="s">
        <v>937</v>
      </c>
      <c r="G7523" s="3" t="str">
        <f t="shared" si="706"/>
        <v/>
      </c>
      <c r="H7523" s="3" t="str">
        <f t="shared" si="707"/>
        <v>2019</v>
      </c>
      <c r="I7523" s="3" t="s">
        <v>35934</v>
      </c>
      <c r="J7523" s="3">
        <v>2013</v>
      </c>
      <c r="K7523" s="3" t="s">
        <v>428</v>
      </c>
      <c r="L7523" s="3" t="s">
        <v>29</v>
      </c>
      <c r="M7523" s="3" t="str">
        <f t="shared" si="702"/>
        <v>2</v>
      </c>
      <c r="N7523" s="3" t="str">
        <f t="shared" si="703"/>
        <v>Seasons</v>
      </c>
      <c r="O7523" s="3" t="str">
        <f t="shared" si="704"/>
        <v>Canada</v>
      </c>
      <c r="P7523" s="3" t="s">
        <v>264</v>
      </c>
      <c r="Q7523" s="3" t="str">
        <f t="shared" si="705"/>
        <v>Kids' TV</v>
      </c>
      <c r="R7523" s="3" t="s">
        <v>35935</v>
      </c>
    </row>
    <row r="7524" spans="1:18" x14ac:dyDescent="0.3">
      <c r="A7524" s="3" t="s">
        <v>35936</v>
      </c>
      <c r="B7524" s="3" t="s">
        <v>13</v>
      </c>
      <c r="C7524" s="3" t="s">
        <v>35937</v>
      </c>
      <c r="D7524" s="3" t="s">
        <v>12048</v>
      </c>
      <c r="E7524" s="3" t="s">
        <v>35938</v>
      </c>
      <c r="F7524" s="3" t="s">
        <v>2796</v>
      </c>
      <c r="G7524" s="3" t="str">
        <f t="shared" si="706"/>
        <v>June</v>
      </c>
      <c r="H7524" s="3" t="str">
        <f t="shared" si="707"/>
        <v>2019</v>
      </c>
      <c r="I7524" s="3" t="s">
        <v>18338</v>
      </c>
      <c r="J7524" s="3">
        <v>2012</v>
      </c>
      <c r="K7524" s="3" t="s">
        <v>76</v>
      </c>
      <c r="L7524" s="3" t="s">
        <v>19</v>
      </c>
      <c r="M7524" s="3" t="str">
        <f t="shared" si="702"/>
        <v>90</v>
      </c>
      <c r="N7524" s="3" t="str">
        <f t="shared" si="703"/>
        <v>min</v>
      </c>
      <c r="O7524" s="3" t="str">
        <f t="shared" si="704"/>
        <v>Egypt</v>
      </c>
      <c r="P7524" s="3" t="s">
        <v>164</v>
      </c>
      <c r="Q7524" s="3" t="str">
        <f t="shared" si="705"/>
        <v>Comedies</v>
      </c>
      <c r="R7524" s="3" t="s">
        <v>35939</v>
      </c>
    </row>
    <row r="7525" spans="1:18" x14ac:dyDescent="0.3">
      <c r="A7525" s="3" t="s">
        <v>35940</v>
      </c>
      <c r="B7525" s="3" t="s">
        <v>13</v>
      </c>
      <c r="C7525" s="3" t="s">
        <v>35941</v>
      </c>
      <c r="D7525" s="3" t="s">
        <v>8482</v>
      </c>
      <c r="E7525" s="3" t="s">
        <v>35942</v>
      </c>
      <c r="F7525" s="3" t="s">
        <v>16</v>
      </c>
      <c r="G7525" s="3" t="str">
        <f t="shared" si="706"/>
        <v>January</v>
      </c>
      <c r="H7525" s="3" t="str">
        <f t="shared" si="707"/>
        <v>2021</v>
      </c>
      <c r="I7525" s="3" t="s">
        <v>7319</v>
      </c>
      <c r="J7525" s="3">
        <v>2012</v>
      </c>
      <c r="K7525" s="3" t="s">
        <v>18</v>
      </c>
      <c r="L7525" s="3" t="s">
        <v>2416</v>
      </c>
      <c r="M7525" s="3" t="str">
        <f t="shared" si="702"/>
        <v>131</v>
      </c>
      <c r="N7525" s="3" t="str">
        <f t="shared" si="703"/>
        <v>min</v>
      </c>
      <c r="O7525" s="3" t="str">
        <f t="shared" si="704"/>
        <v>United States</v>
      </c>
      <c r="P7525" s="3" t="s">
        <v>1119</v>
      </c>
      <c r="Q7525" s="3" t="str">
        <f t="shared" si="705"/>
        <v>Dramas</v>
      </c>
      <c r="R7525" s="3" t="s">
        <v>35943</v>
      </c>
    </row>
    <row r="7526" spans="1:18" x14ac:dyDescent="0.3">
      <c r="A7526" s="3" t="s">
        <v>35944</v>
      </c>
      <c r="B7526" s="3" t="s">
        <v>13</v>
      </c>
      <c r="C7526" s="3" t="s">
        <v>35945</v>
      </c>
      <c r="D7526" s="3" t="s">
        <v>1192</v>
      </c>
      <c r="E7526" s="3" t="s">
        <v>35946</v>
      </c>
      <c r="F7526" s="3" t="s">
        <v>46</v>
      </c>
      <c r="G7526" s="3" t="str">
        <f t="shared" si="706"/>
        <v>December</v>
      </c>
      <c r="H7526" s="3" t="str">
        <f t="shared" si="707"/>
        <v>2019</v>
      </c>
      <c r="I7526" s="3" t="s">
        <v>15116</v>
      </c>
      <c r="J7526" s="3">
        <v>2004</v>
      </c>
      <c r="K7526" s="3" t="s">
        <v>110</v>
      </c>
      <c r="L7526" s="3" t="s">
        <v>5666</v>
      </c>
      <c r="M7526" s="3" t="str">
        <f t="shared" si="702"/>
        <v>158</v>
      </c>
      <c r="N7526" s="3" t="str">
        <f t="shared" si="703"/>
        <v>min</v>
      </c>
      <c r="O7526" s="3" t="str">
        <f t="shared" si="704"/>
        <v>India</v>
      </c>
      <c r="P7526" s="3" t="s">
        <v>178</v>
      </c>
      <c r="Q7526" s="3" t="str">
        <f t="shared" si="705"/>
        <v>Comedies</v>
      </c>
      <c r="R7526" s="3" t="s">
        <v>35947</v>
      </c>
    </row>
    <row r="7527" spans="1:18" x14ac:dyDescent="0.3">
      <c r="A7527" s="3" t="s">
        <v>35948</v>
      </c>
      <c r="B7527" s="3" t="s">
        <v>13</v>
      </c>
      <c r="C7527" s="3" t="s">
        <v>35949</v>
      </c>
      <c r="D7527" s="3" t="s">
        <v>35950</v>
      </c>
      <c r="E7527" s="3" t="s">
        <v>35951</v>
      </c>
      <c r="F7527" s="3" t="s">
        <v>561</v>
      </c>
      <c r="G7527" s="3" t="str">
        <f t="shared" si="706"/>
        <v>January</v>
      </c>
      <c r="H7527" s="3" t="str">
        <f t="shared" si="707"/>
        <v>2018</v>
      </c>
      <c r="I7527" s="3" t="s">
        <v>24342</v>
      </c>
      <c r="J7527" s="3">
        <v>2014</v>
      </c>
      <c r="K7527" s="3" t="s">
        <v>59</v>
      </c>
      <c r="L7527" s="3" t="s">
        <v>399</v>
      </c>
      <c r="M7527" s="3" t="str">
        <f t="shared" si="702"/>
        <v>85</v>
      </c>
      <c r="N7527" s="3" t="str">
        <f t="shared" si="703"/>
        <v>min</v>
      </c>
      <c r="O7527" s="3" t="str">
        <f t="shared" si="704"/>
        <v>France</v>
      </c>
      <c r="P7527" s="3" t="s">
        <v>61</v>
      </c>
      <c r="Q7527" s="3" t="str">
        <f t="shared" si="705"/>
        <v>Children &amp; Family Movies</v>
      </c>
      <c r="R7527" s="3" t="s">
        <v>35952</v>
      </c>
    </row>
    <row r="7528" spans="1:18" x14ac:dyDescent="0.3">
      <c r="A7528" s="3" t="s">
        <v>35953</v>
      </c>
      <c r="B7528" s="3" t="s">
        <v>13</v>
      </c>
      <c r="C7528" s="3" t="s">
        <v>35954</v>
      </c>
      <c r="D7528" s="3" t="s">
        <v>35955</v>
      </c>
      <c r="E7528" s="3" t="s">
        <v>35956</v>
      </c>
      <c r="F7528" s="3" t="s">
        <v>16</v>
      </c>
      <c r="G7528" s="3" t="str">
        <f t="shared" si="706"/>
        <v>September</v>
      </c>
      <c r="H7528" s="3" t="str">
        <f t="shared" si="707"/>
        <v>2020</v>
      </c>
      <c r="I7528" s="3" t="s">
        <v>10245</v>
      </c>
      <c r="J7528" s="3">
        <v>2014</v>
      </c>
      <c r="K7528" s="3" t="s">
        <v>59</v>
      </c>
      <c r="L7528" s="3" t="s">
        <v>249</v>
      </c>
      <c r="M7528" s="3" t="str">
        <f t="shared" si="702"/>
        <v>110</v>
      </c>
      <c r="N7528" s="3" t="str">
        <f t="shared" si="703"/>
        <v>min</v>
      </c>
      <c r="O7528" s="3" t="str">
        <f t="shared" si="704"/>
        <v>United States</v>
      </c>
      <c r="P7528" s="3" t="s">
        <v>111</v>
      </c>
      <c r="Q7528" s="3" t="str">
        <f t="shared" si="705"/>
        <v>Children &amp; Family Movies</v>
      </c>
      <c r="R7528" s="3" t="s">
        <v>35957</v>
      </c>
    </row>
    <row r="7529" spans="1:18" x14ac:dyDescent="0.3">
      <c r="A7529" s="3" t="s">
        <v>35958</v>
      </c>
      <c r="B7529" s="3" t="s">
        <v>13</v>
      </c>
      <c r="C7529" s="3" t="s">
        <v>35959</v>
      </c>
      <c r="D7529" s="3" t="s">
        <v>22262</v>
      </c>
      <c r="E7529" s="3" t="s">
        <v>35960</v>
      </c>
      <c r="F7529" s="3" t="s">
        <v>16</v>
      </c>
      <c r="G7529" s="3" t="str">
        <f t="shared" si="706"/>
        <v>September</v>
      </c>
      <c r="H7529" s="3" t="str">
        <f t="shared" si="707"/>
        <v>2018</v>
      </c>
      <c r="I7529" s="3" t="s">
        <v>22469</v>
      </c>
      <c r="J7529" s="3">
        <v>2007</v>
      </c>
      <c r="K7529" s="3" t="s">
        <v>28647</v>
      </c>
      <c r="L7529" s="3" t="s">
        <v>5476</v>
      </c>
      <c r="M7529" s="3" t="str">
        <f t="shared" si="702"/>
        <v>79</v>
      </c>
      <c r="N7529" s="3" t="str">
        <f t="shared" si="703"/>
        <v>min</v>
      </c>
      <c r="O7529" s="3" t="str">
        <f t="shared" si="704"/>
        <v>United States</v>
      </c>
      <c r="P7529" s="3" t="s">
        <v>34448</v>
      </c>
      <c r="Q7529" s="3" t="str">
        <f t="shared" si="705"/>
        <v>Comedies</v>
      </c>
      <c r="R7529" s="3" t="s">
        <v>35961</v>
      </c>
    </row>
    <row r="7530" spans="1:18" x14ac:dyDescent="0.3">
      <c r="A7530" s="3" t="s">
        <v>35962</v>
      </c>
      <c r="B7530" s="3" t="s">
        <v>23</v>
      </c>
      <c r="C7530" s="3" t="s">
        <v>35963</v>
      </c>
      <c r="D7530" s="3" t="s">
        <v>7418</v>
      </c>
      <c r="E7530" s="3" t="s">
        <v>7418</v>
      </c>
      <c r="F7530" s="3" t="s">
        <v>16</v>
      </c>
      <c r="G7530" s="3" t="str">
        <f t="shared" si="706"/>
        <v>April</v>
      </c>
      <c r="H7530" s="3" t="str">
        <f t="shared" si="707"/>
        <v>2018</v>
      </c>
      <c r="I7530" s="3" t="s">
        <v>23691</v>
      </c>
      <c r="J7530" s="3">
        <v>2017</v>
      </c>
      <c r="K7530" s="3" t="s">
        <v>28</v>
      </c>
      <c r="L7530" s="3" t="s">
        <v>231</v>
      </c>
      <c r="M7530" s="3" t="str">
        <f t="shared" si="702"/>
        <v>3</v>
      </c>
      <c r="N7530" s="3" t="str">
        <f t="shared" si="703"/>
        <v>Seasons</v>
      </c>
      <c r="O7530" s="3" t="str">
        <f t="shared" si="704"/>
        <v>United States</v>
      </c>
      <c r="P7530" s="3" t="s">
        <v>1730</v>
      </c>
      <c r="Q7530" s="3" t="str">
        <f t="shared" si="705"/>
        <v>Crime TV Shows</v>
      </c>
      <c r="R7530" s="3" t="s">
        <v>35964</v>
      </c>
    </row>
    <row r="7531" spans="1:18" x14ac:dyDescent="0.3">
      <c r="A7531" s="3" t="s">
        <v>35965</v>
      </c>
      <c r="B7531" s="3" t="s">
        <v>23</v>
      </c>
      <c r="C7531" s="3" t="s">
        <v>35966</v>
      </c>
      <c r="D7531" s="3" t="s">
        <v>7418</v>
      </c>
      <c r="E7531" s="3" t="s">
        <v>35967</v>
      </c>
      <c r="F7531" s="3" t="s">
        <v>663</v>
      </c>
      <c r="G7531" s="3" t="str">
        <f t="shared" si="706"/>
        <v/>
      </c>
      <c r="H7531" s="3" t="str">
        <f t="shared" si="707"/>
        <v>2017</v>
      </c>
      <c r="I7531" s="3" t="s">
        <v>35968</v>
      </c>
      <c r="J7531" s="3">
        <v>2017</v>
      </c>
      <c r="K7531" s="3" t="s">
        <v>110</v>
      </c>
      <c r="L7531" s="3" t="s">
        <v>29</v>
      </c>
      <c r="M7531" s="3" t="str">
        <f t="shared" si="702"/>
        <v>2</v>
      </c>
      <c r="N7531" s="3" t="str">
        <f t="shared" si="703"/>
        <v>Seasons</v>
      </c>
      <c r="O7531" s="3" t="str">
        <f t="shared" si="704"/>
        <v>Spain</v>
      </c>
      <c r="P7531" s="3" t="s">
        <v>264</v>
      </c>
      <c r="Q7531" s="3" t="str">
        <f t="shared" si="705"/>
        <v>Kids' TV</v>
      </c>
      <c r="R7531" s="3" t="s">
        <v>35969</v>
      </c>
    </row>
    <row r="7532" spans="1:18" x14ac:dyDescent="0.3">
      <c r="A7532" s="3" t="s">
        <v>35970</v>
      </c>
      <c r="B7532" s="3" t="s">
        <v>13</v>
      </c>
      <c r="C7532" s="3" t="s">
        <v>35971</v>
      </c>
      <c r="D7532" s="3" t="s">
        <v>35972</v>
      </c>
      <c r="E7532" s="3" t="s">
        <v>35973</v>
      </c>
      <c r="F7532" s="3" t="s">
        <v>16</v>
      </c>
      <c r="G7532" s="3" t="str">
        <f t="shared" si="706"/>
        <v>November</v>
      </c>
      <c r="H7532" s="3" t="str">
        <f t="shared" si="707"/>
        <v>2019</v>
      </c>
      <c r="I7532" s="3" t="s">
        <v>16293</v>
      </c>
      <c r="J7532" s="3">
        <v>1962</v>
      </c>
      <c r="K7532" s="3" t="s">
        <v>110</v>
      </c>
      <c r="L7532" s="3" t="s">
        <v>5759</v>
      </c>
      <c r="M7532" s="3" t="str">
        <f t="shared" si="702"/>
        <v>185</v>
      </c>
      <c r="N7532" s="3" t="str">
        <f t="shared" si="703"/>
        <v>min</v>
      </c>
      <c r="O7532" s="3" t="str">
        <f t="shared" si="704"/>
        <v>United States</v>
      </c>
      <c r="P7532" s="3" t="s">
        <v>288</v>
      </c>
      <c r="Q7532" s="3" t="str">
        <f t="shared" si="705"/>
        <v>Action &amp; Adventure</v>
      </c>
      <c r="R7532" s="3" t="s">
        <v>35974</v>
      </c>
    </row>
    <row r="7533" spans="1:18" x14ac:dyDescent="0.3">
      <c r="A7533" s="3" t="s">
        <v>35975</v>
      </c>
      <c r="B7533" s="3" t="s">
        <v>13</v>
      </c>
      <c r="C7533" s="3" t="s">
        <v>35976</v>
      </c>
      <c r="D7533" s="3" t="s">
        <v>35977</v>
      </c>
      <c r="E7533" s="3" t="s">
        <v>35978</v>
      </c>
      <c r="F7533" s="3" t="s">
        <v>937</v>
      </c>
      <c r="G7533" s="3" t="str">
        <f t="shared" si="706"/>
        <v>October</v>
      </c>
      <c r="H7533" s="3" t="str">
        <f t="shared" si="707"/>
        <v>2018</v>
      </c>
      <c r="I7533" s="3" t="s">
        <v>21713</v>
      </c>
      <c r="J7533" s="3">
        <v>2010</v>
      </c>
      <c r="K7533" s="3" t="s">
        <v>110</v>
      </c>
      <c r="L7533" s="3" t="s">
        <v>616</v>
      </c>
      <c r="M7533" s="3" t="str">
        <f t="shared" si="702"/>
        <v>80</v>
      </c>
      <c r="N7533" s="3" t="str">
        <f t="shared" si="703"/>
        <v>min</v>
      </c>
      <c r="O7533" s="3" t="str">
        <f t="shared" si="704"/>
        <v>Canada</v>
      </c>
      <c r="P7533" s="3" t="s">
        <v>111</v>
      </c>
      <c r="Q7533" s="3" t="str">
        <f t="shared" si="705"/>
        <v>Children &amp; Family Movies</v>
      </c>
      <c r="R7533" s="3" t="s">
        <v>35979</v>
      </c>
    </row>
    <row r="7534" spans="1:18" x14ac:dyDescent="0.3">
      <c r="A7534" s="3" t="s">
        <v>35980</v>
      </c>
      <c r="B7534" s="3" t="s">
        <v>13</v>
      </c>
      <c r="C7534" s="3" t="s">
        <v>35981</v>
      </c>
      <c r="D7534" s="3" t="s">
        <v>22482</v>
      </c>
      <c r="E7534" s="3" t="s">
        <v>35982</v>
      </c>
      <c r="F7534" s="3" t="s">
        <v>46</v>
      </c>
      <c r="G7534" s="3" t="str">
        <f t="shared" si="706"/>
        <v>October</v>
      </c>
      <c r="H7534" s="3" t="str">
        <f t="shared" si="707"/>
        <v>2018</v>
      </c>
      <c r="I7534" s="3" t="s">
        <v>21556</v>
      </c>
      <c r="J7534" s="3">
        <v>2005</v>
      </c>
      <c r="K7534" s="3" t="s">
        <v>110</v>
      </c>
      <c r="L7534" s="3" t="s">
        <v>294</v>
      </c>
      <c r="M7534" s="3" t="str">
        <f t="shared" si="702"/>
        <v>116</v>
      </c>
      <c r="N7534" s="3" t="str">
        <f t="shared" si="703"/>
        <v>min</v>
      </c>
      <c r="O7534" s="3" t="str">
        <f t="shared" si="704"/>
        <v>India</v>
      </c>
      <c r="P7534" s="3" t="s">
        <v>69</v>
      </c>
      <c r="Q7534" s="3" t="str">
        <f t="shared" si="705"/>
        <v>Dramas</v>
      </c>
      <c r="R7534" s="3" t="s">
        <v>35983</v>
      </c>
    </row>
    <row r="7535" spans="1:18" x14ac:dyDescent="0.3">
      <c r="A7535" s="3" t="s">
        <v>35984</v>
      </c>
      <c r="B7535" s="3" t="s">
        <v>13</v>
      </c>
      <c r="C7535" s="3" t="s">
        <v>35985</v>
      </c>
      <c r="D7535" s="3" t="s">
        <v>35986</v>
      </c>
      <c r="E7535" s="3" t="s">
        <v>35987</v>
      </c>
      <c r="F7535" s="3" t="s">
        <v>16</v>
      </c>
      <c r="G7535" s="3" t="str">
        <f t="shared" si="706"/>
        <v>June</v>
      </c>
      <c r="H7535" s="3" t="str">
        <f t="shared" si="707"/>
        <v>2018</v>
      </c>
      <c r="I7535" s="3" t="s">
        <v>29019</v>
      </c>
      <c r="J7535" s="3">
        <v>2017</v>
      </c>
      <c r="K7535" s="3" t="s">
        <v>76</v>
      </c>
      <c r="L7535" s="3" t="s">
        <v>394</v>
      </c>
      <c r="M7535" s="3" t="str">
        <f t="shared" si="702"/>
        <v>95</v>
      </c>
      <c r="N7535" s="3" t="str">
        <f t="shared" si="703"/>
        <v>min</v>
      </c>
      <c r="O7535" s="3" t="str">
        <f t="shared" si="704"/>
        <v>United States</v>
      </c>
      <c r="P7535" s="3" t="s">
        <v>1015</v>
      </c>
      <c r="Q7535" s="3" t="str">
        <f t="shared" si="705"/>
        <v>Dramas</v>
      </c>
      <c r="R7535" s="3" t="s">
        <v>35988</v>
      </c>
    </row>
    <row r="7536" spans="1:18" x14ac:dyDescent="0.3">
      <c r="A7536" s="3" t="s">
        <v>35989</v>
      </c>
      <c r="B7536" s="3" t="s">
        <v>13</v>
      </c>
      <c r="C7536" s="3" t="s">
        <v>35990</v>
      </c>
      <c r="D7536" s="3" t="s">
        <v>34001</v>
      </c>
      <c r="E7536" s="3" t="s">
        <v>35991</v>
      </c>
      <c r="F7536" s="3" t="s">
        <v>2796</v>
      </c>
      <c r="G7536" s="3" t="str">
        <f t="shared" si="706"/>
        <v>April</v>
      </c>
      <c r="H7536" s="3" t="str">
        <f t="shared" si="707"/>
        <v>2019</v>
      </c>
      <c r="I7536" s="3" t="s">
        <v>28841</v>
      </c>
      <c r="J7536" s="3">
        <v>2013</v>
      </c>
      <c r="K7536" s="3" t="s">
        <v>76</v>
      </c>
      <c r="L7536" s="3" t="s">
        <v>352</v>
      </c>
      <c r="M7536" s="3" t="str">
        <f t="shared" si="702"/>
        <v>99</v>
      </c>
      <c r="N7536" s="3" t="str">
        <f t="shared" si="703"/>
        <v>min</v>
      </c>
      <c r="O7536" s="3" t="str">
        <f t="shared" si="704"/>
        <v>Egypt</v>
      </c>
      <c r="P7536" s="3" t="s">
        <v>164</v>
      </c>
      <c r="Q7536" s="3" t="str">
        <f t="shared" si="705"/>
        <v>Comedies</v>
      </c>
      <c r="R7536" s="3" t="s">
        <v>35992</v>
      </c>
    </row>
    <row r="7537" spans="1:18" x14ac:dyDescent="0.3">
      <c r="A7537" s="3" t="s">
        <v>35993</v>
      </c>
      <c r="B7537" s="3" t="s">
        <v>13</v>
      </c>
      <c r="C7537" s="3" t="s">
        <v>35994</v>
      </c>
      <c r="D7537" s="3" t="s">
        <v>35995</v>
      </c>
      <c r="E7537" s="3" t="s">
        <v>35996</v>
      </c>
      <c r="F7537" s="3" t="s">
        <v>16</v>
      </c>
      <c r="G7537" s="3" t="str">
        <f t="shared" si="706"/>
        <v>January</v>
      </c>
      <c r="H7537" s="3" t="str">
        <f t="shared" si="707"/>
        <v>2018</v>
      </c>
      <c r="I7537" s="3" t="s">
        <v>24376</v>
      </c>
      <c r="J7537" s="3">
        <v>2016</v>
      </c>
      <c r="K7537" s="3" t="s">
        <v>18</v>
      </c>
      <c r="L7537" s="3" t="s">
        <v>3861</v>
      </c>
      <c r="M7537" s="3" t="str">
        <f t="shared" si="702"/>
        <v>77</v>
      </c>
      <c r="N7537" s="3" t="str">
        <f t="shared" si="703"/>
        <v>min</v>
      </c>
      <c r="O7537" s="3" t="str">
        <f t="shared" si="704"/>
        <v>United States</v>
      </c>
      <c r="P7537" s="3" t="s">
        <v>1479</v>
      </c>
      <c r="Q7537" s="3" t="str">
        <f t="shared" si="705"/>
        <v>Comedies</v>
      </c>
      <c r="R7537" s="3" t="s">
        <v>35997</v>
      </c>
    </row>
    <row r="7538" spans="1:18" x14ac:dyDescent="0.3">
      <c r="A7538" s="3" t="s">
        <v>35998</v>
      </c>
      <c r="B7538" s="3" t="s">
        <v>13</v>
      </c>
      <c r="C7538" s="3" t="s">
        <v>35999</v>
      </c>
      <c r="D7538" s="3" t="s">
        <v>36000</v>
      </c>
      <c r="E7538" s="3" t="s">
        <v>36001</v>
      </c>
      <c r="F7538" s="3" t="s">
        <v>937</v>
      </c>
      <c r="G7538" s="3" t="str">
        <f t="shared" si="706"/>
        <v>August</v>
      </c>
      <c r="H7538" s="3" t="str">
        <f t="shared" si="707"/>
        <v>2017</v>
      </c>
      <c r="I7538" s="3" t="s">
        <v>25592</v>
      </c>
      <c r="J7538" s="3">
        <v>2015</v>
      </c>
      <c r="K7538" s="3" t="s">
        <v>28</v>
      </c>
      <c r="L7538" s="3" t="s">
        <v>60</v>
      </c>
      <c r="M7538" s="3" t="str">
        <f t="shared" si="702"/>
        <v>91</v>
      </c>
      <c r="N7538" s="3" t="str">
        <f t="shared" si="703"/>
        <v>min</v>
      </c>
      <c r="O7538" s="3" t="str">
        <f t="shared" si="704"/>
        <v>Canada</v>
      </c>
      <c r="P7538" s="3" t="s">
        <v>688</v>
      </c>
      <c r="Q7538" s="3" t="str">
        <f t="shared" si="705"/>
        <v>Comedies</v>
      </c>
      <c r="R7538" s="3" t="s">
        <v>36002</v>
      </c>
    </row>
    <row r="7539" spans="1:18" x14ac:dyDescent="0.3">
      <c r="A7539" s="3" t="s">
        <v>36003</v>
      </c>
      <c r="B7539" s="3" t="s">
        <v>13</v>
      </c>
      <c r="C7539" s="3" t="s">
        <v>36004</v>
      </c>
      <c r="D7539" s="3" t="s">
        <v>36005</v>
      </c>
      <c r="E7539" s="3" t="s">
        <v>36006</v>
      </c>
      <c r="F7539" s="3" t="s">
        <v>1504</v>
      </c>
      <c r="G7539" s="3" t="str">
        <f t="shared" si="706"/>
        <v>March</v>
      </c>
      <c r="H7539" s="3" t="str">
        <f t="shared" si="707"/>
        <v>2017</v>
      </c>
      <c r="I7539" s="3" t="s">
        <v>26799</v>
      </c>
      <c r="J7539" s="3">
        <v>2015</v>
      </c>
      <c r="L7539" s="3" t="s">
        <v>320</v>
      </c>
      <c r="M7539" s="3" t="str">
        <f t="shared" si="702"/>
        <v>115</v>
      </c>
      <c r="N7539" s="3" t="str">
        <f t="shared" si="703"/>
        <v>min</v>
      </c>
      <c r="O7539" s="3" t="str">
        <f t="shared" si="704"/>
        <v>Italy</v>
      </c>
      <c r="P7539" s="3" t="s">
        <v>681</v>
      </c>
      <c r="Q7539" s="3" t="str">
        <f t="shared" si="705"/>
        <v>Dramas</v>
      </c>
      <c r="R7539" s="3" t="s">
        <v>36007</v>
      </c>
    </row>
    <row r="7540" spans="1:18" x14ac:dyDescent="0.3">
      <c r="A7540" s="3" t="s">
        <v>36008</v>
      </c>
      <c r="B7540" s="3" t="s">
        <v>23</v>
      </c>
      <c r="C7540" s="3" t="s">
        <v>36009</v>
      </c>
      <c r="D7540" s="3" t="s">
        <v>7418</v>
      </c>
      <c r="E7540" s="3" t="s">
        <v>36010</v>
      </c>
      <c r="F7540" s="3" t="s">
        <v>75</v>
      </c>
      <c r="G7540" s="3" t="str">
        <f t="shared" si="706"/>
        <v>July</v>
      </c>
      <c r="H7540" s="3" t="str">
        <f t="shared" si="707"/>
        <v>2019</v>
      </c>
      <c r="I7540" s="3" t="s">
        <v>33884</v>
      </c>
      <c r="J7540" s="3">
        <v>2017</v>
      </c>
      <c r="K7540" s="3" t="s">
        <v>110</v>
      </c>
      <c r="L7540" s="3" t="s">
        <v>36</v>
      </c>
      <c r="M7540" s="3" t="str">
        <f t="shared" si="702"/>
        <v>1</v>
      </c>
      <c r="N7540" s="3" t="str">
        <f t="shared" si="703"/>
        <v>Season</v>
      </c>
      <c r="O7540" s="3" t="str">
        <f t="shared" si="704"/>
        <v>United Kingdom</v>
      </c>
      <c r="P7540" s="3" t="s">
        <v>2017</v>
      </c>
      <c r="Q7540" s="3" t="str">
        <f t="shared" si="705"/>
        <v>British TV Shows</v>
      </c>
      <c r="R7540" s="3" t="s">
        <v>36011</v>
      </c>
    </row>
    <row r="7541" spans="1:18" x14ac:dyDescent="0.3">
      <c r="A7541" s="3" t="s">
        <v>36012</v>
      </c>
      <c r="B7541" s="3" t="s">
        <v>13</v>
      </c>
      <c r="C7541" s="3" t="s">
        <v>36013</v>
      </c>
      <c r="D7541" s="3" t="s">
        <v>36014</v>
      </c>
      <c r="E7541" s="3" t="s">
        <v>36015</v>
      </c>
      <c r="F7541" s="3" t="s">
        <v>36016</v>
      </c>
      <c r="G7541" s="3" t="str">
        <f t="shared" si="706"/>
        <v>October</v>
      </c>
      <c r="H7541" s="3" t="str">
        <f t="shared" si="707"/>
        <v>2017</v>
      </c>
      <c r="I7541" s="3" t="s">
        <v>25183</v>
      </c>
      <c r="J7541" s="3">
        <v>2016</v>
      </c>
      <c r="K7541" s="3" t="s">
        <v>18</v>
      </c>
      <c r="L7541" s="3" t="s">
        <v>2221</v>
      </c>
      <c r="M7541" s="3" t="str">
        <f t="shared" si="702"/>
        <v>68</v>
      </c>
      <c r="N7541" s="3" t="str">
        <f t="shared" si="703"/>
        <v>min</v>
      </c>
      <c r="O7541" s="3" t="str">
        <f t="shared" si="704"/>
        <v>Switzerland</v>
      </c>
      <c r="P7541" s="3" t="s">
        <v>493</v>
      </c>
      <c r="Q7541" s="3" t="str">
        <f t="shared" si="705"/>
        <v>Comedies</v>
      </c>
      <c r="R7541" s="3" t="s">
        <v>36017</v>
      </c>
    </row>
    <row r="7542" spans="1:18" x14ac:dyDescent="0.3">
      <c r="A7542" s="3" t="s">
        <v>36018</v>
      </c>
      <c r="B7542" s="3" t="s">
        <v>23</v>
      </c>
      <c r="C7542" s="3" t="s">
        <v>36019</v>
      </c>
      <c r="D7542" s="3" t="s">
        <v>7418</v>
      </c>
      <c r="E7542" s="3" t="s">
        <v>36020</v>
      </c>
      <c r="F7542" s="3" t="s">
        <v>7418</v>
      </c>
      <c r="G7542" s="3" t="str">
        <f t="shared" si="706"/>
        <v>November</v>
      </c>
      <c r="H7542" s="3" t="str">
        <f t="shared" si="707"/>
        <v>2017</v>
      </c>
      <c r="I7542" s="3" t="s">
        <v>24947</v>
      </c>
      <c r="J7542" s="3">
        <v>2017</v>
      </c>
      <c r="K7542" s="3" t="s">
        <v>76</v>
      </c>
      <c r="L7542" s="3" t="s">
        <v>36</v>
      </c>
      <c r="M7542" s="3" t="str">
        <f t="shared" si="702"/>
        <v>1</v>
      </c>
      <c r="N7542" s="3" t="str">
        <f t="shared" si="703"/>
        <v>Season</v>
      </c>
      <c r="O7542" s="3" t="str">
        <f t="shared" si="704"/>
        <v>Unknown</v>
      </c>
      <c r="P7542" s="3" t="s">
        <v>5284</v>
      </c>
      <c r="Q7542" s="3" t="str">
        <f t="shared" si="705"/>
        <v>International TV Shows</v>
      </c>
      <c r="R7542" s="3" t="s">
        <v>36021</v>
      </c>
    </row>
    <row r="7543" spans="1:18" x14ac:dyDescent="0.3">
      <c r="A7543" s="3" t="s">
        <v>36022</v>
      </c>
      <c r="B7543" s="3" t="s">
        <v>13</v>
      </c>
      <c r="C7543" s="3" t="s">
        <v>36023</v>
      </c>
      <c r="D7543" s="3" t="s">
        <v>36024</v>
      </c>
      <c r="E7543" s="3" t="s">
        <v>36025</v>
      </c>
      <c r="F7543" s="3" t="s">
        <v>758</v>
      </c>
      <c r="G7543" s="3" t="str">
        <f t="shared" si="706"/>
        <v>December</v>
      </c>
      <c r="H7543" s="3" t="str">
        <f t="shared" si="707"/>
        <v>2015</v>
      </c>
      <c r="I7543" s="3" t="s">
        <v>28210</v>
      </c>
      <c r="J7543" s="3">
        <v>2015</v>
      </c>
      <c r="K7543" s="3" t="s">
        <v>170</v>
      </c>
      <c r="L7543" s="3" t="s">
        <v>3983</v>
      </c>
      <c r="M7543" s="3" t="str">
        <f t="shared" si="702"/>
        <v>72</v>
      </c>
      <c r="N7543" s="3" t="str">
        <f t="shared" si="703"/>
        <v>min</v>
      </c>
      <c r="O7543" s="3" t="str">
        <f t="shared" si="704"/>
        <v>United States</v>
      </c>
      <c r="P7543" s="3" t="s">
        <v>111</v>
      </c>
      <c r="Q7543" s="3" t="str">
        <f t="shared" si="705"/>
        <v>Children &amp; Family Movies</v>
      </c>
      <c r="R7543" s="3" t="s">
        <v>36026</v>
      </c>
    </row>
    <row r="7544" spans="1:18" x14ac:dyDescent="0.3">
      <c r="A7544" s="3" t="s">
        <v>36027</v>
      </c>
      <c r="B7544" s="3" t="s">
        <v>13</v>
      </c>
      <c r="C7544" s="3" t="s">
        <v>36028</v>
      </c>
      <c r="D7544" s="3" t="s">
        <v>36029</v>
      </c>
      <c r="E7544" s="3" t="s">
        <v>36030</v>
      </c>
      <c r="F7544" s="3" t="s">
        <v>758</v>
      </c>
      <c r="G7544" s="3" t="str">
        <f t="shared" si="706"/>
        <v>December</v>
      </c>
      <c r="H7544" s="3" t="str">
        <f t="shared" si="707"/>
        <v>2014</v>
      </c>
      <c r="I7544" s="3" t="s">
        <v>36031</v>
      </c>
      <c r="J7544" s="3">
        <v>2014</v>
      </c>
      <c r="K7544" s="3" t="s">
        <v>170</v>
      </c>
      <c r="L7544" s="3" t="s">
        <v>4352</v>
      </c>
      <c r="M7544" s="3" t="str">
        <f t="shared" si="702"/>
        <v>73</v>
      </c>
      <c r="N7544" s="3" t="str">
        <f t="shared" si="703"/>
        <v>min</v>
      </c>
      <c r="O7544" s="3" t="str">
        <f t="shared" si="704"/>
        <v>United States</v>
      </c>
      <c r="P7544" s="3" t="s">
        <v>111</v>
      </c>
      <c r="Q7544" s="3" t="str">
        <f t="shared" si="705"/>
        <v>Children &amp; Family Movies</v>
      </c>
      <c r="R7544" s="3" t="s">
        <v>36032</v>
      </c>
    </row>
    <row r="7545" spans="1:18" x14ac:dyDescent="0.3">
      <c r="A7545" s="3" t="s">
        <v>36033</v>
      </c>
      <c r="B7545" s="3" t="s">
        <v>13</v>
      </c>
      <c r="C7545" s="3" t="s">
        <v>36034</v>
      </c>
      <c r="D7545" s="3" t="s">
        <v>19343</v>
      </c>
      <c r="E7545" s="3" t="s">
        <v>36035</v>
      </c>
      <c r="F7545" s="3" t="s">
        <v>7418</v>
      </c>
      <c r="G7545" s="3" t="str">
        <f t="shared" si="706"/>
        <v>March</v>
      </c>
      <c r="H7545" s="3" t="str">
        <f t="shared" si="707"/>
        <v>2019</v>
      </c>
      <c r="I7545" s="3" t="s">
        <v>19599</v>
      </c>
      <c r="J7545" s="3">
        <v>2013</v>
      </c>
      <c r="K7545" s="3" t="s">
        <v>76</v>
      </c>
      <c r="L7545" s="3" t="s">
        <v>84</v>
      </c>
      <c r="M7545" s="3" t="str">
        <f t="shared" si="702"/>
        <v>104</v>
      </c>
      <c r="N7545" s="3" t="str">
        <f t="shared" si="703"/>
        <v>min</v>
      </c>
      <c r="O7545" s="3" t="str">
        <f t="shared" si="704"/>
        <v>Unknown</v>
      </c>
      <c r="P7545" s="3" t="s">
        <v>493</v>
      </c>
      <c r="Q7545" s="3" t="str">
        <f t="shared" si="705"/>
        <v>Comedies</v>
      </c>
      <c r="R7545" s="3" t="s">
        <v>36036</v>
      </c>
    </row>
    <row r="7546" spans="1:18" x14ac:dyDescent="0.3">
      <c r="A7546" s="3" t="s">
        <v>36037</v>
      </c>
      <c r="B7546" s="3" t="s">
        <v>13</v>
      </c>
      <c r="C7546" s="3" t="s">
        <v>36038</v>
      </c>
      <c r="D7546" s="3" t="s">
        <v>36039</v>
      </c>
      <c r="E7546" s="3" t="s">
        <v>36040</v>
      </c>
      <c r="F7546" s="3" t="s">
        <v>948</v>
      </c>
      <c r="G7546" s="3" t="str">
        <f t="shared" si="706"/>
        <v>August</v>
      </c>
      <c r="H7546" s="3" t="str">
        <f t="shared" si="707"/>
        <v>2018</v>
      </c>
      <c r="I7546" s="3" t="s">
        <v>22642</v>
      </c>
      <c r="J7546" s="3">
        <v>2001</v>
      </c>
      <c r="K7546" s="3" t="s">
        <v>76</v>
      </c>
      <c r="L7546" s="3" t="s">
        <v>19</v>
      </c>
      <c r="M7546" s="3" t="str">
        <f t="shared" si="702"/>
        <v>90</v>
      </c>
      <c r="N7546" s="3" t="str">
        <f t="shared" si="703"/>
        <v>min</v>
      </c>
      <c r="O7546" s="3" t="str">
        <f t="shared" si="704"/>
        <v>Hong Kong</v>
      </c>
      <c r="P7546" s="3" t="s">
        <v>1126</v>
      </c>
      <c r="Q7546" s="3" t="str">
        <f t="shared" si="705"/>
        <v>Action &amp; Adventure</v>
      </c>
      <c r="R7546" s="3" t="s">
        <v>36041</v>
      </c>
    </row>
    <row r="7547" spans="1:18" x14ac:dyDescent="0.3">
      <c r="A7547" s="3" t="s">
        <v>36042</v>
      </c>
      <c r="B7547" s="3" t="s">
        <v>13</v>
      </c>
      <c r="C7547" s="3" t="s">
        <v>36043</v>
      </c>
      <c r="D7547" s="3" t="s">
        <v>3289</v>
      </c>
      <c r="E7547" s="3" t="s">
        <v>36044</v>
      </c>
      <c r="F7547" s="3" t="s">
        <v>75</v>
      </c>
      <c r="G7547" s="3" t="str">
        <f t="shared" si="706"/>
        <v>July</v>
      </c>
      <c r="H7547" s="3" t="str">
        <f t="shared" si="707"/>
        <v>2017</v>
      </c>
      <c r="I7547" s="3" t="s">
        <v>25839</v>
      </c>
      <c r="J7547" s="3">
        <v>2015</v>
      </c>
      <c r="K7547" s="3" t="s">
        <v>28</v>
      </c>
      <c r="L7547" s="3" t="s">
        <v>352</v>
      </c>
      <c r="M7547" s="3" t="str">
        <f t="shared" si="702"/>
        <v>99</v>
      </c>
      <c r="N7547" s="3" t="str">
        <f t="shared" si="703"/>
        <v>min</v>
      </c>
      <c r="O7547" s="3" t="str">
        <f t="shared" si="704"/>
        <v>United Kingdom</v>
      </c>
      <c r="P7547" s="3" t="s">
        <v>20</v>
      </c>
      <c r="Q7547" s="3" t="str">
        <f t="shared" si="705"/>
        <v>Documentaries</v>
      </c>
      <c r="R7547" s="3" t="s">
        <v>36045</v>
      </c>
    </row>
    <row r="7548" spans="1:18" x14ac:dyDescent="0.3">
      <c r="A7548" s="3" t="s">
        <v>36046</v>
      </c>
      <c r="B7548" s="3" t="s">
        <v>13</v>
      </c>
      <c r="C7548" s="3" t="s">
        <v>36047</v>
      </c>
      <c r="D7548" s="3" t="s">
        <v>36048</v>
      </c>
      <c r="E7548" s="3" t="s">
        <v>36049</v>
      </c>
      <c r="F7548" s="3" t="s">
        <v>16</v>
      </c>
      <c r="G7548" s="3" t="str">
        <f t="shared" si="706"/>
        <v>September</v>
      </c>
      <c r="H7548" s="3" t="str">
        <f t="shared" si="707"/>
        <v>2019</v>
      </c>
      <c r="I7548" s="3" t="s">
        <v>17263</v>
      </c>
      <c r="J7548" s="3">
        <v>2009</v>
      </c>
      <c r="K7548" s="3" t="s">
        <v>18</v>
      </c>
      <c r="L7548" s="3" t="s">
        <v>902</v>
      </c>
      <c r="M7548" s="3" t="str">
        <f t="shared" si="702"/>
        <v>109</v>
      </c>
      <c r="N7548" s="3" t="str">
        <f t="shared" si="703"/>
        <v>min</v>
      </c>
      <c r="O7548" s="3" t="str">
        <f t="shared" si="704"/>
        <v>United States</v>
      </c>
      <c r="P7548" s="3" t="s">
        <v>681</v>
      </c>
      <c r="Q7548" s="3" t="str">
        <f t="shared" si="705"/>
        <v>Dramas</v>
      </c>
      <c r="R7548" s="3" t="s">
        <v>36050</v>
      </c>
    </row>
    <row r="7549" spans="1:18" x14ac:dyDescent="0.3">
      <c r="A7549" s="3" t="s">
        <v>36051</v>
      </c>
      <c r="B7549" s="3" t="s">
        <v>23</v>
      </c>
      <c r="C7549" s="3" t="s">
        <v>36052</v>
      </c>
      <c r="D7549" s="3" t="s">
        <v>7418</v>
      </c>
      <c r="E7549" s="3" t="s">
        <v>36053</v>
      </c>
      <c r="F7549" s="3" t="s">
        <v>75</v>
      </c>
      <c r="G7549" s="3" t="str">
        <f t="shared" si="706"/>
        <v>February</v>
      </c>
      <c r="H7549" s="3" t="str">
        <f t="shared" si="707"/>
        <v>2019</v>
      </c>
      <c r="I7549" s="3" t="s">
        <v>20014</v>
      </c>
      <c r="J7549" s="3">
        <v>2013</v>
      </c>
      <c r="K7549" s="3" t="s">
        <v>28</v>
      </c>
      <c r="L7549" s="3" t="s">
        <v>36</v>
      </c>
      <c r="M7549" s="3" t="str">
        <f t="shared" si="702"/>
        <v>1</v>
      </c>
      <c r="N7549" s="3" t="str">
        <f t="shared" si="703"/>
        <v>Season</v>
      </c>
      <c r="O7549" s="3" t="str">
        <f t="shared" si="704"/>
        <v>United Kingdom</v>
      </c>
      <c r="P7549" s="3" t="s">
        <v>3547</v>
      </c>
      <c r="Q7549" s="3" t="str">
        <f t="shared" si="705"/>
        <v>British TV Shows</v>
      </c>
      <c r="R7549" s="3" t="s">
        <v>36054</v>
      </c>
    </row>
    <row r="7550" spans="1:18" x14ac:dyDescent="0.3">
      <c r="A7550" s="3" t="s">
        <v>36055</v>
      </c>
      <c r="B7550" s="3" t="s">
        <v>13</v>
      </c>
      <c r="C7550" s="3" t="s">
        <v>36056</v>
      </c>
      <c r="D7550" s="3" t="s">
        <v>36057</v>
      </c>
      <c r="E7550" s="3" t="s">
        <v>36058</v>
      </c>
      <c r="F7550" s="3" t="s">
        <v>2364</v>
      </c>
      <c r="G7550" s="3" t="str">
        <f t="shared" si="706"/>
        <v>July</v>
      </c>
      <c r="H7550" s="3" t="str">
        <f t="shared" si="707"/>
        <v>2018</v>
      </c>
      <c r="I7550" s="3" t="s">
        <v>22895</v>
      </c>
      <c r="J7550" s="3">
        <v>2012</v>
      </c>
      <c r="K7550" s="3" t="s">
        <v>28</v>
      </c>
      <c r="L7550" s="3" t="s">
        <v>771</v>
      </c>
      <c r="M7550" s="3" t="str">
        <f t="shared" si="702"/>
        <v>108</v>
      </c>
      <c r="N7550" s="3" t="str">
        <f t="shared" si="703"/>
        <v>min</v>
      </c>
      <c r="O7550" s="3" t="str">
        <f t="shared" si="704"/>
        <v>Thailand</v>
      </c>
      <c r="P7550" s="3" t="s">
        <v>257</v>
      </c>
      <c r="Q7550" s="3" t="str">
        <f t="shared" si="705"/>
        <v>Action &amp; Adventure</v>
      </c>
      <c r="R7550" s="3" t="s">
        <v>36059</v>
      </c>
    </row>
    <row r="7551" spans="1:18" x14ac:dyDescent="0.3">
      <c r="A7551" s="3" t="s">
        <v>36060</v>
      </c>
      <c r="B7551" s="3" t="s">
        <v>13</v>
      </c>
      <c r="C7551" s="3" t="s">
        <v>36061</v>
      </c>
      <c r="D7551" s="3" t="s">
        <v>36062</v>
      </c>
      <c r="E7551" s="3" t="s">
        <v>36063</v>
      </c>
      <c r="F7551" s="3" t="s">
        <v>580</v>
      </c>
      <c r="G7551" s="3" t="str">
        <f t="shared" si="706"/>
        <v>May</v>
      </c>
      <c r="H7551" s="3" t="str">
        <f t="shared" si="707"/>
        <v>2019</v>
      </c>
      <c r="I7551" s="3" t="s">
        <v>18437</v>
      </c>
      <c r="J7551" s="3">
        <v>2011</v>
      </c>
      <c r="K7551" s="3" t="s">
        <v>319</v>
      </c>
      <c r="L7551" s="3" t="s">
        <v>352</v>
      </c>
      <c r="M7551" s="3" t="str">
        <f t="shared" si="702"/>
        <v>99</v>
      </c>
      <c r="N7551" s="3" t="str">
        <f t="shared" si="703"/>
        <v>min</v>
      </c>
      <c r="O7551" s="3" t="str">
        <f t="shared" si="704"/>
        <v>United Kingdom</v>
      </c>
      <c r="P7551" s="3" t="s">
        <v>701</v>
      </c>
      <c r="Q7551" s="3" t="str">
        <f t="shared" si="705"/>
        <v>Dramas</v>
      </c>
      <c r="R7551" s="3" t="s">
        <v>36064</v>
      </c>
    </row>
    <row r="7552" spans="1:18" x14ac:dyDescent="0.3">
      <c r="A7552" s="3" t="s">
        <v>36065</v>
      </c>
      <c r="B7552" s="3" t="s">
        <v>13</v>
      </c>
      <c r="C7552" s="3" t="s">
        <v>36066</v>
      </c>
      <c r="D7552" s="3" t="s">
        <v>36067</v>
      </c>
      <c r="E7552" s="3" t="s">
        <v>36068</v>
      </c>
      <c r="F7552" s="3" t="s">
        <v>7418</v>
      </c>
      <c r="G7552" s="3" t="str">
        <f t="shared" si="706"/>
        <v>April</v>
      </c>
      <c r="H7552" s="3" t="str">
        <f t="shared" si="707"/>
        <v>2019</v>
      </c>
      <c r="I7552" s="3" t="s">
        <v>28841</v>
      </c>
      <c r="J7552" s="3">
        <v>2014</v>
      </c>
      <c r="K7552" s="3" t="s">
        <v>76</v>
      </c>
      <c r="L7552" s="3" t="s">
        <v>352</v>
      </c>
      <c r="M7552" s="3" t="str">
        <f t="shared" si="702"/>
        <v>99</v>
      </c>
      <c r="N7552" s="3" t="str">
        <f t="shared" si="703"/>
        <v>min</v>
      </c>
      <c r="O7552" s="3" t="str">
        <f t="shared" si="704"/>
        <v>Unknown</v>
      </c>
      <c r="P7552" s="3" t="s">
        <v>164</v>
      </c>
      <c r="Q7552" s="3" t="str">
        <f t="shared" si="705"/>
        <v>Comedies</v>
      </c>
      <c r="R7552" s="3" t="s">
        <v>36069</v>
      </c>
    </row>
    <row r="7553" spans="1:18" x14ac:dyDescent="0.3">
      <c r="A7553" s="3" t="s">
        <v>36070</v>
      </c>
      <c r="B7553" s="3" t="s">
        <v>23</v>
      </c>
      <c r="C7553" s="3" t="s">
        <v>36071</v>
      </c>
      <c r="D7553" s="3" t="s">
        <v>7418</v>
      </c>
      <c r="E7553" s="3" t="s">
        <v>36072</v>
      </c>
      <c r="F7553" s="3" t="s">
        <v>16</v>
      </c>
      <c r="G7553" s="3" t="str">
        <f t="shared" si="706"/>
        <v>March</v>
      </c>
      <c r="H7553" s="3" t="str">
        <f t="shared" si="707"/>
        <v>2018</v>
      </c>
      <c r="I7553" s="3" t="s">
        <v>23974</v>
      </c>
      <c r="J7553" s="3">
        <v>1999</v>
      </c>
      <c r="K7553" s="3" t="s">
        <v>76</v>
      </c>
      <c r="L7553" s="3" t="s">
        <v>36</v>
      </c>
      <c r="M7553" s="3" t="str">
        <f t="shared" si="702"/>
        <v>1</v>
      </c>
      <c r="N7553" s="3" t="str">
        <f t="shared" si="703"/>
        <v>Season</v>
      </c>
      <c r="O7553" s="3" t="str">
        <f t="shared" si="704"/>
        <v>United States</v>
      </c>
      <c r="P7553" s="3" t="s">
        <v>21084</v>
      </c>
      <c r="Q7553" s="3" t="str">
        <f t="shared" si="705"/>
        <v>TV Comedies</v>
      </c>
      <c r="R7553" s="3" t="s">
        <v>36073</v>
      </c>
    </row>
    <row r="7554" spans="1:18" x14ac:dyDescent="0.3">
      <c r="A7554" s="3" t="s">
        <v>36074</v>
      </c>
      <c r="B7554" s="3" t="s">
        <v>13</v>
      </c>
      <c r="C7554" s="3" t="s">
        <v>36075</v>
      </c>
      <c r="D7554" s="3" t="s">
        <v>36076</v>
      </c>
      <c r="E7554" s="3" t="s">
        <v>36077</v>
      </c>
      <c r="F7554" s="3" t="s">
        <v>46</v>
      </c>
      <c r="G7554" s="3" t="str">
        <f t="shared" si="706"/>
        <v>August</v>
      </c>
      <c r="H7554" s="3" t="str">
        <f t="shared" si="707"/>
        <v>2018</v>
      </c>
      <c r="I7554" s="3" t="s">
        <v>22817</v>
      </c>
      <c r="J7554" s="3">
        <v>2017</v>
      </c>
      <c r="K7554" s="3" t="s">
        <v>110</v>
      </c>
      <c r="L7554" s="3" t="s">
        <v>362</v>
      </c>
      <c r="M7554" s="3" t="str">
        <f t="shared" si="702"/>
        <v>88</v>
      </c>
      <c r="N7554" s="3" t="str">
        <f t="shared" si="703"/>
        <v>min</v>
      </c>
      <c r="O7554" s="3" t="str">
        <f t="shared" si="704"/>
        <v>India</v>
      </c>
      <c r="P7554" s="3" t="s">
        <v>1223</v>
      </c>
      <c r="Q7554" s="3" t="str">
        <f t="shared" si="705"/>
        <v>Horror Movies</v>
      </c>
      <c r="R7554" s="3" t="s">
        <v>36078</v>
      </c>
    </row>
    <row r="7555" spans="1:18" x14ac:dyDescent="0.3">
      <c r="A7555" s="3" t="s">
        <v>36079</v>
      </c>
      <c r="B7555" s="3" t="s">
        <v>13</v>
      </c>
      <c r="C7555" s="3" t="s">
        <v>36080</v>
      </c>
      <c r="D7555" s="3" t="s">
        <v>31771</v>
      </c>
      <c r="E7555" s="3" t="s">
        <v>36081</v>
      </c>
      <c r="F7555" s="3" t="s">
        <v>803</v>
      </c>
      <c r="G7555" s="3" t="str">
        <f t="shared" si="706"/>
        <v>November</v>
      </c>
      <c r="H7555" s="3" t="str">
        <f t="shared" si="707"/>
        <v>2019</v>
      </c>
      <c r="I7555" s="3" t="s">
        <v>16293</v>
      </c>
      <c r="J7555" s="3">
        <v>2006</v>
      </c>
      <c r="K7555" s="3" t="s">
        <v>59</v>
      </c>
      <c r="L7555" s="3" t="s">
        <v>562</v>
      </c>
      <c r="M7555" s="3" t="str">
        <f t="shared" ref="M7555:M7618" si="708">LEFT(L7555, FIND(" ",L7555)-1)</f>
        <v>92</v>
      </c>
      <c r="N7555" s="3" t="str">
        <f t="shared" ref="N7555:N7618" si="709">MID(L7555,FIND(" ",L7555)+1,20)</f>
        <v>min</v>
      </c>
      <c r="O7555" s="3" t="str">
        <f t="shared" ref="O7555:O7618" si="710">LEFT(F7555,FIND(",",F7555&amp;",")-1)</f>
        <v>United States</v>
      </c>
      <c r="P7555" s="3" t="s">
        <v>8862</v>
      </c>
      <c r="Q7555" s="3" t="str">
        <f t="shared" ref="Q7555:Q7618" si="711">LEFT(P7555,FIND(",",P7555&amp;",")-1)</f>
        <v>Comedies</v>
      </c>
      <c r="R7555" s="3" t="s">
        <v>36082</v>
      </c>
    </row>
    <row r="7556" spans="1:18" x14ac:dyDescent="0.3">
      <c r="A7556" s="3" t="s">
        <v>36083</v>
      </c>
      <c r="B7556" s="3" t="s">
        <v>13</v>
      </c>
      <c r="C7556" s="3" t="s">
        <v>36084</v>
      </c>
      <c r="D7556" s="3" t="s">
        <v>36085</v>
      </c>
      <c r="E7556" s="3" t="s">
        <v>7418</v>
      </c>
      <c r="F7556" s="3" t="s">
        <v>36086</v>
      </c>
      <c r="G7556" s="3" t="str">
        <f t="shared" ref="G7556:G7619" si="712">LEFT(I7556, FIND(" ",I7556)-1)</f>
        <v>February</v>
      </c>
      <c r="H7556" s="3" t="str">
        <f t="shared" ref="H7556:H7619" si="713">RIGHT(I7556,4)</f>
        <v>2017</v>
      </c>
      <c r="I7556" s="3" t="s">
        <v>36087</v>
      </c>
      <c r="J7556" s="3">
        <v>2016</v>
      </c>
      <c r="K7556" s="3" t="s">
        <v>110</v>
      </c>
      <c r="L7556" s="3" t="s">
        <v>4352</v>
      </c>
      <c r="M7556" s="3" t="str">
        <f t="shared" si="708"/>
        <v>73</v>
      </c>
      <c r="N7556" s="3" t="str">
        <f t="shared" si="709"/>
        <v>min</v>
      </c>
      <c r="O7556" s="3" t="str">
        <f t="shared" si="710"/>
        <v>Italy</v>
      </c>
      <c r="P7556" s="3" t="s">
        <v>127</v>
      </c>
      <c r="Q7556" s="3" t="str">
        <f t="shared" si="711"/>
        <v>Documentaries</v>
      </c>
      <c r="R7556" s="3" t="s">
        <v>36088</v>
      </c>
    </row>
    <row r="7557" spans="1:18" x14ac:dyDescent="0.3">
      <c r="A7557" s="3" t="s">
        <v>36089</v>
      </c>
      <c r="B7557" s="3" t="s">
        <v>13</v>
      </c>
      <c r="C7557" s="3" t="s">
        <v>36090</v>
      </c>
      <c r="D7557" s="3" t="s">
        <v>36091</v>
      </c>
      <c r="E7557" s="3" t="s">
        <v>36092</v>
      </c>
      <c r="F7557" s="3" t="s">
        <v>1233</v>
      </c>
      <c r="G7557" s="3" t="str">
        <f t="shared" si="712"/>
        <v>March</v>
      </c>
      <c r="H7557" s="3" t="str">
        <f t="shared" si="713"/>
        <v>2018</v>
      </c>
      <c r="I7557" s="3" t="s">
        <v>36093</v>
      </c>
      <c r="J7557" s="3">
        <v>2017</v>
      </c>
      <c r="K7557" s="3" t="s">
        <v>28</v>
      </c>
      <c r="L7557" s="3" t="s">
        <v>399</v>
      </c>
      <c r="M7557" s="3" t="str">
        <f t="shared" si="708"/>
        <v>85</v>
      </c>
      <c r="N7557" s="3" t="str">
        <f t="shared" si="709"/>
        <v>min</v>
      </c>
      <c r="O7557" s="3" t="str">
        <f t="shared" si="710"/>
        <v>Ireland</v>
      </c>
      <c r="P7557" s="3" t="s">
        <v>1314</v>
      </c>
      <c r="Q7557" s="3" t="str">
        <f t="shared" si="711"/>
        <v>Horror Movies</v>
      </c>
      <c r="R7557" s="3" t="s">
        <v>36094</v>
      </c>
    </row>
    <row r="7558" spans="1:18" x14ac:dyDescent="0.3">
      <c r="A7558" s="3" t="s">
        <v>36095</v>
      </c>
      <c r="B7558" s="3" t="s">
        <v>13</v>
      </c>
      <c r="C7558" s="3" t="s">
        <v>36096</v>
      </c>
      <c r="D7558" s="3" t="s">
        <v>36097</v>
      </c>
      <c r="E7558" s="3" t="s">
        <v>7418</v>
      </c>
      <c r="F7558" s="3" t="s">
        <v>36098</v>
      </c>
      <c r="G7558" s="3" t="str">
        <f t="shared" si="712"/>
        <v>May</v>
      </c>
      <c r="H7558" s="3" t="str">
        <f t="shared" si="713"/>
        <v>2020</v>
      </c>
      <c r="I7558" s="3" t="s">
        <v>12156</v>
      </c>
      <c r="J7558" s="3">
        <v>2016</v>
      </c>
      <c r="K7558" s="3" t="s">
        <v>110</v>
      </c>
      <c r="L7558" s="3" t="s">
        <v>60</v>
      </c>
      <c r="M7558" s="3" t="str">
        <f t="shared" si="708"/>
        <v>91</v>
      </c>
      <c r="N7558" s="3" t="str">
        <f t="shared" si="709"/>
        <v>min</v>
      </c>
      <c r="O7558" s="3" t="str">
        <f t="shared" si="710"/>
        <v>United States</v>
      </c>
      <c r="P7558" s="3" t="s">
        <v>20</v>
      </c>
      <c r="Q7558" s="3" t="str">
        <f t="shared" si="711"/>
        <v>Documentaries</v>
      </c>
      <c r="R7558" s="3" t="s">
        <v>36099</v>
      </c>
    </row>
    <row r="7559" spans="1:18" x14ac:dyDescent="0.3">
      <c r="A7559" s="3" t="s">
        <v>36100</v>
      </c>
      <c r="B7559" s="3" t="s">
        <v>13</v>
      </c>
      <c r="C7559" s="3" t="s">
        <v>36101</v>
      </c>
      <c r="D7559" s="3" t="s">
        <v>13500</v>
      </c>
      <c r="E7559" s="3" t="s">
        <v>36102</v>
      </c>
      <c r="F7559" s="3" t="s">
        <v>46</v>
      </c>
      <c r="G7559" s="3" t="str">
        <f t="shared" si="712"/>
        <v>December</v>
      </c>
      <c r="H7559" s="3" t="str">
        <f t="shared" si="713"/>
        <v>2019</v>
      </c>
      <c r="I7559" s="3" t="s">
        <v>15116</v>
      </c>
      <c r="J7559" s="3">
        <v>1982</v>
      </c>
      <c r="K7559" s="3" t="s">
        <v>76</v>
      </c>
      <c r="L7559" s="3" t="s">
        <v>8316</v>
      </c>
      <c r="M7559" s="3" t="str">
        <f t="shared" si="708"/>
        <v>171</v>
      </c>
      <c r="N7559" s="3" t="str">
        <f t="shared" si="709"/>
        <v>min</v>
      </c>
      <c r="O7559" s="3" t="str">
        <f t="shared" si="710"/>
        <v>India</v>
      </c>
      <c r="P7559" s="3" t="s">
        <v>1126</v>
      </c>
      <c r="Q7559" s="3" t="str">
        <f t="shared" si="711"/>
        <v>Action &amp; Adventure</v>
      </c>
      <c r="R7559" s="3" t="s">
        <v>36103</v>
      </c>
    </row>
    <row r="7560" spans="1:18" x14ac:dyDescent="0.3">
      <c r="A7560" s="3" t="s">
        <v>36104</v>
      </c>
      <c r="B7560" s="3" t="s">
        <v>13</v>
      </c>
      <c r="C7560" s="3" t="s">
        <v>36105</v>
      </c>
      <c r="D7560" s="3" t="s">
        <v>36106</v>
      </c>
      <c r="E7560" s="3" t="s">
        <v>36107</v>
      </c>
      <c r="F7560" s="3" t="s">
        <v>16</v>
      </c>
      <c r="G7560" s="3" t="str">
        <f t="shared" si="712"/>
        <v>March</v>
      </c>
      <c r="H7560" s="3" t="str">
        <f t="shared" si="713"/>
        <v>2017</v>
      </c>
      <c r="I7560" s="3" t="s">
        <v>26743</v>
      </c>
      <c r="J7560" s="3">
        <v>2016</v>
      </c>
      <c r="K7560" s="3" t="s">
        <v>28647</v>
      </c>
      <c r="L7560" s="3" t="s">
        <v>616</v>
      </c>
      <c r="M7560" s="3" t="str">
        <f t="shared" si="708"/>
        <v>80</v>
      </c>
      <c r="N7560" s="3" t="str">
        <f t="shared" si="709"/>
        <v>min</v>
      </c>
      <c r="O7560" s="3" t="str">
        <f t="shared" si="710"/>
        <v>United States</v>
      </c>
      <c r="P7560" s="3" t="s">
        <v>1119</v>
      </c>
      <c r="Q7560" s="3" t="str">
        <f t="shared" si="711"/>
        <v>Dramas</v>
      </c>
      <c r="R7560" s="3" t="s">
        <v>36108</v>
      </c>
    </row>
    <row r="7561" spans="1:18" x14ac:dyDescent="0.3">
      <c r="A7561" s="3" t="s">
        <v>36109</v>
      </c>
      <c r="B7561" s="3" t="s">
        <v>13</v>
      </c>
      <c r="C7561" s="3" t="s">
        <v>36110</v>
      </c>
      <c r="D7561" s="3" t="s">
        <v>377</v>
      </c>
      <c r="E7561" s="3" t="s">
        <v>378</v>
      </c>
      <c r="F7561" s="3" t="s">
        <v>351</v>
      </c>
      <c r="G7561" s="3" t="str">
        <f t="shared" si="712"/>
        <v>September</v>
      </c>
      <c r="H7561" s="3" t="str">
        <f t="shared" si="713"/>
        <v>2017</v>
      </c>
      <c r="I7561" s="3" t="s">
        <v>25424</v>
      </c>
      <c r="J7561" s="3">
        <v>2011</v>
      </c>
      <c r="K7561" s="3" t="s">
        <v>76</v>
      </c>
      <c r="L7561" s="3" t="s">
        <v>379</v>
      </c>
      <c r="M7561" s="3" t="str">
        <f t="shared" si="708"/>
        <v>102</v>
      </c>
      <c r="N7561" s="3" t="str">
        <f t="shared" si="709"/>
        <v>min</v>
      </c>
      <c r="O7561" s="3" t="str">
        <f t="shared" si="710"/>
        <v>Japan</v>
      </c>
      <c r="P7561" s="3" t="s">
        <v>353</v>
      </c>
      <c r="Q7561" s="3" t="str">
        <f t="shared" si="711"/>
        <v>Action &amp; Adventure</v>
      </c>
      <c r="R7561" s="3" t="s">
        <v>380</v>
      </c>
    </row>
    <row r="7562" spans="1:18" x14ac:dyDescent="0.3">
      <c r="A7562" s="3" t="s">
        <v>36111</v>
      </c>
      <c r="B7562" s="3" t="s">
        <v>13</v>
      </c>
      <c r="C7562" s="3" t="s">
        <v>36112</v>
      </c>
      <c r="D7562" s="3" t="s">
        <v>24071</v>
      </c>
      <c r="E7562" s="3" t="s">
        <v>24071</v>
      </c>
      <c r="F7562" s="3" t="s">
        <v>16</v>
      </c>
      <c r="G7562" s="3" t="str">
        <f t="shared" si="712"/>
        <v>November</v>
      </c>
      <c r="H7562" s="3" t="str">
        <f t="shared" si="713"/>
        <v>2017</v>
      </c>
      <c r="I7562" s="3" t="s">
        <v>24885</v>
      </c>
      <c r="J7562" s="3">
        <v>2017</v>
      </c>
      <c r="K7562" s="3" t="s">
        <v>28</v>
      </c>
      <c r="L7562" s="3" t="s">
        <v>992</v>
      </c>
      <c r="M7562" s="3" t="str">
        <f t="shared" si="708"/>
        <v>76</v>
      </c>
      <c r="N7562" s="3" t="str">
        <f t="shared" si="709"/>
        <v>min</v>
      </c>
      <c r="O7562" s="3" t="str">
        <f t="shared" si="710"/>
        <v>United States</v>
      </c>
      <c r="P7562" s="3" t="s">
        <v>1555</v>
      </c>
      <c r="Q7562" s="3" t="str">
        <f t="shared" si="711"/>
        <v>Stand-Up Comedy</v>
      </c>
      <c r="R7562" s="3" t="s">
        <v>36113</v>
      </c>
    </row>
    <row r="7563" spans="1:18" x14ac:dyDescent="0.3">
      <c r="A7563" s="3" t="s">
        <v>36114</v>
      </c>
      <c r="B7563" s="3" t="s">
        <v>13</v>
      </c>
      <c r="C7563" s="3" t="s">
        <v>36115</v>
      </c>
      <c r="D7563" s="3" t="s">
        <v>36116</v>
      </c>
      <c r="E7563" s="3" t="s">
        <v>7418</v>
      </c>
      <c r="F7563" s="3" t="s">
        <v>16</v>
      </c>
      <c r="G7563" s="3" t="str">
        <f t="shared" si="712"/>
        <v>May</v>
      </c>
      <c r="H7563" s="3" t="str">
        <f t="shared" si="713"/>
        <v>2017</v>
      </c>
      <c r="I7563" s="3" t="s">
        <v>36117</v>
      </c>
      <c r="J7563" s="3">
        <v>2016</v>
      </c>
      <c r="K7563" s="3" t="s">
        <v>28</v>
      </c>
      <c r="L7563" s="3" t="s">
        <v>562</v>
      </c>
      <c r="M7563" s="3" t="str">
        <f t="shared" si="708"/>
        <v>92</v>
      </c>
      <c r="N7563" s="3" t="str">
        <f t="shared" si="709"/>
        <v>min</v>
      </c>
      <c r="O7563" s="3" t="str">
        <f t="shared" si="710"/>
        <v>United States</v>
      </c>
      <c r="P7563" s="3" t="s">
        <v>20</v>
      </c>
      <c r="Q7563" s="3" t="str">
        <f t="shared" si="711"/>
        <v>Documentaries</v>
      </c>
      <c r="R7563" s="3" t="s">
        <v>36118</v>
      </c>
    </row>
    <row r="7564" spans="1:18" x14ac:dyDescent="0.3">
      <c r="A7564" s="3" t="s">
        <v>36119</v>
      </c>
      <c r="B7564" s="3" t="s">
        <v>13</v>
      </c>
      <c r="C7564" s="3" t="s">
        <v>36120</v>
      </c>
      <c r="D7564" s="3" t="s">
        <v>36121</v>
      </c>
      <c r="E7564" s="3" t="s">
        <v>36122</v>
      </c>
      <c r="F7564" s="3" t="s">
        <v>7418</v>
      </c>
      <c r="G7564" s="3" t="str">
        <f t="shared" si="712"/>
        <v>November</v>
      </c>
      <c r="H7564" s="3" t="str">
        <f t="shared" si="713"/>
        <v>2019</v>
      </c>
      <c r="I7564" s="3" t="s">
        <v>16293</v>
      </c>
      <c r="J7564" s="3">
        <v>1993</v>
      </c>
      <c r="K7564" s="3" t="s">
        <v>18</v>
      </c>
      <c r="L7564" s="3" t="s">
        <v>848</v>
      </c>
      <c r="M7564" s="3" t="str">
        <f t="shared" si="708"/>
        <v>82</v>
      </c>
      <c r="N7564" s="3" t="str">
        <f t="shared" si="709"/>
        <v>min</v>
      </c>
      <c r="O7564" s="3" t="str">
        <f t="shared" si="710"/>
        <v>Unknown</v>
      </c>
      <c r="P7564" s="3" t="s">
        <v>7578</v>
      </c>
      <c r="Q7564" s="3" t="str">
        <f t="shared" si="711"/>
        <v>Action &amp; Adventure</v>
      </c>
      <c r="R7564" s="3" t="s">
        <v>36123</v>
      </c>
    </row>
    <row r="7565" spans="1:18" x14ac:dyDescent="0.3">
      <c r="A7565" s="3" t="s">
        <v>36124</v>
      </c>
      <c r="B7565" s="3" t="s">
        <v>13</v>
      </c>
      <c r="C7565" s="3" t="s">
        <v>36125</v>
      </c>
      <c r="D7565" s="3" t="s">
        <v>31874</v>
      </c>
      <c r="E7565" s="3" t="s">
        <v>36126</v>
      </c>
      <c r="F7565" s="3" t="s">
        <v>16</v>
      </c>
      <c r="G7565" s="3" t="str">
        <f t="shared" si="712"/>
        <v>February</v>
      </c>
      <c r="H7565" s="3" t="str">
        <f t="shared" si="713"/>
        <v>2018</v>
      </c>
      <c r="I7565" s="3" t="s">
        <v>24306</v>
      </c>
      <c r="J7565" s="3">
        <v>2016</v>
      </c>
      <c r="K7565" s="3" t="s">
        <v>428</v>
      </c>
      <c r="L7565" s="3" t="s">
        <v>6347</v>
      </c>
      <c r="M7565" s="3" t="str">
        <f t="shared" si="708"/>
        <v>42</v>
      </c>
      <c r="N7565" s="3" t="str">
        <f t="shared" si="709"/>
        <v>min</v>
      </c>
      <c r="O7565" s="3" t="str">
        <f t="shared" si="710"/>
        <v>United States</v>
      </c>
      <c r="P7565" s="3" t="s">
        <v>20</v>
      </c>
      <c r="Q7565" s="3" t="str">
        <f t="shared" si="711"/>
        <v>Documentaries</v>
      </c>
      <c r="R7565" s="3" t="s">
        <v>36127</v>
      </c>
    </row>
    <row r="7566" spans="1:18" x14ac:dyDescent="0.3">
      <c r="A7566" s="3" t="s">
        <v>36128</v>
      </c>
      <c r="B7566" s="3" t="s">
        <v>13</v>
      </c>
      <c r="C7566" s="3" t="s">
        <v>36129</v>
      </c>
      <c r="D7566" s="3" t="s">
        <v>36130</v>
      </c>
      <c r="E7566" s="3" t="s">
        <v>36131</v>
      </c>
      <c r="F7566" s="3" t="s">
        <v>16</v>
      </c>
      <c r="G7566" s="3" t="str">
        <f t="shared" si="712"/>
        <v>June</v>
      </c>
      <c r="H7566" s="3" t="str">
        <f t="shared" si="713"/>
        <v>2018</v>
      </c>
      <c r="I7566" s="3" t="s">
        <v>23279</v>
      </c>
      <c r="J7566" s="3">
        <v>2004</v>
      </c>
      <c r="K7566" s="3" t="s">
        <v>59</v>
      </c>
      <c r="L7566" s="3" t="s">
        <v>2416</v>
      </c>
      <c r="M7566" s="3" t="str">
        <f t="shared" si="708"/>
        <v>131</v>
      </c>
      <c r="N7566" s="3" t="str">
        <f t="shared" si="709"/>
        <v>min</v>
      </c>
      <c r="O7566" s="3" t="str">
        <f t="shared" si="710"/>
        <v>United States</v>
      </c>
      <c r="P7566" s="3" t="s">
        <v>34852</v>
      </c>
      <c r="Q7566" s="3" t="str">
        <f t="shared" si="711"/>
        <v>Action &amp; Adventure</v>
      </c>
      <c r="R7566" s="3" t="s">
        <v>36132</v>
      </c>
    </row>
    <row r="7567" spans="1:18" x14ac:dyDescent="0.3">
      <c r="A7567" s="3" t="s">
        <v>36133</v>
      </c>
      <c r="B7567" s="3" t="s">
        <v>13</v>
      </c>
      <c r="C7567" s="3" t="s">
        <v>36134</v>
      </c>
      <c r="D7567" s="3" t="s">
        <v>10041</v>
      </c>
      <c r="E7567" s="3" t="s">
        <v>36135</v>
      </c>
      <c r="F7567" s="3" t="s">
        <v>46</v>
      </c>
      <c r="G7567" s="3" t="str">
        <f t="shared" si="712"/>
        <v>June</v>
      </c>
      <c r="H7567" s="3" t="str">
        <f t="shared" si="713"/>
        <v>2018</v>
      </c>
      <c r="I7567" s="3" t="s">
        <v>23279</v>
      </c>
      <c r="J7567" s="3">
        <v>2016</v>
      </c>
      <c r="K7567" s="3" t="s">
        <v>76</v>
      </c>
      <c r="L7567" s="3" t="s">
        <v>1179</v>
      </c>
      <c r="M7567" s="3" t="str">
        <f t="shared" si="708"/>
        <v>165</v>
      </c>
      <c r="N7567" s="3" t="str">
        <f t="shared" si="709"/>
        <v>min</v>
      </c>
      <c r="O7567" s="3" t="str">
        <f t="shared" si="710"/>
        <v>India</v>
      </c>
      <c r="P7567" s="3" t="s">
        <v>103</v>
      </c>
      <c r="Q7567" s="3" t="str">
        <f t="shared" si="711"/>
        <v>Dramas</v>
      </c>
      <c r="R7567" s="3" t="s">
        <v>36136</v>
      </c>
    </row>
    <row r="7568" spans="1:18" x14ac:dyDescent="0.3">
      <c r="A7568" s="3" t="s">
        <v>36137</v>
      </c>
      <c r="B7568" s="3" t="s">
        <v>13</v>
      </c>
      <c r="C7568" s="3" t="s">
        <v>36138</v>
      </c>
      <c r="D7568" s="3" t="s">
        <v>36139</v>
      </c>
      <c r="E7568" s="3" t="s">
        <v>36140</v>
      </c>
      <c r="F7568" s="3" t="s">
        <v>16</v>
      </c>
      <c r="G7568" s="3" t="str">
        <f t="shared" si="712"/>
        <v>September</v>
      </c>
      <c r="H7568" s="3" t="str">
        <f t="shared" si="713"/>
        <v>2016</v>
      </c>
      <c r="I7568" s="3" t="s">
        <v>27815</v>
      </c>
      <c r="J7568" s="3">
        <v>2016</v>
      </c>
      <c r="K7568" s="3" t="s">
        <v>319</v>
      </c>
      <c r="L7568" s="3" t="s">
        <v>60</v>
      </c>
      <c r="M7568" s="3" t="str">
        <f t="shared" si="708"/>
        <v>91</v>
      </c>
      <c r="N7568" s="3" t="str">
        <f t="shared" si="709"/>
        <v>min</v>
      </c>
      <c r="O7568" s="3" t="str">
        <f t="shared" si="710"/>
        <v>United States</v>
      </c>
      <c r="P7568" s="3" t="s">
        <v>199</v>
      </c>
      <c r="Q7568" s="3" t="str">
        <f t="shared" si="711"/>
        <v>Comedies</v>
      </c>
      <c r="R7568" s="3" t="s">
        <v>36141</v>
      </c>
    </row>
    <row r="7569" spans="1:18" x14ac:dyDescent="0.3">
      <c r="A7569" s="3" t="s">
        <v>36142</v>
      </c>
      <c r="B7569" s="3" t="s">
        <v>13</v>
      </c>
      <c r="C7569" s="3" t="s">
        <v>36143</v>
      </c>
      <c r="D7569" s="3" t="s">
        <v>36144</v>
      </c>
      <c r="E7569" s="3" t="s">
        <v>36145</v>
      </c>
      <c r="F7569" s="3" t="s">
        <v>16</v>
      </c>
      <c r="G7569" s="3" t="str">
        <f t="shared" si="712"/>
        <v>December</v>
      </c>
      <c r="H7569" s="3" t="str">
        <f t="shared" si="713"/>
        <v>2016</v>
      </c>
      <c r="I7569" s="3" t="s">
        <v>27354</v>
      </c>
      <c r="J7569" s="3">
        <v>2015</v>
      </c>
      <c r="K7569" s="3" t="s">
        <v>319</v>
      </c>
      <c r="L7569" s="3" t="s">
        <v>924</v>
      </c>
      <c r="M7569" s="3" t="str">
        <f t="shared" si="708"/>
        <v>101</v>
      </c>
      <c r="N7569" s="3" t="str">
        <f t="shared" si="709"/>
        <v>min</v>
      </c>
      <c r="O7569" s="3" t="str">
        <f t="shared" si="710"/>
        <v>United States</v>
      </c>
      <c r="P7569" s="3" t="s">
        <v>1119</v>
      </c>
      <c r="Q7569" s="3" t="str">
        <f t="shared" si="711"/>
        <v>Dramas</v>
      </c>
      <c r="R7569" s="3" t="s">
        <v>36146</v>
      </c>
    </row>
    <row r="7570" spans="1:18" x14ac:dyDescent="0.3">
      <c r="A7570" s="3" t="s">
        <v>36147</v>
      </c>
      <c r="B7570" s="3" t="s">
        <v>23</v>
      </c>
      <c r="C7570" s="3" t="s">
        <v>36148</v>
      </c>
      <c r="D7570" s="3" t="s">
        <v>7418</v>
      </c>
      <c r="E7570" s="3" t="s">
        <v>36149</v>
      </c>
      <c r="F7570" s="3" t="s">
        <v>580</v>
      </c>
      <c r="G7570" s="3" t="str">
        <f t="shared" si="712"/>
        <v>October</v>
      </c>
      <c r="H7570" s="3" t="str">
        <f t="shared" si="713"/>
        <v>2018</v>
      </c>
      <c r="I7570" s="3" t="s">
        <v>21970</v>
      </c>
      <c r="J7570" s="3">
        <v>2018</v>
      </c>
      <c r="K7570" s="3" t="s">
        <v>110</v>
      </c>
      <c r="L7570" s="3" t="s">
        <v>36</v>
      </c>
      <c r="M7570" s="3" t="str">
        <f t="shared" si="708"/>
        <v>1</v>
      </c>
      <c r="N7570" s="3" t="str">
        <f t="shared" si="709"/>
        <v>Season</v>
      </c>
      <c r="O7570" s="3" t="str">
        <f t="shared" si="710"/>
        <v>United Kingdom</v>
      </c>
      <c r="P7570" s="3" t="s">
        <v>622</v>
      </c>
      <c r="Q7570" s="3" t="str">
        <f t="shared" si="711"/>
        <v>Docuseries</v>
      </c>
      <c r="R7570" s="3" t="s">
        <v>36150</v>
      </c>
    </row>
    <row r="7571" spans="1:18" x14ac:dyDescent="0.3">
      <c r="A7571" s="3" t="s">
        <v>36151</v>
      </c>
      <c r="B7571" s="3" t="s">
        <v>23</v>
      </c>
      <c r="C7571" s="3" t="s">
        <v>36152</v>
      </c>
      <c r="D7571" s="3" t="s">
        <v>7418</v>
      </c>
      <c r="E7571" s="3" t="s">
        <v>36153</v>
      </c>
      <c r="F7571" s="3" t="s">
        <v>16</v>
      </c>
      <c r="G7571" s="3" t="str">
        <f t="shared" si="712"/>
        <v>March</v>
      </c>
      <c r="H7571" s="3" t="str">
        <f t="shared" si="713"/>
        <v>2017</v>
      </c>
      <c r="I7571" s="3" t="s">
        <v>26799</v>
      </c>
      <c r="J7571" s="3">
        <v>2016</v>
      </c>
      <c r="K7571" s="3" t="s">
        <v>428</v>
      </c>
      <c r="L7571" s="3" t="s">
        <v>36</v>
      </c>
      <c r="M7571" s="3" t="str">
        <f t="shared" si="708"/>
        <v>1</v>
      </c>
      <c r="N7571" s="3" t="str">
        <f t="shared" si="709"/>
        <v>Season</v>
      </c>
      <c r="O7571" s="3" t="str">
        <f t="shared" si="710"/>
        <v>United States</v>
      </c>
      <c r="P7571" s="3" t="s">
        <v>622</v>
      </c>
      <c r="Q7571" s="3" t="str">
        <f t="shared" si="711"/>
        <v>Docuseries</v>
      </c>
      <c r="R7571" s="3" t="s">
        <v>36154</v>
      </c>
    </row>
    <row r="7572" spans="1:18" x14ac:dyDescent="0.3">
      <c r="A7572" s="3" t="s">
        <v>36155</v>
      </c>
      <c r="B7572" s="3" t="s">
        <v>13</v>
      </c>
      <c r="C7572" s="3" t="s">
        <v>36156</v>
      </c>
      <c r="D7572" s="3" t="s">
        <v>7418</v>
      </c>
      <c r="E7572" s="3" t="s">
        <v>5110</v>
      </c>
      <c r="F7572" s="3" t="s">
        <v>16</v>
      </c>
      <c r="G7572" s="3" t="str">
        <f t="shared" si="712"/>
        <v>March</v>
      </c>
      <c r="H7572" s="3" t="str">
        <f t="shared" si="713"/>
        <v>2017</v>
      </c>
      <c r="I7572" s="3" t="s">
        <v>26799</v>
      </c>
      <c r="J7572" s="3">
        <v>2016</v>
      </c>
      <c r="K7572" s="3" t="s">
        <v>428</v>
      </c>
      <c r="L7572" s="3" t="s">
        <v>7408</v>
      </c>
      <c r="M7572" s="3" t="str">
        <f t="shared" si="708"/>
        <v>53</v>
      </c>
      <c r="N7572" s="3" t="str">
        <f t="shared" si="709"/>
        <v>min</v>
      </c>
      <c r="O7572" s="3" t="str">
        <f t="shared" si="710"/>
        <v>United States</v>
      </c>
      <c r="P7572" s="3" t="s">
        <v>20</v>
      </c>
      <c r="Q7572" s="3" t="str">
        <f t="shared" si="711"/>
        <v>Documentaries</v>
      </c>
      <c r="R7572" s="3" t="s">
        <v>36157</v>
      </c>
    </row>
    <row r="7573" spans="1:18" x14ac:dyDescent="0.3">
      <c r="A7573" s="3" t="s">
        <v>36158</v>
      </c>
      <c r="B7573" s="3" t="s">
        <v>23</v>
      </c>
      <c r="C7573" s="3" t="s">
        <v>36159</v>
      </c>
      <c r="D7573" s="3" t="s">
        <v>7418</v>
      </c>
      <c r="E7573" s="3" t="s">
        <v>5110</v>
      </c>
      <c r="F7573" s="3" t="s">
        <v>585</v>
      </c>
      <c r="G7573" s="3" t="str">
        <f t="shared" si="712"/>
        <v>October</v>
      </c>
      <c r="H7573" s="3" t="str">
        <f t="shared" si="713"/>
        <v>2015</v>
      </c>
      <c r="I7573" s="3" t="s">
        <v>36160</v>
      </c>
      <c r="J7573" s="3">
        <v>2009</v>
      </c>
      <c r="K7573" s="3" t="s">
        <v>110</v>
      </c>
      <c r="L7573" s="3" t="s">
        <v>36</v>
      </c>
      <c r="M7573" s="3" t="str">
        <f t="shared" si="708"/>
        <v>1</v>
      </c>
      <c r="N7573" s="3" t="str">
        <f t="shared" si="709"/>
        <v>Season</v>
      </c>
      <c r="O7573" s="3" t="str">
        <f t="shared" si="710"/>
        <v>United States</v>
      </c>
      <c r="P7573" s="3" t="s">
        <v>27929</v>
      </c>
      <c r="Q7573" s="3" t="str">
        <f t="shared" si="711"/>
        <v>British TV Shows</v>
      </c>
      <c r="R7573" s="3" t="s">
        <v>36161</v>
      </c>
    </row>
    <row r="7574" spans="1:18" x14ac:dyDescent="0.3">
      <c r="A7574" s="3" t="s">
        <v>36162</v>
      </c>
      <c r="B7574" s="3" t="s">
        <v>23</v>
      </c>
      <c r="C7574" s="3" t="s">
        <v>36163</v>
      </c>
      <c r="D7574" s="3" t="s">
        <v>7418</v>
      </c>
      <c r="E7574" s="3" t="s">
        <v>5110</v>
      </c>
      <c r="F7574" s="3" t="s">
        <v>585</v>
      </c>
      <c r="G7574" s="3" t="str">
        <f t="shared" si="712"/>
        <v>April</v>
      </c>
      <c r="H7574" s="3" t="str">
        <f t="shared" si="713"/>
        <v>2015</v>
      </c>
      <c r="I7574" s="3" t="s">
        <v>34897</v>
      </c>
      <c r="J7574" s="3">
        <v>2009</v>
      </c>
      <c r="K7574" s="3" t="s">
        <v>110</v>
      </c>
      <c r="L7574" s="3" t="s">
        <v>36</v>
      </c>
      <c r="M7574" s="3" t="str">
        <f t="shared" si="708"/>
        <v>1</v>
      </c>
      <c r="N7574" s="3" t="str">
        <f t="shared" si="709"/>
        <v>Season</v>
      </c>
      <c r="O7574" s="3" t="str">
        <f t="shared" si="710"/>
        <v>United States</v>
      </c>
      <c r="P7574" s="3" t="s">
        <v>27929</v>
      </c>
      <c r="Q7574" s="3" t="str">
        <f t="shared" si="711"/>
        <v>British TV Shows</v>
      </c>
      <c r="R7574" s="3" t="s">
        <v>36164</v>
      </c>
    </row>
    <row r="7575" spans="1:18" x14ac:dyDescent="0.3">
      <c r="A7575" s="3" t="s">
        <v>36165</v>
      </c>
      <c r="B7575" s="3" t="s">
        <v>23</v>
      </c>
      <c r="C7575" s="3" t="s">
        <v>36166</v>
      </c>
      <c r="D7575" s="3" t="s">
        <v>7418</v>
      </c>
      <c r="E7575" s="3" t="s">
        <v>36167</v>
      </c>
      <c r="F7575" s="3" t="s">
        <v>75</v>
      </c>
      <c r="G7575" s="3" t="str">
        <f t="shared" si="712"/>
        <v>October</v>
      </c>
      <c r="H7575" s="3" t="str">
        <f t="shared" si="713"/>
        <v>2017</v>
      </c>
      <c r="I7575" s="3" t="s">
        <v>25183</v>
      </c>
      <c r="J7575" s="3">
        <v>2016</v>
      </c>
      <c r="K7575" s="3" t="s">
        <v>110</v>
      </c>
      <c r="L7575" s="3" t="s">
        <v>36</v>
      </c>
      <c r="M7575" s="3" t="str">
        <f t="shared" si="708"/>
        <v>1</v>
      </c>
      <c r="N7575" s="3" t="str">
        <f t="shared" si="709"/>
        <v>Season</v>
      </c>
      <c r="O7575" s="3" t="str">
        <f t="shared" si="710"/>
        <v>United Kingdom</v>
      </c>
      <c r="P7575" s="3" t="s">
        <v>27929</v>
      </c>
      <c r="Q7575" s="3" t="str">
        <f t="shared" si="711"/>
        <v>British TV Shows</v>
      </c>
      <c r="R7575" s="3" t="s">
        <v>36168</v>
      </c>
    </row>
    <row r="7576" spans="1:18" x14ac:dyDescent="0.3">
      <c r="A7576" s="3" t="s">
        <v>36169</v>
      </c>
      <c r="B7576" s="3" t="s">
        <v>23</v>
      </c>
      <c r="C7576" s="3" t="s">
        <v>36170</v>
      </c>
      <c r="D7576" s="3" t="s">
        <v>7418</v>
      </c>
      <c r="E7576" s="3" t="s">
        <v>36171</v>
      </c>
      <c r="F7576" s="3" t="s">
        <v>75</v>
      </c>
      <c r="G7576" s="3" t="str">
        <f t="shared" si="712"/>
        <v/>
      </c>
      <c r="H7576" s="3" t="str">
        <f t="shared" si="713"/>
        <v>2019</v>
      </c>
      <c r="I7576" s="3" t="s">
        <v>36172</v>
      </c>
      <c r="J7576" s="3">
        <v>2015</v>
      </c>
      <c r="K7576" s="3" t="s">
        <v>110</v>
      </c>
      <c r="L7576" s="3" t="s">
        <v>231</v>
      </c>
      <c r="M7576" s="3" t="str">
        <f t="shared" si="708"/>
        <v>3</v>
      </c>
      <c r="N7576" s="3" t="str">
        <f t="shared" si="709"/>
        <v>Seasons</v>
      </c>
      <c r="O7576" s="3" t="str">
        <f t="shared" si="710"/>
        <v>United Kingdom</v>
      </c>
      <c r="P7576" s="3" t="s">
        <v>27929</v>
      </c>
      <c r="Q7576" s="3" t="str">
        <f t="shared" si="711"/>
        <v>British TV Shows</v>
      </c>
      <c r="R7576" s="3" t="s">
        <v>36173</v>
      </c>
    </row>
    <row r="7577" spans="1:18" x14ac:dyDescent="0.3">
      <c r="A7577" s="3" t="s">
        <v>36174</v>
      </c>
      <c r="B7577" s="3" t="s">
        <v>13</v>
      </c>
      <c r="C7577" s="3" t="s">
        <v>36175</v>
      </c>
      <c r="D7577" s="3" t="s">
        <v>36176</v>
      </c>
      <c r="E7577" s="3" t="s">
        <v>7418</v>
      </c>
      <c r="F7577" s="3" t="s">
        <v>16</v>
      </c>
      <c r="G7577" s="3" t="str">
        <f t="shared" si="712"/>
        <v>March</v>
      </c>
      <c r="H7577" s="3" t="str">
        <f t="shared" si="713"/>
        <v>2017</v>
      </c>
      <c r="I7577" s="3" t="s">
        <v>26656</v>
      </c>
      <c r="J7577" s="3">
        <v>1945</v>
      </c>
      <c r="K7577" s="3" t="s">
        <v>28</v>
      </c>
      <c r="L7577" s="3" t="s">
        <v>1562</v>
      </c>
      <c r="M7577" s="3" t="str">
        <f t="shared" si="708"/>
        <v>59</v>
      </c>
      <c r="N7577" s="3" t="str">
        <f t="shared" si="709"/>
        <v>min</v>
      </c>
      <c r="O7577" s="3" t="str">
        <f t="shared" si="710"/>
        <v>United States</v>
      </c>
      <c r="P7577" s="3" t="s">
        <v>34527</v>
      </c>
      <c r="Q7577" s="3" t="str">
        <f t="shared" si="711"/>
        <v>Classic Movies</v>
      </c>
      <c r="R7577" s="3" t="s">
        <v>36177</v>
      </c>
    </row>
    <row r="7578" spans="1:18" x14ac:dyDescent="0.3">
      <c r="A7578" s="3" t="s">
        <v>36178</v>
      </c>
      <c r="B7578" s="3" t="s">
        <v>23</v>
      </c>
      <c r="C7578" s="3" t="s">
        <v>36179</v>
      </c>
      <c r="D7578" s="3" t="s">
        <v>7418</v>
      </c>
      <c r="E7578" s="3" t="s">
        <v>7418</v>
      </c>
      <c r="F7578" s="3" t="s">
        <v>16</v>
      </c>
      <c r="G7578" s="3" t="str">
        <f t="shared" si="712"/>
        <v/>
      </c>
      <c r="H7578" s="3" t="str">
        <f t="shared" si="713"/>
        <v>2017</v>
      </c>
      <c r="I7578" s="3" t="s">
        <v>36180</v>
      </c>
      <c r="J7578" s="3">
        <v>2016</v>
      </c>
      <c r="K7578" s="3" t="s">
        <v>110</v>
      </c>
      <c r="L7578" s="3" t="s">
        <v>231</v>
      </c>
      <c r="M7578" s="3" t="str">
        <f t="shared" si="708"/>
        <v>3</v>
      </c>
      <c r="N7578" s="3" t="str">
        <f t="shared" si="709"/>
        <v>Seasons</v>
      </c>
      <c r="O7578" s="3" t="str">
        <f t="shared" si="710"/>
        <v>United States</v>
      </c>
      <c r="P7578" s="3" t="s">
        <v>1069</v>
      </c>
      <c r="Q7578" s="3" t="str">
        <f t="shared" si="711"/>
        <v>Docuseries</v>
      </c>
      <c r="R7578" s="3" t="s">
        <v>36181</v>
      </c>
    </row>
    <row r="7579" spans="1:18" x14ac:dyDescent="0.3">
      <c r="A7579" s="3" t="s">
        <v>36182</v>
      </c>
      <c r="B7579" s="3" t="s">
        <v>13</v>
      </c>
      <c r="C7579" s="3" t="s">
        <v>36183</v>
      </c>
      <c r="D7579" s="3" t="s">
        <v>6404</v>
      </c>
      <c r="E7579" s="3" t="s">
        <v>36184</v>
      </c>
      <c r="F7579" s="3" t="s">
        <v>36185</v>
      </c>
      <c r="G7579" s="3" t="str">
        <f t="shared" si="712"/>
        <v>June</v>
      </c>
      <c r="H7579" s="3" t="str">
        <f t="shared" si="713"/>
        <v>2017</v>
      </c>
      <c r="I7579" s="3" t="s">
        <v>26008</v>
      </c>
      <c r="J7579" s="3">
        <v>2016</v>
      </c>
      <c r="K7579" s="3" t="s">
        <v>319</v>
      </c>
      <c r="L7579" s="3" t="s">
        <v>771</v>
      </c>
      <c r="M7579" s="3" t="str">
        <f t="shared" si="708"/>
        <v>108</v>
      </c>
      <c r="N7579" s="3" t="str">
        <f t="shared" si="709"/>
        <v>min</v>
      </c>
      <c r="O7579" s="3" t="str">
        <f t="shared" si="710"/>
        <v>Chile</v>
      </c>
      <c r="P7579" s="3" t="s">
        <v>103</v>
      </c>
      <c r="Q7579" s="3" t="str">
        <f t="shared" si="711"/>
        <v>Dramas</v>
      </c>
      <c r="R7579" s="3" t="s">
        <v>36186</v>
      </c>
    </row>
    <row r="7580" spans="1:18" x14ac:dyDescent="0.3">
      <c r="A7580" s="3" t="s">
        <v>36187</v>
      </c>
      <c r="B7580" s="3" t="s">
        <v>13</v>
      </c>
      <c r="C7580" s="3" t="s">
        <v>36188</v>
      </c>
      <c r="D7580" s="3" t="s">
        <v>36189</v>
      </c>
      <c r="E7580" s="3" t="s">
        <v>36190</v>
      </c>
      <c r="F7580" s="3" t="s">
        <v>16</v>
      </c>
      <c r="G7580" s="3" t="str">
        <f t="shared" si="712"/>
        <v>February</v>
      </c>
      <c r="H7580" s="3" t="str">
        <f t="shared" si="713"/>
        <v>2019</v>
      </c>
      <c r="I7580" s="3" t="s">
        <v>19837</v>
      </c>
      <c r="J7580" s="3">
        <v>2018</v>
      </c>
      <c r="K7580" s="3" t="s">
        <v>110</v>
      </c>
      <c r="L7580" s="3" t="s">
        <v>1009</v>
      </c>
      <c r="M7580" s="3" t="str">
        <f t="shared" si="708"/>
        <v>89</v>
      </c>
      <c r="N7580" s="3" t="str">
        <f t="shared" si="709"/>
        <v>min</v>
      </c>
      <c r="O7580" s="3" t="str">
        <f t="shared" si="710"/>
        <v>United States</v>
      </c>
      <c r="P7580" s="3" t="s">
        <v>1015</v>
      </c>
      <c r="Q7580" s="3" t="str">
        <f t="shared" si="711"/>
        <v>Dramas</v>
      </c>
      <c r="R7580" s="3" t="s">
        <v>36191</v>
      </c>
    </row>
    <row r="7581" spans="1:18" x14ac:dyDescent="0.3">
      <c r="A7581" s="3" t="s">
        <v>36192</v>
      </c>
      <c r="B7581" s="3" t="s">
        <v>13</v>
      </c>
      <c r="C7581" s="3" t="s">
        <v>36193</v>
      </c>
      <c r="D7581" s="3" t="s">
        <v>12811</v>
      </c>
      <c r="E7581" s="3" t="s">
        <v>36194</v>
      </c>
      <c r="F7581" s="3" t="s">
        <v>16</v>
      </c>
      <c r="G7581" s="3" t="str">
        <f t="shared" si="712"/>
        <v>January</v>
      </c>
      <c r="H7581" s="3" t="str">
        <f t="shared" si="713"/>
        <v>2020</v>
      </c>
      <c r="I7581" s="3" t="s">
        <v>14998</v>
      </c>
      <c r="J7581" s="3">
        <v>2004</v>
      </c>
      <c r="K7581" s="3" t="s">
        <v>59</v>
      </c>
      <c r="L7581" s="3" t="s">
        <v>60</v>
      </c>
      <c r="M7581" s="3" t="str">
        <f t="shared" si="708"/>
        <v>91</v>
      </c>
      <c r="N7581" s="3" t="str">
        <f t="shared" si="709"/>
        <v>min</v>
      </c>
      <c r="O7581" s="3" t="str">
        <f t="shared" si="710"/>
        <v>United States</v>
      </c>
      <c r="P7581" s="3" t="s">
        <v>111</v>
      </c>
      <c r="Q7581" s="3" t="str">
        <f t="shared" si="711"/>
        <v>Children &amp; Family Movies</v>
      </c>
      <c r="R7581" s="3" t="s">
        <v>36195</v>
      </c>
    </row>
    <row r="7582" spans="1:18" x14ac:dyDescent="0.3">
      <c r="A7582" s="3" t="s">
        <v>36196</v>
      </c>
      <c r="B7582" s="3" t="s">
        <v>13</v>
      </c>
      <c r="C7582" s="3" t="s">
        <v>36197</v>
      </c>
      <c r="D7582" s="3" t="s">
        <v>22267</v>
      </c>
      <c r="E7582" s="3" t="s">
        <v>7418</v>
      </c>
      <c r="F7582" s="3" t="s">
        <v>16</v>
      </c>
      <c r="G7582" s="3" t="str">
        <f t="shared" si="712"/>
        <v>April</v>
      </c>
      <c r="H7582" s="3" t="str">
        <f t="shared" si="713"/>
        <v>2017</v>
      </c>
      <c r="I7582" s="3" t="s">
        <v>26583</v>
      </c>
      <c r="J7582" s="3">
        <v>2016</v>
      </c>
      <c r="K7582" s="3" t="s">
        <v>28647</v>
      </c>
      <c r="L7582" s="3" t="s">
        <v>1360</v>
      </c>
      <c r="M7582" s="3" t="str">
        <f t="shared" si="708"/>
        <v>84</v>
      </c>
      <c r="N7582" s="3" t="str">
        <f t="shared" si="709"/>
        <v>min</v>
      </c>
      <c r="O7582" s="3" t="str">
        <f t="shared" si="710"/>
        <v>United States</v>
      </c>
      <c r="P7582" s="3" t="s">
        <v>20</v>
      </c>
      <c r="Q7582" s="3" t="str">
        <f t="shared" si="711"/>
        <v>Documentaries</v>
      </c>
      <c r="R7582" s="3" t="s">
        <v>36198</v>
      </c>
    </row>
    <row r="7583" spans="1:18" x14ac:dyDescent="0.3">
      <c r="A7583" s="3" t="s">
        <v>36199</v>
      </c>
      <c r="B7583" s="3" t="s">
        <v>13</v>
      </c>
      <c r="C7583" s="3" t="s">
        <v>36200</v>
      </c>
      <c r="D7583" s="3" t="s">
        <v>29375</v>
      </c>
      <c r="E7583" s="3" t="s">
        <v>36201</v>
      </c>
      <c r="F7583" s="3" t="s">
        <v>16</v>
      </c>
      <c r="G7583" s="3" t="str">
        <f t="shared" si="712"/>
        <v>July</v>
      </c>
      <c r="H7583" s="3" t="str">
        <f t="shared" si="713"/>
        <v>2019</v>
      </c>
      <c r="I7583" s="3" t="s">
        <v>17963</v>
      </c>
      <c r="J7583" s="3">
        <v>2007</v>
      </c>
      <c r="K7583" s="3" t="s">
        <v>18</v>
      </c>
      <c r="L7583" s="3" t="s">
        <v>271</v>
      </c>
      <c r="M7583" s="3" t="str">
        <f t="shared" si="708"/>
        <v>96</v>
      </c>
      <c r="N7583" s="3" t="str">
        <f t="shared" si="709"/>
        <v>min</v>
      </c>
      <c r="O7583" s="3" t="str">
        <f t="shared" si="710"/>
        <v>United States</v>
      </c>
      <c r="P7583" s="3" t="s">
        <v>797</v>
      </c>
      <c r="Q7583" s="3" t="str">
        <f t="shared" si="711"/>
        <v>Action &amp; Adventure</v>
      </c>
      <c r="R7583" s="3" t="s">
        <v>36202</v>
      </c>
    </row>
    <row r="7584" spans="1:18" x14ac:dyDescent="0.3">
      <c r="A7584" s="3" t="s">
        <v>36203</v>
      </c>
      <c r="B7584" s="3" t="s">
        <v>13</v>
      </c>
      <c r="C7584" s="3" t="s">
        <v>36204</v>
      </c>
      <c r="D7584" s="3" t="s">
        <v>36205</v>
      </c>
      <c r="E7584" s="3" t="s">
        <v>36206</v>
      </c>
      <c r="F7584" s="3" t="s">
        <v>46</v>
      </c>
      <c r="G7584" s="3" t="str">
        <f t="shared" si="712"/>
        <v>May</v>
      </c>
      <c r="H7584" s="3" t="str">
        <f t="shared" si="713"/>
        <v>2018</v>
      </c>
      <c r="I7584" s="3" t="s">
        <v>23504</v>
      </c>
      <c r="J7584" s="3">
        <v>2017</v>
      </c>
      <c r="K7584" s="3" t="s">
        <v>76</v>
      </c>
      <c r="L7584" s="3" t="s">
        <v>287</v>
      </c>
      <c r="M7584" s="3" t="str">
        <f t="shared" si="708"/>
        <v>124</v>
      </c>
      <c r="N7584" s="3" t="str">
        <f t="shared" si="709"/>
        <v>min</v>
      </c>
      <c r="O7584" s="3" t="str">
        <f t="shared" si="710"/>
        <v>India</v>
      </c>
      <c r="P7584" s="3" t="s">
        <v>257</v>
      </c>
      <c r="Q7584" s="3" t="str">
        <f t="shared" si="711"/>
        <v>Action &amp; Adventure</v>
      </c>
      <c r="R7584" s="3" t="s">
        <v>36207</v>
      </c>
    </row>
    <row r="7585" spans="1:18" x14ac:dyDescent="0.3">
      <c r="A7585" s="3" t="s">
        <v>36208</v>
      </c>
      <c r="B7585" s="3" t="s">
        <v>13</v>
      </c>
      <c r="C7585" s="3" t="s">
        <v>36209</v>
      </c>
      <c r="D7585" s="3" t="s">
        <v>36210</v>
      </c>
      <c r="E7585" s="3" t="s">
        <v>36211</v>
      </c>
      <c r="F7585" s="3" t="s">
        <v>16</v>
      </c>
      <c r="G7585" s="3" t="str">
        <f t="shared" si="712"/>
        <v>August</v>
      </c>
      <c r="H7585" s="3" t="str">
        <f t="shared" si="713"/>
        <v>2020</v>
      </c>
      <c r="I7585" s="3" t="s">
        <v>10389</v>
      </c>
      <c r="J7585" s="3">
        <v>2018</v>
      </c>
      <c r="K7585" s="3" t="s">
        <v>28</v>
      </c>
      <c r="L7585" s="3" t="s">
        <v>532</v>
      </c>
      <c r="M7585" s="3" t="str">
        <f t="shared" si="708"/>
        <v>87</v>
      </c>
      <c r="N7585" s="3" t="str">
        <f t="shared" si="709"/>
        <v>min</v>
      </c>
      <c r="O7585" s="3" t="str">
        <f t="shared" si="710"/>
        <v>United States</v>
      </c>
      <c r="P7585" s="3" t="s">
        <v>1119</v>
      </c>
      <c r="Q7585" s="3" t="str">
        <f t="shared" si="711"/>
        <v>Dramas</v>
      </c>
      <c r="R7585" s="3" t="s">
        <v>36212</v>
      </c>
    </row>
    <row r="7586" spans="1:18" x14ac:dyDescent="0.3">
      <c r="A7586" s="3" t="s">
        <v>36213</v>
      </c>
      <c r="B7586" s="3" t="s">
        <v>13</v>
      </c>
      <c r="C7586" s="3" t="s">
        <v>36214</v>
      </c>
      <c r="D7586" s="3" t="s">
        <v>36215</v>
      </c>
      <c r="E7586" s="3" t="s">
        <v>36216</v>
      </c>
      <c r="F7586" s="3" t="s">
        <v>16</v>
      </c>
      <c r="G7586" s="3" t="str">
        <f t="shared" si="712"/>
        <v>June</v>
      </c>
      <c r="H7586" s="3" t="str">
        <f t="shared" si="713"/>
        <v>2019</v>
      </c>
      <c r="I7586" s="3" t="s">
        <v>17993</v>
      </c>
      <c r="J7586" s="3">
        <v>2013</v>
      </c>
      <c r="K7586" s="3" t="s">
        <v>319</v>
      </c>
      <c r="L7586" s="3" t="s">
        <v>439</v>
      </c>
      <c r="M7586" s="3" t="str">
        <f t="shared" si="708"/>
        <v>113</v>
      </c>
      <c r="N7586" s="3" t="str">
        <f t="shared" si="709"/>
        <v>min</v>
      </c>
      <c r="O7586" s="3" t="str">
        <f t="shared" si="710"/>
        <v>United States</v>
      </c>
      <c r="P7586" s="3" t="s">
        <v>1971</v>
      </c>
      <c r="Q7586" s="3" t="str">
        <f t="shared" si="711"/>
        <v>Dramas</v>
      </c>
      <c r="R7586" s="3" t="s">
        <v>36217</v>
      </c>
    </row>
    <row r="7587" spans="1:18" x14ac:dyDescent="0.3">
      <c r="A7587" s="3" t="s">
        <v>36218</v>
      </c>
      <c r="B7587" s="3" t="s">
        <v>13</v>
      </c>
      <c r="C7587" s="3" t="s">
        <v>36219</v>
      </c>
      <c r="D7587" s="3" t="s">
        <v>20060</v>
      </c>
      <c r="E7587" s="3" t="s">
        <v>36220</v>
      </c>
      <c r="F7587" s="3" t="s">
        <v>16</v>
      </c>
      <c r="G7587" s="3" t="str">
        <f t="shared" si="712"/>
        <v>August</v>
      </c>
      <c r="H7587" s="3" t="str">
        <f t="shared" si="713"/>
        <v>2020</v>
      </c>
      <c r="I7587" s="3" t="s">
        <v>10645</v>
      </c>
      <c r="J7587" s="3">
        <v>2014</v>
      </c>
      <c r="K7587" s="3" t="s">
        <v>319</v>
      </c>
      <c r="L7587" s="3" t="s">
        <v>736</v>
      </c>
      <c r="M7587" s="3" t="str">
        <f t="shared" si="708"/>
        <v>118</v>
      </c>
      <c r="N7587" s="3" t="str">
        <f t="shared" si="709"/>
        <v>min</v>
      </c>
      <c r="O7587" s="3" t="str">
        <f t="shared" si="710"/>
        <v>United States</v>
      </c>
      <c r="P7587" s="3" t="s">
        <v>1971</v>
      </c>
      <c r="Q7587" s="3" t="str">
        <f t="shared" si="711"/>
        <v>Dramas</v>
      </c>
      <c r="R7587" s="3" t="s">
        <v>36221</v>
      </c>
    </row>
    <row r="7588" spans="1:18" x14ac:dyDescent="0.3">
      <c r="A7588" s="3" t="s">
        <v>36222</v>
      </c>
      <c r="B7588" s="3" t="s">
        <v>23</v>
      </c>
      <c r="C7588" s="3" t="s">
        <v>36223</v>
      </c>
      <c r="D7588" s="3" t="s">
        <v>7418</v>
      </c>
      <c r="E7588" s="3" t="s">
        <v>36224</v>
      </c>
      <c r="F7588" s="3" t="s">
        <v>7418</v>
      </c>
      <c r="G7588" s="3" t="str">
        <f t="shared" si="712"/>
        <v/>
      </c>
      <c r="H7588" s="3" t="str">
        <f t="shared" si="713"/>
        <v>2019</v>
      </c>
      <c r="I7588" s="3" t="s">
        <v>36225</v>
      </c>
      <c r="J7588" s="3">
        <v>2016</v>
      </c>
      <c r="K7588" s="3" t="s">
        <v>28</v>
      </c>
      <c r="L7588" s="3" t="s">
        <v>29</v>
      </c>
      <c r="M7588" s="3" t="str">
        <f t="shared" si="708"/>
        <v>2</v>
      </c>
      <c r="N7588" s="3" t="str">
        <f t="shared" si="709"/>
        <v>Seasons</v>
      </c>
      <c r="O7588" s="3" t="str">
        <f t="shared" si="710"/>
        <v>Unknown</v>
      </c>
      <c r="P7588" s="3" t="s">
        <v>2017</v>
      </c>
      <c r="Q7588" s="3" t="str">
        <f t="shared" si="711"/>
        <v>British TV Shows</v>
      </c>
      <c r="R7588" s="3" t="s">
        <v>36226</v>
      </c>
    </row>
    <row r="7589" spans="1:18" x14ac:dyDescent="0.3">
      <c r="A7589" s="3" t="s">
        <v>36227</v>
      </c>
      <c r="B7589" s="3" t="s">
        <v>13</v>
      </c>
      <c r="C7589" s="3" t="s">
        <v>36228</v>
      </c>
      <c r="D7589" s="3" t="s">
        <v>7675</v>
      </c>
      <c r="E7589" s="3" t="s">
        <v>36229</v>
      </c>
      <c r="F7589" s="3" t="s">
        <v>4833</v>
      </c>
      <c r="G7589" s="3" t="str">
        <f t="shared" si="712"/>
        <v>July</v>
      </c>
      <c r="H7589" s="3" t="str">
        <f t="shared" si="713"/>
        <v>2019</v>
      </c>
      <c r="I7589" s="3" t="s">
        <v>17963</v>
      </c>
      <c r="J7589" s="3">
        <v>2008</v>
      </c>
      <c r="K7589" s="3" t="s">
        <v>18</v>
      </c>
      <c r="L7589" s="3" t="s">
        <v>206</v>
      </c>
      <c r="M7589" s="3" t="str">
        <f t="shared" si="708"/>
        <v>97</v>
      </c>
      <c r="N7589" s="3" t="str">
        <f t="shared" si="709"/>
        <v>min</v>
      </c>
      <c r="O7589" s="3" t="str">
        <f t="shared" si="710"/>
        <v>United States</v>
      </c>
      <c r="P7589" s="3" t="s">
        <v>701</v>
      </c>
      <c r="Q7589" s="3" t="str">
        <f t="shared" si="711"/>
        <v>Dramas</v>
      </c>
      <c r="R7589" s="3" t="s">
        <v>36230</v>
      </c>
    </row>
    <row r="7590" spans="1:18" x14ac:dyDescent="0.3">
      <c r="A7590" s="3" t="s">
        <v>36231</v>
      </c>
      <c r="B7590" s="3" t="s">
        <v>23</v>
      </c>
      <c r="C7590" s="3" t="s">
        <v>36232</v>
      </c>
      <c r="D7590" s="3" t="s">
        <v>7418</v>
      </c>
      <c r="E7590" s="3" t="s">
        <v>36233</v>
      </c>
      <c r="F7590" s="3" t="s">
        <v>351</v>
      </c>
      <c r="G7590" s="3" t="str">
        <f t="shared" si="712"/>
        <v>December</v>
      </c>
      <c r="H7590" s="3" t="str">
        <f t="shared" si="713"/>
        <v>2018</v>
      </c>
      <c r="I7590" s="3" t="s">
        <v>20590</v>
      </c>
      <c r="J7590" s="3">
        <v>1981</v>
      </c>
      <c r="K7590" s="3" t="s">
        <v>242</v>
      </c>
      <c r="L7590" s="3" t="s">
        <v>36</v>
      </c>
      <c r="M7590" s="3" t="str">
        <f t="shared" si="708"/>
        <v>1</v>
      </c>
      <c r="N7590" s="3" t="str">
        <f t="shared" si="709"/>
        <v>Season</v>
      </c>
      <c r="O7590" s="3" t="str">
        <f t="shared" si="710"/>
        <v>Japan</v>
      </c>
      <c r="P7590" s="3" t="s">
        <v>526</v>
      </c>
      <c r="Q7590" s="3" t="str">
        <f t="shared" si="711"/>
        <v>Anime Series</v>
      </c>
      <c r="R7590" s="3" t="s">
        <v>36234</v>
      </c>
    </row>
    <row r="7591" spans="1:18" x14ac:dyDescent="0.3">
      <c r="A7591" s="3" t="s">
        <v>36235</v>
      </c>
      <c r="B7591" s="3" t="s">
        <v>23</v>
      </c>
      <c r="C7591" s="3" t="s">
        <v>36236</v>
      </c>
      <c r="D7591" s="3" t="s">
        <v>7418</v>
      </c>
      <c r="E7591" s="3" t="s">
        <v>36237</v>
      </c>
      <c r="F7591" s="3" t="s">
        <v>1674</v>
      </c>
      <c r="G7591" s="3" t="str">
        <f t="shared" si="712"/>
        <v>January</v>
      </c>
      <c r="H7591" s="3" t="str">
        <f t="shared" si="713"/>
        <v>2016</v>
      </c>
      <c r="I7591" s="3" t="s">
        <v>30228</v>
      </c>
      <c r="J7591" s="3">
        <v>1997</v>
      </c>
      <c r="K7591" s="3" t="s">
        <v>428</v>
      </c>
      <c r="L7591" s="3" t="s">
        <v>36</v>
      </c>
      <c r="M7591" s="3" t="str">
        <f t="shared" si="708"/>
        <v>1</v>
      </c>
      <c r="N7591" s="3" t="str">
        <f t="shared" si="709"/>
        <v>Season</v>
      </c>
      <c r="O7591" s="3" t="str">
        <f t="shared" si="710"/>
        <v>Canada</v>
      </c>
      <c r="P7591" s="3" t="s">
        <v>264</v>
      </c>
      <c r="Q7591" s="3" t="str">
        <f t="shared" si="711"/>
        <v>Kids' TV</v>
      </c>
      <c r="R7591" s="3" t="s">
        <v>36238</v>
      </c>
    </row>
    <row r="7592" spans="1:18" x14ac:dyDescent="0.3">
      <c r="A7592" s="3" t="s">
        <v>36239</v>
      </c>
      <c r="B7592" s="3" t="s">
        <v>13</v>
      </c>
      <c r="C7592" s="3" t="s">
        <v>36240</v>
      </c>
      <c r="D7592" s="3" t="s">
        <v>9705</v>
      </c>
      <c r="E7592" s="3" t="s">
        <v>36241</v>
      </c>
      <c r="F7592" s="3" t="s">
        <v>46</v>
      </c>
      <c r="G7592" s="3" t="str">
        <f t="shared" si="712"/>
        <v>March</v>
      </c>
      <c r="H7592" s="3" t="str">
        <f t="shared" si="713"/>
        <v>2018</v>
      </c>
      <c r="I7592" s="3" t="s">
        <v>24081</v>
      </c>
      <c r="J7592" s="3">
        <v>2005</v>
      </c>
      <c r="K7592" s="3" t="s">
        <v>110</v>
      </c>
      <c r="L7592" s="3" t="s">
        <v>163</v>
      </c>
      <c r="M7592" s="3" t="str">
        <f t="shared" si="708"/>
        <v>161</v>
      </c>
      <c r="N7592" s="3" t="str">
        <f t="shared" si="709"/>
        <v>min</v>
      </c>
      <c r="O7592" s="3" t="str">
        <f t="shared" si="710"/>
        <v>India</v>
      </c>
      <c r="P7592" s="3" t="s">
        <v>164</v>
      </c>
      <c r="Q7592" s="3" t="str">
        <f t="shared" si="711"/>
        <v>Comedies</v>
      </c>
      <c r="R7592" s="3" t="s">
        <v>36242</v>
      </c>
    </row>
    <row r="7593" spans="1:18" x14ac:dyDescent="0.3">
      <c r="A7593" s="3" t="s">
        <v>36243</v>
      </c>
      <c r="B7593" s="3" t="s">
        <v>13</v>
      </c>
      <c r="C7593" s="3" t="s">
        <v>36244</v>
      </c>
      <c r="D7593" s="3" t="s">
        <v>29259</v>
      </c>
      <c r="E7593" s="3" t="s">
        <v>36245</v>
      </c>
      <c r="F7593" s="3" t="s">
        <v>11596</v>
      </c>
      <c r="G7593" s="3" t="str">
        <f t="shared" si="712"/>
        <v>May</v>
      </c>
      <c r="H7593" s="3" t="str">
        <f t="shared" si="713"/>
        <v>2018</v>
      </c>
      <c r="I7593" s="3" t="s">
        <v>23445</v>
      </c>
      <c r="J7593" s="3">
        <v>2018</v>
      </c>
      <c r="K7593" s="3" t="s">
        <v>28</v>
      </c>
      <c r="L7593" s="3" t="s">
        <v>294</v>
      </c>
      <c r="M7593" s="3" t="str">
        <f t="shared" si="708"/>
        <v>116</v>
      </c>
      <c r="N7593" s="3" t="str">
        <f t="shared" si="709"/>
        <v>min</v>
      </c>
      <c r="O7593" s="3" t="str">
        <f t="shared" si="710"/>
        <v>Chile</v>
      </c>
      <c r="P7593" s="3" t="s">
        <v>493</v>
      </c>
      <c r="Q7593" s="3" t="str">
        <f t="shared" si="711"/>
        <v>Comedies</v>
      </c>
      <c r="R7593" s="3" t="s">
        <v>36246</v>
      </c>
    </row>
    <row r="7594" spans="1:18" x14ac:dyDescent="0.3">
      <c r="A7594" s="3" t="s">
        <v>36247</v>
      </c>
      <c r="B7594" s="3" t="s">
        <v>13</v>
      </c>
      <c r="C7594" s="3" t="s">
        <v>36248</v>
      </c>
      <c r="D7594" s="3" t="s">
        <v>33374</v>
      </c>
      <c r="E7594" s="3" t="s">
        <v>36249</v>
      </c>
      <c r="F7594" s="3" t="s">
        <v>16</v>
      </c>
      <c r="G7594" s="3" t="str">
        <f t="shared" si="712"/>
        <v>October</v>
      </c>
      <c r="H7594" s="3" t="str">
        <f t="shared" si="713"/>
        <v>2019</v>
      </c>
      <c r="I7594" s="3" t="s">
        <v>16911</v>
      </c>
      <c r="J7594" s="3">
        <v>2007</v>
      </c>
      <c r="K7594" s="3" t="s">
        <v>59</v>
      </c>
      <c r="L7594" s="3" t="s">
        <v>84</v>
      </c>
      <c r="M7594" s="3" t="str">
        <f t="shared" si="708"/>
        <v>104</v>
      </c>
      <c r="N7594" s="3" t="str">
        <f t="shared" si="709"/>
        <v>min</v>
      </c>
      <c r="O7594" s="3" t="str">
        <f t="shared" si="710"/>
        <v>United States</v>
      </c>
      <c r="P7594" s="3" t="s">
        <v>688</v>
      </c>
      <c r="Q7594" s="3" t="str">
        <f t="shared" si="711"/>
        <v>Comedies</v>
      </c>
      <c r="R7594" s="3" t="s">
        <v>36250</v>
      </c>
    </row>
    <row r="7595" spans="1:18" x14ac:dyDescent="0.3">
      <c r="A7595" s="3" t="s">
        <v>36251</v>
      </c>
      <c r="B7595" s="3" t="s">
        <v>23</v>
      </c>
      <c r="C7595" s="3" t="s">
        <v>36252</v>
      </c>
      <c r="D7595" s="3" t="s">
        <v>7418</v>
      </c>
      <c r="E7595" s="3" t="s">
        <v>36253</v>
      </c>
      <c r="F7595" s="3" t="s">
        <v>7312</v>
      </c>
      <c r="G7595" s="3" t="str">
        <f t="shared" si="712"/>
        <v>December</v>
      </c>
      <c r="H7595" s="3" t="str">
        <f t="shared" si="713"/>
        <v>2016</v>
      </c>
      <c r="I7595" s="3" t="s">
        <v>36254</v>
      </c>
      <c r="J7595" s="3">
        <v>2016</v>
      </c>
      <c r="K7595" s="3" t="s">
        <v>319</v>
      </c>
      <c r="L7595" s="3" t="s">
        <v>36</v>
      </c>
      <c r="M7595" s="3" t="str">
        <f t="shared" si="708"/>
        <v>1</v>
      </c>
      <c r="N7595" s="3" t="str">
        <f t="shared" si="709"/>
        <v>Season</v>
      </c>
      <c r="O7595" s="3" t="str">
        <f t="shared" si="710"/>
        <v>Norway</v>
      </c>
      <c r="P7595" s="3" t="s">
        <v>237</v>
      </c>
      <c r="Q7595" s="3" t="str">
        <f t="shared" si="711"/>
        <v>International TV Shows</v>
      </c>
      <c r="R7595" s="3" t="s">
        <v>36255</v>
      </c>
    </row>
    <row r="7596" spans="1:18" x14ac:dyDescent="0.3">
      <c r="A7596" s="3" t="s">
        <v>36256</v>
      </c>
      <c r="B7596" s="3" t="s">
        <v>13</v>
      </c>
      <c r="C7596" s="3" t="s">
        <v>36257</v>
      </c>
      <c r="D7596" s="3" t="s">
        <v>36258</v>
      </c>
      <c r="E7596" s="3" t="s">
        <v>36259</v>
      </c>
      <c r="F7596" s="3" t="s">
        <v>16</v>
      </c>
      <c r="G7596" s="3" t="str">
        <f t="shared" si="712"/>
        <v>May</v>
      </c>
      <c r="H7596" s="3" t="str">
        <f t="shared" si="713"/>
        <v>2020</v>
      </c>
      <c r="I7596" s="3" t="s">
        <v>12196</v>
      </c>
      <c r="J7596" s="3">
        <v>2020</v>
      </c>
      <c r="K7596" s="3" t="s">
        <v>242</v>
      </c>
      <c r="L7596" s="3" t="s">
        <v>1009</v>
      </c>
      <c r="M7596" s="3" t="str">
        <f t="shared" si="708"/>
        <v>89</v>
      </c>
      <c r="N7596" s="3" t="str">
        <f t="shared" si="709"/>
        <v>min</v>
      </c>
      <c r="O7596" s="3" t="str">
        <f t="shared" si="710"/>
        <v>United States</v>
      </c>
      <c r="P7596" s="3" t="s">
        <v>61</v>
      </c>
      <c r="Q7596" s="3" t="str">
        <f t="shared" si="711"/>
        <v>Children &amp; Family Movies</v>
      </c>
      <c r="R7596" s="3" t="s">
        <v>36260</v>
      </c>
    </row>
    <row r="7597" spans="1:18" x14ac:dyDescent="0.3">
      <c r="A7597" s="3" t="s">
        <v>36261</v>
      </c>
      <c r="B7597" s="3" t="s">
        <v>13</v>
      </c>
      <c r="C7597" s="3" t="s">
        <v>36262</v>
      </c>
      <c r="D7597" s="3" t="s">
        <v>36263</v>
      </c>
      <c r="E7597" s="3" t="s">
        <v>36264</v>
      </c>
      <c r="F7597" s="3" t="s">
        <v>7023</v>
      </c>
      <c r="G7597" s="3" t="str">
        <f t="shared" si="712"/>
        <v>August</v>
      </c>
      <c r="H7597" s="3" t="str">
        <f t="shared" si="713"/>
        <v>2020</v>
      </c>
      <c r="I7597" s="3" t="s">
        <v>10456</v>
      </c>
      <c r="J7597" s="3">
        <v>2019</v>
      </c>
      <c r="K7597" s="3" t="s">
        <v>110</v>
      </c>
      <c r="L7597" s="3" t="s">
        <v>562</v>
      </c>
      <c r="M7597" s="3" t="str">
        <f t="shared" si="708"/>
        <v>92</v>
      </c>
      <c r="N7597" s="3" t="str">
        <f t="shared" si="709"/>
        <v>min</v>
      </c>
      <c r="O7597" s="3" t="str">
        <f t="shared" si="710"/>
        <v>India</v>
      </c>
      <c r="P7597" s="3" t="s">
        <v>61</v>
      </c>
      <c r="Q7597" s="3" t="str">
        <f t="shared" si="711"/>
        <v>Children &amp; Family Movies</v>
      </c>
      <c r="R7597" s="3" t="s">
        <v>36265</v>
      </c>
    </row>
    <row r="7598" spans="1:18" x14ac:dyDescent="0.3">
      <c r="A7598" s="3" t="s">
        <v>36266</v>
      </c>
      <c r="B7598" s="3" t="s">
        <v>13</v>
      </c>
      <c r="C7598" s="3" t="s">
        <v>36267</v>
      </c>
      <c r="D7598" s="3" t="s">
        <v>36268</v>
      </c>
      <c r="E7598" s="3" t="s">
        <v>36269</v>
      </c>
      <c r="F7598" s="3" t="s">
        <v>36270</v>
      </c>
      <c r="G7598" s="3" t="str">
        <f t="shared" si="712"/>
        <v>September</v>
      </c>
      <c r="H7598" s="3" t="str">
        <f t="shared" si="713"/>
        <v>2019</v>
      </c>
      <c r="I7598" s="3" t="s">
        <v>36271</v>
      </c>
      <c r="J7598" s="3">
        <v>2019</v>
      </c>
      <c r="K7598" s="3" t="s">
        <v>110</v>
      </c>
      <c r="L7598" s="3" t="s">
        <v>19</v>
      </c>
      <c r="M7598" s="3" t="str">
        <f t="shared" si="708"/>
        <v>90</v>
      </c>
      <c r="N7598" s="3" t="str">
        <f t="shared" si="709"/>
        <v>min</v>
      </c>
      <c r="O7598" s="3" t="str">
        <f t="shared" si="710"/>
        <v>United States</v>
      </c>
      <c r="P7598" s="3" t="s">
        <v>111</v>
      </c>
      <c r="Q7598" s="3" t="str">
        <f t="shared" si="711"/>
        <v>Children &amp; Family Movies</v>
      </c>
      <c r="R7598" s="3" t="s">
        <v>36272</v>
      </c>
    </row>
    <row r="7599" spans="1:18" x14ac:dyDescent="0.3">
      <c r="A7599" s="3" t="s">
        <v>36273</v>
      </c>
      <c r="B7599" s="3" t="s">
        <v>23</v>
      </c>
      <c r="C7599" s="3" t="s">
        <v>36274</v>
      </c>
      <c r="D7599" s="3" t="s">
        <v>7418</v>
      </c>
      <c r="E7599" s="3" t="s">
        <v>36275</v>
      </c>
      <c r="F7599" s="3" t="s">
        <v>75</v>
      </c>
      <c r="G7599" s="3" t="str">
        <f t="shared" si="712"/>
        <v>March</v>
      </c>
      <c r="H7599" s="3" t="str">
        <f t="shared" si="713"/>
        <v>2017</v>
      </c>
      <c r="I7599" s="3" t="s">
        <v>26656</v>
      </c>
      <c r="J7599" s="3">
        <v>2004</v>
      </c>
      <c r="K7599" s="3" t="s">
        <v>28647</v>
      </c>
      <c r="L7599" s="3" t="s">
        <v>36</v>
      </c>
      <c r="M7599" s="3" t="str">
        <f t="shared" si="708"/>
        <v>1</v>
      </c>
      <c r="N7599" s="3" t="str">
        <f t="shared" si="709"/>
        <v>Season</v>
      </c>
      <c r="O7599" s="3" t="str">
        <f t="shared" si="710"/>
        <v>United Kingdom</v>
      </c>
      <c r="P7599" s="3" t="s">
        <v>7183</v>
      </c>
      <c r="Q7599" s="3" t="str">
        <f t="shared" si="711"/>
        <v>British TV Shows</v>
      </c>
      <c r="R7599" s="3" t="s">
        <v>36276</v>
      </c>
    </row>
    <row r="7600" spans="1:18" x14ac:dyDescent="0.3">
      <c r="A7600" s="3" t="s">
        <v>36277</v>
      </c>
      <c r="B7600" s="3" t="s">
        <v>13</v>
      </c>
      <c r="C7600" s="3" t="s">
        <v>36278</v>
      </c>
      <c r="D7600" s="3" t="s">
        <v>36279</v>
      </c>
      <c r="E7600" s="3" t="s">
        <v>7418</v>
      </c>
      <c r="F7600" s="3" t="s">
        <v>16</v>
      </c>
      <c r="G7600" s="3" t="str">
        <f t="shared" si="712"/>
        <v>January</v>
      </c>
      <c r="H7600" s="3" t="str">
        <f t="shared" si="713"/>
        <v>2018</v>
      </c>
      <c r="I7600" s="3" t="s">
        <v>24510</v>
      </c>
      <c r="J7600" s="3">
        <v>2017</v>
      </c>
      <c r="K7600" s="3" t="s">
        <v>76</v>
      </c>
      <c r="L7600" s="3" t="s">
        <v>7791</v>
      </c>
      <c r="M7600" s="3" t="str">
        <f t="shared" si="708"/>
        <v>50</v>
      </c>
      <c r="N7600" s="3" t="str">
        <f t="shared" si="709"/>
        <v>min</v>
      </c>
      <c r="O7600" s="3" t="str">
        <f t="shared" si="710"/>
        <v>United States</v>
      </c>
      <c r="P7600" s="3" t="s">
        <v>20</v>
      </c>
      <c r="Q7600" s="3" t="str">
        <f t="shared" si="711"/>
        <v>Documentaries</v>
      </c>
      <c r="R7600" s="3" t="s">
        <v>36280</v>
      </c>
    </row>
    <row r="7601" spans="1:18" x14ac:dyDescent="0.3">
      <c r="A7601" s="3" t="s">
        <v>36281</v>
      </c>
      <c r="B7601" s="3" t="s">
        <v>13</v>
      </c>
      <c r="C7601" s="3" t="s">
        <v>36282</v>
      </c>
      <c r="D7601" s="3" t="s">
        <v>7418</v>
      </c>
      <c r="E7601" s="3" t="s">
        <v>36283</v>
      </c>
      <c r="F7601" s="3" t="s">
        <v>16</v>
      </c>
      <c r="G7601" s="3" t="str">
        <f t="shared" si="712"/>
        <v>July</v>
      </c>
      <c r="H7601" s="3" t="str">
        <f t="shared" si="713"/>
        <v>2019</v>
      </c>
      <c r="I7601" s="3" t="s">
        <v>17963</v>
      </c>
      <c r="J7601" s="3">
        <v>2017</v>
      </c>
      <c r="K7601" s="3" t="s">
        <v>428</v>
      </c>
      <c r="L7601" s="3" t="s">
        <v>7408</v>
      </c>
      <c r="M7601" s="3" t="str">
        <f t="shared" si="708"/>
        <v>53</v>
      </c>
      <c r="N7601" s="3" t="str">
        <f t="shared" si="709"/>
        <v>min</v>
      </c>
      <c r="O7601" s="3" t="str">
        <f t="shared" si="710"/>
        <v>United States</v>
      </c>
      <c r="P7601" s="3" t="s">
        <v>8240</v>
      </c>
      <c r="Q7601" s="3" t="str">
        <f t="shared" si="711"/>
        <v>Children &amp; Family Movies</v>
      </c>
      <c r="R7601" s="3" t="s">
        <v>36284</v>
      </c>
    </row>
    <row r="7602" spans="1:18" x14ac:dyDescent="0.3">
      <c r="A7602" s="3" t="s">
        <v>36285</v>
      </c>
      <c r="B7602" s="3" t="s">
        <v>13</v>
      </c>
      <c r="C7602" s="3" t="s">
        <v>36286</v>
      </c>
      <c r="D7602" s="3" t="s">
        <v>36287</v>
      </c>
      <c r="E7602" s="3" t="s">
        <v>36288</v>
      </c>
      <c r="F7602" s="3" t="s">
        <v>16</v>
      </c>
      <c r="G7602" s="3" t="str">
        <f t="shared" si="712"/>
        <v>July</v>
      </c>
      <c r="H7602" s="3" t="str">
        <f t="shared" si="713"/>
        <v>2019</v>
      </c>
      <c r="I7602" s="3" t="s">
        <v>17963</v>
      </c>
      <c r="J7602" s="3">
        <v>2018</v>
      </c>
      <c r="K7602" s="3" t="s">
        <v>428</v>
      </c>
      <c r="L7602" s="3" t="s">
        <v>439</v>
      </c>
      <c r="M7602" s="3" t="str">
        <f t="shared" si="708"/>
        <v>113</v>
      </c>
      <c r="N7602" s="3" t="str">
        <f t="shared" si="709"/>
        <v>min</v>
      </c>
      <c r="O7602" s="3" t="str">
        <f t="shared" si="710"/>
        <v>United States</v>
      </c>
      <c r="P7602" s="3" t="s">
        <v>20</v>
      </c>
      <c r="Q7602" s="3" t="str">
        <f t="shared" si="711"/>
        <v>Documentaries</v>
      </c>
      <c r="R7602" s="3" t="s">
        <v>36289</v>
      </c>
    </row>
    <row r="7603" spans="1:18" x14ac:dyDescent="0.3">
      <c r="A7603" s="3" t="s">
        <v>36290</v>
      </c>
      <c r="B7603" s="3" t="s">
        <v>13</v>
      </c>
      <c r="C7603" s="3" t="s">
        <v>36291</v>
      </c>
      <c r="D7603" s="3" t="s">
        <v>36292</v>
      </c>
      <c r="E7603" s="3" t="s">
        <v>36293</v>
      </c>
      <c r="F7603" s="3" t="s">
        <v>16</v>
      </c>
      <c r="G7603" s="3" t="str">
        <f t="shared" si="712"/>
        <v>July</v>
      </c>
      <c r="H7603" s="3" t="str">
        <f t="shared" si="713"/>
        <v>2019</v>
      </c>
      <c r="I7603" s="3" t="s">
        <v>17963</v>
      </c>
      <c r="J7603" s="3">
        <v>2017</v>
      </c>
      <c r="K7603" s="3" t="s">
        <v>110</v>
      </c>
      <c r="L7603" s="3" t="s">
        <v>7408</v>
      </c>
      <c r="M7603" s="3" t="str">
        <f t="shared" si="708"/>
        <v>53</v>
      </c>
      <c r="N7603" s="3" t="str">
        <f t="shared" si="709"/>
        <v>min</v>
      </c>
      <c r="O7603" s="3" t="str">
        <f t="shared" si="710"/>
        <v>United States</v>
      </c>
      <c r="P7603" s="3" t="s">
        <v>20</v>
      </c>
      <c r="Q7603" s="3" t="str">
        <f t="shared" si="711"/>
        <v>Documentaries</v>
      </c>
      <c r="R7603" s="3" t="s">
        <v>36294</v>
      </c>
    </row>
    <row r="7604" spans="1:18" x14ac:dyDescent="0.3">
      <c r="A7604" s="3" t="s">
        <v>36295</v>
      </c>
      <c r="B7604" s="3" t="s">
        <v>13</v>
      </c>
      <c r="C7604" s="3" t="s">
        <v>36296</v>
      </c>
      <c r="D7604" s="3" t="s">
        <v>36297</v>
      </c>
      <c r="E7604" s="3" t="s">
        <v>36293</v>
      </c>
      <c r="F7604" s="3" t="s">
        <v>16</v>
      </c>
      <c r="G7604" s="3" t="str">
        <f t="shared" si="712"/>
        <v>July</v>
      </c>
      <c r="H7604" s="3" t="str">
        <f t="shared" si="713"/>
        <v>2019</v>
      </c>
      <c r="I7604" s="3" t="s">
        <v>17963</v>
      </c>
      <c r="J7604" s="3">
        <v>2017</v>
      </c>
      <c r="K7604" s="3" t="s">
        <v>110</v>
      </c>
      <c r="L7604" s="3" t="s">
        <v>5087</v>
      </c>
      <c r="M7604" s="3" t="str">
        <f t="shared" si="708"/>
        <v>54</v>
      </c>
      <c r="N7604" s="3" t="str">
        <f t="shared" si="709"/>
        <v>min</v>
      </c>
      <c r="O7604" s="3" t="str">
        <f t="shared" si="710"/>
        <v>United States</v>
      </c>
      <c r="P7604" s="3" t="s">
        <v>20</v>
      </c>
      <c r="Q7604" s="3" t="str">
        <f t="shared" si="711"/>
        <v>Documentaries</v>
      </c>
      <c r="R7604" s="3" t="s">
        <v>36298</v>
      </c>
    </row>
    <row r="7605" spans="1:18" x14ac:dyDescent="0.3">
      <c r="A7605" s="3" t="s">
        <v>36299</v>
      </c>
      <c r="B7605" s="3" t="s">
        <v>13</v>
      </c>
      <c r="C7605" s="3" t="s">
        <v>36300</v>
      </c>
      <c r="D7605" s="3" t="s">
        <v>36301</v>
      </c>
      <c r="E7605" s="3" t="s">
        <v>36283</v>
      </c>
      <c r="F7605" s="3" t="s">
        <v>16</v>
      </c>
      <c r="G7605" s="3" t="str">
        <f t="shared" si="712"/>
        <v>July</v>
      </c>
      <c r="H7605" s="3" t="str">
        <f t="shared" si="713"/>
        <v>2019</v>
      </c>
      <c r="I7605" s="3" t="s">
        <v>17963</v>
      </c>
      <c r="J7605" s="3">
        <v>2017</v>
      </c>
      <c r="K7605" s="3" t="s">
        <v>110</v>
      </c>
      <c r="L7605" s="3" t="s">
        <v>7408</v>
      </c>
      <c r="M7605" s="3" t="str">
        <f t="shared" si="708"/>
        <v>53</v>
      </c>
      <c r="N7605" s="3" t="str">
        <f t="shared" si="709"/>
        <v>min</v>
      </c>
      <c r="O7605" s="3" t="str">
        <f t="shared" si="710"/>
        <v>United States</v>
      </c>
      <c r="P7605" s="3" t="s">
        <v>20</v>
      </c>
      <c r="Q7605" s="3" t="str">
        <f t="shared" si="711"/>
        <v>Documentaries</v>
      </c>
      <c r="R7605" s="3" t="s">
        <v>36302</v>
      </c>
    </row>
    <row r="7606" spans="1:18" x14ac:dyDescent="0.3">
      <c r="A7606" s="3" t="s">
        <v>36303</v>
      </c>
      <c r="B7606" s="3" t="s">
        <v>13</v>
      </c>
      <c r="C7606" s="3" t="s">
        <v>36304</v>
      </c>
      <c r="D7606" s="3" t="s">
        <v>36305</v>
      </c>
      <c r="E7606" s="3" t="s">
        <v>36283</v>
      </c>
      <c r="F7606" s="3" t="s">
        <v>16</v>
      </c>
      <c r="G7606" s="3" t="str">
        <f t="shared" si="712"/>
        <v>July</v>
      </c>
      <c r="H7606" s="3" t="str">
        <f t="shared" si="713"/>
        <v>2019</v>
      </c>
      <c r="I7606" s="3" t="s">
        <v>17963</v>
      </c>
      <c r="J7606" s="3">
        <v>2017</v>
      </c>
      <c r="K7606" s="3" t="s">
        <v>428</v>
      </c>
      <c r="L7606" s="3" t="s">
        <v>5087</v>
      </c>
      <c r="M7606" s="3" t="str">
        <f t="shared" si="708"/>
        <v>54</v>
      </c>
      <c r="N7606" s="3" t="str">
        <f t="shared" si="709"/>
        <v>min</v>
      </c>
      <c r="O7606" s="3" t="str">
        <f t="shared" si="710"/>
        <v>United States</v>
      </c>
      <c r="P7606" s="3" t="s">
        <v>20</v>
      </c>
      <c r="Q7606" s="3" t="str">
        <f t="shared" si="711"/>
        <v>Documentaries</v>
      </c>
      <c r="R7606" s="3" t="s">
        <v>36306</v>
      </c>
    </row>
    <row r="7607" spans="1:18" x14ac:dyDescent="0.3">
      <c r="A7607" s="3" t="s">
        <v>36307</v>
      </c>
      <c r="B7607" s="3" t="s">
        <v>13</v>
      </c>
      <c r="C7607" s="3" t="s">
        <v>36308</v>
      </c>
      <c r="D7607" s="3" t="s">
        <v>36309</v>
      </c>
      <c r="E7607" s="3" t="s">
        <v>36310</v>
      </c>
      <c r="F7607" s="3" t="s">
        <v>16</v>
      </c>
      <c r="G7607" s="3" t="str">
        <f t="shared" si="712"/>
        <v>July</v>
      </c>
      <c r="H7607" s="3" t="str">
        <f t="shared" si="713"/>
        <v>2019</v>
      </c>
      <c r="I7607" s="3" t="s">
        <v>17963</v>
      </c>
      <c r="J7607" s="3">
        <v>2018</v>
      </c>
      <c r="K7607" s="3" t="s">
        <v>76</v>
      </c>
      <c r="L7607" s="3" t="s">
        <v>439</v>
      </c>
      <c r="M7607" s="3" t="str">
        <f t="shared" si="708"/>
        <v>113</v>
      </c>
      <c r="N7607" s="3" t="str">
        <f t="shared" si="709"/>
        <v>min</v>
      </c>
      <c r="O7607" s="3" t="str">
        <f t="shared" si="710"/>
        <v>United States</v>
      </c>
      <c r="P7607" s="3" t="s">
        <v>20</v>
      </c>
      <c r="Q7607" s="3" t="str">
        <f t="shared" si="711"/>
        <v>Documentaries</v>
      </c>
      <c r="R7607" s="3" t="s">
        <v>36311</v>
      </c>
    </row>
    <row r="7608" spans="1:18" x14ac:dyDescent="0.3">
      <c r="A7608" s="3" t="s">
        <v>36312</v>
      </c>
      <c r="B7608" s="3" t="s">
        <v>13</v>
      </c>
      <c r="C7608" s="3" t="s">
        <v>36313</v>
      </c>
      <c r="D7608" s="3" t="s">
        <v>36292</v>
      </c>
      <c r="E7608" s="3" t="s">
        <v>7418</v>
      </c>
      <c r="F7608" s="3" t="s">
        <v>16</v>
      </c>
      <c r="G7608" s="3" t="str">
        <f t="shared" si="712"/>
        <v>July</v>
      </c>
      <c r="H7608" s="3" t="str">
        <f t="shared" si="713"/>
        <v>2019</v>
      </c>
      <c r="I7608" s="3" t="s">
        <v>17963</v>
      </c>
      <c r="J7608" s="3">
        <v>2017</v>
      </c>
      <c r="K7608" s="3" t="s">
        <v>428</v>
      </c>
      <c r="L7608" s="3" t="s">
        <v>7408</v>
      </c>
      <c r="M7608" s="3" t="str">
        <f t="shared" si="708"/>
        <v>53</v>
      </c>
      <c r="N7608" s="3" t="str">
        <f t="shared" si="709"/>
        <v>min</v>
      </c>
      <c r="O7608" s="3" t="str">
        <f t="shared" si="710"/>
        <v>United States</v>
      </c>
      <c r="P7608" s="3" t="s">
        <v>20</v>
      </c>
      <c r="Q7608" s="3" t="str">
        <f t="shared" si="711"/>
        <v>Documentaries</v>
      </c>
      <c r="R7608" s="3" t="s">
        <v>36314</v>
      </c>
    </row>
    <row r="7609" spans="1:18" x14ac:dyDescent="0.3">
      <c r="A7609" s="3" t="s">
        <v>36315</v>
      </c>
      <c r="B7609" s="3" t="s">
        <v>13</v>
      </c>
      <c r="C7609" s="3" t="s">
        <v>36316</v>
      </c>
      <c r="D7609" s="3" t="s">
        <v>36317</v>
      </c>
      <c r="E7609" s="3" t="s">
        <v>36318</v>
      </c>
      <c r="F7609" s="3" t="s">
        <v>16</v>
      </c>
      <c r="G7609" s="3" t="str">
        <f t="shared" si="712"/>
        <v>July</v>
      </c>
      <c r="H7609" s="3" t="str">
        <f t="shared" si="713"/>
        <v>2019</v>
      </c>
      <c r="I7609" s="3" t="s">
        <v>17963</v>
      </c>
      <c r="J7609" s="3">
        <v>2017</v>
      </c>
      <c r="K7609" s="3" t="s">
        <v>110</v>
      </c>
      <c r="L7609" s="3" t="s">
        <v>7408</v>
      </c>
      <c r="M7609" s="3" t="str">
        <f t="shared" si="708"/>
        <v>53</v>
      </c>
      <c r="N7609" s="3" t="str">
        <f t="shared" si="709"/>
        <v>min</v>
      </c>
      <c r="O7609" s="3" t="str">
        <f t="shared" si="710"/>
        <v>United States</v>
      </c>
      <c r="P7609" s="3" t="s">
        <v>20</v>
      </c>
      <c r="Q7609" s="3" t="str">
        <f t="shared" si="711"/>
        <v>Documentaries</v>
      </c>
      <c r="R7609" s="3" t="s">
        <v>36319</v>
      </c>
    </row>
    <row r="7610" spans="1:18" x14ac:dyDescent="0.3">
      <c r="A7610" s="3" t="s">
        <v>36320</v>
      </c>
      <c r="B7610" s="3" t="s">
        <v>13</v>
      </c>
      <c r="C7610" s="3" t="s">
        <v>36321</v>
      </c>
      <c r="D7610" s="3" t="s">
        <v>36322</v>
      </c>
      <c r="E7610" s="3" t="s">
        <v>36310</v>
      </c>
      <c r="F7610" s="3" t="s">
        <v>16</v>
      </c>
      <c r="G7610" s="3" t="str">
        <f t="shared" si="712"/>
        <v>July</v>
      </c>
      <c r="H7610" s="3" t="str">
        <f t="shared" si="713"/>
        <v>2019</v>
      </c>
      <c r="I7610" s="3" t="s">
        <v>17963</v>
      </c>
      <c r="J7610" s="3">
        <v>2018</v>
      </c>
      <c r="K7610" s="3" t="s">
        <v>110</v>
      </c>
      <c r="L7610" s="3" t="s">
        <v>7408</v>
      </c>
      <c r="M7610" s="3" t="str">
        <f t="shared" si="708"/>
        <v>53</v>
      </c>
      <c r="N7610" s="3" t="str">
        <f t="shared" si="709"/>
        <v>min</v>
      </c>
      <c r="O7610" s="3" t="str">
        <f t="shared" si="710"/>
        <v>United States</v>
      </c>
      <c r="P7610" s="3" t="s">
        <v>20</v>
      </c>
      <c r="Q7610" s="3" t="str">
        <f t="shared" si="711"/>
        <v>Documentaries</v>
      </c>
      <c r="R7610" s="3" t="s">
        <v>36323</v>
      </c>
    </row>
    <row r="7611" spans="1:18" x14ac:dyDescent="0.3">
      <c r="A7611" s="3" t="s">
        <v>36324</v>
      </c>
      <c r="B7611" s="3" t="s">
        <v>13</v>
      </c>
      <c r="C7611" s="3" t="s">
        <v>36325</v>
      </c>
      <c r="D7611" s="3" t="s">
        <v>36326</v>
      </c>
      <c r="E7611" s="3" t="s">
        <v>7418</v>
      </c>
      <c r="F7611" s="3" t="s">
        <v>16</v>
      </c>
      <c r="G7611" s="3" t="str">
        <f t="shared" si="712"/>
        <v>July</v>
      </c>
      <c r="H7611" s="3" t="str">
        <f t="shared" si="713"/>
        <v>2019</v>
      </c>
      <c r="I7611" s="3" t="s">
        <v>17963</v>
      </c>
      <c r="J7611" s="3">
        <v>2017</v>
      </c>
      <c r="K7611" s="3" t="s">
        <v>76</v>
      </c>
      <c r="L7611" s="3" t="s">
        <v>5087</v>
      </c>
      <c r="M7611" s="3" t="str">
        <f t="shared" si="708"/>
        <v>54</v>
      </c>
      <c r="N7611" s="3" t="str">
        <f t="shared" si="709"/>
        <v>min</v>
      </c>
      <c r="O7611" s="3" t="str">
        <f t="shared" si="710"/>
        <v>United States</v>
      </c>
      <c r="P7611" s="3" t="s">
        <v>20</v>
      </c>
      <c r="Q7611" s="3" t="str">
        <f t="shared" si="711"/>
        <v>Documentaries</v>
      </c>
      <c r="R7611" s="3" t="s">
        <v>36327</v>
      </c>
    </row>
    <row r="7612" spans="1:18" x14ac:dyDescent="0.3">
      <c r="A7612" s="3" t="s">
        <v>36328</v>
      </c>
      <c r="B7612" s="3" t="s">
        <v>13</v>
      </c>
      <c r="C7612" s="3" t="s">
        <v>36329</v>
      </c>
      <c r="D7612" s="3" t="s">
        <v>7418</v>
      </c>
      <c r="E7612" s="3" t="s">
        <v>36283</v>
      </c>
      <c r="F7612" s="3" t="s">
        <v>16</v>
      </c>
      <c r="G7612" s="3" t="str">
        <f t="shared" si="712"/>
        <v>July</v>
      </c>
      <c r="H7612" s="3" t="str">
        <f t="shared" si="713"/>
        <v>2019</v>
      </c>
      <c r="I7612" s="3" t="s">
        <v>17963</v>
      </c>
      <c r="J7612" s="3">
        <v>2017</v>
      </c>
      <c r="K7612" s="3" t="s">
        <v>110</v>
      </c>
      <c r="L7612" s="3" t="s">
        <v>5087</v>
      </c>
      <c r="M7612" s="3" t="str">
        <f t="shared" si="708"/>
        <v>54</v>
      </c>
      <c r="N7612" s="3" t="str">
        <f t="shared" si="709"/>
        <v>min</v>
      </c>
      <c r="O7612" s="3" t="str">
        <f t="shared" si="710"/>
        <v>United States</v>
      </c>
      <c r="P7612" s="3" t="s">
        <v>20</v>
      </c>
      <c r="Q7612" s="3" t="str">
        <f t="shared" si="711"/>
        <v>Documentaries</v>
      </c>
      <c r="R7612" s="3" t="s">
        <v>36330</v>
      </c>
    </row>
    <row r="7613" spans="1:18" x14ac:dyDescent="0.3">
      <c r="A7613" s="3" t="s">
        <v>36331</v>
      </c>
      <c r="B7613" s="3" t="s">
        <v>13</v>
      </c>
      <c r="C7613" s="3" t="s">
        <v>36332</v>
      </c>
      <c r="D7613" s="3" t="s">
        <v>36333</v>
      </c>
      <c r="E7613" s="3" t="s">
        <v>36283</v>
      </c>
      <c r="F7613" s="3" t="s">
        <v>16</v>
      </c>
      <c r="G7613" s="3" t="str">
        <f t="shared" si="712"/>
        <v>July</v>
      </c>
      <c r="H7613" s="3" t="str">
        <f t="shared" si="713"/>
        <v>2019</v>
      </c>
      <c r="I7613" s="3" t="s">
        <v>17963</v>
      </c>
      <c r="J7613" s="3">
        <v>2017</v>
      </c>
      <c r="K7613" s="3" t="s">
        <v>110</v>
      </c>
      <c r="L7613" s="3" t="s">
        <v>6954</v>
      </c>
      <c r="M7613" s="3" t="str">
        <f t="shared" si="708"/>
        <v>52</v>
      </c>
      <c r="N7613" s="3" t="str">
        <f t="shared" si="709"/>
        <v>min</v>
      </c>
      <c r="O7613" s="3" t="str">
        <f t="shared" si="710"/>
        <v>United States</v>
      </c>
      <c r="P7613" s="3" t="s">
        <v>20</v>
      </c>
      <c r="Q7613" s="3" t="str">
        <f t="shared" si="711"/>
        <v>Documentaries</v>
      </c>
      <c r="R7613" s="3" t="s">
        <v>36334</v>
      </c>
    </row>
    <row r="7614" spans="1:18" x14ac:dyDescent="0.3">
      <c r="A7614" s="3" t="s">
        <v>36335</v>
      </c>
      <c r="B7614" s="3" t="s">
        <v>13</v>
      </c>
      <c r="C7614" s="3" t="s">
        <v>36336</v>
      </c>
      <c r="D7614" s="3" t="s">
        <v>36333</v>
      </c>
      <c r="E7614" s="3" t="s">
        <v>36283</v>
      </c>
      <c r="F7614" s="3" t="s">
        <v>16</v>
      </c>
      <c r="G7614" s="3" t="str">
        <f t="shared" si="712"/>
        <v>July</v>
      </c>
      <c r="H7614" s="3" t="str">
        <f t="shared" si="713"/>
        <v>2019</v>
      </c>
      <c r="I7614" s="3" t="s">
        <v>17963</v>
      </c>
      <c r="J7614" s="3">
        <v>2017</v>
      </c>
      <c r="K7614" s="3" t="s">
        <v>110</v>
      </c>
      <c r="L7614" s="3" t="s">
        <v>5087</v>
      </c>
      <c r="M7614" s="3" t="str">
        <f t="shared" si="708"/>
        <v>54</v>
      </c>
      <c r="N7614" s="3" t="str">
        <f t="shared" si="709"/>
        <v>min</v>
      </c>
      <c r="O7614" s="3" t="str">
        <f t="shared" si="710"/>
        <v>United States</v>
      </c>
      <c r="P7614" s="3" t="s">
        <v>20</v>
      </c>
      <c r="Q7614" s="3" t="str">
        <f t="shared" si="711"/>
        <v>Documentaries</v>
      </c>
      <c r="R7614" s="3" t="s">
        <v>36337</v>
      </c>
    </row>
    <row r="7615" spans="1:18" x14ac:dyDescent="0.3">
      <c r="A7615" s="3" t="s">
        <v>36338</v>
      </c>
      <c r="B7615" s="3" t="s">
        <v>13</v>
      </c>
      <c r="C7615" s="3" t="s">
        <v>36339</v>
      </c>
      <c r="D7615" s="3" t="s">
        <v>36340</v>
      </c>
      <c r="E7615" s="3" t="s">
        <v>36341</v>
      </c>
      <c r="F7615" s="3" t="s">
        <v>16</v>
      </c>
      <c r="G7615" s="3" t="str">
        <f t="shared" si="712"/>
        <v>July</v>
      </c>
      <c r="H7615" s="3" t="str">
        <f t="shared" si="713"/>
        <v>2019</v>
      </c>
      <c r="I7615" s="3" t="s">
        <v>17963</v>
      </c>
      <c r="J7615" s="3">
        <v>2017</v>
      </c>
      <c r="K7615" s="3" t="s">
        <v>110</v>
      </c>
      <c r="L7615" s="3" t="s">
        <v>5087</v>
      </c>
      <c r="M7615" s="3" t="str">
        <f t="shared" si="708"/>
        <v>54</v>
      </c>
      <c r="N7615" s="3" t="str">
        <f t="shared" si="709"/>
        <v>min</v>
      </c>
      <c r="O7615" s="3" t="str">
        <f t="shared" si="710"/>
        <v>United States</v>
      </c>
      <c r="P7615" s="3" t="s">
        <v>20</v>
      </c>
      <c r="Q7615" s="3" t="str">
        <f t="shared" si="711"/>
        <v>Documentaries</v>
      </c>
      <c r="R7615" s="3" t="s">
        <v>36342</v>
      </c>
    </row>
    <row r="7616" spans="1:18" x14ac:dyDescent="0.3">
      <c r="A7616" s="3" t="s">
        <v>36343</v>
      </c>
      <c r="B7616" s="3" t="s">
        <v>13</v>
      </c>
      <c r="C7616" s="3" t="s">
        <v>36344</v>
      </c>
      <c r="D7616" s="3" t="s">
        <v>36345</v>
      </c>
      <c r="E7616" s="3" t="s">
        <v>36310</v>
      </c>
      <c r="F7616" s="3" t="s">
        <v>16</v>
      </c>
      <c r="G7616" s="3" t="str">
        <f t="shared" si="712"/>
        <v>July</v>
      </c>
      <c r="H7616" s="3" t="str">
        <f t="shared" si="713"/>
        <v>2019</v>
      </c>
      <c r="I7616" s="3" t="s">
        <v>17963</v>
      </c>
      <c r="J7616" s="3">
        <v>2018</v>
      </c>
      <c r="K7616" s="3" t="s">
        <v>428</v>
      </c>
      <c r="L7616" s="3" t="s">
        <v>7408</v>
      </c>
      <c r="M7616" s="3" t="str">
        <f t="shared" si="708"/>
        <v>53</v>
      </c>
      <c r="N7616" s="3" t="str">
        <f t="shared" si="709"/>
        <v>min</v>
      </c>
      <c r="O7616" s="3" t="str">
        <f t="shared" si="710"/>
        <v>United States</v>
      </c>
      <c r="P7616" s="3" t="s">
        <v>20</v>
      </c>
      <c r="Q7616" s="3" t="str">
        <f t="shared" si="711"/>
        <v>Documentaries</v>
      </c>
      <c r="R7616" s="3" t="s">
        <v>36346</v>
      </c>
    </row>
    <row r="7617" spans="1:18" x14ac:dyDescent="0.3">
      <c r="A7617" s="3" t="s">
        <v>36347</v>
      </c>
      <c r="B7617" s="3" t="s">
        <v>13</v>
      </c>
      <c r="C7617" s="3" t="s">
        <v>36348</v>
      </c>
      <c r="D7617" s="3" t="s">
        <v>36349</v>
      </c>
      <c r="E7617" s="3" t="s">
        <v>36310</v>
      </c>
      <c r="F7617" s="3" t="s">
        <v>16</v>
      </c>
      <c r="G7617" s="3" t="str">
        <f t="shared" si="712"/>
        <v>July</v>
      </c>
      <c r="H7617" s="3" t="str">
        <f t="shared" si="713"/>
        <v>2019</v>
      </c>
      <c r="I7617" s="3" t="s">
        <v>17963</v>
      </c>
      <c r="J7617" s="3">
        <v>2017</v>
      </c>
      <c r="K7617" s="3" t="s">
        <v>110</v>
      </c>
      <c r="L7617" s="3" t="s">
        <v>7408</v>
      </c>
      <c r="M7617" s="3" t="str">
        <f t="shared" si="708"/>
        <v>53</v>
      </c>
      <c r="N7617" s="3" t="str">
        <f t="shared" si="709"/>
        <v>min</v>
      </c>
      <c r="O7617" s="3" t="str">
        <f t="shared" si="710"/>
        <v>United States</v>
      </c>
      <c r="P7617" s="3" t="s">
        <v>20</v>
      </c>
      <c r="Q7617" s="3" t="str">
        <f t="shared" si="711"/>
        <v>Documentaries</v>
      </c>
      <c r="R7617" s="3" t="s">
        <v>36350</v>
      </c>
    </row>
    <row r="7618" spans="1:18" x14ac:dyDescent="0.3">
      <c r="A7618" s="3" t="s">
        <v>36351</v>
      </c>
      <c r="B7618" s="3" t="s">
        <v>13</v>
      </c>
      <c r="C7618" s="3" t="s">
        <v>36352</v>
      </c>
      <c r="D7618" s="3" t="s">
        <v>36353</v>
      </c>
      <c r="E7618" s="3" t="s">
        <v>7418</v>
      </c>
      <c r="F7618" s="3" t="s">
        <v>16</v>
      </c>
      <c r="G7618" s="3" t="str">
        <f t="shared" si="712"/>
        <v>July</v>
      </c>
      <c r="H7618" s="3" t="str">
        <f t="shared" si="713"/>
        <v>2019</v>
      </c>
      <c r="I7618" s="3" t="s">
        <v>17963</v>
      </c>
      <c r="J7618" s="3">
        <v>2018</v>
      </c>
      <c r="K7618" s="3" t="s">
        <v>110</v>
      </c>
      <c r="L7618" s="3" t="s">
        <v>7408</v>
      </c>
      <c r="M7618" s="3" t="str">
        <f t="shared" si="708"/>
        <v>53</v>
      </c>
      <c r="N7618" s="3" t="str">
        <f t="shared" si="709"/>
        <v>min</v>
      </c>
      <c r="O7618" s="3" t="str">
        <f t="shared" si="710"/>
        <v>United States</v>
      </c>
      <c r="P7618" s="3" t="s">
        <v>20</v>
      </c>
      <c r="Q7618" s="3" t="str">
        <f t="shared" si="711"/>
        <v>Documentaries</v>
      </c>
      <c r="R7618" s="3" t="s">
        <v>36354</v>
      </c>
    </row>
    <row r="7619" spans="1:18" x14ac:dyDescent="0.3">
      <c r="A7619" s="3" t="s">
        <v>36355</v>
      </c>
      <c r="B7619" s="3" t="s">
        <v>13</v>
      </c>
      <c r="C7619" s="3" t="s">
        <v>36356</v>
      </c>
      <c r="D7619" s="3" t="s">
        <v>36357</v>
      </c>
      <c r="E7619" s="3" t="s">
        <v>7418</v>
      </c>
      <c r="F7619" s="3" t="s">
        <v>16</v>
      </c>
      <c r="G7619" s="3" t="str">
        <f t="shared" si="712"/>
        <v>July</v>
      </c>
      <c r="H7619" s="3" t="str">
        <f t="shared" si="713"/>
        <v>2019</v>
      </c>
      <c r="I7619" s="3" t="s">
        <v>17963</v>
      </c>
      <c r="J7619" s="3">
        <v>2018</v>
      </c>
      <c r="K7619" s="3" t="s">
        <v>110</v>
      </c>
      <c r="L7619" s="3" t="s">
        <v>439</v>
      </c>
      <c r="M7619" s="3" t="str">
        <f t="shared" ref="M7619:M7682" si="714">LEFT(L7619, FIND(" ",L7619)-1)</f>
        <v>113</v>
      </c>
      <c r="N7619" s="3" t="str">
        <f t="shared" ref="N7619:N7682" si="715">MID(L7619,FIND(" ",L7619)+1,20)</f>
        <v>min</v>
      </c>
      <c r="O7619" s="3" t="str">
        <f t="shared" ref="O7619:O7682" si="716">LEFT(F7619,FIND(",",F7619&amp;",")-1)</f>
        <v>United States</v>
      </c>
      <c r="P7619" s="3" t="s">
        <v>20</v>
      </c>
      <c r="Q7619" s="3" t="str">
        <f t="shared" ref="Q7619:Q7682" si="717">LEFT(P7619,FIND(",",P7619&amp;",")-1)</f>
        <v>Documentaries</v>
      </c>
      <c r="R7619" s="3" t="s">
        <v>36358</v>
      </c>
    </row>
    <row r="7620" spans="1:18" x14ac:dyDescent="0.3">
      <c r="A7620" s="3" t="s">
        <v>36359</v>
      </c>
      <c r="B7620" s="3" t="s">
        <v>13</v>
      </c>
      <c r="C7620" s="3" t="s">
        <v>36360</v>
      </c>
      <c r="D7620" s="3" t="s">
        <v>36361</v>
      </c>
      <c r="E7620" s="3" t="s">
        <v>36362</v>
      </c>
      <c r="F7620" s="3" t="s">
        <v>16</v>
      </c>
      <c r="G7620" s="3" t="str">
        <f t="shared" ref="G7620:G7683" si="718">LEFT(I7620, FIND(" ",I7620)-1)</f>
        <v>July</v>
      </c>
      <c r="H7620" s="3" t="str">
        <f t="shared" ref="H7620:H7683" si="719">RIGHT(I7620,4)</f>
        <v>2019</v>
      </c>
      <c r="I7620" s="3" t="s">
        <v>17963</v>
      </c>
      <c r="J7620" s="3">
        <v>2012</v>
      </c>
      <c r="K7620" s="3" t="s">
        <v>428</v>
      </c>
      <c r="L7620" s="3" t="s">
        <v>7408</v>
      </c>
      <c r="M7620" s="3" t="str">
        <f t="shared" si="714"/>
        <v>53</v>
      </c>
      <c r="N7620" s="3" t="str">
        <f t="shared" si="715"/>
        <v>min</v>
      </c>
      <c r="O7620" s="3" t="str">
        <f t="shared" si="716"/>
        <v>United States</v>
      </c>
      <c r="P7620" s="3" t="s">
        <v>1721</v>
      </c>
      <c r="Q7620" s="3" t="str">
        <f t="shared" si="717"/>
        <v>Movies</v>
      </c>
      <c r="R7620" s="3" t="s">
        <v>36363</v>
      </c>
    </row>
    <row r="7621" spans="1:18" x14ac:dyDescent="0.3">
      <c r="A7621" s="3" t="s">
        <v>36364</v>
      </c>
      <c r="B7621" s="3" t="s">
        <v>13</v>
      </c>
      <c r="C7621" s="3" t="s">
        <v>36365</v>
      </c>
      <c r="D7621" s="3" t="s">
        <v>36366</v>
      </c>
      <c r="E7621" s="3" t="s">
        <v>36367</v>
      </c>
      <c r="F7621" s="3" t="s">
        <v>16</v>
      </c>
      <c r="G7621" s="3" t="str">
        <f t="shared" si="718"/>
        <v>July</v>
      </c>
      <c r="H7621" s="3" t="str">
        <f t="shared" si="719"/>
        <v>2020</v>
      </c>
      <c r="I7621" s="3" t="s">
        <v>11359</v>
      </c>
      <c r="J7621" s="3">
        <v>2017</v>
      </c>
      <c r="K7621" s="3" t="s">
        <v>18</v>
      </c>
      <c r="L7621" s="3" t="s">
        <v>969</v>
      </c>
      <c r="M7621" s="3" t="str">
        <f t="shared" si="714"/>
        <v>86</v>
      </c>
      <c r="N7621" s="3" t="str">
        <f t="shared" si="715"/>
        <v>min</v>
      </c>
      <c r="O7621" s="3" t="str">
        <f t="shared" si="716"/>
        <v>United States</v>
      </c>
      <c r="P7621" s="3" t="s">
        <v>333</v>
      </c>
      <c r="Q7621" s="3" t="str">
        <f t="shared" si="717"/>
        <v>Dramas</v>
      </c>
      <c r="R7621" s="3" t="s">
        <v>36368</v>
      </c>
    </row>
    <row r="7622" spans="1:18" x14ac:dyDescent="0.3">
      <c r="A7622" s="3" t="s">
        <v>36369</v>
      </c>
      <c r="B7622" s="3" t="s">
        <v>13</v>
      </c>
      <c r="C7622" s="3" t="s">
        <v>36370</v>
      </c>
      <c r="D7622" s="3" t="s">
        <v>36371</v>
      </c>
      <c r="E7622" s="3" t="s">
        <v>36372</v>
      </c>
      <c r="F7622" s="3" t="s">
        <v>16</v>
      </c>
      <c r="G7622" s="3" t="str">
        <f t="shared" si="718"/>
        <v>August</v>
      </c>
      <c r="H7622" s="3" t="str">
        <f t="shared" si="719"/>
        <v>2019</v>
      </c>
      <c r="I7622" s="3" t="s">
        <v>17662</v>
      </c>
      <c r="J7622" s="3">
        <v>1995</v>
      </c>
      <c r="K7622" s="3" t="s">
        <v>18</v>
      </c>
      <c r="L7622" s="3" t="s">
        <v>379</v>
      </c>
      <c r="M7622" s="3" t="str">
        <f t="shared" si="714"/>
        <v>102</v>
      </c>
      <c r="N7622" s="3" t="str">
        <f t="shared" si="715"/>
        <v>min</v>
      </c>
      <c r="O7622" s="3" t="str">
        <f t="shared" si="716"/>
        <v>United States</v>
      </c>
      <c r="P7622" s="3" t="s">
        <v>681</v>
      </c>
      <c r="Q7622" s="3" t="str">
        <f t="shared" si="717"/>
        <v>Dramas</v>
      </c>
      <c r="R7622" s="3" t="s">
        <v>36373</v>
      </c>
    </row>
    <row r="7623" spans="1:18" x14ac:dyDescent="0.3">
      <c r="A7623" s="3" t="s">
        <v>36374</v>
      </c>
      <c r="B7623" s="3" t="s">
        <v>13</v>
      </c>
      <c r="C7623" s="3" t="s">
        <v>36375</v>
      </c>
      <c r="D7623" s="3" t="s">
        <v>36376</v>
      </c>
      <c r="E7623" s="3" t="s">
        <v>36377</v>
      </c>
      <c r="F7623" s="3" t="s">
        <v>16</v>
      </c>
      <c r="G7623" s="3" t="str">
        <f t="shared" si="718"/>
        <v>January</v>
      </c>
      <c r="H7623" s="3" t="str">
        <f t="shared" si="719"/>
        <v>2018</v>
      </c>
      <c r="I7623" s="3" t="s">
        <v>24510</v>
      </c>
      <c r="J7623" s="3">
        <v>2016</v>
      </c>
      <c r="K7623" s="3" t="s">
        <v>28</v>
      </c>
      <c r="L7623" s="3" t="s">
        <v>707</v>
      </c>
      <c r="M7623" s="3" t="str">
        <f t="shared" si="714"/>
        <v>114</v>
      </c>
      <c r="N7623" s="3" t="str">
        <f t="shared" si="715"/>
        <v>min</v>
      </c>
      <c r="O7623" s="3" t="str">
        <f t="shared" si="716"/>
        <v>United States</v>
      </c>
      <c r="P7623" s="3" t="s">
        <v>592</v>
      </c>
      <c r="Q7623" s="3" t="str">
        <f t="shared" si="717"/>
        <v>Documentaries</v>
      </c>
      <c r="R7623" s="3" t="s">
        <v>36378</v>
      </c>
    </row>
    <row r="7624" spans="1:18" x14ac:dyDescent="0.3">
      <c r="A7624" s="3" t="s">
        <v>36379</v>
      </c>
      <c r="B7624" s="3" t="s">
        <v>13</v>
      </c>
      <c r="C7624" s="3" t="s">
        <v>36380</v>
      </c>
      <c r="D7624" s="3" t="s">
        <v>36381</v>
      </c>
      <c r="E7624" s="3" t="s">
        <v>36382</v>
      </c>
      <c r="F7624" s="3" t="s">
        <v>15746</v>
      </c>
      <c r="G7624" s="3" t="str">
        <f t="shared" si="718"/>
        <v>April</v>
      </c>
      <c r="H7624" s="3" t="str">
        <f t="shared" si="719"/>
        <v>2018</v>
      </c>
      <c r="I7624" s="3" t="s">
        <v>36383</v>
      </c>
      <c r="J7624" s="3">
        <v>2009</v>
      </c>
      <c r="K7624" s="3" t="s">
        <v>319</v>
      </c>
      <c r="L7624" s="3" t="s">
        <v>352</v>
      </c>
      <c r="M7624" s="3" t="str">
        <f t="shared" si="714"/>
        <v>99</v>
      </c>
      <c r="N7624" s="3" t="str">
        <f t="shared" si="715"/>
        <v>min</v>
      </c>
      <c r="O7624" s="3" t="str">
        <f t="shared" si="716"/>
        <v>United Kingdom</v>
      </c>
      <c r="P7624" s="3" t="s">
        <v>681</v>
      </c>
      <c r="Q7624" s="3" t="str">
        <f t="shared" si="717"/>
        <v>Dramas</v>
      </c>
      <c r="R7624" s="3" t="s">
        <v>36384</v>
      </c>
    </row>
    <row r="7625" spans="1:18" x14ac:dyDescent="0.3">
      <c r="A7625" s="3" t="s">
        <v>36385</v>
      </c>
      <c r="B7625" s="3" t="s">
        <v>23</v>
      </c>
      <c r="C7625" s="3" t="s">
        <v>36386</v>
      </c>
      <c r="D7625" s="3" t="s">
        <v>7418</v>
      </c>
      <c r="E7625" s="3" t="s">
        <v>36387</v>
      </c>
      <c r="F7625" s="3" t="s">
        <v>2109</v>
      </c>
      <c r="G7625" s="3" t="str">
        <f t="shared" si="718"/>
        <v>July</v>
      </c>
      <c r="H7625" s="3" t="str">
        <f t="shared" si="719"/>
        <v>2016</v>
      </c>
      <c r="I7625" s="3" t="s">
        <v>36388</v>
      </c>
      <c r="J7625" s="3">
        <v>2016</v>
      </c>
      <c r="K7625" s="3" t="s">
        <v>28</v>
      </c>
      <c r="L7625" s="3" t="s">
        <v>36</v>
      </c>
      <c r="M7625" s="3" t="str">
        <f t="shared" si="714"/>
        <v>1</v>
      </c>
      <c r="N7625" s="3" t="str">
        <f t="shared" si="715"/>
        <v>Season</v>
      </c>
      <c r="O7625" s="3" t="str">
        <f t="shared" si="716"/>
        <v>Germany</v>
      </c>
      <c r="P7625" s="3" t="s">
        <v>1155</v>
      </c>
      <c r="Q7625" s="3" t="str">
        <f t="shared" si="717"/>
        <v>Crime TV Shows</v>
      </c>
      <c r="R7625" s="3" t="s">
        <v>36389</v>
      </c>
    </row>
    <row r="7626" spans="1:18" x14ac:dyDescent="0.3">
      <c r="A7626" s="3" t="s">
        <v>36390</v>
      </c>
      <c r="B7626" s="3" t="s">
        <v>23</v>
      </c>
      <c r="C7626" s="3" t="s">
        <v>36391</v>
      </c>
      <c r="D7626" s="3" t="s">
        <v>7418</v>
      </c>
      <c r="E7626" s="3" t="s">
        <v>7418</v>
      </c>
      <c r="F7626" s="3" t="s">
        <v>7418</v>
      </c>
      <c r="G7626" s="3" t="str">
        <f t="shared" si="718"/>
        <v>August</v>
      </c>
      <c r="H7626" s="3" t="str">
        <f t="shared" si="719"/>
        <v>2018</v>
      </c>
      <c r="I7626" s="3" t="s">
        <v>22648</v>
      </c>
      <c r="J7626" s="3">
        <v>2018</v>
      </c>
      <c r="K7626" s="3" t="s">
        <v>28</v>
      </c>
      <c r="L7626" s="3" t="s">
        <v>36</v>
      </c>
      <c r="M7626" s="3" t="str">
        <f t="shared" si="714"/>
        <v>1</v>
      </c>
      <c r="N7626" s="3" t="str">
        <f t="shared" si="715"/>
        <v>Season</v>
      </c>
      <c r="O7626" s="3" t="str">
        <f t="shared" si="716"/>
        <v>Unknown</v>
      </c>
      <c r="P7626" s="3" t="s">
        <v>669</v>
      </c>
      <c r="Q7626" s="3" t="str">
        <f t="shared" si="717"/>
        <v>Docuseries</v>
      </c>
      <c r="R7626" s="3" t="s">
        <v>36392</v>
      </c>
    </row>
    <row r="7627" spans="1:18" x14ac:dyDescent="0.3">
      <c r="A7627" s="3" t="s">
        <v>36393</v>
      </c>
      <c r="B7627" s="3" t="s">
        <v>13</v>
      </c>
      <c r="C7627" s="3" t="s">
        <v>36394</v>
      </c>
      <c r="D7627" s="3" t="s">
        <v>36395</v>
      </c>
      <c r="E7627" s="3" t="s">
        <v>7418</v>
      </c>
      <c r="F7627" s="3" t="s">
        <v>2816</v>
      </c>
      <c r="G7627" s="3" t="str">
        <f t="shared" si="718"/>
        <v>December</v>
      </c>
      <c r="H7627" s="3" t="str">
        <f t="shared" si="719"/>
        <v>2017</v>
      </c>
      <c r="I7627" s="3" t="s">
        <v>24535</v>
      </c>
      <c r="J7627" s="3">
        <v>2012</v>
      </c>
      <c r="K7627" s="3" t="s">
        <v>110</v>
      </c>
      <c r="L7627" s="3" t="s">
        <v>5561</v>
      </c>
      <c r="M7627" s="3" t="str">
        <f t="shared" si="714"/>
        <v>55</v>
      </c>
      <c r="N7627" s="3" t="str">
        <f t="shared" si="715"/>
        <v>min</v>
      </c>
      <c r="O7627" s="3" t="str">
        <f t="shared" si="716"/>
        <v>Israel</v>
      </c>
      <c r="P7627" s="3" t="s">
        <v>127</v>
      </c>
      <c r="Q7627" s="3" t="str">
        <f t="shared" si="717"/>
        <v>Documentaries</v>
      </c>
      <c r="R7627" s="3" t="s">
        <v>36396</v>
      </c>
    </row>
    <row r="7628" spans="1:18" x14ac:dyDescent="0.3">
      <c r="A7628" s="3" t="s">
        <v>36397</v>
      </c>
      <c r="B7628" s="3" t="s">
        <v>13</v>
      </c>
      <c r="C7628" s="3" t="s">
        <v>36398</v>
      </c>
      <c r="D7628" s="3" t="s">
        <v>36399</v>
      </c>
      <c r="E7628" s="3" t="s">
        <v>7418</v>
      </c>
      <c r="F7628" s="3" t="s">
        <v>1504</v>
      </c>
      <c r="G7628" s="3" t="str">
        <f t="shared" si="718"/>
        <v>April</v>
      </c>
      <c r="H7628" s="3" t="str">
        <f t="shared" si="719"/>
        <v>2018</v>
      </c>
      <c r="I7628" s="3" t="s">
        <v>23701</v>
      </c>
      <c r="J7628" s="3">
        <v>2015</v>
      </c>
      <c r="K7628" s="3" t="s">
        <v>28</v>
      </c>
      <c r="L7628" s="3" t="s">
        <v>60</v>
      </c>
      <c r="M7628" s="3" t="str">
        <f t="shared" si="714"/>
        <v>91</v>
      </c>
      <c r="N7628" s="3" t="str">
        <f t="shared" si="715"/>
        <v>min</v>
      </c>
      <c r="O7628" s="3" t="str">
        <f t="shared" si="716"/>
        <v>Italy</v>
      </c>
      <c r="P7628" s="3" t="s">
        <v>2444</v>
      </c>
      <c r="Q7628" s="3" t="str">
        <f t="shared" si="717"/>
        <v>Documentaries</v>
      </c>
      <c r="R7628" s="3" t="s">
        <v>36400</v>
      </c>
    </row>
    <row r="7629" spans="1:18" x14ac:dyDescent="0.3">
      <c r="A7629" s="3" t="s">
        <v>36401</v>
      </c>
      <c r="B7629" s="3" t="s">
        <v>23</v>
      </c>
      <c r="C7629" s="3" t="s">
        <v>36402</v>
      </c>
      <c r="D7629" s="3" t="s">
        <v>7418</v>
      </c>
      <c r="E7629" s="3" t="s">
        <v>36403</v>
      </c>
      <c r="F7629" s="3" t="s">
        <v>351</v>
      </c>
      <c r="G7629" s="3" t="str">
        <f t="shared" si="718"/>
        <v>December</v>
      </c>
      <c r="H7629" s="3" t="str">
        <f t="shared" si="719"/>
        <v>2016</v>
      </c>
      <c r="I7629" s="3" t="s">
        <v>27354</v>
      </c>
      <c r="J7629" s="3">
        <v>2011</v>
      </c>
      <c r="K7629" s="3" t="s">
        <v>28</v>
      </c>
      <c r="L7629" s="3" t="s">
        <v>36</v>
      </c>
      <c r="M7629" s="3" t="str">
        <f t="shared" si="714"/>
        <v>1</v>
      </c>
      <c r="N7629" s="3" t="str">
        <f t="shared" si="715"/>
        <v>Season</v>
      </c>
      <c r="O7629" s="3" t="str">
        <f t="shared" si="716"/>
        <v>Japan</v>
      </c>
      <c r="P7629" s="3" t="s">
        <v>16892</v>
      </c>
      <c r="Q7629" s="3" t="str">
        <f t="shared" si="717"/>
        <v>Anime Series</v>
      </c>
      <c r="R7629" s="3" t="s">
        <v>36404</v>
      </c>
    </row>
    <row r="7630" spans="1:18" x14ac:dyDescent="0.3">
      <c r="A7630" s="3" t="s">
        <v>36405</v>
      </c>
      <c r="B7630" s="3" t="s">
        <v>23</v>
      </c>
      <c r="C7630" s="3" t="s">
        <v>36406</v>
      </c>
      <c r="D7630" s="3" t="s">
        <v>7418</v>
      </c>
      <c r="E7630" s="3" t="s">
        <v>36407</v>
      </c>
      <c r="F7630" s="3" t="s">
        <v>16</v>
      </c>
      <c r="G7630" s="3" t="str">
        <f t="shared" si="718"/>
        <v/>
      </c>
      <c r="H7630" s="3" t="str">
        <f t="shared" si="719"/>
        <v>2015</v>
      </c>
      <c r="I7630" s="3" t="s">
        <v>36408</v>
      </c>
      <c r="J7630" s="3">
        <v>2015</v>
      </c>
      <c r="K7630" s="3" t="s">
        <v>28</v>
      </c>
      <c r="L7630" s="3" t="s">
        <v>1529</v>
      </c>
      <c r="M7630" s="3" t="str">
        <f t="shared" si="714"/>
        <v>7</v>
      </c>
      <c r="N7630" s="3" t="str">
        <f t="shared" si="715"/>
        <v>Seasons</v>
      </c>
      <c r="O7630" s="3" t="str">
        <f t="shared" si="716"/>
        <v>United States</v>
      </c>
      <c r="P7630" s="3" t="s">
        <v>121</v>
      </c>
      <c r="Q7630" s="3" t="str">
        <f t="shared" si="717"/>
        <v>TV Comedies</v>
      </c>
      <c r="R7630" s="3" t="s">
        <v>36409</v>
      </c>
    </row>
    <row r="7631" spans="1:18" x14ac:dyDescent="0.3">
      <c r="A7631" s="3" t="s">
        <v>36410</v>
      </c>
      <c r="B7631" s="3" t="s">
        <v>23</v>
      </c>
      <c r="C7631" s="3" t="s">
        <v>36411</v>
      </c>
      <c r="D7631" s="3" t="s">
        <v>7418</v>
      </c>
      <c r="E7631" s="3" t="s">
        <v>7418</v>
      </c>
      <c r="F7631" s="3" t="s">
        <v>75</v>
      </c>
      <c r="G7631" s="3" t="str">
        <f t="shared" si="718"/>
        <v>August</v>
      </c>
      <c r="H7631" s="3" t="str">
        <f t="shared" si="719"/>
        <v>2017</v>
      </c>
      <c r="I7631" s="3" t="s">
        <v>25696</v>
      </c>
      <c r="J7631" s="3">
        <v>2016</v>
      </c>
      <c r="K7631" s="3" t="s">
        <v>76</v>
      </c>
      <c r="L7631" s="3" t="s">
        <v>36</v>
      </c>
      <c r="M7631" s="3" t="str">
        <f t="shared" si="714"/>
        <v>1</v>
      </c>
      <c r="N7631" s="3" t="str">
        <f t="shared" si="715"/>
        <v>Season</v>
      </c>
      <c r="O7631" s="3" t="str">
        <f t="shared" si="716"/>
        <v>United Kingdom</v>
      </c>
      <c r="P7631" s="3" t="s">
        <v>115</v>
      </c>
      <c r="Q7631" s="3" t="str">
        <f t="shared" si="717"/>
        <v>British TV Shows</v>
      </c>
      <c r="R7631" s="3" t="s">
        <v>36412</v>
      </c>
    </row>
    <row r="7632" spans="1:18" x14ac:dyDescent="0.3">
      <c r="A7632" s="3" t="s">
        <v>36413</v>
      </c>
      <c r="B7632" s="3" t="s">
        <v>13</v>
      </c>
      <c r="C7632" s="3" t="s">
        <v>36414</v>
      </c>
      <c r="D7632" s="3" t="s">
        <v>36415</v>
      </c>
      <c r="E7632" s="3" t="s">
        <v>36416</v>
      </c>
      <c r="F7632" s="3" t="s">
        <v>36417</v>
      </c>
      <c r="G7632" s="3" t="str">
        <f t="shared" si="718"/>
        <v>January</v>
      </c>
      <c r="H7632" s="3" t="str">
        <f t="shared" si="719"/>
        <v>2018</v>
      </c>
      <c r="I7632" s="3" t="s">
        <v>24510</v>
      </c>
      <c r="J7632" s="3">
        <v>2013</v>
      </c>
      <c r="K7632" s="3" t="s">
        <v>28647</v>
      </c>
      <c r="L7632" s="3" t="s">
        <v>628</v>
      </c>
      <c r="M7632" s="3" t="str">
        <f t="shared" si="714"/>
        <v>117</v>
      </c>
      <c r="N7632" s="3" t="str">
        <f t="shared" si="715"/>
        <v>min</v>
      </c>
      <c r="O7632" s="3" t="str">
        <f t="shared" si="716"/>
        <v>Denmark</v>
      </c>
      <c r="P7632" s="3" t="s">
        <v>69</v>
      </c>
      <c r="Q7632" s="3" t="str">
        <f t="shared" si="717"/>
        <v>Dramas</v>
      </c>
      <c r="R7632" s="3" t="s">
        <v>36418</v>
      </c>
    </row>
    <row r="7633" spans="1:18" x14ac:dyDescent="0.3">
      <c r="A7633" s="3" t="s">
        <v>36419</v>
      </c>
      <c r="B7633" s="3" t="s">
        <v>13</v>
      </c>
      <c r="C7633" s="3" t="s">
        <v>36420</v>
      </c>
      <c r="D7633" s="3" t="s">
        <v>36415</v>
      </c>
      <c r="E7633" s="3" t="s">
        <v>36421</v>
      </c>
      <c r="F7633" s="3" t="s">
        <v>36422</v>
      </c>
      <c r="G7633" s="3" t="str">
        <f t="shared" si="718"/>
        <v>August</v>
      </c>
      <c r="H7633" s="3" t="str">
        <f t="shared" si="719"/>
        <v>2018</v>
      </c>
      <c r="I7633" s="3" t="s">
        <v>22557</v>
      </c>
      <c r="J7633" s="3">
        <v>2013</v>
      </c>
      <c r="K7633" s="3" t="s">
        <v>28</v>
      </c>
      <c r="L7633" s="3" t="s">
        <v>287</v>
      </c>
      <c r="M7633" s="3" t="str">
        <f t="shared" si="714"/>
        <v>124</v>
      </c>
      <c r="N7633" s="3" t="str">
        <f t="shared" si="715"/>
        <v>min</v>
      </c>
      <c r="O7633" s="3" t="str">
        <f t="shared" si="716"/>
        <v>Denmark</v>
      </c>
      <c r="P7633" s="3" t="s">
        <v>69</v>
      </c>
      <c r="Q7633" s="3" t="str">
        <f t="shared" si="717"/>
        <v>Dramas</v>
      </c>
      <c r="R7633" s="3" t="s">
        <v>36423</v>
      </c>
    </row>
    <row r="7634" spans="1:18" x14ac:dyDescent="0.3">
      <c r="A7634" s="3" t="s">
        <v>36424</v>
      </c>
      <c r="B7634" s="3" t="s">
        <v>23</v>
      </c>
      <c r="C7634" s="3" t="s">
        <v>36425</v>
      </c>
      <c r="D7634" s="3" t="s">
        <v>7418</v>
      </c>
      <c r="E7634" s="3" t="s">
        <v>36426</v>
      </c>
      <c r="F7634" s="3" t="s">
        <v>7418</v>
      </c>
      <c r="G7634" s="3" t="str">
        <f t="shared" si="718"/>
        <v>April</v>
      </c>
      <c r="H7634" s="3" t="str">
        <f t="shared" si="719"/>
        <v>2018</v>
      </c>
      <c r="I7634" s="3" t="s">
        <v>23707</v>
      </c>
      <c r="J7634" s="3">
        <v>2016</v>
      </c>
      <c r="K7634" s="3" t="s">
        <v>28</v>
      </c>
      <c r="L7634" s="3" t="s">
        <v>36</v>
      </c>
      <c r="M7634" s="3" t="str">
        <f t="shared" si="714"/>
        <v>1</v>
      </c>
      <c r="N7634" s="3" t="str">
        <f t="shared" si="715"/>
        <v>Season</v>
      </c>
      <c r="O7634" s="3" t="str">
        <f t="shared" si="716"/>
        <v>Unknown</v>
      </c>
      <c r="P7634" s="3" t="s">
        <v>1612</v>
      </c>
      <c r="Q7634" s="3" t="str">
        <f t="shared" si="717"/>
        <v>International TV Shows</v>
      </c>
      <c r="R7634" s="3" t="s">
        <v>36427</v>
      </c>
    </row>
    <row r="7635" spans="1:18" x14ac:dyDescent="0.3">
      <c r="A7635" s="3" t="s">
        <v>36428</v>
      </c>
      <c r="B7635" s="3" t="s">
        <v>13</v>
      </c>
      <c r="C7635" s="3" t="s">
        <v>36429</v>
      </c>
      <c r="D7635" s="3" t="s">
        <v>36430</v>
      </c>
      <c r="E7635" s="3" t="s">
        <v>36431</v>
      </c>
      <c r="F7635" s="3" t="s">
        <v>75</v>
      </c>
      <c r="G7635" s="3" t="str">
        <f t="shared" si="718"/>
        <v>December</v>
      </c>
      <c r="H7635" s="3" t="str">
        <f t="shared" si="719"/>
        <v>2018</v>
      </c>
      <c r="I7635" s="3" t="s">
        <v>20545</v>
      </c>
      <c r="J7635" s="3">
        <v>2016</v>
      </c>
      <c r="K7635" s="3" t="s">
        <v>319</v>
      </c>
      <c r="L7635" s="3" t="s">
        <v>332</v>
      </c>
      <c r="M7635" s="3" t="str">
        <f t="shared" si="714"/>
        <v>122</v>
      </c>
      <c r="N7635" s="3" t="str">
        <f t="shared" si="715"/>
        <v>min</v>
      </c>
      <c r="O7635" s="3" t="str">
        <f t="shared" si="716"/>
        <v>United Kingdom</v>
      </c>
      <c r="P7635" s="3" t="s">
        <v>2444</v>
      </c>
      <c r="Q7635" s="3" t="str">
        <f t="shared" si="717"/>
        <v>Documentaries</v>
      </c>
      <c r="R7635" s="3" t="s">
        <v>36432</v>
      </c>
    </row>
    <row r="7636" spans="1:18" x14ac:dyDescent="0.3">
      <c r="A7636" s="3" t="s">
        <v>36433</v>
      </c>
      <c r="B7636" s="3" t="s">
        <v>13</v>
      </c>
      <c r="C7636" s="3" t="s">
        <v>36434</v>
      </c>
      <c r="D7636" s="3" t="s">
        <v>16577</v>
      </c>
      <c r="E7636" s="3" t="s">
        <v>36435</v>
      </c>
      <c r="F7636" s="3" t="s">
        <v>16</v>
      </c>
      <c r="G7636" s="3" t="str">
        <f t="shared" si="718"/>
        <v>July</v>
      </c>
      <c r="H7636" s="3" t="str">
        <f t="shared" si="719"/>
        <v>2018</v>
      </c>
      <c r="I7636" s="3" t="s">
        <v>22941</v>
      </c>
      <c r="J7636" s="3">
        <v>2014</v>
      </c>
      <c r="K7636" s="3" t="s">
        <v>319</v>
      </c>
      <c r="L7636" s="3" t="s">
        <v>1360</v>
      </c>
      <c r="M7636" s="3" t="str">
        <f t="shared" si="714"/>
        <v>84</v>
      </c>
      <c r="N7636" s="3" t="str">
        <f t="shared" si="715"/>
        <v>min</v>
      </c>
      <c r="O7636" s="3" t="str">
        <f t="shared" si="716"/>
        <v>United States</v>
      </c>
      <c r="P7636" s="3" t="s">
        <v>708</v>
      </c>
      <c r="Q7636" s="3" t="str">
        <f t="shared" si="717"/>
        <v>Comedies</v>
      </c>
      <c r="R7636" s="3" t="s">
        <v>36436</v>
      </c>
    </row>
    <row r="7637" spans="1:18" x14ac:dyDescent="0.3">
      <c r="A7637" s="3" t="s">
        <v>36437</v>
      </c>
      <c r="B7637" s="3" t="s">
        <v>13</v>
      </c>
      <c r="C7637" s="3" t="s">
        <v>36438</v>
      </c>
      <c r="D7637" s="3" t="s">
        <v>36439</v>
      </c>
      <c r="E7637" s="3" t="s">
        <v>36440</v>
      </c>
      <c r="F7637" s="3" t="s">
        <v>36441</v>
      </c>
      <c r="G7637" s="3" t="str">
        <f t="shared" si="718"/>
        <v>September</v>
      </c>
      <c r="H7637" s="3" t="str">
        <f t="shared" si="719"/>
        <v>2019</v>
      </c>
      <c r="I7637" s="3" t="s">
        <v>17126</v>
      </c>
      <c r="J7637" s="3">
        <v>2009</v>
      </c>
      <c r="K7637" s="3" t="s">
        <v>651</v>
      </c>
      <c r="L7637" s="3" t="s">
        <v>1360</v>
      </c>
      <c r="M7637" s="3" t="str">
        <f t="shared" si="714"/>
        <v>84</v>
      </c>
      <c r="N7637" s="3" t="str">
        <f t="shared" si="715"/>
        <v>min</v>
      </c>
      <c r="O7637" s="3" t="str">
        <f t="shared" si="716"/>
        <v>France</v>
      </c>
      <c r="P7637" s="3" t="s">
        <v>127</v>
      </c>
      <c r="Q7637" s="3" t="str">
        <f t="shared" si="717"/>
        <v>Documentaries</v>
      </c>
      <c r="R7637" s="3" t="s">
        <v>36442</v>
      </c>
    </row>
    <row r="7638" spans="1:18" x14ac:dyDescent="0.3">
      <c r="A7638" s="3" t="s">
        <v>36443</v>
      </c>
      <c r="B7638" s="3" t="s">
        <v>13</v>
      </c>
      <c r="C7638" s="3" t="s">
        <v>36444</v>
      </c>
      <c r="D7638" s="3" t="s">
        <v>36445</v>
      </c>
      <c r="E7638" s="3" t="s">
        <v>36446</v>
      </c>
      <c r="F7638" s="3" t="s">
        <v>183</v>
      </c>
      <c r="G7638" s="3" t="str">
        <f t="shared" si="718"/>
        <v>January</v>
      </c>
      <c r="H7638" s="3" t="str">
        <f t="shared" si="719"/>
        <v>2019</v>
      </c>
      <c r="I7638" s="3" t="s">
        <v>36447</v>
      </c>
      <c r="J7638" s="3">
        <v>2018</v>
      </c>
      <c r="K7638" s="3" t="s">
        <v>319</v>
      </c>
      <c r="L7638" s="3" t="s">
        <v>834</v>
      </c>
      <c r="M7638" s="3" t="str">
        <f t="shared" si="714"/>
        <v>120</v>
      </c>
      <c r="N7638" s="3" t="str">
        <f t="shared" si="715"/>
        <v>min</v>
      </c>
      <c r="O7638" s="3" t="str">
        <f t="shared" si="716"/>
        <v>Australia</v>
      </c>
      <c r="P7638" s="3" t="s">
        <v>797</v>
      </c>
      <c r="Q7638" s="3" t="str">
        <f t="shared" si="717"/>
        <v>Action &amp; Adventure</v>
      </c>
      <c r="R7638" s="3" t="s">
        <v>36448</v>
      </c>
    </row>
    <row r="7639" spans="1:18" x14ac:dyDescent="0.3">
      <c r="A7639" s="3" t="s">
        <v>36449</v>
      </c>
      <c r="B7639" s="3" t="s">
        <v>13</v>
      </c>
      <c r="C7639" s="3" t="s">
        <v>36450</v>
      </c>
      <c r="D7639" s="3" t="s">
        <v>36451</v>
      </c>
      <c r="E7639" s="3" t="s">
        <v>36452</v>
      </c>
      <c r="F7639" s="3" t="s">
        <v>16</v>
      </c>
      <c r="G7639" s="3" t="str">
        <f t="shared" si="718"/>
        <v>November</v>
      </c>
      <c r="H7639" s="3" t="str">
        <f t="shared" si="719"/>
        <v>2019</v>
      </c>
      <c r="I7639" s="3" t="s">
        <v>16293</v>
      </c>
      <c r="J7639" s="3">
        <v>1960</v>
      </c>
      <c r="K7639" s="3" t="s">
        <v>110</v>
      </c>
      <c r="L7639" s="3" t="s">
        <v>102</v>
      </c>
      <c r="M7639" s="3" t="str">
        <f t="shared" si="714"/>
        <v>127</v>
      </c>
      <c r="N7639" s="3" t="str">
        <f t="shared" si="715"/>
        <v>min</v>
      </c>
      <c r="O7639" s="3" t="str">
        <f t="shared" si="716"/>
        <v>United States</v>
      </c>
      <c r="P7639" s="3" t="s">
        <v>3048</v>
      </c>
      <c r="Q7639" s="3" t="str">
        <f t="shared" si="717"/>
        <v>Action &amp; Adventure</v>
      </c>
      <c r="R7639" s="3" t="s">
        <v>36453</v>
      </c>
    </row>
    <row r="7640" spans="1:18" x14ac:dyDescent="0.3">
      <c r="A7640" s="3" t="s">
        <v>36454</v>
      </c>
      <c r="B7640" s="3" t="s">
        <v>13</v>
      </c>
      <c r="C7640" s="3" t="s">
        <v>36455</v>
      </c>
      <c r="D7640" s="3" t="s">
        <v>16665</v>
      </c>
      <c r="E7640" s="3" t="s">
        <v>36456</v>
      </c>
      <c r="F7640" s="3" t="s">
        <v>16</v>
      </c>
      <c r="G7640" s="3" t="str">
        <f t="shared" si="718"/>
        <v>October</v>
      </c>
      <c r="H7640" s="3" t="str">
        <f t="shared" si="719"/>
        <v>2019</v>
      </c>
      <c r="I7640" s="3" t="s">
        <v>16911</v>
      </c>
      <c r="J7640" s="3">
        <v>2007</v>
      </c>
      <c r="K7640" s="3" t="s">
        <v>18</v>
      </c>
      <c r="L7640" s="3" t="s">
        <v>332</v>
      </c>
      <c r="M7640" s="3" t="str">
        <f t="shared" si="714"/>
        <v>122</v>
      </c>
      <c r="N7640" s="3" t="str">
        <f t="shared" si="715"/>
        <v>min</v>
      </c>
      <c r="O7640" s="3" t="str">
        <f t="shared" si="716"/>
        <v>United States</v>
      </c>
      <c r="P7640" s="3" t="s">
        <v>824</v>
      </c>
      <c r="Q7640" s="3" t="str">
        <f t="shared" si="717"/>
        <v>Action &amp; Adventure</v>
      </c>
      <c r="R7640" s="3" t="s">
        <v>36457</v>
      </c>
    </row>
    <row r="7641" spans="1:18" x14ac:dyDescent="0.3">
      <c r="A7641" s="3" t="s">
        <v>36458</v>
      </c>
      <c r="B7641" s="3" t="s">
        <v>13</v>
      </c>
      <c r="C7641" s="3" t="s">
        <v>36459</v>
      </c>
      <c r="D7641" s="3" t="s">
        <v>16665</v>
      </c>
      <c r="E7641" s="3" t="s">
        <v>36460</v>
      </c>
      <c r="F7641" s="3" t="s">
        <v>16</v>
      </c>
      <c r="G7641" s="3" t="str">
        <f t="shared" si="718"/>
        <v>October</v>
      </c>
      <c r="H7641" s="3" t="str">
        <f t="shared" si="719"/>
        <v>2019</v>
      </c>
      <c r="I7641" s="3" t="s">
        <v>16911</v>
      </c>
      <c r="J7641" s="3">
        <v>2004</v>
      </c>
      <c r="K7641" s="3" t="s">
        <v>18</v>
      </c>
      <c r="L7641" s="3" t="s">
        <v>68</v>
      </c>
      <c r="M7641" s="3" t="str">
        <f t="shared" si="714"/>
        <v>125</v>
      </c>
      <c r="N7641" s="3" t="str">
        <f t="shared" si="715"/>
        <v>min</v>
      </c>
      <c r="O7641" s="3" t="str">
        <f t="shared" si="716"/>
        <v>United States</v>
      </c>
      <c r="P7641" s="3" t="s">
        <v>824</v>
      </c>
      <c r="Q7641" s="3" t="str">
        <f t="shared" si="717"/>
        <v>Action &amp; Adventure</v>
      </c>
      <c r="R7641" s="3" t="s">
        <v>36461</v>
      </c>
    </row>
    <row r="7642" spans="1:18" x14ac:dyDescent="0.3">
      <c r="A7642" s="3" t="s">
        <v>36462</v>
      </c>
      <c r="B7642" s="3" t="s">
        <v>23</v>
      </c>
      <c r="C7642" s="3" t="s">
        <v>36463</v>
      </c>
      <c r="D7642" s="3" t="s">
        <v>7418</v>
      </c>
      <c r="E7642" s="3" t="s">
        <v>36464</v>
      </c>
      <c r="F7642" s="3" t="s">
        <v>948</v>
      </c>
      <c r="G7642" s="3" t="str">
        <f t="shared" si="718"/>
        <v>February</v>
      </c>
      <c r="H7642" s="3" t="str">
        <f t="shared" si="719"/>
        <v>2018</v>
      </c>
      <c r="I7642" s="3" t="s">
        <v>24283</v>
      </c>
      <c r="J7642" s="3">
        <v>2017</v>
      </c>
      <c r="K7642" s="3" t="s">
        <v>76</v>
      </c>
      <c r="L7642" s="3" t="s">
        <v>36</v>
      </c>
      <c r="M7642" s="3" t="str">
        <f t="shared" si="714"/>
        <v>1</v>
      </c>
      <c r="N7642" s="3" t="str">
        <f t="shared" si="715"/>
        <v>Season</v>
      </c>
      <c r="O7642" s="3" t="str">
        <f t="shared" si="716"/>
        <v>Hong Kong</v>
      </c>
      <c r="P7642" s="3" t="s">
        <v>1155</v>
      </c>
      <c r="Q7642" s="3" t="str">
        <f t="shared" si="717"/>
        <v>Crime TV Shows</v>
      </c>
      <c r="R7642" s="3" t="s">
        <v>36465</v>
      </c>
    </row>
    <row r="7643" spans="1:18" x14ac:dyDescent="0.3">
      <c r="A7643" s="3" t="s">
        <v>36466</v>
      </c>
      <c r="B7643" s="3" t="s">
        <v>13</v>
      </c>
      <c r="C7643" s="3" t="s">
        <v>36467</v>
      </c>
      <c r="D7643" s="3" t="s">
        <v>36468</v>
      </c>
      <c r="E7643" s="3" t="s">
        <v>36469</v>
      </c>
      <c r="F7643" s="3" t="s">
        <v>663</v>
      </c>
      <c r="G7643" s="3" t="str">
        <f t="shared" si="718"/>
        <v>September</v>
      </c>
      <c r="H7643" s="3" t="str">
        <f t="shared" si="719"/>
        <v>2016</v>
      </c>
      <c r="I7643" s="3" t="s">
        <v>27838</v>
      </c>
      <c r="J7643" s="3">
        <v>2015</v>
      </c>
      <c r="K7643" s="3" t="s">
        <v>28</v>
      </c>
      <c r="L7643" s="3" t="s">
        <v>1065</v>
      </c>
      <c r="M7643" s="3" t="str">
        <f t="shared" si="714"/>
        <v>107</v>
      </c>
      <c r="N7643" s="3" t="str">
        <f t="shared" si="715"/>
        <v>min</v>
      </c>
      <c r="O7643" s="3" t="str">
        <f t="shared" si="716"/>
        <v>Spain</v>
      </c>
      <c r="P7643" s="3" t="s">
        <v>164</v>
      </c>
      <c r="Q7643" s="3" t="str">
        <f t="shared" si="717"/>
        <v>Comedies</v>
      </c>
      <c r="R7643" s="3" t="s">
        <v>36470</v>
      </c>
    </row>
    <row r="7644" spans="1:18" x14ac:dyDescent="0.3">
      <c r="A7644" s="3" t="s">
        <v>36471</v>
      </c>
      <c r="B7644" s="3" t="s">
        <v>13</v>
      </c>
      <c r="C7644" s="3" t="s">
        <v>36472</v>
      </c>
      <c r="D7644" s="3" t="s">
        <v>36473</v>
      </c>
      <c r="E7644" s="3" t="s">
        <v>36474</v>
      </c>
      <c r="F7644" s="3" t="s">
        <v>16</v>
      </c>
      <c r="G7644" s="3" t="str">
        <f t="shared" si="718"/>
        <v>March</v>
      </c>
      <c r="H7644" s="3" t="str">
        <f t="shared" si="719"/>
        <v>2017</v>
      </c>
      <c r="I7644" s="3" t="s">
        <v>29794</v>
      </c>
      <c r="J7644" s="3">
        <v>2016</v>
      </c>
      <c r="K7644" s="3" t="s">
        <v>319</v>
      </c>
      <c r="L7644" s="3" t="s">
        <v>60</v>
      </c>
      <c r="M7644" s="3" t="str">
        <f t="shared" si="714"/>
        <v>91</v>
      </c>
      <c r="N7644" s="3" t="str">
        <f t="shared" si="715"/>
        <v>min</v>
      </c>
      <c r="O7644" s="3" t="str">
        <f t="shared" si="716"/>
        <v>United States</v>
      </c>
      <c r="P7644" s="3" t="s">
        <v>321</v>
      </c>
      <c r="Q7644" s="3" t="str">
        <f t="shared" si="717"/>
        <v>Action &amp; Adventure</v>
      </c>
      <c r="R7644" s="3" t="s">
        <v>36475</v>
      </c>
    </row>
    <row r="7645" spans="1:18" x14ac:dyDescent="0.3">
      <c r="A7645" s="3" t="s">
        <v>36476</v>
      </c>
      <c r="B7645" s="3" t="s">
        <v>13</v>
      </c>
      <c r="C7645" s="3" t="s">
        <v>36477</v>
      </c>
      <c r="D7645" s="3" t="s">
        <v>36478</v>
      </c>
      <c r="E7645" s="3" t="s">
        <v>36479</v>
      </c>
      <c r="F7645" s="3" t="s">
        <v>2364</v>
      </c>
      <c r="G7645" s="3" t="str">
        <f t="shared" si="718"/>
        <v>July</v>
      </c>
      <c r="H7645" s="3" t="str">
        <f t="shared" si="719"/>
        <v>2018</v>
      </c>
      <c r="I7645" s="3" t="s">
        <v>22895</v>
      </c>
      <c r="J7645" s="3">
        <v>2011</v>
      </c>
      <c r="K7645" s="3" t="s">
        <v>28</v>
      </c>
      <c r="L7645" s="3" t="s">
        <v>198</v>
      </c>
      <c r="M7645" s="3" t="str">
        <f t="shared" si="714"/>
        <v>103</v>
      </c>
      <c r="N7645" s="3" t="str">
        <f t="shared" si="715"/>
        <v>min</v>
      </c>
      <c r="O7645" s="3" t="str">
        <f t="shared" si="716"/>
        <v>Thailand</v>
      </c>
      <c r="P7645" s="3" t="s">
        <v>5535</v>
      </c>
      <c r="Q7645" s="3" t="str">
        <f t="shared" si="717"/>
        <v>Comedies</v>
      </c>
      <c r="R7645" s="3" t="s">
        <v>36480</v>
      </c>
    </row>
    <row r="7646" spans="1:18" x14ac:dyDescent="0.3">
      <c r="A7646" s="3" t="s">
        <v>36481</v>
      </c>
      <c r="B7646" s="3" t="s">
        <v>13</v>
      </c>
      <c r="C7646" s="3" t="s">
        <v>36482</v>
      </c>
      <c r="D7646" s="3" t="s">
        <v>36478</v>
      </c>
      <c r="E7646" s="3" t="s">
        <v>36483</v>
      </c>
      <c r="F7646" s="3" t="s">
        <v>2364</v>
      </c>
      <c r="G7646" s="3" t="str">
        <f t="shared" si="718"/>
        <v>August</v>
      </c>
      <c r="H7646" s="3" t="str">
        <f t="shared" si="719"/>
        <v>2018</v>
      </c>
      <c r="I7646" s="3" t="s">
        <v>22642</v>
      </c>
      <c r="J7646" s="3">
        <v>2012</v>
      </c>
      <c r="K7646" s="3" t="s">
        <v>28</v>
      </c>
      <c r="L7646" s="3" t="s">
        <v>198</v>
      </c>
      <c r="M7646" s="3" t="str">
        <f t="shared" si="714"/>
        <v>103</v>
      </c>
      <c r="N7646" s="3" t="str">
        <f t="shared" si="715"/>
        <v>min</v>
      </c>
      <c r="O7646" s="3" t="str">
        <f t="shared" si="716"/>
        <v>Thailand</v>
      </c>
      <c r="P7646" s="3" t="s">
        <v>5535</v>
      </c>
      <c r="Q7646" s="3" t="str">
        <f t="shared" si="717"/>
        <v>Comedies</v>
      </c>
      <c r="R7646" s="3" t="s">
        <v>36484</v>
      </c>
    </row>
    <row r="7647" spans="1:18" x14ac:dyDescent="0.3">
      <c r="A7647" s="3" t="s">
        <v>36485</v>
      </c>
      <c r="B7647" s="3" t="s">
        <v>13</v>
      </c>
      <c r="C7647" s="3" t="s">
        <v>36486</v>
      </c>
      <c r="D7647" s="3" t="s">
        <v>36478</v>
      </c>
      <c r="E7647" s="3" t="s">
        <v>7418</v>
      </c>
      <c r="F7647" s="3" t="s">
        <v>7418</v>
      </c>
      <c r="G7647" s="3" t="str">
        <f t="shared" si="718"/>
        <v>July</v>
      </c>
      <c r="H7647" s="3" t="str">
        <f t="shared" si="719"/>
        <v>2018</v>
      </c>
      <c r="I7647" s="3" t="s">
        <v>22895</v>
      </c>
      <c r="J7647" s="3">
        <v>2015</v>
      </c>
      <c r="K7647" s="3" t="s">
        <v>28</v>
      </c>
      <c r="L7647" s="3" t="s">
        <v>214</v>
      </c>
      <c r="M7647" s="3" t="str">
        <f t="shared" si="714"/>
        <v>106</v>
      </c>
      <c r="N7647" s="3" t="str">
        <f t="shared" si="715"/>
        <v>min</v>
      </c>
      <c r="O7647" s="3" t="str">
        <f t="shared" si="716"/>
        <v>Unknown</v>
      </c>
      <c r="P7647" s="3" t="s">
        <v>5535</v>
      </c>
      <c r="Q7647" s="3" t="str">
        <f t="shared" si="717"/>
        <v>Comedies</v>
      </c>
      <c r="R7647" s="3" t="s">
        <v>36487</v>
      </c>
    </row>
    <row r="7648" spans="1:18" x14ac:dyDescent="0.3">
      <c r="A7648" s="3" t="s">
        <v>36488</v>
      </c>
      <c r="B7648" s="3" t="s">
        <v>23</v>
      </c>
      <c r="C7648" s="3" t="s">
        <v>36489</v>
      </c>
      <c r="D7648" s="3" t="s">
        <v>7418</v>
      </c>
      <c r="E7648" s="3" t="s">
        <v>36490</v>
      </c>
      <c r="F7648" s="3" t="s">
        <v>937</v>
      </c>
      <c r="G7648" s="3" t="str">
        <f t="shared" si="718"/>
        <v/>
      </c>
      <c r="H7648" s="3" t="str">
        <f t="shared" si="719"/>
        <v>2015</v>
      </c>
      <c r="I7648" s="3" t="s">
        <v>36491</v>
      </c>
      <c r="J7648" s="3">
        <v>2014</v>
      </c>
      <c r="K7648" s="3" t="s">
        <v>31558</v>
      </c>
      <c r="L7648" s="3" t="s">
        <v>29</v>
      </c>
      <c r="M7648" s="3" t="str">
        <f t="shared" si="714"/>
        <v>2</v>
      </c>
      <c r="N7648" s="3" t="str">
        <f t="shared" si="715"/>
        <v>Seasons</v>
      </c>
      <c r="O7648" s="3" t="str">
        <f t="shared" si="716"/>
        <v>Canada</v>
      </c>
      <c r="P7648" s="3" t="s">
        <v>2845</v>
      </c>
      <c r="Q7648" s="3" t="str">
        <f t="shared" si="717"/>
        <v>Kids' TV</v>
      </c>
      <c r="R7648" s="3" t="s">
        <v>36492</v>
      </c>
    </row>
    <row r="7649" spans="1:18" x14ac:dyDescent="0.3">
      <c r="A7649" s="3" t="s">
        <v>36493</v>
      </c>
      <c r="B7649" s="3" t="s">
        <v>13</v>
      </c>
      <c r="C7649" s="3" t="s">
        <v>36494</v>
      </c>
      <c r="D7649" s="3" t="s">
        <v>29443</v>
      </c>
      <c r="E7649" s="3" t="s">
        <v>7418</v>
      </c>
      <c r="F7649" s="3" t="s">
        <v>16</v>
      </c>
      <c r="G7649" s="3" t="str">
        <f t="shared" si="718"/>
        <v>April</v>
      </c>
      <c r="H7649" s="3" t="str">
        <f t="shared" si="719"/>
        <v>2017</v>
      </c>
      <c r="I7649" s="3" t="s">
        <v>29445</v>
      </c>
      <c r="J7649" s="3">
        <v>2017</v>
      </c>
      <c r="K7649" s="3" t="s">
        <v>76</v>
      </c>
      <c r="L7649" s="3" t="s">
        <v>379</v>
      </c>
      <c r="M7649" s="3" t="str">
        <f t="shared" si="714"/>
        <v>102</v>
      </c>
      <c r="N7649" s="3" t="str">
        <f t="shared" si="715"/>
        <v>min</v>
      </c>
      <c r="O7649" s="3" t="str">
        <f t="shared" si="716"/>
        <v>United States</v>
      </c>
      <c r="P7649" s="3" t="s">
        <v>20</v>
      </c>
      <c r="Q7649" s="3" t="str">
        <f t="shared" si="717"/>
        <v>Documentaries</v>
      </c>
      <c r="R7649" s="3" t="s">
        <v>36495</v>
      </c>
    </row>
    <row r="7650" spans="1:18" x14ac:dyDescent="0.3">
      <c r="A7650" s="3" t="s">
        <v>36496</v>
      </c>
      <c r="B7650" s="3" t="s">
        <v>23</v>
      </c>
      <c r="C7650" s="3" t="s">
        <v>36497</v>
      </c>
      <c r="D7650" s="3" t="s">
        <v>6092</v>
      </c>
      <c r="E7650" s="3" t="s">
        <v>6092</v>
      </c>
      <c r="F7650" s="3" t="s">
        <v>16</v>
      </c>
      <c r="G7650" s="3" t="str">
        <f t="shared" si="718"/>
        <v>November</v>
      </c>
      <c r="H7650" s="3" t="str">
        <f t="shared" si="719"/>
        <v>2016</v>
      </c>
      <c r="I7650" s="3" t="s">
        <v>27461</v>
      </c>
      <c r="J7650" s="3">
        <v>2013</v>
      </c>
      <c r="K7650" s="3" t="s">
        <v>110</v>
      </c>
      <c r="L7650" s="3" t="s">
        <v>36</v>
      </c>
      <c r="M7650" s="3" t="str">
        <f t="shared" si="714"/>
        <v>1</v>
      </c>
      <c r="N7650" s="3" t="str">
        <f t="shared" si="715"/>
        <v>Season</v>
      </c>
      <c r="O7650" s="3" t="str">
        <f t="shared" si="716"/>
        <v>United States</v>
      </c>
      <c r="P7650" s="3" t="s">
        <v>1069</v>
      </c>
      <c r="Q7650" s="3" t="str">
        <f t="shared" si="717"/>
        <v>Docuseries</v>
      </c>
      <c r="R7650" s="3" t="s">
        <v>36498</v>
      </c>
    </row>
    <row r="7651" spans="1:18" x14ac:dyDescent="0.3">
      <c r="A7651" s="3" t="s">
        <v>36499</v>
      </c>
      <c r="B7651" s="3" t="s">
        <v>23</v>
      </c>
      <c r="C7651" s="3" t="s">
        <v>36500</v>
      </c>
      <c r="D7651" s="3" t="s">
        <v>7418</v>
      </c>
      <c r="E7651" s="3" t="s">
        <v>14886</v>
      </c>
      <c r="F7651" s="3" t="s">
        <v>561</v>
      </c>
      <c r="G7651" s="3" t="str">
        <f t="shared" si="718"/>
        <v>March</v>
      </c>
      <c r="H7651" s="3" t="str">
        <f t="shared" si="719"/>
        <v>2018</v>
      </c>
      <c r="I7651" s="3" t="s">
        <v>36501</v>
      </c>
      <c r="J7651" s="3">
        <v>2018</v>
      </c>
      <c r="K7651" s="3" t="s">
        <v>170</v>
      </c>
      <c r="L7651" s="3" t="s">
        <v>36</v>
      </c>
      <c r="M7651" s="3" t="str">
        <f t="shared" si="714"/>
        <v>1</v>
      </c>
      <c r="N7651" s="3" t="str">
        <f t="shared" si="715"/>
        <v>Season</v>
      </c>
      <c r="O7651" s="3" t="str">
        <f t="shared" si="716"/>
        <v>France</v>
      </c>
      <c r="P7651" s="3" t="s">
        <v>243</v>
      </c>
      <c r="Q7651" s="3" t="str">
        <f t="shared" si="717"/>
        <v>Kids' TV</v>
      </c>
      <c r="R7651" s="3" t="s">
        <v>14887</v>
      </c>
    </row>
    <row r="7652" spans="1:18" x14ac:dyDescent="0.3">
      <c r="A7652" s="3" t="s">
        <v>36502</v>
      </c>
      <c r="B7652" s="3" t="s">
        <v>13</v>
      </c>
      <c r="C7652" s="3" t="s">
        <v>36503</v>
      </c>
      <c r="D7652" s="3" t="s">
        <v>31633</v>
      </c>
      <c r="E7652" s="3" t="s">
        <v>36504</v>
      </c>
      <c r="F7652" s="3" t="s">
        <v>2796</v>
      </c>
      <c r="G7652" s="3" t="str">
        <f t="shared" si="718"/>
        <v>April</v>
      </c>
      <c r="H7652" s="3" t="str">
        <f t="shared" si="719"/>
        <v>2019</v>
      </c>
      <c r="I7652" s="3" t="s">
        <v>18894</v>
      </c>
      <c r="J7652" s="3">
        <v>2012</v>
      </c>
      <c r="K7652" s="3" t="s">
        <v>28</v>
      </c>
      <c r="L7652" s="3" t="s">
        <v>206</v>
      </c>
      <c r="M7652" s="3" t="str">
        <f t="shared" si="714"/>
        <v>97</v>
      </c>
      <c r="N7652" s="3" t="str">
        <f t="shared" si="715"/>
        <v>min</v>
      </c>
      <c r="O7652" s="3" t="str">
        <f t="shared" si="716"/>
        <v>Egypt</v>
      </c>
      <c r="P7652" s="3" t="s">
        <v>178</v>
      </c>
      <c r="Q7652" s="3" t="str">
        <f t="shared" si="717"/>
        <v>Comedies</v>
      </c>
      <c r="R7652" s="3" t="s">
        <v>36505</v>
      </c>
    </row>
    <row r="7653" spans="1:18" x14ac:dyDescent="0.3">
      <c r="A7653" s="3" t="s">
        <v>36506</v>
      </c>
      <c r="B7653" s="3" t="s">
        <v>13</v>
      </c>
      <c r="C7653" s="3" t="s">
        <v>36507</v>
      </c>
      <c r="D7653" s="3" t="s">
        <v>36508</v>
      </c>
      <c r="E7653" s="3" t="s">
        <v>36509</v>
      </c>
      <c r="F7653" s="3" t="s">
        <v>948</v>
      </c>
      <c r="G7653" s="3" t="str">
        <f t="shared" si="718"/>
        <v>August</v>
      </c>
      <c r="H7653" s="3" t="str">
        <f t="shared" si="719"/>
        <v>2018</v>
      </c>
      <c r="I7653" s="3" t="s">
        <v>22734</v>
      </c>
      <c r="J7653" s="3">
        <v>1983</v>
      </c>
      <c r="K7653" s="3" t="s">
        <v>76</v>
      </c>
      <c r="L7653" s="3" t="s">
        <v>1009</v>
      </c>
      <c r="M7653" s="3" t="str">
        <f t="shared" si="714"/>
        <v>89</v>
      </c>
      <c r="N7653" s="3" t="str">
        <f t="shared" si="715"/>
        <v>min</v>
      </c>
      <c r="O7653" s="3" t="str">
        <f t="shared" si="716"/>
        <v>Hong Kong</v>
      </c>
      <c r="P7653" s="3" t="s">
        <v>903</v>
      </c>
      <c r="Q7653" s="3" t="str">
        <f t="shared" si="717"/>
        <v>Action &amp; Adventure</v>
      </c>
      <c r="R7653" s="3" t="s">
        <v>36510</v>
      </c>
    </row>
    <row r="7654" spans="1:18" x14ac:dyDescent="0.3">
      <c r="A7654" s="3" t="s">
        <v>36511</v>
      </c>
      <c r="B7654" s="3" t="s">
        <v>13</v>
      </c>
      <c r="C7654" s="3" t="s">
        <v>36512</v>
      </c>
      <c r="D7654" s="3" t="s">
        <v>36513</v>
      </c>
      <c r="E7654" s="3" t="s">
        <v>36514</v>
      </c>
      <c r="F7654" s="3" t="s">
        <v>36515</v>
      </c>
      <c r="G7654" s="3" t="str">
        <f t="shared" si="718"/>
        <v>January</v>
      </c>
      <c r="H7654" s="3" t="str">
        <f t="shared" si="719"/>
        <v>2018</v>
      </c>
      <c r="I7654" s="3" t="s">
        <v>24473</v>
      </c>
      <c r="J7654" s="3">
        <v>2017</v>
      </c>
      <c r="K7654" s="3" t="s">
        <v>76</v>
      </c>
      <c r="L7654" s="3" t="s">
        <v>562</v>
      </c>
      <c r="M7654" s="3" t="str">
        <f t="shared" si="714"/>
        <v>92</v>
      </c>
      <c r="N7654" s="3" t="str">
        <f t="shared" si="715"/>
        <v>min</v>
      </c>
      <c r="O7654" s="3" t="str">
        <f t="shared" si="716"/>
        <v>Brazil</v>
      </c>
      <c r="P7654" s="3" t="s">
        <v>23757</v>
      </c>
      <c r="Q7654" s="3" t="str">
        <f t="shared" si="717"/>
        <v>Documentaries</v>
      </c>
      <c r="R7654" s="3" t="s">
        <v>36516</v>
      </c>
    </row>
    <row r="7655" spans="1:18" x14ac:dyDescent="0.3">
      <c r="A7655" s="3" t="s">
        <v>36517</v>
      </c>
      <c r="B7655" s="3" t="s">
        <v>13</v>
      </c>
      <c r="C7655" s="3" t="s">
        <v>36518</v>
      </c>
      <c r="D7655" s="3" t="s">
        <v>36519</v>
      </c>
      <c r="E7655" s="3" t="s">
        <v>36520</v>
      </c>
      <c r="F7655" s="3" t="s">
        <v>46</v>
      </c>
      <c r="G7655" s="3" t="str">
        <f t="shared" si="718"/>
        <v>May</v>
      </c>
      <c r="H7655" s="3" t="str">
        <f t="shared" si="719"/>
        <v>2018</v>
      </c>
      <c r="I7655" s="3" t="s">
        <v>23504</v>
      </c>
      <c r="J7655" s="3">
        <v>2016</v>
      </c>
      <c r="K7655" s="3" t="s">
        <v>76</v>
      </c>
      <c r="L7655" s="3" t="s">
        <v>1065</v>
      </c>
      <c r="M7655" s="3" t="str">
        <f t="shared" si="714"/>
        <v>107</v>
      </c>
      <c r="N7655" s="3" t="str">
        <f t="shared" si="715"/>
        <v>min</v>
      </c>
      <c r="O7655" s="3" t="str">
        <f t="shared" si="716"/>
        <v>India</v>
      </c>
      <c r="P7655" s="3" t="s">
        <v>103</v>
      </c>
      <c r="Q7655" s="3" t="str">
        <f t="shared" si="717"/>
        <v>Dramas</v>
      </c>
      <c r="R7655" s="3" t="s">
        <v>36521</v>
      </c>
    </row>
    <row r="7656" spans="1:18" x14ac:dyDescent="0.3">
      <c r="A7656" s="3" t="s">
        <v>36522</v>
      </c>
      <c r="B7656" s="3" t="s">
        <v>13</v>
      </c>
      <c r="C7656" s="3" t="s">
        <v>36523</v>
      </c>
      <c r="D7656" s="3" t="s">
        <v>20515</v>
      </c>
      <c r="E7656" s="3" t="s">
        <v>36524</v>
      </c>
      <c r="F7656" s="3" t="s">
        <v>16</v>
      </c>
      <c r="G7656" s="3" t="str">
        <f t="shared" si="718"/>
        <v>August</v>
      </c>
      <c r="H7656" s="3" t="str">
        <f t="shared" si="719"/>
        <v>2018</v>
      </c>
      <c r="I7656" s="3" t="s">
        <v>22817</v>
      </c>
      <c r="J7656" s="3">
        <v>2018</v>
      </c>
      <c r="K7656" s="3" t="s">
        <v>76</v>
      </c>
      <c r="L7656" s="3" t="s">
        <v>969</v>
      </c>
      <c r="M7656" s="3" t="str">
        <f t="shared" si="714"/>
        <v>86</v>
      </c>
      <c r="N7656" s="3" t="str">
        <f t="shared" si="715"/>
        <v>min</v>
      </c>
      <c r="O7656" s="3" t="str">
        <f t="shared" si="716"/>
        <v>United States</v>
      </c>
      <c r="P7656" s="3" t="s">
        <v>592</v>
      </c>
      <c r="Q7656" s="3" t="str">
        <f t="shared" si="717"/>
        <v>Documentaries</v>
      </c>
      <c r="R7656" s="3" t="s">
        <v>36525</v>
      </c>
    </row>
    <row r="7657" spans="1:18" x14ac:dyDescent="0.3">
      <c r="A7657" s="3" t="s">
        <v>36526</v>
      </c>
      <c r="B7657" s="3" t="s">
        <v>13</v>
      </c>
      <c r="C7657" s="3" t="s">
        <v>36527</v>
      </c>
      <c r="D7657" s="3" t="s">
        <v>36528</v>
      </c>
      <c r="E7657" s="3" t="s">
        <v>36529</v>
      </c>
      <c r="F7657" s="3" t="s">
        <v>16</v>
      </c>
      <c r="G7657" s="3" t="str">
        <f t="shared" si="718"/>
        <v>August</v>
      </c>
      <c r="H7657" s="3" t="str">
        <f t="shared" si="719"/>
        <v>2018</v>
      </c>
      <c r="I7657" s="3" t="s">
        <v>22817</v>
      </c>
      <c r="J7657" s="3">
        <v>2018</v>
      </c>
      <c r="K7657" s="3" t="s">
        <v>110</v>
      </c>
      <c r="L7657" s="3" t="s">
        <v>1340</v>
      </c>
      <c r="M7657" s="3" t="str">
        <f t="shared" si="714"/>
        <v>70</v>
      </c>
      <c r="N7657" s="3" t="str">
        <f t="shared" si="715"/>
        <v>min</v>
      </c>
      <c r="O7657" s="3" t="str">
        <f t="shared" si="716"/>
        <v>United States</v>
      </c>
      <c r="P7657" s="3" t="s">
        <v>592</v>
      </c>
      <c r="Q7657" s="3" t="str">
        <f t="shared" si="717"/>
        <v>Documentaries</v>
      </c>
      <c r="R7657" s="3" t="s">
        <v>36530</v>
      </c>
    </row>
    <row r="7658" spans="1:18" x14ac:dyDescent="0.3">
      <c r="A7658" s="3" t="s">
        <v>36531</v>
      </c>
      <c r="B7658" s="3" t="s">
        <v>13</v>
      </c>
      <c r="C7658" s="3" t="s">
        <v>36532</v>
      </c>
      <c r="D7658" s="3" t="s">
        <v>36528</v>
      </c>
      <c r="E7658" s="3" t="s">
        <v>36533</v>
      </c>
      <c r="F7658" s="3" t="s">
        <v>16</v>
      </c>
      <c r="G7658" s="3" t="str">
        <f t="shared" si="718"/>
        <v>August</v>
      </c>
      <c r="H7658" s="3" t="str">
        <f t="shared" si="719"/>
        <v>2018</v>
      </c>
      <c r="I7658" s="3" t="s">
        <v>22817</v>
      </c>
      <c r="J7658" s="3">
        <v>2018</v>
      </c>
      <c r="K7658" s="3" t="s">
        <v>28</v>
      </c>
      <c r="L7658" s="3" t="s">
        <v>2229</v>
      </c>
      <c r="M7658" s="3" t="str">
        <f t="shared" si="714"/>
        <v>66</v>
      </c>
      <c r="N7658" s="3" t="str">
        <f t="shared" si="715"/>
        <v>min</v>
      </c>
      <c r="O7658" s="3" t="str">
        <f t="shared" si="716"/>
        <v>United States</v>
      </c>
      <c r="P7658" s="3" t="s">
        <v>592</v>
      </c>
      <c r="Q7658" s="3" t="str">
        <f t="shared" si="717"/>
        <v>Documentaries</v>
      </c>
      <c r="R7658" s="3" t="s">
        <v>36534</v>
      </c>
    </row>
    <row r="7659" spans="1:18" x14ac:dyDescent="0.3">
      <c r="A7659" s="3" t="s">
        <v>36535</v>
      </c>
      <c r="B7659" s="3" t="s">
        <v>13</v>
      </c>
      <c r="C7659" s="3" t="s">
        <v>36536</v>
      </c>
      <c r="D7659" s="3" t="s">
        <v>20515</v>
      </c>
      <c r="E7659" s="3" t="s">
        <v>7418</v>
      </c>
      <c r="F7659" s="3" t="s">
        <v>16</v>
      </c>
      <c r="G7659" s="3" t="str">
        <f t="shared" si="718"/>
        <v>August</v>
      </c>
      <c r="H7659" s="3" t="str">
        <f t="shared" si="719"/>
        <v>2018</v>
      </c>
      <c r="I7659" s="3" t="s">
        <v>22817</v>
      </c>
      <c r="J7659" s="3">
        <v>2018</v>
      </c>
      <c r="K7659" s="3" t="s">
        <v>110</v>
      </c>
      <c r="L7659" s="3" t="s">
        <v>3983</v>
      </c>
      <c r="M7659" s="3" t="str">
        <f t="shared" si="714"/>
        <v>72</v>
      </c>
      <c r="N7659" s="3" t="str">
        <f t="shared" si="715"/>
        <v>min</v>
      </c>
      <c r="O7659" s="3" t="str">
        <f t="shared" si="716"/>
        <v>United States</v>
      </c>
      <c r="P7659" s="3" t="s">
        <v>592</v>
      </c>
      <c r="Q7659" s="3" t="str">
        <f t="shared" si="717"/>
        <v>Documentaries</v>
      </c>
      <c r="R7659" s="3" t="s">
        <v>36537</v>
      </c>
    </row>
    <row r="7660" spans="1:18" x14ac:dyDescent="0.3">
      <c r="A7660" s="3" t="s">
        <v>36538</v>
      </c>
      <c r="B7660" s="3" t="s">
        <v>13</v>
      </c>
      <c r="C7660" s="3" t="s">
        <v>36539</v>
      </c>
      <c r="D7660" s="3" t="s">
        <v>36540</v>
      </c>
      <c r="E7660" s="3" t="s">
        <v>36541</v>
      </c>
      <c r="F7660" s="3" t="s">
        <v>75</v>
      </c>
      <c r="G7660" s="3" t="str">
        <f t="shared" si="718"/>
        <v>April</v>
      </c>
      <c r="H7660" s="3" t="str">
        <f t="shared" si="719"/>
        <v>2020</v>
      </c>
      <c r="I7660" s="3" t="s">
        <v>13221</v>
      </c>
      <c r="J7660" s="3">
        <v>2019</v>
      </c>
      <c r="K7660" s="3" t="s">
        <v>28</v>
      </c>
      <c r="L7660" s="3" t="s">
        <v>221</v>
      </c>
      <c r="M7660" s="3" t="str">
        <f t="shared" si="714"/>
        <v>111</v>
      </c>
      <c r="N7660" s="3" t="str">
        <f t="shared" si="715"/>
        <v>min</v>
      </c>
      <c r="O7660" s="3" t="str">
        <f t="shared" si="716"/>
        <v>United Kingdom</v>
      </c>
      <c r="P7660" s="3" t="s">
        <v>103</v>
      </c>
      <c r="Q7660" s="3" t="str">
        <f t="shared" si="717"/>
        <v>Dramas</v>
      </c>
      <c r="R7660" s="3" t="s">
        <v>36542</v>
      </c>
    </row>
    <row r="7661" spans="1:18" x14ac:dyDescent="0.3">
      <c r="A7661" s="3" t="s">
        <v>36543</v>
      </c>
      <c r="B7661" s="3" t="s">
        <v>13</v>
      </c>
      <c r="C7661" s="3" t="s">
        <v>36544</v>
      </c>
      <c r="D7661" s="3" t="s">
        <v>982</v>
      </c>
      <c r="E7661" s="3" t="s">
        <v>36545</v>
      </c>
      <c r="F7661" s="3" t="s">
        <v>984</v>
      </c>
      <c r="G7661" s="3" t="str">
        <f t="shared" si="718"/>
        <v>November</v>
      </c>
      <c r="H7661" s="3" t="str">
        <f t="shared" si="719"/>
        <v>2019</v>
      </c>
      <c r="I7661" s="3" t="s">
        <v>15929</v>
      </c>
      <c r="J7661" s="3">
        <v>1968</v>
      </c>
      <c r="K7661" s="3" t="s">
        <v>18</v>
      </c>
      <c r="L7661" s="3" t="s">
        <v>177</v>
      </c>
      <c r="M7661" s="3" t="str">
        <f t="shared" si="714"/>
        <v>166</v>
      </c>
      <c r="N7661" s="3" t="str">
        <f t="shared" si="715"/>
        <v>min</v>
      </c>
      <c r="O7661" s="3" t="str">
        <f t="shared" si="716"/>
        <v>Italy</v>
      </c>
      <c r="P7661" s="3" t="s">
        <v>36546</v>
      </c>
      <c r="Q7661" s="3" t="str">
        <f t="shared" si="717"/>
        <v>Action &amp; Adventure</v>
      </c>
      <c r="R7661" s="3" t="s">
        <v>36547</v>
      </c>
    </row>
    <row r="7662" spans="1:18" x14ac:dyDescent="0.3">
      <c r="A7662" s="3" t="s">
        <v>36548</v>
      </c>
      <c r="B7662" s="3" t="s">
        <v>13</v>
      </c>
      <c r="C7662" s="3" t="s">
        <v>36549</v>
      </c>
      <c r="D7662" s="3" t="s">
        <v>36550</v>
      </c>
      <c r="E7662" s="3" t="s">
        <v>36551</v>
      </c>
      <c r="F7662" s="3" t="s">
        <v>2364</v>
      </c>
      <c r="G7662" s="3" t="str">
        <f t="shared" si="718"/>
        <v>September</v>
      </c>
      <c r="H7662" s="3" t="str">
        <f t="shared" si="719"/>
        <v>2018</v>
      </c>
      <c r="I7662" s="3" t="s">
        <v>29715</v>
      </c>
      <c r="J7662" s="3">
        <v>2016</v>
      </c>
      <c r="K7662" s="3" t="s">
        <v>110</v>
      </c>
      <c r="L7662" s="3" t="s">
        <v>1161</v>
      </c>
      <c r="M7662" s="3" t="str">
        <f t="shared" si="714"/>
        <v>135</v>
      </c>
      <c r="N7662" s="3" t="str">
        <f t="shared" si="715"/>
        <v>min</v>
      </c>
      <c r="O7662" s="3" t="str">
        <f t="shared" si="716"/>
        <v>Thailand</v>
      </c>
      <c r="P7662" s="3" t="s">
        <v>574</v>
      </c>
      <c r="Q7662" s="3" t="str">
        <f t="shared" si="717"/>
        <v>Dramas</v>
      </c>
      <c r="R7662" s="3" t="s">
        <v>36552</v>
      </c>
    </row>
    <row r="7663" spans="1:18" x14ac:dyDescent="0.3">
      <c r="A7663" s="3" t="s">
        <v>36553</v>
      </c>
      <c r="B7663" s="3" t="s">
        <v>13</v>
      </c>
      <c r="C7663" s="3" t="s">
        <v>36554</v>
      </c>
      <c r="D7663" s="3" t="s">
        <v>36555</v>
      </c>
      <c r="E7663" s="3" t="s">
        <v>36556</v>
      </c>
      <c r="F7663" s="3" t="s">
        <v>16</v>
      </c>
      <c r="G7663" s="3" t="str">
        <f t="shared" si="718"/>
        <v>October</v>
      </c>
      <c r="H7663" s="3" t="str">
        <f t="shared" si="719"/>
        <v>2019</v>
      </c>
      <c r="I7663" s="3" t="s">
        <v>16911</v>
      </c>
      <c r="J7663" s="3">
        <v>2013</v>
      </c>
      <c r="K7663" s="3" t="s">
        <v>59</v>
      </c>
      <c r="L7663" s="3" t="s">
        <v>562</v>
      </c>
      <c r="M7663" s="3" t="str">
        <f t="shared" si="714"/>
        <v>92</v>
      </c>
      <c r="N7663" s="3" t="str">
        <f t="shared" si="715"/>
        <v>min</v>
      </c>
      <c r="O7663" s="3" t="str">
        <f t="shared" si="716"/>
        <v>United States</v>
      </c>
      <c r="P7663" s="3" t="s">
        <v>592</v>
      </c>
      <c r="Q7663" s="3" t="str">
        <f t="shared" si="717"/>
        <v>Documentaries</v>
      </c>
      <c r="R7663" s="3" t="s">
        <v>36557</v>
      </c>
    </row>
    <row r="7664" spans="1:18" x14ac:dyDescent="0.3">
      <c r="A7664" s="3" t="s">
        <v>36558</v>
      </c>
      <c r="B7664" s="3" t="s">
        <v>13</v>
      </c>
      <c r="C7664" s="3" t="s">
        <v>36559</v>
      </c>
      <c r="D7664" s="3" t="s">
        <v>7418</v>
      </c>
      <c r="E7664" s="3" t="s">
        <v>36560</v>
      </c>
      <c r="F7664" s="3" t="s">
        <v>46</v>
      </c>
      <c r="G7664" s="3" t="str">
        <f t="shared" si="718"/>
        <v>November</v>
      </c>
      <c r="H7664" s="3" t="str">
        <f t="shared" si="719"/>
        <v>2017</v>
      </c>
      <c r="I7664" s="3" t="s">
        <v>24947</v>
      </c>
      <c r="J7664" s="3">
        <v>2017</v>
      </c>
      <c r="K7664" s="3" t="s">
        <v>428</v>
      </c>
      <c r="L7664" s="3" t="s">
        <v>532</v>
      </c>
      <c r="M7664" s="3" t="str">
        <f t="shared" si="714"/>
        <v>87</v>
      </c>
      <c r="N7664" s="3" t="str">
        <f t="shared" si="715"/>
        <v>min</v>
      </c>
      <c r="O7664" s="3" t="str">
        <f t="shared" si="716"/>
        <v>India</v>
      </c>
      <c r="P7664" s="3" t="s">
        <v>2444</v>
      </c>
      <c r="Q7664" s="3" t="str">
        <f t="shared" si="717"/>
        <v>Documentaries</v>
      </c>
      <c r="R7664" s="3" t="s">
        <v>36561</v>
      </c>
    </row>
    <row r="7665" spans="1:18" x14ac:dyDescent="0.3">
      <c r="A7665" s="3" t="s">
        <v>36562</v>
      </c>
      <c r="B7665" s="3" t="s">
        <v>13</v>
      </c>
      <c r="C7665" s="3" t="s">
        <v>36563</v>
      </c>
      <c r="D7665" s="3" t="s">
        <v>36564</v>
      </c>
      <c r="E7665" s="3" t="s">
        <v>36565</v>
      </c>
      <c r="F7665" s="3" t="s">
        <v>16</v>
      </c>
      <c r="G7665" s="3" t="str">
        <f t="shared" si="718"/>
        <v>August</v>
      </c>
      <c r="H7665" s="3" t="str">
        <f t="shared" si="719"/>
        <v>2019</v>
      </c>
      <c r="I7665" s="3" t="s">
        <v>36566</v>
      </c>
      <c r="J7665" s="3">
        <v>2018</v>
      </c>
      <c r="K7665" s="3" t="s">
        <v>28</v>
      </c>
      <c r="L7665" s="3" t="s">
        <v>562</v>
      </c>
      <c r="M7665" s="3" t="str">
        <f t="shared" si="714"/>
        <v>92</v>
      </c>
      <c r="N7665" s="3" t="str">
        <f t="shared" si="715"/>
        <v>min</v>
      </c>
      <c r="O7665" s="3" t="str">
        <f t="shared" si="716"/>
        <v>United States</v>
      </c>
      <c r="P7665" s="3" t="s">
        <v>681</v>
      </c>
      <c r="Q7665" s="3" t="str">
        <f t="shared" si="717"/>
        <v>Dramas</v>
      </c>
      <c r="R7665" s="3" t="s">
        <v>36567</v>
      </c>
    </row>
    <row r="7666" spans="1:18" x14ac:dyDescent="0.3">
      <c r="A7666" s="3" t="s">
        <v>36568</v>
      </c>
      <c r="B7666" s="3" t="s">
        <v>13</v>
      </c>
      <c r="C7666" s="3" t="s">
        <v>36569</v>
      </c>
      <c r="D7666" s="3" t="s">
        <v>36570</v>
      </c>
      <c r="E7666" s="3" t="s">
        <v>7418</v>
      </c>
      <c r="F7666" s="3" t="s">
        <v>16</v>
      </c>
      <c r="G7666" s="3" t="str">
        <f t="shared" si="718"/>
        <v>January</v>
      </c>
      <c r="H7666" s="3" t="str">
        <f t="shared" si="719"/>
        <v>2018</v>
      </c>
      <c r="I7666" s="3" t="s">
        <v>24435</v>
      </c>
      <c r="J7666" s="3">
        <v>2017</v>
      </c>
      <c r="K7666" s="3" t="s">
        <v>28</v>
      </c>
      <c r="L7666" s="3" t="s">
        <v>1009</v>
      </c>
      <c r="M7666" s="3" t="str">
        <f t="shared" si="714"/>
        <v>89</v>
      </c>
      <c r="N7666" s="3" t="str">
        <f t="shared" si="715"/>
        <v>min</v>
      </c>
      <c r="O7666" s="3" t="str">
        <f t="shared" si="716"/>
        <v>United States</v>
      </c>
      <c r="P7666" s="3" t="s">
        <v>20</v>
      </c>
      <c r="Q7666" s="3" t="str">
        <f t="shared" si="717"/>
        <v>Documentaries</v>
      </c>
      <c r="R7666" s="3" t="s">
        <v>36571</v>
      </c>
    </row>
    <row r="7667" spans="1:18" x14ac:dyDescent="0.3">
      <c r="A7667" s="3" t="s">
        <v>36572</v>
      </c>
      <c r="B7667" s="3" t="s">
        <v>13</v>
      </c>
      <c r="C7667" s="3" t="s">
        <v>36573</v>
      </c>
      <c r="D7667" s="3" t="s">
        <v>36574</v>
      </c>
      <c r="E7667" s="3" t="s">
        <v>36575</v>
      </c>
      <c r="F7667" s="3" t="s">
        <v>46</v>
      </c>
      <c r="G7667" s="3" t="str">
        <f t="shared" si="718"/>
        <v>October</v>
      </c>
      <c r="H7667" s="3" t="str">
        <f t="shared" si="719"/>
        <v>2017</v>
      </c>
      <c r="I7667" s="3" t="s">
        <v>25099</v>
      </c>
      <c r="J7667" s="3">
        <v>2016</v>
      </c>
      <c r="K7667" s="3" t="s">
        <v>28</v>
      </c>
      <c r="L7667" s="3" t="s">
        <v>385</v>
      </c>
      <c r="M7667" s="3" t="str">
        <f t="shared" si="714"/>
        <v>93</v>
      </c>
      <c r="N7667" s="3" t="str">
        <f t="shared" si="715"/>
        <v>min</v>
      </c>
      <c r="O7667" s="3" t="str">
        <f t="shared" si="716"/>
        <v>India</v>
      </c>
      <c r="P7667" s="3" t="s">
        <v>1213</v>
      </c>
      <c r="Q7667" s="3" t="str">
        <f t="shared" si="717"/>
        <v>Dramas</v>
      </c>
      <c r="R7667" s="3" t="s">
        <v>36576</v>
      </c>
    </row>
    <row r="7668" spans="1:18" x14ac:dyDescent="0.3">
      <c r="A7668" s="3" t="s">
        <v>36577</v>
      </c>
      <c r="B7668" s="3" t="s">
        <v>23</v>
      </c>
      <c r="C7668" s="3" t="s">
        <v>36578</v>
      </c>
      <c r="D7668" s="3" t="s">
        <v>7418</v>
      </c>
      <c r="E7668" s="3" t="s">
        <v>36579</v>
      </c>
      <c r="F7668" s="3" t="s">
        <v>16</v>
      </c>
      <c r="G7668" s="3" t="str">
        <f t="shared" si="718"/>
        <v>February</v>
      </c>
      <c r="H7668" s="3" t="str">
        <f t="shared" si="719"/>
        <v>2019</v>
      </c>
      <c r="I7668" s="3" t="s">
        <v>20004</v>
      </c>
      <c r="J7668" s="3">
        <v>2018</v>
      </c>
      <c r="K7668" s="3" t="s">
        <v>110</v>
      </c>
      <c r="L7668" s="3" t="s">
        <v>36</v>
      </c>
      <c r="M7668" s="3" t="str">
        <f t="shared" si="714"/>
        <v>1</v>
      </c>
      <c r="N7668" s="3" t="str">
        <f t="shared" si="715"/>
        <v>Season</v>
      </c>
      <c r="O7668" s="3" t="str">
        <f t="shared" si="716"/>
        <v>United States</v>
      </c>
      <c r="P7668" s="3" t="s">
        <v>622</v>
      </c>
      <c r="Q7668" s="3" t="str">
        <f t="shared" si="717"/>
        <v>Docuseries</v>
      </c>
      <c r="R7668" s="3" t="s">
        <v>36580</v>
      </c>
    </row>
    <row r="7669" spans="1:18" x14ac:dyDescent="0.3">
      <c r="A7669" s="3" t="s">
        <v>36581</v>
      </c>
      <c r="B7669" s="3" t="s">
        <v>13</v>
      </c>
      <c r="C7669" s="3" t="s">
        <v>36582</v>
      </c>
      <c r="D7669" s="3" t="s">
        <v>36583</v>
      </c>
      <c r="E7669" s="3" t="s">
        <v>36584</v>
      </c>
      <c r="F7669" s="3" t="s">
        <v>36585</v>
      </c>
      <c r="G7669" s="3" t="str">
        <f t="shared" si="718"/>
        <v>May</v>
      </c>
      <c r="H7669" s="3" t="str">
        <f t="shared" si="719"/>
        <v>2018</v>
      </c>
      <c r="I7669" s="3" t="s">
        <v>23376</v>
      </c>
      <c r="J7669" s="3">
        <v>2013</v>
      </c>
      <c r="K7669" s="3" t="s">
        <v>319</v>
      </c>
      <c r="L7669" s="3" t="s">
        <v>19</v>
      </c>
      <c r="M7669" s="3" t="str">
        <f t="shared" si="714"/>
        <v>90</v>
      </c>
      <c r="N7669" s="3" t="str">
        <f t="shared" si="715"/>
        <v>min</v>
      </c>
      <c r="O7669" s="3" t="str">
        <f t="shared" si="716"/>
        <v>Denmark</v>
      </c>
      <c r="P7669" s="3" t="s">
        <v>36586</v>
      </c>
      <c r="Q7669" s="3" t="str">
        <f t="shared" si="717"/>
        <v>Cult Movies</v>
      </c>
      <c r="R7669" s="3" t="s">
        <v>36587</v>
      </c>
    </row>
    <row r="7670" spans="1:18" x14ac:dyDescent="0.3">
      <c r="A7670" s="3" t="s">
        <v>36588</v>
      </c>
      <c r="B7670" s="3" t="s">
        <v>13</v>
      </c>
      <c r="C7670" s="3" t="s">
        <v>36589</v>
      </c>
      <c r="D7670" s="3" t="s">
        <v>36590</v>
      </c>
      <c r="E7670" s="3" t="s">
        <v>36591</v>
      </c>
      <c r="F7670" s="3" t="s">
        <v>36592</v>
      </c>
      <c r="G7670" s="3" t="str">
        <f t="shared" si="718"/>
        <v>November</v>
      </c>
      <c r="H7670" s="3" t="str">
        <f t="shared" si="719"/>
        <v>2018</v>
      </c>
      <c r="I7670" s="3" t="s">
        <v>21178</v>
      </c>
      <c r="J7670" s="3">
        <v>2015</v>
      </c>
      <c r="K7670" s="3" t="s">
        <v>28</v>
      </c>
      <c r="L7670" s="3" t="s">
        <v>992</v>
      </c>
      <c r="M7670" s="3" t="str">
        <f t="shared" si="714"/>
        <v>76</v>
      </c>
      <c r="N7670" s="3" t="str">
        <f t="shared" si="715"/>
        <v>min</v>
      </c>
      <c r="O7670" s="3" t="str">
        <f t="shared" si="716"/>
        <v>Australia</v>
      </c>
      <c r="P7670" s="3" t="s">
        <v>127</v>
      </c>
      <c r="Q7670" s="3" t="str">
        <f t="shared" si="717"/>
        <v>Documentaries</v>
      </c>
      <c r="R7670" s="3" t="s">
        <v>36593</v>
      </c>
    </row>
    <row r="7671" spans="1:18" x14ac:dyDescent="0.3">
      <c r="A7671" s="3" t="s">
        <v>36594</v>
      </c>
      <c r="B7671" s="3" t="s">
        <v>13</v>
      </c>
      <c r="C7671" s="3" t="s">
        <v>36595</v>
      </c>
      <c r="D7671" s="3" t="s">
        <v>36596</v>
      </c>
      <c r="E7671" s="3" t="s">
        <v>36597</v>
      </c>
      <c r="F7671" s="3" t="s">
        <v>16</v>
      </c>
      <c r="G7671" s="3" t="str">
        <f t="shared" si="718"/>
        <v>September</v>
      </c>
      <c r="H7671" s="3" t="str">
        <f t="shared" si="719"/>
        <v>2019</v>
      </c>
      <c r="I7671" s="3" t="s">
        <v>17263</v>
      </c>
      <c r="J7671" s="3">
        <v>2006</v>
      </c>
      <c r="K7671" s="3" t="s">
        <v>59</v>
      </c>
      <c r="L7671" s="3" t="s">
        <v>969</v>
      </c>
      <c r="M7671" s="3" t="str">
        <f t="shared" si="714"/>
        <v>86</v>
      </c>
      <c r="N7671" s="3" t="str">
        <f t="shared" si="715"/>
        <v>min</v>
      </c>
      <c r="O7671" s="3" t="str">
        <f t="shared" si="716"/>
        <v>United States</v>
      </c>
      <c r="P7671" s="3" t="s">
        <v>111</v>
      </c>
      <c r="Q7671" s="3" t="str">
        <f t="shared" si="717"/>
        <v>Children &amp; Family Movies</v>
      </c>
      <c r="R7671" s="3" t="s">
        <v>36598</v>
      </c>
    </row>
    <row r="7672" spans="1:18" x14ac:dyDescent="0.3">
      <c r="A7672" s="3" t="s">
        <v>36599</v>
      </c>
      <c r="B7672" s="3" t="s">
        <v>13</v>
      </c>
      <c r="C7672" s="3" t="s">
        <v>36600</v>
      </c>
      <c r="D7672" s="3" t="s">
        <v>36601</v>
      </c>
      <c r="E7672" s="3" t="s">
        <v>36602</v>
      </c>
      <c r="F7672" s="3" t="s">
        <v>633</v>
      </c>
      <c r="G7672" s="3" t="str">
        <f t="shared" si="718"/>
        <v>January</v>
      </c>
      <c r="H7672" s="3" t="str">
        <f t="shared" si="719"/>
        <v>2018</v>
      </c>
      <c r="I7672" s="3" t="s">
        <v>24435</v>
      </c>
      <c r="J7672" s="3">
        <v>2016</v>
      </c>
      <c r="K7672" s="3" t="s">
        <v>28647</v>
      </c>
      <c r="L7672" s="3" t="s">
        <v>221</v>
      </c>
      <c r="M7672" s="3" t="str">
        <f t="shared" si="714"/>
        <v>111</v>
      </c>
      <c r="N7672" s="3" t="str">
        <f t="shared" si="715"/>
        <v>min</v>
      </c>
      <c r="O7672" s="3" t="str">
        <f t="shared" si="716"/>
        <v>South Korea</v>
      </c>
      <c r="P7672" s="3" t="s">
        <v>257</v>
      </c>
      <c r="Q7672" s="3" t="str">
        <f t="shared" si="717"/>
        <v>Action &amp; Adventure</v>
      </c>
      <c r="R7672" s="3" t="s">
        <v>36603</v>
      </c>
    </row>
    <row r="7673" spans="1:18" x14ac:dyDescent="0.3">
      <c r="A7673" s="3" t="s">
        <v>36604</v>
      </c>
      <c r="B7673" s="3" t="s">
        <v>23</v>
      </c>
      <c r="C7673" s="3" t="s">
        <v>36605</v>
      </c>
      <c r="D7673" s="3" t="s">
        <v>7418</v>
      </c>
      <c r="E7673" s="3" t="s">
        <v>36606</v>
      </c>
      <c r="F7673" s="3" t="s">
        <v>75</v>
      </c>
      <c r="G7673" s="3" t="str">
        <f t="shared" si="718"/>
        <v>February</v>
      </c>
      <c r="H7673" s="3" t="str">
        <f t="shared" si="719"/>
        <v>2019</v>
      </c>
      <c r="I7673" s="3" t="s">
        <v>20014</v>
      </c>
      <c r="J7673" s="3">
        <v>2016</v>
      </c>
      <c r="K7673" s="3" t="s">
        <v>76</v>
      </c>
      <c r="L7673" s="3" t="s">
        <v>36</v>
      </c>
      <c r="M7673" s="3" t="str">
        <f t="shared" si="714"/>
        <v>1</v>
      </c>
      <c r="N7673" s="3" t="str">
        <f t="shared" si="715"/>
        <v>Season</v>
      </c>
      <c r="O7673" s="3" t="str">
        <f t="shared" si="716"/>
        <v>United Kingdom</v>
      </c>
      <c r="P7673" s="3" t="s">
        <v>78</v>
      </c>
      <c r="Q7673" s="3" t="str">
        <f t="shared" si="717"/>
        <v>British TV Shows</v>
      </c>
      <c r="R7673" s="3" t="s">
        <v>36607</v>
      </c>
    </row>
    <row r="7674" spans="1:18" x14ac:dyDescent="0.3">
      <c r="A7674" s="3" t="s">
        <v>36608</v>
      </c>
      <c r="B7674" s="3" t="s">
        <v>13</v>
      </c>
      <c r="C7674" s="3" t="s">
        <v>36609</v>
      </c>
      <c r="D7674" s="3" t="s">
        <v>17759</v>
      </c>
      <c r="E7674" s="3" t="s">
        <v>36610</v>
      </c>
      <c r="F7674" s="3" t="s">
        <v>901</v>
      </c>
      <c r="G7674" s="3" t="str">
        <f t="shared" si="718"/>
        <v>August</v>
      </c>
      <c r="H7674" s="3" t="str">
        <f t="shared" si="719"/>
        <v>2017</v>
      </c>
      <c r="I7674" s="3" t="s">
        <v>25667</v>
      </c>
      <c r="J7674" s="3">
        <v>2016</v>
      </c>
      <c r="K7674" s="3" t="s">
        <v>28</v>
      </c>
      <c r="L7674" s="3" t="s">
        <v>287</v>
      </c>
      <c r="M7674" s="3" t="str">
        <f t="shared" si="714"/>
        <v>124</v>
      </c>
      <c r="N7674" s="3" t="str">
        <f t="shared" si="715"/>
        <v>min</v>
      </c>
      <c r="O7674" s="3" t="str">
        <f t="shared" si="716"/>
        <v>China</v>
      </c>
      <c r="P7674" s="3" t="s">
        <v>903</v>
      </c>
      <c r="Q7674" s="3" t="str">
        <f t="shared" si="717"/>
        <v>Action &amp; Adventure</v>
      </c>
      <c r="R7674" s="3" t="s">
        <v>36611</v>
      </c>
    </row>
    <row r="7675" spans="1:18" x14ac:dyDescent="0.3">
      <c r="A7675" s="3" t="s">
        <v>36612</v>
      </c>
      <c r="B7675" s="3" t="s">
        <v>13</v>
      </c>
      <c r="C7675" s="3" t="s">
        <v>36613</v>
      </c>
      <c r="D7675" s="3" t="s">
        <v>7167</v>
      </c>
      <c r="E7675" s="3" t="s">
        <v>7418</v>
      </c>
      <c r="F7675" s="3" t="s">
        <v>7418</v>
      </c>
      <c r="G7675" s="3" t="str">
        <f t="shared" si="718"/>
        <v>April</v>
      </c>
      <c r="H7675" s="3" t="str">
        <f t="shared" si="719"/>
        <v>2020</v>
      </c>
      <c r="I7675" s="3" t="s">
        <v>13393</v>
      </c>
      <c r="J7675" s="3">
        <v>2018</v>
      </c>
      <c r="K7675" s="3" t="s">
        <v>28</v>
      </c>
      <c r="L7675" s="3" t="s">
        <v>385</v>
      </c>
      <c r="M7675" s="3" t="str">
        <f t="shared" si="714"/>
        <v>93</v>
      </c>
      <c r="N7675" s="3" t="str">
        <f t="shared" si="715"/>
        <v>min</v>
      </c>
      <c r="O7675" s="3" t="str">
        <f t="shared" si="716"/>
        <v>Unknown</v>
      </c>
      <c r="P7675" s="3" t="s">
        <v>20</v>
      </c>
      <c r="Q7675" s="3" t="str">
        <f t="shared" si="717"/>
        <v>Documentaries</v>
      </c>
      <c r="R7675" s="3" t="s">
        <v>36614</v>
      </c>
    </row>
    <row r="7676" spans="1:18" x14ac:dyDescent="0.3">
      <c r="A7676" s="3" t="s">
        <v>36615</v>
      </c>
      <c r="B7676" s="3" t="s">
        <v>23</v>
      </c>
      <c r="C7676" s="3" t="s">
        <v>36616</v>
      </c>
      <c r="D7676" s="3" t="s">
        <v>7418</v>
      </c>
      <c r="E7676" s="3" t="s">
        <v>36617</v>
      </c>
      <c r="F7676" s="3" t="s">
        <v>75</v>
      </c>
      <c r="G7676" s="3" t="str">
        <f t="shared" si="718"/>
        <v>August</v>
      </c>
      <c r="H7676" s="3" t="str">
        <f t="shared" si="719"/>
        <v>2020</v>
      </c>
      <c r="I7676" s="3" t="s">
        <v>10770</v>
      </c>
      <c r="J7676" s="3">
        <v>2012</v>
      </c>
      <c r="K7676" s="3" t="s">
        <v>110</v>
      </c>
      <c r="L7676" s="3" t="s">
        <v>36</v>
      </c>
      <c r="M7676" s="3" t="str">
        <f t="shared" si="714"/>
        <v>1</v>
      </c>
      <c r="N7676" s="3" t="str">
        <f t="shared" si="715"/>
        <v>Season</v>
      </c>
      <c r="O7676" s="3" t="str">
        <f t="shared" si="716"/>
        <v>United Kingdom</v>
      </c>
      <c r="P7676" s="3" t="s">
        <v>7619</v>
      </c>
      <c r="Q7676" s="3" t="str">
        <f t="shared" si="717"/>
        <v>British TV Shows</v>
      </c>
      <c r="R7676" s="3" t="s">
        <v>36618</v>
      </c>
    </row>
    <row r="7677" spans="1:18" x14ac:dyDescent="0.3">
      <c r="A7677" s="3" t="s">
        <v>36619</v>
      </c>
      <c r="B7677" s="3" t="s">
        <v>23</v>
      </c>
      <c r="C7677" s="3" t="s">
        <v>36620</v>
      </c>
      <c r="D7677" s="3" t="s">
        <v>7418</v>
      </c>
      <c r="E7677" s="3" t="s">
        <v>36621</v>
      </c>
      <c r="F7677" s="3" t="s">
        <v>633</v>
      </c>
      <c r="G7677" s="3" t="str">
        <f t="shared" si="718"/>
        <v>July</v>
      </c>
      <c r="H7677" s="3" t="str">
        <f t="shared" si="719"/>
        <v>2016</v>
      </c>
      <c r="I7677" s="3" t="s">
        <v>27988</v>
      </c>
      <c r="J7677" s="3">
        <v>2012</v>
      </c>
      <c r="K7677" s="3" t="s">
        <v>110</v>
      </c>
      <c r="L7677" s="3" t="s">
        <v>36</v>
      </c>
      <c r="M7677" s="3" t="str">
        <f t="shared" si="714"/>
        <v>1</v>
      </c>
      <c r="N7677" s="3" t="str">
        <f t="shared" si="715"/>
        <v>Season</v>
      </c>
      <c r="O7677" s="3" t="str">
        <f t="shared" si="716"/>
        <v>South Korea</v>
      </c>
      <c r="P7677" s="3" t="s">
        <v>6149</v>
      </c>
      <c r="Q7677" s="3" t="str">
        <f t="shared" si="717"/>
        <v>International TV Shows</v>
      </c>
      <c r="R7677" s="3" t="s">
        <v>36622</v>
      </c>
    </row>
    <row r="7678" spans="1:18" x14ac:dyDescent="0.3">
      <c r="A7678" s="3" t="s">
        <v>36623</v>
      </c>
      <c r="B7678" s="3" t="s">
        <v>13</v>
      </c>
      <c r="C7678" s="3" t="s">
        <v>36624</v>
      </c>
      <c r="D7678" s="3" t="s">
        <v>17759</v>
      </c>
      <c r="E7678" s="3" t="s">
        <v>36625</v>
      </c>
      <c r="F7678" s="3" t="s">
        <v>36626</v>
      </c>
      <c r="G7678" s="3" t="str">
        <f t="shared" si="718"/>
        <v>November</v>
      </c>
      <c r="H7678" s="3" t="str">
        <f t="shared" si="719"/>
        <v>2018</v>
      </c>
      <c r="I7678" s="3" t="s">
        <v>21054</v>
      </c>
      <c r="J7678" s="3">
        <v>2018</v>
      </c>
      <c r="K7678" s="3" t="s">
        <v>28</v>
      </c>
      <c r="L7678" s="3" t="s">
        <v>1639</v>
      </c>
      <c r="M7678" s="3" t="str">
        <f t="shared" si="714"/>
        <v>139</v>
      </c>
      <c r="N7678" s="3" t="str">
        <f t="shared" si="715"/>
        <v>min</v>
      </c>
      <c r="O7678" s="3" t="str">
        <f t="shared" si="716"/>
        <v>China</v>
      </c>
      <c r="P7678" s="3" t="s">
        <v>903</v>
      </c>
      <c r="Q7678" s="3" t="str">
        <f t="shared" si="717"/>
        <v>Action &amp; Adventure</v>
      </c>
      <c r="R7678" s="3" t="s">
        <v>36627</v>
      </c>
    </row>
    <row r="7679" spans="1:18" x14ac:dyDescent="0.3">
      <c r="A7679" s="3" t="s">
        <v>36628</v>
      </c>
      <c r="B7679" s="3" t="s">
        <v>13</v>
      </c>
      <c r="C7679" s="3" t="s">
        <v>36629</v>
      </c>
      <c r="D7679" s="3" t="s">
        <v>36630</v>
      </c>
      <c r="E7679" s="3" t="s">
        <v>36631</v>
      </c>
      <c r="F7679" s="3" t="s">
        <v>16</v>
      </c>
      <c r="G7679" s="3" t="str">
        <f t="shared" si="718"/>
        <v>February</v>
      </c>
      <c r="H7679" s="3" t="str">
        <f t="shared" si="719"/>
        <v>2017</v>
      </c>
      <c r="I7679" s="3" t="s">
        <v>35626</v>
      </c>
      <c r="J7679" s="3">
        <v>2016</v>
      </c>
      <c r="K7679" s="3" t="s">
        <v>28</v>
      </c>
      <c r="L7679" s="3" t="s">
        <v>60</v>
      </c>
      <c r="M7679" s="3" t="str">
        <f t="shared" si="714"/>
        <v>91</v>
      </c>
      <c r="N7679" s="3" t="str">
        <f t="shared" si="715"/>
        <v>min</v>
      </c>
      <c r="O7679" s="3" t="str">
        <f t="shared" si="716"/>
        <v>United States</v>
      </c>
      <c r="P7679" s="3" t="s">
        <v>708</v>
      </c>
      <c r="Q7679" s="3" t="str">
        <f t="shared" si="717"/>
        <v>Comedies</v>
      </c>
      <c r="R7679" s="3" t="s">
        <v>36632</v>
      </c>
    </row>
    <row r="7680" spans="1:18" x14ac:dyDescent="0.3">
      <c r="A7680" s="3" t="s">
        <v>36633</v>
      </c>
      <c r="B7680" s="3" t="s">
        <v>13</v>
      </c>
      <c r="C7680" s="3" t="s">
        <v>36634</v>
      </c>
      <c r="D7680" s="3" t="s">
        <v>36635</v>
      </c>
      <c r="E7680" s="3" t="s">
        <v>36636</v>
      </c>
      <c r="F7680" s="3" t="s">
        <v>948</v>
      </c>
      <c r="G7680" s="3" t="str">
        <f t="shared" si="718"/>
        <v>August</v>
      </c>
      <c r="H7680" s="3" t="str">
        <f t="shared" si="719"/>
        <v>2018</v>
      </c>
      <c r="I7680" s="3" t="s">
        <v>22642</v>
      </c>
      <c r="J7680" s="3">
        <v>1984</v>
      </c>
      <c r="K7680" s="3" t="s">
        <v>28</v>
      </c>
      <c r="L7680" s="3" t="s">
        <v>969</v>
      </c>
      <c r="M7680" s="3" t="str">
        <f t="shared" si="714"/>
        <v>86</v>
      </c>
      <c r="N7680" s="3" t="str">
        <f t="shared" si="715"/>
        <v>min</v>
      </c>
      <c r="O7680" s="3" t="str">
        <f t="shared" si="716"/>
        <v>Hong Kong</v>
      </c>
      <c r="P7680" s="3" t="s">
        <v>903</v>
      </c>
      <c r="Q7680" s="3" t="str">
        <f t="shared" si="717"/>
        <v>Action &amp; Adventure</v>
      </c>
      <c r="R7680" s="3" t="s">
        <v>36637</v>
      </c>
    </row>
    <row r="7681" spans="1:18" x14ac:dyDescent="0.3">
      <c r="A7681" s="3" t="s">
        <v>36638</v>
      </c>
      <c r="B7681" s="3" t="s">
        <v>23</v>
      </c>
      <c r="C7681" s="3" t="s">
        <v>36639</v>
      </c>
      <c r="D7681" s="3" t="s">
        <v>36640</v>
      </c>
      <c r="E7681" s="3" t="s">
        <v>7418</v>
      </c>
      <c r="F7681" s="3" t="s">
        <v>16</v>
      </c>
      <c r="G7681" s="3" t="str">
        <f t="shared" si="718"/>
        <v/>
      </c>
      <c r="H7681" s="3" t="str">
        <f t="shared" si="719"/>
        <v>2018</v>
      </c>
      <c r="I7681" s="3" t="s">
        <v>32432</v>
      </c>
      <c r="J7681" s="3">
        <v>2018</v>
      </c>
      <c r="K7681" s="3" t="s">
        <v>110</v>
      </c>
      <c r="L7681" s="3" t="s">
        <v>231</v>
      </c>
      <c r="M7681" s="3" t="str">
        <f t="shared" si="714"/>
        <v>3</v>
      </c>
      <c r="N7681" s="3" t="str">
        <f t="shared" si="715"/>
        <v>Seasons</v>
      </c>
      <c r="O7681" s="3" t="str">
        <f t="shared" si="716"/>
        <v>United States</v>
      </c>
      <c r="P7681" s="3" t="s">
        <v>1069</v>
      </c>
      <c r="Q7681" s="3" t="str">
        <f t="shared" si="717"/>
        <v>Docuseries</v>
      </c>
      <c r="R7681" s="3" t="s">
        <v>36641</v>
      </c>
    </row>
    <row r="7682" spans="1:18" x14ac:dyDescent="0.3">
      <c r="A7682" s="3" t="s">
        <v>36642</v>
      </c>
      <c r="B7682" s="3" t="s">
        <v>13</v>
      </c>
      <c r="C7682" s="3" t="s">
        <v>36643</v>
      </c>
      <c r="D7682" s="3" t="s">
        <v>36644</v>
      </c>
      <c r="E7682" s="3" t="s">
        <v>36645</v>
      </c>
      <c r="F7682" s="3" t="s">
        <v>46</v>
      </c>
      <c r="G7682" s="3" t="str">
        <f t="shared" si="718"/>
        <v>August</v>
      </c>
      <c r="H7682" s="3" t="str">
        <f t="shared" si="719"/>
        <v>2018</v>
      </c>
      <c r="I7682" s="3" t="s">
        <v>22817</v>
      </c>
      <c r="J7682" s="3">
        <v>2017</v>
      </c>
      <c r="K7682" s="3" t="s">
        <v>76</v>
      </c>
      <c r="L7682" s="3" t="s">
        <v>332</v>
      </c>
      <c r="M7682" s="3" t="str">
        <f t="shared" si="714"/>
        <v>122</v>
      </c>
      <c r="N7682" s="3" t="str">
        <f t="shared" si="715"/>
        <v>min</v>
      </c>
      <c r="O7682" s="3" t="str">
        <f t="shared" si="716"/>
        <v>India</v>
      </c>
      <c r="P7682" s="3" t="s">
        <v>493</v>
      </c>
      <c r="Q7682" s="3" t="str">
        <f t="shared" si="717"/>
        <v>Comedies</v>
      </c>
      <c r="R7682" s="3" t="s">
        <v>36646</v>
      </c>
    </row>
    <row r="7683" spans="1:18" x14ac:dyDescent="0.3">
      <c r="A7683" s="3" t="s">
        <v>36647</v>
      </c>
      <c r="B7683" s="3" t="s">
        <v>13</v>
      </c>
      <c r="C7683" s="3" t="s">
        <v>36648</v>
      </c>
      <c r="D7683" s="3" t="s">
        <v>36649</v>
      </c>
      <c r="E7683" s="3" t="s">
        <v>36650</v>
      </c>
      <c r="F7683" s="3" t="s">
        <v>24446</v>
      </c>
      <c r="G7683" s="3" t="str">
        <f t="shared" si="718"/>
        <v>October</v>
      </c>
      <c r="H7683" s="3" t="str">
        <f t="shared" si="719"/>
        <v>2017</v>
      </c>
      <c r="I7683" s="3" t="s">
        <v>25099</v>
      </c>
      <c r="J7683" s="3">
        <v>2017</v>
      </c>
      <c r="K7683" s="3" t="s">
        <v>28</v>
      </c>
      <c r="L7683" s="3" t="s">
        <v>271</v>
      </c>
      <c r="M7683" s="3" t="str">
        <f t="shared" ref="M7683:M7746" si="720">LEFT(L7683, FIND(" ",L7683)-1)</f>
        <v>96</v>
      </c>
      <c r="N7683" s="3" t="str">
        <f t="shared" ref="N7683:N7746" si="721">MID(L7683,FIND(" ",L7683)+1,20)</f>
        <v>min</v>
      </c>
      <c r="O7683" s="3" t="str">
        <f t="shared" ref="O7683:O7746" si="722">LEFT(F7683,FIND(",",F7683&amp;",")-1)</f>
        <v>Australia</v>
      </c>
      <c r="P7683" s="3" t="s">
        <v>69</v>
      </c>
      <c r="Q7683" s="3" t="str">
        <f t="shared" ref="Q7683:Q7746" si="723">LEFT(P7683,FIND(",",P7683&amp;",")-1)</f>
        <v>Dramas</v>
      </c>
      <c r="R7683" s="3" t="s">
        <v>36651</v>
      </c>
    </row>
    <row r="7684" spans="1:18" x14ac:dyDescent="0.3">
      <c r="A7684" s="3" t="s">
        <v>36652</v>
      </c>
      <c r="B7684" s="3" t="s">
        <v>13</v>
      </c>
      <c r="C7684" s="3" t="s">
        <v>36653</v>
      </c>
      <c r="D7684" s="3" t="s">
        <v>36654</v>
      </c>
      <c r="E7684" s="3" t="s">
        <v>36655</v>
      </c>
      <c r="F7684" s="3" t="s">
        <v>46</v>
      </c>
      <c r="G7684" s="3" t="str">
        <f t="shared" ref="G7684:G7747" si="724">LEFT(I7684, FIND(" ",I7684)-1)</f>
        <v>March</v>
      </c>
      <c r="H7684" s="3" t="str">
        <f t="shared" ref="H7684:H7747" si="725">RIGHT(I7684,4)</f>
        <v>2017</v>
      </c>
      <c r="I7684" s="3" t="s">
        <v>26743</v>
      </c>
      <c r="J7684" s="3">
        <v>2014</v>
      </c>
      <c r="K7684" s="3" t="s">
        <v>110</v>
      </c>
      <c r="L7684" s="3" t="s">
        <v>362</v>
      </c>
      <c r="M7684" s="3" t="str">
        <f t="shared" si="720"/>
        <v>88</v>
      </c>
      <c r="N7684" s="3" t="str">
        <f t="shared" si="721"/>
        <v>min</v>
      </c>
      <c r="O7684" s="3" t="str">
        <f t="shared" si="722"/>
        <v>India</v>
      </c>
      <c r="P7684" s="3" t="s">
        <v>103</v>
      </c>
      <c r="Q7684" s="3" t="str">
        <f t="shared" si="723"/>
        <v>Dramas</v>
      </c>
      <c r="R7684" s="3" t="s">
        <v>36656</v>
      </c>
    </row>
    <row r="7685" spans="1:18" x14ac:dyDescent="0.3">
      <c r="A7685" s="3" t="s">
        <v>36657</v>
      </c>
      <c r="B7685" s="3" t="s">
        <v>13</v>
      </c>
      <c r="C7685" s="3" t="s">
        <v>36658</v>
      </c>
      <c r="D7685" s="3" t="s">
        <v>36659</v>
      </c>
      <c r="E7685" s="3" t="s">
        <v>36660</v>
      </c>
      <c r="F7685" s="3" t="s">
        <v>75</v>
      </c>
      <c r="G7685" s="3" t="str">
        <f t="shared" si="724"/>
        <v>September</v>
      </c>
      <c r="H7685" s="3" t="str">
        <f t="shared" si="725"/>
        <v>2019</v>
      </c>
      <c r="I7685" s="3" t="s">
        <v>17211</v>
      </c>
      <c r="J7685" s="3">
        <v>2019</v>
      </c>
      <c r="K7685" s="3" t="s">
        <v>28</v>
      </c>
      <c r="L7685" s="3" t="s">
        <v>385</v>
      </c>
      <c r="M7685" s="3" t="str">
        <f t="shared" si="720"/>
        <v>93</v>
      </c>
      <c r="N7685" s="3" t="str">
        <f t="shared" si="721"/>
        <v>min</v>
      </c>
      <c r="O7685" s="3" t="str">
        <f t="shared" si="722"/>
        <v>United Kingdom</v>
      </c>
      <c r="P7685" s="3" t="s">
        <v>127</v>
      </c>
      <c r="Q7685" s="3" t="str">
        <f t="shared" si="723"/>
        <v>Documentaries</v>
      </c>
      <c r="R7685" s="3" t="s">
        <v>36661</v>
      </c>
    </row>
    <row r="7686" spans="1:18" x14ac:dyDescent="0.3">
      <c r="A7686" s="3" t="s">
        <v>36662</v>
      </c>
      <c r="B7686" s="3" t="s">
        <v>13</v>
      </c>
      <c r="C7686" s="3" t="s">
        <v>36663</v>
      </c>
      <c r="D7686" s="3" t="s">
        <v>36664</v>
      </c>
      <c r="E7686" s="3" t="s">
        <v>36665</v>
      </c>
      <c r="F7686" s="3" t="s">
        <v>36666</v>
      </c>
      <c r="G7686" s="3" t="str">
        <f t="shared" si="724"/>
        <v>June</v>
      </c>
      <c r="H7686" s="3" t="str">
        <f t="shared" si="725"/>
        <v>2020</v>
      </c>
      <c r="I7686" s="3" t="s">
        <v>12068</v>
      </c>
      <c r="J7686" s="3">
        <v>2018</v>
      </c>
      <c r="K7686" s="3" t="s">
        <v>18</v>
      </c>
      <c r="L7686" s="3" t="s">
        <v>19</v>
      </c>
      <c r="M7686" s="3" t="str">
        <f t="shared" si="720"/>
        <v>90</v>
      </c>
      <c r="N7686" s="3" t="str">
        <f t="shared" si="721"/>
        <v>min</v>
      </c>
      <c r="O7686" s="3" t="str">
        <f t="shared" si="722"/>
        <v>Canada</v>
      </c>
      <c r="P7686" s="3" t="s">
        <v>3189</v>
      </c>
      <c r="Q7686" s="3" t="str">
        <f t="shared" si="723"/>
        <v>Horror Movies</v>
      </c>
      <c r="R7686" s="3" t="s">
        <v>36667</v>
      </c>
    </row>
    <row r="7687" spans="1:18" x14ac:dyDescent="0.3">
      <c r="A7687" s="3" t="s">
        <v>36668</v>
      </c>
      <c r="B7687" s="3" t="s">
        <v>13</v>
      </c>
      <c r="C7687" s="3" t="s">
        <v>36669</v>
      </c>
      <c r="D7687" s="3" t="s">
        <v>7418</v>
      </c>
      <c r="E7687" s="3" t="s">
        <v>36670</v>
      </c>
      <c r="F7687" s="3" t="s">
        <v>3294</v>
      </c>
      <c r="G7687" s="3" t="str">
        <f t="shared" si="724"/>
        <v>July</v>
      </c>
      <c r="H7687" s="3" t="str">
        <f t="shared" si="725"/>
        <v>2018</v>
      </c>
      <c r="I7687" s="3" t="s">
        <v>23053</v>
      </c>
      <c r="J7687" s="3">
        <v>2017</v>
      </c>
      <c r="K7687" s="3" t="s">
        <v>110</v>
      </c>
      <c r="L7687" s="3" t="s">
        <v>198</v>
      </c>
      <c r="M7687" s="3" t="str">
        <f t="shared" si="720"/>
        <v>103</v>
      </c>
      <c r="N7687" s="3" t="str">
        <f t="shared" si="721"/>
        <v>min</v>
      </c>
      <c r="O7687" s="3" t="str">
        <f t="shared" si="722"/>
        <v>China</v>
      </c>
      <c r="P7687" s="3" t="s">
        <v>493</v>
      </c>
      <c r="Q7687" s="3" t="str">
        <f t="shared" si="723"/>
        <v>Comedies</v>
      </c>
      <c r="R7687" s="3" t="s">
        <v>36671</v>
      </c>
    </row>
    <row r="7688" spans="1:18" x14ac:dyDescent="0.3">
      <c r="A7688" s="3" t="s">
        <v>36672</v>
      </c>
      <c r="B7688" s="3" t="s">
        <v>13</v>
      </c>
      <c r="C7688" s="3" t="s">
        <v>36673</v>
      </c>
      <c r="D7688" s="3" t="s">
        <v>36674</v>
      </c>
      <c r="E7688" s="3" t="s">
        <v>36675</v>
      </c>
      <c r="F7688" s="3" t="s">
        <v>75</v>
      </c>
      <c r="G7688" s="3" t="str">
        <f t="shared" si="724"/>
        <v>February</v>
      </c>
      <c r="H7688" s="3" t="str">
        <f t="shared" si="725"/>
        <v>2019</v>
      </c>
      <c r="I7688" s="3" t="s">
        <v>19837</v>
      </c>
      <c r="J7688" s="3">
        <v>2018</v>
      </c>
      <c r="K7688" s="3" t="s">
        <v>28</v>
      </c>
      <c r="L7688" s="3" t="s">
        <v>379</v>
      </c>
      <c r="M7688" s="3" t="str">
        <f t="shared" si="720"/>
        <v>102</v>
      </c>
      <c r="N7688" s="3" t="str">
        <f t="shared" si="721"/>
        <v>min</v>
      </c>
      <c r="O7688" s="3" t="str">
        <f t="shared" si="722"/>
        <v>United Kingdom</v>
      </c>
      <c r="P7688" s="3" t="s">
        <v>321</v>
      </c>
      <c r="Q7688" s="3" t="str">
        <f t="shared" si="723"/>
        <v>Action &amp; Adventure</v>
      </c>
      <c r="R7688" s="3" t="s">
        <v>36676</v>
      </c>
    </row>
    <row r="7689" spans="1:18" x14ac:dyDescent="0.3">
      <c r="A7689" s="3" t="s">
        <v>36677</v>
      </c>
      <c r="B7689" s="3" t="s">
        <v>13</v>
      </c>
      <c r="C7689" s="3" t="s">
        <v>36678</v>
      </c>
      <c r="D7689" s="3" t="s">
        <v>36679</v>
      </c>
      <c r="E7689" s="3" t="s">
        <v>36680</v>
      </c>
      <c r="F7689" s="3" t="s">
        <v>36681</v>
      </c>
      <c r="G7689" s="3" t="str">
        <f t="shared" si="724"/>
        <v>May</v>
      </c>
      <c r="H7689" s="3" t="str">
        <f t="shared" si="725"/>
        <v>2019</v>
      </c>
      <c r="I7689" s="3" t="s">
        <v>18410</v>
      </c>
      <c r="J7689" s="3">
        <v>2006</v>
      </c>
      <c r="K7689" s="3" t="s">
        <v>28</v>
      </c>
      <c r="L7689" s="3" t="s">
        <v>256</v>
      </c>
      <c r="M7689" s="3" t="str">
        <f t="shared" si="720"/>
        <v>105</v>
      </c>
      <c r="N7689" s="3" t="str">
        <f t="shared" si="721"/>
        <v>min</v>
      </c>
      <c r="O7689" s="3" t="str">
        <f t="shared" si="722"/>
        <v>United Kingdom</v>
      </c>
      <c r="P7689" s="3" t="s">
        <v>1223</v>
      </c>
      <c r="Q7689" s="3" t="str">
        <f t="shared" si="723"/>
        <v>Horror Movies</v>
      </c>
      <c r="R7689" s="3" t="s">
        <v>36682</v>
      </c>
    </row>
    <row r="7690" spans="1:18" x14ac:dyDescent="0.3">
      <c r="A7690" s="3" t="s">
        <v>36683</v>
      </c>
      <c r="B7690" s="3" t="s">
        <v>13</v>
      </c>
      <c r="C7690" s="3" t="s">
        <v>36684</v>
      </c>
      <c r="D7690" s="3" t="s">
        <v>26308</v>
      </c>
      <c r="E7690" s="3" t="s">
        <v>36685</v>
      </c>
      <c r="F7690" s="3" t="s">
        <v>46</v>
      </c>
      <c r="G7690" s="3" t="str">
        <f t="shared" si="724"/>
        <v>August</v>
      </c>
      <c r="H7690" s="3" t="str">
        <f t="shared" si="725"/>
        <v>2018</v>
      </c>
      <c r="I7690" s="3" t="s">
        <v>22817</v>
      </c>
      <c r="J7690" s="3">
        <v>2015</v>
      </c>
      <c r="K7690" s="3" t="s">
        <v>76</v>
      </c>
      <c r="L7690" s="3" t="s">
        <v>628</v>
      </c>
      <c r="M7690" s="3" t="str">
        <f t="shared" si="720"/>
        <v>117</v>
      </c>
      <c r="N7690" s="3" t="str">
        <f t="shared" si="721"/>
        <v>min</v>
      </c>
      <c r="O7690" s="3" t="str">
        <f t="shared" si="722"/>
        <v>India</v>
      </c>
      <c r="P7690" s="3" t="s">
        <v>4510</v>
      </c>
      <c r="Q7690" s="3" t="str">
        <f t="shared" si="723"/>
        <v>Comedies</v>
      </c>
      <c r="R7690" s="3" t="s">
        <v>36686</v>
      </c>
    </row>
    <row r="7691" spans="1:18" x14ac:dyDescent="0.3">
      <c r="A7691" s="3" t="s">
        <v>36687</v>
      </c>
      <c r="B7691" s="3" t="s">
        <v>23</v>
      </c>
      <c r="C7691" s="3" t="s">
        <v>36688</v>
      </c>
      <c r="D7691" s="3" t="s">
        <v>7418</v>
      </c>
      <c r="E7691" s="3" t="s">
        <v>36689</v>
      </c>
      <c r="F7691" s="3" t="s">
        <v>16</v>
      </c>
      <c r="G7691" s="3" t="str">
        <f t="shared" si="724"/>
        <v>November</v>
      </c>
      <c r="H7691" s="3" t="str">
        <f t="shared" si="725"/>
        <v>2017</v>
      </c>
      <c r="I7691" s="3" t="s">
        <v>24907</v>
      </c>
      <c r="J7691" s="3">
        <v>2016</v>
      </c>
      <c r="K7691" s="3" t="s">
        <v>170</v>
      </c>
      <c r="L7691" s="3" t="s">
        <v>36</v>
      </c>
      <c r="M7691" s="3" t="str">
        <f t="shared" si="720"/>
        <v>1</v>
      </c>
      <c r="N7691" s="3" t="str">
        <f t="shared" si="721"/>
        <v>Season</v>
      </c>
      <c r="O7691" s="3" t="str">
        <f t="shared" si="722"/>
        <v>United States</v>
      </c>
      <c r="P7691" s="3" t="s">
        <v>264</v>
      </c>
      <c r="Q7691" s="3" t="str">
        <f t="shared" si="723"/>
        <v>Kids' TV</v>
      </c>
      <c r="R7691" s="3" t="s">
        <v>36690</v>
      </c>
    </row>
    <row r="7692" spans="1:18" x14ac:dyDescent="0.3">
      <c r="A7692" s="3" t="s">
        <v>36691</v>
      </c>
      <c r="B7692" s="3" t="s">
        <v>13</v>
      </c>
      <c r="C7692" s="3" t="s">
        <v>36692</v>
      </c>
      <c r="D7692" s="3" t="s">
        <v>852</v>
      </c>
      <c r="E7692" s="3" t="s">
        <v>36693</v>
      </c>
      <c r="F7692" s="3" t="s">
        <v>16</v>
      </c>
      <c r="G7692" s="3" t="str">
        <f t="shared" si="724"/>
        <v>April</v>
      </c>
      <c r="H7692" s="3" t="str">
        <f t="shared" si="725"/>
        <v>2019</v>
      </c>
      <c r="I7692" s="3" t="s">
        <v>19170</v>
      </c>
      <c r="J7692" s="3">
        <v>2007</v>
      </c>
      <c r="K7692" s="3" t="s">
        <v>18</v>
      </c>
      <c r="L7692" s="3" t="s">
        <v>2923</v>
      </c>
      <c r="M7692" s="3" t="str">
        <f t="shared" si="720"/>
        <v>126</v>
      </c>
      <c r="N7692" s="3" t="str">
        <f t="shared" si="721"/>
        <v>min</v>
      </c>
      <c r="O7692" s="3" t="str">
        <f t="shared" si="722"/>
        <v>United States</v>
      </c>
      <c r="P7692" s="3" t="s">
        <v>701</v>
      </c>
      <c r="Q7692" s="3" t="str">
        <f t="shared" si="723"/>
        <v>Dramas</v>
      </c>
      <c r="R7692" s="3" t="s">
        <v>36694</v>
      </c>
    </row>
    <row r="7693" spans="1:18" x14ac:dyDescent="0.3">
      <c r="A7693" s="3" t="s">
        <v>36695</v>
      </c>
      <c r="B7693" s="3" t="s">
        <v>13</v>
      </c>
      <c r="C7693" s="3" t="s">
        <v>36696</v>
      </c>
      <c r="D7693" s="3" t="s">
        <v>36697</v>
      </c>
      <c r="E7693" s="3" t="s">
        <v>36698</v>
      </c>
      <c r="F7693" s="3" t="s">
        <v>46</v>
      </c>
      <c r="G7693" s="3" t="str">
        <f t="shared" si="724"/>
        <v>July</v>
      </c>
      <c r="H7693" s="3" t="str">
        <f t="shared" si="725"/>
        <v>2018</v>
      </c>
      <c r="I7693" s="3" t="s">
        <v>23053</v>
      </c>
      <c r="J7693" s="3">
        <v>2017</v>
      </c>
      <c r="K7693" s="3" t="s">
        <v>76</v>
      </c>
      <c r="L7693" s="3" t="s">
        <v>1009</v>
      </c>
      <c r="M7693" s="3" t="str">
        <f t="shared" si="720"/>
        <v>89</v>
      </c>
      <c r="N7693" s="3" t="str">
        <f t="shared" si="721"/>
        <v>min</v>
      </c>
      <c r="O7693" s="3" t="str">
        <f t="shared" si="722"/>
        <v>India</v>
      </c>
      <c r="P7693" s="3" t="s">
        <v>103</v>
      </c>
      <c r="Q7693" s="3" t="str">
        <f t="shared" si="723"/>
        <v>Dramas</v>
      </c>
      <c r="R7693" s="3" t="s">
        <v>36699</v>
      </c>
    </row>
    <row r="7694" spans="1:18" x14ac:dyDescent="0.3">
      <c r="A7694" s="3" t="s">
        <v>36700</v>
      </c>
      <c r="B7694" s="3" t="s">
        <v>13</v>
      </c>
      <c r="C7694" s="3" t="s">
        <v>36701</v>
      </c>
      <c r="D7694" s="3" t="s">
        <v>36702</v>
      </c>
      <c r="E7694" s="3" t="s">
        <v>7418</v>
      </c>
      <c r="F7694" s="3" t="s">
        <v>36703</v>
      </c>
      <c r="G7694" s="3" t="str">
        <f t="shared" si="724"/>
        <v>March</v>
      </c>
      <c r="H7694" s="3" t="str">
        <f t="shared" si="725"/>
        <v>2018</v>
      </c>
      <c r="I7694" s="3" t="s">
        <v>23916</v>
      </c>
      <c r="J7694" s="3">
        <v>2007</v>
      </c>
      <c r="K7694" s="3" t="s">
        <v>28647</v>
      </c>
      <c r="L7694" s="3" t="s">
        <v>848</v>
      </c>
      <c r="M7694" s="3" t="str">
        <f t="shared" si="720"/>
        <v>82</v>
      </c>
      <c r="N7694" s="3" t="str">
        <f t="shared" si="721"/>
        <v>min</v>
      </c>
      <c r="O7694" s="3" t="str">
        <f t="shared" si="722"/>
        <v>Venezuela</v>
      </c>
      <c r="P7694" s="3" t="s">
        <v>127</v>
      </c>
      <c r="Q7694" s="3" t="str">
        <f t="shared" si="723"/>
        <v>Documentaries</v>
      </c>
      <c r="R7694" s="3" t="s">
        <v>36704</v>
      </c>
    </row>
    <row r="7695" spans="1:18" x14ac:dyDescent="0.3">
      <c r="A7695" s="3" t="s">
        <v>36705</v>
      </c>
      <c r="B7695" s="3" t="s">
        <v>23</v>
      </c>
      <c r="C7695" s="3" t="s">
        <v>36706</v>
      </c>
      <c r="D7695" s="3" t="s">
        <v>7418</v>
      </c>
      <c r="E7695" s="3" t="s">
        <v>36707</v>
      </c>
      <c r="F7695" s="3" t="s">
        <v>183</v>
      </c>
      <c r="G7695" s="3" t="str">
        <f t="shared" si="724"/>
        <v>December</v>
      </c>
      <c r="H7695" s="3" t="str">
        <f t="shared" si="725"/>
        <v>2016</v>
      </c>
      <c r="I7695" s="3" t="s">
        <v>27344</v>
      </c>
      <c r="J7695" s="3">
        <v>2016</v>
      </c>
      <c r="K7695" s="3" t="s">
        <v>76</v>
      </c>
      <c r="L7695" s="3" t="s">
        <v>36</v>
      </c>
      <c r="M7695" s="3" t="str">
        <f t="shared" si="720"/>
        <v>1</v>
      </c>
      <c r="N7695" s="3" t="str">
        <f t="shared" si="721"/>
        <v>Season</v>
      </c>
      <c r="O7695" s="3" t="str">
        <f t="shared" si="722"/>
        <v>Australia</v>
      </c>
      <c r="P7695" s="3" t="s">
        <v>36708</v>
      </c>
      <c r="Q7695" s="3" t="str">
        <f t="shared" si="723"/>
        <v>Crime TV Shows</v>
      </c>
      <c r="R7695" s="3" t="s">
        <v>36709</v>
      </c>
    </row>
    <row r="7696" spans="1:18" x14ac:dyDescent="0.3">
      <c r="A7696" s="3" t="s">
        <v>36710</v>
      </c>
      <c r="B7696" s="3" t="s">
        <v>13</v>
      </c>
      <c r="C7696" s="3" t="s">
        <v>36711</v>
      </c>
      <c r="D7696" s="3" t="s">
        <v>36712</v>
      </c>
      <c r="E7696" s="3" t="s">
        <v>36713</v>
      </c>
      <c r="F7696" s="3" t="s">
        <v>2364</v>
      </c>
      <c r="G7696" s="3" t="str">
        <f t="shared" si="724"/>
        <v>July</v>
      </c>
      <c r="H7696" s="3" t="str">
        <f t="shared" si="725"/>
        <v>2018</v>
      </c>
      <c r="I7696" s="3" t="s">
        <v>29502</v>
      </c>
      <c r="J7696" s="3">
        <v>2007</v>
      </c>
      <c r="K7696" s="3" t="s">
        <v>28</v>
      </c>
      <c r="L7696" s="3" t="s">
        <v>848</v>
      </c>
      <c r="M7696" s="3" t="str">
        <f t="shared" si="720"/>
        <v>82</v>
      </c>
      <c r="N7696" s="3" t="str">
        <f t="shared" si="721"/>
        <v>min</v>
      </c>
      <c r="O7696" s="3" t="str">
        <f t="shared" si="722"/>
        <v>Thailand</v>
      </c>
      <c r="P7696" s="3" t="s">
        <v>903</v>
      </c>
      <c r="Q7696" s="3" t="str">
        <f t="shared" si="723"/>
        <v>Action &amp; Adventure</v>
      </c>
      <c r="R7696" s="3" t="s">
        <v>36714</v>
      </c>
    </row>
    <row r="7697" spans="1:18" x14ac:dyDescent="0.3">
      <c r="A7697" s="3" t="s">
        <v>36715</v>
      </c>
      <c r="B7697" s="3" t="s">
        <v>13</v>
      </c>
      <c r="C7697" s="3" t="s">
        <v>36716</v>
      </c>
      <c r="D7697" s="3" t="s">
        <v>24399</v>
      </c>
      <c r="E7697" s="3" t="s">
        <v>36717</v>
      </c>
      <c r="F7697" s="3" t="s">
        <v>16</v>
      </c>
      <c r="G7697" s="3" t="str">
        <f t="shared" si="724"/>
        <v>November</v>
      </c>
      <c r="H7697" s="3" t="str">
        <f t="shared" si="725"/>
        <v>2019</v>
      </c>
      <c r="I7697" s="3" t="s">
        <v>16293</v>
      </c>
      <c r="J7697" s="3">
        <v>2002</v>
      </c>
      <c r="K7697" s="3" t="s">
        <v>319</v>
      </c>
      <c r="L7697" s="3" t="s">
        <v>301</v>
      </c>
      <c r="M7697" s="3" t="str">
        <f t="shared" si="720"/>
        <v>98</v>
      </c>
      <c r="N7697" s="3" t="str">
        <f t="shared" si="721"/>
        <v>min</v>
      </c>
      <c r="O7697" s="3" t="str">
        <f t="shared" si="722"/>
        <v>United States</v>
      </c>
      <c r="P7697" s="3" t="s">
        <v>272</v>
      </c>
      <c r="Q7697" s="3" t="str">
        <f t="shared" si="723"/>
        <v>Action &amp; Adventure</v>
      </c>
      <c r="R7697" s="3" t="s">
        <v>36718</v>
      </c>
    </row>
    <row r="7698" spans="1:18" x14ac:dyDescent="0.3">
      <c r="A7698" s="3" t="s">
        <v>36719</v>
      </c>
      <c r="B7698" s="3" t="s">
        <v>13</v>
      </c>
      <c r="C7698" s="3" t="s">
        <v>36720</v>
      </c>
      <c r="D7698" s="3" t="s">
        <v>36721</v>
      </c>
      <c r="E7698" s="3" t="s">
        <v>36722</v>
      </c>
      <c r="F7698" s="3" t="s">
        <v>16</v>
      </c>
      <c r="G7698" s="3" t="str">
        <f t="shared" si="724"/>
        <v>February</v>
      </c>
      <c r="H7698" s="3" t="str">
        <f t="shared" si="725"/>
        <v>2018</v>
      </c>
      <c r="I7698" s="3" t="s">
        <v>24306</v>
      </c>
      <c r="J7698" s="3">
        <v>2016</v>
      </c>
      <c r="K7698" s="3" t="s">
        <v>319</v>
      </c>
      <c r="L7698" s="3" t="s">
        <v>271</v>
      </c>
      <c r="M7698" s="3" t="str">
        <f t="shared" si="720"/>
        <v>96</v>
      </c>
      <c r="N7698" s="3" t="str">
        <f t="shared" si="721"/>
        <v>min</v>
      </c>
      <c r="O7698" s="3" t="str">
        <f t="shared" si="722"/>
        <v>United States</v>
      </c>
      <c r="P7698" s="3" t="s">
        <v>681</v>
      </c>
      <c r="Q7698" s="3" t="str">
        <f t="shared" si="723"/>
        <v>Dramas</v>
      </c>
      <c r="R7698" s="3" t="s">
        <v>36723</v>
      </c>
    </row>
    <row r="7699" spans="1:18" x14ac:dyDescent="0.3">
      <c r="A7699" s="3" t="s">
        <v>36724</v>
      </c>
      <c r="B7699" s="3" t="s">
        <v>13</v>
      </c>
      <c r="C7699" s="3" t="s">
        <v>36725</v>
      </c>
      <c r="D7699" s="3" t="s">
        <v>36726</v>
      </c>
      <c r="E7699" s="3" t="s">
        <v>36727</v>
      </c>
      <c r="F7699" s="3" t="s">
        <v>948</v>
      </c>
      <c r="G7699" s="3" t="str">
        <f t="shared" si="724"/>
        <v>August</v>
      </c>
      <c r="H7699" s="3" t="str">
        <f t="shared" si="725"/>
        <v>2018</v>
      </c>
      <c r="I7699" s="3" t="s">
        <v>22642</v>
      </c>
      <c r="J7699" s="3">
        <v>1988</v>
      </c>
      <c r="K7699" s="3" t="s">
        <v>110</v>
      </c>
      <c r="L7699" s="3" t="s">
        <v>771</v>
      </c>
      <c r="M7699" s="3" t="str">
        <f t="shared" si="720"/>
        <v>108</v>
      </c>
      <c r="N7699" s="3" t="str">
        <f t="shared" si="721"/>
        <v>min</v>
      </c>
      <c r="O7699" s="3" t="str">
        <f t="shared" si="722"/>
        <v>Hong Kong</v>
      </c>
      <c r="P7699" s="3" t="s">
        <v>103</v>
      </c>
      <c r="Q7699" s="3" t="str">
        <f t="shared" si="723"/>
        <v>Dramas</v>
      </c>
      <c r="R7699" s="3" t="s">
        <v>36728</v>
      </c>
    </row>
    <row r="7700" spans="1:18" x14ac:dyDescent="0.3">
      <c r="A7700" s="3" t="s">
        <v>36729</v>
      </c>
      <c r="B7700" s="3" t="s">
        <v>23</v>
      </c>
      <c r="C7700" s="3" t="s">
        <v>36730</v>
      </c>
      <c r="D7700" s="3" t="s">
        <v>7418</v>
      </c>
      <c r="E7700" s="3" t="s">
        <v>36731</v>
      </c>
      <c r="F7700" s="3" t="s">
        <v>16</v>
      </c>
      <c r="G7700" s="3" t="str">
        <f t="shared" si="724"/>
        <v>March</v>
      </c>
      <c r="H7700" s="3" t="str">
        <f t="shared" si="725"/>
        <v>2020</v>
      </c>
      <c r="I7700" s="3" t="s">
        <v>13558</v>
      </c>
      <c r="J7700" s="3">
        <v>2011</v>
      </c>
      <c r="K7700" s="3" t="s">
        <v>170</v>
      </c>
      <c r="L7700" s="3" t="s">
        <v>36</v>
      </c>
      <c r="M7700" s="3" t="str">
        <f t="shared" si="720"/>
        <v>1</v>
      </c>
      <c r="N7700" s="3" t="str">
        <f t="shared" si="721"/>
        <v>Season</v>
      </c>
      <c r="O7700" s="3" t="str">
        <f t="shared" si="722"/>
        <v>United States</v>
      </c>
      <c r="P7700" s="3" t="s">
        <v>243</v>
      </c>
      <c r="Q7700" s="3" t="str">
        <f t="shared" si="723"/>
        <v>Kids' TV</v>
      </c>
      <c r="R7700" s="3" t="s">
        <v>36732</v>
      </c>
    </row>
    <row r="7701" spans="1:18" x14ac:dyDescent="0.3">
      <c r="A7701" s="3" t="s">
        <v>36733</v>
      </c>
      <c r="B7701" s="3" t="s">
        <v>13</v>
      </c>
      <c r="C7701" s="3" t="s">
        <v>36734</v>
      </c>
      <c r="D7701" s="3" t="s">
        <v>7481</v>
      </c>
      <c r="E7701" s="3" t="s">
        <v>7418</v>
      </c>
      <c r="F7701" s="3" t="s">
        <v>75</v>
      </c>
      <c r="G7701" s="3" t="str">
        <f t="shared" si="724"/>
        <v>June</v>
      </c>
      <c r="H7701" s="3" t="str">
        <f t="shared" si="725"/>
        <v>2016</v>
      </c>
      <c r="I7701" s="3" t="s">
        <v>28646</v>
      </c>
      <c r="J7701" s="3">
        <v>2015</v>
      </c>
      <c r="K7701" s="3" t="s">
        <v>76</v>
      </c>
      <c r="L7701" s="3" t="s">
        <v>60</v>
      </c>
      <c r="M7701" s="3" t="str">
        <f t="shared" si="720"/>
        <v>91</v>
      </c>
      <c r="N7701" s="3" t="str">
        <f t="shared" si="721"/>
        <v>min</v>
      </c>
      <c r="O7701" s="3" t="str">
        <f t="shared" si="722"/>
        <v>United Kingdom</v>
      </c>
      <c r="P7701" s="3" t="s">
        <v>440</v>
      </c>
      <c r="Q7701" s="3" t="str">
        <f t="shared" si="723"/>
        <v>Documentaries</v>
      </c>
      <c r="R7701" s="3" t="s">
        <v>36735</v>
      </c>
    </row>
    <row r="7702" spans="1:18" x14ac:dyDescent="0.3">
      <c r="A7702" s="3" t="s">
        <v>36736</v>
      </c>
      <c r="B7702" s="3" t="s">
        <v>13</v>
      </c>
      <c r="C7702" s="3" t="s">
        <v>36737</v>
      </c>
      <c r="D7702" s="3" t="s">
        <v>10957</v>
      </c>
      <c r="E7702" s="3" t="s">
        <v>36738</v>
      </c>
      <c r="F7702" s="3" t="s">
        <v>663</v>
      </c>
      <c r="G7702" s="3" t="str">
        <f t="shared" si="724"/>
        <v>May</v>
      </c>
      <c r="H7702" s="3" t="str">
        <f t="shared" si="725"/>
        <v>2016</v>
      </c>
      <c r="I7702" s="3" t="s">
        <v>35389</v>
      </c>
      <c r="J7702" s="3">
        <v>2015</v>
      </c>
      <c r="K7702" s="3" t="s">
        <v>28</v>
      </c>
      <c r="L7702" s="3" t="s">
        <v>22753</v>
      </c>
      <c r="M7702" s="3" t="str">
        <f t="shared" si="720"/>
        <v>163</v>
      </c>
      <c r="N7702" s="3" t="str">
        <f t="shared" si="721"/>
        <v>min</v>
      </c>
      <c r="O7702" s="3" t="str">
        <f t="shared" si="722"/>
        <v>Spain</v>
      </c>
      <c r="P7702" s="3" t="s">
        <v>574</v>
      </c>
      <c r="Q7702" s="3" t="str">
        <f t="shared" si="723"/>
        <v>Dramas</v>
      </c>
      <c r="R7702" s="3" t="s">
        <v>36739</v>
      </c>
    </row>
    <row r="7703" spans="1:18" x14ac:dyDescent="0.3">
      <c r="A7703" s="3" t="s">
        <v>36740</v>
      </c>
      <c r="B7703" s="3" t="s">
        <v>13</v>
      </c>
      <c r="C7703" s="3" t="s">
        <v>36741</v>
      </c>
      <c r="D7703" s="3" t="s">
        <v>3150</v>
      </c>
      <c r="E7703" s="3" t="s">
        <v>36742</v>
      </c>
      <c r="F7703" s="3" t="s">
        <v>16</v>
      </c>
      <c r="G7703" s="3" t="str">
        <f t="shared" si="724"/>
        <v>August</v>
      </c>
      <c r="H7703" s="3" t="str">
        <f t="shared" si="725"/>
        <v>2019</v>
      </c>
      <c r="I7703" s="3" t="s">
        <v>17681</v>
      </c>
      <c r="J7703" s="3">
        <v>2002</v>
      </c>
      <c r="K7703" s="3" t="s">
        <v>319</v>
      </c>
      <c r="L7703" s="3" t="s">
        <v>1054</v>
      </c>
      <c r="M7703" s="3" t="str">
        <f t="shared" si="720"/>
        <v>112</v>
      </c>
      <c r="N7703" s="3" t="str">
        <f t="shared" si="721"/>
        <v>min</v>
      </c>
      <c r="O7703" s="3" t="str">
        <f t="shared" si="722"/>
        <v>United States</v>
      </c>
      <c r="P7703" s="3" t="s">
        <v>140</v>
      </c>
      <c r="Q7703" s="3" t="str">
        <f t="shared" si="723"/>
        <v>Thrillers</v>
      </c>
      <c r="R7703" s="3" t="s">
        <v>36743</v>
      </c>
    </row>
    <row r="7704" spans="1:18" x14ac:dyDescent="0.3">
      <c r="A7704" s="3" t="s">
        <v>36744</v>
      </c>
      <c r="B7704" s="3" t="s">
        <v>13</v>
      </c>
      <c r="C7704" s="3" t="s">
        <v>36745</v>
      </c>
      <c r="D7704" s="3" t="s">
        <v>36746</v>
      </c>
      <c r="E7704" s="3" t="s">
        <v>36747</v>
      </c>
      <c r="F7704" s="3" t="s">
        <v>46</v>
      </c>
      <c r="G7704" s="3" t="str">
        <f t="shared" si="724"/>
        <v>December</v>
      </c>
      <c r="H7704" s="3" t="str">
        <f t="shared" si="725"/>
        <v>2017</v>
      </c>
      <c r="I7704" s="3" t="s">
        <v>24679</v>
      </c>
      <c r="J7704" s="3">
        <v>2000</v>
      </c>
      <c r="K7704" s="3" t="s">
        <v>110</v>
      </c>
      <c r="L7704" s="3" t="s">
        <v>3590</v>
      </c>
      <c r="M7704" s="3" t="str">
        <f t="shared" si="720"/>
        <v>137</v>
      </c>
      <c r="N7704" s="3" t="str">
        <f t="shared" si="721"/>
        <v>min</v>
      </c>
      <c r="O7704" s="3" t="str">
        <f t="shared" si="722"/>
        <v>India</v>
      </c>
      <c r="P7704" s="3" t="s">
        <v>493</v>
      </c>
      <c r="Q7704" s="3" t="str">
        <f t="shared" si="723"/>
        <v>Comedies</v>
      </c>
      <c r="R7704" s="3" t="s">
        <v>36748</v>
      </c>
    </row>
    <row r="7705" spans="1:18" x14ac:dyDescent="0.3">
      <c r="A7705" s="3" t="s">
        <v>36749</v>
      </c>
      <c r="B7705" s="3" t="s">
        <v>13</v>
      </c>
      <c r="C7705" s="3" t="s">
        <v>36750</v>
      </c>
      <c r="D7705" s="3" t="s">
        <v>36751</v>
      </c>
      <c r="E7705" s="3" t="s">
        <v>36752</v>
      </c>
      <c r="F7705" s="3" t="s">
        <v>937</v>
      </c>
      <c r="G7705" s="3" t="str">
        <f t="shared" si="724"/>
        <v>April</v>
      </c>
      <c r="H7705" s="3" t="str">
        <f t="shared" si="725"/>
        <v>2019</v>
      </c>
      <c r="I7705" s="3" t="s">
        <v>18900</v>
      </c>
      <c r="J7705" s="3">
        <v>2018</v>
      </c>
      <c r="K7705" s="3" t="s">
        <v>28</v>
      </c>
      <c r="L7705" s="3" t="s">
        <v>1009</v>
      </c>
      <c r="M7705" s="3" t="str">
        <f t="shared" si="720"/>
        <v>89</v>
      </c>
      <c r="N7705" s="3" t="str">
        <f t="shared" si="721"/>
        <v>min</v>
      </c>
      <c r="O7705" s="3" t="str">
        <f t="shared" si="722"/>
        <v>Canada</v>
      </c>
      <c r="P7705" s="3" t="s">
        <v>1303</v>
      </c>
      <c r="Q7705" s="3" t="str">
        <f t="shared" si="723"/>
        <v>Dramas</v>
      </c>
      <c r="R7705" s="3" t="s">
        <v>36753</v>
      </c>
    </row>
    <row r="7706" spans="1:18" x14ac:dyDescent="0.3">
      <c r="A7706" s="3" t="s">
        <v>36754</v>
      </c>
      <c r="B7706" s="3" t="s">
        <v>13</v>
      </c>
      <c r="C7706" s="3" t="s">
        <v>36755</v>
      </c>
      <c r="D7706" s="3" t="s">
        <v>36756</v>
      </c>
      <c r="E7706" s="3" t="s">
        <v>36757</v>
      </c>
      <c r="F7706" s="3" t="s">
        <v>16</v>
      </c>
      <c r="G7706" s="3" t="str">
        <f t="shared" si="724"/>
        <v>January</v>
      </c>
      <c r="H7706" s="3" t="str">
        <f t="shared" si="725"/>
        <v>2020</v>
      </c>
      <c r="I7706" s="3" t="s">
        <v>14998</v>
      </c>
      <c r="J7706" s="3">
        <v>2007</v>
      </c>
      <c r="K7706" s="3" t="s">
        <v>319</v>
      </c>
      <c r="L7706" s="3" t="s">
        <v>969</v>
      </c>
      <c r="M7706" s="3" t="str">
        <f t="shared" si="720"/>
        <v>86</v>
      </c>
      <c r="N7706" s="3" t="str">
        <f t="shared" si="721"/>
        <v>min</v>
      </c>
      <c r="O7706" s="3" t="str">
        <f t="shared" si="722"/>
        <v>United States</v>
      </c>
      <c r="P7706" s="3" t="s">
        <v>3189</v>
      </c>
      <c r="Q7706" s="3" t="str">
        <f t="shared" si="723"/>
        <v>Horror Movies</v>
      </c>
      <c r="R7706" s="3" t="s">
        <v>36758</v>
      </c>
    </row>
    <row r="7707" spans="1:18" x14ac:dyDescent="0.3">
      <c r="A7707" s="3" t="s">
        <v>36759</v>
      </c>
      <c r="B7707" s="3" t="s">
        <v>23</v>
      </c>
      <c r="C7707" s="3" t="s">
        <v>36760</v>
      </c>
      <c r="D7707" s="3" t="s">
        <v>7418</v>
      </c>
      <c r="E7707" s="3" t="s">
        <v>7418</v>
      </c>
      <c r="F7707" s="3" t="s">
        <v>937</v>
      </c>
      <c r="G7707" s="3" t="str">
        <f t="shared" si="724"/>
        <v/>
      </c>
      <c r="H7707" s="3" t="str">
        <f t="shared" si="725"/>
        <v>2017</v>
      </c>
      <c r="I7707" s="3" t="s">
        <v>29166</v>
      </c>
      <c r="J7707" s="3">
        <v>2016</v>
      </c>
      <c r="K7707" s="3" t="s">
        <v>76</v>
      </c>
      <c r="L7707" s="3" t="s">
        <v>29</v>
      </c>
      <c r="M7707" s="3" t="str">
        <f t="shared" si="720"/>
        <v>2</v>
      </c>
      <c r="N7707" s="3" t="str">
        <f t="shared" si="721"/>
        <v>Seasons</v>
      </c>
      <c r="O7707" s="3" t="str">
        <f t="shared" si="722"/>
        <v>Canada</v>
      </c>
      <c r="P7707" s="3" t="s">
        <v>1069</v>
      </c>
      <c r="Q7707" s="3" t="str">
        <f t="shared" si="723"/>
        <v>Docuseries</v>
      </c>
      <c r="R7707" s="3" t="s">
        <v>36761</v>
      </c>
    </row>
    <row r="7708" spans="1:18" x14ac:dyDescent="0.3">
      <c r="A7708" s="3" t="s">
        <v>36762</v>
      </c>
      <c r="B7708" s="3" t="s">
        <v>13</v>
      </c>
      <c r="C7708" s="3" t="s">
        <v>36763</v>
      </c>
      <c r="D7708" s="3" t="s">
        <v>34358</v>
      </c>
      <c r="E7708" s="3" t="s">
        <v>36764</v>
      </c>
      <c r="F7708" s="3" t="s">
        <v>46</v>
      </c>
      <c r="G7708" s="3" t="str">
        <f t="shared" si="724"/>
        <v>March</v>
      </c>
      <c r="H7708" s="3" t="str">
        <f t="shared" si="725"/>
        <v>2018</v>
      </c>
      <c r="I7708" s="3" t="s">
        <v>24081</v>
      </c>
      <c r="J7708" s="3">
        <v>1997</v>
      </c>
      <c r="K7708" s="3" t="s">
        <v>76</v>
      </c>
      <c r="L7708" s="3" t="s">
        <v>13476</v>
      </c>
      <c r="M7708" s="3" t="str">
        <f t="shared" si="720"/>
        <v>187</v>
      </c>
      <c r="N7708" s="3" t="str">
        <f t="shared" si="721"/>
        <v>min</v>
      </c>
      <c r="O7708" s="3" t="str">
        <f t="shared" si="722"/>
        <v>India</v>
      </c>
      <c r="P7708" s="3" t="s">
        <v>574</v>
      </c>
      <c r="Q7708" s="3" t="str">
        <f t="shared" si="723"/>
        <v>Dramas</v>
      </c>
      <c r="R7708" s="3" t="s">
        <v>36765</v>
      </c>
    </row>
    <row r="7709" spans="1:18" x14ac:dyDescent="0.3">
      <c r="A7709" s="3" t="s">
        <v>36766</v>
      </c>
      <c r="B7709" s="3" t="s">
        <v>13</v>
      </c>
      <c r="C7709" s="3" t="s">
        <v>36767</v>
      </c>
      <c r="D7709" s="3" t="s">
        <v>36768</v>
      </c>
      <c r="E7709" s="3" t="s">
        <v>36769</v>
      </c>
      <c r="F7709" s="3" t="s">
        <v>46</v>
      </c>
      <c r="G7709" s="3" t="str">
        <f t="shared" si="724"/>
        <v>July</v>
      </c>
      <c r="H7709" s="3" t="str">
        <f t="shared" si="725"/>
        <v>2018</v>
      </c>
      <c r="I7709" s="3" t="s">
        <v>23053</v>
      </c>
      <c r="J7709" s="3">
        <v>2017</v>
      </c>
      <c r="K7709" s="3" t="s">
        <v>110</v>
      </c>
      <c r="L7709" s="3" t="s">
        <v>902</v>
      </c>
      <c r="M7709" s="3" t="str">
        <f t="shared" si="720"/>
        <v>109</v>
      </c>
      <c r="N7709" s="3" t="str">
        <f t="shared" si="721"/>
        <v>min</v>
      </c>
      <c r="O7709" s="3" t="str">
        <f t="shared" si="722"/>
        <v>India</v>
      </c>
      <c r="P7709" s="3" t="s">
        <v>69</v>
      </c>
      <c r="Q7709" s="3" t="str">
        <f t="shared" si="723"/>
        <v>Dramas</v>
      </c>
      <c r="R7709" s="3" t="s">
        <v>36770</v>
      </c>
    </row>
    <row r="7710" spans="1:18" x14ac:dyDescent="0.3">
      <c r="A7710" s="3" t="s">
        <v>36771</v>
      </c>
      <c r="B7710" s="3" t="s">
        <v>13</v>
      </c>
      <c r="C7710" s="3" t="s">
        <v>36772</v>
      </c>
      <c r="D7710" s="3" t="s">
        <v>36773</v>
      </c>
      <c r="E7710" s="3" t="s">
        <v>7418</v>
      </c>
      <c r="F7710" s="3" t="s">
        <v>16</v>
      </c>
      <c r="G7710" s="3" t="str">
        <f t="shared" si="724"/>
        <v>February</v>
      </c>
      <c r="H7710" s="3" t="str">
        <f t="shared" si="725"/>
        <v>2017</v>
      </c>
      <c r="I7710" s="3" t="s">
        <v>26959</v>
      </c>
      <c r="J7710" s="3">
        <v>1990</v>
      </c>
      <c r="K7710" s="3" t="s">
        <v>319</v>
      </c>
      <c r="L7710" s="3" t="s">
        <v>3861</v>
      </c>
      <c r="M7710" s="3" t="str">
        <f t="shared" si="720"/>
        <v>77</v>
      </c>
      <c r="N7710" s="3" t="str">
        <f t="shared" si="721"/>
        <v>min</v>
      </c>
      <c r="O7710" s="3" t="str">
        <f t="shared" si="722"/>
        <v>United States</v>
      </c>
      <c r="P7710" s="3" t="s">
        <v>36774</v>
      </c>
      <c r="Q7710" s="3" t="str">
        <f t="shared" si="723"/>
        <v>Classic Movies</v>
      </c>
      <c r="R7710" s="3" t="s">
        <v>36775</v>
      </c>
    </row>
    <row r="7711" spans="1:18" x14ac:dyDescent="0.3">
      <c r="A7711" s="3" t="s">
        <v>36776</v>
      </c>
      <c r="B7711" s="3" t="s">
        <v>23</v>
      </c>
      <c r="C7711" s="3" t="s">
        <v>36777</v>
      </c>
      <c r="D7711" s="3" t="s">
        <v>7418</v>
      </c>
      <c r="E7711" s="3" t="s">
        <v>36778</v>
      </c>
      <c r="F7711" s="3" t="s">
        <v>16</v>
      </c>
      <c r="G7711" s="3" t="str">
        <f t="shared" si="724"/>
        <v/>
      </c>
      <c r="H7711" s="3" t="str">
        <f t="shared" si="725"/>
        <v>2016</v>
      </c>
      <c r="I7711" s="3" t="s">
        <v>36779</v>
      </c>
      <c r="J7711" s="3">
        <v>2015</v>
      </c>
      <c r="K7711" s="3" t="s">
        <v>76</v>
      </c>
      <c r="L7711" s="3" t="s">
        <v>1529</v>
      </c>
      <c r="M7711" s="3" t="str">
        <f t="shared" si="720"/>
        <v>7</v>
      </c>
      <c r="N7711" s="3" t="str">
        <f t="shared" si="721"/>
        <v>Seasons</v>
      </c>
      <c r="O7711" s="3" t="str">
        <f t="shared" si="722"/>
        <v>United States</v>
      </c>
      <c r="P7711" s="3" t="s">
        <v>226</v>
      </c>
      <c r="Q7711" s="3" t="str">
        <f t="shared" si="723"/>
        <v>TV Comedies</v>
      </c>
      <c r="R7711" s="3" t="s">
        <v>36780</v>
      </c>
    </row>
    <row r="7712" spans="1:18" x14ac:dyDescent="0.3">
      <c r="A7712" s="3" t="s">
        <v>36781</v>
      </c>
      <c r="B7712" s="3" t="s">
        <v>23</v>
      </c>
      <c r="C7712" s="3" t="s">
        <v>36782</v>
      </c>
      <c r="D7712" s="3" t="s">
        <v>7418</v>
      </c>
      <c r="E7712" s="3" t="s">
        <v>36783</v>
      </c>
      <c r="F7712" s="3" t="s">
        <v>36784</v>
      </c>
      <c r="G7712" s="3" t="str">
        <f t="shared" si="724"/>
        <v>May</v>
      </c>
      <c r="H7712" s="3" t="str">
        <f t="shared" si="725"/>
        <v>2017</v>
      </c>
      <c r="I7712" s="3" t="s">
        <v>36785</v>
      </c>
      <c r="J7712" s="3">
        <v>2003</v>
      </c>
      <c r="K7712" s="3" t="s">
        <v>76</v>
      </c>
      <c r="L7712" s="3" t="s">
        <v>36</v>
      </c>
      <c r="M7712" s="3" t="str">
        <f t="shared" si="720"/>
        <v>1</v>
      </c>
      <c r="N7712" s="3" t="str">
        <f t="shared" si="721"/>
        <v>Season</v>
      </c>
      <c r="O7712" s="3" t="str">
        <f t="shared" si="722"/>
        <v>Colombia</v>
      </c>
      <c r="P7712" s="3" t="s">
        <v>1540</v>
      </c>
      <c r="Q7712" s="3" t="str">
        <f t="shared" si="723"/>
        <v>International TV Shows</v>
      </c>
      <c r="R7712" s="3" t="s">
        <v>36786</v>
      </c>
    </row>
    <row r="7713" spans="1:18" x14ac:dyDescent="0.3">
      <c r="A7713" s="3" t="s">
        <v>36787</v>
      </c>
      <c r="B7713" s="3" t="s">
        <v>13</v>
      </c>
      <c r="C7713" s="3" t="s">
        <v>36788</v>
      </c>
      <c r="D7713" s="3" t="s">
        <v>36789</v>
      </c>
      <c r="E7713" s="3" t="s">
        <v>36790</v>
      </c>
      <c r="F7713" s="3" t="s">
        <v>16</v>
      </c>
      <c r="G7713" s="3" t="str">
        <f t="shared" si="724"/>
        <v>January</v>
      </c>
      <c r="H7713" s="3" t="str">
        <f t="shared" si="725"/>
        <v>2021</v>
      </c>
      <c r="I7713" s="3" t="s">
        <v>7319</v>
      </c>
      <c r="J7713" s="3">
        <v>1992</v>
      </c>
      <c r="K7713" s="3" t="s">
        <v>319</v>
      </c>
      <c r="L7713" s="3" t="s">
        <v>1360</v>
      </c>
      <c r="M7713" s="3" t="str">
        <f t="shared" si="720"/>
        <v>84</v>
      </c>
      <c r="N7713" s="3" t="str">
        <f t="shared" si="721"/>
        <v>min</v>
      </c>
      <c r="O7713" s="3" t="str">
        <f t="shared" si="722"/>
        <v>United States</v>
      </c>
      <c r="P7713" s="3" t="s">
        <v>321</v>
      </c>
      <c r="Q7713" s="3" t="str">
        <f t="shared" si="723"/>
        <v>Action &amp; Adventure</v>
      </c>
      <c r="R7713" s="3" t="s">
        <v>36791</v>
      </c>
    </row>
    <row r="7714" spans="1:18" x14ac:dyDescent="0.3">
      <c r="A7714" s="3" t="s">
        <v>36792</v>
      </c>
      <c r="B7714" s="3" t="s">
        <v>13</v>
      </c>
      <c r="C7714" s="3" t="s">
        <v>36793</v>
      </c>
      <c r="D7714" s="3" t="s">
        <v>21462</v>
      </c>
      <c r="E7714" s="3" t="s">
        <v>36794</v>
      </c>
      <c r="F7714" s="3" t="s">
        <v>46</v>
      </c>
      <c r="G7714" s="3" t="str">
        <f t="shared" si="724"/>
        <v>October</v>
      </c>
      <c r="H7714" s="3" t="str">
        <f t="shared" si="725"/>
        <v>2017</v>
      </c>
      <c r="I7714" s="3" t="s">
        <v>29143</v>
      </c>
      <c r="J7714" s="3">
        <v>2011</v>
      </c>
      <c r="K7714" s="3" t="s">
        <v>110</v>
      </c>
      <c r="L7714" s="3" t="s">
        <v>1441</v>
      </c>
      <c r="M7714" s="3" t="str">
        <f t="shared" si="720"/>
        <v>140</v>
      </c>
      <c r="N7714" s="3" t="str">
        <f t="shared" si="721"/>
        <v>min</v>
      </c>
      <c r="O7714" s="3" t="str">
        <f t="shared" si="722"/>
        <v>India</v>
      </c>
      <c r="P7714" s="3" t="s">
        <v>4335</v>
      </c>
      <c r="Q7714" s="3" t="str">
        <f t="shared" si="723"/>
        <v>Dramas</v>
      </c>
      <c r="R7714" s="3" t="s">
        <v>36795</v>
      </c>
    </row>
    <row r="7715" spans="1:18" x14ac:dyDescent="0.3">
      <c r="A7715" s="3" t="s">
        <v>36796</v>
      </c>
      <c r="B7715" s="3" t="s">
        <v>13</v>
      </c>
      <c r="C7715" s="3" t="s">
        <v>36797</v>
      </c>
      <c r="D7715" s="3" t="s">
        <v>30440</v>
      </c>
      <c r="E7715" s="3" t="s">
        <v>7418</v>
      </c>
      <c r="F7715" s="3" t="s">
        <v>16</v>
      </c>
      <c r="G7715" s="3" t="str">
        <f t="shared" si="724"/>
        <v>January</v>
      </c>
      <c r="H7715" s="3" t="str">
        <f t="shared" si="725"/>
        <v>2018</v>
      </c>
      <c r="I7715" s="3" t="s">
        <v>24335</v>
      </c>
      <c r="J7715" s="3">
        <v>2017</v>
      </c>
      <c r="K7715" s="3" t="s">
        <v>76</v>
      </c>
      <c r="L7715" s="3" t="s">
        <v>2221</v>
      </c>
      <c r="M7715" s="3" t="str">
        <f t="shared" si="720"/>
        <v>68</v>
      </c>
      <c r="N7715" s="3" t="str">
        <f t="shared" si="721"/>
        <v>min</v>
      </c>
      <c r="O7715" s="3" t="str">
        <f t="shared" si="722"/>
        <v>United States</v>
      </c>
      <c r="P7715" s="3" t="s">
        <v>20</v>
      </c>
      <c r="Q7715" s="3" t="str">
        <f t="shared" si="723"/>
        <v>Documentaries</v>
      </c>
      <c r="R7715" s="3" t="s">
        <v>36798</v>
      </c>
    </row>
    <row r="7716" spans="1:18" x14ac:dyDescent="0.3">
      <c r="A7716" s="3" t="s">
        <v>36799</v>
      </c>
      <c r="B7716" s="3" t="s">
        <v>13</v>
      </c>
      <c r="C7716" s="3" t="s">
        <v>36800</v>
      </c>
      <c r="D7716" s="3" t="s">
        <v>801</v>
      </c>
      <c r="E7716" s="3" t="s">
        <v>36801</v>
      </c>
      <c r="F7716" s="3" t="s">
        <v>16</v>
      </c>
      <c r="G7716" s="3" t="str">
        <f t="shared" si="724"/>
        <v>January</v>
      </c>
      <c r="H7716" s="3" t="str">
        <f t="shared" si="725"/>
        <v>2020</v>
      </c>
      <c r="I7716" s="3" t="s">
        <v>14998</v>
      </c>
      <c r="J7716" s="3">
        <v>1992</v>
      </c>
      <c r="K7716" s="3" t="s">
        <v>319</v>
      </c>
      <c r="L7716" s="3" t="s">
        <v>628</v>
      </c>
      <c r="M7716" s="3" t="str">
        <f t="shared" si="720"/>
        <v>117</v>
      </c>
      <c r="N7716" s="3" t="str">
        <f t="shared" si="721"/>
        <v>min</v>
      </c>
      <c r="O7716" s="3" t="str">
        <f t="shared" si="722"/>
        <v>United States</v>
      </c>
      <c r="P7716" s="3" t="s">
        <v>321</v>
      </c>
      <c r="Q7716" s="3" t="str">
        <f t="shared" si="723"/>
        <v>Action &amp; Adventure</v>
      </c>
      <c r="R7716" s="3" t="s">
        <v>36802</v>
      </c>
    </row>
    <row r="7717" spans="1:18" x14ac:dyDescent="0.3">
      <c r="A7717" s="3" t="s">
        <v>36803</v>
      </c>
      <c r="B7717" s="3" t="s">
        <v>13</v>
      </c>
      <c r="C7717" s="3" t="s">
        <v>36804</v>
      </c>
      <c r="D7717" s="3" t="s">
        <v>5051</v>
      </c>
      <c r="E7717" s="3" t="s">
        <v>36805</v>
      </c>
      <c r="F7717" s="3" t="s">
        <v>154</v>
      </c>
      <c r="G7717" s="3" t="str">
        <f t="shared" si="724"/>
        <v>March</v>
      </c>
      <c r="H7717" s="3" t="str">
        <f t="shared" si="725"/>
        <v>2017</v>
      </c>
      <c r="I7717" s="3" t="s">
        <v>26773</v>
      </c>
      <c r="J7717" s="3">
        <v>2014</v>
      </c>
      <c r="K7717" s="3" t="s">
        <v>28</v>
      </c>
      <c r="L7717" s="3" t="s">
        <v>256</v>
      </c>
      <c r="M7717" s="3" t="str">
        <f t="shared" si="720"/>
        <v>105</v>
      </c>
      <c r="N7717" s="3" t="str">
        <f t="shared" si="721"/>
        <v>min</v>
      </c>
      <c r="O7717" s="3" t="str">
        <f t="shared" si="722"/>
        <v>Turkey</v>
      </c>
      <c r="P7717" s="3" t="s">
        <v>178</v>
      </c>
      <c r="Q7717" s="3" t="str">
        <f t="shared" si="723"/>
        <v>Comedies</v>
      </c>
      <c r="R7717" s="3" t="s">
        <v>36806</v>
      </c>
    </row>
    <row r="7718" spans="1:18" x14ac:dyDescent="0.3">
      <c r="A7718" s="3" t="s">
        <v>36807</v>
      </c>
      <c r="B7718" s="3" t="s">
        <v>13</v>
      </c>
      <c r="C7718" s="3" t="s">
        <v>36808</v>
      </c>
      <c r="D7718" s="3" t="s">
        <v>31410</v>
      </c>
      <c r="E7718" s="3" t="s">
        <v>36809</v>
      </c>
      <c r="F7718" s="3" t="s">
        <v>16</v>
      </c>
      <c r="G7718" s="3" t="str">
        <f t="shared" si="724"/>
        <v>November</v>
      </c>
      <c r="H7718" s="3" t="str">
        <f t="shared" si="725"/>
        <v>2020</v>
      </c>
      <c r="I7718" s="3" t="s">
        <v>8762</v>
      </c>
      <c r="J7718" s="3">
        <v>2009</v>
      </c>
      <c r="K7718" s="3" t="s">
        <v>59</v>
      </c>
      <c r="L7718" s="3" t="s">
        <v>60</v>
      </c>
      <c r="M7718" s="3" t="str">
        <f t="shared" si="720"/>
        <v>91</v>
      </c>
      <c r="N7718" s="3" t="str">
        <f t="shared" si="721"/>
        <v>min</v>
      </c>
      <c r="O7718" s="3" t="str">
        <f t="shared" si="722"/>
        <v>United States</v>
      </c>
      <c r="P7718" s="3" t="s">
        <v>824</v>
      </c>
      <c r="Q7718" s="3" t="str">
        <f t="shared" si="723"/>
        <v>Action &amp; Adventure</v>
      </c>
      <c r="R7718" s="3" t="s">
        <v>36810</v>
      </c>
    </row>
    <row r="7719" spans="1:18" x14ac:dyDescent="0.3">
      <c r="A7719" s="3" t="s">
        <v>36811</v>
      </c>
      <c r="B7719" s="3" t="s">
        <v>13</v>
      </c>
      <c r="C7719" s="3" t="s">
        <v>36812</v>
      </c>
      <c r="D7719" s="3" t="s">
        <v>36813</v>
      </c>
      <c r="E7719" s="3" t="s">
        <v>36814</v>
      </c>
      <c r="F7719" s="3" t="s">
        <v>46</v>
      </c>
      <c r="G7719" s="3" t="str">
        <f t="shared" si="724"/>
        <v>July</v>
      </c>
      <c r="H7719" s="3" t="str">
        <f t="shared" si="725"/>
        <v>2018</v>
      </c>
      <c r="I7719" s="3" t="s">
        <v>23053</v>
      </c>
      <c r="J7719" s="3">
        <v>2016</v>
      </c>
      <c r="K7719" s="3" t="s">
        <v>76</v>
      </c>
      <c r="L7719" s="3" t="s">
        <v>84</v>
      </c>
      <c r="M7719" s="3" t="str">
        <f t="shared" si="720"/>
        <v>104</v>
      </c>
      <c r="N7719" s="3" t="str">
        <f t="shared" si="721"/>
        <v>min</v>
      </c>
      <c r="O7719" s="3" t="str">
        <f t="shared" si="722"/>
        <v>India</v>
      </c>
      <c r="P7719" s="3" t="s">
        <v>103</v>
      </c>
      <c r="Q7719" s="3" t="str">
        <f t="shared" si="723"/>
        <v>Dramas</v>
      </c>
      <c r="R7719" s="3" t="s">
        <v>36815</v>
      </c>
    </row>
    <row r="7720" spans="1:18" x14ac:dyDescent="0.3">
      <c r="A7720" s="3" t="s">
        <v>36816</v>
      </c>
      <c r="B7720" s="3" t="s">
        <v>23</v>
      </c>
      <c r="C7720" s="3" t="s">
        <v>36817</v>
      </c>
      <c r="D7720" s="3" t="s">
        <v>7418</v>
      </c>
      <c r="E7720" s="3" t="s">
        <v>36818</v>
      </c>
      <c r="F7720" s="3" t="s">
        <v>16</v>
      </c>
      <c r="G7720" s="3" t="str">
        <f t="shared" si="724"/>
        <v>September</v>
      </c>
      <c r="H7720" s="3" t="str">
        <f t="shared" si="725"/>
        <v>2019</v>
      </c>
      <c r="I7720" s="3" t="s">
        <v>17146</v>
      </c>
      <c r="J7720" s="3">
        <v>2010</v>
      </c>
      <c r="K7720" s="3" t="s">
        <v>76</v>
      </c>
      <c r="L7720" s="3" t="s">
        <v>36</v>
      </c>
      <c r="M7720" s="3" t="str">
        <f t="shared" si="720"/>
        <v>1</v>
      </c>
      <c r="N7720" s="3" t="str">
        <f t="shared" si="721"/>
        <v>Season</v>
      </c>
      <c r="O7720" s="3" t="str">
        <f t="shared" si="722"/>
        <v>United States</v>
      </c>
      <c r="P7720" s="3" t="s">
        <v>373</v>
      </c>
      <c r="Q7720" s="3" t="str">
        <f t="shared" si="723"/>
        <v>Reality TV</v>
      </c>
      <c r="R7720" s="3" t="s">
        <v>36819</v>
      </c>
    </row>
    <row r="7721" spans="1:18" x14ac:dyDescent="0.3">
      <c r="A7721" s="3" t="s">
        <v>36820</v>
      </c>
      <c r="B7721" s="3" t="s">
        <v>13</v>
      </c>
      <c r="C7721" s="3" t="s">
        <v>36821</v>
      </c>
      <c r="D7721" s="3" t="s">
        <v>36822</v>
      </c>
      <c r="E7721" s="3" t="s">
        <v>36823</v>
      </c>
      <c r="F7721" s="3" t="s">
        <v>46</v>
      </c>
      <c r="G7721" s="3" t="str">
        <f t="shared" si="724"/>
        <v>July</v>
      </c>
      <c r="H7721" s="3" t="str">
        <f t="shared" si="725"/>
        <v>2018</v>
      </c>
      <c r="I7721" s="3" t="s">
        <v>23053</v>
      </c>
      <c r="J7721" s="3">
        <v>2009</v>
      </c>
      <c r="K7721" s="3" t="s">
        <v>76</v>
      </c>
      <c r="L7721" s="3" t="s">
        <v>707</v>
      </c>
      <c r="M7721" s="3" t="str">
        <f t="shared" si="720"/>
        <v>114</v>
      </c>
      <c r="N7721" s="3" t="str">
        <f t="shared" si="721"/>
        <v>min</v>
      </c>
      <c r="O7721" s="3" t="str">
        <f t="shared" si="722"/>
        <v>India</v>
      </c>
      <c r="P7721" s="3" t="s">
        <v>164</v>
      </c>
      <c r="Q7721" s="3" t="str">
        <f t="shared" si="723"/>
        <v>Comedies</v>
      </c>
      <c r="R7721" s="3" t="s">
        <v>36824</v>
      </c>
    </row>
    <row r="7722" spans="1:18" x14ac:dyDescent="0.3">
      <c r="A7722" s="3" t="s">
        <v>36825</v>
      </c>
      <c r="B7722" s="3" t="s">
        <v>13</v>
      </c>
      <c r="C7722" s="3" t="s">
        <v>36826</v>
      </c>
      <c r="D7722" s="3" t="s">
        <v>36550</v>
      </c>
      <c r="E7722" s="3" t="s">
        <v>36827</v>
      </c>
      <c r="F7722" s="3" t="s">
        <v>2364</v>
      </c>
      <c r="G7722" s="3" t="str">
        <f t="shared" si="724"/>
        <v>September</v>
      </c>
      <c r="H7722" s="3" t="str">
        <f t="shared" si="725"/>
        <v>2018</v>
      </c>
      <c r="I7722" s="3" t="s">
        <v>22469</v>
      </c>
      <c r="J7722" s="3">
        <v>2013</v>
      </c>
      <c r="K7722" s="3" t="s">
        <v>28</v>
      </c>
      <c r="L7722" s="3" t="s">
        <v>1054</v>
      </c>
      <c r="M7722" s="3" t="str">
        <f t="shared" si="720"/>
        <v>112</v>
      </c>
      <c r="N7722" s="3" t="str">
        <f t="shared" si="721"/>
        <v>min</v>
      </c>
      <c r="O7722" s="3" t="str">
        <f t="shared" si="722"/>
        <v>Thailand</v>
      </c>
      <c r="P7722" s="3" t="s">
        <v>5535</v>
      </c>
      <c r="Q7722" s="3" t="str">
        <f t="shared" si="723"/>
        <v>Comedies</v>
      </c>
      <c r="R7722" s="3" t="s">
        <v>36828</v>
      </c>
    </row>
    <row r="7723" spans="1:18" x14ac:dyDescent="0.3">
      <c r="A7723" s="3" t="s">
        <v>36829</v>
      </c>
      <c r="B7723" s="3" t="s">
        <v>23</v>
      </c>
      <c r="C7723" s="3" t="s">
        <v>36830</v>
      </c>
      <c r="D7723" s="3" t="s">
        <v>7418</v>
      </c>
      <c r="E7723" s="3" t="s">
        <v>36831</v>
      </c>
      <c r="F7723" s="3" t="s">
        <v>16</v>
      </c>
      <c r="G7723" s="3" t="str">
        <f t="shared" si="724"/>
        <v/>
      </c>
      <c r="H7723" s="3" t="str">
        <f t="shared" si="725"/>
        <v>2014</v>
      </c>
      <c r="I7723" s="3" t="s">
        <v>36832</v>
      </c>
      <c r="J7723" s="3">
        <v>1990</v>
      </c>
      <c r="K7723" s="3" t="s">
        <v>110</v>
      </c>
      <c r="L7723" s="3" t="s">
        <v>155</v>
      </c>
      <c r="M7723" s="3" t="str">
        <f t="shared" si="720"/>
        <v>5</v>
      </c>
      <c r="N7723" s="3" t="str">
        <f t="shared" si="721"/>
        <v>Seasons</v>
      </c>
      <c r="O7723" s="3" t="str">
        <f t="shared" si="722"/>
        <v>United States</v>
      </c>
      <c r="P7723" s="3" t="s">
        <v>36833</v>
      </c>
      <c r="Q7723" s="3" t="str">
        <f t="shared" si="723"/>
        <v>Classic &amp; Cult TV</v>
      </c>
      <c r="R7723" s="3" t="s">
        <v>36834</v>
      </c>
    </row>
    <row r="7724" spans="1:18" x14ac:dyDescent="0.3">
      <c r="A7724" s="3" t="s">
        <v>36835</v>
      </c>
      <c r="B7724" s="3" t="s">
        <v>13</v>
      </c>
      <c r="C7724" s="3" t="s">
        <v>36836</v>
      </c>
      <c r="D7724" s="3" t="s">
        <v>36837</v>
      </c>
      <c r="E7724" s="3" t="s">
        <v>36838</v>
      </c>
      <c r="F7724" s="3" t="s">
        <v>16</v>
      </c>
      <c r="G7724" s="3" t="str">
        <f t="shared" si="724"/>
        <v>December</v>
      </c>
      <c r="H7724" s="3" t="str">
        <f t="shared" si="725"/>
        <v>2014</v>
      </c>
      <c r="I7724" s="3" t="s">
        <v>36839</v>
      </c>
      <c r="J7724" s="3">
        <v>1988</v>
      </c>
      <c r="K7724" s="3" t="s">
        <v>110</v>
      </c>
      <c r="L7724" s="3" t="s">
        <v>486</v>
      </c>
      <c r="M7724" s="3" t="str">
        <f t="shared" si="720"/>
        <v>48</v>
      </c>
      <c r="N7724" s="3" t="str">
        <f t="shared" si="721"/>
        <v>min</v>
      </c>
      <c r="O7724" s="3" t="str">
        <f t="shared" si="722"/>
        <v>United States</v>
      </c>
      <c r="P7724" s="3" t="s">
        <v>1721</v>
      </c>
      <c r="Q7724" s="3" t="str">
        <f t="shared" si="723"/>
        <v>Movies</v>
      </c>
      <c r="R7724" s="3" t="s">
        <v>36840</v>
      </c>
    </row>
    <row r="7725" spans="1:18" x14ac:dyDescent="0.3">
      <c r="A7725" s="3" t="s">
        <v>36841</v>
      </c>
      <c r="B7725" s="3" t="s">
        <v>13</v>
      </c>
      <c r="C7725" s="3" t="s">
        <v>36842</v>
      </c>
      <c r="D7725" s="3" t="s">
        <v>36843</v>
      </c>
      <c r="E7725" s="3" t="s">
        <v>36844</v>
      </c>
      <c r="F7725" s="3" t="s">
        <v>2806</v>
      </c>
      <c r="G7725" s="3" t="str">
        <f t="shared" si="724"/>
        <v>August</v>
      </c>
      <c r="H7725" s="3" t="str">
        <f t="shared" si="725"/>
        <v>2017</v>
      </c>
      <c r="I7725" s="3" t="s">
        <v>25557</v>
      </c>
      <c r="J7725" s="3">
        <v>2016</v>
      </c>
      <c r="K7725" s="3" t="s">
        <v>28</v>
      </c>
      <c r="L7725" s="3" t="s">
        <v>394</v>
      </c>
      <c r="M7725" s="3" t="str">
        <f t="shared" si="720"/>
        <v>95</v>
      </c>
      <c r="N7725" s="3" t="str">
        <f t="shared" si="721"/>
        <v>min</v>
      </c>
      <c r="O7725" s="3" t="str">
        <f t="shared" si="722"/>
        <v>Malaysia</v>
      </c>
      <c r="P7725" s="3" t="s">
        <v>103</v>
      </c>
      <c r="Q7725" s="3" t="str">
        <f t="shared" si="723"/>
        <v>Dramas</v>
      </c>
      <c r="R7725" s="3" t="s">
        <v>36845</v>
      </c>
    </row>
    <row r="7726" spans="1:18" x14ac:dyDescent="0.3">
      <c r="A7726" s="3" t="s">
        <v>36846</v>
      </c>
      <c r="B7726" s="3" t="s">
        <v>13</v>
      </c>
      <c r="C7726" s="3" t="s">
        <v>36847</v>
      </c>
      <c r="D7726" s="3" t="s">
        <v>36848</v>
      </c>
      <c r="E7726" s="3" t="s">
        <v>36849</v>
      </c>
      <c r="F7726" s="3" t="s">
        <v>580</v>
      </c>
      <c r="G7726" s="3" t="str">
        <f t="shared" si="724"/>
        <v>April</v>
      </c>
      <c r="H7726" s="3" t="str">
        <f t="shared" si="725"/>
        <v>2019</v>
      </c>
      <c r="I7726" s="3" t="s">
        <v>19170</v>
      </c>
      <c r="J7726" s="3">
        <v>2006</v>
      </c>
      <c r="K7726" s="3" t="s">
        <v>59</v>
      </c>
      <c r="L7726" s="3" t="s">
        <v>1009</v>
      </c>
      <c r="M7726" s="3" t="str">
        <f t="shared" si="720"/>
        <v>89</v>
      </c>
      <c r="N7726" s="3" t="str">
        <f t="shared" si="721"/>
        <v>min</v>
      </c>
      <c r="O7726" s="3" t="str">
        <f t="shared" si="722"/>
        <v>United Kingdom</v>
      </c>
      <c r="P7726" s="3" t="s">
        <v>8707</v>
      </c>
      <c r="Q7726" s="3" t="str">
        <f t="shared" si="723"/>
        <v>Children &amp; Family Movies</v>
      </c>
      <c r="R7726" s="3" t="s">
        <v>36850</v>
      </c>
    </row>
    <row r="7727" spans="1:18" x14ac:dyDescent="0.3">
      <c r="A7727" s="3" t="s">
        <v>36851</v>
      </c>
      <c r="B7727" s="3" t="s">
        <v>23</v>
      </c>
      <c r="C7727" s="3" t="s">
        <v>36852</v>
      </c>
      <c r="D7727" s="3" t="s">
        <v>7418</v>
      </c>
      <c r="E7727" s="3" t="s">
        <v>36853</v>
      </c>
      <c r="F7727" s="3" t="s">
        <v>29340</v>
      </c>
      <c r="G7727" s="3" t="str">
        <f t="shared" si="724"/>
        <v>September</v>
      </c>
      <c r="H7727" s="3" t="str">
        <f t="shared" si="725"/>
        <v>2016</v>
      </c>
      <c r="I7727" s="3" t="s">
        <v>36854</v>
      </c>
      <c r="J7727" s="3">
        <v>2016</v>
      </c>
      <c r="K7727" s="3" t="s">
        <v>28</v>
      </c>
      <c r="L7727" s="3" t="s">
        <v>231</v>
      </c>
      <c r="M7727" s="3" t="str">
        <f t="shared" si="720"/>
        <v>3</v>
      </c>
      <c r="N7727" s="3" t="str">
        <f t="shared" si="721"/>
        <v>Seasons</v>
      </c>
      <c r="O7727" s="3" t="str">
        <f t="shared" si="722"/>
        <v>Ireland</v>
      </c>
      <c r="P7727" s="3" t="s">
        <v>53</v>
      </c>
      <c r="Q7727" s="3" t="str">
        <f t="shared" si="723"/>
        <v>TV Dramas</v>
      </c>
      <c r="R7727" s="3" t="s">
        <v>36855</v>
      </c>
    </row>
    <row r="7728" spans="1:18" x14ac:dyDescent="0.3">
      <c r="A7728" s="3" t="s">
        <v>36856</v>
      </c>
      <c r="B7728" s="3" t="s">
        <v>13</v>
      </c>
      <c r="C7728" s="3" t="s">
        <v>36857</v>
      </c>
      <c r="D7728" s="3" t="s">
        <v>36858</v>
      </c>
      <c r="E7728" s="3" t="s">
        <v>36859</v>
      </c>
      <c r="F7728" s="3" t="s">
        <v>15049</v>
      </c>
      <c r="G7728" s="3" t="str">
        <f t="shared" si="724"/>
        <v>February</v>
      </c>
      <c r="H7728" s="3" t="str">
        <f t="shared" si="725"/>
        <v>2017</v>
      </c>
      <c r="I7728" s="3" t="s">
        <v>26813</v>
      </c>
      <c r="J7728" s="3">
        <v>2016</v>
      </c>
      <c r="K7728" s="3" t="s">
        <v>28</v>
      </c>
      <c r="L7728" s="3" t="s">
        <v>771</v>
      </c>
      <c r="M7728" s="3" t="str">
        <f t="shared" si="720"/>
        <v>108</v>
      </c>
      <c r="N7728" s="3" t="str">
        <f t="shared" si="721"/>
        <v>min</v>
      </c>
      <c r="O7728" s="3" t="str">
        <f t="shared" si="722"/>
        <v>United States</v>
      </c>
      <c r="P7728" s="3" t="s">
        <v>7437</v>
      </c>
      <c r="Q7728" s="3" t="str">
        <f t="shared" si="723"/>
        <v>Dramas</v>
      </c>
      <c r="R7728" s="3" t="s">
        <v>36860</v>
      </c>
    </row>
    <row r="7729" spans="1:18" x14ac:dyDescent="0.3">
      <c r="A7729" s="3" t="s">
        <v>36861</v>
      </c>
      <c r="B7729" s="3" t="s">
        <v>13</v>
      </c>
      <c r="C7729" s="3" t="s">
        <v>36862</v>
      </c>
      <c r="D7729" s="3" t="s">
        <v>36863</v>
      </c>
      <c r="E7729" s="3" t="s">
        <v>36864</v>
      </c>
      <c r="F7729" s="3" t="s">
        <v>937</v>
      </c>
      <c r="G7729" s="3" t="str">
        <f t="shared" si="724"/>
        <v>April</v>
      </c>
      <c r="H7729" s="3" t="str">
        <f t="shared" si="725"/>
        <v>2019</v>
      </c>
      <c r="I7729" s="3" t="s">
        <v>18816</v>
      </c>
      <c r="J7729" s="3">
        <v>2017</v>
      </c>
      <c r="K7729" s="3" t="s">
        <v>28</v>
      </c>
      <c r="L7729" s="3" t="s">
        <v>3983</v>
      </c>
      <c r="M7729" s="3" t="str">
        <f t="shared" si="720"/>
        <v>72</v>
      </c>
      <c r="N7729" s="3" t="str">
        <f t="shared" si="721"/>
        <v>min</v>
      </c>
      <c r="O7729" s="3" t="str">
        <f t="shared" si="722"/>
        <v>Canada</v>
      </c>
      <c r="P7729" s="3" t="s">
        <v>20</v>
      </c>
      <c r="Q7729" s="3" t="str">
        <f t="shared" si="723"/>
        <v>Documentaries</v>
      </c>
      <c r="R7729" s="3" t="s">
        <v>36865</v>
      </c>
    </row>
    <row r="7730" spans="1:18" x14ac:dyDescent="0.3">
      <c r="A7730" s="3" t="s">
        <v>36866</v>
      </c>
      <c r="B7730" s="3" t="s">
        <v>13</v>
      </c>
      <c r="C7730" s="3" t="s">
        <v>36867</v>
      </c>
      <c r="D7730" s="3" t="s">
        <v>36868</v>
      </c>
      <c r="E7730" s="3" t="s">
        <v>36869</v>
      </c>
      <c r="F7730" s="3" t="s">
        <v>16</v>
      </c>
      <c r="G7730" s="3" t="str">
        <f t="shared" si="724"/>
        <v>January</v>
      </c>
      <c r="H7730" s="3" t="str">
        <f t="shared" si="725"/>
        <v>2019</v>
      </c>
      <c r="I7730" s="3" t="s">
        <v>20400</v>
      </c>
      <c r="J7730" s="3">
        <v>2007</v>
      </c>
      <c r="K7730" s="3" t="s">
        <v>319</v>
      </c>
      <c r="L7730" s="3" t="s">
        <v>902</v>
      </c>
      <c r="M7730" s="3" t="str">
        <f t="shared" si="720"/>
        <v>109</v>
      </c>
      <c r="N7730" s="3" t="str">
        <f t="shared" si="721"/>
        <v>min</v>
      </c>
      <c r="O7730" s="3" t="str">
        <f t="shared" si="722"/>
        <v>United States</v>
      </c>
      <c r="P7730" s="3" t="s">
        <v>140</v>
      </c>
      <c r="Q7730" s="3" t="str">
        <f t="shared" si="723"/>
        <v>Thrillers</v>
      </c>
      <c r="R7730" s="3" t="s">
        <v>36870</v>
      </c>
    </row>
    <row r="7731" spans="1:18" x14ac:dyDescent="0.3">
      <c r="A7731" s="3" t="s">
        <v>36871</v>
      </c>
      <c r="B7731" s="3" t="s">
        <v>23</v>
      </c>
      <c r="C7731" s="3" t="s">
        <v>36872</v>
      </c>
      <c r="D7731" s="3" t="s">
        <v>7418</v>
      </c>
      <c r="E7731" s="3" t="s">
        <v>36873</v>
      </c>
      <c r="F7731" s="3" t="s">
        <v>16</v>
      </c>
      <c r="G7731" s="3" t="str">
        <f t="shared" si="724"/>
        <v/>
      </c>
      <c r="H7731" s="3" t="str">
        <f t="shared" si="725"/>
        <v>2016</v>
      </c>
      <c r="I7731" s="3" t="s">
        <v>36874</v>
      </c>
      <c r="J7731" s="3">
        <v>2016</v>
      </c>
      <c r="K7731" s="3" t="s">
        <v>76</v>
      </c>
      <c r="L7731" s="3" t="s">
        <v>155</v>
      </c>
      <c r="M7731" s="3" t="str">
        <f t="shared" si="720"/>
        <v>5</v>
      </c>
      <c r="N7731" s="3" t="str">
        <f t="shared" si="721"/>
        <v>Seasons</v>
      </c>
      <c r="O7731" s="3" t="str">
        <f t="shared" si="722"/>
        <v>United States</v>
      </c>
      <c r="P7731" s="3" t="s">
        <v>11937</v>
      </c>
      <c r="Q7731" s="3" t="str">
        <f t="shared" si="723"/>
        <v>Crime TV Shows</v>
      </c>
      <c r="R7731" s="3" t="s">
        <v>36875</v>
      </c>
    </row>
    <row r="7732" spans="1:18" x14ac:dyDescent="0.3">
      <c r="A7732" s="3" t="s">
        <v>36876</v>
      </c>
      <c r="B7732" s="3" t="s">
        <v>13</v>
      </c>
      <c r="C7732" s="3" t="s">
        <v>36877</v>
      </c>
      <c r="D7732" s="3" t="s">
        <v>11686</v>
      </c>
      <c r="E7732" s="3" t="s">
        <v>36878</v>
      </c>
      <c r="F7732" s="3" t="s">
        <v>36879</v>
      </c>
      <c r="G7732" s="3" t="str">
        <f t="shared" si="724"/>
        <v>February</v>
      </c>
      <c r="H7732" s="3" t="str">
        <f t="shared" si="725"/>
        <v>2019</v>
      </c>
      <c r="I7732" s="3" t="s">
        <v>20014</v>
      </c>
      <c r="J7732" s="3">
        <v>2016</v>
      </c>
      <c r="K7732" s="3" t="s">
        <v>319</v>
      </c>
      <c r="L7732" s="3" t="s">
        <v>256</v>
      </c>
      <c r="M7732" s="3" t="str">
        <f t="shared" si="720"/>
        <v>105</v>
      </c>
      <c r="N7732" s="3" t="str">
        <f t="shared" si="721"/>
        <v>min</v>
      </c>
      <c r="O7732" s="3" t="str">
        <f t="shared" si="722"/>
        <v>France</v>
      </c>
      <c r="P7732" s="3" t="s">
        <v>250</v>
      </c>
      <c r="Q7732" s="3" t="str">
        <f t="shared" si="723"/>
        <v>Dramas</v>
      </c>
      <c r="R7732" s="3" t="s">
        <v>36880</v>
      </c>
    </row>
    <row r="7733" spans="1:18" x14ac:dyDescent="0.3">
      <c r="A7733" s="3" t="s">
        <v>36881</v>
      </c>
      <c r="B7733" s="3" t="s">
        <v>13</v>
      </c>
      <c r="C7733" s="3" t="s">
        <v>36882</v>
      </c>
      <c r="D7733" s="3" t="s">
        <v>36883</v>
      </c>
      <c r="E7733" s="3" t="s">
        <v>36884</v>
      </c>
      <c r="F7733" s="3" t="s">
        <v>16</v>
      </c>
      <c r="G7733" s="3" t="str">
        <f t="shared" si="724"/>
        <v>March</v>
      </c>
      <c r="H7733" s="3" t="str">
        <f t="shared" si="725"/>
        <v>2017</v>
      </c>
      <c r="I7733" s="3" t="s">
        <v>36885</v>
      </c>
      <c r="J7733" s="3">
        <v>2016</v>
      </c>
      <c r="K7733" s="3" t="s">
        <v>28</v>
      </c>
      <c r="L7733" s="3" t="s">
        <v>562</v>
      </c>
      <c r="M7733" s="3" t="str">
        <f t="shared" si="720"/>
        <v>92</v>
      </c>
      <c r="N7733" s="3" t="str">
        <f t="shared" si="721"/>
        <v>min</v>
      </c>
      <c r="O7733" s="3" t="str">
        <f t="shared" si="722"/>
        <v>United States</v>
      </c>
      <c r="P7733" s="3" t="s">
        <v>20</v>
      </c>
      <c r="Q7733" s="3" t="str">
        <f t="shared" si="723"/>
        <v>Documentaries</v>
      </c>
      <c r="R7733" s="3" t="s">
        <v>36886</v>
      </c>
    </row>
    <row r="7734" spans="1:18" x14ac:dyDescent="0.3">
      <c r="A7734" s="3" t="s">
        <v>36887</v>
      </c>
      <c r="B7734" s="3" t="s">
        <v>13</v>
      </c>
      <c r="C7734" s="3" t="s">
        <v>36888</v>
      </c>
      <c r="D7734" s="3" t="s">
        <v>31944</v>
      </c>
      <c r="E7734" s="3" t="s">
        <v>36889</v>
      </c>
      <c r="F7734" s="3" t="s">
        <v>4833</v>
      </c>
      <c r="G7734" s="3" t="str">
        <f t="shared" si="724"/>
        <v>August</v>
      </c>
      <c r="H7734" s="3" t="str">
        <f t="shared" si="725"/>
        <v>2018</v>
      </c>
      <c r="I7734" s="3" t="s">
        <v>29312</v>
      </c>
      <c r="J7734" s="3">
        <v>2018</v>
      </c>
      <c r="K7734" s="3" t="s">
        <v>59</v>
      </c>
      <c r="L7734" s="3" t="s">
        <v>394</v>
      </c>
      <c r="M7734" s="3" t="str">
        <f t="shared" si="720"/>
        <v>95</v>
      </c>
      <c r="N7734" s="3" t="str">
        <f t="shared" si="721"/>
        <v>min</v>
      </c>
      <c r="O7734" s="3" t="str">
        <f t="shared" si="722"/>
        <v>United States</v>
      </c>
      <c r="P7734" s="3" t="s">
        <v>111</v>
      </c>
      <c r="Q7734" s="3" t="str">
        <f t="shared" si="723"/>
        <v>Children &amp; Family Movies</v>
      </c>
      <c r="R7734" s="3" t="s">
        <v>36890</v>
      </c>
    </row>
    <row r="7735" spans="1:18" x14ac:dyDescent="0.3">
      <c r="A7735" s="3" t="s">
        <v>36891</v>
      </c>
      <c r="B7735" s="3" t="s">
        <v>13</v>
      </c>
      <c r="C7735" s="3" t="s">
        <v>36892</v>
      </c>
      <c r="D7735" s="3" t="s">
        <v>36893</v>
      </c>
      <c r="E7735" s="3" t="s">
        <v>36894</v>
      </c>
      <c r="F7735" s="3" t="s">
        <v>7418</v>
      </c>
      <c r="G7735" s="3" t="str">
        <f t="shared" si="724"/>
        <v>December</v>
      </c>
      <c r="H7735" s="3" t="str">
        <f t="shared" si="725"/>
        <v>2019</v>
      </c>
      <c r="I7735" s="3" t="s">
        <v>15116</v>
      </c>
      <c r="J7735" s="3">
        <v>2018</v>
      </c>
      <c r="K7735" s="3" t="s">
        <v>28</v>
      </c>
      <c r="L7735" s="3" t="s">
        <v>771</v>
      </c>
      <c r="M7735" s="3" t="str">
        <f t="shared" si="720"/>
        <v>108</v>
      </c>
      <c r="N7735" s="3" t="str">
        <f t="shared" si="721"/>
        <v>min</v>
      </c>
      <c r="O7735" s="3" t="str">
        <f t="shared" si="722"/>
        <v>Unknown</v>
      </c>
      <c r="P7735" s="3" t="s">
        <v>250</v>
      </c>
      <c r="Q7735" s="3" t="str">
        <f t="shared" si="723"/>
        <v>Dramas</v>
      </c>
      <c r="R7735" s="3" t="s">
        <v>36895</v>
      </c>
    </row>
    <row r="7736" spans="1:18" x14ac:dyDescent="0.3">
      <c r="A7736" s="3" t="s">
        <v>36896</v>
      </c>
      <c r="B7736" s="3" t="s">
        <v>13</v>
      </c>
      <c r="C7736" s="3" t="s">
        <v>36897</v>
      </c>
      <c r="D7736" s="3" t="s">
        <v>36898</v>
      </c>
      <c r="E7736" s="3" t="s">
        <v>36899</v>
      </c>
      <c r="F7736" s="3" t="s">
        <v>2721</v>
      </c>
      <c r="G7736" s="3" t="str">
        <f t="shared" si="724"/>
        <v>October</v>
      </c>
      <c r="H7736" s="3" t="str">
        <f t="shared" si="725"/>
        <v>2017</v>
      </c>
      <c r="I7736" s="3" t="s">
        <v>25183</v>
      </c>
      <c r="J7736" s="3">
        <v>2015</v>
      </c>
      <c r="K7736" s="3" t="s">
        <v>59</v>
      </c>
      <c r="L7736" s="3" t="s">
        <v>399</v>
      </c>
      <c r="M7736" s="3" t="str">
        <f t="shared" si="720"/>
        <v>85</v>
      </c>
      <c r="N7736" s="3" t="str">
        <f t="shared" si="721"/>
        <v>min</v>
      </c>
      <c r="O7736" s="3" t="str">
        <f t="shared" si="722"/>
        <v>France</v>
      </c>
      <c r="P7736" s="3" t="s">
        <v>257</v>
      </c>
      <c r="Q7736" s="3" t="str">
        <f t="shared" si="723"/>
        <v>Action &amp; Adventure</v>
      </c>
      <c r="R7736" s="3" t="s">
        <v>36900</v>
      </c>
    </row>
    <row r="7737" spans="1:18" x14ac:dyDescent="0.3">
      <c r="A7737" s="3" t="s">
        <v>36901</v>
      </c>
      <c r="B7737" s="3" t="s">
        <v>13</v>
      </c>
      <c r="C7737" s="3" t="s">
        <v>36902</v>
      </c>
      <c r="D7737" s="3" t="s">
        <v>27640</v>
      </c>
      <c r="E7737" s="3" t="s">
        <v>36903</v>
      </c>
      <c r="F7737" s="3" t="s">
        <v>16</v>
      </c>
      <c r="G7737" s="3" t="str">
        <f t="shared" si="724"/>
        <v>July</v>
      </c>
      <c r="H7737" s="3" t="str">
        <f t="shared" si="725"/>
        <v>2019</v>
      </c>
      <c r="I7737" s="3" t="s">
        <v>17963</v>
      </c>
      <c r="J7737" s="3">
        <v>1993</v>
      </c>
      <c r="K7737" s="3" t="s">
        <v>18</v>
      </c>
      <c r="L7737" s="3" t="s">
        <v>2923</v>
      </c>
      <c r="M7737" s="3" t="str">
        <f t="shared" si="720"/>
        <v>126</v>
      </c>
      <c r="N7737" s="3" t="str">
        <f t="shared" si="721"/>
        <v>min</v>
      </c>
      <c r="O7737" s="3" t="str">
        <f t="shared" si="722"/>
        <v>United States</v>
      </c>
      <c r="P7737" s="3" t="s">
        <v>36904</v>
      </c>
      <c r="Q7737" s="3" t="str">
        <f t="shared" si="723"/>
        <v>Classic Movies</v>
      </c>
      <c r="R7737" s="3" t="s">
        <v>36905</v>
      </c>
    </row>
    <row r="7738" spans="1:18" x14ac:dyDescent="0.3">
      <c r="A7738" s="3" t="s">
        <v>36906</v>
      </c>
      <c r="B7738" s="3" t="s">
        <v>13</v>
      </c>
      <c r="C7738" s="3" t="s">
        <v>36907</v>
      </c>
      <c r="D7738" s="3" t="s">
        <v>36908</v>
      </c>
      <c r="E7738" s="3" t="s">
        <v>36909</v>
      </c>
      <c r="F7738" s="3" t="s">
        <v>46</v>
      </c>
      <c r="G7738" s="3" t="str">
        <f t="shared" si="724"/>
        <v>January</v>
      </c>
      <c r="H7738" s="3" t="str">
        <f t="shared" si="725"/>
        <v>2018</v>
      </c>
      <c r="I7738" s="3" t="s">
        <v>24435</v>
      </c>
      <c r="J7738" s="3">
        <v>2015</v>
      </c>
      <c r="K7738" s="3" t="s">
        <v>76</v>
      </c>
      <c r="L7738" s="3" t="s">
        <v>736</v>
      </c>
      <c r="M7738" s="3" t="str">
        <f t="shared" si="720"/>
        <v>118</v>
      </c>
      <c r="N7738" s="3" t="str">
        <f t="shared" si="721"/>
        <v>min</v>
      </c>
      <c r="O7738" s="3" t="str">
        <f t="shared" si="722"/>
        <v>India</v>
      </c>
      <c r="P7738" s="3" t="s">
        <v>2693</v>
      </c>
      <c r="Q7738" s="3" t="str">
        <f t="shared" si="723"/>
        <v>International Movies</v>
      </c>
      <c r="R7738" s="3" t="s">
        <v>36910</v>
      </c>
    </row>
    <row r="7739" spans="1:18" x14ac:dyDescent="0.3">
      <c r="A7739" s="3" t="s">
        <v>36911</v>
      </c>
      <c r="B7739" s="3" t="s">
        <v>13</v>
      </c>
      <c r="C7739" s="3" t="s">
        <v>36912</v>
      </c>
      <c r="D7739" s="3" t="s">
        <v>36913</v>
      </c>
      <c r="E7739" s="3" t="s">
        <v>36914</v>
      </c>
      <c r="F7739" s="3" t="s">
        <v>2364</v>
      </c>
      <c r="G7739" s="3" t="str">
        <f t="shared" si="724"/>
        <v>September</v>
      </c>
      <c r="H7739" s="3" t="str">
        <f t="shared" si="725"/>
        <v>2018</v>
      </c>
      <c r="I7739" s="3" t="s">
        <v>29715</v>
      </c>
      <c r="J7739" s="3">
        <v>2009</v>
      </c>
      <c r="K7739" s="3" t="s">
        <v>28</v>
      </c>
      <c r="L7739" s="3" t="s">
        <v>68</v>
      </c>
      <c r="M7739" s="3" t="str">
        <f t="shared" si="720"/>
        <v>125</v>
      </c>
      <c r="N7739" s="3" t="str">
        <f t="shared" si="721"/>
        <v>min</v>
      </c>
      <c r="O7739" s="3" t="str">
        <f t="shared" si="722"/>
        <v>Thailand</v>
      </c>
      <c r="P7739" s="3" t="s">
        <v>1223</v>
      </c>
      <c r="Q7739" s="3" t="str">
        <f t="shared" si="723"/>
        <v>Horror Movies</v>
      </c>
      <c r="R7739" s="3" t="s">
        <v>36915</v>
      </c>
    </row>
    <row r="7740" spans="1:18" x14ac:dyDescent="0.3">
      <c r="A7740" s="3" t="s">
        <v>36916</v>
      </c>
      <c r="B7740" s="3" t="s">
        <v>13</v>
      </c>
      <c r="C7740" s="3" t="s">
        <v>36917</v>
      </c>
      <c r="D7740" s="3" t="s">
        <v>8652</v>
      </c>
      <c r="E7740" s="3" t="s">
        <v>36918</v>
      </c>
      <c r="F7740" s="3" t="s">
        <v>338</v>
      </c>
      <c r="G7740" s="3" t="str">
        <f t="shared" si="724"/>
        <v>September</v>
      </c>
      <c r="H7740" s="3" t="str">
        <f t="shared" si="725"/>
        <v>2019</v>
      </c>
      <c r="I7740" s="3" t="s">
        <v>17263</v>
      </c>
      <c r="J7740" s="3">
        <v>2012</v>
      </c>
      <c r="K7740" s="3" t="s">
        <v>76</v>
      </c>
      <c r="L7740" s="3" t="s">
        <v>1054</v>
      </c>
      <c r="M7740" s="3" t="str">
        <f t="shared" si="720"/>
        <v>112</v>
      </c>
      <c r="N7740" s="3" t="str">
        <f t="shared" si="721"/>
        <v>min</v>
      </c>
      <c r="O7740" s="3" t="str">
        <f t="shared" si="722"/>
        <v>Nigeria</v>
      </c>
      <c r="P7740" s="3" t="s">
        <v>178</v>
      </c>
      <c r="Q7740" s="3" t="str">
        <f t="shared" si="723"/>
        <v>Comedies</v>
      </c>
      <c r="R7740" s="3" t="s">
        <v>36919</v>
      </c>
    </row>
    <row r="7741" spans="1:18" x14ac:dyDescent="0.3">
      <c r="A7741" s="3" t="s">
        <v>36920</v>
      </c>
      <c r="B7741" s="3" t="s">
        <v>13</v>
      </c>
      <c r="C7741" s="3" t="s">
        <v>36921</v>
      </c>
      <c r="D7741" s="3" t="s">
        <v>36922</v>
      </c>
      <c r="E7741" s="3" t="s">
        <v>36923</v>
      </c>
      <c r="F7741" s="3" t="s">
        <v>46</v>
      </c>
      <c r="G7741" s="3" t="str">
        <f t="shared" si="724"/>
        <v>December</v>
      </c>
      <c r="H7741" s="3" t="str">
        <f t="shared" si="725"/>
        <v>2019</v>
      </c>
      <c r="I7741" s="3" t="s">
        <v>15116</v>
      </c>
      <c r="J7741" s="3">
        <v>2017</v>
      </c>
      <c r="K7741" s="3" t="s">
        <v>76</v>
      </c>
      <c r="L7741" s="3" t="s">
        <v>271</v>
      </c>
      <c r="M7741" s="3" t="str">
        <f t="shared" si="720"/>
        <v>96</v>
      </c>
      <c r="N7741" s="3" t="str">
        <f t="shared" si="721"/>
        <v>min</v>
      </c>
      <c r="O7741" s="3" t="str">
        <f t="shared" si="722"/>
        <v>India</v>
      </c>
      <c r="P7741" s="3" t="s">
        <v>69</v>
      </c>
      <c r="Q7741" s="3" t="str">
        <f t="shared" si="723"/>
        <v>Dramas</v>
      </c>
      <c r="R7741" s="3" t="s">
        <v>36924</v>
      </c>
    </row>
    <row r="7742" spans="1:18" x14ac:dyDescent="0.3">
      <c r="A7742" s="3" t="s">
        <v>36925</v>
      </c>
      <c r="B7742" s="3" t="s">
        <v>13</v>
      </c>
      <c r="C7742" s="3" t="s">
        <v>36926</v>
      </c>
      <c r="D7742" s="3" t="s">
        <v>36927</v>
      </c>
      <c r="E7742" s="3" t="s">
        <v>7418</v>
      </c>
      <c r="F7742" s="3" t="s">
        <v>16</v>
      </c>
      <c r="G7742" s="3" t="str">
        <f t="shared" si="724"/>
        <v>August</v>
      </c>
      <c r="H7742" s="3" t="str">
        <f t="shared" si="725"/>
        <v>2020</v>
      </c>
      <c r="I7742" s="3" t="s">
        <v>10764</v>
      </c>
      <c r="J7742" s="3">
        <v>2018</v>
      </c>
      <c r="K7742" s="3" t="s">
        <v>110</v>
      </c>
      <c r="L7742" s="3" t="s">
        <v>2076</v>
      </c>
      <c r="M7742" s="3" t="str">
        <f t="shared" si="720"/>
        <v>81</v>
      </c>
      <c r="N7742" s="3" t="str">
        <f t="shared" si="721"/>
        <v>min</v>
      </c>
      <c r="O7742" s="3" t="str">
        <f t="shared" si="722"/>
        <v>United States</v>
      </c>
      <c r="P7742" s="3" t="s">
        <v>8240</v>
      </c>
      <c r="Q7742" s="3" t="str">
        <f t="shared" si="723"/>
        <v>Children &amp; Family Movies</v>
      </c>
      <c r="R7742" s="3" t="s">
        <v>36928</v>
      </c>
    </row>
    <row r="7743" spans="1:18" x14ac:dyDescent="0.3">
      <c r="A7743" s="3" t="s">
        <v>36929</v>
      </c>
      <c r="B7743" s="3" t="s">
        <v>13</v>
      </c>
      <c r="C7743" s="3" t="s">
        <v>36930</v>
      </c>
      <c r="D7743" s="3" t="s">
        <v>9419</v>
      </c>
      <c r="E7743" s="3" t="s">
        <v>36931</v>
      </c>
      <c r="F7743" s="3" t="s">
        <v>16</v>
      </c>
      <c r="G7743" s="3" t="str">
        <f t="shared" si="724"/>
        <v>June</v>
      </c>
      <c r="H7743" s="3" t="str">
        <f t="shared" si="725"/>
        <v>2019</v>
      </c>
      <c r="I7743" s="3" t="s">
        <v>18009</v>
      </c>
      <c r="J7743" s="3">
        <v>2018</v>
      </c>
      <c r="K7743" s="3" t="s">
        <v>28</v>
      </c>
      <c r="L7743" s="3" t="s">
        <v>2076</v>
      </c>
      <c r="M7743" s="3" t="str">
        <f t="shared" si="720"/>
        <v>81</v>
      </c>
      <c r="N7743" s="3" t="str">
        <f t="shared" si="721"/>
        <v>min</v>
      </c>
      <c r="O7743" s="3" t="str">
        <f t="shared" si="722"/>
        <v>United States</v>
      </c>
      <c r="P7743" s="3" t="s">
        <v>8513</v>
      </c>
      <c r="Q7743" s="3" t="str">
        <f t="shared" si="723"/>
        <v>Romantic Movies</v>
      </c>
      <c r="R7743" s="3" t="s">
        <v>36932</v>
      </c>
    </row>
    <row r="7744" spans="1:18" x14ac:dyDescent="0.3">
      <c r="A7744" s="3" t="s">
        <v>36933</v>
      </c>
      <c r="B7744" s="3" t="s">
        <v>13</v>
      </c>
      <c r="C7744" s="3" t="s">
        <v>36934</v>
      </c>
      <c r="D7744" s="3" t="s">
        <v>36935</v>
      </c>
      <c r="E7744" s="3" t="s">
        <v>36936</v>
      </c>
      <c r="F7744" s="3" t="s">
        <v>46</v>
      </c>
      <c r="G7744" s="3" t="str">
        <f t="shared" si="724"/>
        <v>November</v>
      </c>
      <c r="H7744" s="3" t="str">
        <f t="shared" si="725"/>
        <v>2018</v>
      </c>
      <c r="I7744" s="3" t="s">
        <v>21178</v>
      </c>
      <c r="J7744" s="3">
        <v>2017</v>
      </c>
      <c r="K7744" s="3" t="s">
        <v>110</v>
      </c>
      <c r="L7744" s="3" t="s">
        <v>562</v>
      </c>
      <c r="M7744" s="3" t="str">
        <f t="shared" si="720"/>
        <v>92</v>
      </c>
      <c r="N7744" s="3" t="str">
        <f t="shared" si="721"/>
        <v>min</v>
      </c>
      <c r="O7744" s="3" t="str">
        <f t="shared" si="722"/>
        <v>India</v>
      </c>
      <c r="P7744" s="3" t="s">
        <v>69</v>
      </c>
      <c r="Q7744" s="3" t="str">
        <f t="shared" si="723"/>
        <v>Dramas</v>
      </c>
      <c r="R7744" s="3" t="s">
        <v>36937</v>
      </c>
    </row>
    <row r="7745" spans="1:18" x14ac:dyDescent="0.3">
      <c r="A7745" s="3" t="s">
        <v>36938</v>
      </c>
      <c r="B7745" s="3" t="s">
        <v>23</v>
      </c>
      <c r="C7745" s="3" t="s">
        <v>36939</v>
      </c>
      <c r="D7745" s="3" t="s">
        <v>36940</v>
      </c>
      <c r="E7745" s="3" t="s">
        <v>7418</v>
      </c>
      <c r="F7745" s="3" t="s">
        <v>16</v>
      </c>
      <c r="G7745" s="3" t="str">
        <f t="shared" si="724"/>
        <v>February</v>
      </c>
      <c r="H7745" s="3" t="str">
        <f t="shared" si="725"/>
        <v>2017</v>
      </c>
      <c r="I7745" s="3" t="s">
        <v>26959</v>
      </c>
      <c r="J7745" s="3">
        <v>1946</v>
      </c>
      <c r="K7745" s="3" t="s">
        <v>76</v>
      </c>
      <c r="L7745" s="3" t="s">
        <v>36</v>
      </c>
      <c r="M7745" s="3" t="str">
        <f t="shared" si="720"/>
        <v>1</v>
      </c>
      <c r="N7745" s="3" t="str">
        <f t="shared" si="721"/>
        <v>Season</v>
      </c>
      <c r="O7745" s="3" t="str">
        <f t="shared" si="722"/>
        <v>United States</v>
      </c>
      <c r="P7745" s="3" t="s">
        <v>885</v>
      </c>
      <c r="Q7745" s="3" t="str">
        <f t="shared" si="723"/>
        <v>TV Shows</v>
      </c>
      <c r="R7745" s="3" t="s">
        <v>36941</v>
      </c>
    </row>
    <row r="7746" spans="1:18" x14ac:dyDescent="0.3">
      <c r="A7746" s="3" t="s">
        <v>36942</v>
      </c>
      <c r="B7746" s="3" t="s">
        <v>13</v>
      </c>
      <c r="C7746" s="3" t="s">
        <v>36943</v>
      </c>
      <c r="D7746" s="3" t="s">
        <v>10041</v>
      </c>
      <c r="E7746" s="3" t="s">
        <v>36944</v>
      </c>
      <c r="F7746" s="3" t="s">
        <v>46</v>
      </c>
      <c r="G7746" s="3" t="str">
        <f t="shared" si="724"/>
        <v>March</v>
      </c>
      <c r="H7746" s="3" t="str">
        <f t="shared" si="725"/>
        <v>2018</v>
      </c>
      <c r="I7746" s="3" t="s">
        <v>24081</v>
      </c>
      <c r="J7746" s="3">
        <v>2002</v>
      </c>
      <c r="K7746" s="3" t="s">
        <v>28</v>
      </c>
      <c r="L7746" s="3" t="s">
        <v>102</v>
      </c>
      <c r="M7746" s="3" t="str">
        <f t="shared" si="720"/>
        <v>127</v>
      </c>
      <c r="N7746" s="3" t="str">
        <f t="shared" si="721"/>
        <v>min</v>
      </c>
      <c r="O7746" s="3" t="str">
        <f t="shared" si="722"/>
        <v>India</v>
      </c>
      <c r="P7746" s="3" t="s">
        <v>1213</v>
      </c>
      <c r="Q7746" s="3" t="str">
        <f t="shared" si="723"/>
        <v>Dramas</v>
      </c>
      <c r="R7746" s="3" t="s">
        <v>36945</v>
      </c>
    </row>
    <row r="7747" spans="1:18" x14ac:dyDescent="0.3">
      <c r="A7747" s="3" t="s">
        <v>36946</v>
      </c>
      <c r="B7747" s="3" t="s">
        <v>13</v>
      </c>
      <c r="C7747" s="3" t="s">
        <v>36947</v>
      </c>
      <c r="D7747" s="3" t="s">
        <v>36948</v>
      </c>
      <c r="E7747" s="3" t="s">
        <v>36949</v>
      </c>
      <c r="F7747" s="3" t="s">
        <v>1534</v>
      </c>
      <c r="G7747" s="3" t="str">
        <f t="shared" si="724"/>
        <v>March</v>
      </c>
      <c r="H7747" s="3" t="str">
        <f t="shared" si="725"/>
        <v>2018</v>
      </c>
      <c r="I7747" s="3" t="s">
        <v>23974</v>
      </c>
      <c r="J7747" s="3">
        <v>1998</v>
      </c>
      <c r="K7747" s="3" t="s">
        <v>28</v>
      </c>
      <c r="L7747" s="3" t="s">
        <v>2076</v>
      </c>
      <c r="M7747" s="3" t="str">
        <f t="shared" ref="M7747:M7810" si="726">LEFT(L7747, FIND(" ",L7747)-1)</f>
        <v>81</v>
      </c>
      <c r="N7747" s="3" t="str">
        <f t="shared" ref="N7747:N7810" si="727">MID(L7747,FIND(" ",L7747)+1,20)</f>
        <v>min</v>
      </c>
      <c r="O7747" s="3" t="str">
        <f t="shared" ref="O7747:O7810" si="728">LEFT(F7747,FIND(",",F7747&amp;",")-1)</f>
        <v>Argentina</v>
      </c>
      <c r="P7747" s="3" t="s">
        <v>103</v>
      </c>
      <c r="Q7747" s="3" t="str">
        <f t="shared" ref="Q7747:Q7810" si="729">LEFT(P7747,FIND(",",P7747&amp;",")-1)</f>
        <v>Dramas</v>
      </c>
      <c r="R7747" s="3" t="s">
        <v>36950</v>
      </c>
    </row>
    <row r="7748" spans="1:18" x14ac:dyDescent="0.3">
      <c r="A7748" s="3" t="s">
        <v>36951</v>
      </c>
      <c r="B7748" s="3" t="s">
        <v>13</v>
      </c>
      <c r="C7748" s="3" t="s">
        <v>36952</v>
      </c>
      <c r="D7748" s="3" t="s">
        <v>36953</v>
      </c>
      <c r="E7748" s="3" t="s">
        <v>36954</v>
      </c>
      <c r="F7748" s="3" t="s">
        <v>561</v>
      </c>
      <c r="G7748" s="3" t="str">
        <f t="shared" ref="G7748:G7811" si="730">LEFT(I7748, FIND(" ",I7748)-1)</f>
        <v>July</v>
      </c>
      <c r="H7748" s="3" t="str">
        <f t="shared" ref="H7748:H7811" si="731">RIGHT(I7748,4)</f>
        <v>2019</v>
      </c>
      <c r="I7748" s="3" t="s">
        <v>36955</v>
      </c>
      <c r="J7748" s="3">
        <v>2018</v>
      </c>
      <c r="K7748" s="3" t="s">
        <v>28</v>
      </c>
      <c r="L7748" s="3" t="s">
        <v>1212</v>
      </c>
      <c r="M7748" s="3" t="str">
        <f t="shared" si="726"/>
        <v>133</v>
      </c>
      <c r="N7748" s="3" t="str">
        <f t="shared" si="727"/>
        <v>min</v>
      </c>
      <c r="O7748" s="3" t="str">
        <f t="shared" si="728"/>
        <v>France</v>
      </c>
      <c r="P7748" s="3" t="s">
        <v>69</v>
      </c>
      <c r="Q7748" s="3" t="str">
        <f t="shared" si="729"/>
        <v>Dramas</v>
      </c>
      <c r="R7748" s="3" t="s">
        <v>36956</v>
      </c>
    </row>
    <row r="7749" spans="1:18" x14ac:dyDescent="0.3">
      <c r="A7749" s="3" t="s">
        <v>36957</v>
      </c>
      <c r="B7749" s="3" t="s">
        <v>23</v>
      </c>
      <c r="C7749" s="3" t="s">
        <v>36958</v>
      </c>
      <c r="D7749" s="3" t="s">
        <v>7418</v>
      </c>
      <c r="E7749" s="3" t="s">
        <v>5110</v>
      </c>
      <c r="F7749" s="3" t="s">
        <v>75</v>
      </c>
      <c r="G7749" s="3" t="str">
        <f t="shared" si="730"/>
        <v>December</v>
      </c>
      <c r="H7749" s="3" t="str">
        <f t="shared" si="731"/>
        <v>2017</v>
      </c>
      <c r="I7749" s="3" t="s">
        <v>24580</v>
      </c>
      <c r="J7749" s="3">
        <v>2016</v>
      </c>
      <c r="K7749" s="3" t="s">
        <v>428</v>
      </c>
      <c r="L7749" s="3" t="s">
        <v>36</v>
      </c>
      <c r="M7749" s="3" t="str">
        <f t="shared" si="726"/>
        <v>1</v>
      </c>
      <c r="N7749" s="3" t="str">
        <f t="shared" si="727"/>
        <v>Season</v>
      </c>
      <c r="O7749" s="3" t="str">
        <f t="shared" si="728"/>
        <v>United Kingdom</v>
      </c>
      <c r="P7749" s="3" t="s">
        <v>27929</v>
      </c>
      <c r="Q7749" s="3" t="str">
        <f t="shared" si="729"/>
        <v>British TV Shows</v>
      </c>
      <c r="R7749" s="3" t="s">
        <v>36959</v>
      </c>
    </row>
    <row r="7750" spans="1:18" x14ac:dyDescent="0.3">
      <c r="A7750" s="3" t="s">
        <v>36960</v>
      </c>
      <c r="B7750" s="3" t="s">
        <v>23</v>
      </c>
      <c r="C7750" s="3" t="s">
        <v>36961</v>
      </c>
      <c r="D7750" s="3" t="s">
        <v>32632</v>
      </c>
      <c r="E7750" s="3" t="s">
        <v>5110</v>
      </c>
      <c r="F7750" s="3" t="s">
        <v>75</v>
      </c>
      <c r="G7750" s="3" t="str">
        <f t="shared" si="730"/>
        <v>April</v>
      </c>
      <c r="H7750" s="3" t="str">
        <f t="shared" si="731"/>
        <v>2015</v>
      </c>
      <c r="I7750" s="3" t="s">
        <v>34897</v>
      </c>
      <c r="J7750" s="3">
        <v>2006</v>
      </c>
      <c r="K7750" s="3" t="s">
        <v>110</v>
      </c>
      <c r="L7750" s="3" t="s">
        <v>36</v>
      </c>
      <c r="M7750" s="3" t="str">
        <f t="shared" si="726"/>
        <v>1</v>
      </c>
      <c r="N7750" s="3" t="str">
        <f t="shared" si="727"/>
        <v>Season</v>
      </c>
      <c r="O7750" s="3" t="str">
        <f t="shared" si="728"/>
        <v>United Kingdom</v>
      </c>
      <c r="P7750" s="3" t="s">
        <v>460</v>
      </c>
      <c r="Q7750" s="3" t="str">
        <f t="shared" si="729"/>
        <v>British TV Shows</v>
      </c>
      <c r="R7750" s="3" t="s">
        <v>36962</v>
      </c>
    </row>
    <row r="7751" spans="1:18" x14ac:dyDescent="0.3">
      <c r="A7751" s="3" t="s">
        <v>36963</v>
      </c>
      <c r="B7751" s="3" t="s">
        <v>13</v>
      </c>
      <c r="C7751" s="3" t="s">
        <v>36964</v>
      </c>
      <c r="D7751" s="3" t="s">
        <v>9236</v>
      </c>
      <c r="E7751" s="3" t="s">
        <v>36965</v>
      </c>
      <c r="F7751" s="3" t="s">
        <v>16</v>
      </c>
      <c r="G7751" s="3" t="str">
        <f t="shared" si="730"/>
        <v>June</v>
      </c>
      <c r="H7751" s="3" t="str">
        <f t="shared" si="731"/>
        <v>2020</v>
      </c>
      <c r="I7751" s="3" t="s">
        <v>12068</v>
      </c>
      <c r="J7751" s="3">
        <v>2010</v>
      </c>
      <c r="K7751" s="3" t="s">
        <v>76</v>
      </c>
      <c r="L7751" s="3" t="s">
        <v>2076</v>
      </c>
      <c r="M7751" s="3" t="str">
        <f t="shared" si="726"/>
        <v>81</v>
      </c>
      <c r="N7751" s="3" t="str">
        <f t="shared" si="727"/>
        <v>min</v>
      </c>
      <c r="O7751" s="3" t="str">
        <f t="shared" si="728"/>
        <v>United States</v>
      </c>
      <c r="P7751" s="3" t="s">
        <v>797</v>
      </c>
      <c r="Q7751" s="3" t="str">
        <f t="shared" si="729"/>
        <v>Action &amp; Adventure</v>
      </c>
      <c r="R7751" s="3" t="s">
        <v>36966</v>
      </c>
    </row>
    <row r="7752" spans="1:18" x14ac:dyDescent="0.3">
      <c r="A7752" s="3" t="s">
        <v>36967</v>
      </c>
      <c r="B7752" s="3" t="s">
        <v>13</v>
      </c>
      <c r="C7752" s="3" t="s">
        <v>36968</v>
      </c>
      <c r="D7752" s="3" t="s">
        <v>10611</v>
      </c>
      <c r="E7752" s="3" t="s">
        <v>36969</v>
      </c>
      <c r="F7752" s="3" t="s">
        <v>2721</v>
      </c>
      <c r="G7752" s="3" t="str">
        <f t="shared" si="730"/>
        <v>January</v>
      </c>
      <c r="H7752" s="3" t="str">
        <f t="shared" si="731"/>
        <v>2018</v>
      </c>
      <c r="I7752" s="3" t="s">
        <v>24510</v>
      </c>
      <c r="J7752" s="3">
        <v>2016</v>
      </c>
      <c r="K7752" s="3" t="s">
        <v>28</v>
      </c>
      <c r="L7752" s="3" t="s">
        <v>771</v>
      </c>
      <c r="M7752" s="3" t="str">
        <f t="shared" si="726"/>
        <v>108</v>
      </c>
      <c r="N7752" s="3" t="str">
        <f t="shared" si="727"/>
        <v>min</v>
      </c>
      <c r="O7752" s="3" t="str">
        <f t="shared" si="728"/>
        <v>France</v>
      </c>
      <c r="P7752" s="3" t="s">
        <v>103</v>
      </c>
      <c r="Q7752" s="3" t="str">
        <f t="shared" si="729"/>
        <v>Dramas</v>
      </c>
      <c r="R7752" s="3" t="s">
        <v>36970</v>
      </c>
    </row>
    <row r="7753" spans="1:18" x14ac:dyDescent="0.3">
      <c r="A7753" s="3" t="s">
        <v>36971</v>
      </c>
      <c r="B7753" s="3" t="s">
        <v>13</v>
      </c>
      <c r="C7753" s="3" t="s">
        <v>36972</v>
      </c>
      <c r="D7753" s="3" t="s">
        <v>6092</v>
      </c>
      <c r="E7753" s="3" t="s">
        <v>36973</v>
      </c>
      <c r="F7753" s="3" t="s">
        <v>585</v>
      </c>
      <c r="G7753" s="3" t="str">
        <f t="shared" si="730"/>
        <v>November</v>
      </c>
      <c r="H7753" s="3" t="str">
        <f t="shared" si="731"/>
        <v>2020</v>
      </c>
      <c r="I7753" s="3" t="s">
        <v>8762</v>
      </c>
      <c r="J7753" s="3">
        <v>1986</v>
      </c>
      <c r="K7753" s="3" t="s">
        <v>319</v>
      </c>
      <c r="L7753" s="3" t="s">
        <v>834</v>
      </c>
      <c r="M7753" s="3" t="str">
        <f t="shared" si="726"/>
        <v>120</v>
      </c>
      <c r="N7753" s="3" t="str">
        <f t="shared" si="727"/>
        <v>min</v>
      </c>
      <c r="O7753" s="3" t="str">
        <f t="shared" si="728"/>
        <v>United States</v>
      </c>
      <c r="P7753" s="3" t="s">
        <v>288</v>
      </c>
      <c r="Q7753" s="3" t="str">
        <f t="shared" si="729"/>
        <v>Action &amp; Adventure</v>
      </c>
      <c r="R7753" s="3" t="s">
        <v>36974</v>
      </c>
    </row>
    <row r="7754" spans="1:18" x14ac:dyDescent="0.3">
      <c r="A7754" s="3" t="s">
        <v>36975</v>
      </c>
      <c r="B7754" s="3" t="s">
        <v>13</v>
      </c>
      <c r="C7754" s="3" t="s">
        <v>36976</v>
      </c>
      <c r="D7754" s="3" t="s">
        <v>36977</v>
      </c>
      <c r="E7754" s="3" t="s">
        <v>36978</v>
      </c>
      <c r="F7754" s="3" t="s">
        <v>16</v>
      </c>
      <c r="G7754" s="3" t="str">
        <f t="shared" si="730"/>
        <v>December</v>
      </c>
      <c r="H7754" s="3" t="str">
        <f t="shared" si="731"/>
        <v>2017</v>
      </c>
      <c r="I7754" s="3" t="s">
        <v>24721</v>
      </c>
      <c r="J7754" s="3">
        <v>1980</v>
      </c>
      <c r="K7754" s="3" t="s">
        <v>76</v>
      </c>
      <c r="L7754" s="3" t="s">
        <v>4990</v>
      </c>
      <c r="M7754" s="3" t="str">
        <f t="shared" si="726"/>
        <v>149</v>
      </c>
      <c r="N7754" s="3" t="str">
        <f t="shared" si="727"/>
        <v>min</v>
      </c>
      <c r="O7754" s="3" t="str">
        <f t="shared" si="728"/>
        <v>United States</v>
      </c>
      <c r="P7754" s="3" t="s">
        <v>681</v>
      </c>
      <c r="Q7754" s="3" t="str">
        <f t="shared" si="729"/>
        <v>Dramas</v>
      </c>
      <c r="R7754" s="3" t="s">
        <v>36979</v>
      </c>
    </row>
    <row r="7755" spans="1:18" x14ac:dyDescent="0.3">
      <c r="A7755" s="3" t="s">
        <v>36980</v>
      </c>
      <c r="B7755" s="3" t="s">
        <v>13</v>
      </c>
      <c r="C7755" s="3" t="s">
        <v>36981</v>
      </c>
      <c r="D7755" s="3" t="s">
        <v>36982</v>
      </c>
      <c r="E7755" s="3" t="s">
        <v>7418</v>
      </c>
      <c r="F7755" s="3" t="s">
        <v>1674</v>
      </c>
      <c r="G7755" s="3" t="str">
        <f t="shared" si="730"/>
        <v>April</v>
      </c>
      <c r="H7755" s="3" t="str">
        <f t="shared" si="731"/>
        <v>2019</v>
      </c>
      <c r="I7755" s="3" t="s">
        <v>19095</v>
      </c>
      <c r="J7755" s="3">
        <v>2018</v>
      </c>
      <c r="K7755" s="3" t="s">
        <v>28</v>
      </c>
      <c r="L7755" s="3" t="s">
        <v>562</v>
      </c>
      <c r="M7755" s="3" t="str">
        <f t="shared" si="726"/>
        <v>92</v>
      </c>
      <c r="N7755" s="3" t="str">
        <f t="shared" si="727"/>
        <v>min</v>
      </c>
      <c r="O7755" s="3" t="str">
        <f t="shared" si="728"/>
        <v>Canada</v>
      </c>
      <c r="P7755" s="3" t="s">
        <v>127</v>
      </c>
      <c r="Q7755" s="3" t="str">
        <f t="shared" si="729"/>
        <v>Documentaries</v>
      </c>
      <c r="R7755" s="3" t="s">
        <v>36983</v>
      </c>
    </row>
    <row r="7756" spans="1:18" x14ac:dyDescent="0.3">
      <c r="A7756" s="3" t="s">
        <v>36984</v>
      </c>
      <c r="B7756" s="3" t="s">
        <v>13</v>
      </c>
      <c r="C7756" s="3" t="s">
        <v>36985</v>
      </c>
      <c r="D7756" s="3" t="s">
        <v>36986</v>
      </c>
      <c r="E7756" s="3" t="s">
        <v>36987</v>
      </c>
      <c r="F7756" s="3" t="s">
        <v>36988</v>
      </c>
      <c r="G7756" s="3" t="str">
        <f t="shared" si="730"/>
        <v>January</v>
      </c>
      <c r="H7756" s="3" t="str">
        <f t="shared" si="731"/>
        <v>2019</v>
      </c>
      <c r="I7756" s="3" t="s">
        <v>36447</v>
      </c>
      <c r="J7756" s="3">
        <v>2018</v>
      </c>
      <c r="K7756" s="3" t="s">
        <v>59</v>
      </c>
      <c r="L7756" s="3" t="s">
        <v>271</v>
      </c>
      <c r="M7756" s="3" t="str">
        <f t="shared" si="726"/>
        <v>96</v>
      </c>
      <c r="N7756" s="3" t="str">
        <f t="shared" si="727"/>
        <v>min</v>
      </c>
      <c r="O7756" s="3" t="str">
        <f t="shared" si="728"/>
        <v>Switzerland</v>
      </c>
      <c r="P7756" s="3" t="s">
        <v>10530</v>
      </c>
      <c r="Q7756" s="3" t="str">
        <f t="shared" si="729"/>
        <v>Documentaries</v>
      </c>
      <c r="R7756" s="3" t="s">
        <v>36989</v>
      </c>
    </row>
    <row r="7757" spans="1:18" x14ac:dyDescent="0.3">
      <c r="A7757" s="3" t="s">
        <v>36990</v>
      </c>
      <c r="B7757" s="3" t="s">
        <v>13</v>
      </c>
      <c r="C7757" s="3" t="s">
        <v>36991</v>
      </c>
      <c r="D7757" s="3" t="s">
        <v>32981</v>
      </c>
      <c r="E7757" s="3" t="s">
        <v>36992</v>
      </c>
      <c r="F7757" s="3" t="s">
        <v>16</v>
      </c>
      <c r="G7757" s="3" t="str">
        <f t="shared" si="730"/>
        <v>November</v>
      </c>
      <c r="H7757" s="3" t="str">
        <f t="shared" si="731"/>
        <v>2019</v>
      </c>
      <c r="I7757" s="3" t="s">
        <v>15868</v>
      </c>
      <c r="J7757" s="3">
        <v>1980</v>
      </c>
      <c r="K7757" s="3" t="s">
        <v>59</v>
      </c>
      <c r="L7757" s="3" t="s">
        <v>707</v>
      </c>
      <c r="M7757" s="3" t="str">
        <f t="shared" si="726"/>
        <v>114</v>
      </c>
      <c r="N7757" s="3" t="str">
        <f t="shared" si="727"/>
        <v>min</v>
      </c>
      <c r="O7757" s="3" t="str">
        <f t="shared" si="728"/>
        <v>United States</v>
      </c>
      <c r="P7757" s="3" t="s">
        <v>998</v>
      </c>
      <c r="Q7757" s="3" t="str">
        <f t="shared" si="729"/>
        <v>Action &amp; Adventure</v>
      </c>
      <c r="R7757" s="3" t="s">
        <v>36993</v>
      </c>
    </row>
    <row r="7758" spans="1:18" x14ac:dyDescent="0.3">
      <c r="A7758" s="3" t="s">
        <v>36994</v>
      </c>
      <c r="B7758" s="3" t="s">
        <v>23</v>
      </c>
      <c r="C7758" s="3" t="s">
        <v>36995</v>
      </c>
      <c r="D7758" s="3" t="s">
        <v>7418</v>
      </c>
      <c r="E7758" s="3" t="s">
        <v>36996</v>
      </c>
      <c r="F7758" s="3" t="s">
        <v>16</v>
      </c>
      <c r="G7758" s="3" t="str">
        <f t="shared" si="730"/>
        <v>September</v>
      </c>
      <c r="H7758" s="3" t="str">
        <f t="shared" si="731"/>
        <v>2019</v>
      </c>
      <c r="I7758" s="3" t="s">
        <v>17036</v>
      </c>
      <c r="J7758" s="3">
        <v>2018</v>
      </c>
      <c r="K7758" s="3" t="s">
        <v>76</v>
      </c>
      <c r="L7758" s="3" t="s">
        <v>2776</v>
      </c>
      <c r="M7758" s="3" t="str">
        <f t="shared" si="726"/>
        <v>8</v>
      </c>
      <c r="N7758" s="3" t="str">
        <f t="shared" si="727"/>
        <v>Seasons</v>
      </c>
      <c r="O7758" s="3" t="str">
        <f t="shared" si="728"/>
        <v>United States</v>
      </c>
      <c r="P7758" s="3" t="s">
        <v>226</v>
      </c>
      <c r="Q7758" s="3" t="str">
        <f t="shared" si="729"/>
        <v>TV Comedies</v>
      </c>
      <c r="R7758" s="3" t="s">
        <v>36997</v>
      </c>
    </row>
    <row r="7759" spans="1:18" x14ac:dyDescent="0.3">
      <c r="A7759" s="3" t="s">
        <v>36998</v>
      </c>
      <c r="B7759" s="3" t="s">
        <v>13</v>
      </c>
      <c r="C7759" s="3" t="s">
        <v>36999</v>
      </c>
      <c r="D7759" s="3" t="s">
        <v>37000</v>
      </c>
      <c r="E7759" s="3" t="s">
        <v>37001</v>
      </c>
      <c r="F7759" s="3" t="s">
        <v>37002</v>
      </c>
      <c r="G7759" s="3" t="str">
        <f t="shared" si="730"/>
        <v>April</v>
      </c>
      <c r="H7759" s="3" t="str">
        <f t="shared" si="731"/>
        <v>2018</v>
      </c>
      <c r="I7759" s="3" t="s">
        <v>31109</v>
      </c>
      <c r="J7759" s="3">
        <v>2016</v>
      </c>
      <c r="K7759" s="3" t="s">
        <v>28</v>
      </c>
      <c r="L7759" s="3" t="s">
        <v>3861</v>
      </c>
      <c r="M7759" s="3" t="str">
        <f t="shared" si="726"/>
        <v>77</v>
      </c>
      <c r="N7759" s="3" t="str">
        <f t="shared" si="727"/>
        <v>min</v>
      </c>
      <c r="O7759" s="3" t="str">
        <f t="shared" si="728"/>
        <v>Portugal</v>
      </c>
      <c r="P7759" s="3" t="s">
        <v>1303</v>
      </c>
      <c r="Q7759" s="3" t="str">
        <f t="shared" si="729"/>
        <v>Dramas</v>
      </c>
      <c r="R7759" s="3" t="s">
        <v>37003</v>
      </c>
    </row>
    <row r="7760" spans="1:18" x14ac:dyDescent="0.3">
      <c r="A7760" s="3" t="s">
        <v>37004</v>
      </c>
      <c r="B7760" s="3" t="s">
        <v>13</v>
      </c>
      <c r="C7760" s="3" t="s">
        <v>37005</v>
      </c>
      <c r="D7760" s="3" t="s">
        <v>37006</v>
      </c>
      <c r="E7760" s="3" t="s">
        <v>37007</v>
      </c>
      <c r="F7760" s="3" t="s">
        <v>75</v>
      </c>
      <c r="G7760" s="3" t="str">
        <f t="shared" si="730"/>
        <v>February</v>
      </c>
      <c r="H7760" s="3" t="str">
        <f t="shared" si="731"/>
        <v>2019</v>
      </c>
      <c r="I7760" s="3" t="s">
        <v>37008</v>
      </c>
      <c r="J7760" s="3">
        <v>2018</v>
      </c>
      <c r="K7760" s="3" t="s">
        <v>28</v>
      </c>
      <c r="L7760" s="3" t="s">
        <v>19</v>
      </c>
      <c r="M7760" s="3" t="str">
        <f t="shared" si="726"/>
        <v>90</v>
      </c>
      <c r="N7760" s="3" t="str">
        <f t="shared" si="727"/>
        <v>min</v>
      </c>
      <c r="O7760" s="3" t="str">
        <f t="shared" si="728"/>
        <v>United Kingdom</v>
      </c>
      <c r="P7760" s="3" t="s">
        <v>4010</v>
      </c>
      <c r="Q7760" s="3" t="str">
        <f t="shared" si="729"/>
        <v>Dramas</v>
      </c>
      <c r="R7760" s="3" t="s">
        <v>37009</v>
      </c>
    </row>
    <row r="7761" spans="1:18" x14ac:dyDescent="0.3">
      <c r="A7761" s="3" t="s">
        <v>37010</v>
      </c>
      <c r="B7761" s="3" t="s">
        <v>23</v>
      </c>
      <c r="C7761" s="3" t="s">
        <v>37011</v>
      </c>
      <c r="D7761" s="3" t="s">
        <v>7418</v>
      </c>
      <c r="E7761" s="3" t="s">
        <v>37012</v>
      </c>
      <c r="F7761" s="3" t="s">
        <v>46</v>
      </c>
      <c r="G7761" s="3" t="str">
        <f t="shared" si="730"/>
        <v>February</v>
      </c>
      <c r="H7761" s="3" t="str">
        <f t="shared" si="731"/>
        <v>2018</v>
      </c>
      <c r="I7761" s="3" t="s">
        <v>24238</v>
      </c>
      <c r="J7761" s="3">
        <v>2010</v>
      </c>
      <c r="K7761" s="3" t="s">
        <v>76</v>
      </c>
      <c r="L7761" s="3" t="s">
        <v>36</v>
      </c>
      <c r="M7761" s="3" t="str">
        <f t="shared" si="726"/>
        <v>1</v>
      </c>
      <c r="N7761" s="3" t="str">
        <f t="shared" si="727"/>
        <v>Season</v>
      </c>
      <c r="O7761" s="3" t="str">
        <f t="shared" si="728"/>
        <v>India</v>
      </c>
      <c r="P7761" s="3" t="s">
        <v>1155</v>
      </c>
      <c r="Q7761" s="3" t="str">
        <f t="shared" si="729"/>
        <v>Crime TV Shows</v>
      </c>
      <c r="R7761" s="3" t="s">
        <v>37013</v>
      </c>
    </row>
    <row r="7762" spans="1:18" x14ac:dyDescent="0.3">
      <c r="A7762" s="3" t="s">
        <v>37014</v>
      </c>
      <c r="B7762" s="3" t="s">
        <v>23</v>
      </c>
      <c r="C7762" s="3" t="s">
        <v>37015</v>
      </c>
      <c r="D7762" s="3" t="s">
        <v>7418</v>
      </c>
      <c r="E7762" s="3" t="s">
        <v>37016</v>
      </c>
      <c r="F7762" s="3" t="s">
        <v>7418</v>
      </c>
      <c r="G7762" s="3" t="str">
        <f t="shared" si="730"/>
        <v>June</v>
      </c>
      <c r="H7762" s="3" t="str">
        <f t="shared" si="731"/>
        <v>2017</v>
      </c>
      <c r="I7762" s="3" t="s">
        <v>26154</v>
      </c>
      <c r="J7762" s="3">
        <v>2016</v>
      </c>
      <c r="K7762" s="3" t="s">
        <v>242</v>
      </c>
      <c r="L7762" s="3" t="s">
        <v>36</v>
      </c>
      <c r="M7762" s="3" t="str">
        <f t="shared" si="726"/>
        <v>1</v>
      </c>
      <c r="N7762" s="3" t="str">
        <f t="shared" si="727"/>
        <v>Season</v>
      </c>
      <c r="O7762" s="3" t="str">
        <f t="shared" si="728"/>
        <v>Unknown</v>
      </c>
      <c r="P7762" s="3" t="s">
        <v>538</v>
      </c>
      <c r="Q7762" s="3" t="str">
        <f t="shared" si="729"/>
        <v>Kids' TV</v>
      </c>
      <c r="R7762" s="3" t="s">
        <v>37017</v>
      </c>
    </row>
    <row r="7763" spans="1:18" x14ac:dyDescent="0.3">
      <c r="A7763" s="3" t="s">
        <v>37018</v>
      </c>
      <c r="B7763" s="3" t="s">
        <v>23</v>
      </c>
      <c r="C7763" s="3" t="s">
        <v>37019</v>
      </c>
      <c r="D7763" s="3" t="s">
        <v>7418</v>
      </c>
      <c r="E7763" s="3" t="s">
        <v>37020</v>
      </c>
      <c r="F7763" s="3" t="s">
        <v>16</v>
      </c>
      <c r="G7763" s="3" t="str">
        <f t="shared" si="730"/>
        <v>December</v>
      </c>
      <c r="H7763" s="3" t="str">
        <f t="shared" si="731"/>
        <v>2015</v>
      </c>
      <c r="I7763" s="3" t="s">
        <v>37021</v>
      </c>
      <c r="J7763" s="3">
        <v>2015</v>
      </c>
      <c r="K7763" s="3" t="s">
        <v>242</v>
      </c>
      <c r="L7763" s="3" t="s">
        <v>36</v>
      </c>
      <c r="M7763" s="3" t="str">
        <f t="shared" si="726"/>
        <v>1</v>
      </c>
      <c r="N7763" s="3" t="str">
        <f t="shared" si="727"/>
        <v>Season</v>
      </c>
      <c r="O7763" s="3" t="str">
        <f t="shared" si="728"/>
        <v>United States</v>
      </c>
      <c r="P7763" s="3" t="s">
        <v>243</v>
      </c>
      <c r="Q7763" s="3" t="str">
        <f t="shared" si="729"/>
        <v>Kids' TV</v>
      </c>
      <c r="R7763" s="3" t="s">
        <v>37022</v>
      </c>
    </row>
    <row r="7764" spans="1:18" x14ac:dyDescent="0.3">
      <c r="A7764" s="3" t="s">
        <v>37023</v>
      </c>
      <c r="B7764" s="3" t="s">
        <v>23</v>
      </c>
      <c r="C7764" s="3" t="s">
        <v>37024</v>
      </c>
      <c r="D7764" s="3" t="s">
        <v>7418</v>
      </c>
      <c r="E7764" s="3" t="s">
        <v>37020</v>
      </c>
      <c r="F7764" s="3" t="s">
        <v>7418</v>
      </c>
      <c r="G7764" s="3" t="str">
        <f t="shared" si="730"/>
        <v>October</v>
      </c>
      <c r="H7764" s="3" t="str">
        <f t="shared" si="731"/>
        <v>2016</v>
      </c>
      <c r="I7764" s="3" t="s">
        <v>27597</v>
      </c>
      <c r="J7764" s="3">
        <v>2016</v>
      </c>
      <c r="K7764" s="3" t="s">
        <v>242</v>
      </c>
      <c r="L7764" s="3" t="s">
        <v>36</v>
      </c>
      <c r="M7764" s="3" t="str">
        <f t="shared" si="726"/>
        <v>1</v>
      </c>
      <c r="N7764" s="3" t="str">
        <f t="shared" si="727"/>
        <v>Season</v>
      </c>
      <c r="O7764" s="3" t="str">
        <f t="shared" si="728"/>
        <v>Unknown</v>
      </c>
      <c r="P7764" s="3" t="s">
        <v>243</v>
      </c>
      <c r="Q7764" s="3" t="str">
        <f t="shared" si="729"/>
        <v>Kids' TV</v>
      </c>
      <c r="R7764" s="3" t="s">
        <v>37025</v>
      </c>
    </row>
    <row r="7765" spans="1:18" x14ac:dyDescent="0.3">
      <c r="A7765" s="3" t="s">
        <v>37026</v>
      </c>
      <c r="B7765" s="3" t="s">
        <v>23</v>
      </c>
      <c r="C7765" s="3" t="s">
        <v>37027</v>
      </c>
      <c r="D7765" s="3" t="s">
        <v>7418</v>
      </c>
      <c r="E7765" s="3" t="s">
        <v>37028</v>
      </c>
      <c r="F7765" s="3" t="s">
        <v>16</v>
      </c>
      <c r="G7765" s="3" t="str">
        <f t="shared" si="730"/>
        <v>January</v>
      </c>
      <c r="H7765" s="3" t="str">
        <f t="shared" si="731"/>
        <v>2016</v>
      </c>
      <c r="I7765" s="3" t="s">
        <v>30228</v>
      </c>
      <c r="J7765" s="3">
        <v>2004</v>
      </c>
      <c r="K7765" s="3" t="s">
        <v>242</v>
      </c>
      <c r="L7765" s="3" t="s">
        <v>36</v>
      </c>
      <c r="M7765" s="3" t="str">
        <f t="shared" si="726"/>
        <v>1</v>
      </c>
      <c r="N7765" s="3" t="str">
        <f t="shared" si="727"/>
        <v>Season</v>
      </c>
      <c r="O7765" s="3" t="str">
        <f t="shared" si="728"/>
        <v>United States</v>
      </c>
      <c r="P7765" s="3" t="s">
        <v>243</v>
      </c>
      <c r="Q7765" s="3" t="str">
        <f t="shared" si="729"/>
        <v>Kids' TV</v>
      </c>
      <c r="R7765" s="3" t="s">
        <v>37029</v>
      </c>
    </row>
    <row r="7766" spans="1:18" x14ac:dyDescent="0.3">
      <c r="A7766" s="3" t="s">
        <v>37030</v>
      </c>
      <c r="B7766" s="3" t="s">
        <v>23</v>
      </c>
      <c r="C7766" s="3" t="s">
        <v>37031</v>
      </c>
      <c r="D7766" s="3" t="s">
        <v>7418</v>
      </c>
      <c r="E7766" s="3" t="s">
        <v>37032</v>
      </c>
      <c r="F7766" s="3" t="s">
        <v>14824</v>
      </c>
      <c r="G7766" s="3" t="str">
        <f t="shared" si="730"/>
        <v>January</v>
      </c>
      <c r="H7766" s="3" t="str">
        <f t="shared" si="731"/>
        <v>2016</v>
      </c>
      <c r="I7766" s="3" t="s">
        <v>30228</v>
      </c>
      <c r="J7766" s="3">
        <v>1998</v>
      </c>
      <c r="K7766" s="3" t="s">
        <v>242</v>
      </c>
      <c r="L7766" s="3" t="s">
        <v>36</v>
      </c>
      <c r="M7766" s="3" t="str">
        <f t="shared" si="726"/>
        <v>1</v>
      </c>
      <c r="N7766" s="3" t="str">
        <f t="shared" si="727"/>
        <v>Season</v>
      </c>
      <c r="O7766" s="3" t="str">
        <f t="shared" si="728"/>
        <v>United States</v>
      </c>
      <c r="P7766" s="3" t="s">
        <v>243</v>
      </c>
      <c r="Q7766" s="3" t="str">
        <f t="shared" si="729"/>
        <v>Kids' TV</v>
      </c>
      <c r="R7766" s="3" t="s">
        <v>37033</v>
      </c>
    </row>
    <row r="7767" spans="1:18" x14ac:dyDescent="0.3">
      <c r="A7767" s="3" t="s">
        <v>37034</v>
      </c>
      <c r="B7767" s="3" t="s">
        <v>23</v>
      </c>
      <c r="C7767" s="3" t="s">
        <v>37035</v>
      </c>
      <c r="D7767" s="3" t="s">
        <v>7418</v>
      </c>
      <c r="E7767" s="3" t="s">
        <v>37036</v>
      </c>
      <c r="F7767" s="3" t="s">
        <v>16</v>
      </c>
      <c r="G7767" s="3" t="str">
        <f t="shared" si="730"/>
        <v>January</v>
      </c>
      <c r="H7767" s="3" t="str">
        <f t="shared" si="731"/>
        <v>2016</v>
      </c>
      <c r="I7767" s="3" t="s">
        <v>30228</v>
      </c>
      <c r="J7767" s="3">
        <v>2008</v>
      </c>
      <c r="K7767" s="3" t="s">
        <v>242</v>
      </c>
      <c r="L7767" s="3" t="s">
        <v>36</v>
      </c>
      <c r="M7767" s="3" t="str">
        <f t="shared" si="726"/>
        <v>1</v>
      </c>
      <c r="N7767" s="3" t="str">
        <f t="shared" si="727"/>
        <v>Season</v>
      </c>
      <c r="O7767" s="3" t="str">
        <f t="shared" si="728"/>
        <v>United States</v>
      </c>
      <c r="P7767" s="3" t="s">
        <v>243</v>
      </c>
      <c r="Q7767" s="3" t="str">
        <f t="shared" si="729"/>
        <v>Kids' TV</v>
      </c>
      <c r="R7767" s="3" t="s">
        <v>37037</v>
      </c>
    </row>
    <row r="7768" spans="1:18" x14ac:dyDescent="0.3">
      <c r="A7768" s="3" t="s">
        <v>37038</v>
      </c>
      <c r="B7768" s="3" t="s">
        <v>23</v>
      </c>
      <c r="C7768" s="3" t="s">
        <v>37039</v>
      </c>
      <c r="D7768" s="3" t="s">
        <v>7418</v>
      </c>
      <c r="E7768" s="3" t="s">
        <v>37040</v>
      </c>
      <c r="F7768" s="3" t="s">
        <v>3042</v>
      </c>
      <c r="G7768" s="3" t="str">
        <f t="shared" si="730"/>
        <v>January</v>
      </c>
      <c r="H7768" s="3" t="str">
        <f t="shared" si="731"/>
        <v>2016</v>
      </c>
      <c r="I7768" s="3" t="s">
        <v>30228</v>
      </c>
      <c r="J7768" s="3">
        <v>2000</v>
      </c>
      <c r="K7768" s="3" t="s">
        <v>242</v>
      </c>
      <c r="L7768" s="3" t="s">
        <v>36</v>
      </c>
      <c r="M7768" s="3" t="str">
        <f t="shared" si="726"/>
        <v>1</v>
      </c>
      <c r="N7768" s="3" t="str">
        <f t="shared" si="727"/>
        <v>Season</v>
      </c>
      <c r="O7768" s="3" t="str">
        <f t="shared" si="728"/>
        <v>France</v>
      </c>
      <c r="P7768" s="3" t="s">
        <v>243</v>
      </c>
      <c r="Q7768" s="3" t="str">
        <f t="shared" si="729"/>
        <v>Kids' TV</v>
      </c>
      <c r="R7768" s="3" t="s">
        <v>37041</v>
      </c>
    </row>
    <row r="7769" spans="1:18" x14ac:dyDescent="0.3">
      <c r="A7769" s="3" t="s">
        <v>37042</v>
      </c>
      <c r="B7769" s="3" t="s">
        <v>23</v>
      </c>
      <c r="C7769" s="3" t="s">
        <v>37043</v>
      </c>
      <c r="D7769" s="3" t="s">
        <v>7418</v>
      </c>
      <c r="E7769" s="3" t="s">
        <v>37044</v>
      </c>
      <c r="F7769" s="3" t="s">
        <v>14824</v>
      </c>
      <c r="G7769" s="3" t="str">
        <f t="shared" si="730"/>
        <v>January</v>
      </c>
      <c r="H7769" s="3" t="str">
        <f t="shared" si="731"/>
        <v>2016</v>
      </c>
      <c r="I7769" s="3" t="s">
        <v>30228</v>
      </c>
      <c r="J7769" s="3">
        <v>1999</v>
      </c>
      <c r="K7769" s="3" t="s">
        <v>242</v>
      </c>
      <c r="L7769" s="3" t="s">
        <v>36</v>
      </c>
      <c r="M7769" s="3" t="str">
        <f t="shared" si="726"/>
        <v>1</v>
      </c>
      <c r="N7769" s="3" t="str">
        <f t="shared" si="727"/>
        <v>Season</v>
      </c>
      <c r="O7769" s="3" t="str">
        <f t="shared" si="728"/>
        <v>United States</v>
      </c>
      <c r="P7769" s="3" t="s">
        <v>243</v>
      </c>
      <c r="Q7769" s="3" t="str">
        <f t="shared" si="729"/>
        <v>Kids' TV</v>
      </c>
      <c r="R7769" s="3" t="s">
        <v>37045</v>
      </c>
    </row>
    <row r="7770" spans="1:18" x14ac:dyDescent="0.3">
      <c r="A7770" s="3" t="s">
        <v>37046</v>
      </c>
      <c r="B7770" s="3" t="s">
        <v>23</v>
      </c>
      <c r="C7770" s="3" t="s">
        <v>37047</v>
      </c>
      <c r="D7770" s="3" t="s">
        <v>7418</v>
      </c>
      <c r="E7770" s="3" t="s">
        <v>37048</v>
      </c>
      <c r="F7770" s="3" t="s">
        <v>16</v>
      </c>
      <c r="G7770" s="3" t="str">
        <f t="shared" si="730"/>
        <v>January</v>
      </c>
      <c r="H7770" s="3" t="str">
        <f t="shared" si="731"/>
        <v>2016</v>
      </c>
      <c r="I7770" s="3" t="s">
        <v>30228</v>
      </c>
      <c r="J7770" s="3">
        <v>2006</v>
      </c>
      <c r="K7770" s="3" t="s">
        <v>242</v>
      </c>
      <c r="L7770" s="3" t="s">
        <v>36</v>
      </c>
      <c r="M7770" s="3" t="str">
        <f t="shared" si="726"/>
        <v>1</v>
      </c>
      <c r="N7770" s="3" t="str">
        <f t="shared" si="727"/>
        <v>Season</v>
      </c>
      <c r="O7770" s="3" t="str">
        <f t="shared" si="728"/>
        <v>United States</v>
      </c>
      <c r="P7770" s="3" t="s">
        <v>243</v>
      </c>
      <c r="Q7770" s="3" t="str">
        <f t="shared" si="729"/>
        <v>Kids' TV</v>
      </c>
      <c r="R7770" s="3" t="s">
        <v>37049</v>
      </c>
    </row>
    <row r="7771" spans="1:18" x14ac:dyDescent="0.3">
      <c r="A7771" s="3" t="s">
        <v>37050</v>
      </c>
      <c r="B7771" s="3" t="s">
        <v>23</v>
      </c>
      <c r="C7771" s="3" t="s">
        <v>37051</v>
      </c>
      <c r="D7771" s="3" t="s">
        <v>7418</v>
      </c>
      <c r="E7771" s="3" t="s">
        <v>37052</v>
      </c>
      <c r="F7771" s="3" t="s">
        <v>3219</v>
      </c>
      <c r="G7771" s="3" t="str">
        <f t="shared" si="730"/>
        <v>January</v>
      </c>
      <c r="H7771" s="3" t="str">
        <f t="shared" si="731"/>
        <v>2016</v>
      </c>
      <c r="I7771" s="3" t="s">
        <v>30228</v>
      </c>
      <c r="J7771" s="3">
        <v>2003</v>
      </c>
      <c r="K7771" s="3" t="s">
        <v>242</v>
      </c>
      <c r="L7771" s="3" t="s">
        <v>36</v>
      </c>
      <c r="M7771" s="3" t="str">
        <f t="shared" si="726"/>
        <v>1</v>
      </c>
      <c r="N7771" s="3" t="str">
        <f t="shared" si="727"/>
        <v>Season</v>
      </c>
      <c r="O7771" s="3" t="str">
        <f t="shared" si="728"/>
        <v>United States</v>
      </c>
      <c r="P7771" s="3" t="s">
        <v>243</v>
      </c>
      <c r="Q7771" s="3" t="str">
        <f t="shared" si="729"/>
        <v>Kids' TV</v>
      </c>
      <c r="R7771" s="3" t="s">
        <v>37053</v>
      </c>
    </row>
    <row r="7772" spans="1:18" x14ac:dyDescent="0.3">
      <c r="A7772" s="3" t="s">
        <v>37054</v>
      </c>
      <c r="B7772" s="3" t="s">
        <v>23</v>
      </c>
      <c r="C7772" s="3" t="s">
        <v>37055</v>
      </c>
      <c r="D7772" s="3" t="s">
        <v>7418</v>
      </c>
      <c r="E7772" s="3" t="s">
        <v>37056</v>
      </c>
      <c r="F7772" s="3" t="s">
        <v>37057</v>
      </c>
      <c r="G7772" s="3" t="str">
        <f t="shared" si="730"/>
        <v>January</v>
      </c>
      <c r="H7772" s="3" t="str">
        <f t="shared" si="731"/>
        <v>2016</v>
      </c>
      <c r="I7772" s="3" t="s">
        <v>30228</v>
      </c>
      <c r="J7772" s="3">
        <v>2007</v>
      </c>
      <c r="K7772" s="3" t="s">
        <v>242</v>
      </c>
      <c r="L7772" s="3" t="s">
        <v>36</v>
      </c>
      <c r="M7772" s="3" t="str">
        <f t="shared" si="726"/>
        <v>1</v>
      </c>
      <c r="N7772" s="3" t="str">
        <f t="shared" si="727"/>
        <v>Season</v>
      </c>
      <c r="O7772" s="3" t="str">
        <f t="shared" si="728"/>
        <v>United States</v>
      </c>
      <c r="P7772" s="3" t="s">
        <v>243</v>
      </c>
      <c r="Q7772" s="3" t="str">
        <f t="shared" si="729"/>
        <v>Kids' TV</v>
      </c>
      <c r="R7772" s="3" t="s">
        <v>37058</v>
      </c>
    </row>
    <row r="7773" spans="1:18" x14ac:dyDescent="0.3">
      <c r="A7773" s="3" t="s">
        <v>37059</v>
      </c>
      <c r="B7773" s="3" t="s">
        <v>23</v>
      </c>
      <c r="C7773" s="3" t="s">
        <v>37060</v>
      </c>
      <c r="D7773" s="3" t="s">
        <v>7418</v>
      </c>
      <c r="E7773" s="3" t="s">
        <v>37061</v>
      </c>
      <c r="F7773" s="3" t="s">
        <v>16</v>
      </c>
      <c r="G7773" s="3" t="str">
        <f t="shared" si="730"/>
        <v>January</v>
      </c>
      <c r="H7773" s="3" t="str">
        <f t="shared" si="731"/>
        <v>2016</v>
      </c>
      <c r="I7773" s="3" t="s">
        <v>30228</v>
      </c>
      <c r="J7773" s="3">
        <v>2009</v>
      </c>
      <c r="K7773" s="3" t="s">
        <v>242</v>
      </c>
      <c r="L7773" s="3" t="s">
        <v>36</v>
      </c>
      <c r="M7773" s="3" t="str">
        <f t="shared" si="726"/>
        <v>1</v>
      </c>
      <c r="N7773" s="3" t="str">
        <f t="shared" si="727"/>
        <v>Season</v>
      </c>
      <c r="O7773" s="3" t="str">
        <f t="shared" si="728"/>
        <v>United States</v>
      </c>
      <c r="P7773" s="3" t="s">
        <v>243</v>
      </c>
      <c r="Q7773" s="3" t="str">
        <f t="shared" si="729"/>
        <v>Kids' TV</v>
      </c>
      <c r="R7773" s="3" t="s">
        <v>37062</v>
      </c>
    </row>
    <row r="7774" spans="1:18" x14ac:dyDescent="0.3">
      <c r="A7774" s="3" t="s">
        <v>37063</v>
      </c>
      <c r="B7774" s="3" t="s">
        <v>23</v>
      </c>
      <c r="C7774" s="3" t="s">
        <v>37064</v>
      </c>
      <c r="D7774" s="3" t="s">
        <v>7418</v>
      </c>
      <c r="E7774" s="3" t="s">
        <v>37065</v>
      </c>
      <c r="F7774" s="3" t="s">
        <v>3219</v>
      </c>
      <c r="G7774" s="3" t="str">
        <f t="shared" si="730"/>
        <v>January</v>
      </c>
      <c r="H7774" s="3" t="str">
        <f t="shared" si="731"/>
        <v>2016</v>
      </c>
      <c r="I7774" s="3" t="s">
        <v>30228</v>
      </c>
      <c r="J7774" s="3">
        <v>2005</v>
      </c>
      <c r="K7774" s="3" t="s">
        <v>242</v>
      </c>
      <c r="L7774" s="3" t="s">
        <v>36</v>
      </c>
      <c r="M7774" s="3" t="str">
        <f t="shared" si="726"/>
        <v>1</v>
      </c>
      <c r="N7774" s="3" t="str">
        <f t="shared" si="727"/>
        <v>Season</v>
      </c>
      <c r="O7774" s="3" t="str">
        <f t="shared" si="728"/>
        <v>United States</v>
      </c>
      <c r="P7774" s="3" t="s">
        <v>243</v>
      </c>
      <c r="Q7774" s="3" t="str">
        <f t="shared" si="729"/>
        <v>Kids' TV</v>
      </c>
      <c r="R7774" s="3" t="s">
        <v>37066</v>
      </c>
    </row>
    <row r="7775" spans="1:18" x14ac:dyDescent="0.3">
      <c r="A7775" s="3" t="s">
        <v>37067</v>
      </c>
      <c r="B7775" s="3" t="s">
        <v>23</v>
      </c>
      <c r="C7775" s="3" t="s">
        <v>37068</v>
      </c>
      <c r="D7775" s="3" t="s">
        <v>7418</v>
      </c>
      <c r="E7775" s="3" t="s">
        <v>37069</v>
      </c>
      <c r="F7775" s="3" t="s">
        <v>16</v>
      </c>
      <c r="G7775" s="3" t="str">
        <f t="shared" si="730"/>
        <v>January</v>
      </c>
      <c r="H7775" s="3" t="str">
        <f t="shared" si="731"/>
        <v>2016</v>
      </c>
      <c r="I7775" s="3" t="s">
        <v>30228</v>
      </c>
      <c r="J7775" s="3">
        <v>2011</v>
      </c>
      <c r="K7775" s="3" t="s">
        <v>242</v>
      </c>
      <c r="L7775" s="3" t="s">
        <v>36</v>
      </c>
      <c r="M7775" s="3" t="str">
        <f t="shared" si="726"/>
        <v>1</v>
      </c>
      <c r="N7775" s="3" t="str">
        <f t="shared" si="727"/>
        <v>Season</v>
      </c>
      <c r="O7775" s="3" t="str">
        <f t="shared" si="728"/>
        <v>United States</v>
      </c>
      <c r="P7775" s="3" t="s">
        <v>243</v>
      </c>
      <c r="Q7775" s="3" t="str">
        <f t="shared" si="729"/>
        <v>Kids' TV</v>
      </c>
      <c r="R7775" s="3" t="s">
        <v>37070</v>
      </c>
    </row>
    <row r="7776" spans="1:18" x14ac:dyDescent="0.3">
      <c r="A7776" s="3" t="s">
        <v>37071</v>
      </c>
      <c r="B7776" s="3" t="s">
        <v>13</v>
      </c>
      <c r="C7776" s="3" t="s">
        <v>37072</v>
      </c>
      <c r="D7776" s="3" t="s">
        <v>7418</v>
      </c>
      <c r="E7776" s="3" t="s">
        <v>37073</v>
      </c>
      <c r="F7776" s="3" t="s">
        <v>16</v>
      </c>
      <c r="G7776" s="3" t="str">
        <f t="shared" si="730"/>
        <v>January</v>
      </c>
      <c r="H7776" s="3" t="str">
        <f t="shared" si="731"/>
        <v>2016</v>
      </c>
      <c r="I7776" s="3" t="s">
        <v>30228</v>
      </c>
      <c r="J7776" s="3">
        <v>2011</v>
      </c>
      <c r="K7776" s="3" t="s">
        <v>242</v>
      </c>
      <c r="L7776" s="3" t="s">
        <v>6056</v>
      </c>
      <c r="M7776" s="3" t="str">
        <f t="shared" si="726"/>
        <v>24</v>
      </c>
      <c r="N7776" s="3" t="str">
        <f t="shared" si="727"/>
        <v>min</v>
      </c>
      <c r="O7776" s="3" t="str">
        <f t="shared" si="728"/>
        <v>United States</v>
      </c>
      <c r="P7776" s="3" t="s">
        <v>1721</v>
      </c>
      <c r="Q7776" s="3" t="str">
        <f t="shared" si="729"/>
        <v>Movies</v>
      </c>
      <c r="R7776" s="3" t="s">
        <v>37074</v>
      </c>
    </row>
    <row r="7777" spans="1:18" x14ac:dyDescent="0.3">
      <c r="A7777" s="3" t="s">
        <v>37075</v>
      </c>
      <c r="B7777" s="3" t="s">
        <v>13</v>
      </c>
      <c r="C7777" s="3" t="s">
        <v>37076</v>
      </c>
      <c r="D7777" s="3" t="s">
        <v>7418</v>
      </c>
      <c r="E7777" s="3" t="s">
        <v>37077</v>
      </c>
      <c r="F7777" s="3" t="s">
        <v>16</v>
      </c>
      <c r="G7777" s="3" t="str">
        <f t="shared" si="730"/>
        <v>January</v>
      </c>
      <c r="H7777" s="3" t="str">
        <f t="shared" si="731"/>
        <v>2016</v>
      </c>
      <c r="I7777" s="3" t="s">
        <v>30228</v>
      </c>
      <c r="J7777" s="3">
        <v>2011</v>
      </c>
      <c r="K7777" s="3" t="s">
        <v>242</v>
      </c>
      <c r="L7777" s="3" t="s">
        <v>2586</v>
      </c>
      <c r="M7777" s="3" t="str">
        <f t="shared" si="726"/>
        <v>46</v>
      </c>
      <c r="N7777" s="3" t="str">
        <f t="shared" si="727"/>
        <v>min</v>
      </c>
      <c r="O7777" s="3" t="str">
        <f t="shared" si="728"/>
        <v>United States</v>
      </c>
      <c r="P7777" s="3" t="s">
        <v>61</v>
      </c>
      <c r="Q7777" s="3" t="str">
        <f t="shared" si="729"/>
        <v>Children &amp; Family Movies</v>
      </c>
      <c r="R7777" s="3" t="s">
        <v>37078</v>
      </c>
    </row>
    <row r="7778" spans="1:18" x14ac:dyDescent="0.3">
      <c r="A7778" s="3" t="s">
        <v>37079</v>
      </c>
      <c r="B7778" s="3" t="s">
        <v>13</v>
      </c>
      <c r="C7778" s="3" t="s">
        <v>37080</v>
      </c>
      <c r="D7778" s="3" t="s">
        <v>7418</v>
      </c>
      <c r="E7778" s="3" t="s">
        <v>37081</v>
      </c>
      <c r="F7778" s="3" t="s">
        <v>16</v>
      </c>
      <c r="G7778" s="3" t="str">
        <f t="shared" si="730"/>
        <v>January</v>
      </c>
      <c r="H7778" s="3" t="str">
        <f t="shared" si="731"/>
        <v>2016</v>
      </c>
      <c r="I7778" s="3" t="s">
        <v>30228</v>
      </c>
      <c r="J7778" s="3">
        <v>2011</v>
      </c>
      <c r="K7778" s="3" t="s">
        <v>242</v>
      </c>
      <c r="L7778" s="3" t="s">
        <v>6056</v>
      </c>
      <c r="M7778" s="3" t="str">
        <f t="shared" si="726"/>
        <v>24</v>
      </c>
      <c r="N7778" s="3" t="str">
        <f t="shared" si="727"/>
        <v>min</v>
      </c>
      <c r="O7778" s="3" t="str">
        <f t="shared" si="728"/>
        <v>United States</v>
      </c>
      <c r="P7778" s="3" t="s">
        <v>1721</v>
      </c>
      <c r="Q7778" s="3" t="str">
        <f t="shared" si="729"/>
        <v>Movies</v>
      </c>
      <c r="R7778" s="3" t="s">
        <v>37082</v>
      </c>
    </row>
    <row r="7779" spans="1:18" x14ac:dyDescent="0.3">
      <c r="A7779" s="3" t="s">
        <v>37083</v>
      </c>
      <c r="B7779" s="3" t="s">
        <v>23</v>
      </c>
      <c r="C7779" s="3" t="s">
        <v>37084</v>
      </c>
      <c r="D7779" s="3" t="s">
        <v>7418</v>
      </c>
      <c r="E7779" s="3" t="s">
        <v>37085</v>
      </c>
      <c r="F7779" s="3" t="s">
        <v>7418</v>
      </c>
      <c r="G7779" s="3" t="str">
        <f t="shared" si="730"/>
        <v>January</v>
      </c>
      <c r="H7779" s="3" t="str">
        <f t="shared" si="731"/>
        <v>2016</v>
      </c>
      <c r="I7779" s="3" t="s">
        <v>30228</v>
      </c>
      <c r="J7779" s="3">
        <v>2014</v>
      </c>
      <c r="K7779" s="3" t="s">
        <v>242</v>
      </c>
      <c r="L7779" s="3" t="s">
        <v>36</v>
      </c>
      <c r="M7779" s="3" t="str">
        <f t="shared" si="726"/>
        <v>1</v>
      </c>
      <c r="N7779" s="3" t="str">
        <f t="shared" si="727"/>
        <v>Season</v>
      </c>
      <c r="O7779" s="3" t="str">
        <f t="shared" si="728"/>
        <v>Unknown</v>
      </c>
      <c r="P7779" s="3" t="s">
        <v>243</v>
      </c>
      <c r="Q7779" s="3" t="str">
        <f t="shared" si="729"/>
        <v>Kids' TV</v>
      </c>
      <c r="R7779" s="3" t="s">
        <v>37086</v>
      </c>
    </row>
    <row r="7780" spans="1:18" x14ac:dyDescent="0.3">
      <c r="A7780" s="3" t="s">
        <v>37087</v>
      </c>
      <c r="B7780" s="3" t="s">
        <v>13</v>
      </c>
      <c r="C7780" s="3" t="s">
        <v>37088</v>
      </c>
      <c r="D7780" s="3" t="s">
        <v>37089</v>
      </c>
      <c r="E7780" s="3" t="s">
        <v>37090</v>
      </c>
      <c r="F7780" s="3" t="s">
        <v>16</v>
      </c>
      <c r="G7780" s="3" t="str">
        <f t="shared" si="730"/>
        <v>January</v>
      </c>
      <c r="H7780" s="3" t="str">
        <f t="shared" si="731"/>
        <v>2016</v>
      </c>
      <c r="I7780" s="3" t="s">
        <v>30228</v>
      </c>
      <c r="J7780" s="3">
        <v>2014</v>
      </c>
      <c r="K7780" s="3" t="s">
        <v>242</v>
      </c>
      <c r="L7780" s="3" t="s">
        <v>5561</v>
      </c>
      <c r="M7780" s="3" t="str">
        <f t="shared" si="726"/>
        <v>55</v>
      </c>
      <c r="N7780" s="3" t="str">
        <f t="shared" si="727"/>
        <v>min</v>
      </c>
      <c r="O7780" s="3" t="str">
        <f t="shared" si="728"/>
        <v>United States</v>
      </c>
      <c r="P7780" s="3" t="s">
        <v>1721</v>
      </c>
      <c r="Q7780" s="3" t="str">
        <f t="shared" si="729"/>
        <v>Movies</v>
      </c>
      <c r="R7780" s="3" t="s">
        <v>37091</v>
      </c>
    </row>
    <row r="7781" spans="1:18" x14ac:dyDescent="0.3">
      <c r="A7781" s="3" t="s">
        <v>37092</v>
      </c>
      <c r="B7781" s="3" t="s">
        <v>23</v>
      </c>
      <c r="C7781" s="3" t="s">
        <v>37093</v>
      </c>
      <c r="D7781" s="3" t="s">
        <v>7418</v>
      </c>
      <c r="E7781" s="3" t="s">
        <v>37094</v>
      </c>
      <c r="F7781" s="3" t="s">
        <v>7418</v>
      </c>
      <c r="G7781" s="3" t="str">
        <f t="shared" si="730"/>
        <v>January</v>
      </c>
      <c r="H7781" s="3" t="str">
        <f t="shared" si="731"/>
        <v>2016</v>
      </c>
      <c r="I7781" s="3" t="s">
        <v>30228</v>
      </c>
      <c r="J7781" s="3">
        <v>2012</v>
      </c>
      <c r="K7781" s="3" t="s">
        <v>242</v>
      </c>
      <c r="L7781" s="3" t="s">
        <v>36</v>
      </c>
      <c r="M7781" s="3" t="str">
        <f t="shared" si="726"/>
        <v>1</v>
      </c>
      <c r="N7781" s="3" t="str">
        <f t="shared" si="727"/>
        <v>Season</v>
      </c>
      <c r="O7781" s="3" t="str">
        <f t="shared" si="728"/>
        <v>Unknown</v>
      </c>
      <c r="P7781" s="3" t="s">
        <v>243</v>
      </c>
      <c r="Q7781" s="3" t="str">
        <f t="shared" si="729"/>
        <v>Kids' TV</v>
      </c>
      <c r="R7781" s="3" t="s">
        <v>37095</v>
      </c>
    </row>
    <row r="7782" spans="1:18" x14ac:dyDescent="0.3">
      <c r="A7782" s="3" t="s">
        <v>37096</v>
      </c>
      <c r="B7782" s="3" t="s">
        <v>13</v>
      </c>
      <c r="C7782" s="3" t="s">
        <v>37097</v>
      </c>
      <c r="D7782" s="3" t="s">
        <v>7418</v>
      </c>
      <c r="E7782" s="3" t="s">
        <v>37098</v>
      </c>
      <c r="F7782" s="3" t="s">
        <v>16</v>
      </c>
      <c r="G7782" s="3" t="str">
        <f t="shared" si="730"/>
        <v>January</v>
      </c>
      <c r="H7782" s="3" t="str">
        <f t="shared" si="731"/>
        <v>2016</v>
      </c>
      <c r="I7782" s="3" t="s">
        <v>30228</v>
      </c>
      <c r="J7782" s="3">
        <v>2012</v>
      </c>
      <c r="K7782" s="3" t="s">
        <v>242</v>
      </c>
      <c r="L7782" s="3" t="s">
        <v>6056</v>
      </c>
      <c r="M7782" s="3" t="str">
        <f t="shared" si="726"/>
        <v>24</v>
      </c>
      <c r="N7782" s="3" t="str">
        <f t="shared" si="727"/>
        <v>min</v>
      </c>
      <c r="O7782" s="3" t="str">
        <f t="shared" si="728"/>
        <v>United States</v>
      </c>
      <c r="P7782" s="3" t="s">
        <v>6903</v>
      </c>
      <c r="Q7782" s="3" t="str">
        <f t="shared" si="729"/>
        <v>Children &amp; Family Movies</v>
      </c>
      <c r="R7782" s="3" t="s">
        <v>37099</v>
      </c>
    </row>
    <row r="7783" spans="1:18" x14ac:dyDescent="0.3">
      <c r="A7783" s="3" t="s">
        <v>37100</v>
      </c>
      <c r="B7783" s="3" t="s">
        <v>13</v>
      </c>
      <c r="C7783" s="3" t="s">
        <v>37101</v>
      </c>
      <c r="D7783" s="3" t="s">
        <v>7418</v>
      </c>
      <c r="E7783" s="3" t="s">
        <v>37102</v>
      </c>
      <c r="F7783" s="3" t="s">
        <v>16</v>
      </c>
      <c r="G7783" s="3" t="str">
        <f t="shared" si="730"/>
        <v>January</v>
      </c>
      <c r="H7783" s="3" t="str">
        <f t="shared" si="731"/>
        <v>2016</v>
      </c>
      <c r="I7783" s="3" t="s">
        <v>30228</v>
      </c>
      <c r="J7783" s="3">
        <v>2012</v>
      </c>
      <c r="K7783" s="3" t="s">
        <v>242</v>
      </c>
      <c r="L7783" s="3" t="s">
        <v>312</v>
      </c>
      <c r="M7783" s="3" t="str">
        <f t="shared" si="726"/>
        <v>23</v>
      </c>
      <c r="N7783" s="3" t="str">
        <f t="shared" si="727"/>
        <v>min</v>
      </c>
      <c r="O7783" s="3" t="str">
        <f t="shared" si="728"/>
        <v>United States</v>
      </c>
      <c r="P7783" s="3" t="s">
        <v>1721</v>
      </c>
      <c r="Q7783" s="3" t="str">
        <f t="shared" si="729"/>
        <v>Movies</v>
      </c>
      <c r="R7783" s="3" t="s">
        <v>37103</v>
      </c>
    </row>
    <row r="7784" spans="1:18" x14ac:dyDescent="0.3">
      <c r="A7784" s="3" t="s">
        <v>37104</v>
      </c>
      <c r="B7784" s="3" t="s">
        <v>23</v>
      </c>
      <c r="C7784" s="3" t="s">
        <v>37105</v>
      </c>
      <c r="D7784" s="3" t="s">
        <v>7418</v>
      </c>
      <c r="E7784" s="3" t="s">
        <v>37106</v>
      </c>
      <c r="F7784" s="3" t="s">
        <v>16</v>
      </c>
      <c r="G7784" s="3" t="str">
        <f t="shared" si="730"/>
        <v>January</v>
      </c>
      <c r="H7784" s="3" t="str">
        <f t="shared" si="731"/>
        <v>2016</v>
      </c>
      <c r="I7784" s="3" t="s">
        <v>30228</v>
      </c>
      <c r="J7784" s="3">
        <v>2001</v>
      </c>
      <c r="K7784" s="3" t="s">
        <v>242</v>
      </c>
      <c r="L7784" s="3" t="s">
        <v>36</v>
      </c>
      <c r="M7784" s="3" t="str">
        <f t="shared" si="726"/>
        <v>1</v>
      </c>
      <c r="N7784" s="3" t="str">
        <f t="shared" si="727"/>
        <v>Season</v>
      </c>
      <c r="O7784" s="3" t="str">
        <f t="shared" si="728"/>
        <v>United States</v>
      </c>
      <c r="P7784" s="3" t="s">
        <v>243</v>
      </c>
      <c r="Q7784" s="3" t="str">
        <f t="shared" si="729"/>
        <v>Kids' TV</v>
      </c>
      <c r="R7784" s="3" t="s">
        <v>37107</v>
      </c>
    </row>
    <row r="7785" spans="1:18" x14ac:dyDescent="0.3">
      <c r="A7785" s="3" t="s">
        <v>37108</v>
      </c>
      <c r="B7785" s="3" t="s">
        <v>23</v>
      </c>
      <c r="C7785" s="3" t="s">
        <v>37109</v>
      </c>
      <c r="D7785" s="3" t="s">
        <v>7418</v>
      </c>
      <c r="E7785" s="3" t="s">
        <v>37110</v>
      </c>
      <c r="F7785" s="3" t="s">
        <v>14824</v>
      </c>
      <c r="G7785" s="3" t="str">
        <f t="shared" si="730"/>
        <v>January</v>
      </c>
      <c r="H7785" s="3" t="str">
        <f t="shared" si="731"/>
        <v>2016</v>
      </c>
      <c r="I7785" s="3" t="s">
        <v>30228</v>
      </c>
      <c r="J7785" s="3">
        <v>1997</v>
      </c>
      <c r="K7785" s="3" t="s">
        <v>242</v>
      </c>
      <c r="L7785" s="3" t="s">
        <v>36</v>
      </c>
      <c r="M7785" s="3" t="str">
        <f t="shared" si="726"/>
        <v>1</v>
      </c>
      <c r="N7785" s="3" t="str">
        <f t="shared" si="727"/>
        <v>Season</v>
      </c>
      <c r="O7785" s="3" t="str">
        <f t="shared" si="728"/>
        <v>United States</v>
      </c>
      <c r="P7785" s="3" t="s">
        <v>243</v>
      </c>
      <c r="Q7785" s="3" t="str">
        <f t="shared" si="729"/>
        <v>Kids' TV</v>
      </c>
      <c r="R7785" s="3" t="s">
        <v>37111</v>
      </c>
    </row>
    <row r="7786" spans="1:18" x14ac:dyDescent="0.3">
      <c r="A7786" s="3" t="s">
        <v>37112</v>
      </c>
      <c r="B7786" s="3" t="s">
        <v>23</v>
      </c>
      <c r="C7786" s="3" t="s">
        <v>37113</v>
      </c>
      <c r="D7786" s="3" t="s">
        <v>7418</v>
      </c>
      <c r="E7786" s="3" t="s">
        <v>37114</v>
      </c>
      <c r="F7786" s="3" t="s">
        <v>37115</v>
      </c>
      <c r="G7786" s="3" t="str">
        <f t="shared" si="730"/>
        <v>January</v>
      </c>
      <c r="H7786" s="3" t="str">
        <f t="shared" si="731"/>
        <v>2016</v>
      </c>
      <c r="I7786" s="3" t="s">
        <v>30228</v>
      </c>
      <c r="J7786" s="3">
        <v>2002</v>
      </c>
      <c r="K7786" s="3" t="s">
        <v>242</v>
      </c>
      <c r="L7786" s="3" t="s">
        <v>36</v>
      </c>
      <c r="M7786" s="3" t="str">
        <f t="shared" si="726"/>
        <v>1</v>
      </c>
      <c r="N7786" s="3" t="str">
        <f t="shared" si="727"/>
        <v>Season</v>
      </c>
      <c r="O7786" s="3" t="str">
        <f t="shared" si="728"/>
        <v>United States</v>
      </c>
      <c r="P7786" s="3" t="s">
        <v>243</v>
      </c>
      <c r="Q7786" s="3" t="str">
        <f t="shared" si="729"/>
        <v>Kids' TV</v>
      </c>
      <c r="R7786" s="3" t="s">
        <v>37116</v>
      </c>
    </row>
    <row r="7787" spans="1:18" x14ac:dyDescent="0.3">
      <c r="A7787" s="3" t="s">
        <v>37117</v>
      </c>
      <c r="B7787" s="3" t="s">
        <v>23</v>
      </c>
      <c r="C7787" s="3" t="s">
        <v>37118</v>
      </c>
      <c r="D7787" s="3" t="s">
        <v>7418</v>
      </c>
      <c r="E7787" s="3" t="s">
        <v>37119</v>
      </c>
      <c r="F7787" s="3" t="s">
        <v>14824</v>
      </c>
      <c r="G7787" s="3" t="str">
        <f t="shared" si="730"/>
        <v>January</v>
      </c>
      <c r="H7787" s="3" t="str">
        <f t="shared" si="731"/>
        <v>2016</v>
      </c>
      <c r="I7787" s="3" t="s">
        <v>30228</v>
      </c>
      <c r="J7787" s="3">
        <v>1996</v>
      </c>
      <c r="K7787" s="3" t="s">
        <v>242</v>
      </c>
      <c r="L7787" s="3" t="s">
        <v>36</v>
      </c>
      <c r="M7787" s="3" t="str">
        <f t="shared" si="726"/>
        <v>1</v>
      </c>
      <c r="N7787" s="3" t="str">
        <f t="shared" si="727"/>
        <v>Season</v>
      </c>
      <c r="O7787" s="3" t="str">
        <f t="shared" si="728"/>
        <v>United States</v>
      </c>
      <c r="P7787" s="3" t="s">
        <v>243</v>
      </c>
      <c r="Q7787" s="3" t="str">
        <f t="shared" si="729"/>
        <v>Kids' TV</v>
      </c>
      <c r="R7787" s="3" t="s">
        <v>37120</v>
      </c>
    </row>
    <row r="7788" spans="1:18" x14ac:dyDescent="0.3">
      <c r="A7788" s="3" t="s">
        <v>37121</v>
      </c>
      <c r="B7788" s="3" t="s">
        <v>23</v>
      </c>
      <c r="C7788" s="3" t="s">
        <v>37122</v>
      </c>
      <c r="D7788" s="3" t="s">
        <v>7418</v>
      </c>
      <c r="E7788" s="3" t="s">
        <v>37123</v>
      </c>
      <c r="F7788" s="3" t="s">
        <v>16</v>
      </c>
      <c r="G7788" s="3" t="str">
        <f t="shared" si="730"/>
        <v>January</v>
      </c>
      <c r="H7788" s="3" t="str">
        <f t="shared" si="731"/>
        <v>2016</v>
      </c>
      <c r="I7788" s="3" t="s">
        <v>30228</v>
      </c>
      <c r="J7788" s="3">
        <v>2013</v>
      </c>
      <c r="K7788" s="3" t="s">
        <v>242</v>
      </c>
      <c r="L7788" s="3" t="s">
        <v>36</v>
      </c>
      <c r="M7788" s="3" t="str">
        <f t="shared" si="726"/>
        <v>1</v>
      </c>
      <c r="N7788" s="3" t="str">
        <f t="shared" si="727"/>
        <v>Season</v>
      </c>
      <c r="O7788" s="3" t="str">
        <f t="shared" si="728"/>
        <v>United States</v>
      </c>
      <c r="P7788" s="3" t="s">
        <v>243</v>
      </c>
      <c r="Q7788" s="3" t="str">
        <f t="shared" si="729"/>
        <v>Kids' TV</v>
      </c>
      <c r="R7788" s="3" t="s">
        <v>37124</v>
      </c>
    </row>
    <row r="7789" spans="1:18" x14ac:dyDescent="0.3">
      <c r="A7789" s="3" t="s">
        <v>37125</v>
      </c>
      <c r="B7789" s="3" t="s">
        <v>13</v>
      </c>
      <c r="C7789" s="3" t="s">
        <v>37126</v>
      </c>
      <c r="D7789" s="3" t="s">
        <v>7418</v>
      </c>
      <c r="E7789" s="3" t="s">
        <v>37127</v>
      </c>
      <c r="F7789" s="3" t="s">
        <v>16</v>
      </c>
      <c r="G7789" s="3" t="str">
        <f t="shared" si="730"/>
        <v>January</v>
      </c>
      <c r="H7789" s="3" t="str">
        <f t="shared" si="731"/>
        <v>2016</v>
      </c>
      <c r="I7789" s="3" t="s">
        <v>30228</v>
      </c>
      <c r="J7789" s="3">
        <v>2013</v>
      </c>
      <c r="K7789" s="3" t="s">
        <v>242</v>
      </c>
      <c r="L7789" s="3" t="s">
        <v>6056</v>
      </c>
      <c r="M7789" s="3" t="str">
        <f t="shared" si="726"/>
        <v>24</v>
      </c>
      <c r="N7789" s="3" t="str">
        <f t="shared" si="727"/>
        <v>min</v>
      </c>
      <c r="O7789" s="3" t="str">
        <f t="shared" si="728"/>
        <v>United States</v>
      </c>
      <c r="P7789" s="3" t="s">
        <v>61</v>
      </c>
      <c r="Q7789" s="3" t="str">
        <f t="shared" si="729"/>
        <v>Children &amp; Family Movies</v>
      </c>
      <c r="R7789" s="3" t="s">
        <v>37128</v>
      </c>
    </row>
    <row r="7790" spans="1:18" x14ac:dyDescent="0.3">
      <c r="A7790" s="3" t="s">
        <v>37129</v>
      </c>
      <c r="B7790" s="3" t="s">
        <v>13</v>
      </c>
      <c r="C7790" s="3" t="s">
        <v>37130</v>
      </c>
      <c r="D7790" s="3" t="s">
        <v>37131</v>
      </c>
      <c r="E7790" s="3" t="s">
        <v>37123</v>
      </c>
      <c r="F7790" s="3" t="s">
        <v>16</v>
      </c>
      <c r="G7790" s="3" t="str">
        <f t="shared" si="730"/>
        <v>January</v>
      </c>
      <c r="H7790" s="3" t="str">
        <f t="shared" si="731"/>
        <v>2016</v>
      </c>
      <c r="I7790" s="3" t="s">
        <v>30228</v>
      </c>
      <c r="J7790" s="3">
        <v>2013</v>
      </c>
      <c r="K7790" s="3" t="s">
        <v>242</v>
      </c>
      <c r="L7790" s="3" t="s">
        <v>6056</v>
      </c>
      <c r="M7790" s="3" t="str">
        <f t="shared" si="726"/>
        <v>24</v>
      </c>
      <c r="N7790" s="3" t="str">
        <f t="shared" si="727"/>
        <v>min</v>
      </c>
      <c r="O7790" s="3" t="str">
        <f t="shared" si="728"/>
        <v>United States</v>
      </c>
      <c r="P7790" s="3" t="s">
        <v>61</v>
      </c>
      <c r="Q7790" s="3" t="str">
        <f t="shared" si="729"/>
        <v>Children &amp; Family Movies</v>
      </c>
      <c r="R7790" s="3" t="s">
        <v>37132</v>
      </c>
    </row>
    <row r="7791" spans="1:18" x14ac:dyDescent="0.3">
      <c r="A7791" s="3" t="s">
        <v>37133</v>
      </c>
      <c r="B7791" s="3" t="s">
        <v>13</v>
      </c>
      <c r="C7791" s="3" t="s">
        <v>37134</v>
      </c>
      <c r="D7791" s="3" t="s">
        <v>37135</v>
      </c>
      <c r="E7791" s="3" t="s">
        <v>37136</v>
      </c>
      <c r="F7791" s="3" t="s">
        <v>37137</v>
      </c>
      <c r="G7791" s="3" t="str">
        <f t="shared" si="730"/>
        <v>December</v>
      </c>
      <c r="H7791" s="3" t="str">
        <f t="shared" si="731"/>
        <v>2017</v>
      </c>
      <c r="I7791" s="3" t="s">
        <v>24721</v>
      </c>
      <c r="J7791" s="3">
        <v>2013</v>
      </c>
      <c r="K7791" s="3" t="s">
        <v>28</v>
      </c>
      <c r="L7791" s="3" t="s">
        <v>214</v>
      </c>
      <c r="M7791" s="3" t="str">
        <f t="shared" si="726"/>
        <v>106</v>
      </c>
      <c r="N7791" s="3" t="str">
        <f t="shared" si="727"/>
        <v>min</v>
      </c>
      <c r="O7791" s="3" t="str">
        <f t="shared" si="728"/>
        <v>India</v>
      </c>
      <c r="P7791" s="3" t="s">
        <v>69</v>
      </c>
      <c r="Q7791" s="3" t="str">
        <f t="shared" si="729"/>
        <v>Dramas</v>
      </c>
      <c r="R7791" s="3" t="s">
        <v>37138</v>
      </c>
    </row>
    <row r="7792" spans="1:18" x14ac:dyDescent="0.3">
      <c r="A7792" s="3" t="s">
        <v>37139</v>
      </c>
      <c r="B7792" s="3" t="s">
        <v>13</v>
      </c>
      <c r="C7792" s="3" t="s">
        <v>37140</v>
      </c>
      <c r="D7792" s="3" t="s">
        <v>37141</v>
      </c>
      <c r="E7792" s="3" t="s">
        <v>7418</v>
      </c>
      <c r="F7792" s="3" t="s">
        <v>16</v>
      </c>
      <c r="G7792" s="3" t="str">
        <f t="shared" si="730"/>
        <v>March</v>
      </c>
      <c r="H7792" s="3" t="str">
        <f t="shared" si="731"/>
        <v>2017</v>
      </c>
      <c r="I7792" s="3" t="s">
        <v>26656</v>
      </c>
      <c r="J7792" s="3">
        <v>1942</v>
      </c>
      <c r="K7792" s="3" t="s">
        <v>76</v>
      </c>
      <c r="L7792" s="3" t="s">
        <v>6954</v>
      </c>
      <c r="M7792" s="3" t="str">
        <f t="shared" si="726"/>
        <v>52</v>
      </c>
      <c r="N7792" s="3" t="str">
        <f t="shared" si="727"/>
        <v>min</v>
      </c>
      <c r="O7792" s="3" t="str">
        <f t="shared" si="728"/>
        <v>United States</v>
      </c>
      <c r="P7792" s="3" t="s">
        <v>34527</v>
      </c>
      <c r="Q7792" s="3" t="str">
        <f t="shared" si="729"/>
        <v>Classic Movies</v>
      </c>
      <c r="R7792" s="3" t="s">
        <v>37142</v>
      </c>
    </row>
    <row r="7793" spans="1:18" x14ac:dyDescent="0.3">
      <c r="A7793" s="3" t="s">
        <v>37143</v>
      </c>
      <c r="B7793" s="3" t="s">
        <v>13</v>
      </c>
      <c r="C7793" s="3" t="s">
        <v>37144</v>
      </c>
      <c r="D7793" s="3" t="s">
        <v>10029</v>
      </c>
      <c r="E7793" s="3" t="s">
        <v>37145</v>
      </c>
      <c r="F7793" s="3" t="s">
        <v>46</v>
      </c>
      <c r="G7793" s="3" t="str">
        <f t="shared" si="730"/>
        <v>February</v>
      </c>
      <c r="H7793" s="3" t="str">
        <f t="shared" si="731"/>
        <v>2018</v>
      </c>
      <c r="I7793" s="3" t="s">
        <v>24238</v>
      </c>
      <c r="J7793" s="3">
        <v>2013</v>
      </c>
      <c r="K7793" s="3" t="s">
        <v>76</v>
      </c>
      <c r="L7793" s="3" t="s">
        <v>102</v>
      </c>
      <c r="M7793" s="3" t="str">
        <f t="shared" si="726"/>
        <v>127</v>
      </c>
      <c r="N7793" s="3" t="str">
        <f t="shared" si="727"/>
        <v>min</v>
      </c>
      <c r="O7793" s="3" t="str">
        <f t="shared" si="728"/>
        <v>India</v>
      </c>
      <c r="P7793" s="3" t="s">
        <v>2693</v>
      </c>
      <c r="Q7793" s="3" t="str">
        <f t="shared" si="729"/>
        <v>International Movies</v>
      </c>
      <c r="R7793" s="3" t="s">
        <v>37146</v>
      </c>
    </row>
    <row r="7794" spans="1:18" x14ac:dyDescent="0.3">
      <c r="A7794" s="3" t="s">
        <v>37147</v>
      </c>
      <c r="B7794" s="3" t="s">
        <v>13</v>
      </c>
      <c r="C7794" s="3" t="s">
        <v>37148</v>
      </c>
      <c r="D7794" s="3" t="s">
        <v>37149</v>
      </c>
      <c r="E7794" s="3" t="s">
        <v>28998</v>
      </c>
      <c r="F7794" s="3" t="s">
        <v>16</v>
      </c>
      <c r="G7794" s="3" t="str">
        <f t="shared" si="730"/>
        <v>April</v>
      </c>
      <c r="H7794" s="3" t="str">
        <f t="shared" si="731"/>
        <v>2016</v>
      </c>
      <c r="I7794" s="3" t="s">
        <v>28061</v>
      </c>
      <c r="J7794" s="3">
        <v>2015</v>
      </c>
      <c r="K7794" s="3" t="s">
        <v>28647</v>
      </c>
      <c r="L7794" s="3" t="s">
        <v>969</v>
      </c>
      <c r="M7794" s="3" t="str">
        <f t="shared" si="726"/>
        <v>86</v>
      </c>
      <c r="N7794" s="3" t="str">
        <f t="shared" si="727"/>
        <v>min</v>
      </c>
      <c r="O7794" s="3" t="str">
        <f t="shared" si="728"/>
        <v>United States</v>
      </c>
      <c r="P7794" s="3" t="s">
        <v>20</v>
      </c>
      <c r="Q7794" s="3" t="str">
        <f t="shared" si="729"/>
        <v>Documentaries</v>
      </c>
      <c r="R7794" s="3" t="s">
        <v>37150</v>
      </c>
    </row>
    <row r="7795" spans="1:18" x14ac:dyDescent="0.3">
      <c r="A7795" s="3" t="s">
        <v>37151</v>
      </c>
      <c r="B7795" s="3" t="s">
        <v>13</v>
      </c>
      <c r="C7795" s="3" t="s">
        <v>37152</v>
      </c>
      <c r="D7795" s="3" t="s">
        <v>31141</v>
      </c>
      <c r="E7795" s="3" t="s">
        <v>37153</v>
      </c>
      <c r="F7795" s="3" t="s">
        <v>16</v>
      </c>
      <c r="G7795" s="3" t="str">
        <f t="shared" si="730"/>
        <v>December</v>
      </c>
      <c r="H7795" s="3" t="str">
        <f t="shared" si="731"/>
        <v>2019</v>
      </c>
      <c r="I7795" s="3" t="s">
        <v>15645</v>
      </c>
      <c r="J7795" s="3">
        <v>1996</v>
      </c>
      <c r="K7795" s="3" t="s">
        <v>319</v>
      </c>
      <c r="L7795" s="3" t="s">
        <v>2416</v>
      </c>
      <c r="M7795" s="3" t="str">
        <f t="shared" si="726"/>
        <v>131</v>
      </c>
      <c r="N7795" s="3" t="str">
        <f t="shared" si="727"/>
        <v>min</v>
      </c>
      <c r="O7795" s="3" t="str">
        <f t="shared" si="728"/>
        <v>United States</v>
      </c>
      <c r="P7795" s="3" t="s">
        <v>333</v>
      </c>
      <c r="Q7795" s="3" t="str">
        <f t="shared" si="729"/>
        <v>Dramas</v>
      </c>
      <c r="R7795" s="3" t="s">
        <v>37154</v>
      </c>
    </row>
    <row r="7796" spans="1:18" x14ac:dyDescent="0.3">
      <c r="A7796" s="3" t="s">
        <v>37155</v>
      </c>
      <c r="B7796" s="3" t="s">
        <v>13</v>
      </c>
      <c r="C7796" s="3" t="s">
        <v>37156</v>
      </c>
      <c r="D7796" s="3" t="s">
        <v>30837</v>
      </c>
      <c r="E7796" s="3" t="s">
        <v>37157</v>
      </c>
      <c r="F7796" s="3" t="s">
        <v>948</v>
      </c>
      <c r="G7796" s="3" t="str">
        <f t="shared" si="730"/>
        <v>August</v>
      </c>
      <c r="H7796" s="3" t="str">
        <f t="shared" si="731"/>
        <v>2018</v>
      </c>
      <c r="I7796" s="3" t="s">
        <v>22508</v>
      </c>
      <c r="J7796" s="3">
        <v>1984</v>
      </c>
      <c r="K7796" s="3" t="s">
        <v>76</v>
      </c>
      <c r="L7796" s="3" t="s">
        <v>385</v>
      </c>
      <c r="M7796" s="3" t="str">
        <f t="shared" si="726"/>
        <v>93</v>
      </c>
      <c r="N7796" s="3" t="str">
        <f t="shared" si="727"/>
        <v>min</v>
      </c>
      <c r="O7796" s="3" t="str">
        <f t="shared" si="728"/>
        <v>Hong Kong</v>
      </c>
      <c r="P7796" s="3" t="s">
        <v>178</v>
      </c>
      <c r="Q7796" s="3" t="str">
        <f t="shared" si="729"/>
        <v>Comedies</v>
      </c>
      <c r="R7796" s="3" t="s">
        <v>37158</v>
      </c>
    </row>
    <row r="7797" spans="1:18" x14ac:dyDescent="0.3">
      <c r="A7797" s="3" t="s">
        <v>37159</v>
      </c>
      <c r="B7797" s="3" t="s">
        <v>23</v>
      </c>
      <c r="C7797" s="3" t="s">
        <v>37160</v>
      </c>
      <c r="D7797" s="3" t="s">
        <v>37161</v>
      </c>
      <c r="E7797" s="3" t="s">
        <v>7418</v>
      </c>
      <c r="F7797" s="3" t="s">
        <v>7418</v>
      </c>
      <c r="G7797" s="3" t="str">
        <f t="shared" si="730"/>
        <v>October</v>
      </c>
      <c r="H7797" s="3" t="str">
        <f t="shared" si="731"/>
        <v>2020</v>
      </c>
      <c r="I7797" s="3" t="s">
        <v>9178</v>
      </c>
      <c r="J7797" s="3">
        <v>2017</v>
      </c>
      <c r="K7797" s="3" t="s">
        <v>170</v>
      </c>
      <c r="L7797" s="3" t="s">
        <v>36</v>
      </c>
      <c r="M7797" s="3" t="str">
        <f t="shared" si="726"/>
        <v>1</v>
      </c>
      <c r="N7797" s="3" t="str">
        <f t="shared" si="727"/>
        <v>Season</v>
      </c>
      <c r="O7797" s="3" t="str">
        <f t="shared" si="728"/>
        <v>Unknown</v>
      </c>
      <c r="P7797" s="3" t="s">
        <v>264</v>
      </c>
      <c r="Q7797" s="3" t="str">
        <f t="shared" si="729"/>
        <v>Kids' TV</v>
      </c>
      <c r="R7797" s="3" t="s">
        <v>37162</v>
      </c>
    </row>
    <row r="7798" spans="1:18" x14ac:dyDescent="0.3">
      <c r="A7798" s="3" t="s">
        <v>37163</v>
      </c>
      <c r="B7798" s="3" t="s">
        <v>13</v>
      </c>
      <c r="C7798" s="3" t="s">
        <v>37164</v>
      </c>
      <c r="D7798" s="3" t="s">
        <v>37165</v>
      </c>
      <c r="E7798" s="3" t="s">
        <v>37166</v>
      </c>
      <c r="F7798" s="3" t="s">
        <v>16</v>
      </c>
      <c r="G7798" s="3" t="str">
        <f t="shared" si="730"/>
        <v>February</v>
      </c>
      <c r="H7798" s="3" t="str">
        <f t="shared" si="731"/>
        <v>2018</v>
      </c>
      <c r="I7798" s="3" t="s">
        <v>24283</v>
      </c>
      <c r="J7798" s="3">
        <v>2017</v>
      </c>
      <c r="K7798" s="3" t="s">
        <v>28</v>
      </c>
      <c r="L7798" s="3" t="s">
        <v>206</v>
      </c>
      <c r="M7798" s="3" t="str">
        <f t="shared" si="726"/>
        <v>97</v>
      </c>
      <c r="N7798" s="3" t="str">
        <f t="shared" si="727"/>
        <v>min</v>
      </c>
      <c r="O7798" s="3" t="str">
        <f t="shared" si="728"/>
        <v>United States</v>
      </c>
      <c r="P7798" s="3" t="s">
        <v>4010</v>
      </c>
      <c r="Q7798" s="3" t="str">
        <f t="shared" si="729"/>
        <v>Dramas</v>
      </c>
      <c r="R7798" s="3" t="s">
        <v>37167</v>
      </c>
    </row>
    <row r="7799" spans="1:18" x14ac:dyDescent="0.3">
      <c r="A7799" s="3" t="s">
        <v>37168</v>
      </c>
      <c r="B7799" s="3" t="s">
        <v>13</v>
      </c>
      <c r="C7799" s="3" t="s">
        <v>37169</v>
      </c>
      <c r="D7799" s="3" t="s">
        <v>9419</v>
      </c>
      <c r="E7799" s="3" t="s">
        <v>37170</v>
      </c>
      <c r="F7799" s="3" t="s">
        <v>16</v>
      </c>
      <c r="G7799" s="3" t="str">
        <f t="shared" si="730"/>
        <v>August</v>
      </c>
      <c r="H7799" s="3" t="str">
        <f t="shared" si="731"/>
        <v>2019</v>
      </c>
      <c r="I7799" s="3" t="s">
        <v>17625</v>
      </c>
      <c r="J7799" s="3">
        <v>2018</v>
      </c>
      <c r="K7799" s="3" t="s">
        <v>28</v>
      </c>
      <c r="L7799" s="3" t="s">
        <v>1360</v>
      </c>
      <c r="M7799" s="3" t="str">
        <f t="shared" si="726"/>
        <v>84</v>
      </c>
      <c r="N7799" s="3" t="str">
        <f t="shared" si="727"/>
        <v>min</v>
      </c>
      <c r="O7799" s="3" t="str">
        <f t="shared" si="728"/>
        <v>United States</v>
      </c>
      <c r="P7799" s="3" t="s">
        <v>688</v>
      </c>
      <c r="Q7799" s="3" t="str">
        <f t="shared" si="729"/>
        <v>Comedies</v>
      </c>
      <c r="R7799" s="3" t="s">
        <v>37171</v>
      </c>
    </row>
    <row r="7800" spans="1:18" x14ac:dyDescent="0.3">
      <c r="A7800" s="3" t="s">
        <v>37172</v>
      </c>
      <c r="B7800" s="3" t="s">
        <v>23</v>
      </c>
      <c r="C7800" s="3" t="s">
        <v>37173</v>
      </c>
      <c r="D7800" s="3" t="s">
        <v>7418</v>
      </c>
      <c r="E7800" s="3" t="s">
        <v>34335</v>
      </c>
      <c r="F7800" s="3" t="s">
        <v>16</v>
      </c>
      <c r="G7800" s="3" t="str">
        <f t="shared" si="730"/>
        <v>February</v>
      </c>
      <c r="H7800" s="3" t="str">
        <f t="shared" si="731"/>
        <v>2017</v>
      </c>
      <c r="I7800" s="3" t="s">
        <v>26849</v>
      </c>
      <c r="J7800" s="3">
        <v>2011</v>
      </c>
      <c r="K7800" s="3" t="s">
        <v>110</v>
      </c>
      <c r="L7800" s="3" t="s">
        <v>36</v>
      </c>
      <c r="M7800" s="3" t="str">
        <f t="shared" si="726"/>
        <v>1</v>
      </c>
      <c r="N7800" s="3" t="str">
        <f t="shared" si="727"/>
        <v>Season</v>
      </c>
      <c r="O7800" s="3" t="str">
        <f t="shared" si="728"/>
        <v>United States</v>
      </c>
      <c r="P7800" s="3" t="s">
        <v>1730</v>
      </c>
      <c r="Q7800" s="3" t="str">
        <f t="shared" si="729"/>
        <v>Crime TV Shows</v>
      </c>
      <c r="R7800" s="3" t="s">
        <v>37174</v>
      </c>
    </row>
    <row r="7801" spans="1:18" x14ac:dyDescent="0.3">
      <c r="A7801" s="3" t="s">
        <v>37175</v>
      </c>
      <c r="B7801" s="3" t="s">
        <v>13</v>
      </c>
      <c r="C7801" s="3" t="s">
        <v>37176</v>
      </c>
      <c r="D7801" s="3" t="s">
        <v>6491</v>
      </c>
      <c r="E7801" s="3" t="s">
        <v>37177</v>
      </c>
      <c r="F7801" s="3" t="s">
        <v>937</v>
      </c>
      <c r="G7801" s="3" t="str">
        <f t="shared" si="730"/>
        <v>June</v>
      </c>
      <c r="H7801" s="3" t="str">
        <f t="shared" si="731"/>
        <v>2019</v>
      </c>
      <c r="I7801" s="3" t="s">
        <v>18386</v>
      </c>
      <c r="J7801" s="3">
        <v>2019</v>
      </c>
      <c r="K7801" s="3" t="s">
        <v>28</v>
      </c>
      <c r="L7801" s="3" t="s">
        <v>415</v>
      </c>
      <c r="M7801" s="3" t="str">
        <f t="shared" si="726"/>
        <v>83</v>
      </c>
      <c r="N7801" s="3" t="str">
        <f t="shared" si="727"/>
        <v>min</v>
      </c>
      <c r="O7801" s="3" t="str">
        <f t="shared" si="728"/>
        <v>Canada</v>
      </c>
      <c r="P7801" s="3" t="s">
        <v>20</v>
      </c>
      <c r="Q7801" s="3" t="str">
        <f t="shared" si="729"/>
        <v>Documentaries</v>
      </c>
      <c r="R7801" s="3" t="s">
        <v>37178</v>
      </c>
    </row>
    <row r="7802" spans="1:18" x14ac:dyDescent="0.3">
      <c r="A7802" s="3" t="s">
        <v>37179</v>
      </c>
      <c r="B7802" s="3" t="s">
        <v>23</v>
      </c>
      <c r="C7802" s="3" t="s">
        <v>37180</v>
      </c>
      <c r="D7802" s="3" t="s">
        <v>7418</v>
      </c>
      <c r="E7802" s="3" t="s">
        <v>37181</v>
      </c>
      <c r="F7802" s="3" t="s">
        <v>1534</v>
      </c>
      <c r="G7802" s="3" t="str">
        <f t="shared" si="730"/>
        <v>April</v>
      </c>
      <c r="H7802" s="3" t="str">
        <f t="shared" si="731"/>
        <v>2018</v>
      </c>
      <c r="I7802" s="3" t="s">
        <v>23701</v>
      </c>
      <c r="J7802" s="3">
        <v>2016</v>
      </c>
      <c r="K7802" s="3" t="s">
        <v>28</v>
      </c>
      <c r="L7802" s="3" t="s">
        <v>29</v>
      </c>
      <c r="M7802" s="3" t="str">
        <f t="shared" si="726"/>
        <v>2</v>
      </c>
      <c r="N7802" s="3" t="str">
        <f t="shared" si="727"/>
        <v>Seasons</v>
      </c>
      <c r="O7802" s="3" t="str">
        <f t="shared" si="728"/>
        <v>Argentina</v>
      </c>
      <c r="P7802" s="3" t="s">
        <v>1376</v>
      </c>
      <c r="Q7802" s="3" t="str">
        <f t="shared" si="729"/>
        <v>International TV Shows</v>
      </c>
      <c r="R7802" s="3" t="s">
        <v>37182</v>
      </c>
    </row>
    <row r="7803" spans="1:18" x14ac:dyDescent="0.3">
      <c r="A7803" s="3" t="s">
        <v>37183</v>
      </c>
      <c r="B7803" s="3" t="s">
        <v>13</v>
      </c>
      <c r="C7803" s="3" t="s">
        <v>37184</v>
      </c>
      <c r="D7803" s="3" t="s">
        <v>8984</v>
      </c>
      <c r="E7803" s="3" t="s">
        <v>37185</v>
      </c>
      <c r="F7803" s="3" t="s">
        <v>46</v>
      </c>
      <c r="G7803" s="3" t="str">
        <f t="shared" si="730"/>
        <v>March</v>
      </c>
      <c r="H7803" s="3" t="str">
        <f t="shared" si="731"/>
        <v>2018</v>
      </c>
      <c r="I7803" s="3" t="s">
        <v>24081</v>
      </c>
      <c r="J7803" s="3">
        <v>2000</v>
      </c>
      <c r="K7803" s="3" t="s">
        <v>76</v>
      </c>
      <c r="L7803" s="3" t="s">
        <v>1179</v>
      </c>
      <c r="M7803" s="3" t="str">
        <f t="shared" si="726"/>
        <v>165</v>
      </c>
      <c r="N7803" s="3" t="str">
        <f t="shared" si="727"/>
        <v>min</v>
      </c>
      <c r="O7803" s="3" t="str">
        <f t="shared" si="728"/>
        <v>India</v>
      </c>
      <c r="P7803" s="3" t="s">
        <v>257</v>
      </c>
      <c r="Q7803" s="3" t="str">
        <f t="shared" si="729"/>
        <v>Action &amp; Adventure</v>
      </c>
      <c r="R7803" s="3" t="s">
        <v>37186</v>
      </c>
    </row>
    <row r="7804" spans="1:18" x14ac:dyDescent="0.3">
      <c r="A7804" s="3" t="s">
        <v>37187</v>
      </c>
      <c r="B7804" s="3" t="s">
        <v>13</v>
      </c>
      <c r="C7804" s="3" t="s">
        <v>37188</v>
      </c>
      <c r="D7804" s="3" t="s">
        <v>2147</v>
      </c>
      <c r="E7804" s="3" t="s">
        <v>37189</v>
      </c>
      <c r="F7804" s="3" t="s">
        <v>16</v>
      </c>
      <c r="G7804" s="3" t="str">
        <f t="shared" si="730"/>
        <v>January</v>
      </c>
      <c r="H7804" s="3" t="str">
        <f t="shared" si="731"/>
        <v>2019</v>
      </c>
      <c r="I7804" s="3" t="s">
        <v>20400</v>
      </c>
      <c r="J7804" s="3">
        <v>1994</v>
      </c>
      <c r="K7804" s="3" t="s">
        <v>319</v>
      </c>
      <c r="L7804" s="3" t="s">
        <v>817</v>
      </c>
      <c r="M7804" s="3" t="str">
        <f t="shared" si="726"/>
        <v>154</v>
      </c>
      <c r="N7804" s="3" t="str">
        <f t="shared" si="727"/>
        <v>min</v>
      </c>
      <c r="O7804" s="3" t="str">
        <f t="shared" si="728"/>
        <v>United States</v>
      </c>
      <c r="P7804" s="3" t="s">
        <v>28942</v>
      </c>
      <c r="Q7804" s="3" t="str">
        <f t="shared" si="729"/>
        <v>Classic Movies</v>
      </c>
      <c r="R7804" s="3" t="s">
        <v>37190</v>
      </c>
    </row>
    <row r="7805" spans="1:18" x14ac:dyDescent="0.3">
      <c r="A7805" s="3" t="s">
        <v>37191</v>
      </c>
      <c r="B7805" s="3" t="s">
        <v>13</v>
      </c>
      <c r="C7805" s="3" t="s">
        <v>37192</v>
      </c>
      <c r="D7805" s="3" t="s">
        <v>37193</v>
      </c>
      <c r="E7805" s="3" t="s">
        <v>37194</v>
      </c>
      <c r="F7805" s="3" t="s">
        <v>37195</v>
      </c>
      <c r="G7805" s="3" t="str">
        <f t="shared" si="730"/>
        <v>November</v>
      </c>
      <c r="H7805" s="3" t="str">
        <f t="shared" si="731"/>
        <v>2017</v>
      </c>
      <c r="I7805" s="3" t="s">
        <v>24947</v>
      </c>
      <c r="J7805" s="3">
        <v>2014</v>
      </c>
      <c r="K7805" s="3" t="s">
        <v>76</v>
      </c>
      <c r="L7805" s="3" t="s">
        <v>5666</v>
      </c>
      <c r="M7805" s="3" t="str">
        <f t="shared" si="726"/>
        <v>158</v>
      </c>
      <c r="N7805" s="3" t="str">
        <f t="shared" si="727"/>
        <v>min</v>
      </c>
      <c r="O7805" s="3" t="str">
        <f t="shared" si="728"/>
        <v>Canada</v>
      </c>
      <c r="P7805" s="3" t="s">
        <v>103</v>
      </c>
      <c r="Q7805" s="3" t="str">
        <f t="shared" si="729"/>
        <v>Dramas</v>
      </c>
      <c r="R7805" s="3" t="s">
        <v>37196</v>
      </c>
    </row>
    <row r="7806" spans="1:18" x14ac:dyDescent="0.3">
      <c r="A7806" s="3" t="s">
        <v>37197</v>
      </c>
      <c r="B7806" s="3" t="s">
        <v>13</v>
      </c>
      <c r="C7806" s="3" t="s">
        <v>37198</v>
      </c>
      <c r="D7806" s="3" t="s">
        <v>37199</v>
      </c>
      <c r="E7806" s="3" t="s">
        <v>37200</v>
      </c>
      <c r="F7806" s="3" t="s">
        <v>75</v>
      </c>
      <c r="G7806" s="3" t="str">
        <f t="shared" si="730"/>
        <v>December</v>
      </c>
      <c r="H7806" s="3" t="str">
        <f t="shared" si="731"/>
        <v>2017</v>
      </c>
      <c r="I7806" s="3" t="s">
        <v>24565</v>
      </c>
      <c r="J7806" s="3">
        <v>2012</v>
      </c>
      <c r="K7806" s="3" t="s">
        <v>319</v>
      </c>
      <c r="L7806" s="3" t="s">
        <v>1009</v>
      </c>
      <c r="M7806" s="3" t="str">
        <f t="shared" si="726"/>
        <v>89</v>
      </c>
      <c r="N7806" s="3" t="str">
        <f t="shared" si="727"/>
        <v>min</v>
      </c>
      <c r="O7806" s="3" t="str">
        <f t="shared" si="728"/>
        <v>United Kingdom</v>
      </c>
      <c r="P7806" s="3" t="s">
        <v>321</v>
      </c>
      <c r="Q7806" s="3" t="str">
        <f t="shared" si="729"/>
        <v>Action &amp; Adventure</v>
      </c>
      <c r="R7806" s="3" t="s">
        <v>37201</v>
      </c>
    </row>
    <row r="7807" spans="1:18" x14ac:dyDescent="0.3">
      <c r="A7807" s="3" t="s">
        <v>37202</v>
      </c>
      <c r="B7807" s="3" t="s">
        <v>13</v>
      </c>
      <c r="C7807" s="3" t="s">
        <v>37203</v>
      </c>
      <c r="D7807" s="3" t="s">
        <v>11324</v>
      </c>
      <c r="E7807" s="3" t="s">
        <v>37204</v>
      </c>
      <c r="F7807" s="3" t="s">
        <v>46</v>
      </c>
      <c r="G7807" s="3" t="str">
        <f t="shared" si="730"/>
        <v>May</v>
      </c>
      <c r="H7807" s="3" t="str">
        <f t="shared" si="731"/>
        <v>2017</v>
      </c>
      <c r="I7807" s="3" t="s">
        <v>26392</v>
      </c>
      <c r="J7807" s="3">
        <v>2011</v>
      </c>
      <c r="K7807" s="3" t="s">
        <v>76</v>
      </c>
      <c r="L7807" s="3" t="s">
        <v>4990</v>
      </c>
      <c r="M7807" s="3" t="str">
        <f t="shared" si="726"/>
        <v>149</v>
      </c>
      <c r="N7807" s="3" t="str">
        <f t="shared" si="727"/>
        <v>min</v>
      </c>
      <c r="O7807" s="3" t="str">
        <f t="shared" si="728"/>
        <v>India</v>
      </c>
      <c r="P7807" s="3" t="s">
        <v>493</v>
      </c>
      <c r="Q7807" s="3" t="str">
        <f t="shared" si="729"/>
        <v>Comedies</v>
      </c>
      <c r="R7807" s="3" t="s">
        <v>37205</v>
      </c>
    </row>
    <row r="7808" spans="1:18" x14ac:dyDescent="0.3">
      <c r="A7808" s="3" t="s">
        <v>37206</v>
      </c>
      <c r="B7808" s="3" t="s">
        <v>23</v>
      </c>
      <c r="C7808" s="3" t="s">
        <v>37207</v>
      </c>
      <c r="D7808" s="3" t="s">
        <v>7418</v>
      </c>
      <c r="E7808" s="3" t="s">
        <v>37208</v>
      </c>
      <c r="F7808" s="3" t="s">
        <v>46</v>
      </c>
      <c r="G7808" s="3" t="str">
        <f t="shared" si="730"/>
        <v/>
      </c>
      <c r="H7808" s="3" t="str">
        <f t="shared" si="731"/>
        <v>2017</v>
      </c>
      <c r="I7808" s="3" t="s">
        <v>35968</v>
      </c>
      <c r="J7808" s="3">
        <v>2014</v>
      </c>
      <c r="K7808" s="3" t="s">
        <v>76</v>
      </c>
      <c r="L7808" s="3" t="s">
        <v>231</v>
      </c>
      <c r="M7808" s="3" t="str">
        <f t="shared" si="726"/>
        <v>3</v>
      </c>
      <c r="N7808" s="3" t="str">
        <f t="shared" si="727"/>
        <v>Seasons</v>
      </c>
      <c r="O7808" s="3" t="str">
        <f t="shared" si="728"/>
        <v>India</v>
      </c>
      <c r="P7808" s="3" t="s">
        <v>1612</v>
      </c>
      <c r="Q7808" s="3" t="str">
        <f t="shared" si="729"/>
        <v>International TV Shows</v>
      </c>
      <c r="R7808" s="3" t="s">
        <v>37209</v>
      </c>
    </row>
    <row r="7809" spans="1:18" x14ac:dyDescent="0.3">
      <c r="A7809" s="3" t="s">
        <v>37210</v>
      </c>
      <c r="B7809" s="3" t="s">
        <v>13</v>
      </c>
      <c r="C7809" s="3" t="s">
        <v>37211</v>
      </c>
      <c r="D7809" s="3" t="s">
        <v>37212</v>
      </c>
      <c r="E7809" s="3" t="s">
        <v>7418</v>
      </c>
      <c r="F7809" s="3" t="s">
        <v>16</v>
      </c>
      <c r="G7809" s="3" t="str">
        <f t="shared" si="730"/>
        <v>March</v>
      </c>
      <c r="H7809" s="3" t="str">
        <f t="shared" si="731"/>
        <v>2020</v>
      </c>
      <c r="I7809" s="3" t="s">
        <v>13914</v>
      </c>
      <c r="J7809" s="3">
        <v>2019</v>
      </c>
      <c r="K7809" s="3" t="s">
        <v>28</v>
      </c>
      <c r="L7809" s="3" t="s">
        <v>271</v>
      </c>
      <c r="M7809" s="3" t="str">
        <f t="shared" si="726"/>
        <v>96</v>
      </c>
      <c r="N7809" s="3" t="str">
        <f t="shared" si="727"/>
        <v>min</v>
      </c>
      <c r="O7809" s="3" t="str">
        <f t="shared" si="728"/>
        <v>United States</v>
      </c>
      <c r="P7809" s="3" t="s">
        <v>545</v>
      </c>
      <c r="Q7809" s="3" t="str">
        <f t="shared" si="729"/>
        <v>Documentaries</v>
      </c>
      <c r="R7809" s="3" t="s">
        <v>37213</v>
      </c>
    </row>
    <row r="7810" spans="1:18" x14ac:dyDescent="0.3">
      <c r="A7810" s="3" t="s">
        <v>37214</v>
      </c>
      <c r="B7810" s="3" t="s">
        <v>23</v>
      </c>
      <c r="C7810" s="3" t="s">
        <v>37215</v>
      </c>
      <c r="D7810" s="3" t="s">
        <v>7418</v>
      </c>
      <c r="E7810" s="3" t="s">
        <v>37216</v>
      </c>
      <c r="F7810" s="3" t="s">
        <v>16</v>
      </c>
      <c r="G7810" s="3" t="str">
        <f t="shared" si="730"/>
        <v>November</v>
      </c>
      <c r="H7810" s="3" t="str">
        <f t="shared" si="731"/>
        <v>2016</v>
      </c>
      <c r="I7810" s="3" t="s">
        <v>27495</v>
      </c>
      <c r="J7810" s="3">
        <v>2015</v>
      </c>
      <c r="K7810" s="3" t="s">
        <v>28</v>
      </c>
      <c r="L7810" s="3" t="s">
        <v>36</v>
      </c>
      <c r="M7810" s="3" t="str">
        <f t="shared" si="726"/>
        <v>1</v>
      </c>
      <c r="N7810" s="3" t="str">
        <f t="shared" si="727"/>
        <v>Season</v>
      </c>
      <c r="O7810" s="3" t="str">
        <f t="shared" si="728"/>
        <v>United States</v>
      </c>
      <c r="P7810" s="3" t="s">
        <v>1540</v>
      </c>
      <c r="Q7810" s="3" t="str">
        <f t="shared" si="729"/>
        <v>International TV Shows</v>
      </c>
      <c r="R7810" s="3" t="s">
        <v>37217</v>
      </c>
    </row>
    <row r="7811" spans="1:18" x14ac:dyDescent="0.3">
      <c r="A7811" s="3" t="s">
        <v>37218</v>
      </c>
      <c r="B7811" s="3" t="s">
        <v>13</v>
      </c>
      <c r="C7811" s="3" t="s">
        <v>37219</v>
      </c>
      <c r="D7811" s="3" t="s">
        <v>31086</v>
      </c>
      <c r="E7811" s="3" t="s">
        <v>37220</v>
      </c>
      <c r="F7811" s="3" t="s">
        <v>580</v>
      </c>
      <c r="G7811" s="3" t="str">
        <f t="shared" si="730"/>
        <v>August</v>
      </c>
      <c r="H7811" s="3" t="str">
        <f t="shared" si="731"/>
        <v>2020</v>
      </c>
      <c r="I7811" s="3" t="s">
        <v>10354</v>
      </c>
      <c r="J7811" s="3">
        <v>2008</v>
      </c>
      <c r="K7811" s="3" t="s">
        <v>18</v>
      </c>
      <c r="L7811" s="3" t="s">
        <v>214</v>
      </c>
      <c r="M7811" s="3" t="str">
        <f t="shared" ref="M7811:M7874" si="732">LEFT(L7811, FIND(" ",L7811)-1)</f>
        <v>106</v>
      </c>
      <c r="N7811" s="3" t="str">
        <f t="shared" ref="N7811:N7874" si="733">MID(L7811,FIND(" ",L7811)+1,20)</f>
        <v>min</v>
      </c>
      <c r="O7811" s="3" t="str">
        <f t="shared" ref="O7811:O7874" si="734">LEFT(F7811,FIND(",",F7811&amp;",")-1)</f>
        <v>United Kingdom</v>
      </c>
      <c r="P7811" s="3" t="s">
        <v>321</v>
      </c>
      <c r="Q7811" s="3" t="str">
        <f t="shared" ref="Q7811:Q7874" si="735">LEFT(P7811,FIND(",",P7811&amp;",")-1)</f>
        <v>Action &amp; Adventure</v>
      </c>
      <c r="R7811" s="3" t="s">
        <v>37221</v>
      </c>
    </row>
    <row r="7812" spans="1:18" x14ac:dyDescent="0.3">
      <c r="A7812" s="3" t="s">
        <v>37222</v>
      </c>
      <c r="B7812" s="3" t="s">
        <v>23</v>
      </c>
      <c r="C7812" s="3" t="s">
        <v>37223</v>
      </c>
      <c r="D7812" s="3" t="s">
        <v>7418</v>
      </c>
      <c r="E7812" s="3" t="s">
        <v>37224</v>
      </c>
      <c r="F7812" s="3" t="s">
        <v>1743</v>
      </c>
      <c r="G7812" s="3" t="str">
        <f t="shared" ref="G7812:G7875" si="736">LEFT(I7812, FIND(" ",I7812)-1)</f>
        <v>August</v>
      </c>
      <c r="H7812" s="3" t="str">
        <f t="shared" ref="H7812:H7875" si="737">RIGHT(I7812,4)</f>
        <v>2016</v>
      </c>
      <c r="I7812" s="3" t="s">
        <v>27922</v>
      </c>
      <c r="J7812" s="3">
        <v>2009</v>
      </c>
      <c r="K7812" s="3" t="s">
        <v>28</v>
      </c>
      <c r="L7812" s="3" t="s">
        <v>36</v>
      </c>
      <c r="M7812" s="3" t="str">
        <f t="shared" si="732"/>
        <v>1</v>
      </c>
      <c r="N7812" s="3" t="str">
        <f t="shared" si="733"/>
        <v>Season</v>
      </c>
      <c r="O7812" s="3" t="str">
        <f t="shared" si="734"/>
        <v>Taiwan</v>
      </c>
      <c r="P7812" s="3" t="s">
        <v>47</v>
      </c>
      <c r="Q7812" s="3" t="str">
        <f t="shared" si="735"/>
        <v>International TV Shows</v>
      </c>
      <c r="R7812" s="3" t="s">
        <v>37225</v>
      </c>
    </row>
    <row r="7813" spans="1:18" x14ac:dyDescent="0.3">
      <c r="A7813" s="3" t="s">
        <v>37226</v>
      </c>
      <c r="B7813" s="3" t="s">
        <v>13</v>
      </c>
      <c r="C7813" s="3" t="s">
        <v>37227</v>
      </c>
      <c r="D7813" s="3" t="s">
        <v>27558</v>
      </c>
      <c r="E7813" s="3" t="s">
        <v>37228</v>
      </c>
      <c r="F7813" s="3" t="s">
        <v>37229</v>
      </c>
      <c r="G7813" s="3" t="str">
        <f t="shared" si="736"/>
        <v>April</v>
      </c>
      <c r="H7813" s="3" t="str">
        <f t="shared" si="737"/>
        <v>2019</v>
      </c>
      <c r="I7813" s="3" t="s">
        <v>37230</v>
      </c>
      <c r="J7813" s="3">
        <v>2015</v>
      </c>
      <c r="K7813" s="3" t="s">
        <v>18</v>
      </c>
      <c r="L7813" s="3" t="s">
        <v>640</v>
      </c>
      <c r="M7813" s="3" t="str">
        <f t="shared" si="732"/>
        <v>128</v>
      </c>
      <c r="N7813" s="3" t="str">
        <f t="shared" si="733"/>
        <v>min</v>
      </c>
      <c r="O7813" s="3" t="str">
        <f t="shared" si="734"/>
        <v>United States</v>
      </c>
      <c r="P7813" s="3" t="s">
        <v>681</v>
      </c>
      <c r="Q7813" s="3" t="str">
        <f t="shared" si="735"/>
        <v>Dramas</v>
      </c>
      <c r="R7813" s="3" t="s">
        <v>37231</v>
      </c>
    </row>
    <row r="7814" spans="1:18" x14ac:dyDescent="0.3">
      <c r="A7814" s="3" t="s">
        <v>37232</v>
      </c>
      <c r="B7814" s="3" t="s">
        <v>23</v>
      </c>
      <c r="C7814" s="3" t="s">
        <v>37233</v>
      </c>
      <c r="D7814" s="3" t="s">
        <v>7418</v>
      </c>
      <c r="E7814" s="3" t="s">
        <v>7418</v>
      </c>
      <c r="F7814" s="3" t="s">
        <v>7418</v>
      </c>
      <c r="G7814" s="3" t="str">
        <f t="shared" si="736"/>
        <v>May</v>
      </c>
      <c r="H7814" s="3" t="str">
        <f t="shared" si="737"/>
        <v>2018</v>
      </c>
      <c r="I7814" s="3" t="s">
        <v>23504</v>
      </c>
      <c r="J7814" s="3">
        <v>2017</v>
      </c>
      <c r="K7814" s="3" t="s">
        <v>28</v>
      </c>
      <c r="L7814" s="3" t="s">
        <v>36</v>
      </c>
      <c r="M7814" s="3" t="str">
        <f t="shared" si="732"/>
        <v>1</v>
      </c>
      <c r="N7814" s="3" t="str">
        <f t="shared" si="733"/>
        <v>Season</v>
      </c>
      <c r="O7814" s="3" t="str">
        <f t="shared" si="734"/>
        <v>Unknown</v>
      </c>
      <c r="P7814" s="3" t="s">
        <v>13184</v>
      </c>
      <c r="Q7814" s="3" t="str">
        <f t="shared" si="735"/>
        <v>International TV Shows</v>
      </c>
      <c r="R7814" s="3" t="s">
        <v>37234</v>
      </c>
    </row>
    <row r="7815" spans="1:18" x14ac:dyDescent="0.3">
      <c r="A7815" s="3" t="s">
        <v>37235</v>
      </c>
      <c r="B7815" s="3" t="s">
        <v>23</v>
      </c>
      <c r="C7815" s="3" t="s">
        <v>37236</v>
      </c>
      <c r="D7815" s="3" t="s">
        <v>7418</v>
      </c>
      <c r="E7815" s="3" t="s">
        <v>37237</v>
      </c>
      <c r="F7815" s="3" t="s">
        <v>7418</v>
      </c>
      <c r="G7815" s="3" t="str">
        <f t="shared" si="736"/>
        <v>October</v>
      </c>
      <c r="H7815" s="3" t="str">
        <f t="shared" si="737"/>
        <v>2018</v>
      </c>
      <c r="I7815" s="3" t="s">
        <v>21599</v>
      </c>
      <c r="J7815" s="3">
        <v>2018</v>
      </c>
      <c r="K7815" s="3" t="s">
        <v>76</v>
      </c>
      <c r="L7815" s="3" t="s">
        <v>36</v>
      </c>
      <c r="M7815" s="3" t="str">
        <f t="shared" si="732"/>
        <v>1</v>
      </c>
      <c r="N7815" s="3" t="str">
        <f t="shared" si="733"/>
        <v>Season</v>
      </c>
      <c r="O7815" s="3" t="str">
        <f t="shared" si="734"/>
        <v>Unknown</v>
      </c>
      <c r="P7815" s="3" t="s">
        <v>2126</v>
      </c>
      <c r="Q7815" s="3" t="str">
        <f t="shared" si="735"/>
        <v>Stand-Up Comedy &amp; Talk Shows</v>
      </c>
      <c r="R7815" s="3" t="s">
        <v>37238</v>
      </c>
    </row>
    <row r="7816" spans="1:18" x14ac:dyDescent="0.3">
      <c r="A7816" s="3" t="s">
        <v>37239</v>
      </c>
      <c r="B7816" s="3" t="s">
        <v>13</v>
      </c>
      <c r="C7816" s="3" t="s">
        <v>37240</v>
      </c>
      <c r="D7816" s="3" t="s">
        <v>37241</v>
      </c>
      <c r="E7816" s="3" t="s">
        <v>37242</v>
      </c>
      <c r="F7816" s="3" t="s">
        <v>16</v>
      </c>
      <c r="G7816" s="3" t="str">
        <f t="shared" si="736"/>
        <v>August</v>
      </c>
      <c r="H7816" s="3" t="str">
        <f t="shared" si="737"/>
        <v>2018</v>
      </c>
      <c r="I7816" s="3" t="s">
        <v>22817</v>
      </c>
      <c r="J7816" s="3">
        <v>2008</v>
      </c>
      <c r="K7816" s="3" t="s">
        <v>59</v>
      </c>
      <c r="L7816" s="3" t="s">
        <v>301</v>
      </c>
      <c r="M7816" s="3" t="str">
        <f t="shared" si="732"/>
        <v>98</v>
      </c>
      <c r="N7816" s="3" t="str">
        <f t="shared" si="733"/>
        <v>min</v>
      </c>
      <c r="O7816" s="3" t="str">
        <f t="shared" si="734"/>
        <v>United States</v>
      </c>
      <c r="P7816" s="3" t="s">
        <v>111</v>
      </c>
      <c r="Q7816" s="3" t="str">
        <f t="shared" si="735"/>
        <v>Children &amp; Family Movies</v>
      </c>
      <c r="R7816" s="3" t="s">
        <v>37243</v>
      </c>
    </row>
    <row r="7817" spans="1:18" x14ac:dyDescent="0.3">
      <c r="A7817" s="3" t="s">
        <v>37244</v>
      </c>
      <c r="B7817" s="3" t="s">
        <v>23</v>
      </c>
      <c r="C7817" s="3" t="s">
        <v>37245</v>
      </c>
      <c r="D7817" s="3" t="s">
        <v>7418</v>
      </c>
      <c r="E7817" s="3" t="s">
        <v>37246</v>
      </c>
      <c r="F7817" s="3" t="s">
        <v>7418</v>
      </c>
      <c r="G7817" s="3" t="str">
        <f t="shared" si="736"/>
        <v>June</v>
      </c>
      <c r="H7817" s="3" t="str">
        <f t="shared" si="737"/>
        <v>2017</v>
      </c>
      <c r="I7817" s="3" t="s">
        <v>26154</v>
      </c>
      <c r="J7817" s="3">
        <v>2012</v>
      </c>
      <c r="K7817" s="3" t="s">
        <v>76</v>
      </c>
      <c r="L7817" s="3" t="s">
        <v>36</v>
      </c>
      <c r="M7817" s="3" t="str">
        <f t="shared" si="732"/>
        <v>1</v>
      </c>
      <c r="N7817" s="3" t="str">
        <f t="shared" si="733"/>
        <v>Season</v>
      </c>
      <c r="O7817" s="3" t="str">
        <f t="shared" si="734"/>
        <v>Unknown</v>
      </c>
      <c r="P7817" s="3" t="s">
        <v>1612</v>
      </c>
      <c r="Q7817" s="3" t="str">
        <f t="shared" si="735"/>
        <v>International TV Shows</v>
      </c>
      <c r="R7817" s="3" t="s">
        <v>37247</v>
      </c>
    </row>
    <row r="7818" spans="1:18" x14ac:dyDescent="0.3">
      <c r="A7818" s="3" t="s">
        <v>37248</v>
      </c>
      <c r="B7818" s="3" t="s">
        <v>13</v>
      </c>
      <c r="C7818" s="3" t="s">
        <v>37249</v>
      </c>
      <c r="D7818" s="3" t="s">
        <v>23661</v>
      </c>
      <c r="E7818" s="3" t="s">
        <v>37250</v>
      </c>
      <c r="F7818" s="3" t="s">
        <v>16</v>
      </c>
      <c r="G7818" s="3" t="str">
        <f t="shared" si="736"/>
        <v>July</v>
      </c>
      <c r="H7818" s="3" t="str">
        <f t="shared" si="737"/>
        <v>2019</v>
      </c>
      <c r="I7818" s="3" t="s">
        <v>17963</v>
      </c>
      <c r="J7818" s="3">
        <v>2009</v>
      </c>
      <c r="K7818" s="3" t="s">
        <v>59</v>
      </c>
      <c r="L7818" s="3" t="s">
        <v>352</v>
      </c>
      <c r="M7818" s="3" t="str">
        <f t="shared" si="732"/>
        <v>99</v>
      </c>
      <c r="N7818" s="3" t="str">
        <f t="shared" si="733"/>
        <v>min</v>
      </c>
      <c r="O7818" s="3" t="str">
        <f t="shared" si="734"/>
        <v>United States</v>
      </c>
      <c r="P7818" s="3" t="s">
        <v>61</v>
      </c>
      <c r="Q7818" s="3" t="str">
        <f t="shared" si="735"/>
        <v>Children &amp; Family Movies</v>
      </c>
      <c r="R7818" s="3" t="s">
        <v>37251</v>
      </c>
    </row>
    <row r="7819" spans="1:18" x14ac:dyDescent="0.3">
      <c r="A7819" s="3" t="s">
        <v>37252</v>
      </c>
      <c r="B7819" s="3" t="s">
        <v>13</v>
      </c>
      <c r="C7819" s="3" t="s">
        <v>37253</v>
      </c>
      <c r="D7819" s="3" t="s">
        <v>27640</v>
      </c>
      <c r="E7819" s="3" t="s">
        <v>37254</v>
      </c>
      <c r="F7819" s="3" t="s">
        <v>16</v>
      </c>
      <c r="G7819" s="3" t="str">
        <f t="shared" si="736"/>
        <v>September</v>
      </c>
      <c r="H7819" s="3" t="str">
        <f t="shared" si="737"/>
        <v>2019</v>
      </c>
      <c r="I7819" s="3" t="s">
        <v>17263</v>
      </c>
      <c r="J7819" s="3">
        <v>2008</v>
      </c>
      <c r="K7819" s="3" t="s">
        <v>319</v>
      </c>
      <c r="L7819" s="3" t="s">
        <v>439</v>
      </c>
      <c r="M7819" s="3" t="str">
        <f t="shared" si="732"/>
        <v>113</v>
      </c>
      <c r="N7819" s="3" t="str">
        <f t="shared" si="733"/>
        <v>min</v>
      </c>
      <c r="O7819" s="3" t="str">
        <f t="shared" si="734"/>
        <v>United States</v>
      </c>
      <c r="P7819" s="3" t="s">
        <v>1119</v>
      </c>
      <c r="Q7819" s="3" t="str">
        <f t="shared" si="735"/>
        <v>Dramas</v>
      </c>
      <c r="R7819" s="3" t="s">
        <v>37255</v>
      </c>
    </row>
    <row r="7820" spans="1:18" x14ac:dyDescent="0.3">
      <c r="A7820" s="3" t="s">
        <v>37256</v>
      </c>
      <c r="B7820" s="3" t="s">
        <v>13</v>
      </c>
      <c r="C7820" s="3" t="s">
        <v>37257</v>
      </c>
      <c r="D7820" s="3" t="s">
        <v>37258</v>
      </c>
      <c r="E7820" s="3" t="s">
        <v>7418</v>
      </c>
      <c r="F7820" s="3" t="s">
        <v>1685</v>
      </c>
      <c r="G7820" s="3" t="str">
        <f t="shared" si="736"/>
        <v>April</v>
      </c>
      <c r="H7820" s="3" t="str">
        <f t="shared" si="737"/>
        <v>2017</v>
      </c>
      <c r="I7820" s="3" t="s">
        <v>26563</v>
      </c>
      <c r="J7820" s="3">
        <v>2013</v>
      </c>
      <c r="K7820" s="3" t="s">
        <v>28</v>
      </c>
      <c r="L7820" s="3" t="s">
        <v>4828</v>
      </c>
      <c r="M7820" s="3" t="str">
        <f t="shared" si="732"/>
        <v>71</v>
      </c>
      <c r="N7820" s="3" t="str">
        <f t="shared" si="733"/>
        <v>min</v>
      </c>
      <c r="O7820" s="3" t="str">
        <f t="shared" si="734"/>
        <v>Brazil</v>
      </c>
      <c r="P7820" s="3" t="s">
        <v>440</v>
      </c>
      <c r="Q7820" s="3" t="str">
        <f t="shared" si="735"/>
        <v>Documentaries</v>
      </c>
      <c r="R7820" s="3" t="s">
        <v>37259</v>
      </c>
    </row>
    <row r="7821" spans="1:18" x14ac:dyDescent="0.3">
      <c r="A7821" s="3" t="s">
        <v>37260</v>
      </c>
      <c r="B7821" s="3" t="s">
        <v>13</v>
      </c>
      <c r="C7821" s="3" t="s">
        <v>37261</v>
      </c>
      <c r="D7821" s="3" t="s">
        <v>37262</v>
      </c>
      <c r="E7821" s="3" t="s">
        <v>37263</v>
      </c>
      <c r="F7821" s="3" t="s">
        <v>46</v>
      </c>
      <c r="G7821" s="3" t="str">
        <f t="shared" si="736"/>
        <v>January</v>
      </c>
      <c r="H7821" s="3" t="str">
        <f t="shared" si="737"/>
        <v>2017</v>
      </c>
      <c r="I7821" s="3" t="s">
        <v>27125</v>
      </c>
      <c r="J7821" s="3">
        <v>2015</v>
      </c>
      <c r="K7821" s="3" t="s">
        <v>110</v>
      </c>
      <c r="L7821" s="3" t="s">
        <v>415</v>
      </c>
      <c r="M7821" s="3" t="str">
        <f t="shared" si="732"/>
        <v>83</v>
      </c>
      <c r="N7821" s="3" t="str">
        <f t="shared" si="733"/>
        <v>min</v>
      </c>
      <c r="O7821" s="3" t="str">
        <f t="shared" si="734"/>
        <v>India</v>
      </c>
      <c r="P7821" s="3" t="s">
        <v>103</v>
      </c>
      <c r="Q7821" s="3" t="str">
        <f t="shared" si="735"/>
        <v>Dramas</v>
      </c>
      <c r="R7821" s="3" t="s">
        <v>37264</v>
      </c>
    </row>
    <row r="7822" spans="1:18" x14ac:dyDescent="0.3">
      <c r="A7822" s="3" t="s">
        <v>37265</v>
      </c>
      <c r="B7822" s="3" t="s">
        <v>13</v>
      </c>
      <c r="C7822" s="3" t="s">
        <v>37266</v>
      </c>
      <c r="D7822" s="3" t="s">
        <v>6872</v>
      </c>
      <c r="E7822" s="3" t="s">
        <v>37267</v>
      </c>
      <c r="F7822" s="3" t="s">
        <v>16</v>
      </c>
      <c r="G7822" s="3" t="str">
        <f t="shared" si="736"/>
        <v>October</v>
      </c>
      <c r="H7822" s="3" t="str">
        <f t="shared" si="737"/>
        <v>2019</v>
      </c>
      <c r="I7822" s="3" t="s">
        <v>16911</v>
      </c>
      <c r="J7822" s="3">
        <v>1980</v>
      </c>
      <c r="K7822" s="3" t="s">
        <v>319</v>
      </c>
      <c r="L7822" s="3" t="s">
        <v>1080</v>
      </c>
      <c r="M7822" s="3" t="str">
        <f t="shared" si="732"/>
        <v>129</v>
      </c>
      <c r="N7822" s="3" t="str">
        <f t="shared" si="733"/>
        <v>min</v>
      </c>
      <c r="O7822" s="3" t="str">
        <f t="shared" si="734"/>
        <v>United States</v>
      </c>
      <c r="P7822" s="3" t="s">
        <v>37268</v>
      </c>
      <c r="Q7822" s="3" t="str">
        <f t="shared" si="735"/>
        <v>Classic Movies</v>
      </c>
      <c r="R7822" s="3" t="s">
        <v>37269</v>
      </c>
    </row>
    <row r="7823" spans="1:18" x14ac:dyDescent="0.3">
      <c r="A7823" s="3" t="s">
        <v>37270</v>
      </c>
      <c r="B7823" s="3" t="s">
        <v>13</v>
      </c>
      <c r="C7823" s="3" t="s">
        <v>37271</v>
      </c>
      <c r="D7823" s="3" t="s">
        <v>37272</v>
      </c>
      <c r="E7823" s="3" t="s">
        <v>37273</v>
      </c>
      <c r="F7823" s="3" t="s">
        <v>46</v>
      </c>
      <c r="G7823" s="3" t="str">
        <f t="shared" si="736"/>
        <v>March</v>
      </c>
      <c r="H7823" s="3" t="str">
        <f t="shared" si="737"/>
        <v>2018</v>
      </c>
      <c r="I7823" s="3" t="s">
        <v>24081</v>
      </c>
      <c r="J7823" s="3">
        <v>2015</v>
      </c>
      <c r="K7823" s="3" t="s">
        <v>76</v>
      </c>
      <c r="L7823" s="3" t="s">
        <v>628</v>
      </c>
      <c r="M7823" s="3" t="str">
        <f t="shared" si="732"/>
        <v>117</v>
      </c>
      <c r="N7823" s="3" t="str">
        <f t="shared" si="733"/>
        <v>min</v>
      </c>
      <c r="O7823" s="3" t="str">
        <f t="shared" si="734"/>
        <v>India</v>
      </c>
      <c r="P7823" s="3" t="s">
        <v>103</v>
      </c>
      <c r="Q7823" s="3" t="str">
        <f t="shared" si="735"/>
        <v>Dramas</v>
      </c>
      <c r="R7823" s="3" t="s">
        <v>37274</v>
      </c>
    </row>
    <row r="7824" spans="1:18" x14ac:dyDescent="0.3">
      <c r="A7824" s="3" t="s">
        <v>37275</v>
      </c>
      <c r="B7824" s="3" t="s">
        <v>13</v>
      </c>
      <c r="C7824" s="3" t="s">
        <v>37276</v>
      </c>
      <c r="D7824" s="3" t="s">
        <v>37277</v>
      </c>
      <c r="E7824" s="3" t="s">
        <v>7418</v>
      </c>
      <c r="F7824" s="3" t="s">
        <v>16</v>
      </c>
      <c r="G7824" s="3" t="str">
        <f t="shared" si="736"/>
        <v>September</v>
      </c>
      <c r="H7824" s="3" t="str">
        <f t="shared" si="737"/>
        <v>2016</v>
      </c>
      <c r="I7824" s="3" t="s">
        <v>27800</v>
      </c>
      <c r="J7824" s="3">
        <v>2015</v>
      </c>
      <c r="K7824" s="3" t="s">
        <v>28647</v>
      </c>
      <c r="L7824" s="3" t="s">
        <v>385</v>
      </c>
      <c r="M7824" s="3" t="str">
        <f t="shared" si="732"/>
        <v>93</v>
      </c>
      <c r="N7824" s="3" t="str">
        <f t="shared" si="733"/>
        <v>min</v>
      </c>
      <c r="O7824" s="3" t="str">
        <f t="shared" si="734"/>
        <v>United States</v>
      </c>
      <c r="P7824" s="3" t="s">
        <v>20</v>
      </c>
      <c r="Q7824" s="3" t="str">
        <f t="shared" si="735"/>
        <v>Documentaries</v>
      </c>
      <c r="R7824" s="3" t="s">
        <v>37278</v>
      </c>
    </row>
    <row r="7825" spans="1:18" x14ac:dyDescent="0.3">
      <c r="A7825" s="3" t="s">
        <v>37279</v>
      </c>
      <c r="B7825" s="3" t="s">
        <v>13</v>
      </c>
      <c r="C7825" s="3" t="s">
        <v>37280</v>
      </c>
      <c r="D7825" s="3" t="s">
        <v>37281</v>
      </c>
      <c r="E7825" s="3" t="s">
        <v>37282</v>
      </c>
      <c r="F7825" s="3" t="s">
        <v>3294</v>
      </c>
      <c r="G7825" s="3" t="str">
        <f t="shared" si="736"/>
        <v>August</v>
      </c>
      <c r="H7825" s="3" t="str">
        <f t="shared" si="737"/>
        <v>2017</v>
      </c>
      <c r="I7825" s="3" t="s">
        <v>33370</v>
      </c>
      <c r="J7825" s="3">
        <v>2016</v>
      </c>
      <c r="K7825" s="3" t="s">
        <v>76</v>
      </c>
      <c r="L7825" s="3" t="s">
        <v>287</v>
      </c>
      <c r="M7825" s="3" t="str">
        <f t="shared" si="732"/>
        <v>124</v>
      </c>
      <c r="N7825" s="3" t="str">
        <f t="shared" si="733"/>
        <v>min</v>
      </c>
      <c r="O7825" s="3" t="str">
        <f t="shared" si="734"/>
        <v>China</v>
      </c>
      <c r="P7825" s="3" t="s">
        <v>1126</v>
      </c>
      <c r="Q7825" s="3" t="str">
        <f t="shared" si="735"/>
        <v>Action &amp; Adventure</v>
      </c>
      <c r="R7825" s="3" t="s">
        <v>37283</v>
      </c>
    </row>
    <row r="7826" spans="1:18" x14ac:dyDescent="0.3">
      <c r="A7826" s="3" t="s">
        <v>37284</v>
      </c>
      <c r="B7826" s="3" t="s">
        <v>13</v>
      </c>
      <c r="C7826" s="3" t="s">
        <v>37285</v>
      </c>
      <c r="D7826" s="3" t="s">
        <v>30175</v>
      </c>
      <c r="E7826" s="3" t="s">
        <v>37286</v>
      </c>
      <c r="F7826" s="3" t="s">
        <v>46</v>
      </c>
      <c r="G7826" s="3" t="str">
        <f t="shared" si="736"/>
        <v>May</v>
      </c>
      <c r="H7826" s="3" t="str">
        <f t="shared" si="737"/>
        <v>2017</v>
      </c>
      <c r="I7826" s="3" t="s">
        <v>26392</v>
      </c>
      <c r="J7826" s="3">
        <v>1996</v>
      </c>
      <c r="K7826" s="3" t="s">
        <v>76</v>
      </c>
      <c r="L7826" s="3" t="s">
        <v>6373</v>
      </c>
      <c r="M7826" s="3" t="str">
        <f t="shared" si="732"/>
        <v>177</v>
      </c>
      <c r="N7826" s="3" t="str">
        <f t="shared" si="733"/>
        <v>min</v>
      </c>
      <c r="O7826" s="3" t="str">
        <f t="shared" si="734"/>
        <v>India</v>
      </c>
      <c r="P7826" s="3" t="s">
        <v>574</v>
      </c>
      <c r="Q7826" s="3" t="str">
        <f t="shared" si="735"/>
        <v>Dramas</v>
      </c>
      <c r="R7826" s="3" t="s">
        <v>37287</v>
      </c>
    </row>
    <row r="7827" spans="1:18" x14ac:dyDescent="0.3">
      <c r="A7827" s="3" t="s">
        <v>37288</v>
      </c>
      <c r="B7827" s="3" t="s">
        <v>13</v>
      </c>
      <c r="C7827" s="3" t="s">
        <v>37289</v>
      </c>
      <c r="D7827" s="3" t="s">
        <v>37290</v>
      </c>
      <c r="E7827" s="3" t="s">
        <v>37291</v>
      </c>
      <c r="F7827" s="3" t="s">
        <v>46</v>
      </c>
      <c r="G7827" s="3" t="str">
        <f t="shared" si="736"/>
        <v>December</v>
      </c>
      <c r="H7827" s="3" t="str">
        <f t="shared" si="737"/>
        <v>2019</v>
      </c>
      <c r="I7827" s="3" t="s">
        <v>15116</v>
      </c>
      <c r="J7827" s="3">
        <v>1974</v>
      </c>
      <c r="K7827" s="3" t="s">
        <v>110</v>
      </c>
      <c r="L7827" s="3" t="s">
        <v>84</v>
      </c>
      <c r="M7827" s="3" t="str">
        <f t="shared" si="732"/>
        <v>104</v>
      </c>
      <c r="N7827" s="3" t="str">
        <f t="shared" si="733"/>
        <v>min</v>
      </c>
      <c r="O7827" s="3" t="str">
        <f t="shared" si="734"/>
        <v>India</v>
      </c>
      <c r="P7827" s="3" t="s">
        <v>708</v>
      </c>
      <c r="Q7827" s="3" t="str">
        <f t="shared" si="735"/>
        <v>Comedies</v>
      </c>
      <c r="R7827" s="3" t="s">
        <v>37292</v>
      </c>
    </row>
    <row r="7828" spans="1:18" x14ac:dyDescent="0.3">
      <c r="A7828" s="3" t="s">
        <v>37293</v>
      </c>
      <c r="B7828" s="3" t="s">
        <v>13</v>
      </c>
      <c r="C7828" s="3" t="s">
        <v>37294</v>
      </c>
      <c r="D7828" s="3" t="s">
        <v>37295</v>
      </c>
      <c r="E7828" s="3" t="s">
        <v>37296</v>
      </c>
      <c r="F7828" s="3" t="s">
        <v>16</v>
      </c>
      <c r="G7828" s="3" t="str">
        <f t="shared" si="736"/>
        <v>June</v>
      </c>
      <c r="H7828" s="3" t="str">
        <f t="shared" si="737"/>
        <v>2019</v>
      </c>
      <c r="I7828" s="3" t="s">
        <v>37297</v>
      </c>
      <c r="J7828" s="3">
        <v>2018</v>
      </c>
      <c r="K7828" s="3" t="s">
        <v>59</v>
      </c>
      <c r="L7828" s="3" t="s">
        <v>439</v>
      </c>
      <c r="M7828" s="3" t="str">
        <f t="shared" si="732"/>
        <v>113</v>
      </c>
      <c r="N7828" s="3" t="str">
        <f t="shared" si="733"/>
        <v>min</v>
      </c>
      <c r="O7828" s="3" t="str">
        <f t="shared" si="734"/>
        <v>United States</v>
      </c>
      <c r="P7828" s="3" t="s">
        <v>111</v>
      </c>
      <c r="Q7828" s="3" t="str">
        <f t="shared" si="735"/>
        <v>Children &amp; Family Movies</v>
      </c>
      <c r="R7828" s="3" t="s">
        <v>37298</v>
      </c>
    </row>
    <row r="7829" spans="1:18" x14ac:dyDescent="0.3">
      <c r="A7829" s="3" t="s">
        <v>37299</v>
      </c>
      <c r="B7829" s="3" t="s">
        <v>13</v>
      </c>
      <c r="C7829" s="3" t="s">
        <v>37300</v>
      </c>
      <c r="D7829" s="3" t="s">
        <v>30460</v>
      </c>
      <c r="E7829" s="3" t="s">
        <v>37301</v>
      </c>
      <c r="F7829" s="3" t="s">
        <v>46</v>
      </c>
      <c r="G7829" s="3" t="str">
        <f t="shared" si="736"/>
        <v>December</v>
      </c>
      <c r="H7829" s="3" t="str">
        <f t="shared" si="737"/>
        <v>2019</v>
      </c>
      <c r="I7829" s="3" t="s">
        <v>15116</v>
      </c>
      <c r="J7829" s="3">
        <v>1985</v>
      </c>
      <c r="K7829" s="3" t="s">
        <v>76</v>
      </c>
      <c r="L7829" s="3" t="s">
        <v>37302</v>
      </c>
      <c r="M7829" s="3" t="str">
        <f t="shared" si="732"/>
        <v>178</v>
      </c>
      <c r="N7829" s="3" t="str">
        <f t="shared" si="733"/>
        <v>min</v>
      </c>
      <c r="O7829" s="3" t="str">
        <f t="shared" si="734"/>
        <v>India</v>
      </c>
      <c r="P7829" s="3" t="s">
        <v>1704</v>
      </c>
      <c r="Q7829" s="3" t="str">
        <f t="shared" si="735"/>
        <v>Classic Movies</v>
      </c>
      <c r="R7829" s="3" t="s">
        <v>37303</v>
      </c>
    </row>
    <row r="7830" spans="1:18" x14ac:dyDescent="0.3">
      <c r="A7830" s="3" t="s">
        <v>37304</v>
      </c>
      <c r="B7830" s="3" t="s">
        <v>23</v>
      </c>
      <c r="C7830" s="3" t="s">
        <v>37305</v>
      </c>
      <c r="D7830" s="3" t="s">
        <v>7418</v>
      </c>
      <c r="E7830" s="3" t="s">
        <v>37306</v>
      </c>
      <c r="F7830" s="3" t="s">
        <v>46</v>
      </c>
      <c r="G7830" s="3" t="str">
        <f t="shared" si="736"/>
        <v>April</v>
      </c>
      <c r="H7830" s="3" t="str">
        <f t="shared" si="737"/>
        <v>2018</v>
      </c>
      <c r="I7830" s="3" t="s">
        <v>23808</v>
      </c>
      <c r="J7830" s="3">
        <v>2012</v>
      </c>
      <c r="K7830" s="3" t="s">
        <v>76</v>
      </c>
      <c r="L7830" s="3" t="s">
        <v>36</v>
      </c>
      <c r="M7830" s="3" t="str">
        <f t="shared" si="732"/>
        <v>1</v>
      </c>
      <c r="N7830" s="3" t="str">
        <f t="shared" si="733"/>
        <v>Season</v>
      </c>
      <c r="O7830" s="3" t="str">
        <f t="shared" si="734"/>
        <v>India</v>
      </c>
      <c r="P7830" s="3" t="s">
        <v>340</v>
      </c>
      <c r="Q7830" s="3" t="str">
        <f t="shared" si="735"/>
        <v>International TV Shows</v>
      </c>
      <c r="R7830" s="3" t="s">
        <v>37307</v>
      </c>
    </row>
    <row r="7831" spans="1:18" x14ac:dyDescent="0.3">
      <c r="A7831" s="3" t="s">
        <v>37308</v>
      </c>
      <c r="B7831" s="3" t="s">
        <v>13</v>
      </c>
      <c r="C7831" s="3" t="s">
        <v>37309</v>
      </c>
      <c r="D7831" s="3" t="s">
        <v>37310</v>
      </c>
      <c r="E7831" s="3" t="s">
        <v>37311</v>
      </c>
      <c r="F7831" s="3" t="s">
        <v>37312</v>
      </c>
      <c r="G7831" s="3" t="str">
        <f t="shared" si="736"/>
        <v>July</v>
      </c>
      <c r="H7831" s="3" t="str">
        <f t="shared" si="737"/>
        <v>2019</v>
      </c>
      <c r="I7831" s="3" t="s">
        <v>17690</v>
      </c>
      <c r="J7831" s="3">
        <v>2018</v>
      </c>
      <c r="K7831" s="3" t="s">
        <v>110</v>
      </c>
      <c r="L7831" s="3" t="s">
        <v>19</v>
      </c>
      <c r="M7831" s="3" t="str">
        <f t="shared" si="732"/>
        <v>90</v>
      </c>
      <c r="N7831" s="3" t="str">
        <f t="shared" si="733"/>
        <v>min</v>
      </c>
      <c r="O7831" s="3" t="str">
        <f t="shared" si="734"/>
        <v>Singapore</v>
      </c>
      <c r="P7831" s="3" t="s">
        <v>103</v>
      </c>
      <c r="Q7831" s="3" t="str">
        <f t="shared" si="735"/>
        <v>Dramas</v>
      </c>
      <c r="R7831" s="3" t="s">
        <v>37313</v>
      </c>
    </row>
    <row r="7832" spans="1:18" x14ac:dyDescent="0.3">
      <c r="A7832" s="3" t="s">
        <v>37314</v>
      </c>
      <c r="B7832" s="3" t="s">
        <v>13</v>
      </c>
      <c r="C7832" s="3" t="s">
        <v>37315</v>
      </c>
      <c r="D7832" s="3" t="s">
        <v>37316</v>
      </c>
      <c r="E7832" s="3" t="s">
        <v>37317</v>
      </c>
      <c r="F7832" s="3" t="s">
        <v>46</v>
      </c>
      <c r="G7832" s="3" t="str">
        <f t="shared" si="736"/>
        <v>December</v>
      </c>
      <c r="H7832" s="3" t="str">
        <f t="shared" si="737"/>
        <v>2019</v>
      </c>
      <c r="I7832" s="3" t="s">
        <v>15116</v>
      </c>
      <c r="J7832" s="3">
        <v>2005</v>
      </c>
      <c r="K7832" s="3" t="s">
        <v>76</v>
      </c>
      <c r="L7832" s="3" t="s">
        <v>817</v>
      </c>
      <c r="M7832" s="3" t="str">
        <f t="shared" si="732"/>
        <v>154</v>
      </c>
      <c r="N7832" s="3" t="str">
        <f t="shared" si="733"/>
        <v>min</v>
      </c>
      <c r="O7832" s="3" t="str">
        <f t="shared" si="734"/>
        <v>India</v>
      </c>
      <c r="P7832" s="3" t="s">
        <v>493</v>
      </c>
      <c r="Q7832" s="3" t="str">
        <f t="shared" si="735"/>
        <v>Comedies</v>
      </c>
      <c r="R7832" s="3" t="s">
        <v>37318</v>
      </c>
    </row>
    <row r="7833" spans="1:18" x14ac:dyDescent="0.3">
      <c r="A7833" s="3" t="s">
        <v>37319</v>
      </c>
      <c r="B7833" s="3" t="s">
        <v>13</v>
      </c>
      <c r="C7833" s="3" t="s">
        <v>37320</v>
      </c>
      <c r="D7833" s="3" t="s">
        <v>37321</v>
      </c>
      <c r="E7833" s="3" t="s">
        <v>37322</v>
      </c>
      <c r="F7833" s="3" t="s">
        <v>633</v>
      </c>
      <c r="G7833" s="3" t="str">
        <f t="shared" si="736"/>
        <v>May</v>
      </c>
      <c r="H7833" s="3" t="str">
        <f t="shared" si="737"/>
        <v>2019</v>
      </c>
      <c r="I7833" s="3" t="s">
        <v>34502</v>
      </c>
      <c r="J7833" s="3">
        <v>2018</v>
      </c>
      <c r="K7833" s="3" t="s">
        <v>28</v>
      </c>
      <c r="L7833" s="3" t="s">
        <v>332</v>
      </c>
      <c r="M7833" s="3" t="str">
        <f t="shared" si="732"/>
        <v>122</v>
      </c>
      <c r="N7833" s="3" t="str">
        <f t="shared" si="733"/>
        <v>min</v>
      </c>
      <c r="O7833" s="3" t="str">
        <f t="shared" si="734"/>
        <v>South Korea</v>
      </c>
      <c r="P7833" s="3" t="s">
        <v>1167</v>
      </c>
      <c r="Q7833" s="3" t="str">
        <f t="shared" si="735"/>
        <v>Action &amp; Adventure</v>
      </c>
      <c r="R7833" s="3" t="s">
        <v>37323</v>
      </c>
    </row>
    <row r="7834" spans="1:18" x14ac:dyDescent="0.3">
      <c r="A7834" s="3" t="s">
        <v>37324</v>
      </c>
      <c r="B7834" s="3" t="s">
        <v>13</v>
      </c>
      <c r="C7834" s="3" t="s">
        <v>37325</v>
      </c>
      <c r="D7834" s="3" t="s">
        <v>37326</v>
      </c>
      <c r="E7834" s="3" t="s">
        <v>37327</v>
      </c>
      <c r="F7834" s="3" t="s">
        <v>46</v>
      </c>
      <c r="G7834" s="3" t="str">
        <f t="shared" si="736"/>
        <v>March</v>
      </c>
      <c r="H7834" s="3" t="str">
        <f t="shared" si="737"/>
        <v>2018</v>
      </c>
      <c r="I7834" s="3" t="s">
        <v>23974</v>
      </c>
      <c r="J7834" s="3">
        <v>2010</v>
      </c>
      <c r="K7834" s="3" t="s">
        <v>28</v>
      </c>
      <c r="L7834" s="3" t="s">
        <v>320</v>
      </c>
      <c r="M7834" s="3" t="str">
        <f t="shared" si="732"/>
        <v>115</v>
      </c>
      <c r="N7834" s="3" t="str">
        <f t="shared" si="733"/>
        <v>min</v>
      </c>
      <c r="O7834" s="3" t="str">
        <f t="shared" si="734"/>
        <v>India</v>
      </c>
      <c r="P7834" s="3" t="s">
        <v>1348</v>
      </c>
      <c r="Q7834" s="3" t="str">
        <f t="shared" si="735"/>
        <v>Horror Movies</v>
      </c>
      <c r="R7834" s="3" t="s">
        <v>37328</v>
      </c>
    </row>
    <row r="7835" spans="1:18" x14ac:dyDescent="0.3">
      <c r="A7835" s="3" t="s">
        <v>37329</v>
      </c>
      <c r="B7835" s="3" t="s">
        <v>13</v>
      </c>
      <c r="C7835" s="3" t="s">
        <v>37330</v>
      </c>
      <c r="D7835" s="3" t="s">
        <v>37331</v>
      </c>
      <c r="E7835" s="3" t="s">
        <v>37332</v>
      </c>
      <c r="F7835" s="3" t="s">
        <v>17251</v>
      </c>
      <c r="G7835" s="3" t="str">
        <f t="shared" si="736"/>
        <v>August</v>
      </c>
      <c r="H7835" s="3" t="str">
        <f t="shared" si="737"/>
        <v>2018</v>
      </c>
      <c r="I7835" s="3" t="s">
        <v>22817</v>
      </c>
      <c r="J7835" s="3">
        <v>2017</v>
      </c>
      <c r="K7835" s="3" t="s">
        <v>76</v>
      </c>
      <c r="L7835" s="3" t="s">
        <v>2923</v>
      </c>
      <c r="M7835" s="3" t="str">
        <f t="shared" si="732"/>
        <v>126</v>
      </c>
      <c r="N7835" s="3" t="str">
        <f t="shared" si="733"/>
        <v>min</v>
      </c>
      <c r="O7835" s="3" t="str">
        <f t="shared" si="734"/>
        <v>Pakistan</v>
      </c>
      <c r="P7835" s="3" t="s">
        <v>1213</v>
      </c>
      <c r="Q7835" s="3" t="str">
        <f t="shared" si="735"/>
        <v>Dramas</v>
      </c>
      <c r="R7835" s="3" t="s">
        <v>37333</v>
      </c>
    </row>
    <row r="7836" spans="1:18" x14ac:dyDescent="0.3">
      <c r="A7836" s="3" t="s">
        <v>37334</v>
      </c>
      <c r="B7836" s="3" t="s">
        <v>13</v>
      </c>
      <c r="C7836" s="3" t="s">
        <v>37335</v>
      </c>
      <c r="D7836" s="3" t="s">
        <v>36555</v>
      </c>
      <c r="E7836" s="3" t="s">
        <v>7418</v>
      </c>
      <c r="F7836" s="3" t="s">
        <v>16</v>
      </c>
      <c r="G7836" s="3" t="str">
        <f t="shared" si="736"/>
        <v>December</v>
      </c>
      <c r="H7836" s="3" t="str">
        <f t="shared" si="737"/>
        <v>2016</v>
      </c>
      <c r="I7836" s="3" t="s">
        <v>27191</v>
      </c>
      <c r="J7836" s="3">
        <v>2016</v>
      </c>
      <c r="K7836" s="3" t="s">
        <v>28647</v>
      </c>
      <c r="L7836" s="3" t="s">
        <v>362</v>
      </c>
      <c r="M7836" s="3" t="str">
        <f t="shared" si="732"/>
        <v>88</v>
      </c>
      <c r="N7836" s="3" t="str">
        <f t="shared" si="733"/>
        <v>min</v>
      </c>
      <c r="O7836" s="3" t="str">
        <f t="shared" si="734"/>
        <v>United States</v>
      </c>
      <c r="P7836" s="3" t="s">
        <v>20</v>
      </c>
      <c r="Q7836" s="3" t="str">
        <f t="shared" si="735"/>
        <v>Documentaries</v>
      </c>
      <c r="R7836" s="3" t="s">
        <v>37336</v>
      </c>
    </row>
    <row r="7837" spans="1:18" x14ac:dyDescent="0.3">
      <c r="A7837" s="3" t="s">
        <v>37337</v>
      </c>
      <c r="B7837" s="3" t="s">
        <v>23</v>
      </c>
      <c r="C7837" s="3" t="s">
        <v>37338</v>
      </c>
      <c r="D7837" s="3" t="s">
        <v>7418</v>
      </c>
      <c r="E7837" s="3" t="s">
        <v>37339</v>
      </c>
      <c r="F7837" s="3" t="s">
        <v>46</v>
      </c>
      <c r="G7837" s="3" t="str">
        <f t="shared" si="736"/>
        <v>April</v>
      </c>
      <c r="H7837" s="3" t="str">
        <f t="shared" si="737"/>
        <v>2017</v>
      </c>
      <c r="I7837" s="3" t="s">
        <v>26602</v>
      </c>
      <c r="J7837" s="3">
        <v>2015</v>
      </c>
      <c r="K7837" s="3" t="s">
        <v>76</v>
      </c>
      <c r="L7837" s="3" t="s">
        <v>36</v>
      </c>
      <c r="M7837" s="3" t="str">
        <f t="shared" si="732"/>
        <v>1</v>
      </c>
      <c r="N7837" s="3" t="str">
        <f t="shared" si="733"/>
        <v>Season</v>
      </c>
      <c r="O7837" s="3" t="str">
        <f t="shared" si="734"/>
        <v>India</v>
      </c>
      <c r="P7837" s="3" t="s">
        <v>1612</v>
      </c>
      <c r="Q7837" s="3" t="str">
        <f t="shared" si="735"/>
        <v>International TV Shows</v>
      </c>
      <c r="R7837" s="3" t="s">
        <v>37340</v>
      </c>
    </row>
    <row r="7838" spans="1:18" x14ac:dyDescent="0.3">
      <c r="A7838" s="3" t="s">
        <v>37341</v>
      </c>
      <c r="B7838" s="3" t="s">
        <v>13</v>
      </c>
      <c r="C7838" s="3" t="s">
        <v>37342</v>
      </c>
      <c r="D7838" s="3" t="s">
        <v>37343</v>
      </c>
      <c r="E7838" s="3" t="s">
        <v>37344</v>
      </c>
      <c r="F7838" s="3" t="s">
        <v>2796</v>
      </c>
      <c r="G7838" s="3" t="str">
        <f t="shared" si="736"/>
        <v>June</v>
      </c>
      <c r="H7838" s="3" t="str">
        <f t="shared" si="737"/>
        <v>2019</v>
      </c>
      <c r="I7838" s="3" t="s">
        <v>18139</v>
      </c>
      <c r="J7838" s="3">
        <v>2011</v>
      </c>
      <c r="K7838" s="3" t="s">
        <v>76</v>
      </c>
      <c r="L7838" s="3" t="s">
        <v>352</v>
      </c>
      <c r="M7838" s="3" t="str">
        <f t="shared" si="732"/>
        <v>99</v>
      </c>
      <c r="N7838" s="3" t="str">
        <f t="shared" si="733"/>
        <v>min</v>
      </c>
      <c r="O7838" s="3" t="str">
        <f t="shared" si="734"/>
        <v>Egypt</v>
      </c>
      <c r="P7838" s="3" t="s">
        <v>103</v>
      </c>
      <c r="Q7838" s="3" t="str">
        <f t="shared" si="735"/>
        <v>Dramas</v>
      </c>
      <c r="R7838" s="3" t="s">
        <v>37345</v>
      </c>
    </row>
    <row r="7839" spans="1:18" x14ac:dyDescent="0.3">
      <c r="A7839" s="3" t="s">
        <v>37346</v>
      </c>
      <c r="B7839" s="3" t="s">
        <v>13</v>
      </c>
      <c r="C7839" s="3" t="s">
        <v>37347</v>
      </c>
      <c r="D7839" s="3" t="s">
        <v>9705</v>
      </c>
      <c r="E7839" s="3" t="s">
        <v>37348</v>
      </c>
      <c r="F7839" s="3" t="s">
        <v>46</v>
      </c>
      <c r="G7839" s="3" t="str">
        <f t="shared" si="736"/>
        <v>October</v>
      </c>
      <c r="H7839" s="3" t="str">
        <f t="shared" si="737"/>
        <v>2017</v>
      </c>
      <c r="I7839" s="3" t="s">
        <v>29143</v>
      </c>
      <c r="J7839" s="3">
        <v>2011</v>
      </c>
      <c r="K7839" s="3" t="s">
        <v>110</v>
      </c>
      <c r="L7839" s="3" t="s">
        <v>13127</v>
      </c>
      <c r="M7839" s="3" t="str">
        <f t="shared" si="732"/>
        <v>144</v>
      </c>
      <c r="N7839" s="3" t="str">
        <f t="shared" si="733"/>
        <v>min</v>
      </c>
      <c r="O7839" s="3" t="str">
        <f t="shared" si="734"/>
        <v>India</v>
      </c>
      <c r="P7839" s="3" t="s">
        <v>178</v>
      </c>
      <c r="Q7839" s="3" t="str">
        <f t="shared" si="735"/>
        <v>Comedies</v>
      </c>
      <c r="R7839" s="3" t="s">
        <v>37349</v>
      </c>
    </row>
    <row r="7840" spans="1:18" x14ac:dyDescent="0.3">
      <c r="A7840" s="3" t="s">
        <v>37350</v>
      </c>
      <c r="B7840" s="3" t="s">
        <v>23</v>
      </c>
      <c r="C7840" s="3" t="s">
        <v>37351</v>
      </c>
      <c r="D7840" s="3" t="s">
        <v>7418</v>
      </c>
      <c r="E7840" s="3" t="s">
        <v>37352</v>
      </c>
      <c r="F7840" s="3" t="s">
        <v>7418</v>
      </c>
      <c r="G7840" s="3" t="str">
        <f t="shared" si="736"/>
        <v>July</v>
      </c>
      <c r="H7840" s="3" t="str">
        <f t="shared" si="737"/>
        <v>2018</v>
      </c>
      <c r="I7840" s="3" t="s">
        <v>32456</v>
      </c>
      <c r="J7840" s="3">
        <v>2015</v>
      </c>
      <c r="K7840" s="3" t="s">
        <v>28</v>
      </c>
      <c r="L7840" s="3" t="s">
        <v>36</v>
      </c>
      <c r="M7840" s="3" t="str">
        <f t="shared" si="732"/>
        <v>1</v>
      </c>
      <c r="N7840" s="3" t="str">
        <f t="shared" si="733"/>
        <v>Season</v>
      </c>
      <c r="O7840" s="3" t="str">
        <f t="shared" si="734"/>
        <v>Unknown</v>
      </c>
      <c r="P7840" s="3" t="s">
        <v>1612</v>
      </c>
      <c r="Q7840" s="3" t="str">
        <f t="shared" si="735"/>
        <v>International TV Shows</v>
      </c>
      <c r="R7840" s="3" t="s">
        <v>37353</v>
      </c>
    </row>
    <row r="7841" spans="1:18" x14ac:dyDescent="0.3">
      <c r="A7841" s="3" t="s">
        <v>37354</v>
      </c>
      <c r="B7841" s="3" t="s">
        <v>13</v>
      </c>
      <c r="C7841" s="3" t="s">
        <v>37355</v>
      </c>
      <c r="D7841" s="3" t="s">
        <v>37356</v>
      </c>
      <c r="E7841" s="3" t="s">
        <v>37357</v>
      </c>
      <c r="F7841" s="3" t="s">
        <v>16</v>
      </c>
      <c r="G7841" s="3" t="str">
        <f t="shared" si="736"/>
        <v>November</v>
      </c>
      <c r="H7841" s="3" t="str">
        <f t="shared" si="737"/>
        <v>2019</v>
      </c>
      <c r="I7841" s="3" t="s">
        <v>16293</v>
      </c>
      <c r="J7841" s="3">
        <v>1955</v>
      </c>
      <c r="K7841" s="3" t="s">
        <v>18</v>
      </c>
      <c r="L7841" s="3" t="s">
        <v>221</v>
      </c>
      <c r="M7841" s="3" t="str">
        <f t="shared" si="732"/>
        <v>111</v>
      </c>
      <c r="N7841" s="3" t="str">
        <f t="shared" si="733"/>
        <v>min</v>
      </c>
      <c r="O7841" s="3" t="str">
        <f t="shared" si="734"/>
        <v>United States</v>
      </c>
      <c r="P7841" s="3" t="s">
        <v>986</v>
      </c>
      <c r="Q7841" s="3" t="str">
        <f t="shared" si="735"/>
        <v>Classic Movies</v>
      </c>
      <c r="R7841" s="3" t="s">
        <v>37358</v>
      </c>
    </row>
    <row r="7842" spans="1:18" x14ac:dyDescent="0.3">
      <c r="A7842" s="3" t="s">
        <v>37359</v>
      </c>
      <c r="B7842" s="3" t="s">
        <v>23</v>
      </c>
      <c r="C7842" s="3" t="s">
        <v>37360</v>
      </c>
      <c r="D7842" s="3" t="s">
        <v>7418</v>
      </c>
      <c r="E7842" s="3" t="s">
        <v>37361</v>
      </c>
      <c r="F7842" s="3" t="s">
        <v>132</v>
      </c>
      <c r="G7842" s="3" t="str">
        <f t="shared" si="736"/>
        <v>December</v>
      </c>
      <c r="H7842" s="3" t="str">
        <f t="shared" si="737"/>
        <v>2017</v>
      </c>
      <c r="I7842" s="3" t="s">
        <v>24535</v>
      </c>
      <c r="J7842" s="3">
        <v>2004</v>
      </c>
      <c r="K7842" s="3" t="s">
        <v>76</v>
      </c>
      <c r="L7842" s="3" t="s">
        <v>36</v>
      </c>
      <c r="M7842" s="3" t="str">
        <f t="shared" si="732"/>
        <v>1</v>
      </c>
      <c r="N7842" s="3" t="str">
        <f t="shared" si="733"/>
        <v>Season</v>
      </c>
      <c r="O7842" s="3" t="str">
        <f t="shared" si="734"/>
        <v>Mexico</v>
      </c>
      <c r="P7842" s="3" t="s">
        <v>1540</v>
      </c>
      <c r="Q7842" s="3" t="str">
        <f t="shared" si="735"/>
        <v>International TV Shows</v>
      </c>
      <c r="R7842" s="3" t="s">
        <v>37362</v>
      </c>
    </row>
    <row r="7843" spans="1:18" x14ac:dyDescent="0.3">
      <c r="A7843" s="3" t="s">
        <v>37363</v>
      </c>
      <c r="B7843" s="3" t="s">
        <v>13</v>
      </c>
      <c r="C7843" s="3" t="s">
        <v>37364</v>
      </c>
      <c r="D7843" s="3" t="s">
        <v>37365</v>
      </c>
      <c r="E7843" s="3" t="s">
        <v>37366</v>
      </c>
      <c r="F7843" s="3" t="s">
        <v>937</v>
      </c>
      <c r="G7843" s="3" t="str">
        <f t="shared" si="736"/>
        <v>June</v>
      </c>
      <c r="H7843" s="3" t="str">
        <f t="shared" si="737"/>
        <v>2019</v>
      </c>
      <c r="I7843" s="3" t="s">
        <v>18073</v>
      </c>
      <c r="J7843" s="3">
        <v>2018</v>
      </c>
      <c r="K7843" s="3" t="s">
        <v>28</v>
      </c>
      <c r="L7843" s="3" t="s">
        <v>4352</v>
      </c>
      <c r="M7843" s="3" t="str">
        <f t="shared" si="732"/>
        <v>73</v>
      </c>
      <c r="N7843" s="3" t="str">
        <f t="shared" si="733"/>
        <v>min</v>
      </c>
      <c r="O7843" s="3" t="str">
        <f t="shared" si="734"/>
        <v>Canada</v>
      </c>
      <c r="P7843" s="3" t="s">
        <v>681</v>
      </c>
      <c r="Q7843" s="3" t="str">
        <f t="shared" si="735"/>
        <v>Dramas</v>
      </c>
      <c r="R7843" s="3" t="s">
        <v>37367</v>
      </c>
    </row>
    <row r="7844" spans="1:18" x14ac:dyDescent="0.3">
      <c r="A7844" s="3" t="s">
        <v>37368</v>
      </c>
      <c r="B7844" s="3" t="s">
        <v>23</v>
      </c>
      <c r="C7844" s="3" t="s">
        <v>37369</v>
      </c>
      <c r="D7844" s="3" t="s">
        <v>7418</v>
      </c>
      <c r="E7844" s="3" t="s">
        <v>37370</v>
      </c>
      <c r="F7844" s="3" t="s">
        <v>16</v>
      </c>
      <c r="G7844" s="3" t="str">
        <f t="shared" si="736"/>
        <v>March</v>
      </c>
      <c r="H7844" s="3" t="str">
        <f t="shared" si="737"/>
        <v>2017</v>
      </c>
      <c r="I7844" s="3" t="s">
        <v>37371</v>
      </c>
      <c r="J7844" s="3">
        <v>2016</v>
      </c>
      <c r="K7844" s="3" t="s">
        <v>28</v>
      </c>
      <c r="L7844" s="3" t="s">
        <v>120</v>
      </c>
      <c r="M7844" s="3" t="str">
        <f t="shared" si="732"/>
        <v>4</v>
      </c>
      <c r="N7844" s="3" t="str">
        <f t="shared" si="733"/>
        <v>Seasons</v>
      </c>
      <c r="O7844" s="3" t="str">
        <f t="shared" si="734"/>
        <v>United States</v>
      </c>
      <c r="P7844" s="3" t="s">
        <v>1280</v>
      </c>
      <c r="Q7844" s="3" t="str">
        <f t="shared" si="735"/>
        <v>Crime TV Shows</v>
      </c>
      <c r="R7844" s="3" t="s">
        <v>37372</v>
      </c>
    </row>
    <row r="7845" spans="1:18" x14ac:dyDescent="0.3">
      <c r="A7845" s="3" t="s">
        <v>37373</v>
      </c>
      <c r="B7845" s="3" t="s">
        <v>13</v>
      </c>
      <c r="C7845" s="3" t="s">
        <v>37374</v>
      </c>
      <c r="D7845" s="3" t="s">
        <v>37375</v>
      </c>
      <c r="E7845" s="3" t="s">
        <v>37376</v>
      </c>
      <c r="F7845" s="3" t="s">
        <v>183</v>
      </c>
      <c r="G7845" s="3" t="str">
        <f t="shared" si="736"/>
        <v>December</v>
      </c>
      <c r="H7845" s="3" t="str">
        <f t="shared" si="737"/>
        <v>2017</v>
      </c>
      <c r="I7845" s="3" t="s">
        <v>24674</v>
      </c>
      <c r="J7845" s="3">
        <v>2016</v>
      </c>
      <c r="K7845" s="3" t="s">
        <v>28</v>
      </c>
      <c r="L7845" s="3" t="s">
        <v>2076</v>
      </c>
      <c r="M7845" s="3" t="str">
        <f t="shared" si="732"/>
        <v>81</v>
      </c>
      <c r="N7845" s="3" t="str">
        <f t="shared" si="733"/>
        <v>min</v>
      </c>
      <c r="O7845" s="3" t="str">
        <f t="shared" si="734"/>
        <v>Australia</v>
      </c>
      <c r="P7845" s="3" t="s">
        <v>1314</v>
      </c>
      <c r="Q7845" s="3" t="str">
        <f t="shared" si="735"/>
        <v>Horror Movies</v>
      </c>
      <c r="R7845" s="3" t="s">
        <v>37377</v>
      </c>
    </row>
    <row r="7846" spans="1:18" x14ac:dyDescent="0.3">
      <c r="A7846" s="3" t="s">
        <v>37378</v>
      </c>
      <c r="B7846" s="3" t="s">
        <v>13</v>
      </c>
      <c r="C7846" s="3" t="s">
        <v>37379</v>
      </c>
      <c r="D7846" s="3" t="s">
        <v>37380</v>
      </c>
      <c r="E7846" s="3" t="s">
        <v>37381</v>
      </c>
      <c r="F7846" s="3" t="s">
        <v>16</v>
      </c>
      <c r="G7846" s="3" t="str">
        <f t="shared" si="736"/>
        <v>December</v>
      </c>
      <c r="H7846" s="3" t="str">
        <f t="shared" si="737"/>
        <v>2019</v>
      </c>
      <c r="I7846" s="3" t="s">
        <v>15116</v>
      </c>
      <c r="J7846" s="3">
        <v>1984</v>
      </c>
      <c r="K7846" s="3" t="s">
        <v>18</v>
      </c>
      <c r="L7846" s="3" t="s">
        <v>707</v>
      </c>
      <c r="M7846" s="3" t="str">
        <f t="shared" si="732"/>
        <v>114</v>
      </c>
      <c r="N7846" s="3" t="str">
        <f t="shared" si="733"/>
        <v>min</v>
      </c>
      <c r="O7846" s="3" t="str">
        <f t="shared" si="734"/>
        <v>United States</v>
      </c>
      <c r="P7846" s="3" t="s">
        <v>37382</v>
      </c>
      <c r="Q7846" s="3" t="str">
        <f t="shared" si="735"/>
        <v>Action &amp; Adventure</v>
      </c>
      <c r="R7846" s="3" t="s">
        <v>37383</v>
      </c>
    </row>
    <row r="7847" spans="1:18" x14ac:dyDescent="0.3">
      <c r="A7847" s="3" t="s">
        <v>37384</v>
      </c>
      <c r="B7847" s="3" t="s">
        <v>13</v>
      </c>
      <c r="C7847" s="3" t="s">
        <v>37385</v>
      </c>
      <c r="D7847" s="3" t="s">
        <v>37386</v>
      </c>
      <c r="E7847" s="3" t="s">
        <v>37387</v>
      </c>
      <c r="F7847" s="3" t="s">
        <v>46</v>
      </c>
      <c r="G7847" s="3" t="str">
        <f t="shared" si="736"/>
        <v>September</v>
      </c>
      <c r="H7847" s="3" t="str">
        <f t="shared" si="737"/>
        <v>2018</v>
      </c>
      <c r="I7847" s="3" t="s">
        <v>22334</v>
      </c>
      <c r="J7847" s="3">
        <v>2017</v>
      </c>
      <c r="K7847" s="3" t="s">
        <v>76</v>
      </c>
      <c r="L7847" s="3" t="s">
        <v>1054</v>
      </c>
      <c r="M7847" s="3" t="str">
        <f t="shared" si="732"/>
        <v>112</v>
      </c>
      <c r="N7847" s="3" t="str">
        <f t="shared" si="733"/>
        <v>min</v>
      </c>
      <c r="O7847" s="3" t="str">
        <f t="shared" si="734"/>
        <v>India</v>
      </c>
      <c r="P7847" s="3" t="s">
        <v>103</v>
      </c>
      <c r="Q7847" s="3" t="str">
        <f t="shared" si="735"/>
        <v>Dramas</v>
      </c>
      <c r="R7847" s="3" t="s">
        <v>37388</v>
      </c>
    </row>
    <row r="7848" spans="1:18" x14ac:dyDescent="0.3">
      <c r="A7848" s="3" t="s">
        <v>37389</v>
      </c>
      <c r="B7848" s="3" t="s">
        <v>13</v>
      </c>
      <c r="C7848" s="3" t="s">
        <v>37390</v>
      </c>
      <c r="D7848" s="3" t="s">
        <v>37391</v>
      </c>
      <c r="E7848" s="3" t="s">
        <v>37392</v>
      </c>
      <c r="F7848" s="3" t="s">
        <v>75</v>
      </c>
      <c r="G7848" s="3" t="str">
        <f t="shared" si="736"/>
        <v>March</v>
      </c>
      <c r="H7848" s="3" t="str">
        <f t="shared" si="737"/>
        <v>2018</v>
      </c>
      <c r="I7848" s="3" t="s">
        <v>35826</v>
      </c>
      <c r="J7848" s="3">
        <v>2017</v>
      </c>
      <c r="K7848" s="3" t="s">
        <v>110</v>
      </c>
      <c r="L7848" s="3" t="s">
        <v>616</v>
      </c>
      <c r="M7848" s="3" t="str">
        <f t="shared" si="732"/>
        <v>80</v>
      </c>
      <c r="N7848" s="3" t="str">
        <f t="shared" si="733"/>
        <v>min</v>
      </c>
      <c r="O7848" s="3" t="str">
        <f t="shared" si="734"/>
        <v>United Kingdom</v>
      </c>
      <c r="P7848" s="3" t="s">
        <v>127</v>
      </c>
      <c r="Q7848" s="3" t="str">
        <f t="shared" si="735"/>
        <v>Documentaries</v>
      </c>
      <c r="R7848" s="3" t="s">
        <v>37393</v>
      </c>
    </row>
    <row r="7849" spans="1:18" x14ac:dyDescent="0.3">
      <c r="A7849" s="3" t="s">
        <v>37394</v>
      </c>
      <c r="B7849" s="3" t="s">
        <v>23</v>
      </c>
      <c r="C7849" s="3" t="s">
        <v>37395</v>
      </c>
      <c r="D7849" s="3" t="s">
        <v>7418</v>
      </c>
      <c r="E7849" s="3" t="s">
        <v>37396</v>
      </c>
      <c r="F7849" s="3" t="s">
        <v>16</v>
      </c>
      <c r="G7849" s="3" t="e">
        <f t="shared" si="736"/>
        <v>#VALUE!</v>
      </c>
      <c r="H7849" s="3" t="str">
        <f t="shared" si="737"/>
        <v/>
      </c>
      <c r="J7849" s="3">
        <v>2015</v>
      </c>
      <c r="K7849" s="3" t="s">
        <v>28647</v>
      </c>
      <c r="L7849" s="3" t="s">
        <v>6853</v>
      </c>
      <c r="M7849" s="3" t="str">
        <f t="shared" si="732"/>
        <v>13</v>
      </c>
      <c r="N7849" s="3" t="str">
        <f t="shared" si="733"/>
        <v>Seasons</v>
      </c>
      <c r="O7849" s="3" t="str">
        <f t="shared" si="734"/>
        <v>United States</v>
      </c>
      <c r="P7849" s="3" t="s">
        <v>7096</v>
      </c>
      <c r="Q7849" s="3" t="str">
        <f t="shared" si="735"/>
        <v>TV Action &amp; Adventure</v>
      </c>
      <c r="R7849" s="3" t="s">
        <v>37397</v>
      </c>
    </row>
    <row r="7850" spans="1:18" x14ac:dyDescent="0.3">
      <c r="A7850" s="3" t="s">
        <v>37398</v>
      </c>
      <c r="B7850" s="3" t="s">
        <v>13</v>
      </c>
      <c r="C7850" s="3" t="s">
        <v>37399</v>
      </c>
      <c r="D7850" s="3" t="s">
        <v>37400</v>
      </c>
      <c r="E7850" s="3" t="s">
        <v>37401</v>
      </c>
      <c r="F7850" s="3" t="s">
        <v>7418</v>
      </c>
      <c r="G7850" s="3" t="str">
        <f t="shared" si="736"/>
        <v>March</v>
      </c>
      <c r="H7850" s="3" t="str">
        <f t="shared" si="737"/>
        <v>2017</v>
      </c>
      <c r="I7850" s="3" t="s">
        <v>26773</v>
      </c>
      <c r="J7850" s="3">
        <v>2016</v>
      </c>
      <c r="K7850" s="3" t="s">
        <v>110</v>
      </c>
      <c r="L7850" s="3" t="s">
        <v>6056</v>
      </c>
      <c r="M7850" s="3" t="str">
        <f t="shared" si="732"/>
        <v>24</v>
      </c>
      <c r="N7850" s="3" t="str">
        <f t="shared" si="733"/>
        <v>min</v>
      </c>
      <c r="O7850" s="3" t="str">
        <f t="shared" si="734"/>
        <v>Unknown</v>
      </c>
      <c r="P7850" s="3" t="s">
        <v>20</v>
      </c>
      <c r="Q7850" s="3" t="str">
        <f t="shared" si="735"/>
        <v>Documentaries</v>
      </c>
      <c r="R7850" s="3" t="s">
        <v>37402</v>
      </c>
    </row>
    <row r="7851" spans="1:18" x14ac:dyDescent="0.3">
      <c r="A7851" s="3" t="s">
        <v>37403</v>
      </c>
      <c r="B7851" s="3" t="s">
        <v>13</v>
      </c>
      <c r="C7851" s="3" t="s">
        <v>37404</v>
      </c>
      <c r="D7851" s="3" t="s">
        <v>31633</v>
      </c>
      <c r="E7851" s="3" t="s">
        <v>37405</v>
      </c>
      <c r="F7851" s="3" t="s">
        <v>2796</v>
      </c>
      <c r="G7851" s="3" t="str">
        <f t="shared" si="736"/>
        <v>May</v>
      </c>
      <c r="H7851" s="3" t="str">
        <f t="shared" si="737"/>
        <v>2019</v>
      </c>
      <c r="I7851" s="3" t="s">
        <v>18664</v>
      </c>
      <c r="J7851" s="3">
        <v>2015</v>
      </c>
      <c r="K7851" s="3" t="s">
        <v>28</v>
      </c>
      <c r="L7851" s="3" t="s">
        <v>367</v>
      </c>
      <c r="M7851" s="3" t="str">
        <f t="shared" si="732"/>
        <v>100</v>
      </c>
      <c r="N7851" s="3" t="str">
        <f t="shared" si="733"/>
        <v>min</v>
      </c>
      <c r="O7851" s="3" t="str">
        <f t="shared" si="734"/>
        <v>Egypt</v>
      </c>
      <c r="P7851" s="3" t="s">
        <v>257</v>
      </c>
      <c r="Q7851" s="3" t="str">
        <f t="shared" si="735"/>
        <v>Action &amp; Adventure</v>
      </c>
      <c r="R7851" s="3" t="s">
        <v>37406</v>
      </c>
    </row>
    <row r="7852" spans="1:18" x14ac:dyDescent="0.3">
      <c r="A7852" s="3" t="s">
        <v>37407</v>
      </c>
      <c r="B7852" s="3" t="s">
        <v>23</v>
      </c>
      <c r="C7852" s="3" t="s">
        <v>37408</v>
      </c>
      <c r="D7852" s="3" t="s">
        <v>7418</v>
      </c>
      <c r="E7852" s="3" t="s">
        <v>37409</v>
      </c>
      <c r="F7852" s="3" t="s">
        <v>75</v>
      </c>
      <c r="G7852" s="3" t="str">
        <f t="shared" si="736"/>
        <v/>
      </c>
      <c r="H7852" s="3" t="str">
        <f t="shared" si="737"/>
        <v>2017</v>
      </c>
      <c r="I7852" s="3" t="s">
        <v>30943</v>
      </c>
      <c r="J7852" s="3">
        <v>2017</v>
      </c>
      <c r="K7852" s="3" t="s">
        <v>28</v>
      </c>
      <c r="L7852" s="3" t="s">
        <v>29</v>
      </c>
      <c r="M7852" s="3" t="str">
        <f t="shared" si="732"/>
        <v>2</v>
      </c>
      <c r="N7852" s="3" t="str">
        <f t="shared" si="733"/>
        <v>Seasons</v>
      </c>
      <c r="O7852" s="3" t="str">
        <f t="shared" si="734"/>
        <v>United Kingdom</v>
      </c>
      <c r="P7852" s="3" t="s">
        <v>460</v>
      </c>
      <c r="Q7852" s="3" t="str">
        <f t="shared" si="735"/>
        <v>British TV Shows</v>
      </c>
      <c r="R7852" s="3" t="s">
        <v>37410</v>
      </c>
    </row>
    <row r="7853" spans="1:18" x14ac:dyDescent="0.3">
      <c r="A7853" s="3" t="s">
        <v>37411</v>
      </c>
      <c r="B7853" s="3" t="s">
        <v>13</v>
      </c>
      <c r="C7853" s="3" t="s">
        <v>37412</v>
      </c>
      <c r="D7853" s="3" t="s">
        <v>37413</v>
      </c>
      <c r="E7853" s="3" t="s">
        <v>37414</v>
      </c>
      <c r="F7853" s="3" t="s">
        <v>16</v>
      </c>
      <c r="G7853" s="3" t="str">
        <f t="shared" si="736"/>
        <v>June</v>
      </c>
      <c r="H7853" s="3" t="str">
        <f t="shared" si="737"/>
        <v>2016</v>
      </c>
      <c r="I7853" s="3" t="s">
        <v>37415</v>
      </c>
      <c r="J7853" s="3">
        <v>2012</v>
      </c>
      <c r="K7853" s="3" t="s">
        <v>319</v>
      </c>
      <c r="L7853" s="3" t="s">
        <v>271</v>
      </c>
      <c r="M7853" s="3" t="str">
        <f t="shared" si="732"/>
        <v>96</v>
      </c>
      <c r="N7853" s="3" t="str">
        <f t="shared" si="733"/>
        <v>min</v>
      </c>
      <c r="O7853" s="3" t="str">
        <f t="shared" si="734"/>
        <v>United States</v>
      </c>
      <c r="P7853" s="3" t="s">
        <v>592</v>
      </c>
      <c r="Q7853" s="3" t="str">
        <f t="shared" si="735"/>
        <v>Documentaries</v>
      </c>
      <c r="R7853" s="3" t="s">
        <v>37416</v>
      </c>
    </row>
    <row r="7854" spans="1:18" x14ac:dyDescent="0.3">
      <c r="A7854" s="3" t="s">
        <v>37417</v>
      </c>
      <c r="B7854" s="3" t="s">
        <v>13</v>
      </c>
      <c r="C7854" s="3" t="s">
        <v>37418</v>
      </c>
      <c r="D7854" s="3" t="s">
        <v>37419</v>
      </c>
      <c r="E7854" s="3" t="s">
        <v>37420</v>
      </c>
      <c r="F7854" s="3" t="s">
        <v>2806</v>
      </c>
      <c r="G7854" s="3" t="str">
        <f t="shared" si="736"/>
        <v>August</v>
      </c>
      <c r="H7854" s="3" t="str">
        <f t="shared" si="737"/>
        <v>2017</v>
      </c>
      <c r="I7854" s="3" t="s">
        <v>29830</v>
      </c>
      <c r="J7854" s="3">
        <v>2015</v>
      </c>
      <c r="K7854" s="3" t="s">
        <v>110</v>
      </c>
      <c r="L7854" s="3" t="s">
        <v>362</v>
      </c>
      <c r="M7854" s="3" t="str">
        <f t="shared" si="732"/>
        <v>88</v>
      </c>
      <c r="N7854" s="3" t="str">
        <f t="shared" si="733"/>
        <v>min</v>
      </c>
      <c r="O7854" s="3" t="str">
        <f t="shared" si="734"/>
        <v>Malaysia</v>
      </c>
      <c r="P7854" s="3" t="s">
        <v>1126</v>
      </c>
      <c r="Q7854" s="3" t="str">
        <f t="shared" si="735"/>
        <v>Action &amp; Adventure</v>
      </c>
      <c r="R7854" s="3" t="s">
        <v>37421</v>
      </c>
    </row>
    <row r="7855" spans="1:18" x14ac:dyDescent="0.3">
      <c r="A7855" s="3" t="s">
        <v>37422</v>
      </c>
      <c r="B7855" s="3" t="s">
        <v>13</v>
      </c>
      <c r="C7855" s="3" t="s">
        <v>37423</v>
      </c>
      <c r="D7855" s="3" t="s">
        <v>31052</v>
      </c>
      <c r="E7855" s="3" t="s">
        <v>37424</v>
      </c>
      <c r="F7855" s="3" t="s">
        <v>37425</v>
      </c>
      <c r="G7855" s="3" t="str">
        <f t="shared" si="736"/>
        <v>July</v>
      </c>
      <c r="H7855" s="3" t="str">
        <f t="shared" si="737"/>
        <v>2018</v>
      </c>
      <c r="I7855" s="3" t="s">
        <v>29502</v>
      </c>
      <c r="J7855" s="3">
        <v>2015</v>
      </c>
      <c r="K7855" s="3" t="s">
        <v>319</v>
      </c>
      <c r="L7855" s="3" t="s">
        <v>394</v>
      </c>
      <c r="M7855" s="3" t="str">
        <f t="shared" si="732"/>
        <v>95</v>
      </c>
      <c r="N7855" s="3" t="str">
        <f t="shared" si="733"/>
        <v>min</v>
      </c>
      <c r="O7855" s="3" t="str">
        <f t="shared" si="734"/>
        <v>Canada</v>
      </c>
      <c r="P7855" s="3" t="s">
        <v>272</v>
      </c>
      <c r="Q7855" s="3" t="str">
        <f t="shared" si="735"/>
        <v>Action &amp; Adventure</v>
      </c>
      <c r="R7855" s="3" t="s">
        <v>37426</v>
      </c>
    </row>
    <row r="7856" spans="1:18" x14ac:dyDescent="0.3">
      <c r="A7856" s="3" t="s">
        <v>37427</v>
      </c>
      <c r="B7856" s="3" t="s">
        <v>13</v>
      </c>
      <c r="C7856" s="3" t="s">
        <v>37428</v>
      </c>
      <c r="D7856" s="3" t="s">
        <v>37429</v>
      </c>
      <c r="E7856" s="3" t="s">
        <v>37430</v>
      </c>
      <c r="F7856" s="3" t="s">
        <v>16</v>
      </c>
      <c r="G7856" s="3" t="str">
        <f t="shared" si="736"/>
        <v>August</v>
      </c>
      <c r="H7856" s="3" t="str">
        <f t="shared" si="737"/>
        <v>2020</v>
      </c>
      <c r="I7856" s="3" t="s">
        <v>10770</v>
      </c>
      <c r="J7856" s="3">
        <v>2010</v>
      </c>
      <c r="K7856" s="3" t="s">
        <v>18</v>
      </c>
      <c r="L7856" s="3" t="s">
        <v>1054</v>
      </c>
      <c r="M7856" s="3" t="str">
        <f t="shared" si="732"/>
        <v>112</v>
      </c>
      <c r="N7856" s="3" t="str">
        <f t="shared" si="733"/>
        <v>min</v>
      </c>
      <c r="O7856" s="3" t="str">
        <f t="shared" si="734"/>
        <v>United States</v>
      </c>
      <c r="P7856" s="3" t="s">
        <v>701</v>
      </c>
      <c r="Q7856" s="3" t="str">
        <f t="shared" si="735"/>
        <v>Dramas</v>
      </c>
      <c r="R7856" s="3" t="s">
        <v>37431</v>
      </c>
    </row>
    <row r="7857" spans="1:18" x14ac:dyDescent="0.3">
      <c r="A7857" s="3" t="s">
        <v>37432</v>
      </c>
      <c r="B7857" s="3" t="s">
        <v>13</v>
      </c>
      <c r="C7857" s="3" t="s">
        <v>37433</v>
      </c>
      <c r="D7857" s="3" t="s">
        <v>36848</v>
      </c>
      <c r="E7857" s="3" t="s">
        <v>37434</v>
      </c>
      <c r="F7857" s="3" t="s">
        <v>37435</v>
      </c>
      <c r="G7857" s="3" t="str">
        <f t="shared" si="736"/>
        <v>June</v>
      </c>
      <c r="H7857" s="3" t="str">
        <f t="shared" si="737"/>
        <v>2020</v>
      </c>
      <c r="I7857" s="3" t="s">
        <v>12068</v>
      </c>
      <c r="J7857" s="3">
        <v>2017</v>
      </c>
      <c r="K7857" s="3" t="s">
        <v>18</v>
      </c>
      <c r="L7857" s="3" t="s">
        <v>1054</v>
      </c>
      <c r="M7857" s="3" t="str">
        <f t="shared" si="732"/>
        <v>112</v>
      </c>
      <c r="N7857" s="3" t="str">
        <f t="shared" si="733"/>
        <v>min</v>
      </c>
      <c r="O7857" s="3" t="str">
        <f t="shared" si="734"/>
        <v>United Kingdom</v>
      </c>
      <c r="P7857" s="3" t="s">
        <v>7072</v>
      </c>
      <c r="Q7857" s="3" t="str">
        <f t="shared" si="735"/>
        <v>Dramas</v>
      </c>
      <c r="R7857" s="3" t="s">
        <v>37436</v>
      </c>
    </row>
    <row r="7858" spans="1:18" x14ac:dyDescent="0.3">
      <c r="A7858" s="3" t="s">
        <v>37437</v>
      </c>
      <c r="B7858" s="3" t="s">
        <v>23</v>
      </c>
      <c r="C7858" s="3" t="s">
        <v>37438</v>
      </c>
      <c r="D7858" s="3" t="s">
        <v>7418</v>
      </c>
      <c r="E7858" s="3" t="s">
        <v>37439</v>
      </c>
      <c r="F7858" s="3" t="s">
        <v>937</v>
      </c>
      <c r="G7858" s="3" t="str">
        <f t="shared" si="736"/>
        <v>May</v>
      </c>
      <c r="H7858" s="3" t="str">
        <f t="shared" si="737"/>
        <v>2020</v>
      </c>
      <c r="I7858" s="3" t="s">
        <v>12156</v>
      </c>
      <c r="J7858" s="3">
        <v>2014</v>
      </c>
      <c r="K7858" s="3" t="s">
        <v>76</v>
      </c>
      <c r="L7858" s="3" t="s">
        <v>372</v>
      </c>
      <c r="M7858" s="3" t="str">
        <f t="shared" si="732"/>
        <v>6</v>
      </c>
      <c r="N7858" s="3" t="str">
        <f t="shared" si="733"/>
        <v>Seasons</v>
      </c>
      <c r="O7858" s="3" t="str">
        <f t="shared" si="734"/>
        <v>Canada</v>
      </c>
      <c r="P7858" s="3" t="s">
        <v>511</v>
      </c>
      <c r="Q7858" s="3" t="str">
        <f t="shared" si="735"/>
        <v>Crime TV Shows</v>
      </c>
      <c r="R7858" s="3" t="s">
        <v>37440</v>
      </c>
    </row>
    <row r="7859" spans="1:18" x14ac:dyDescent="0.3">
      <c r="A7859" s="3" t="s">
        <v>37441</v>
      </c>
      <c r="B7859" s="3" t="s">
        <v>13</v>
      </c>
      <c r="C7859" s="3" t="s">
        <v>37442</v>
      </c>
      <c r="D7859" s="3" t="s">
        <v>3057</v>
      </c>
      <c r="E7859" s="3" t="s">
        <v>37443</v>
      </c>
      <c r="F7859" s="3" t="s">
        <v>37444</v>
      </c>
      <c r="G7859" s="3" t="str">
        <f t="shared" si="736"/>
        <v>January</v>
      </c>
      <c r="H7859" s="3" t="str">
        <f t="shared" si="737"/>
        <v>2020</v>
      </c>
      <c r="I7859" s="3" t="s">
        <v>14998</v>
      </c>
      <c r="J7859" s="3">
        <v>2010</v>
      </c>
      <c r="K7859" s="3" t="s">
        <v>319</v>
      </c>
      <c r="L7859" s="3" t="s">
        <v>206</v>
      </c>
      <c r="M7859" s="3" t="str">
        <f t="shared" si="732"/>
        <v>97</v>
      </c>
      <c r="N7859" s="3" t="str">
        <f t="shared" si="733"/>
        <v>min</v>
      </c>
      <c r="O7859" s="3" t="str">
        <f t="shared" si="734"/>
        <v>Germany</v>
      </c>
      <c r="P7859" s="3" t="s">
        <v>1834</v>
      </c>
      <c r="Q7859" s="3" t="str">
        <f t="shared" si="735"/>
        <v>Action &amp; Adventure</v>
      </c>
      <c r="R7859" s="3" t="s">
        <v>37445</v>
      </c>
    </row>
    <row r="7860" spans="1:18" x14ac:dyDescent="0.3">
      <c r="A7860" s="3" t="s">
        <v>37446</v>
      </c>
      <c r="B7860" s="3" t="s">
        <v>13</v>
      </c>
      <c r="C7860" s="3" t="s">
        <v>37447</v>
      </c>
      <c r="D7860" s="3" t="s">
        <v>37448</v>
      </c>
      <c r="E7860" s="3" t="s">
        <v>37448</v>
      </c>
      <c r="F7860" s="3" t="s">
        <v>16</v>
      </c>
      <c r="G7860" s="3" t="str">
        <f t="shared" si="736"/>
        <v>January</v>
      </c>
      <c r="H7860" s="3" t="str">
        <f t="shared" si="737"/>
        <v>2018</v>
      </c>
      <c r="I7860" s="3" t="s">
        <v>24510</v>
      </c>
      <c r="J7860" s="3">
        <v>2017</v>
      </c>
      <c r="K7860" s="3" t="s">
        <v>28</v>
      </c>
      <c r="L7860" s="3" t="s">
        <v>206</v>
      </c>
      <c r="M7860" s="3" t="str">
        <f t="shared" si="732"/>
        <v>97</v>
      </c>
      <c r="N7860" s="3" t="str">
        <f t="shared" si="733"/>
        <v>min</v>
      </c>
      <c r="O7860" s="3" t="str">
        <f t="shared" si="734"/>
        <v>United States</v>
      </c>
      <c r="P7860" s="3" t="s">
        <v>592</v>
      </c>
      <c r="Q7860" s="3" t="str">
        <f t="shared" si="735"/>
        <v>Documentaries</v>
      </c>
      <c r="R7860" s="3" t="s">
        <v>37449</v>
      </c>
    </row>
    <row r="7861" spans="1:18" x14ac:dyDescent="0.3">
      <c r="A7861" s="3" t="s">
        <v>37450</v>
      </c>
      <c r="B7861" s="3" t="s">
        <v>13</v>
      </c>
      <c r="C7861" s="3" t="s">
        <v>37451</v>
      </c>
      <c r="D7861" s="3" t="s">
        <v>37452</v>
      </c>
      <c r="E7861" s="3" t="s">
        <v>37453</v>
      </c>
      <c r="F7861" s="3" t="s">
        <v>16</v>
      </c>
      <c r="G7861" s="3" t="str">
        <f t="shared" si="736"/>
        <v>September</v>
      </c>
      <c r="H7861" s="3" t="str">
        <f t="shared" si="737"/>
        <v>2017</v>
      </c>
      <c r="I7861" s="3" t="s">
        <v>25298</v>
      </c>
      <c r="J7861" s="3">
        <v>2016</v>
      </c>
      <c r="K7861" s="3" t="s">
        <v>28</v>
      </c>
      <c r="L7861" s="3" t="s">
        <v>139</v>
      </c>
      <c r="M7861" s="3" t="str">
        <f t="shared" si="732"/>
        <v>94</v>
      </c>
      <c r="N7861" s="3" t="str">
        <f t="shared" si="733"/>
        <v>min</v>
      </c>
      <c r="O7861" s="3" t="str">
        <f t="shared" si="734"/>
        <v>United States</v>
      </c>
      <c r="P7861" s="3" t="s">
        <v>20</v>
      </c>
      <c r="Q7861" s="3" t="str">
        <f t="shared" si="735"/>
        <v>Documentaries</v>
      </c>
      <c r="R7861" s="3" t="s">
        <v>37454</v>
      </c>
    </row>
    <row r="7862" spans="1:18" x14ac:dyDescent="0.3">
      <c r="A7862" s="3" t="s">
        <v>37455</v>
      </c>
      <c r="B7862" s="3" t="s">
        <v>13</v>
      </c>
      <c r="C7862" s="3" t="s">
        <v>37456</v>
      </c>
      <c r="D7862" s="3" t="s">
        <v>31717</v>
      </c>
      <c r="E7862" s="3" t="s">
        <v>37457</v>
      </c>
      <c r="F7862" s="3" t="s">
        <v>948</v>
      </c>
      <c r="G7862" s="3" t="str">
        <f t="shared" si="736"/>
        <v>August</v>
      </c>
      <c r="H7862" s="3" t="str">
        <f t="shared" si="737"/>
        <v>2018</v>
      </c>
      <c r="I7862" s="3" t="s">
        <v>22642</v>
      </c>
      <c r="J7862" s="3">
        <v>1980</v>
      </c>
      <c r="K7862" s="3" t="s">
        <v>319</v>
      </c>
      <c r="L7862" s="3" t="s">
        <v>206</v>
      </c>
      <c r="M7862" s="3" t="str">
        <f t="shared" si="732"/>
        <v>97</v>
      </c>
      <c r="N7862" s="3" t="str">
        <f t="shared" si="733"/>
        <v>min</v>
      </c>
      <c r="O7862" s="3" t="str">
        <f t="shared" si="734"/>
        <v>Hong Kong</v>
      </c>
      <c r="P7862" s="3" t="s">
        <v>1126</v>
      </c>
      <c r="Q7862" s="3" t="str">
        <f t="shared" si="735"/>
        <v>Action &amp; Adventure</v>
      </c>
      <c r="R7862" s="3" t="s">
        <v>37458</v>
      </c>
    </row>
    <row r="7863" spans="1:18" x14ac:dyDescent="0.3">
      <c r="A7863" s="3" t="s">
        <v>37459</v>
      </c>
      <c r="B7863" s="3" t="s">
        <v>13</v>
      </c>
      <c r="C7863" s="3" t="s">
        <v>37460</v>
      </c>
      <c r="D7863" s="3" t="s">
        <v>37461</v>
      </c>
      <c r="E7863" s="3" t="s">
        <v>37462</v>
      </c>
      <c r="F7863" s="3" t="s">
        <v>46</v>
      </c>
      <c r="G7863" s="3" t="str">
        <f t="shared" si="736"/>
        <v>March</v>
      </c>
      <c r="H7863" s="3" t="str">
        <f t="shared" si="737"/>
        <v>2017</v>
      </c>
      <c r="I7863" s="3" t="s">
        <v>26799</v>
      </c>
      <c r="J7863" s="3">
        <v>2016</v>
      </c>
      <c r="K7863" s="3" t="s">
        <v>28647</v>
      </c>
      <c r="L7863" s="3" t="s">
        <v>736</v>
      </c>
      <c r="M7863" s="3" t="str">
        <f t="shared" si="732"/>
        <v>118</v>
      </c>
      <c r="N7863" s="3" t="str">
        <f t="shared" si="733"/>
        <v>min</v>
      </c>
      <c r="O7863" s="3" t="str">
        <f t="shared" si="734"/>
        <v>India</v>
      </c>
      <c r="P7863" s="3" t="s">
        <v>103</v>
      </c>
      <c r="Q7863" s="3" t="str">
        <f t="shared" si="735"/>
        <v>Dramas</v>
      </c>
      <c r="R7863" s="3" t="s">
        <v>37463</v>
      </c>
    </row>
    <row r="7864" spans="1:18" x14ac:dyDescent="0.3">
      <c r="A7864" s="3" t="s">
        <v>37464</v>
      </c>
      <c r="B7864" s="3" t="s">
        <v>23</v>
      </c>
      <c r="C7864" s="3" t="s">
        <v>37465</v>
      </c>
      <c r="D7864" s="3" t="s">
        <v>7418</v>
      </c>
      <c r="E7864" s="3" t="s">
        <v>37466</v>
      </c>
      <c r="F7864" s="3" t="s">
        <v>7418</v>
      </c>
      <c r="G7864" s="3" t="str">
        <f t="shared" si="736"/>
        <v>May</v>
      </c>
      <c r="H7864" s="3" t="str">
        <f t="shared" si="737"/>
        <v>2019</v>
      </c>
      <c r="I7864" s="3" t="s">
        <v>18781</v>
      </c>
      <c r="J7864" s="3">
        <v>2017</v>
      </c>
      <c r="K7864" s="3" t="s">
        <v>28</v>
      </c>
      <c r="L7864" s="3" t="s">
        <v>36</v>
      </c>
      <c r="M7864" s="3" t="str">
        <f t="shared" si="732"/>
        <v>1</v>
      </c>
      <c r="N7864" s="3" t="str">
        <f t="shared" si="733"/>
        <v>Season</v>
      </c>
      <c r="O7864" s="3" t="str">
        <f t="shared" si="734"/>
        <v>Unknown</v>
      </c>
      <c r="P7864" s="3" t="s">
        <v>1155</v>
      </c>
      <c r="Q7864" s="3" t="str">
        <f t="shared" si="735"/>
        <v>Crime TV Shows</v>
      </c>
      <c r="R7864" s="3" t="s">
        <v>37467</v>
      </c>
    </row>
    <row r="7865" spans="1:18" x14ac:dyDescent="0.3">
      <c r="A7865" s="3" t="s">
        <v>37468</v>
      </c>
      <c r="B7865" s="3" t="s">
        <v>13</v>
      </c>
      <c r="C7865" s="3" t="s">
        <v>37469</v>
      </c>
      <c r="D7865" s="3" t="s">
        <v>37470</v>
      </c>
      <c r="E7865" s="3" t="s">
        <v>37471</v>
      </c>
      <c r="F7865" s="3" t="s">
        <v>8162</v>
      </c>
      <c r="G7865" s="3" t="str">
        <f t="shared" si="736"/>
        <v>July</v>
      </c>
      <c r="H7865" s="3" t="str">
        <f t="shared" si="737"/>
        <v>2018</v>
      </c>
      <c r="I7865" s="3" t="s">
        <v>34890</v>
      </c>
      <c r="J7865" s="3">
        <v>2014</v>
      </c>
      <c r="K7865" s="3" t="s">
        <v>319</v>
      </c>
      <c r="L7865" s="3" t="s">
        <v>394</v>
      </c>
      <c r="M7865" s="3" t="str">
        <f t="shared" si="732"/>
        <v>95</v>
      </c>
      <c r="N7865" s="3" t="str">
        <f t="shared" si="733"/>
        <v>min</v>
      </c>
      <c r="O7865" s="3" t="str">
        <f t="shared" si="734"/>
        <v>Hong Kong</v>
      </c>
      <c r="P7865" s="3" t="s">
        <v>7368</v>
      </c>
      <c r="Q7865" s="3" t="str">
        <f t="shared" si="735"/>
        <v>Action &amp; Adventure</v>
      </c>
      <c r="R7865" s="3" t="s">
        <v>37472</v>
      </c>
    </row>
    <row r="7866" spans="1:18" x14ac:dyDescent="0.3">
      <c r="A7866" s="3" t="s">
        <v>37473</v>
      </c>
      <c r="B7866" s="3" t="s">
        <v>23</v>
      </c>
      <c r="C7866" s="3" t="s">
        <v>37474</v>
      </c>
      <c r="D7866" s="3" t="s">
        <v>37475</v>
      </c>
      <c r="E7866" s="3" t="s">
        <v>37476</v>
      </c>
      <c r="F7866" s="3" t="s">
        <v>75</v>
      </c>
      <c r="G7866" s="3" t="str">
        <f t="shared" si="736"/>
        <v>February</v>
      </c>
      <c r="H7866" s="3" t="str">
        <f t="shared" si="737"/>
        <v>2018</v>
      </c>
      <c r="I7866" s="3" t="s">
        <v>24306</v>
      </c>
      <c r="J7866" s="3">
        <v>2017</v>
      </c>
      <c r="K7866" s="3" t="s">
        <v>110</v>
      </c>
      <c r="L7866" s="3" t="s">
        <v>36</v>
      </c>
      <c r="M7866" s="3" t="str">
        <f t="shared" si="732"/>
        <v>1</v>
      </c>
      <c r="N7866" s="3" t="str">
        <f t="shared" si="733"/>
        <v>Season</v>
      </c>
      <c r="O7866" s="3" t="str">
        <f t="shared" si="734"/>
        <v>United Kingdom</v>
      </c>
      <c r="P7866" s="3" t="s">
        <v>602</v>
      </c>
      <c r="Q7866" s="3" t="str">
        <f t="shared" si="735"/>
        <v>British TV Shows</v>
      </c>
      <c r="R7866" s="3" t="s">
        <v>37477</v>
      </c>
    </row>
    <row r="7867" spans="1:18" x14ac:dyDescent="0.3">
      <c r="A7867" s="3" t="s">
        <v>37478</v>
      </c>
      <c r="B7867" s="3" t="s">
        <v>13</v>
      </c>
      <c r="C7867" s="3" t="s">
        <v>37479</v>
      </c>
      <c r="D7867" s="3" t="s">
        <v>29430</v>
      </c>
      <c r="E7867" s="3" t="s">
        <v>37480</v>
      </c>
      <c r="F7867" s="3" t="s">
        <v>585</v>
      </c>
      <c r="G7867" s="3" t="str">
        <f t="shared" si="736"/>
        <v>November</v>
      </c>
      <c r="H7867" s="3" t="str">
        <f t="shared" si="737"/>
        <v>2019</v>
      </c>
      <c r="I7867" s="3" t="s">
        <v>16293</v>
      </c>
      <c r="J7867" s="3">
        <v>2008</v>
      </c>
      <c r="K7867" s="3" t="s">
        <v>319</v>
      </c>
      <c r="L7867" s="3" t="s">
        <v>834</v>
      </c>
      <c r="M7867" s="3" t="str">
        <f t="shared" si="732"/>
        <v>120</v>
      </c>
      <c r="N7867" s="3" t="str">
        <f t="shared" si="733"/>
        <v>min</v>
      </c>
      <c r="O7867" s="3" t="str">
        <f t="shared" si="734"/>
        <v>United States</v>
      </c>
      <c r="P7867" s="3" t="s">
        <v>701</v>
      </c>
      <c r="Q7867" s="3" t="str">
        <f t="shared" si="735"/>
        <v>Dramas</v>
      </c>
      <c r="R7867" s="3" t="s">
        <v>37481</v>
      </c>
    </row>
    <row r="7868" spans="1:18" x14ac:dyDescent="0.3">
      <c r="A7868" s="3" t="s">
        <v>37482</v>
      </c>
      <c r="B7868" s="3" t="s">
        <v>13</v>
      </c>
      <c r="C7868" s="3" t="s">
        <v>37483</v>
      </c>
      <c r="D7868" s="3" t="s">
        <v>37484</v>
      </c>
      <c r="E7868" s="3" t="s">
        <v>37485</v>
      </c>
      <c r="F7868" s="3" t="s">
        <v>132</v>
      </c>
      <c r="G7868" s="3" t="str">
        <f t="shared" si="736"/>
        <v>December</v>
      </c>
      <c r="H7868" s="3" t="str">
        <f t="shared" si="737"/>
        <v>2016</v>
      </c>
      <c r="I7868" s="3" t="s">
        <v>27338</v>
      </c>
      <c r="J7868" s="3">
        <v>2012</v>
      </c>
      <c r="K7868" s="3" t="s">
        <v>28647</v>
      </c>
      <c r="L7868" s="3" t="s">
        <v>1360</v>
      </c>
      <c r="M7868" s="3" t="str">
        <f t="shared" si="732"/>
        <v>84</v>
      </c>
      <c r="N7868" s="3" t="str">
        <f t="shared" si="733"/>
        <v>min</v>
      </c>
      <c r="O7868" s="3" t="str">
        <f t="shared" si="734"/>
        <v>Mexico</v>
      </c>
      <c r="P7868" s="3" t="s">
        <v>69</v>
      </c>
      <c r="Q7868" s="3" t="str">
        <f t="shared" si="735"/>
        <v>Dramas</v>
      </c>
      <c r="R7868" s="3" t="s">
        <v>37486</v>
      </c>
    </row>
    <row r="7869" spans="1:18" x14ac:dyDescent="0.3">
      <c r="A7869" s="3" t="s">
        <v>37487</v>
      </c>
      <c r="B7869" s="3" t="s">
        <v>23</v>
      </c>
      <c r="C7869" s="3" t="s">
        <v>37488</v>
      </c>
      <c r="D7869" s="3" t="s">
        <v>7418</v>
      </c>
      <c r="E7869" s="3" t="s">
        <v>7418</v>
      </c>
      <c r="F7869" s="3" t="s">
        <v>16</v>
      </c>
      <c r="G7869" s="3" t="str">
        <f t="shared" si="736"/>
        <v>April</v>
      </c>
      <c r="H7869" s="3" t="str">
        <f t="shared" si="737"/>
        <v>2019</v>
      </c>
      <c r="I7869" s="3" t="s">
        <v>18868</v>
      </c>
      <c r="J7869" s="3">
        <v>2016</v>
      </c>
      <c r="K7869" s="3" t="s">
        <v>28</v>
      </c>
      <c r="L7869" s="3" t="s">
        <v>120</v>
      </c>
      <c r="M7869" s="3" t="str">
        <f t="shared" si="732"/>
        <v>4</v>
      </c>
      <c r="N7869" s="3" t="str">
        <f t="shared" si="733"/>
        <v>Seasons</v>
      </c>
      <c r="O7869" s="3" t="str">
        <f t="shared" si="734"/>
        <v>United States</v>
      </c>
      <c r="P7869" s="3" t="s">
        <v>3511</v>
      </c>
      <c r="Q7869" s="3" t="str">
        <f t="shared" si="735"/>
        <v>International TV Shows</v>
      </c>
      <c r="R7869" s="3" t="s">
        <v>37489</v>
      </c>
    </row>
    <row r="7870" spans="1:18" x14ac:dyDescent="0.3">
      <c r="A7870" s="3" t="s">
        <v>37490</v>
      </c>
      <c r="B7870" s="3" t="s">
        <v>13</v>
      </c>
      <c r="C7870" s="3" t="s">
        <v>37491</v>
      </c>
      <c r="D7870" s="3" t="s">
        <v>37492</v>
      </c>
      <c r="E7870" s="3" t="s">
        <v>37493</v>
      </c>
      <c r="F7870" s="3" t="s">
        <v>16</v>
      </c>
      <c r="G7870" s="3" t="str">
        <f t="shared" si="736"/>
        <v>June</v>
      </c>
      <c r="H7870" s="3" t="str">
        <f t="shared" si="737"/>
        <v>2019</v>
      </c>
      <c r="I7870" s="3" t="s">
        <v>18386</v>
      </c>
      <c r="J7870" s="3">
        <v>2008</v>
      </c>
      <c r="K7870" s="3" t="s">
        <v>319</v>
      </c>
      <c r="L7870" s="3" t="s">
        <v>924</v>
      </c>
      <c r="M7870" s="3" t="str">
        <f t="shared" si="732"/>
        <v>101</v>
      </c>
      <c r="N7870" s="3" t="str">
        <f t="shared" si="733"/>
        <v>min</v>
      </c>
      <c r="O7870" s="3" t="str">
        <f t="shared" si="734"/>
        <v>United States</v>
      </c>
      <c r="P7870" s="3" t="s">
        <v>333</v>
      </c>
      <c r="Q7870" s="3" t="str">
        <f t="shared" si="735"/>
        <v>Dramas</v>
      </c>
      <c r="R7870" s="3" t="s">
        <v>37494</v>
      </c>
    </row>
    <row r="7871" spans="1:18" x14ac:dyDescent="0.3">
      <c r="A7871" s="3" t="s">
        <v>37495</v>
      </c>
      <c r="B7871" s="3" t="s">
        <v>13</v>
      </c>
      <c r="C7871" s="3" t="s">
        <v>37496</v>
      </c>
      <c r="D7871" s="3" t="s">
        <v>10069</v>
      </c>
      <c r="E7871" s="3" t="s">
        <v>37497</v>
      </c>
      <c r="F7871" s="3" t="s">
        <v>46</v>
      </c>
      <c r="G7871" s="3" t="str">
        <f t="shared" si="736"/>
        <v>May</v>
      </c>
      <c r="H7871" s="3" t="str">
        <f t="shared" si="737"/>
        <v>2018</v>
      </c>
      <c r="I7871" s="3" t="s">
        <v>23504</v>
      </c>
      <c r="J7871" s="3">
        <v>2015</v>
      </c>
      <c r="K7871" s="3" t="s">
        <v>76</v>
      </c>
      <c r="L7871" s="3" t="s">
        <v>198</v>
      </c>
      <c r="M7871" s="3" t="str">
        <f t="shared" si="732"/>
        <v>103</v>
      </c>
      <c r="N7871" s="3" t="str">
        <f t="shared" si="733"/>
        <v>min</v>
      </c>
      <c r="O7871" s="3" t="str">
        <f t="shared" si="734"/>
        <v>India</v>
      </c>
      <c r="P7871" s="3" t="s">
        <v>103</v>
      </c>
      <c r="Q7871" s="3" t="str">
        <f t="shared" si="735"/>
        <v>Dramas</v>
      </c>
      <c r="R7871" s="3" t="s">
        <v>37498</v>
      </c>
    </row>
    <row r="7872" spans="1:18" x14ac:dyDescent="0.3">
      <c r="A7872" s="3" t="s">
        <v>37499</v>
      </c>
      <c r="B7872" s="3" t="s">
        <v>23</v>
      </c>
      <c r="C7872" s="3" t="s">
        <v>37500</v>
      </c>
      <c r="D7872" s="3" t="s">
        <v>7418</v>
      </c>
      <c r="E7872" s="3" t="s">
        <v>37501</v>
      </c>
      <c r="F7872" s="3" t="s">
        <v>7035</v>
      </c>
      <c r="G7872" s="3" t="str">
        <f t="shared" si="736"/>
        <v>September</v>
      </c>
      <c r="H7872" s="3" t="str">
        <f t="shared" si="737"/>
        <v>2017</v>
      </c>
      <c r="I7872" s="3" t="s">
        <v>25377</v>
      </c>
      <c r="J7872" s="3">
        <v>2017</v>
      </c>
      <c r="K7872" s="3" t="s">
        <v>28</v>
      </c>
      <c r="L7872" s="3" t="s">
        <v>155</v>
      </c>
      <c r="M7872" s="3" t="str">
        <f t="shared" si="732"/>
        <v>5</v>
      </c>
      <c r="N7872" s="3" t="str">
        <f t="shared" si="733"/>
        <v>Seasons</v>
      </c>
      <c r="O7872" s="3" t="str">
        <f t="shared" si="734"/>
        <v>United Kingdom</v>
      </c>
      <c r="P7872" s="3" t="s">
        <v>32316</v>
      </c>
      <c r="Q7872" s="3" t="str">
        <f t="shared" si="735"/>
        <v>British TV Shows</v>
      </c>
      <c r="R7872" s="3" t="s">
        <v>37502</v>
      </c>
    </row>
    <row r="7873" spans="1:18" x14ac:dyDescent="0.3">
      <c r="A7873" s="3" t="s">
        <v>37503</v>
      </c>
      <c r="B7873" s="3" t="s">
        <v>13</v>
      </c>
      <c r="C7873" s="3" t="s">
        <v>37504</v>
      </c>
      <c r="D7873" s="3" t="s">
        <v>37505</v>
      </c>
      <c r="E7873" s="3" t="s">
        <v>37506</v>
      </c>
      <c r="F7873" s="3" t="s">
        <v>46</v>
      </c>
      <c r="G7873" s="3" t="str">
        <f t="shared" si="736"/>
        <v>December</v>
      </c>
      <c r="H7873" s="3" t="str">
        <f t="shared" si="737"/>
        <v>2017</v>
      </c>
      <c r="I7873" s="3" t="s">
        <v>24635</v>
      </c>
      <c r="J7873" s="3">
        <v>2013</v>
      </c>
      <c r="K7873" s="3" t="s">
        <v>28</v>
      </c>
      <c r="L7873" s="3" t="s">
        <v>415</v>
      </c>
      <c r="M7873" s="3" t="str">
        <f t="shared" si="732"/>
        <v>83</v>
      </c>
      <c r="N7873" s="3" t="str">
        <f t="shared" si="733"/>
        <v>min</v>
      </c>
      <c r="O7873" s="3" t="str">
        <f t="shared" si="734"/>
        <v>India</v>
      </c>
      <c r="P7873" s="3" t="s">
        <v>1223</v>
      </c>
      <c r="Q7873" s="3" t="str">
        <f t="shared" si="735"/>
        <v>Horror Movies</v>
      </c>
      <c r="R7873" s="3" t="s">
        <v>37507</v>
      </c>
    </row>
    <row r="7874" spans="1:18" x14ac:dyDescent="0.3">
      <c r="A7874" s="3" t="s">
        <v>37508</v>
      </c>
      <c r="B7874" s="3" t="s">
        <v>23</v>
      </c>
      <c r="C7874" s="3" t="s">
        <v>37509</v>
      </c>
      <c r="D7874" s="3" t="s">
        <v>7418</v>
      </c>
      <c r="E7874" s="3" t="s">
        <v>37510</v>
      </c>
      <c r="F7874" s="3" t="s">
        <v>46</v>
      </c>
      <c r="G7874" s="3" t="str">
        <f t="shared" si="736"/>
        <v>March</v>
      </c>
      <c r="H7874" s="3" t="str">
        <f t="shared" si="737"/>
        <v>2018</v>
      </c>
      <c r="I7874" s="3" t="s">
        <v>23974</v>
      </c>
      <c r="J7874" s="3">
        <v>2010</v>
      </c>
      <c r="K7874" s="3" t="s">
        <v>76</v>
      </c>
      <c r="L7874" s="3" t="s">
        <v>36</v>
      </c>
      <c r="M7874" s="3" t="str">
        <f t="shared" si="732"/>
        <v>1</v>
      </c>
      <c r="N7874" s="3" t="str">
        <f t="shared" si="733"/>
        <v>Season</v>
      </c>
      <c r="O7874" s="3" t="str">
        <f t="shared" si="734"/>
        <v>India</v>
      </c>
      <c r="P7874" s="3" t="s">
        <v>47</v>
      </c>
      <c r="Q7874" s="3" t="str">
        <f t="shared" si="735"/>
        <v>International TV Shows</v>
      </c>
      <c r="R7874" s="3" t="s">
        <v>37511</v>
      </c>
    </row>
    <row r="7875" spans="1:18" x14ac:dyDescent="0.3">
      <c r="A7875" s="3" t="s">
        <v>37512</v>
      </c>
      <c r="B7875" s="3" t="s">
        <v>13</v>
      </c>
      <c r="C7875" s="3" t="s">
        <v>37513</v>
      </c>
      <c r="D7875" s="3" t="s">
        <v>12664</v>
      </c>
      <c r="E7875" s="3" t="s">
        <v>37514</v>
      </c>
      <c r="F7875" s="3" t="s">
        <v>46</v>
      </c>
      <c r="G7875" s="3" t="str">
        <f t="shared" si="736"/>
        <v>November</v>
      </c>
      <c r="H7875" s="3" t="str">
        <f t="shared" si="737"/>
        <v>2017</v>
      </c>
      <c r="I7875" s="3" t="s">
        <v>24947</v>
      </c>
      <c r="J7875" s="3">
        <v>2011</v>
      </c>
      <c r="K7875" s="3" t="s">
        <v>28</v>
      </c>
      <c r="L7875" s="3" t="s">
        <v>1065</v>
      </c>
      <c r="M7875" s="3" t="str">
        <f t="shared" ref="M7875:M7938" si="738">LEFT(L7875, FIND(" ",L7875)-1)</f>
        <v>107</v>
      </c>
      <c r="N7875" s="3" t="str">
        <f t="shared" ref="N7875:N7938" si="739">MID(L7875,FIND(" ",L7875)+1,20)</f>
        <v>min</v>
      </c>
      <c r="O7875" s="3" t="str">
        <f t="shared" ref="O7875:O7938" si="740">LEFT(F7875,FIND(",",F7875&amp;",")-1)</f>
        <v>India</v>
      </c>
      <c r="P7875" s="3" t="s">
        <v>69</v>
      </c>
      <c r="Q7875" s="3" t="str">
        <f t="shared" ref="Q7875:Q7938" si="741">LEFT(P7875,FIND(",",P7875&amp;",")-1)</f>
        <v>Dramas</v>
      </c>
      <c r="R7875" s="3" t="s">
        <v>37515</v>
      </c>
    </row>
    <row r="7876" spans="1:18" x14ac:dyDescent="0.3">
      <c r="A7876" s="3" t="s">
        <v>37516</v>
      </c>
      <c r="B7876" s="3" t="s">
        <v>13</v>
      </c>
      <c r="C7876" s="3" t="s">
        <v>37517</v>
      </c>
      <c r="D7876" s="3" t="s">
        <v>37518</v>
      </c>
      <c r="E7876" s="3" t="s">
        <v>37519</v>
      </c>
      <c r="F7876" s="3" t="s">
        <v>46</v>
      </c>
      <c r="G7876" s="3" t="str">
        <f t="shared" ref="G7876:G7939" si="742">LEFT(I7876, FIND(" ",I7876)-1)</f>
        <v>December</v>
      </c>
      <c r="H7876" s="3" t="str">
        <f t="shared" ref="H7876:H7939" si="743">RIGHT(I7876,4)</f>
        <v>2019</v>
      </c>
      <c r="I7876" s="3" t="s">
        <v>15116</v>
      </c>
      <c r="J7876" s="3">
        <v>2010</v>
      </c>
      <c r="K7876" s="3" t="s">
        <v>76</v>
      </c>
      <c r="L7876" s="3" t="s">
        <v>1173</v>
      </c>
      <c r="M7876" s="3" t="str">
        <f t="shared" si="738"/>
        <v>136</v>
      </c>
      <c r="N7876" s="3" t="str">
        <f t="shared" si="739"/>
        <v>min</v>
      </c>
      <c r="O7876" s="3" t="str">
        <f t="shared" si="740"/>
        <v>India</v>
      </c>
      <c r="P7876" s="3" t="s">
        <v>69</v>
      </c>
      <c r="Q7876" s="3" t="str">
        <f t="shared" si="741"/>
        <v>Dramas</v>
      </c>
      <c r="R7876" s="3" t="s">
        <v>37520</v>
      </c>
    </row>
    <row r="7877" spans="1:18" x14ac:dyDescent="0.3">
      <c r="A7877" s="3" t="s">
        <v>37521</v>
      </c>
      <c r="B7877" s="3" t="s">
        <v>13</v>
      </c>
      <c r="C7877" s="3" t="s">
        <v>37522</v>
      </c>
      <c r="D7877" s="3" t="s">
        <v>11617</v>
      </c>
      <c r="E7877" s="3" t="s">
        <v>37523</v>
      </c>
      <c r="F7877" s="3" t="s">
        <v>338</v>
      </c>
      <c r="G7877" s="3" t="str">
        <f t="shared" si="742"/>
        <v>July</v>
      </c>
      <c r="H7877" s="3" t="str">
        <f t="shared" si="743"/>
        <v>2016</v>
      </c>
      <c r="I7877" s="3" t="s">
        <v>27988</v>
      </c>
      <c r="J7877" s="3">
        <v>2015</v>
      </c>
      <c r="K7877" s="3" t="s">
        <v>76</v>
      </c>
      <c r="L7877" s="3" t="s">
        <v>271</v>
      </c>
      <c r="M7877" s="3" t="str">
        <f t="shared" si="738"/>
        <v>96</v>
      </c>
      <c r="N7877" s="3" t="str">
        <f t="shared" si="739"/>
        <v>min</v>
      </c>
      <c r="O7877" s="3" t="str">
        <f t="shared" si="740"/>
        <v>Nigeria</v>
      </c>
      <c r="P7877" s="3" t="s">
        <v>103</v>
      </c>
      <c r="Q7877" s="3" t="str">
        <f t="shared" si="741"/>
        <v>Dramas</v>
      </c>
      <c r="R7877" s="3" t="s">
        <v>37524</v>
      </c>
    </row>
    <row r="7878" spans="1:18" x14ac:dyDescent="0.3">
      <c r="A7878" s="3" t="s">
        <v>37525</v>
      </c>
      <c r="B7878" s="3" t="s">
        <v>13</v>
      </c>
      <c r="C7878" s="3" t="s">
        <v>37526</v>
      </c>
      <c r="D7878" s="3" t="s">
        <v>37527</v>
      </c>
      <c r="E7878" s="3" t="s">
        <v>37527</v>
      </c>
      <c r="F7878" s="3" t="s">
        <v>1504</v>
      </c>
      <c r="G7878" s="3" t="str">
        <f t="shared" si="742"/>
        <v>May</v>
      </c>
      <c r="H7878" s="3" t="str">
        <f t="shared" si="743"/>
        <v>2018</v>
      </c>
      <c r="I7878" s="3" t="s">
        <v>23504</v>
      </c>
      <c r="J7878" s="3">
        <v>2016</v>
      </c>
      <c r="K7878" s="3" t="s">
        <v>76</v>
      </c>
      <c r="L7878" s="3" t="s">
        <v>8218</v>
      </c>
      <c r="M7878" s="3" t="str">
        <f t="shared" si="738"/>
        <v>45</v>
      </c>
      <c r="N7878" s="3" t="str">
        <f t="shared" si="739"/>
        <v>min</v>
      </c>
      <c r="O7878" s="3" t="str">
        <f t="shared" si="740"/>
        <v>Italy</v>
      </c>
      <c r="P7878" s="3" t="s">
        <v>127</v>
      </c>
      <c r="Q7878" s="3" t="str">
        <f t="shared" si="741"/>
        <v>Documentaries</v>
      </c>
      <c r="R7878" s="3" t="s">
        <v>37528</v>
      </c>
    </row>
    <row r="7879" spans="1:18" x14ac:dyDescent="0.3">
      <c r="A7879" s="3" t="s">
        <v>37529</v>
      </c>
      <c r="B7879" s="3" t="s">
        <v>13</v>
      </c>
      <c r="C7879" s="3" t="s">
        <v>37530</v>
      </c>
      <c r="D7879" s="3" t="s">
        <v>37531</v>
      </c>
      <c r="E7879" s="3" t="s">
        <v>37532</v>
      </c>
      <c r="F7879" s="3" t="s">
        <v>75</v>
      </c>
      <c r="G7879" s="3" t="str">
        <f t="shared" si="742"/>
        <v>May</v>
      </c>
      <c r="H7879" s="3" t="str">
        <f t="shared" si="743"/>
        <v>2019</v>
      </c>
      <c r="I7879" s="3" t="s">
        <v>18790</v>
      </c>
      <c r="J7879" s="3">
        <v>2018</v>
      </c>
      <c r="K7879" s="3" t="s">
        <v>76</v>
      </c>
      <c r="L7879" s="3" t="s">
        <v>562</v>
      </c>
      <c r="M7879" s="3" t="str">
        <f t="shared" si="738"/>
        <v>92</v>
      </c>
      <c r="N7879" s="3" t="str">
        <f t="shared" si="739"/>
        <v>min</v>
      </c>
      <c r="O7879" s="3" t="str">
        <f t="shared" si="740"/>
        <v>United Kingdom</v>
      </c>
      <c r="P7879" s="3" t="s">
        <v>13260</v>
      </c>
      <c r="Q7879" s="3" t="str">
        <f t="shared" si="741"/>
        <v>Action &amp; Adventure</v>
      </c>
      <c r="R7879" s="3" t="s">
        <v>37533</v>
      </c>
    </row>
    <row r="7880" spans="1:18" x14ac:dyDescent="0.3">
      <c r="A7880" s="3" t="s">
        <v>37534</v>
      </c>
      <c r="B7880" s="3" t="s">
        <v>23</v>
      </c>
      <c r="C7880" s="3" t="s">
        <v>37535</v>
      </c>
      <c r="D7880" s="3" t="s">
        <v>7418</v>
      </c>
      <c r="E7880" s="3" t="s">
        <v>37536</v>
      </c>
      <c r="F7880" s="3" t="s">
        <v>1561</v>
      </c>
      <c r="G7880" s="3" t="str">
        <f t="shared" si="742"/>
        <v>October</v>
      </c>
      <c r="H7880" s="3" t="str">
        <f t="shared" si="743"/>
        <v>2016</v>
      </c>
      <c r="I7880" s="3" t="s">
        <v>27671</v>
      </c>
      <c r="J7880" s="3">
        <v>1985</v>
      </c>
      <c r="K7880" s="3" t="s">
        <v>28</v>
      </c>
      <c r="L7880" s="3" t="s">
        <v>36</v>
      </c>
      <c r="M7880" s="3" t="str">
        <f t="shared" si="738"/>
        <v>1</v>
      </c>
      <c r="N7880" s="3" t="str">
        <f t="shared" si="739"/>
        <v>Season</v>
      </c>
      <c r="O7880" s="3" t="str">
        <f t="shared" si="740"/>
        <v>United States</v>
      </c>
      <c r="P7880" s="3" t="s">
        <v>2064</v>
      </c>
      <c r="Q7880" s="3" t="str">
        <f t="shared" si="741"/>
        <v>Anime Series</v>
      </c>
      <c r="R7880" s="3" t="s">
        <v>37537</v>
      </c>
    </row>
    <row r="7881" spans="1:18" x14ac:dyDescent="0.3">
      <c r="A7881" s="3" t="s">
        <v>37538</v>
      </c>
      <c r="B7881" s="3" t="s">
        <v>13</v>
      </c>
      <c r="C7881" s="3" t="s">
        <v>37539</v>
      </c>
      <c r="D7881" s="3" t="s">
        <v>3155</v>
      </c>
      <c r="E7881" s="3" t="s">
        <v>37540</v>
      </c>
      <c r="F7881" s="3" t="s">
        <v>16</v>
      </c>
      <c r="G7881" s="3" t="str">
        <f t="shared" si="742"/>
        <v>August</v>
      </c>
      <c r="H7881" s="3" t="str">
        <f t="shared" si="743"/>
        <v>2019</v>
      </c>
      <c r="I7881" s="3" t="s">
        <v>17681</v>
      </c>
      <c r="J7881" s="3">
        <v>1976</v>
      </c>
      <c r="K7881" s="3" t="s">
        <v>59</v>
      </c>
      <c r="L7881" s="3" t="s">
        <v>834</v>
      </c>
      <c r="M7881" s="3" t="str">
        <f t="shared" si="738"/>
        <v>120</v>
      </c>
      <c r="N7881" s="3" t="str">
        <f t="shared" si="739"/>
        <v>min</v>
      </c>
      <c r="O7881" s="3" t="str">
        <f t="shared" si="740"/>
        <v>United States</v>
      </c>
      <c r="P7881" s="3" t="s">
        <v>288</v>
      </c>
      <c r="Q7881" s="3" t="str">
        <f t="shared" si="741"/>
        <v>Action &amp; Adventure</v>
      </c>
      <c r="R7881" s="3" t="s">
        <v>37541</v>
      </c>
    </row>
    <row r="7882" spans="1:18" x14ac:dyDescent="0.3">
      <c r="A7882" s="3" t="s">
        <v>37542</v>
      </c>
      <c r="B7882" s="3" t="s">
        <v>13</v>
      </c>
      <c r="C7882" s="3" t="s">
        <v>37543</v>
      </c>
      <c r="D7882" s="3" t="s">
        <v>37544</v>
      </c>
      <c r="E7882" s="3" t="s">
        <v>37545</v>
      </c>
      <c r="F7882" s="3" t="s">
        <v>16</v>
      </c>
      <c r="G7882" s="3" t="str">
        <f t="shared" si="742"/>
        <v>August</v>
      </c>
      <c r="H7882" s="3" t="str">
        <f t="shared" si="743"/>
        <v>2019</v>
      </c>
      <c r="I7882" s="3" t="s">
        <v>17681</v>
      </c>
      <c r="J7882" s="3">
        <v>1979</v>
      </c>
      <c r="K7882" s="3" t="s">
        <v>59</v>
      </c>
      <c r="L7882" s="3" t="s">
        <v>680</v>
      </c>
      <c r="M7882" s="3" t="str">
        <f t="shared" si="738"/>
        <v>119</v>
      </c>
      <c r="N7882" s="3" t="str">
        <f t="shared" si="739"/>
        <v>min</v>
      </c>
      <c r="O7882" s="3" t="str">
        <f t="shared" si="740"/>
        <v>United States</v>
      </c>
      <c r="P7882" s="3" t="s">
        <v>1925</v>
      </c>
      <c r="Q7882" s="3" t="str">
        <f t="shared" si="741"/>
        <v>Dramas</v>
      </c>
      <c r="R7882" s="3" t="s">
        <v>37546</v>
      </c>
    </row>
    <row r="7883" spans="1:18" x14ac:dyDescent="0.3">
      <c r="A7883" s="3" t="s">
        <v>37547</v>
      </c>
      <c r="B7883" s="3" t="s">
        <v>13</v>
      </c>
      <c r="C7883" s="3" t="s">
        <v>37548</v>
      </c>
      <c r="D7883" s="3" t="s">
        <v>37544</v>
      </c>
      <c r="E7883" s="3" t="s">
        <v>37549</v>
      </c>
      <c r="F7883" s="3" t="s">
        <v>16</v>
      </c>
      <c r="G7883" s="3" t="str">
        <f t="shared" si="742"/>
        <v>August</v>
      </c>
      <c r="H7883" s="3" t="str">
        <f t="shared" si="743"/>
        <v>2019</v>
      </c>
      <c r="I7883" s="3" t="s">
        <v>17681</v>
      </c>
      <c r="J7883" s="3">
        <v>1982</v>
      </c>
      <c r="K7883" s="3" t="s">
        <v>59</v>
      </c>
      <c r="L7883" s="3" t="s">
        <v>367</v>
      </c>
      <c r="M7883" s="3" t="str">
        <f t="shared" si="738"/>
        <v>100</v>
      </c>
      <c r="N7883" s="3" t="str">
        <f t="shared" si="739"/>
        <v>min</v>
      </c>
      <c r="O7883" s="3" t="str">
        <f t="shared" si="740"/>
        <v>United States</v>
      </c>
      <c r="P7883" s="3" t="s">
        <v>1925</v>
      </c>
      <c r="Q7883" s="3" t="str">
        <f t="shared" si="741"/>
        <v>Dramas</v>
      </c>
      <c r="R7883" s="3" t="s">
        <v>37550</v>
      </c>
    </row>
    <row r="7884" spans="1:18" x14ac:dyDescent="0.3">
      <c r="A7884" s="3" t="s">
        <v>37551</v>
      </c>
      <c r="B7884" s="3" t="s">
        <v>13</v>
      </c>
      <c r="C7884" s="3" t="s">
        <v>37552</v>
      </c>
      <c r="D7884" s="3" t="s">
        <v>37544</v>
      </c>
      <c r="E7884" s="3" t="s">
        <v>37553</v>
      </c>
      <c r="F7884" s="3" t="s">
        <v>16</v>
      </c>
      <c r="G7884" s="3" t="str">
        <f t="shared" si="742"/>
        <v>August</v>
      </c>
      <c r="H7884" s="3" t="str">
        <f t="shared" si="743"/>
        <v>2019</v>
      </c>
      <c r="I7884" s="3" t="s">
        <v>17681</v>
      </c>
      <c r="J7884" s="3">
        <v>1985</v>
      </c>
      <c r="K7884" s="3" t="s">
        <v>59</v>
      </c>
      <c r="L7884" s="3" t="s">
        <v>562</v>
      </c>
      <c r="M7884" s="3" t="str">
        <f t="shared" si="738"/>
        <v>92</v>
      </c>
      <c r="N7884" s="3" t="str">
        <f t="shared" si="739"/>
        <v>min</v>
      </c>
      <c r="O7884" s="3" t="str">
        <f t="shared" si="740"/>
        <v>United States</v>
      </c>
      <c r="P7884" s="3" t="s">
        <v>1925</v>
      </c>
      <c r="Q7884" s="3" t="str">
        <f t="shared" si="741"/>
        <v>Dramas</v>
      </c>
      <c r="R7884" s="3" t="s">
        <v>37554</v>
      </c>
    </row>
    <row r="7885" spans="1:18" x14ac:dyDescent="0.3">
      <c r="A7885" s="3" t="s">
        <v>37555</v>
      </c>
      <c r="B7885" s="3" t="s">
        <v>13</v>
      </c>
      <c r="C7885" s="3" t="s">
        <v>37556</v>
      </c>
      <c r="D7885" s="3" t="s">
        <v>3155</v>
      </c>
      <c r="E7885" s="3" t="s">
        <v>37557</v>
      </c>
      <c r="F7885" s="3" t="s">
        <v>16</v>
      </c>
      <c r="G7885" s="3" t="str">
        <f t="shared" si="742"/>
        <v>August</v>
      </c>
      <c r="H7885" s="3" t="str">
        <f t="shared" si="743"/>
        <v>2019</v>
      </c>
      <c r="I7885" s="3" t="s">
        <v>17681</v>
      </c>
      <c r="J7885" s="3">
        <v>1990</v>
      </c>
      <c r="K7885" s="3" t="s">
        <v>18</v>
      </c>
      <c r="L7885" s="3" t="s">
        <v>84</v>
      </c>
      <c r="M7885" s="3" t="str">
        <f t="shared" si="738"/>
        <v>104</v>
      </c>
      <c r="N7885" s="3" t="str">
        <f t="shared" si="739"/>
        <v>min</v>
      </c>
      <c r="O7885" s="3" t="str">
        <f t="shared" si="740"/>
        <v>United States</v>
      </c>
      <c r="P7885" s="3" t="s">
        <v>1925</v>
      </c>
      <c r="Q7885" s="3" t="str">
        <f t="shared" si="741"/>
        <v>Dramas</v>
      </c>
      <c r="R7885" s="3" t="s">
        <v>37558</v>
      </c>
    </row>
    <row r="7886" spans="1:18" x14ac:dyDescent="0.3">
      <c r="A7886" s="3" t="s">
        <v>37559</v>
      </c>
      <c r="B7886" s="3" t="s">
        <v>13</v>
      </c>
      <c r="C7886" s="3" t="s">
        <v>37560</v>
      </c>
      <c r="D7886" s="3" t="s">
        <v>14600</v>
      </c>
      <c r="E7886" s="3" t="s">
        <v>37561</v>
      </c>
      <c r="F7886" s="3" t="s">
        <v>16</v>
      </c>
      <c r="G7886" s="3" t="str">
        <f t="shared" si="742"/>
        <v>January</v>
      </c>
      <c r="H7886" s="3" t="str">
        <f t="shared" si="743"/>
        <v>2017</v>
      </c>
      <c r="I7886" s="3" t="s">
        <v>27035</v>
      </c>
      <c r="J7886" s="3">
        <v>2017</v>
      </c>
      <c r="K7886" s="3" t="s">
        <v>319</v>
      </c>
      <c r="L7886" s="3" t="s">
        <v>385</v>
      </c>
      <c r="M7886" s="3" t="str">
        <f t="shared" si="738"/>
        <v>93</v>
      </c>
      <c r="N7886" s="3" t="str">
        <f t="shared" si="739"/>
        <v>min</v>
      </c>
      <c r="O7886" s="3" t="str">
        <f t="shared" si="740"/>
        <v>United States</v>
      </c>
      <c r="P7886" s="3" t="s">
        <v>797</v>
      </c>
      <c r="Q7886" s="3" t="str">
        <f t="shared" si="741"/>
        <v>Action &amp; Adventure</v>
      </c>
      <c r="R7886" s="3" t="s">
        <v>37562</v>
      </c>
    </row>
    <row r="7887" spans="1:18" x14ac:dyDescent="0.3">
      <c r="A7887" s="3" t="s">
        <v>37563</v>
      </c>
      <c r="B7887" s="3" t="s">
        <v>13</v>
      </c>
      <c r="C7887" s="3" t="s">
        <v>37564</v>
      </c>
      <c r="D7887" s="3" t="s">
        <v>12039</v>
      </c>
      <c r="E7887" s="3" t="s">
        <v>37565</v>
      </c>
      <c r="F7887" s="3" t="s">
        <v>2796</v>
      </c>
      <c r="G7887" s="3" t="str">
        <f t="shared" si="742"/>
        <v>April</v>
      </c>
      <c r="H7887" s="3" t="str">
        <f t="shared" si="743"/>
        <v>2019</v>
      </c>
      <c r="I7887" s="3" t="s">
        <v>18911</v>
      </c>
      <c r="J7887" s="3">
        <v>2014</v>
      </c>
      <c r="K7887" s="3" t="s">
        <v>28</v>
      </c>
      <c r="L7887" s="3" t="s">
        <v>301</v>
      </c>
      <c r="M7887" s="3" t="str">
        <f t="shared" si="738"/>
        <v>98</v>
      </c>
      <c r="N7887" s="3" t="str">
        <f t="shared" si="739"/>
        <v>min</v>
      </c>
      <c r="O7887" s="3" t="str">
        <f t="shared" si="740"/>
        <v>Egypt</v>
      </c>
      <c r="P7887" s="3" t="s">
        <v>103</v>
      </c>
      <c r="Q7887" s="3" t="str">
        <f t="shared" si="741"/>
        <v>Dramas</v>
      </c>
      <c r="R7887" s="3" t="s">
        <v>37566</v>
      </c>
    </row>
    <row r="7888" spans="1:18" x14ac:dyDescent="0.3">
      <c r="A7888" s="3" t="s">
        <v>37567</v>
      </c>
      <c r="B7888" s="3" t="s">
        <v>13</v>
      </c>
      <c r="C7888" s="3" t="s">
        <v>37568</v>
      </c>
      <c r="D7888" s="3" t="s">
        <v>37569</v>
      </c>
      <c r="E7888" s="3" t="s">
        <v>7418</v>
      </c>
      <c r="F7888" s="3" t="s">
        <v>16</v>
      </c>
      <c r="G7888" s="3" t="str">
        <f t="shared" si="742"/>
        <v>August</v>
      </c>
      <c r="H7888" s="3" t="str">
        <f t="shared" si="743"/>
        <v>2019</v>
      </c>
      <c r="I7888" s="3" t="s">
        <v>17571</v>
      </c>
      <c r="J7888" s="3">
        <v>2018</v>
      </c>
      <c r="K7888" s="3" t="s">
        <v>28</v>
      </c>
      <c r="L7888" s="3" t="s">
        <v>616</v>
      </c>
      <c r="M7888" s="3" t="str">
        <f t="shared" si="738"/>
        <v>80</v>
      </c>
      <c r="N7888" s="3" t="str">
        <f t="shared" si="739"/>
        <v>min</v>
      </c>
      <c r="O7888" s="3" t="str">
        <f t="shared" si="740"/>
        <v>United States</v>
      </c>
      <c r="P7888" s="3" t="s">
        <v>20</v>
      </c>
      <c r="Q7888" s="3" t="str">
        <f t="shared" si="741"/>
        <v>Documentaries</v>
      </c>
      <c r="R7888" s="3" t="s">
        <v>37570</v>
      </c>
    </row>
    <row r="7889" spans="1:18" x14ac:dyDescent="0.3">
      <c r="A7889" s="3" t="s">
        <v>37571</v>
      </c>
      <c r="B7889" s="3" t="s">
        <v>13</v>
      </c>
      <c r="C7889" s="3" t="s">
        <v>37572</v>
      </c>
      <c r="D7889" s="3" t="s">
        <v>37573</v>
      </c>
      <c r="E7889" s="3" t="s">
        <v>7418</v>
      </c>
      <c r="F7889" s="3" t="s">
        <v>37574</v>
      </c>
      <c r="G7889" s="3" t="str">
        <f t="shared" si="742"/>
        <v>September</v>
      </c>
      <c r="H7889" s="3" t="str">
        <f t="shared" si="743"/>
        <v>2017</v>
      </c>
      <c r="I7889" s="3" t="s">
        <v>25377</v>
      </c>
      <c r="J7889" s="3">
        <v>2015</v>
      </c>
      <c r="K7889" s="3" t="s">
        <v>28</v>
      </c>
      <c r="L7889" s="3" t="s">
        <v>5476</v>
      </c>
      <c r="M7889" s="3" t="str">
        <f t="shared" si="738"/>
        <v>79</v>
      </c>
      <c r="N7889" s="3" t="str">
        <f t="shared" si="739"/>
        <v>min</v>
      </c>
      <c r="O7889" s="3" t="str">
        <f t="shared" si="740"/>
        <v>United States</v>
      </c>
      <c r="P7889" s="3" t="s">
        <v>20</v>
      </c>
      <c r="Q7889" s="3" t="str">
        <f t="shared" si="741"/>
        <v>Documentaries</v>
      </c>
      <c r="R7889" s="3" t="s">
        <v>37575</v>
      </c>
    </row>
    <row r="7890" spans="1:18" x14ac:dyDescent="0.3">
      <c r="A7890" s="3" t="s">
        <v>37576</v>
      </c>
      <c r="B7890" s="3" t="s">
        <v>13</v>
      </c>
      <c r="C7890" s="3" t="s">
        <v>37577</v>
      </c>
      <c r="D7890" s="3" t="s">
        <v>15678</v>
      </c>
      <c r="E7890" s="3" t="s">
        <v>37578</v>
      </c>
      <c r="F7890" s="3" t="s">
        <v>37579</v>
      </c>
      <c r="G7890" s="3" t="str">
        <f t="shared" si="742"/>
        <v>November</v>
      </c>
      <c r="H7890" s="3" t="str">
        <f t="shared" si="743"/>
        <v>2017</v>
      </c>
      <c r="I7890" s="3" t="s">
        <v>24947</v>
      </c>
      <c r="J7890" s="3">
        <v>2014</v>
      </c>
      <c r="K7890" s="3" t="s">
        <v>76</v>
      </c>
      <c r="L7890" s="3" t="s">
        <v>332</v>
      </c>
      <c r="M7890" s="3" t="str">
        <f t="shared" si="738"/>
        <v>122</v>
      </c>
      <c r="N7890" s="3" t="str">
        <f t="shared" si="739"/>
        <v>min</v>
      </c>
      <c r="O7890" s="3" t="str">
        <f t="shared" si="740"/>
        <v>India</v>
      </c>
      <c r="P7890" s="3" t="s">
        <v>37580</v>
      </c>
      <c r="Q7890" s="3" t="str">
        <f t="shared" si="741"/>
        <v>Action &amp; Adventure</v>
      </c>
      <c r="R7890" s="3" t="s">
        <v>37581</v>
      </c>
    </row>
    <row r="7891" spans="1:18" x14ac:dyDescent="0.3">
      <c r="A7891" s="3" t="s">
        <v>37582</v>
      </c>
      <c r="B7891" s="3" t="s">
        <v>13</v>
      </c>
      <c r="C7891" s="3" t="s">
        <v>37583</v>
      </c>
      <c r="D7891" s="3" t="s">
        <v>37584</v>
      </c>
      <c r="E7891" s="3" t="s">
        <v>37585</v>
      </c>
      <c r="F7891" s="3" t="s">
        <v>37586</v>
      </c>
      <c r="G7891" s="3" t="str">
        <f t="shared" si="742"/>
        <v>July</v>
      </c>
      <c r="H7891" s="3" t="str">
        <f t="shared" si="743"/>
        <v>2018</v>
      </c>
      <c r="I7891" s="3" t="s">
        <v>22941</v>
      </c>
      <c r="J7891" s="3">
        <v>2015</v>
      </c>
      <c r="K7891" s="3" t="s">
        <v>319</v>
      </c>
      <c r="L7891" s="3" t="s">
        <v>736</v>
      </c>
      <c r="M7891" s="3" t="str">
        <f t="shared" si="738"/>
        <v>118</v>
      </c>
      <c r="N7891" s="3" t="str">
        <f t="shared" si="739"/>
        <v>min</v>
      </c>
      <c r="O7891" s="3" t="str">
        <f t="shared" si="740"/>
        <v>Ireland</v>
      </c>
      <c r="P7891" s="3" t="s">
        <v>1119</v>
      </c>
      <c r="Q7891" s="3" t="str">
        <f t="shared" si="741"/>
        <v>Dramas</v>
      </c>
      <c r="R7891" s="3" t="s">
        <v>37587</v>
      </c>
    </row>
    <row r="7892" spans="1:18" x14ac:dyDescent="0.3">
      <c r="A7892" s="3" t="s">
        <v>37588</v>
      </c>
      <c r="B7892" s="3" t="s">
        <v>13</v>
      </c>
      <c r="C7892" s="3" t="s">
        <v>37589</v>
      </c>
      <c r="D7892" s="3" t="s">
        <v>37590</v>
      </c>
      <c r="E7892" s="3" t="s">
        <v>37591</v>
      </c>
      <c r="F7892" s="3" t="s">
        <v>937</v>
      </c>
      <c r="G7892" s="3" t="str">
        <f t="shared" si="742"/>
        <v>March</v>
      </c>
      <c r="H7892" s="3" t="str">
        <f t="shared" si="743"/>
        <v>2019</v>
      </c>
      <c r="I7892" s="3" t="s">
        <v>19624</v>
      </c>
      <c r="J7892" s="3">
        <v>2017</v>
      </c>
      <c r="K7892" s="3" t="s">
        <v>28</v>
      </c>
      <c r="L7892" s="3" t="s">
        <v>1009</v>
      </c>
      <c r="M7892" s="3" t="str">
        <f t="shared" si="738"/>
        <v>89</v>
      </c>
      <c r="N7892" s="3" t="str">
        <f t="shared" si="739"/>
        <v>min</v>
      </c>
      <c r="O7892" s="3" t="str">
        <f t="shared" si="740"/>
        <v>Canada</v>
      </c>
      <c r="P7892" s="3" t="s">
        <v>1479</v>
      </c>
      <c r="Q7892" s="3" t="str">
        <f t="shared" si="741"/>
        <v>Comedies</v>
      </c>
      <c r="R7892" s="3" t="s">
        <v>37592</v>
      </c>
    </row>
    <row r="7893" spans="1:18" x14ac:dyDescent="0.3">
      <c r="A7893" s="3" t="s">
        <v>37593</v>
      </c>
      <c r="B7893" s="3" t="s">
        <v>13</v>
      </c>
      <c r="C7893" s="3" t="s">
        <v>37594</v>
      </c>
      <c r="D7893" s="3" t="s">
        <v>37595</v>
      </c>
      <c r="E7893" s="3" t="s">
        <v>37596</v>
      </c>
      <c r="F7893" s="3" t="s">
        <v>2850</v>
      </c>
      <c r="G7893" s="3" t="str">
        <f t="shared" si="742"/>
        <v>July</v>
      </c>
      <c r="H7893" s="3" t="str">
        <f t="shared" si="743"/>
        <v>2019</v>
      </c>
      <c r="I7893" s="3" t="s">
        <v>17963</v>
      </c>
      <c r="J7893" s="3">
        <v>2012</v>
      </c>
      <c r="K7893" s="3" t="s">
        <v>242</v>
      </c>
      <c r="L7893" s="3" t="s">
        <v>8009</v>
      </c>
      <c r="M7893" s="3" t="str">
        <f t="shared" si="738"/>
        <v>26</v>
      </c>
      <c r="N7893" s="3" t="str">
        <f t="shared" si="739"/>
        <v>min</v>
      </c>
      <c r="O7893" s="3" t="str">
        <f t="shared" si="740"/>
        <v>United Kingdom</v>
      </c>
      <c r="P7893" s="3" t="s">
        <v>29351</v>
      </c>
      <c r="Q7893" s="3" t="str">
        <f t="shared" si="741"/>
        <v>Children &amp; Family Movies</v>
      </c>
      <c r="R7893" s="3" t="s">
        <v>37597</v>
      </c>
    </row>
    <row r="7894" spans="1:18" x14ac:dyDescent="0.3">
      <c r="A7894" s="3" t="s">
        <v>37598</v>
      </c>
      <c r="B7894" s="3" t="s">
        <v>23</v>
      </c>
      <c r="C7894" s="3" t="s">
        <v>37599</v>
      </c>
      <c r="D7894" s="3" t="s">
        <v>7418</v>
      </c>
      <c r="E7894" s="3" t="s">
        <v>37600</v>
      </c>
      <c r="F7894" s="3" t="s">
        <v>2364</v>
      </c>
      <c r="G7894" s="3" t="str">
        <f t="shared" si="742"/>
        <v>June</v>
      </c>
      <c r="H7894" s="3" t="str">
        <f t="shared" si="743"/>
        <v>2019</v>
      </c>
      <c r="I7894" s="3" t="s">
        <v>18092</v>
      </c>
      <c r="J7894" s="3">
        <v>2016</v>
      </c>
      <c r="K7894" s="3" t="s">
        <v>76</v>
      </c>
      <c r="L7894" s="3" t="s">
        <v>231</v>
      </c>
      <c r="M7894" s="3" t="str">
        <f t="shared" si="738"/>
        <v>3</v>
      </c>
      <c r="N7894" s="3" t="str">
        <f t="shared" si="739"/>
        <v>Seasons</v>
      </c>
      <c r="O7894" s="3" t="str">
        <f t="shared" si="740"/>
        <v>Thailand</v>
      </c>
      <c r="P7894" s="3" t="s">
        <v>16130</v>
      </c>
      <c r="Q7894" s="3" t="str">
        <f t="shared" si="741"/>
        <v>International TV Shows</v>
      </c>
      <c r="R7894" s="3" t="s">
        <v>37601</v>
      </c>
    </row>
    <row r="7895" spans="1:18" x14ac:dyDescent="0.3">
      <c r="A7895" s="3" t="s">
        <v>37602</v>
      </c>
      <c r="B7895" s="3" t="s">
        <v>13</v>
      </c>
      <c r="C7895" s="3" t="s">
        <v>37603</v>
      </c>
      <c r="D7895" s="3" t="s">
        <v>37604</v>
      </c>
      <c r="E7895" s="3" t="s">
        <v>7418</v>
      </c>
      <c r="F7895" s="3" t="s">
        <v>7418</v>
      </c>
      <c r="G7895" s="3" t="str">
        <f t="shared" si="742"/>
        <v>November</v>
      </c>
      <c r="H7895" s="3" t="str">
        <f t="shared" si="743"/>
        <v>2017</v>
      </c>
      <c r="I7895" s="3" t="s">
        <v>24947</v>
      </c>
      <c r="J7895" s="3">
        <v>2016</v>
      </c>
      <c r="K7895" s="3" t="s">
        <v>110</v>
      </c>
      <c r="L7895" s="3" t="s">
        <v>2256</v>
      </c>
      <c r="M7895" s="3" t="str">
        <f t="shared" si="738"/>
        <v>62</v>
      </c>
      <c r="N7895" s="3" t="str">
        <f t="shared" si="739"/>
        <v>min</v>
      </c>
      <c r="O7895" s="3" t="str">
        <f t="shared" si="740"/>
        <v>Unknown</v>
      </c>
      <c r="P7895" s="3" t="s">
        <v>2444</v>
      </c>
      <c r="Q7895" s="3" t="str">
        <f t="shared" si="741"/>
        <v>Documentaries</v>
      </c>
      <c r="R7895" s="3" t="s">
        <v>37605</v>
      </c>
    </row>
    <row r="7896" spans="1:18" x14ac:dyDescent="0.3">
      <c r="A7896" s="3" t="s">
        <v>37606</v>
      </c>
      <c r="B7896" s="3" t="s">
        <v>13</v>
      </c>
      <c r="C7896" s="3" t="s">
        <v>37607</v>
      </c>
      <c r="D7896" s="3" t="s">
        <v>37608</v>
      </c>
      <c r="E7896" s="3" t="s">
        <v>37609</v>
      </c>
      <c r="F7896" s="3" t="s">
        <v>16</v>
      </c>
      <c r="G7896" s="3" t="str">
        <f t="shared" si="742"/>
        <v>November</v>
      </c>
      <c r="H7896" s="3" t="str">
        <f t="shared" si="743"/>
        <v>2019</v>
      </c>
      <c r="I7896" s="3" t="s">
        <v>16293</v>
      </c>
      <c r="J7896" s="3">
        <v>1968</v>
      </c>
      <c r="K7896" s="3" t="s">
        <v>319</v>
      </c>
      <c r="L7896" s="3" t="s">
        <v>3590</v>
      </c>
      <c r="M7896" s="3" t="str">
        <f t="shared" si="738"/>
        <v>137</v>
      </c>
      <c r="N7896" s="3" t="str">
        <f t="shared" si="739"/>
        <v>min</v>
      </c>
      <c r="O7896" s="3" t="str">
        <f t="shared" si="740"/>
        <v>United States</v>
      </c>
      <c r="P7896" s="3" t="s">
        <v>37610</v>
      </c>
      <c r="Q7896" s="3" t="str">
        <f t="shared" si="741"/>
        <v>Classic Movies</v>
      </c>
      <c r="R7896" s="3" t="s">
        <v>37611</v>
      </c>
    </row>
    <row r="7897" spans="1:18" x14ac:dyDescent="0.3">
      <c r="A7897" s="3" t="s">
        <v>37612</v>
      </c>
      <c r="B7897" s="3" t="s">
        <v>13</v>
      </c>
      <c r="C7897" s="3" t="s">
        <v>37613</v>
      </c>
      <c r="D7897" s="3" t="s">
        <v>37614</v>
      </c>
      <c r="E7897" s="3" t="s">
        <v>37615</v>
      </c>
      <c r="F7897" s="3" t="s">
        <v>16</v>
      </c>
      <c r="G7897" s="3" t="str">
        <f t="shared" si="742"/>
        <v>November</v>
      </c>
      <c r="H7897" s="3" t="str">
        <f t="shared" si="743"/>
        <v>2019</v>
      </c>
      <c r="I7897" s="3" t="s">
        <v>16293</v>
      </c>
      <c r="J7897" s="3">
        <v>1998</v>
      </c>
      <c r="K7897" s="3" t="s">
        <v>319</v>
      </c>
      <c r="L7897" s="3" t="s">
        <v>796</v>
      </c>
      <c r="M7897" s="3" t="str">
        <f t="shared" si="738"/>
        <v>121</v>
      </c>
      <c r="N7897" s="3" t="str">
        <f t="shared" si="739"/>
        <v>min</v>
      </c>
      <c r="O7897" s="3" t="str">
        <f t="shared" si="740"/>
        <v>United States</v>
      </c>
      <c r="P7897" s="3" t="s">
        <v>681</v>
      </c>
      <c r="Q7897" s="3" t="str">
        <f t="shared" si="741"/>
        <v>Dramas</v>
      </c>
      <c r="R7897" s="3" t="s">
        <v>37616</v>
      </c>
    </row>
    <row r="7898" spans="1:18" x14ac:dyDescent="0.3">
      <c r="A7898" s="3" t="s">
        <v>37617</v>
      </c>
      <c r="B7898" s="3" t="s">
        <v>23</v>
      </c>
      <c r="C7898" s="3" t="s">
        <v>37618</v>
      </c>
      <c r="D7898" s="3" t="s">
        <v>37619</v>
      </c>
      <c r="E7898" s="3" t="s">
        <v>37620</v>
      </c>
      <c r="F7898" s="3" t="s">
        <v>16</v>
      </c>
      <c r="G7898" s="3" t="str">
        <f t="shared" si="742"/>
        <v/>
      </c>
      <c r="H7898" s="3" t="str">
        <f t="shared" si="743"/>
        <v>2017</v>
      </c>
      <c r="I7898" s="3" t="s">
        <v>37621</v>
      </c>
      <c r="J7898" s="3">
        <v>2016</v>
      </c>
      <c r="K7898" s="3" t="s">
        <v>110</v>
      </c>
      <c r="L7898" s="3" t="s">
        <v>2776</v>
      </c>
      <c r="M7898" s="3" t="str">
        <f t="shared" si="738"/>
        <v>8</v>
      </c>
      <c r="N7898" s="3" t="str">
        <f t="shared" si="739"/>
        <v>Seasons</v>
      </c>
      <c r="O7898" s="3" t="str">
        <f t="shared" si="740"/>
        <v>United States</v>
      </c>
      <c r="P7898" s="3" t="s">
        <v>121</v>
      </c>
      <c r="Q7898" s="3" t="str">
        <f t="shared" si="741"/>
        <v>TV Comedies</v>
      </c>
      <c r="R7898" s="3" t="s">
        <v>37622</v>
      </c>
    </row>
    <row r="7899" spans="1:18" x14ac:dyDescent="0.3">
      <c r="A7899" s="3" t="s">
        <v>37623</v>
      </c>
      <c r="B7899" s="3" t="s">
        <v>23</v>
      </c>
      <c r="C7899" s="3" t="s">
        <v>37624</v>
      </c>
      <c r="D7899" s="3" t="s">
        <v>7418</v>
      </c>
      <c r="E7899" s="3" t="s">
        <v>37625</v>
      </c>
      <c r="F7899" s="3" t="s">
        <v>132</v>
      </c>
      <c r="G7899" s="3" t="str">
        <f t="shared" si="742"/>
        <v>December</v>
      </c>
      <c r="H7899" s="3" t="str">
        <f t="shared" si="743"/>
        <v>2017</v>
      </c>
      <c r="I7899" s="3" t="s">
        <v>24535</v>
      </c>
      <c r="J7899" s="3">
        <v>2004</v>
      </c>
      <c r="K7899" s="3" t="s">
        <v>110</v>
      </c>
      <c r="L7899" s="3" t="s">
        <v>36</v>
      </c>
      <c r="M7899" s="3" t="str">
        <f t="shared" si="738"/>
        <v>1</v>
      </c>
      <c r="N7899" s="3" t="str">
        <f t="shared" si="739"/>
        <v>Season</v>
      </c>
      <c r="O7899" s="3" t="str">
        <f t="shared" si="740"/>
        <v>Mexico</v>
      </c>
      <c r="P7899" s="3" t="s">
        <v>1540</v>
      </c>
      <c r="Q7899" s="3" t="str">
        <f t="shared" si="741"/>
        <v>International TV Shows</v>
      </c>
      <c r="R7899" s="3" t="s">
        <v>37626</v>
      </c>
    </row>
    <row r="7900" spans="1:18" x14ac:dyDescent="0.3">
      <c r="A7900" s="3" t="s">
        <v>37627</v>
      </c>
      <c r="B7900" s="3" t="s">
        <v>13</v>
      </c>
      <c r="C7900" s="3" t="s">
        <v>37628</v>
      </c>
      <c r="D7900" s="3" t="s">
        <v>37629</v>
      </c>
      <c r="E7900" s="3" t="s">
        <v>37630</v>
      </c>
      <c r="F7900" s="3" t="s">
        <v>46</v>
      </c>
      <c r="G7900" s="3" t="str">
        <f t="shared" si="742"/>
        <v>April</v>
      </c>
      <c r="H7900" s="3" t="str">
        <f t="shared" si="743"/>
        <v>2018</v>
      </c>
      <c r="I7900" s="3" t="s">
        <v>23808</v>
      </c>
      <c r="J7900" s="3">
        <v>2017</v>
      </c>
      <c r="K7900" s="3" t="s">
        <v>28</v>
      </c>
      <c r="L7900" s="3" t="s">
        <v>198</v>
      </c>
      <c r="M7900" s="3" t="str">
        <f t="shared" si="738"/>
        <v>103</v>
      </c>
      <c r="N7900" s="3" t="str">
        <f t="shared" si="739"/>
        <v>min</v>
      </c>
      <c r="O7900" s="3" t="str">
        <f t="shared" si="740"/>
        <v>India</v>
      </c>
      <c r="P7900" s="3" t="s">
        <v>69</v>
      </c>
      <c r="Q7900" s="3" t="str">
        <f t="shared" si="741"/>
        <v>Dramas</v>
      </c>
      <c r="R7900" s="3" t="s">
        <v>37631</v>
      </c>
    </row>
    <row r="7901" spans="1:18" x14ac:dyDescent="0.3">
      <c r="A7901" s="3" t="s">
        <v>37632</v>
      </c>
      <c r="B7901" s="3" t="s">
        <v>13</v>
      </c>
      <c r="C7901" s="3" t="s">
        <v>37633</v>
      </c>
      <c r="D7901" s="3" t="s">
        <v>34745</v>
      </c>
      <c r="E7901" s="3" t="s">
        <v>37634</v>
      </c>
      <c r="F7901" s="3" t="s">
        <v>132</v>
      </c>
      <c r="G7901" s="3" t="str">
        <f t="shared" si="742"/>
        <v>September</v>
      </c>
      <c r="H7901" s="3" t="str">
        <f t="shared" si="743"/>
        <v>2017</v>
      </c>
      <c r="I7901" s="3" t="s">
        <v>25347</v>
      </c>
      <c r="J7901" s="3">
        <v>2016</v>
      </c>
      <c r="K7901" s="3" t="s">
        <v>28</v>
      </c>
      <c r="L7901" s="3" t="s">
        <v>562</v>
      </c>
      <c r="M7901" s="3" t="str">
        <f t="shared" si="738"/>
        <v>92</v>
      </c>
      <c r="N7901" s="3" t="str">
        <f t="shared" si="739"/>
        <v>min</v>
      </c>
      <c r="O7901" s="3" t="str">
        <f t="shared" si="740"/>
        <v>Mexico</v>
      </c>
      <c r="P7901" s="3" t="s">
        <v>14876</v>
      </c>
      <c r="Q7901" s="3" t="str">
        <f t="shared" si="741"/>
        <v>Action &amp; Adventure</v>
      </c>
      <c r="R7901" s="3" t="s">
        <v>37635</v>
      </c>
    </row>
    <row r="7902" spans="1:18" x14ac:dyDescent="0.3">
      <c r="A7902" s="3" t="s">
        <v>37636</v>
      </c>
      <c r="B7902" s="3" t="s">
        <v>13</v>
      </c>
      <c r="C7902" s="3" t="s">
        <v>37637</v>
      </c>
      <c r="D7902" s="3" t="s">
        <v>34631</v>
      </c>
      <c r="E7902" s="3" t="s">
        <v>37638</v>
      </c>
      <c r="F7902" s="3" t="s">
        <v>948</v>
      </c>
      <c r="G7902" s="3" t="str">
        <f t="shared" si="742"/>
        <v>November</v>
      </c>
      <c r="H7902" s="3" t="str">
        <f t="shared" si="743"/>
        <v>2019</v>
      </c>
      <c r="I7902" s="3" t="s">
        <v>16293</v>
      </c>
      <c r="J7902" s="3">
        <v>1995</v>
      </c>
      <c r="K7902" s="3" t="s">
        <v>319</v>
      </c>
      <c r="L7902" s="3" t="s">
        <v>1009</v>
      </c>
      <c r="M7902" s="3" t="str">
        <f t="shared" si="738"/>
        <v>89</v>
      </c>
      <c r="N7902" s="3" t="str">
        <f t="shared" si="739"/>
        <v>min</v>
      </c>
      <c r="O7902" s="3" t="str">
        <f t="shared" si="740"/>
        <v>Hong Kong</v>
      </c>
      <c r="P7902" s="3" t="s">
        <v>1126</v>
      </c>
      <c r="Q7902" s="3" t="str">
        <f t="shared" si="741"/>
        <v>Action &amp; Adventure</v>
      </c>
      <c r="R7902" s="3" t="s">
        <v>37639</v>
      </c>
    </row>
    <row r="7903" spans="1:18" x14ac:dyDescent="0.3">
      <c r="A7903" s="3" t="s">
        <v>37640</v>
      </c>
      <c r="B7903" s="3" t="s">
        <v>13</v>
      </c>
      <c r="C7903" s="3" t="s">
        <v>37641</v>
      </c>
      <c r="D7903" s="3" t="s">
        <v>4090</v>
      </c>
      <c r="E7903" s="3" t="s">
        <v>37642</v>
      </c>
      <c r="F7903" s="3" t="s">
        <v>37643</v>
      </c>
      <c r="G7903" s="3" t="str">
        <f t="shared" si="742"/>
        <v>August</v>
      </c>
      <c r="H7903" s="3" t="str">
        <f t="shared" si="743"/>
        <v>2019</v>
      </c>
      <c r="I7903" s="3" t="s">
        <v>17681</v>
      </c>
      <c r="J7903" s="3">
        <v>2005</v>
      </c>
      <c r="K7903" s="3" t="s">
        <v>18</v>
      </c>
      <c r="L7903" s="3" t="s">
        <v>206</v>
      </c>
      <c r="M7903" s="3" t="str">
        <f t="shared" si="738"/>
        <v>97</v>
      </c>
      <c r="N7903" s="3" t="str">
        <f t="shared" si="739"/>
        <v>min</v>
      </c>
      <c r="O7903" s="3" t="str">
        <f t="shared" si="740"/>
        <v>United States</v>
      </c>
      <c r="P7903" s="3" t="s">
        <v>688</v>
      </c>
      <c r="Q7903" s="3" t="str">
        <f t="shared" si="741"/>
        <v>Comedies</v>
      </c>
      <c r="R7903" s="3" t="s">
        <v>37644</v>
      </c>
    </row>
    <row r="7904" spans="1:18" x14ac:dyDescent="0.3">
      <c r="A7904" s="3" t="s">
        <v>37645</v>
      </c>
      <c r="B7904" s="3" t="s">
        <v>13</v>
      </c>
      <c r="C7904" s="3" t="s">
        <v>37646</v>
      </c>
      <c r="D7904" s="3" t="s">
        <v>37647</v>
      </c>
      <c r="E7904" s="3" t="s">
        <v>37648</v>
      </c>
      <c r="F7904" s="3" t="s">
        <v>46</v>
      </c>
      <c r="G7904" s="3" t="str">
        <f t="shared" si="742"/>
        <v>March</v>
      </c>
      <c r="H7904" s="3" t="str">
        <f t="shared" si="743"/>
        <v>2018</v>
      </c>
      <c r="I7904" s="3" t="s">
        <v>24081</v>
      </c>
      <c r="J7904" s="3">
        <v>2004</v>
      </c>
      <c r="K7904" s="3" t="s">
        <v>76</v>
      </c>
      <c r="L7904" s="3" t="s">
        <v>6368</v>
      </c>
      <c r="M7904" s="3" t="str">
        <f t="shared" si="738"/>
        <v>134</v>
      </c>
      <c r="N7904" s="3" t="str">
        <f t="shared" si="739"/>
        <v>min</v>
      </c>
      <c r="O7904" s="3" t="str">
        <f t="shared" si="740"/>
        <v>India</v>
      </c>
      <c r="P7904" s="3" t="s">
        <v>1206</v>
      </c>
      <c r="Q7904" s="3" t="str">
        <f t="shared" si="741"/>
        <v>Action &amp; Adventure</v>
      </c>
      <c r="R7904" s="3" t="s">
        <v>37649</v>
      </c>
    </row>
    <row r="7905" spans="1:18" x14ac:dyDescent="0.3">
      <c r="A7905" s="3" t="s">
        <v>37650</v>
      </c>
      <c r="B7905" s="3" t="s">
        <v>13</v>
      </c>
      <c r="C7905" s="3" t="s">
        <v>37651</v>
      </c>
      <c r="D7905" s="3" t="s">
        <v>1984</v>
      </c>
      <c r="E7905" s="3" t="s">
        <v>37652</v>
      </c>
      <c r="F7905" s="3" t="s">
        <v>16</v>
      </c>
      <c r="G7905" s="3" t="str">
        <f t="shared" si="742"/>
        <v>December</v>
      </c>
      <c r="H7905" s="3" t="str">
        <f t="shared" si="743"/>
        <v>2020</v>
      </c>
      <c r="I7905" s="3" t="s">
        <v>8104</v>
      </c>
      <c r="J7905" s="3">
        <v>1999</v>
      </c>
      <c r="K7905" s="3" t="s">
        <v>59</v>
      </c>
      <c r="L7905" s="3" t="s">
        <v>294</v>
      </c>
      <c r="M7905" s="3" t="str">
        <f t="shared" si="738"/>
        <v>116</v>
      </c>
      <c r="N7905" s="3" t="str">
        <f t="shared" si="739"/>
        <v>min</v>
      </c>
      <c r="O7905" s="3" t="str">
        <f t="shared" si="740"/>
        <v>United States</v>
      </c>
      <c r="P7905" s="3" t="s">
        <v>688</v>
      </c>
      <c r="Q7905" s="3" t="str">
        <f t="shared" si="741"/>
        <v>Comedies</v>
      </c>
      <c r="R7905" s="3" t="s">
        <v>37653</v>
      </c>
    </row>
    <row r="7906" spans="1:18" x14ac:dyDescent="0.3">
      <c r="A7906" s="3" t="s">
        <v>37654</v>
      </c>
      <c r="B7906" s="3" t="s">
        <v>13</v>
      </c>
      <c r="C7906" s="3" t="s">
        <v>37655</v>
      </c>
      <c r="D7906" s="3" t="s">
        <v>37656</v>
      </c>
      <c r="E7906" s="3" t="s">
        <v>37657</v>
      </c>
      <c r="F7906" s="3" t="s">
        <v>16</v>
      </c>
      <c r="G7906" s="3" t="str">
        <f t="shared" si="742"/>
        <v>June</v>
      </c>
      <c r="H7906" s="3" t="str">
        <f t="shared" si="743"/>
        <v>2019</v>
      </c>
      <c r="I7906" s="3" t="s">
        <v>18149</v>
      </c>
      <c r="J7906" s="3">
        <v>2018</v>
      </c>
      <c r="K7906" s="3" t="s">
        <v>76</v>
      </c>
      <c r="L7906" s="3" t="s">
        <v>249</v>
      </c>
      <c r="M7906" s="3" t="str">
        <f t="shared" si="738"/>
        <v>110</v>
      </c>
      <c r="N7906" s="3" t="str">
        <f t="shared" si="739"/>
        <v>min</v>
      </c>
      <c r="O7906" s="3" t="str">
        <f t="shared" si="740"/>
        <v>United States</v>
      </c>
      <c r="P7906" s="3" t="s">
        <v>701</v>
      </c>
      <c r="Q7906" s="3" t="str">
        <f t="shared" si="741"/>
        <v>Dramas</v>
      </c>
      <c r="R7906" s="3" t="s">
        <v>37658</v>
      </c>
    </row>
    <row r="7907" spans="1:18" x14ac:dyDescent="0.3">
      <c r="A7907" s="3" t="s">
        <v>37659</v>
      </c>
      <c r="B7907" s="3" t="s">
        <v>13</v>
      </c>
      <c r="C7907" s="3" t="s">
        <v>37660</v>
      </c>
      <c r="D7907" s="3" t="s">
        <v>30546</v>
      </c>
      <c r="E7907" s="3" t="s">
        <v>37661</v>
      </c>
      <c r="F7907" s="3" t="s">
        <v>16</v>
      </c>
      <c r="G7907" s="3" t="str">
        <f t="shared" si="742"/>
        <v>August</v>
      </c>
      <c r="H7907" s="3" t="str">
        <f t="shared" si="743"/>
        <v>2019</v>
      </c>
      <c r="I7907" s="3" t="s">
        <v>17681</v>
      </c>
      <c r="J7907" s="3">
        <v>2018</v>
      </c>
      <c r="K7907" s="3" t="s">
        <v>76</v>
      </c>
      <c r="L7907" s="3" t="s">
        <v>362</v>
      </c>
      <c r="M7907" s="3" t="str">
        <f t="shared" si="738"/>
        <v>88</v>
      </c>
      <c r="N7907" s="3" t="str">
        <f t="shared" si="739"/>
        <v>min</v>
      </c>
      <c r="O7907" s="3" t="str">
        <f t="shared" si="740"/>
        <v>United States</v>
      </c>
      <c r="P7907" s="3" t="s">
        <v>140</v>
      </c>
      <c r="Q7907" s="3" t="str">
        <f t="shared" si="741"/>
        <v>Thrillers</v>
      </c>
      <c r="R7907" s="3" t="s">
        <v>37662</v>
      </c>
    </row>
    <row r="7908" spans="1:18" x14ac:dyDescent="0.3">
      <c r="A7908" s="3" t="s">
        <v>37663</v>
      </c>
      <c r="B7908" s="3" t="s">
        <v>23</v>
      </c>
      <c r="C7908" s="3" t="s">
        <v>37664</v>
      </c>
      <c r="D7908" s="3" t="s">
        <v>7418</v>
      </c>
      <c r="E7908" s="3" t="s">
        <v>37665</v>
      </c>
      <c r="F7908" s="3" t="s">
        <v>351</v>
      </c>
      <c r="G7908" s="3" t="str">
        <f t="shared" si="742"/>
        <v/>
      </c>
      <c r="H7908" s="3" t="str">
        <f t="shared" si="743"/>
        <v>2020</v>
      </c>
      <c r="I7908" s="3" t="s">
        <v>37666</v>
      </c>
      <c r="J7908" s="3">
        <v>1998</v>
      </c>
      <c r="K7908" s="3" t="s">
        <v>76</v>
      </c>
      <c r="L7908" s="3" t="s">
        <v>231</v>
      </c>
      <c r="M7908" s="3" t="str">
        <f t="shared" si="738"/>
        <v>3</v>
      </c>
      <c r="N7908" s="3" t="str">
        <f t="shared" si="739"/>
        <v>Seasons</v>
      </c>
      <c r="O7908" s="3" t="str">
        <f t="shared" si="740"/>
        <v>Japan</v>
      </c>
      <c r="P7908" s="3" t="s">
        <v>479</v>
      </c>
      <c r="Q7908" s="3" t="str">
        <f t="shared" si="741"/>
        <v>Anime Series</v>
      </c>
      <c r="R7908" s="3" t="s">
        <v>37667</v>
      </c>
    </row>
    <row r="7909" spans="1:18" x14ac:dyDescent="0.3">
      <c r="A7909" s="3" t="s">
        <v>37668</v>
      </c>
      <c r="B7909" s="3" t="s">
        <v>13</v>
      </c>
      <c r="C7909" s="3" t="s">
        <v>37669</v>
      </c>
      <c r="D7909" s="3" t="s">
        <v>21107</v>
      </c>
      <c r="E7909" s="3" t="s">
        <v>37670</v>
      </c>
      <c r="F7909" s="3" t="s">
        <v>16</v>
      </c>
      <c r="G7909" s="3" t="str">
        <f t="shared" si="742"/>
        <v>May</v>
      </c>
      <c r="H7909" s="3" t="str">
        <f t="shared" si="743"/>
        <v>2015</v>
      </c>
      <c r="I7909" s="3" t="s">
        <v>37671</v>
      </c>
      <c r="J7909" s="3">
        <v>2015</v>
      </c>
      <c r="K7909" s="3" t="s">
        <v>59</v>
      </c>
      <c r="L7909" s="3" t="s">
        <v>385</v>
      </c>
      <c r="M7909" s="3" t="str">
        <f t="shared" si="738"/>
        <v>93</v>
      </c>
      <c r="N7909" s="3" t="str">
        <f t="shared" si="739"/>
        <v>min</v>
      </c>
      <c r="O7909" s="3" t="str">
        <f t="shared" si="740"/>
        <v>United States</v>
      </c>
      <c r="P7909" s="3" t="s">
        <v>2469</v>
      </c>
      <c r="Q7909" s="3" t="str">
        <f t="shared" si="741"/>
        <v>Children &amp; Family Movies</v>
      </c>
      <c r="R7909" s="3" t="s">
        <v>37672</v>
      </c>
    </row>
    <row r="7910" spans="1:18" x14ac:dyDescent="0.3">
      <c r="A7910" s="3" t="s">
        <v>37673</v>
      </c>
      <c r="B7910" s="3" t="s">
        <v>23</v>
      </c>
      <c r="C7910" s="3" t="s">
        <v>37674</v>
      </c>
      <c r="D7910" s="3" t="s">
        <v>7418</v>
      </c>
      <c r="E7910" s="3" t="s">
        <v>27651</v>
      </c>
      <c r="F7910" s="3" t="s">
        <v>16</v>
      </c>
      <c r="G7910" s="3" t="str">
        <f t="shared" si="742"/>
        <v>October</v>
      </c>
      <c r="H7910" s="3" t="str">
        <f t="shared" si="743"/>
        <v>2013</v>
      </c>
      <c r="I7910" s="3" t="s">
        <v>37675</v>
      </c>
      <c r="J7910" s="3">
        <v>2013</v>
      </c>
      <c r="K7910" s="3" t="s">
        <v>28647</v>
      </c>
      <c r="L7910" s="3" t="s">
        <v>36</v>
      </c>
      <c r="M7910" s="3" t="str">
        <f t="shared" si="738"/>
        <v>1</v>
      </c>
      <c r="N7910" s="3" t="str">
        <f t="shared" si="739"/>
        <v>Season</v>
      </c>
      <c r="O7910" s="3" t="str">
        <f t="shared" si="740"/>
        <v>United States</v>
      </c>
      <c r="P7910" s="3" t="s">
        <v>16459</v>
      </c>
      <c r="Q7910" s="3" t="str">
        <f t="shared" si="741"/>
        <v>Docuseries</v>
      </c>
      <c r="R7910" s="3" t="s">
        <v>37676</v>
      </c>
    </row>
    <row r="7911" spans="1:18" x14ac:dyDescent="0.3">
      <c r="A7911" s="3" t="s">
        <v>37677</v>
      </c>
      <c r="B7911" s="3" t="s">
        <v>13</v>
      </c>
      <c r="C7911" s="3" t="s">
        <v>37678</v>
      </c>
      <c r="D7911" s="3" t="s">
        <v>27650</v>
      </c>
      <c r="E7911" s="3" t="s">
        <v>27651</v>
      </c>
      <c r="F7911" s="3" t="s">
        <v>16</v>
      </c>
      <c r="G7911" s="3" t="str">
        <f t="shared" si="742"/>
        <v>October</v>
      </c>
      <c r="H7911" s="3" t="str">
        <f t="shared" si="743"/>
        <v>2013</v>
      </c>
      <c r="I7911" s="3" t="s">
        <v>37675</v>
      </c>
      <c r="J7911" s="3">
        <v>2013</v>
      </c>
      <c r="K7911" s="3" t="s">
        <v>28647</v>
      </c>
      <c r="L7911" s="3" t="s">
        <v>3983</v>
      </c>
      <c r="M7911" s="3" t="str">
        <f t="shared" si="738"/>
        <v>72</v>
      </c>
      <c r="N7911" s="3" t="str">
        <f t="shared" si="739"/>
        <v>min</v>
      </c>
      <c r="O7911" s="3" t="str">
        <f t="shared" si="740"/>
        <v>United States</v>
      </c>
      <c r="P7911" s="3" t="s">
        <v>1555</v>
      </c>
      <c r="Q7911" s="3" t="str">
        <f t="shared" si="741"/>
        <v>Stand-Up Comedy</v>
      </c>
      <c r="R7911" s="3" t="s">
        <v>37679</v>
      </c>
    </row>
    <row r="7912" spans="1:18" x14ac:dyDescent="0.3">
      <c r="A7912" s="3" t="s">
        <v>37680</v>
      </c>
      <c r="B7912" s="3" t="s">
        <v>13</v>
      </c>
      <c r="C7912" s="3" t="s">
        <v>37681</v>
      </c>
      <c r="D7912" s="3" t="s">
        <v>37682</v>
      </c>
      <c r="E7912" s="3" t="s">
        <v>37683</v>
      </c>
      <c r="F7912" s="3" t="s">
        <v>46</v>
      </c>
      <c r="G7912" s="3" t="str">
        <f t="shared" si="742"/>
        <v>January</v>
      </c>
      <c r="H7912" s="3" t="str">
        <f t="shared" si="743"/>
        <v>2017</v>
      </c>
      <c r="I7912" s="3" t="s">
        <v>27097</v>
      </c>
      <c r="J7912" s="3">
        <v>2016</v>
      </c>
      <c r="K7912" s="3" t="s">
        <v>76</v>
      </c>
      <c r="L7912" s="3" t="s">
        <v>1924</v>
      </c>
      <c r="M7912" s="3" t="str">
        <f t="shared" si="738"/>
        <v>141</v>
      </c>
      <c r="N7912" s="3" t="str">
        <f t="shared" si="739"/>
        <v>min</v>
      </c>
      <c r="O7912" s="3" t="str">
        <f t="shared" si="740"/>
        <v>India</v>
      </c>
      <c r="P7912" s="3" t="s">
        <v>103</v>
      </c>
      <c r="Q7912" s="3" t="str">
        <f t="shared" si="741"/>
        <v>Dramas</v>
      </c>
      <c r="R7912" s="3" t="s">
        <v>37684</v>
      </c>
    </row>
    <row r="7913" spans="1:18" x14ac:dyDescent="0.3">
      <c r="A7913" s="3" t="s">
        <v>37685</v>
      </c>
      <c r="B7913" s="3" t="s">
        <v>13</v>
      </c>
      <c r="C7913" s="3" t="s">
        <v>37686</v>
      </c>
      <c r="D7913" s="3" t="s">
        <v>37687</v>
      </c>
      <c r="E7913" s="3" t="s">
        <v>7418</v>
      </c>
      <c r="F7913" s="3" t="s">
        <v>1504</v>
      </c>
      <c r="G7913" s="3" t="str">
        <f t="shared" si="742"/>
        <v>June</v>
      </c>
      <c r="H7913" s="3" t="str">
        <f t="shared" si="743"/>
        <v>2017</v>
      </c>
      <c r="I7913" s="3" t="s">
        <v>26067</v>
      </c>
      <c r="J7913" s="3">
        <v>2016</v>
      </c>
      <c r="K7913" s="3" t="s">
        <v>28</v>
      </c>
      <c r="L7913" s="3" t="s">
        <v>848</v>
      </c>
      <c r="M7913" s="3" t="str">
        <f t="shared" si="738"/>
        <v>82</v>
      </c>
      <c r="N7913" s="3" t="str">
        <f t="shared" si="739"/>
        <v>min</v>
      </c>
      <c r="O7913" s="3" t="str">
        <f t="shared" si="740"/>
        <v>Italy</v>
      </c>
      <c r="P7913" s="3" t="s">
        <v>127</v>
      </c>
      <c r="Q7913" s="3" t="str">
        <f t="shared" si="741"/>
        <v>Documentaries</v>
      </c>
      <c r="R7913" s="3" t="s">
        <v>37688</v>
      </c>
    </row>
    <row r="7914" spans="1:18" x14ac:dyDescent="0.3">
      <c r="A7914" s="3" t="s">
        <v>37689</v>
      </c>
      <c r="B7914" s="3" t="s">
        <v>13</v>
      </c>
      <c r="C7914" s="3" t="s">
        <v>37690</v>
      </c>
      <c r="D7914" s="3" t="s">
        <v>19538</v>
      </c>
      <c r="E7914" s="3" t="s">
        <v>37691</v>
      </c>
      <c r="F7914" s="3" t="s">
        <v>16</v>
      </c>
      <c r="G7914" s="3" t="str">
        <f t="shared" si="742"/>
        <v>January</v>
      </c>
      <c r="H7914" s="3" t="str">
        <f t="shared" si="743"/>
        <v>2021</v>
      </c>
      <c r="I7914" s="3" t="s">
        <v>7319</v>
      </c>
      <c r="J7914" s="3">
        <v>2003</v>
      </c>
      <c r="K7914" s="3" t="s">
        <v>18</v>
      </c>
      <c r="L7914" s="3" t="s">
        <v>628</v>
      </c>
      <c r="M7914" s="3" t="str">
        <f t="shared" si="738"/>
        <v>117</v>
      </c>
      <c r="N7914" s="3" t="str">
        <f t="shared" si="739"/>
        <v>min</v>
      </c>
      <c r="O7914" s="3" t="str">
        <f t="shared" si="740"/>
        <v>United States</v>
      </c>
      <c r="P7914" s="3" t="s">
        <v>321</v>
      </c>
      <c r="Q7914" s="3" t="str">
        <f t="shared" si="741"/>
        <v>Action &amp; Adventure</v>
      </c>
      <c r="R7914" s="3" t="s">
        <v>37692</v>
      </c>
    </row>
    <row r="7915" spans="1:18" x14ac:dyDescent="0.3">
      <c r="A7915" s="3" t="s">
        <v>37693</v>
      </c>
      <c r="B7915" s="3" t="s">
        <v>13</v>
      </c>
      <c r="C7915" s="3" t="s">
        <v>37694</v>
      </c>
      <c r="D7915" s="3" t="s">
        <v>37695</v>
      </c>
      <c r="E7915" s="3" t="s">
        <v>37696</v>
      </c>
      <c r="F7915" s="3" t="s">
        <v>46</v>
      </c>
      <c r="G7915" s="3" t="str">
        <f t="shared" si="742"/>
        <v>December</v>
      </c>
      <c r="H7915" s="3" t="str">
        <f t="shared" si="743"/>
        <v>2019</v>
      </c>
      <c r="I7915" s="3" t="s">
        <v>15116</v>
      </c>
      <c r="J7915" s="3">
        <v>1982</v>
      </c>
      <c r="K7915" s="3" t="s">
        <v>76</v>
      </c>
      <c r="L7915" s="3" t="s">
        <v>736</v>
      </c>
      <c r="M7915" s="3" t="str">
        <f t="shared" si="738"/>
        <v>118</v>
      </c>
      <c r="N7915" s="3" t="str">
        <f t="shared" si="739"/>
        <v>min</v>
      </c>
      <c r="O7915" s="3" t="str">
        <f t="shared" si="740"/>
        <v>India</v>
      </c>
      <c r="P7915" s="3" t="s">
        <v>69</v>
      </c>
      <c r="Q7915" s="3" t="str">
        <f t="shared" si="741"/>
        <v>Dramas</v>
      </c>
      <c r="R7915" s="3" t="s">
        <v>37697</v>
      </c>
    </row>
    <row r="7916" spans="1:18" x14ac:dyDescent="0.3">
      <c r="A7916" s="3" t="s">
        <v>37698</v>
      </c>
      <c r="B7916" s="3" t="s">
        <v>13</v>
      </c>
      <c r="C7916" s="3" t="s">
        <v>37699</v>
      </c>
      <c r="D7916" s="3" t="s">
        <v>32383</v>
      </c>
      <c r="E7916" s="3" t="s">
        <v>7418</v>
      </c>
      <c r="F7916" s="3" t="s">
        <v>18947</v>
      </c>
      <c r="G7916" s="3" t="str">
        <f t="shared" si="742"/>
        <v>March</v>
      </c>
      <c r="H7916" s="3" t="str">
        <f t="shared" si="743"/>
        <v>2017</v>
      </c>
      <c r="I7916" s="3" t="s">
        <v>26698</v>
      </c>
      <c r="J7916" s="3">
        <v>2013</v>
      </c>
      <c r="K7916" s="3" t="s">
        <v>28</v>
      </c>
      <c r="L7916" s="3" t="s">
        <v>60</v>
      </c>
      <c r="M7916" s="3" t="str">
        <f t="shared" si="738"/>
        <v>91</v>
      </c>
      <c r="N7916" s="3" t="str">
        <f t="shared" si="739"/>
        <v>min</v>
      </c>
      <c r="O7916" s="3" t="str">
        <f t="shared" si="740"/>
        <v>Italy</v>
      </c>
      <c r="P7916" s="3" t="s">
        <v>127</v>
      </c>
      <c r="Q7916" s="3" t="str">
        <f t="shared" si="741"/>
        <v>Documentaries</v>
      </c>
      <c r="R7916" s="3" t="s">
        <v>37700</v>
      </c>
    </row>
    <row r="7917" spans="1:18" x14ac:dyDescent="0.3">
      <c r="A7917" s="3" t="s">
        <v>37701</v>
      </c>
      <c r="B7917" s="3" t="s">
        <v>13</v>
      </c>
      <c r="C7917" s="3" t="s">
        <v>37702</v>
      </c>
      <c r="D7917" s="3" t="s">
        <v>37703</v>
      </c>
      <c r="E7917" s="3" t="s">
        <v>37704</v>
      </c>
      <c r="F7917" s="3" t="s">
        <v>154</v>
      </c>
      <c r="G7917" s="3" t="str">
        <f t="shared" si="742"/>
        <v>March</v>
      </c>
      <c r="H7917" s="3" t="str">
        <f t="shared" si="743"/>
        <v>2017</v>
      </c>
      <c r="I7917" s="3" t="s">
        <v>26773</v>
      </c>
      <c r="J7917" s="3">
        <v>2014</v>
      </c>
      <c r="K7917" s="3" t="s">
        <v>28</v>
      </c>
      <c r="L7917" s="3" t="s">
        <v>256</v>
      </c>
      <c r="M7917" s="3" t="str">
        <f t="shared" si="738"/>
        <v>105</v>
      </c>
      <c r="N7917" s="3" t="str">
        <f t="shared" si="739"/>
        <v>min</v>
      </c>
      <c r="O7917" s="3" t="str">
        <f t="shared" si="740"/>
        <v>Turkey</v>
      </c>
      <c r="P7917" s="3" t="s">
        <v>574</v>
      </c>
      <c r="Q7917" s="3" t="str">
        <f t="shared" si="741"/>
        <v>Dramas</v>
      </c>
      <c r="R7917" s="3" t="s">
        <v>37705</v>
      </c>
    </row>
    <row r="7918" spans="1:18" x14ac:dyDescent="0.3">
      <c r="A7918" s="3" t="s">
        <v>37706</v>
      </c>
      <c r="B7918" s="3" t="s">
        <v>13</v>
      </c>
      <c r="C7918" s="3" t="s">
        <v>37707</v>
      </c>
      <c r="D7918" s="3" t="s">
        <v>37708</v>
      </c>
      <c r="E7918" s="3" t="s">
        <v>37709</v>
      </c>
      <c r="F7918" s="3" t="s">
        <v>937</v>
      </c>
      <c r="G7918" s="3" t="str">
        <f t="shared" si="742"/>
        <v>August</v>
      </c>
      <c r="H7918" s="3" t="str">
        <f t="shared" si="743"/>
        <v>2017</v>
      </c>
      <c r="I7918" s="3" t="s">
        <v>25567</v>
      </c>
      <c r="J7918" s="3">
        <v>2016</v>
      </c>
      <c r="K7918" s="3" t="s">
        <v>76</v>
      </c>
      <c r="L7918" s="3" t="s">
        <v>139</v>
      </c>
      <c r="M7918" s="3" t="str">
        <f t="shared" si="738"/>
        <v>94</v>
      </c>
      <c r="N7918" s="3" t="str">
        <f t="shared" si="739"/>
        <v>min</v>
      </c>
      <c r="O7918" s="3" t="str">
        <f t="shared" si="740"/>
        <v>Canada</v>
      </c>
      <c r="P7918" s="3" t="s">
        <v>31162</v>
      </c>
      <c r="Q7918" s="3" t="str">
        <f t="shared" si="741"/>
        <v>Comedies</v>
      </c>
      <c r="R7918" s="3" t="s">
        <v>37710</v>
      </c>
    </row>
    <row r="7919" spans="1:18" x14ac:dyDescent="0.3">
      <c r="A7919" s="3" t="s">
        <v>37711</v>
      </c>
      <c r="B7919" s="3" t="s">
        <v>13</v>
      </c>
      <c r="C7919" s="3" t="s">
        <v>37712</v>
      </c>
      <c r="D7919" s="3" t="s">
        <v>37713</v>
      </c>
      <c r="E7919" s="3" t="s">
        <v>37714</v>
      </c>
      <c r="F7919" s="3" t="s">
        <v>46</v>
      </c>
      <c r="G7919" s="3" t="str">
        <f t="shared" si="742"/>
        <v>December</v>
      </c>
      <c r="H7919" s="3" t="str">
        <f t="shared" si="743"/>
        <v>2019</v>
      </c>
      <c r="I7919" s="3" t="s">
        <v>15116</v>
      </c>
      <c r="J7919" s="3">
        <v>1983</v>
      </c>
      <c r="K7919" s="3" t="s">
        <v>76</v>
      </c>
      <c r="L7919" s="3" t="s">
        <v>3590</v>
      </c>
      <c r="M7919" s="3" t="str">
        <f t="shared" si="738"/>
        <v>137</v>
      </c>
      <c r="N7919" s="3" t="str">
        <f t="shared" si="739"/>
        <v>min</v>
      </c>
      <c r="O7919" s="3" t="str">
        <f t="shared" si="740"/>
        <v>India</v>
      </c>
      <c r="P7919" s="3" t="s">
        <v>574</v>
      </c>
      <c r="Q7919" s="3" t="str">
        <f t="shared" si="741"/>
        <v>Dramas</v>
      </c>
      <c r="R7919" s="3" t="s">
        <v>37715</v>
      </c>
    </row>
    <row r="7920" spans="1:18" x14ac:dyDescent="0.3">
      <c r="A7920" s="3" t="s">
        <v>37716</v>
      </c>
      <c r="B7920" s="3" t="s">
        <v>23</v>
      </c>
      <c r="C7920" s="3" t="s">
        <v>37717</v>
      </c>
      <c r="D7920" s="3" t="s">
        <v>37718</v>
      </c>
      <c r="E7920" s="3" t="s">
        <v>37719</v>
      </c>
      <c r="F7920" s="3" t="s">
        <v>17251</v>
      </c>
      <c r="G7920" s="3" t="str">
        <f t="shared" si="742"/>
        <v>December</v>
      </c>
      <c r="H7920" s="3" t="str">
        <f t="shared" si="743"/>
        <v>2016</v>
      </c>
      <c r="I7920" s="3" t="s">
        <v>27206</v>
      </c>
      <c r="J7920" s="3">
        <v>2014</v>
      </c>
      <c r="K7920" s="3" t="s">
        <v>110</v>
      </c>
      <c r="L7920" s="3" t="s">
        <v>36</v>
      </c>
      <c r="M7920" s="3" t="str">
        <f t="shared" si="738"/>
        <v>1</v>
      </c>
      <c r="N7920" s="3" t="str">
        <f t="shared" si="739"/>
        <v>Season</v>
      </c>
      <c r="O7920" s="3" t="str">
        <f t="shared" si="740"/>
        <v>Pakistan</v>
      </c>
      <c r="P7920" s="3" t="s">
        <v>1612</v>
      </c>
      <c r="Q7920" s="3" t="str">
        <f t="shared" si="741"/>
        <v>International TV Shows</v>
      </c>
      <c r="R7920" s="3" t="s">
        <v>37720</v>
      </c>
    </row>
    <row r="7921" spans="1:18" x14ac:dyDescent="0.3">
      <c r="A7921" s="3" t="s">
        <v>37721</v>
      </c>
      <c r="B7921" s="3" t="s">
        <v>13</v>
      </c>
      <c r="C7921" s="3" t="s">
        <v>37722</v>
      </c>
      <c r="D7921" s="3" t="s">
        <v>37723</v>
      </c>
      <c r="E7921" s="3" t="s">
        <v>37724</v>
      </c>
      <c r="F7921" s="3" t="s">
        <v>46</v>
      </c>
      <c r="G7921" s="3" t="str">
        <f t="shared" si="742"/>
        <v>May</v>
      </c>
      <c r="H7921" s="3" t="str">
        <f t="shared" si="743"/>
        <v>2017</v>
      </c>
      <c r="I7921" s="3" t="s">
        <v>26392</v>
      </c>
      <c r="J7921" s="3">
        <v>2016</v>
      </c>
      <c r="K7921" s="3" t="s">
        <v>28</v>
      </c>
      <c r="L7921" s="3" t="s">
        <v>171</v>
      </c>
      <c r="M7921" s="3" t="str">
        <f t="shared" si="738"/>
        <v>61</v>
      </c>
      <c r="N7921" s="3" t="str">
        <f t="shared" si="739"/>
        <v>min</v>
      </c>
      <c r="O7921" s="3" t="str">
        <f t="shared" si="740"/>
        <v>India</v>
      </c>
      <c r="P7921" s="3" t="s">
        <v>127</v>
      </c>
      <c r="Q7921" s="3" t="str">
        <f t="shared" si="741"/>
        <v>Documentaries</v>
      </c>
      <c r="R7921" s="3" t="s">
        <v>37725</v>
      </c>
    </row>
    <row r="7922" spans="1:18" x14ac:dyDescent="0.3">
      <c r="A7922" s="3" t="s">
        <v>37726</v>
      </c>
      <c r="B7922" s="3" t="s">
        <v>13</v>
      </c>
      <c r="C7922" s="3" t="s">
        <v>37727</v>
      </c>
      <c r="D7922" s="3" t="s">
        <v>2395</v>
      </c>
      <c r="E7922" s="3" t="s">
        <v>37728</v>
      </c>
      <c r="F7922" s="3" t="s">
        <v>16</v>
      </c>
      <c r="G7922" s="3" t="str">
        <f t="shared" si="742"/>
        <v>August</v>
      </c>
      <c r="H7922" s="3" t="str">
        <f t="shared" si="743"/>
        <v>2020</v>
      </c>
      <c r="I7922" s="3" t="s">
        <v>10613</v>
      </c>
      <c r="J7922" s="3">
        <v>2012</v>
      </c>
      <c r="K7922" s="3" t="s">
        <v>319</v>
      </c>
      <c r="L7922" s="3" t="s">
        <v>969</v>
      </c>
      <c r="M7922" s="3" t="str">
        <f t="shared" si="738"/>
        <v>86</v>
      </c>
      <c r="N7922" s="3" t="str">
        <f t="shared" si="739"/>
        <v>min</v>
      </c>
      <c r="O7922" s="3" t="str">
        <f t="shared" si="740"/>
        <v>United States</v>
      </c>
      <c r="P7922" s="3" t="s">
        <v>4908</v>
      </c>
      <c r="Q7922" s="3" t="str">
        <f t="shared" si="741"/>
        <v>Comedies</v>
      </c>
      <c r="R7922" s="3" t="s">
        <v>37729</v>
      </c>
    </row>
    <row r="7923" spans="1:18" x14ac:dyDescent="0.3">
      <c r="A7923" s="3" t="s">
        <v>37730</v>
      </c>
      <c r="B7923" s="3" t="s">
        <v>13</v>
      </c>
      <c r="C7923" s="3" t="s">
        <v>37731</v>
      </c>
      <c r="D7923" s="3" t="s">
        <v>35195</v>
      </c>
      <c r="E7923" s="3" t="s">
        <v>37732</v>
      </c>
      <c r="F7923" s="3" t="s">
        <v>46</v>
      </c>
      <c r="G7923" s="3" t="str">
        <f t="shared" si="742"/>
        <v>January</v>
      </c>
      <c r="H7923" s="3" t="str">
        <f t="shared" si="743"/>
        <v>2017</v>
      </c>
      <c r="I7923" s="3" t="s">
        <v>27125</v>
      </c>
      <c r="J7923" s="3">
        <v>2016</v>
      </c>
      <c r="K7923" s="3" t="s">
        <v>28</v>
      </c>
      <c r="L7923" s="3" t="s">
        <v>736</v>
      </c>
      <c r="M7923" s="3" t="str">
        <f t="shared" si="738"/>
        <v>118</v>
      </c>
      <c r="N7923" s="3" t="str">
        <f t="shared" si="739"/>
        <v>min</v>
      </c>
      <c r="O7923" s="3" t="str">
        <f t="shared" si="740"/>
        <v>India</v>
      </c>
      <c r="P7923" s="3" t="s">
        <v>103</v>
      </c>
      <c r="Q7923" s="3" t="str">
        <f t="shared" si="741"/>
        <v>Dramas</v>
      </c>
      <c r="R7923" s="3" t="s">
        <v>37733</v>
      </c>
    </row>
    <row r="7924" spans="1:18" x14ac:dyDescent="0.3">
      <c r="A7924" s="3" t="s">
        <v>37734</v>
      </c>
      <c r="B7924" s="3" t="s">
        <v>13</v>
      </c>
      <c r="C7924" s="3" t="s">
        <v>37735</v>
      </c>
      <c r="D7924" s="3" t="s">
        <v>32300</v>
      </c>
      <c r="E7924" s="3" t="s">
        <v>37736</v>
      </c>
      <c r="F7924" s="3" t="s">
        <v>46</v>
      </c>
      <c r="G7924" s="3" t="str">
        <f t="shared" si="742"/>
        <v>April</v>
      </c>
      <c r="H7924" s="3" t="str">
        <f t="shared" si="743"/>
        <v>2018</v>
      </c>
      <c r="I7924" s="3" t="s">
        <v>23808</v>
      </c>
      <c r="J7924" s="3">
        <v>2016</v>
      </c>
      <c r="K7924" s="3" t="s">
        <v>76</v>
      </c>
      <c r="L7924" s="3" t="s">
        <v>5730</v>
      </c>
      <c r="M7924" s="3" t="str">
        <f t="shared" si="738"/>
        <v>173</v>
      </c>
      <c r="N7924" s="3" t="str">
        <f t="shared" si="739"/>
        <v>min</v>
      </c>
      <c r="O7924" s="3" t="str">
        <f t="shared" si="740"/>
        <v>India</v>
      </c>
      <c r="P7924" s="3" t="s">
        <v>574</v>
      </c>
      <c r="Q7924" s="3" t="str">
        <f t="shared" si="741"/>
        <v>Dramas</v>
      </c>
      <c r="R7924" s="3" t="s">
        <v>37737</v>
      </c>
    </row>
    <row r="7925" spans="1:18" x14ac:dyDescent="0.3">
      <c r="A7925" s="3" t="s">
        <v>37738</v>
      </c>
      <c r="B7925" s="3" t="s">
        <v>13</v>
      </c>
      <c r="C7925" s="3" t="s">
        <v>37739</v>
      </c>
      <c r="D7925" s="3" t="s">
        <v>37740</v>
      </c>
      <c r="E7925" s="3" t="s">
        <v>37741</v>
      </c>
      <c r="F7925" s="3" t="s">
        <v>46</v>
      </c>
      <c r="G7925" s="3" t="str">
        <f t="shared" si="742"/>
        <v>February</v>
      </c>
      <c r="H7925" s="3" t="str">
        <f t="shared" si="743"/>
        <v>2018</v>
      </c>
      <c r="I7925" s="3" t="s">
        <v>24238</v>
      </c>
      <c r="J7925" s="3">
        <v>2007</v>
      </c>
      <c r="K7925" s="3" t="s">
        <v>110</v>
      </c>
      <c r="L7925" s="3" t="s">
        <v>12519</v>
      </c>
      <c r="M7925" s="3" t="str">
        <f t="shared" si="738"/>
        <v>152</v>
      </c>
      <c r="N7925" s="3" t="str">
        <f t="shared" si="739"/>
        <v>min</v>
      </c>
      <c r="O7925" s="3" t="str">
        <f t="shared" si="740"/>
        <v>India</v>
      </c>
      <c r="P7925" s="3" t="s">
        <v>1213</v>
      </c>
      <c r="Q7925" s="3" t="str">
        <f t="shared" si="741"/>
        <v>Dramas</v>
      </c>
      <c r="R7925" s="3" t="s">
        <v>37742</v>
      </c>
    </row>
    <row r="7926" spans="1:18" x14ac:dyDescent="0.3">
      <c r="A7926" s="3" t="s">
        <v>37743</v>
      </c>
      <c r="B7926" s="3" t="s">
        <v>13</v>
      </c>
      <c r="C7926" s="3" t="s">
        <v>37744</v>
      </c>
      <c r="D7926" s="3" t="s">
        <v>37745</v>
      </c>
      <c r="E7926" s="3" t="s">
        <v>37746</v>
      </c>
      <c r="F7926" s="3" t="s">
        <v>2796</v>
      </c>
      <c r="G7926" s="3" t="str">
        <f t="shared" si="742"/>
        <v>June</v>
      </c>
      <c r="H7926" s="3" t="str">
        <f t="shared" si="743"/>
        <v>2019</v>
      </c>
      <c r="I7926" s="3" t="s">
        <v>18085</v>
      </c>
      <c r="J7926" s="3">
        <v>2014</v>
      </c>
      <c r="K7926" s="3" t="s">
        <v>76</v>
      </c>
      <c r="L7926" s="3" t="s">
        <v>352</v>
      </c>
      <c r="M7926" s="3" t="str">
        <f t="shared" si="738"/>
        <v>99</v>
      </c>
      <c r="N7926" s="3" t="str">
        <f t="shared" si="739"/>
        <v>min</v>
      </c>
      <c r="O7926" s="3" t="str">
        <f t="shared" si="740"/>
        <v>Egypt</v>
      </c>
      <c r="P7926" s="3" t="s">
        <v>103</v>
      </c>
      <c r="Q7926" s="3" t="str">
        <f t="shared" si="741"/>
        <v>Dramas</v>
      </c>
      <c r="R7926" s="3" t="s">
        <v>37747</v>
      </c>
    </row>
    <row r="7927" spans="1:18" x14ac:dyDescent="0.3">
      <c r="A7927" s="3" t="s">
        <v>37748</v>
      </c>
      <c r="B7927" s="3" t="s">
        <v>13</v>
      </c>
      <c r="C7927" s="3" t="s">
        <v>37749</v>
      </c>
      <c r="D7927" s="3" t="s">
        <v>37750</v>
      </c>
      <c r="E7927" s="3" t="s">
        <v>37751</v>
      </c>
      <c r="F7927" s="3" t="s">
        <v>46</v>
      </c>
      <c r="G7927" s="3" t="str">
        <f t="shared" si="742"/>
        <v>September</v>
      </c>
      <c r="H7927" s="3" t="str">
        <f t="shared" si="743"/>
        <v>2018</v>
      </c>
      <c r="I7927" s="3" t="s">
        <v>22334</v>
      </c>
      <c r="J7927" s="3">
        <v>2017</v>
      </c>
      <c r="K7927" s="3" t="s">
        <v>28</v>
      </c>
      <c r="L7927" s="3" t="s">
        <v>249</v>
      </c>
      <c r="M7927" s="3" t="str">
        <f t="shared" si="738"/>
        <v>110</v>
      </c>
      <c r="N7927" s="3" t="str">
        <f t="shared" si="739"/>
        <v>min</v>
      </c>
      <c r="O7927" s="3" t="str">
        <f t="shared" si="740"/>
        <v>India</v>
      </c>
      <c r="P7927" s="3" t="s">
        <v>103</v>
      </c>
      <c r="Q7927" s="3" t="str">
        <f t="shared" si="741"/>
        <v>Dramas</v>
      </c>
      <c r="R7927" s="3" t="s">
        <v>37752</v>
      </c>
    </row>
    <row r="7928" spans="1:18" x14ac:dyDescent="0.3">
      <c r="A7928" s="3" t="s">
        <v>37753</v>
      </c>
      <c r="B7928" s="3" t="s">
        <v>13</v>
      </c>
      <c r="C7928" s="3" t="s">
        <v>37754</v>
      </c>
      <c r="D7928" s="3" t="s">
        <v>37755</v>
      </c>
      <c r="E7928" s="3" t="s">
        <v>37756</v>
      </c>
      <c r="F7928" s="3" t="s">
        <v>46</v>
      </c>
      <c r="G7928" s="3" t="str">
        <f t="shared" si="742"/>
        <v>March</v>
      </c>
      <c r="H7928" s="3" t="str">
        <f t="shared" si="743"/>
        <v>2018</v>
      </c>
      <c r="I7928" s="3" t="s">
        <v>24081</v>
      </c>
      <c r="J7928" s="3">
        <v>2017</v>
      </c>
      <c r="K7928" s="3" t="s">
        <v>110</v>
      </c>
      <c r="L7928" s="3" t="s">
        <v>294</v>
      </c>
      <c r="M7928" s="3" t="str">
        <f t="shared" si="738"/>
        <v>116</v>
      </c>
      <c r="N7928" s="3" t="str">
        <f t="shared" si="739"/>
        <v>min</v>
      </c>
      <c r="O7928" s="3" t="str">
        <f t="shared" si="740"/>
        <v>India</v>
      </c>
      <c r="P7928" s="3" t="s">
        <v>103</v>
      </c>
      <c r="Q7928" s="3" t="str">
        <f t="shared" si="741"/>
        <v>Dramas</v>
      </c>
      <c r="R7928" s="3" t="s">
        <v>37757</v>
      </c>
    </row>
    <row r="7929" spans="1:18" x14ac:dyDescent="0.3">
      <c r="A7929" s="3" t="s">
        <v>37758</v>
      </c>
      <c r="B7929" s="3" t="s">
        <v>13</v>
      </c>
      <c r="C7929" s="3" t="s">
        <v>37759</v>
      </c>
      <c r="D7929" s="3" t="s">
        <v>12984</v>
      </c>
      <c r="E7929" s="3" t="s">
        <v>37760</v>
      </c>
      <c r="F7929" s="3" t="s">
        <v>2796</v>
      </c>
      <c r="G7929" s="3" t="str">
        <f t="shared" si="742"/>
        <v>June</v>
      </c>
      <c r="H7929" s="3" t="str">
        <f t="shared" si="743"/>
        <v>2019</v>
      </c>
      <c r="I7929" s="3" t="s">
        <v>18338</v>
      </c>
      <c r="J7929" s="3">
        <v>2013</v>
      </c>
      <c r="K7929" s="3" t="s">
        <v>76</v>
      </c>
      <c r="L7929" s="3" t="s">
        <v>1065</v>
      </c>
      <c r="M7929" s="3" t="str">
        <f t="shared" si="738"/>
        <v>107</v>
      </c>
      <c r="N7929" s="3" t="str">
        <f t="shared" si="739"/>
        <v>min</v>
      </c>
      <c r="O7929" s="3" t="str">
        <f t="shared" si="740"/>
        <v>Egypt</v>
      </c>
      <c r="P7929" s="3" t="s">
        <v>164</v>
      </c>
      <c r="Q7929" s="3" t="str">
        <f t="shared" si="741"/>
        <v>Comedies</v>
      </c>
      <c r="R7929" s="3" t="s">
        <v>37761</v>
      </c>
    </row>
    <row r="7930" spans="1:18" x14ac:dyDescent="0.3">
      <c r="A7930" s="3" t="s">
        <v>37762</v>
      </c>
      <c r="B7930" s="3" t="s">
        <v>13</v>
      </c>
      <c r="C7930" s="3" t="s">
        <v>37763</v>
      </c>
      <c r="D7930" s="3" t="s">
        <v>37764</v>
      </c>
      <c r="E7930" s="3" t="s">
        <v>37765</v>
      </c>
      <c r="F7930" s="3" t="s">
        <v>795</v>
      </c>
      <c r="G7930" s="3" t="str">
        <f t="shared" si="742"/>
        <v>December</v>
      </c>
      <c r="H7930" s="3" t="str">
        <f t="shared" si="743"/>
        <v>2018</v>
      </c>
      <c r="I7930" s="3" t="s">
        <v>20784</v>
      </c>
      <c r="J7930" s="3">
        <v>2018</v>
      </c>
      <c r="K7930" s="3" t="s">
        <v>18</v>
      </c>
      <c r="L7930" s="3" t="s">
        <v>902</v>
      </c>
      <c r="M7930" s="3" t="str">
        <f t="shared" si="738"/>
        <v>109</v>
      </c>
      <c r="N7930" s="3" t="str">
        <f t="shared" si="739"/>
        <v>min</v>
      </c>
      <c r="O7930" s="3" t="str">
        <f t="shared" si="740"/>
        <v>South Africa</v>
      </c>
      <c r="P7930" s="3" t="s">
        <v>7457</v>
      </c>
      <c r="Q7930" s="3" t="str">
        <f t="shared" si="741"/>
        <v>Action &amp; Adventure</v>
      </c>
      <c r="R7930" s="3" t="s">
        <v>37766</v>
      </c>
    </row>
    <row r="7931" spans="1:18" x14ac:dyDescent="0.3">
      <c r="A7931" s="3" t="s">
        <v>37767</v>
      </c>
      <c r="B7931" s="3" t="s">
        <v>13</v>
      </c>
      <c r="C7931" s="3" t="s">
        <v>37768</v>
      </c>
      <c r="D7931" s="3" t="s">
        <v>29613</v>
      </c>
      <c r="E7931" s="3" t="s">
        <v>29614</v>
      </c>
      <c r="F7931" s="3" t="s">
        <v>7418</v>
      </c>
      <c r="G7931" s="3" t="str">
        <f t="shared" si="742"/>
        <v>June</v>
      </c>
      <c r="H7931" s="3" t="str">
        <f t="shared" si="743"/>
        <v>2019</v>
      </c>
      <c r="I7931" s="3" t="s">
        <v>18157</v>
      </c>
      <c r="J7931" s="3">
        <v>2018</v>
      </c>
      <c r="K7931" s="3" t="s">
        <v>170</v>
      </c>
      <c r="L7931" s="3" t="s">
        <v>2213</v>
      </c>
      <c r="M7931" s="3" t="str">
        <f t="shared" si="738"/>
        <v>65</v>
      </c>
      <c r="N7931" s="3" t="str">
        <f t="shared" si="739"/>
        <v>min</v>
      </c>
      <c r="O7931" s="3" t="str">
        <f t="shared" si="740"/>
        <v>Unknown</v>
      </c>
      <c r="P7931" s="3" t="s">
        <v>61</v>
      </c>
      <c r="Q7931" s="3" t="str">
        <f t="shared" si="741"/>
        <v>Children &amp; Family Movies</v>
      </c>
      <c r="R7931" s="3" t="s">
        <v>37769</v>
      </c>
    </row>
    <row r="7932" spans="1:18" x14ac:dyDescent="0.3">
      <c r="A7932" s="3" t="s">
        <v>37770</v>
      </c>
      <c r="B7932" s="3" t="s">
        <v>13</v>
      </c>
      <c r="C7932" s="3" t="s">
        <v>37771</v>
      </c>
      <c r="D7932" s="3" t="s">
        <v>34871</v>
      </c>
      <c r="E7932" s="3" t="s">
        <v>7418</v>
      </c>
      <c r="F7932" s="3" t="s">
        <v>16</v>
      </c>
      <c r="G7932" s="3" t="str">
        <f t="shared" si="742"/>
        <v>March</v>
      </c>
      <c r="H7932" s="3" t="str">
        <f t="shared" si="743"/>
        <v>2017</v>
      </c>
      <c r="I7932" s="3" t="s">
        <v>26656</v>
      </c>
      <c r="J7932" s="3">
        <v>1945</v>
      </c>
      <c r="K7932" s="3" t="s">
        <v>76</v>
      </c>
      <c r="L7932" s="3" t="s">
        <v>4568</v>
      </c>
      <c r="M7932" s="3" t="str">
        <f t="shared" si="738"/>
        <v>32</v>
      </c>
      <c r="N7932" s="3" t="str">
        <f t="shared" si="739"/>
        <v>min</v>
      </c>
      <c r="O7932" s="3" t="str">
        <f t="shared" si="740"/>
        <v>United States</v>
      </c>
      <c r="P7932" s="3" t="s">
        <v>34527</v>
      </c>
      <c r="Q7932" s="3" t="str">
        <f t="shared" si="741"/>
        <v>Classic Movies</v>
      </c>
      <c r="R7932" s="3" t="s">
        <v>37772</v>
      </c>
    </row>
    <row r="7933" spans="1:18" x14ac:dyDescent="0.3">
      <c r="A7933" s="3" t="s">
        <v>37773</v>
      </c>
      <c r="B7933" s="3" t="s">
        <v>13</v>
      </c>
      <c r="C7933" s="3" t="s">
        <v>37774</v>
      </c>
      <c r="D7933" s="3" t="s">
        <v>37775</v>
      </c>
      <c r="E7933" s="3" t="s">
        <v>37776</v>
      </c>
      <c r="F7933" s="3" t="s">
        <v>46</v>
      </c>
      <c r="G7933" s="3" t="str">
        <f t="shared" si="742"/>
        <v>January</v>
      </c>
      <c r="H7933" s="3" t="str">
        <f t="shared" si="743"/>
        <v>2018</v>
      </c>
      <c r="I7933" s="3" t="s">
        <v>24510</v>
      </c>
      <c r="J7933" s="3">
        <v>2008</v>
      </c>
      <c r="K7933" s="3" t="s">
        <v>76</v>
      </c>
      <c r="L7933" s="3" t="s">
        <v>332</v>
      </c>
      <c r="M7933" s="3" t="str">
        <f t="shared" si="738"/>
        <v>122</v>
      </c>
      <c r="N7933" s="3" t="str">
        <f t="shared" si="739"/>
        <v>min</v>
      </c>
      <c r="O7933" s="3" t="str">
        <f t="shared" si="740"/>
        <v>India</v>
      </c>
      <c r="P7933" s="3" t="s">
        <v>493</v>
      </c>
      <c r="Q7933" s="3" t="str">
        <f t="shared" si="741"/>
        <v>Comedies</v>
      </c>
      <c r="R7933" s="3" t="s">
        <v>37777</v>
      </c>
    </row>
    <row r="7934" spans="1:18" x14ac:dyDescent="0.3">
      <c r="A7934" s="3" t="s">
        <v>37778</v>
      </c>
      <c r="B7934" s="3" t="s">
        <v>13</v>
      </c>
      <c r="C7934" s="3" t="s">
        <v>37779</v>
      </c>
      <c r="D7934" s="3" t="s">
        <v>30460</v>
      </c>
      <c r="E7934" s="3" t="s">
        <v>37780</v>
      </c>
      <c r="F7934" s="3" t="s">
        <v>46</v>
      </c>
      <c r="G7934" s="3" t="str">
        <f t="shared" si="742"/>
        <v>December</v>
      </c>
      <c r="H7934" s="3" t="str">
        <f t="shared" si="743"/>
        <v>2019</v>
      </c>
      <c r="I7934" s="3" t="s">
        <v>15116</v>
      </c>
      <c r="J7934" s="3">
        <v>1964</v>
      </c>
      <c r="K7934" s="3" t="s">
        <v>76</v>
      </c>
      <c r="L7934" s="3" t="s">
        <v>37781</v>
      </c>
      <c r="M7934" s="3" t="str">
        <f t="shared" si="738"/>
        <v>228</v>
      </c>
      <c r="N7934" s="3" t="str">
        <f t="shared" si="739"/>
        <v>min</v>
      </c>
      <c r="O7934" s="3" t="str">
        <f t="shared" si="740"/>
        <v>India</v>
      </c>
      <c r="P7934" s="3" t="s">
        <v>1704</v>
      </c>
      <c r="Q7934" s="3" t="str">
        <f t="shared" si="741"/>
        <v>Classic Movies</v>
      </c>
      <c r="R7934" s="3" t="s">
        <v>37782</v>
      </c>
    </row>
    <row r="7935" spans="1:18" x14ac:dyDescent="0.3">
      <c r="A7935" s="3" t="s">
        <v>37783</v>
      </c>
      <c r="B7935" s="3" t="s">
        <v>13</v>
      </c>
      <c r="C7935" s="3" t="s">
        <v>37784</v>
      </c>
      <c r="D7935" s="3" t="s">
        <v>37785</v>
      </c>
      <c r="E7935" s="3" t="s">
        <v>37786</v>
      </c>
      <c r="F7935" s="3" t="s">
        <v>16</v>
      </c>
      <c r="G7935" s="3" t="str">
        <f t="shared" si="742"/>
        <v>November</v>
      </c>
      <c r="H7935" s="3" t="str">
        <f t="shared" si="743"/>
        <v>2017</v>
      </c>
      <c r="I7935" s="3" t="s">
        <v>24841</v>
      </c>
      <c r="J7935" s="3">
        <v>2014</v>
      </c>
      <c r="K7935" s="3" t="s">
        <v>110</v>
      </c>
      <c r="L7935" s="3" t="s">
        <v>969</v>
      </c>
      <c r="M7935" s="3" t="str">
        <f t="shared" si="738"/>
        <v>86</v>
      </c>
      <c r="N7935" s="3" t="str">
        <f t="shared" si="739"/>
        <v>min</v>
      </c>
      <c r="O7935" s="3" t="str">
        <f t="shared" si="740"/>
        <v>United States</v>
      </c>
      <c r="P7935" s="3" t="s">
        <v>111</v>
      </c>
      <c r="Q7935" s="3" t="str">
        <f t="shared" si="741"/>
        <v>Children &amp; Family Movies</v>
      </c>
      <c r="R7935" s="3" t="s">
        <v>37787</v>
      </c>
    </row>
    <row r="7936" spans="1:18" x14ac:dyDescent="0.3">
      <c r="A7936" s="3" t="s">
        <v>37788</v>
      </c>
      <c r="B7936" s="3" t="s">
        <v>13</v>
      </c>
      <c r="C7936" s="3" t="s">
        <v>37789</v>
      </c>
      <c r="D7936" s="3" t="s">
        <v>35259</v>
      </c>
      <c r="E7936" s="3" t="s">
        <v>37790</v>
      </c>
      <c r="F7936" s="3" t="s">
        <v>37791</v>
      </c>
      <c r="G7936" s="3" t="str">
        <f t="shared" si="742"/>
        <v>December</v>
      </c>
      <c r="H7936" s="3" t="str">
        <f t="shared" si="743"/>
        <v>2015</v>
      </c>
      <c r="I7936" s="3" t="s">
        <v>34863</v>
      </c>
      <c r="J7936" s="3">
        <v>2010</v>
      </c>
      <c r="K7936" s="3" t="s">
        <v>428</v>
      </c>
      <c r="L7936" s="3" t="s">
        <v>3983</v>
      </c>
      <c r="M7936" s="3" t="str">
        <f t="shared" si="738"/>
        <v>72</v>
      </c>
      <c r="N7936" s="3" t="str">
        <f t="shared" si="739"/>
        <v>min</v>
      </c>
      <c r="O7936" s="3" t="str">
        <f t="shared" si="740"/>
        <v>Australia</v>
      </c>
      <c r="P7936" s="3" t="s">
        <v>61</v>
      </c>
      <c r="Q7936" s="3" t="str">
        <f t="shared" si="741"/>
        <v>Children &amp; Family Movies</v>
      </c>
      <c r="R7936" s="3" t="s">
        <v>37792</v>
      </c>
    </row>
    <row r="7937" spans="1:18" x14ac:dyDescent="0.3">
      <c r="A7937" s="3" t="s">
        <v>37793</v>
      </c>
      <c r="B7937" s="3" t="s">
        <v>13</v>
      </c>
      <c r="C7937" s="3" t="s">
        <v>37794</v>
      </c>
      <c r="D7937" s="3" t="s">
        <v>763</v>
      </c>
      <c r="E7937" s="3" t="s">
        <v>37795</v>
      </c>
      <c r="F7937" s="3" t="s">
        <v>561</v>
      </c>
      <c r="G7937" s="3" t="str">
        <f t="shared" si="742"/>
        <v>September</v>
      </c>
      <c r="H7937" s="3" t="str">
        <f t="shared" si="743"/>
        <v>2019</v>
      </c>
      <c r="I7937" s="3" t="s">
        <v>17082</v>
      </c>
      <c r="J7937" s="3">
        <v>2010</v>
      </c>
      <c r="K7937" s="3" t="s">
        <v>18</v>
      </c>
      <c r="L7937" s="3" t="s">
        <v>379</v>
      </c>
      <c r="M7937" s="3" t="str">
        <f t="shared" si="738"/>
        <v>102</v>
      </c>
      <c r="N7937" s="3" t="str">
        <f t="shared" si="739"/>
        <v>min</v>
      </c>
      <c r="O7937" s="3" t="str">
        <f t="shared" si="740"/>
        <v>France</v>
      </c>
      <c r="P7937" s="3" t="s">
        <v>103</v>
      </c>
      <c r="Q7937" s="3" t="str">
        <f t="shared" si="741"/>
        <v>Dramas</v>
      </c>
      <c r="R7937" s="3" t="s">
        <v>37796</v>
      </c>
    </row>
    <row r="7938" spans="1:18" x14ac:dyDescent="0.3">
      <c r="A7938" s="3" t="s">
        <v>37797</v>
      </c>
      <c r="B7938" s="3" t="s">
        <v>13</v>
      </c>
      <c r="C7938" s="3" t="s">
        <v>37798</v>
      </c>
      <c r="D7938" s="3" t="s">
        <v>22041</v>
      </c>
      <c r="E7938" s="3" t="s">
        <v>37799</v>
      </c>
      <c r="F7938" s="3" t="s">
        <v>937</v>
      </c>
      <c r="G7938" s="3" t="str">
        <f t="shared" si="742"/>
        <v>December</v>
      </c>
      <c r="H7938" s="3" t="str">
        <f t="shared" si="743"/>
        <v>2017</v>
      </c>
      <c r="I7938" s="3" t="s">
        <v>24721</v>
      </c>
      <c r="J7938" s="3">
        <v>2015</v>
      </c>
      <c r="K7938" s="3" t="s">
        <v>76</v>
      </c>
      <c r="L7938" s="3" t="s">
        <v>1441</v>
      </c>
      <c r="M7938" s="3" t="str">
        <f t="shared" si="738"/>
        <v>140</v>
      </c>
      <c r="N7938" s="3" t="str">
        <f t="shared" si="739"/>
        <v>min</v>
      </c>
      <c r="O7938" s="3" t="str">
        <f t="shared" si="740"/>
        <v>Canada</v>
      </c>
      <c r="P7938" s="3" t="s">
        <v>191</v>
      </c>
      <c r="Q7938" s="3" t="str">
        <f t="shared" si="741"/>
        <v>Comedies</v>
      </c>
      <c r="R7938" s="3" t="s">
        <v>37800</v>
      </c>
    </row>
    <row r="7939" spans="1:18" x14ac:dyDescent="0.3">
      <c r="A7939" s="3" t="s">
        <v>37801</v>
      </c>
      <c r="B7939" s="3" t="s">
        <v>13</v>
      </c>
      <c r="C7939" s="3" t="s">
        <v>37802</v>
      </c>
      <c r="D7939" s="3" t="s">
        <v>22041</v>
      </c>
      <c r="E7939" s="3" t="s">
        <v>37803</v>
      </c>
      <c r="F7939" s="3" t="s">
        <v>37804</v>
      </c>
      <c r="G7939" s="3" t="str">
        <f t="shared" si="742"/>
        <v>October</v>
      </c>
      <c r="H7939" s="3" t="str">
        <f t="shared" si="743"/>
        <v>2017</v>
      </c>
      <c r="I7939" s="3" t="s">
        <v>25099</v>
      </c>
      <c r="J7939" s="3">
        <v>2016</v>
      </c>
      <c r="K7939" s="3" t="s">
        <v>110</v>
      </c>
      <c r="L7939" s="3" t="s">
        <v>492</v>
      </c>
      <c r="M7939" s="3" t="str">
        <f t="shared" ref="M7939:M8002" si="744">LEFT(L7939, FIND(" ",L7939)-1)</f>
        <v>145</v>
      </c>
      <c r="N7939" s="3" t="str">
        <f t="shared" ref="N7939:N8002" si="745">MID(L7939,FIND(" ",L7939)+1,20)</f>
        <v>min</v>
      </c>
      <c r="O7939" s="3" t="str">
        <f t="shared" ref="O7939:O8002" si="746">LEFT(F7939,FIND(",",F7939&amp;",")-1)</f>
        <v>Australia</v>
      </c>
      <c r="P7939" s="3" t="s">
        <v>1126</v>
      </c>
      <c r="Q7939" s="3" t="str">
        <f t="shared" ref="Q7939:Q8002" si="747">LEFT(P7939,FIND(",",P7939&amp;",")-1)</f>
        <v>Action &amp; Adventure</v>
      </c>
      <c r="R7939" s="3" t="s">
        <v>37805</v>
      </c>
    </row>
    <row r="7940" spans="1:18" x14ac:dyDescent="0.3">
      <c r="A7940" s="3" t="s">
        <v>37806</v>
      </c>
      <c r="B7940" s="3" t="s">
        <v>13</v>
      </c>
      <c r="C7940" s="3" t="s">
        <v>37807</v>
      </c>
      <c r="D7940" s="3" t="s">
        <v>36935</v>
      </c>
      <c r="E7940" s="3" t="s">
        <v>37808</v>
      </c>
      <c r="F7940" s="3" t="s">
        <v>46</v>
      </c>
      <c r="G7940" s="3" t="str">
        <f t="shared" ref="G7940:G8003" si="748">LEFT(I7940, FIND(" ",I7940)-1)</f>
        <v>February</v>
      </c>
      <c r="H7940" s="3" t="str">
        <f t="shared" ref="H7940:H8003" si="749">RIGHT(I7940,4)</f>
        <v>2018</v>
      </c>
      <c r="I7940" s="3" t="s">
        <v>24238</v>
      </c>
      <c r="J7940" s="3">
        <v>2005</v>
      </c>
      <c r="K7940" s="3" t="s">
        <v>76</v>
      </c>
      <c r="L7940" s="3" t="s">
        <v>2923</v>
      </c>
      <c r="M7940" s="3" t="str">
        <f t="shared" si="744"/>
        <v>126</v>
      </c>
      <c r="N7940" s="3" t="str">
        <f t="shared" si="745"/>
        <v>min</v>
      </c>
      <c r="O7940" s="3" t="str">
        <f t="shared" si="746"/>
        <v>India</v>
      </c>
      <c r="P7940" s="3" t="s">
        <v>103</v>
      </c>
      <c r="Q7940" s="3" t="str">
        <f t="shared" si="747"/>
        <v>Dramas</v>
      </c>
      <c r="R7940" s="3" t="s">
        <v>37809</v>
      </c>
    </row>
    <row r="7941" spans="1:18" x14ac:dyDescent="0.3">
      <c r="A7941" s="3" t="s">
        <v>37810</v>
      </c>
      <c r="B7941" s="3" t="s">
        <v>13</v>
      </c>
      <c r="C7941" s="3" t="s">
        <v>37811</v>
      </c>
      <c r="D7941" s="3" t="s">
        <v>37812</v>
      </c>
      <c r="E7941" s="3" t="s">
        <v>37813</v>
      </c>
      <c r="F7941" s="3" t="s">
        <v>46</v>
      </c>
      <c r="G7941" s="3" t="str">
        <f t="shared" si="748"/>
        <v>July</v>
      </c>
      <c r="H7941" s="3" t="str">
        <f t="shared" si="749"/>
        <v>2018</v>
      </c>
      <c r="I7941" s="3" t="s">
        <v>23053</v>
      </c>
      <c r="J7941" s="3">
        <v>2017</v>
      </c>
      <c r="K7941" s="3" t="s">
        <v>76</v>
      </c>
      <c r="L7941" s="3" t="s">
        <v>1212</v>
      </c>
      <c r="M7941" s="3" t="str">
        <f t="shared" si="744"/>
        <v>133</v>
      </c>
      <c r="N7941" s="3" t="str">
        <f t="shared" si="745"/>
        <v>min</v>
      </c>
      <c r="O7941" s="3" t="str">
        <f t="shared" si="746"/>
        <v>India</v>
      </c>
      <c r="P7941" s="3" t="s">
        <v>103</v>
      </c>
      <c r="Q7941" s="3" t="str">
        <f t="shared" si="747"/>
        <v>Dramas</v>
      </c>
      <c r="R7941" s="3" t="s">
        <v>37814</v>
      </c>
    </row>
    <row r="7942" spans="1:18" x14ac:dyDescent="0.3">
      <c r="A7942" s="3" t="s">
        <v>37815</v>
      </c>
      <c r="B7942" s="3" t="s">
        <v>13</v>
      </c>
      <c r="C7942" s="3" t="s">
        <v>37816</v>
      </c>
      <c r="D7942" s="3" t="s">
        <v>37817</v>
      </c>
      <c r="E7942" s="3" t="s">
        <v>37818</v>
      </c>
      <c r="F7942" s="3" t="s">
        <v>46</v>
      </c>
      <c r="G7942" s="3" t="str">
        <f t="shared" si="748"/>
        <v>January</v>
      </c>
      <c r="H7942" s="3" t="str">
        <f t="shared" si="749"/>
        <v>2019</v>
      </c>
      <c r="I7942" s="3" t="s">
        <v>20081</v>
      </c>
      <c r="J7942" s="3">
        <v>2008</v>
      </c>
      <c r="K7942" s="3" t="s">
        <v>76</v>
      </c>
      <c r="L7942" s="3" t="s">
        <v>1924</v>
      </c>
      <c r="M7942" s="3" t="str">
        <f t="shared" si="744"/>
        <v>141</v>
      </c>
      <c r="N7942" s="3" t="str">
        <f t="shared" si="745"/>
        <v>min</v>
      </c>
      <c r="O7942" s="3" t="str">
        <f t="shared" si="746"/>
        <v>India</v>
      </c>
      <c r="P7942" s="3" t="s">
        <v>3031</v>
      </c>
      <c r="Q7942" s="3" t="str">
        <f t="shared" si="747"/>
        <v>Dramas</v>
      </c>
      <c r="R7942" s="3" t="s">
        <v>37819</v>
      </c>
    </row>
    <row r="7943" spans="1:18" x14ac:dyDescent="0.3">
      <c r="A7943" s="3" t="s">
        <v>37820</v>
      </c>
      <c r="B7943" s="3" t="s">
        <v>13</v>
      </c>
      <c r="C7943" s="3" t="s">
        <v>37821</v>
      </c>
      <c r="D7943" s="3" t="s">
        <v>37822</v>
      </c>
      <c r="E7943" s="3" t="s">
        <v>37823</v>
      </c>
      <c r="F7943" s="3" t="s">
        <v>16</v>
      </c>
      <c r="G7943" s="3" t="str">
        <f t="shared" si="748"/>
        <v>June</v>
      </c>
      <c r="H7943" s="3" t="str">
        <f t="shared" si="749"/>
        <v>2019</v>
      </c>
      <c r="I7943" s="3" t="s">
        <v>18386</v>
      </c>
      <c r="J7943" s="3">
        <v>2018</v>
      </c>
      <c r="K7943" s="3" t="s">
        <v>28</v>
      </c>
      <c r="L7943" s="3" t="s">
        <v>1469</v>
      </c>
      <c r="M7943" s="3" t="str">
        <f t="shared" si="744"/>
        <v>78</v>
      </c>
      <c r="N7943" s="3" t="str">
        <f t="shared" si="745"/>
        <v>min</v>
      </c>
      <c r="O7943" s="3" t="str">
        <f t="shared" si="746"/>
        <v>United States</v>
      </c>
      <c r="P7943" s="3" t="s">
        <v>592</v>
      </c>
      <c r="Q7943" s="3" t="str">
        <f t="shared" si="747"/>
        <v>Documentaries</v>
      </c>
      <c r="R7943" s="3" t="s">
        <v>37824</v>
      </c>
    </row>
    <row r="7944" spans="1:18" x14ac:dyDescent="0.3">
      <c r="A7944" s="3" t="s">
        <v>37825</v>
      </c>
      <c r="B7944" s="3" t="s">
        <v>23</v>
      </c>
      <c r="C7944" s="3" t="s">
        <v>37826</v>
      </c>
      <c r="D7944" s="3" t="s">
        <v>7418</v>
      </c>
      <c r="E7944" s="3" t="s">
        <v>37827</v>
      </c>
      <c r="F7944" s="3" t="s">
        <v>7418</v>
      </c>
      <c r="G7944" s="3" t="str">
        <f t="shared" si="748"/>
        <v>April</v>
      </c>
      <c r="H7944" s="3" t="str">
        <f t="shared" si="749"/>
        <v>2017</v>
      </c>
      <c r="I7944" s="3" t="s">
        <v>26602</v>
      </c>
      <c r="J7944" s="3">
        <v>2014</v>
      </c>
      <c r="K7944" s="3" t="s">
        <v>110</v>
      </c>
      <c r="L7944" s="3" t="s">
        <v>36</v>
      </c>
      <c r="M7944" s="3" t="str">
        <f t="shared" si="744"/>
        <v>1</v>
      </c>
      <c r="N7944" s="3" t="str">
        <f t="shared" si="745"/>
        <v>Season</v>
      </c>
      <c r="O7944" s="3" t="str">
        <f t="shared" si="746"/>
        <v>Unknown</v>
      </c>
      <c r="P7944" s="3" t="s">
        <v>429</v>
      </c>
      <c r="Q7944" s="3" t="str">
        <f t="shared" si="747"/>
        <v>Docuseries</v>
      </c>
      <c r="R7944" s="3" t="s">
        <v>37828</v>
      </c>
    </row>
    <row r="7945" spans="1:18" x14ac:dyDescent="0.3">
      <c r="A7945" s="3" t="s">
        <v>37829</v>
      </c>
      <c r="B7945" s="3" t="s">
        <v>13</v>
      </c>
      <c r="C7945" s="3" t="s">
        <v>37830</v>
      </c>
      <c r="D7945" s="3" t="s">
        <v>17810</v>
      </c>
      <c r="E7945" s="3" t="s">
        <v>37831</v>
      </c>
      <c r="F7945" s="3" t="s">
        <v>46</v>
      </c>
      <c r="G7945" s="3" t="str">
        <f t="shared" si="748"/>
        <v>March</v>
      </c>
      <c r="H7945" s="3" t="str">
        <f t="shared" si="749"/>
        <v>2018</v>
      </c>
      <c r="I7945" s="3" t="s">
        <v>23974</v>
      </c>
      <c r="J7945" s="3">
        <v>2012</v>
      </c>
      <c r="K7945" s="3" t="s">
        <v>76</v>
      </c>
      <c r="L7945" s="3" t="s">
        <v>1194</v>
      </c>
      <c r="M7945" s="3" t="str">
        <f t="shared" si="744"/>
        <v>150</v>
      </c>
      <c r="N7945" s="3" t="str">
        <f t="shared" si="745"/>
        <v>min</v>
      </c>
      <c r="O7945" s="3" t="str">
        <f t="shared" si="746"/>
        <v>India</v>
      </c>
      <c r="P7945" s="3" t="s">
        <v>1213</v>
      </c>
      <c r="Q7945" s="3" t="str">
        <f t="shared" si="747"/>
        <v>Dramas</v>
      </c>
      <c r="R7945" s="3" t="s">
        <v>37832</v>
      </c>
    </row>
    <row r="7946" spans="1:18" x14ac:dyDescent="0.3">
      <c r="A7946" s="3" t="s">
        <v>37833</v>
      </c>
      <c r="B7946" s="3" t="s">
        <v>13</v>
      </c>
      <c r="C7946" s="3" t="s">
        <v>37834</v>
      </c>
      <c r="D7946" s="3" t="s">
        <v>37835</v>
      </c>
      <c r="E7946" s="3" t="s">
        <v>37836</v>
      </c>
      <c r="F7946" s="3" t="s">
        <v>46</v>
      </c>
      <c r="G7946" s="3" t="str">
        <f t="shared" si="748"/>
        <v>December</v>
      </c>
      <c r="H7946" s="3" t="str">
        <f t="shared" si="749"/>
        <v>2019</v>
      </c>
      <c r="I7946" s="3" t="s">
        <v>15116</v>
      </c>
      <c r="J7946" s="3">
        <v>1982</v>
      </c>
      <c r="K7946" s="3" t="s">
        <v>76</v>
      </c>
      <c r="L7946" s="3" t="s">
        <v>20735</v>
      </c>
      <c r="M7946" s="3" t="str">
        <f t="shared" si="744"/>
        <v>153</v>
      </c>
      <c r="N7946" s="3" t="str">
        <f t="shared" si="745"/>
        <v>min</v>
      </c>
      <c r="O7946" s="3" t="str">
        <f t="shared" si="746"/>
        <v>India</v>
      </c>
      <c r="P7946" s="3" t="s">
        <v>29491</v>
      </c>
      <c r="Q7946" s="3" t="str">
        <f t="shared" si="747"/>
        <v>Comedies</v>
      </c>
      <c r="R7946" s="3" t="s">
        <v>37837</v>
      </c>
    </row>
    <row r="7947" spans="1:18" x14ac:dyDescent="0.3">
      <c r="A7947" s="3" t="s">
        <v>37838</v>
      </c>
      <c r="B7947" s="3" t="s">
        <v>13</v>
      </c>
      <c r="C7947" s="3" t="s">
        <v>37839</v>
      </c>
      <c r="D7947" s="3" t="s">
        <v>37840</v>
      </c>
      <c r="E7947" s="3" t="s">
        <v>37841</v>
      </c>
      <c r="F7947" s="3" t="s">
        <v>16</v>
      </c>
      <c r="G7947" s="3" t="str">
        <f t="shared" si="748"/>
        <v>October</v>
      </c>
      <c r="H7947" s="3" t="str">
        <f t="shared" si="749"/>
        <v>2020</v>
      </c>
      <c r="I7947" s="3" t="s">
        <v>9406</v>
      </c>
      <c r="J7947" s="3">
        <v>2017</v>
      </c>
      <c r="K7947" s="3" t="s">
        <v>28</v>
      </c>
      <c r="L7947" s="3" t="s">
        <v>415</v>
      </c>
      <c r="M7947" s="3" t="str">
        <f t="shared" si="744"/>
        <v>83</v>
      </c>
      <c r="N7947" s="3" t="str">
        <f t="shared" si="745"/>
        <v>min</v>
      </c>
      <c r="O7947" s="3" t="str">
        <f t="shared" si="746"/>
        <v>United States</v>
      </c>
      <c r="P7947" s="3" t="s">
        <v>7437</v>
      </c>
      <c r="Q7947" s="3" t="str">
        <f t="shared" si="747"/>
        <v>Dramas</v>
      </c>
      <c r="R7947" s="3" t="s">
        <v>37842</v>
      </c>
    </row>
    <row r="7948" spans="1:18" x14ac:dyDescent="0.3">
      <c r="A7948" s="3" t="s">
        <v>37843</v>
      </c>
      <c r="B7948" s="3" t="s">
        <v>13</v>
      </c>
      <c r="C7948" s="3" t="s">
        <v>37844</v>
      </c>
      <c r="D7948" s="3" t="s">
        <v>10358</v>
      </c>
      <c r="E7948" s="3" t="s">
        <v>37845</v>
      </c>
      <c r="F7948" s="3" t="s">
        <v>16</v>
      </c>
      <c r="G7948" s="3" t="str">
        <f t="shared" si="748"/>
        <v>November</v>
      </c>
      <c r="H7948" s="3" t="str">
        <f t="shared" si="749"/>
        <v>2017</v>
      </c>
      <c r="I7948" s="3" t="s">
        <v>24947</v>
      </c>
      <c r="J7948" s="3">
        <v>2017</v>
      </c>
      <c r="K7948" s="3" t="s">
        <v>28</v>
      </c>
      <c r="L7948" s="3" t="s">
        <v>394</v>
      </c>
      <c r="M7948" s="3" t="str">
        <f t="shared" si="744"/>
        <v>95</v>
      </c>
      <c r="N7948" s="3" t="str">
        <f t="shared" si="745"/>
        <v>min</v>
      </c>
      <c r="O7948" s="3" t="str">
        <f t="shared" si="746"/>
        <v>United States</v>
      </c>
      <c r="P7948" s="3" t="s">
        <v>14876</v>
      </c>
      <c r="Q7948" s="3" t="str">
        <f t="shared" si="747"/>
        <v>Action &amp; Adventure</v>
      </c>
      <c r="R7948" s="3" t="s">
        <v>37846</v>
      </c>
    </row>
    <row r="7949" spans="1:18" x14ac:dyDescent="0.3">
      <c r="A7949" s="3" t="s">
        <v>37847</v>
      </c>
      <c r="B7949" s="3" t="s">
        <v>13</v>
      </c>
      <c r="C7949" s="3" t="s">
        <v>37848</v>
      </c>
      <c r="D7949" s="3" t="s">
        <v>2298</v>
      </c>
      <c r="E7949" s="3" t="s">
        <v>37849</v>
      </c>
      <c r="F7949" s="3" t="s">
        <v>2796</v>
      </c>
      <c r="G7949" s="3" t="str">
        <f t="shared" si="748"/>
        <v>June</v>
      </c>
      <c r="H7949" s="3" t="str">
        <f t="shared" si="749"/>
        <v>2019</v>
      </c>
      <c r="I7949" s="3" t="s">
        <v>18255</v>
      </c>
      <c r="J7949" s="3">
        <v>2018</v>
      </c>
      <c r="K7949" s="3" t="s">
        <v>28</v>
      </c>
      <c r="L7949" s="3" t="s">
        <v>385</v>
      </c>
      <c r="M7949" s="3" t="str">
        <f t="shared" si="744"/>
        <v>93</v>
      </c>
      <c r="N7949" s="3" t="str">
        <f t="shared" si="745"/>
        <v>min</v>
      </c>
      <c r="O7949" s="3" t="str">
        <f t="shared" si="746"/>
        <v>Egypt</v>
      </c>
      <c r="P7949" s="3" t="s">
        <v>178</v>
      </c>
      <c r="Q7949" s="3" t="str">
        <f t="shared" si="747"/>
        <v>Comedies</v>
      </c>
      <c r="R7949" s="3" t="s">
        <v>37850</v>
      </c>
    </row>
    <row r="7950" spans="1:18" x14ac:dyDescent="0.3">
      <c r="A7950" s="3" t="s">
        <v>37851</v>
      </c>
      <c r="B7950" s="3" t="s">
        <v>23</v>
      </c>
      <c r="C7950" s="3" t="s">
        <v>37852</v>
      </c>
      <c r="D7950" s="3" t="s">
        <v>7418</v>
      </c>
      <c r="E7950" s="3" t="s">
        <v>37853</v>
      </c>
      <c r="F7950" s="3" t="s">
        <v>16</v>
      </c>
      <c r="G7950" s="3" t="str">
        <f t="shared" si="748"/>
        <v>August</v>
      </c>
      <c r="H7950" s="3" t="str">
        <f t="shared" si="749"/>
        <v>2018</v>
      </c>
      <c r="I7950" s="3" t="s">
        <v>29312</v>
      </c>
      <c r="J7950" s="3">
        <v>2015</v>
      </c>
      <c r="K7950" s="3" t="s">
        <v>428</v>
      </c>
      <c r="L7950" s="3" t="s">
        <v>36</v>
      </c>
      <c r="M7950" s="3" t="str">
        <f t="shared" si="744"/>
        <v>1</v>
      </c>
      <c r="N7950" s="3" t="str">
        <f t="shared" si="745"/>
        <v>Season</v>
      </c>
      <c r="O7950" s="3" t="str">
        <f t="shared" si="746"/>
        <v>United States</v>
      </c>
      <c r="P7950" s="3" t="s">
        <v>373</v>
      </c>
      <c r="Q7950" s="3" t="str">
        <f t="shared" si="747"/>
        <v>Reality TV</v>
      </c>
      <c r="R7950" s="3" t="s">
        <v>37854</v>
      </c>
    </row>
    <row r="7951" spans="1:18" x14ac:dyDescent="0.3">
      <c r="A7951" s="3" t="s">
        <v>37855</v>
      </c>
      <c r="B7951" s="3" t="s">
        <v>13</v>
      </c>
      <c r="C7951" s="3" t="s">
        <v>37856</v>
      </c>
      <c r="D7951" s="3" t="s">
        <v>19236</v>
      </c>
      <c r="E7951" s="3" t="s">
        <v>37857</v>
      </c>
      <c r="F7951" s="3" t="s">
        <v>26680</v>
      </c>
      <c r="G7951" s="3" t="str">
        <f t="shared" si="748"/>
        <v>March</v>
      </c>
      <c r="H7951" s="3" t="str">
        <f t="shared" si="749"/>
        <v>2019</v>
      </c>
      <c r="I7951" s="3" t="s">
        <v>19609</v>
      </c>
      <c r="J7951" s="3">
        <v>2013</v>
      </c>
      <c r="K7951" s="3" t="s">
        <v>18</v>
      </c>
      <c r="L7951" s="3" t="s">
        <v>2923</v>
      </c>
      <c r="M7951" s="3" t="str">
        <f t="shared" si="744"/>
        <v>126</v>
      </c>
      <c r="N7951" s="3" t="str">
        <f t="shared" si="745"/>
        <v>min</v>
      </c>
      <c r="O7951" s="3" t="str">
        <f t="shared" si="746"/>
        <v>United States</v>
      </c>
      <c r="P7951" s="3" t="s">
        <v>85</v>
      </c>
      <c r="Q7951" s="3" t="str">
        <f t="shared" si="747"/>
        <v>Comedies</v>
      </c>
      <c r="R7951" s="3" t="s">
        <v>37858</v>
      </c>
    </row>
    <row r="7952" spans="1:18" x14ac:dyDescent="0.3">
      <c r="A7952" s="3" t="s">
        <v>37859</v>
      </c>
      <c r="B7952" s="3" t="s">
        <v>13</v>
      </c>
      <c r="C7952" s="3" t="s">
        <v>37860</v>
      </c>
      <c r="D7952" s="3" t="s">
        <v>37861</v>
      </c>
      <c r="E7952" s="3" t="s">
        <v>37862</v>
      </c>
      <c r="F7952" s="3" t="s">
        <v>16</v>
      </c>
      <c r="G7952" s="3" t="str">
        <f t="shared" si="748"/>
        <v>January</v>
      </c>
      <c r="H7952" s="3" t="str">
        <f t="shared" si="749"/>
        <v>2020</v>
      </c>
      <c r="I7952" s="3" t="s">
        <v>14855</v>
      </c>
      <c r="J7952" s="3">
        <v>2019</v>
      </c>
      <c r="K7952" s="3" t="s">
        <v>319</v>
      </c>
      <c r="L7952" s="3" t="s">
        <v>394</v>
      </c>
      <c r="M7952" s="3" t="str">
        <f t="shared" si="744"/>
        <v>95</v>
      </c>
      <c r="N7952" s="3" t="str">
        <f t="shared" si="745"/>
        <v>min</v>
      </c>
      <c r="O7952" s="3" t="str">
        <f t="shared" si="746"/>
        <v>United States</v>
      </c>
      <c r="P7952" s="3" t="s">
        <v>681</v>
      </c>
      <c r="Q7952" s="3" t="str">
        <f t="shared" si="747"/>
        <v>Dramas</v>
      </c>
      <c r="R7952" s="3" t="s">
        <v>37863</v>
      </c>
    </row>
    <row r="7953" spans="1:18" x14ac:dyDescent="0.3">
      <c r="A7953" s="3" t="s">
        <v>37864</v>
      </c>
      <c r="B7953" s="3" t="s">
        <v>13</v>
      </c>
      <c r="C7953" s="3" t="s">
        <v>37865</v>
      </c>
      <c r="D7953" s="3" t="s">
        <v>3129</v>
      </c>
      <c r="E7953" s="3" t="s">
        <v>37866</v>
      </c>
      <c r="F7953" s="3" t="s">
        <v>16</v>
      </c>
      <c r="G7953" s="3" t="str">
        <f t="shared" si="748"/>
        <v>July</v>
      </c>
      <c r="H7953" s="3" t="str">
        <f t="shared" si="749"/>
        <v>2018</v>
      </c>
      <c r="I7953" s="3" t="s">
        <v>22941</v>
      </c>
      <c r="J7953" s="3">
        <v>2014</v>
      </c>
      <c r="K7953" s="3" t="s">
        <v>319</v>
      </c>
      <c r="L7953" s="3" t="s">
        <v>352</v>
      </c>
      <c r="M7953" s="3" t="str">
        <f t="shared" si="744"/>
        <v>99</v>
      </c>
      <c r="N7953" s="3" t="str">
        <f t="shared" si="745"/>
        <v>min</v>
      </c>
      <c r="O7953" s="3" t="str">
        <f t="shared" si="746"/>
        <v>United States</v>
      </c>
      <c r="P7953" s="3" t="s">
        <v>708</v>
      </c>
      <c r="Q7953" s="3" t="str">
        <f t="shared" si="747"/>
        <v>Comedies</v>
      </c>
      <c r="R7953" s="3" t="s">
        <v>37867</v>
      </c>
    </row>
    <row r="7954" spans="1:18" x14ac:dyDescent="0.3">
      <c r="A7954" s="3" t="s">
        <v>37868</v>
      </c>
      <c r="B7954" s="3" t="s">
        <v>13</v>
      </c>
      <c r="C7954" s="3" t="s">
        <v>37869</v>
      </c>
      <c r="D7954" s="3" t="s">
        <v>37870</v>
      </c>
      <c r="E7954" s="3" t="s">
        <v>37871</v>
      </c>
      <c r="F7954" s="3" t="s">
        <v>16</v>
      </c>
      <c r="G7954" s="3" t="str">
        <f t="shared" si="748"/>
        <v>January</v>
      </c>
      <c r="H7954" s="3" t="str">
        <f t="shared" si="749"/>
        <v>2020</v>
      </c>
      <c r="I7954" s="3" t="s">
        <v>14724</v>
      </c>
      <c r="J7954" s="3">
        <v>2017</v>
      </c>
      <c r="K7954" s="3" t="s">
        <v>59</v>
      </c>
      <c r="L7954" s="3" t="s">
        <v>385</v>
      </c>
      <c r="M7954" s="3" t="str">
        <f t="shared" si="744"/>
        <v>93</v>
      </c>
      <c r="N7954" s="3" t="str">
        <f t="shared" si="745"/>
        <v>min</v>
      </c>
      <c r="O7954" s="3" t="str">
        <f t="shared" si="746"/>
        <v>United States</v>
      </c>
      <c r="P7954" s="3" t="s">
        <v>61</v>
      </c>
      <c r="Q7954" s="3" t="str">
        <f t="shared" si="747"/>
        <v>Children &amp; Family Movies</v>
      </c>
      <c r="R7954" s="3" t="s">
        <v>37872</v>
      </c>
    </row>
    <row r="7955" spans="1:18" x14ac:dyDescent="0.3">
      <c r="A7955" s="3" t="s">
        <v>37873</v>
      </c>
      <c r="B7955" s="3" t="s">
        <v>23</v>
      </c>
      <c r="C7955" s="3" t="s">
        <v>37874</v>
      </c>
      <c r="D7955" s="3" t="s">
        <v>7418</v>
      </c>
      <c r="E7955" s="3" t="s">
        <v>37875</v>
      </c>
      <c r="F7955" s="3" t="s">
        <v>16</v>
      </c>
      <c r="G7955" s="3" t="str">
        <f t="shared" si="748"/>
        <v/>
      </c>
      <c r="H7955" s="3" t="str">
        <f t="shared" si="749"/>
        <v>2018</v>
      </c>
      <c r="I7955" s="3" t="s">
        <v>37876</v>
      </c>
      <c r="J7955" s="3">
        <v>2018</v>
      </c>
      <c r="K7955" s="3" t="s">
        <v>76</v>
      </c>
      <c r="L7955" s="3" t="s">
        <v>1529</v>
      </c>
      <c r="M7955" s="3" t="str">
        <f t="shared" si="744"/>
        <v>7</v>
      </c>
      <c r="N7955" s="3" t="str">
        <f t="shared" si="745"/>
        <v>Seasons</v>
      </c>
      <c r="O7955" s="3" t="str">
        <f t="shared" si="746"/>
        <v>United States</v>
      </c>
      <c r="P7955" s="3" t="s">
        <v>3488</v>
      </c>
      <c r="Q7955" s="3" t="str">
        <f t="shared" si="747"/>
        <v>Crime TV Shows</v>
      </c>
      <c r="R7955" s="3" t="s">
        <v>37877</v>
      </c>
    </row>
    <row r="7956" spans="1:18" x14ac:dyDescent="0.3">
      <c r="A7956" s="3" t="s">
        <v>37878</v>
      </c>
      <c r="B7956" s="3" t="s">
        <v>13</v>
      </c>
      <c r="C7956" s="3" t="s">
        <v>37879</v>
      </c>
      <c r="D7956" s="3" t="s">
        <v>37880</v>
      </c>
      <c r="E7956" s="3" t="s">
        <v>37881</v>
      </c>
      <c r="F7956" s="3" t="s">
        <v>18947</v>
      </c>
      <c r="G7956" s="3" t="str">
        <f t="shared" si="748"/>
        <v>November</v>
      </c>
      <c r="H7956" s="3" t="str">
        <f t="shared" si="749"/>
        <v>2020</v>
      </c>
      <c r="I7956" s="3" t="s">
        <v>8542</v>
      </c>
      <c r="J7956" s="3">
        <v>1955</v>
      </c>
      <c r="K7956" s="3" t="s">
        <v>110</v>
      </c>
      <c r="L7956" s="3" t="s">
        <v>385</v>
      </c>
      <c r="M7956" s="3" t="str">
        <f t="shared" si="744"/>
        <v>93</v>
      </c>
      <c r="N7956" s="3" t="str">
        <f t="shared" si="745"/>
        <v>min</v>
      </c>
      <c r="O7956" s="3" t="str">
        <f t="shared" si="746"/>
        <v>Italy</v>
      </c>
      <c r="P7956" s="3" t="s">
        <v>37882</v>
      </c>
      <c r="Q7956" s="3" t="str">
        <f t="shared" si="747"/>
        <v>Classic Movies</v>
      </c>
      <c r="R7956" s="3" t="s">
        <v>37883</v>
      </c>
    </row>
    <row r="7957" spans="1:18" x14ac:dyDescent="0.3">
      <c r="A7957" s="3" t="s">
        <v>37884</v>
      </c>
      <c r="B7957" s="3" t="s">
        <v>13</v>
      </c>
      <c r="C7957" s="3" t="s">
        <v>37885</v>
      </c>
      <c r="D7957" s="3" t="s">
        <v>37886</v>
      </c>
      <c r="E7957" s="3" t="s">
        <v>37887</v>
      </c>
      <c r="F7957" s="3" t="s">
        <v>16</v>
      </c>
      <c r="G7957" s="3" t="str">
        <f t="shared" si="748"/>
        <v>January</v>
      </c>
      <c r="H7957" s="3" t="str">
        <f t="shared" si="749"/>
        <v>2020</v>
      </c>
      <c r="I7957" s="3" t="s">
        <v>14998</v>
      </c>
      <c r="J7957" s="3">
        <v>2000</v>
      </c>
      <c r="K7957" s="3" t="s">
        <v>319</v>
      </c>
      <c r="L7957" s="3" t="s">
        <v>362</v>
      </c>
      <c r="M7957" s="3" t="str">
        <f t="shared" si="744"/>
        <v>88</v>
      </c>
      <c r="N7957" s="3" t="str">
        <f t="shared" si="745"/>
        <v>min</v>
      </c>
      <c r="O7957" s="3" t="str">
        <f t="shared" si="746"/>
        <v>United States</v>
      </c>
      <c r="P7957" s="3" t="s">
        <v>3832</v>
      </c>
      <c r="Q7957" s="3" t="str">
        <f t="shared" si="747"/>
        <v>Comedies</v>
      </c>
      <c r="R7957" s="3" t="s">
        <v>37888</v>
      </c>
    </row>
    <row r="7958" spans="1:18" x14ac:dyDescent="0.3">
      <c r="A7958" s="3" t="s">
        <v>37889</v>
      </c>
      <c r="B7958" s="3" t="s">
        <v>13</v>
      </c>
      <c r="C7958" s="3" t="s">
        <v>37890</v>
      </c>
      <c r="D7958" s="3" t="s">
        <v>1073</v>
      </c>
      <c r="E7958" s="3" t="s">
        <v>37891</v>
      </c>
      <c r="F7958" s="3" t="s">
        <v>16</v>
      </c>
      <c r="G7958" s="3" t="str">
        <f t="shared" si="748"/>
        <v>August</v>
      </c>
      <c r="H7958" s="3" t="str">
        <f t="shared" si="749"/>
        <v>2020</v>
      </c>
      <c r="I7958" s="3" t="s">
        <v>10625</v>
      </c>
      <c r="J7958" s="3">
        <v>2013</v>
      </c>
      <c r="K7958" s="3" t="s">
        <v>18</v>
      </c>
      <c r="L7958" s="3" t="s">
        <v>362</v>
      </c>
      <c r="M7958" s="3" t="str">
        <f t="shared" si="744"/>
        <v>88</v>
      </c>
      <c r="N7958" s="3" t="str">
        <f t="shared" si="745"/>
        <v>min</v>
      </c>
      <c r="O7958" s="3" t="str">
        <f t="shared" si="746"/>
        <v>United States</v>
      </c>
      <c r="P7958" s="3" t="s">
        <v>3832</v>
      </c>
      <c r="Q7958" s="3" t="str">
        <f t="shared" si="747"/>
        <v>Comedies</v>
      </c>
      <c r="R7958" s="3" t="s">
        <v>37892</v>
      </c>
    </row>
    <row r="7959" spans="1:18" x14ac:dyDescent="0.3">
      <c r="A7959" s="3" t="s">
        <v>37893</v>
      </c>
      <c r="B7959" s="3" t="s">
        <v>13</v>
      </c>
      <c r="C7959" s="3" t="s">
        <v>37894</v>
      </c>
      <c r="D7959" s="3" t="s">
        <v>285</v>
      </c>
      <c r="E7959" s="3" t="s">
        <v>37895</v>
      </c>
      <c r="F7959" s="3" t="s">
        <v>16</v>
      </c>
      <c r="G7959" s="3" t="str">
        <f t="shared" si="748"/>
        <v>April</v>
      </c>
      <c r="H7959" s="3" t="str">
        <f t="shared" si="749"/>
        <v>2018</v>
      </c>
      <c r="I7959" s="3" t="s">
        <v>23808</v>
      </c>
      <c r="J7959" s="3">
        <v>1993</v>
      </c>
      <c r="K7959" s="3" t="s">
        <v>319</v>
      </c>
      <c r="L7959" s="3" t="s">
        <v>12301</v>
      </c>
      <c r="M7959" s="3" t="str">
        <f t="shared" si="744"/>
        <v>195</v>
      </c>
      <c r="N7959" s="3" t="str">
        <f t="shared" si="745"/>
        <v>min</v>
      </c>
      <c r="O7959" s="3" t="str">
        <f t="shared" si="746"/>
        <v>United States</v>
      </c>
      <c r="P7959" s="3" t="s">
        <v>986</v>
      </c>
      <c r="Q7959" s="3" t="str">
        <f t="shared" si="747"/>
        <v>Classic Movies</v>
      </c>
      <c r="R7959" s="3" t="s">
        <v>37896</v>
      </c>
    </row>
    <row r="7960" spans="1:18" x14ac:dyDescent="0.3">
      <c r="A7960" s="3" t="s">
        <v>37897</v>
      </c>
      <c r="B7960" s="3" t="s">
        <v>13</v>
      </c>
      <c r="C7960" s="3" t="s">
        <v>37898</v>
      </c>
      <c r="D7960" s="3" t="s">
        <v>832</v>
      </c>
      <c r="E7960" s="3" t="s">
        <v>37899</v>
      </c>
      <c r="F7960" s="3" t="s">
        <v>16</v>
      </c>
      <c r="G7960" s="3" t="str">
        <f t="shared" si="748"/>
        <v>November</v>
      </c>
      <c r="H7960" s="3" t="str">
        <f t="shared" si="749"/>
        <v>2020</v>
      </c>
      <c r="I7960" s="3" t="s">
        <v>8762</v>
      </c>
      <c r="J7960" s="3">
        <v>1988</v>
      </c>
      <c r="K7960" s="3" t="s">
        <v>319</v>
      </c>
      <c r="L7960" s="3" t="s">
        <v>834</v>
      </c>
      <c r="M7960" s="3" t="str">
        <f t="shared" si="744"/>
        <v>120</v>
      </c>
      <c r="N7960" s="3" t="str">
        <f t="shared" si="745"/>
        <v>min</v>
      </c>
      <c r="O7960" s="3" t="str">
        <f t="shared" si="746"/>
        <v>United States</v>
      </c>
      <c r="P7960" s="3" t="s">
        <v>85</v>
      </c>
      <c r="Q7960" s="3" t="str">
        <f t="shared" si="747"/>
        <v>Comedies</v>
      </c>
      <c r="R7960" s="3" t="s">
        <v>37900</v>
      </c>
    </row>
    <row r="7961" spans="1:18" x14ac:dyDescent="0.3">
      <c r="A7961" s="3" t="s">
        <v>37901</v>
      </c>
      <c r="B7961" s="3" t="s">
        <v>13</v>
      </c>
      <c r="C7961" s="3" t="s">
        <v>37902</v>
      </c>
      <c r="D7961" s="3" t="s">
        <v>37903</v>
      </c>
      <c r="E7961" s="3" t="s">
        <v>37904</v>
      </c>
      <c r="F7961" s="3" t="s">
        <v>16</v>
      </c>
      <c r="G7961" s="3" t="str">
        <f t="shared" si="748"/>
        <v>December</v>
      </c>
      <c r="H7961" s="3" t="str">
        <f t="shared" si="749"/>
        <v>2019</v>
      </c>
      <c r="I7961" s="3" t="s">
        <v>15358</v>
      </c>
      <c r="J7961" s="3">
        <v>1998</v>
      </c>
      <c r="K7961" s="3" t="s">
        <v>110</v>
      </c>
      <c r="L7961" s="3" t="s">
        <v>3861</v>
      </c>
      <c r="M7961" s="3" t="str">
        <f t="shared" si="744"/>
        <v>77</v>
      </c>
      <c r="N7961" s="3" t="str">
        <f t="shared" si="745"/>
        <v>min</v>
      </c>
      <c r="O7961" s="3" t="str">
        <f t="shared" si="746"/>
        <v>United States</v>
      </c>
      <c r="P7961" s="3" t="s">
        <v>61</v>
      </c>
      <c r="Q7961" s="3" t="str">
        <f t="shared" si="747"/>
        <v>Children &amp; Family Movies</v>
      </c>
      <c r="R7961" s="3" t="s">
        <v>37905</v>
      </c>
    </row>
    <row r="7962" spans="1:18" x14ac:dyDescent="0.3">
      <c r="A7962" s="3" t="s">
        <v>37906</v>
      </c>
      <c r="B7962" s="3" t="s">
        <v>13</v>
      </c>
      <c r="C7962" s="3" t="s">
        <v>37907</v>
      </c>
      <c r="D7962" s="3" t="s">
        <v>37908</v>
      </c>
      <c r="E7962" s="3" t="s">
        <v>37909</v>
      </c>
      <c r="F7962" s="3" t="s">
        <v>37910</v>
      </c>
      <c r="G7962" s="3" t="str">
        <f t="shared" si="748"/>
        <v>September</v>
      </c>
      <c r="H7962" s="3" t="str">
        <f t="shared" si="749"/>
        <v>2018</v>
      </c>
      <c r="I7962" s="3" t="s">
        <v>29682</v>
      </c>
      <c r="J7962" s="3">
        <v>2010</v>
      </c>
      <c r="K7962" s="3" t="s">
        <v>18</v>
      </c>
      <c r="L7962" s="3" t="s">
        <v>1054</v>
      </c>
      <c r="M7962" s="3" t="str">
        <f t="shared" si="744"/>
        <v>112</v>
      </c>
      <c r="N7962" s="3" t="str">
        <f t="shared" si="745"/>
        <v>min</v>
      </c>
      <c r="O7962" s="3" t="str">
        <f t="shared" si="746"/>
        <v>United States</v>
      </c>
      <c r="P7962" s="3" t="s">
        <v>1938</v>
      </c>
      <c r="Q7962" s="3" t="str">
        <f t="shared" si="747"/>
        <v>Action &amp; Adventure</v>
      </c>
      <c r="R7962" s="3" t="s">
        <v>37911</v>
      </c>
    </row>
    <row r="7963" spans="1:18" x14ac:dyDescent="0.3">
      <c r="A7963" s="3" t="s">
        <v>37912</v>
      </c>
      <c r="B7963" s="3" t="s">
        <v>13</v>
      </c>
      <c r="C7963" s="3" t="s">
        <v>37913</v>
      </c>
      <c r="D7963" s="3" t="s">
        <v>37914</v>
      </c>
      <c r="E7963" s="3" t="s">
        <v>37915</v>
      </c>
      <c r="F7963" s="3" t="s">
        <v>16</v>
      </c>
      <c r="G7963" s="3" t="str">
        <f t="shared" si="748"/>
        <v>October</v>
      </c>
      <c r="H7963" s="3" t="str">
        <f t="shared" si="749"/>
        <v>2019</v>
      </c>
      <c r="I7963" s="3" t="s">
        <v>16911</v>
      </c>
      <c r="J7963" s="3">
        <v>1997</v>
      </c>
      <c r="K7963" s="3" t="s">
        <v>319</v>
      </c>
      <c r="L7963" s="3" t="s">
        <v>796</v>
      </c>
      <c r="M7963" s="3" t="str">
        <f t="shared" si="744"/>
        <v>121</v>
      </c>
      <c r="N7963" s="3" t="str">
        <f t="shared" si="745"/>
        <v>min</v>
      </c>
      <c r="O7963" s="3" t="str">
        <f t="shared" si="746"/>
        <v>United States</v>
      </c>
      <c r="P7963" s="3" t="s">
        <v>1314</v>
      </c>
      <c r="Q7963" s="3" t="str">
        <f t="shared" si="747"/>
        <v>Horror Movies</v>
      </c>
      <c r="R7963" s="3" t="s">
        <v>37916</v>
      </c>
    </row>
    <row r="7964" spans="1:18" x14ac:dyDescent="0.3">
      <c r="A7964" s="3" t="s">
        <v>37917</v>
      </c>
      <c r="B7964" s="3" t="s">
        <v>13</v>
      </c>
      <c r="C7964" s="3" t="s">
        <v>37918</v>
      </c>
      <c r="D7964" s="3" t="s">
        <v>37914</v>
      </c>
      <c r="E7964" s="3" t="s">
        <v>37919</v>
      </c>
      <c r="F7964" s="3" t="s">
        <v>16</v>
      </c>
      <c r="G7964" s="3" t="str">
        <f t="shared" si="748"/>
        <v>July</v>
      </c>
      <c r="H7964" s="3" t="str">
        <f t="shared" si="749"/>
        <v>2019</v>
      </c>
      <c r="I7964" s="3" t="s">
        <v>17963</v>
      </c>
      <c r="J7964" s="3">
        <v>2000</v>
      </c>
      <c r="K7964" s="3" t="s">
        <v>319</v>
      </c>
      <c r="L7964" s="3" t="s">
        <v>628</v>
      </c>
      <c r="M7964" s="3" t="str">
        <f t="shared" si="744"/>
        <v>117</v>
      </c>
      <c r="N7964" s="3" t="str">
        <f t="shared" si="745"/>
        <v>min</v>
      </c>
      <c r="O7964" s="3" t="str">
        <f t="shared" si="746"/>
        <v>United States</v>
      </c>
      <c r="P7964" s="3" t="s">
        <v>1314</v>
      </c>
      <c r="Q7964" s="3" t="str">
        <f t="shared" si="747"/>
        <v>Horror Movies</v>
      </c>
      <c r="R7964" s="3" t="s">
        <v>37920</v>
      </c>
    </row>
    <row r="7965" spans="1:18" x14ac:dyDescent="0.3">
      <c r="A7965" s="3" t="s">
        <v>37921</v>
      </c>
      <c r="B7965" s="3" t="s">
        <v>13</v>
      </c>
      <c r="C7965" s="3" t="s">
        <v>37922</v>
      </c>
      <c r="D7965" s="3" t="s">
        <v>34397</v>
      </c>
      <c r="E7965" s="3" t="s">
        <v>37923</v>
      </c>
      <c r="F7965" s="3" t="s">
        <v>16</v>
      </c>
      <c r="G7965" s="3" t="str">
        <f t="shared" si="748"/>
        <v>January</v>
      </c>
      <c r="H7965" s="3" t="str">
        <f t="shared" si="749"/>
        <v>2020</v>
      </c>
      <c r="I7965" s="3" t="s">
        <v>14998</v>
      </c>
      <c r="J7965" s="3">
        <v>2012</v>
      </c>
      <c r="K7965" s="3" t="s">
        <v>28</v>
      </c>
      <c r="L7965" s="3" t="s">
        <v>19</v>
      </c>
      <c r="M7965" s="3" t="str">
        <f t="shared" si="744"/>
        <v>90</v>
      </c>
      <c r="N7965" s="3" t="str">
        <f t="shared" si="745"/>
        <v>min</v>
      </c>
      <c r="O7965" s="3" t="str">
        <f t="shared" si="746"/>
        <v>United States</v>
      </c>
      <c r="P7965" s="3" t="s">
        <v>321</v>
      </c>
      <c r="Q7965" s="3" t="str">
        <f t="shared" si="747"/>
        <v>Action &amp; Adventure</v>
      </c>
      <c r="R7965" s="3" t="s">
        <v>37924</v>
      </c>
    </row>
    <row r="7966" spans="1:18" x14ac:dyDescent="0.3">
      <c r="A7966" s="3" t="s">
        <v>37925</v>
      </c>
      <c r="B7966" s="3" t="s">
        <v>13</v>
      </c>
      <c r="C7966" s="3" t="s">
        <v>37926</v>
      </c>
      <c r="D7966" s="3" t="s">
        <v>37927</v>
      </c>
      <c r="E7966" s="3" t="s">
        <v>37928</v>
      </c>
      <c r="F7966" s="3" t="s">
        <v>16</v>
      </c>
      <c r="G7966" s="3" t="str">
        <f t="shared" si="748"/>
        <v>December</v>
      </c>
      <c r="H7966" s="3" t="str">
        <f t="shared" si="749"/>
        <v>2020</v>
      </c>
      <c r="I7966" s="3" t="s">
        <v>7984</v>
      </c>
      <c r="J7966" s="3">
        <v>1993</v>
      </c>
      <c r="K7966" s="3" t="s">
        <v>59</v>
      </c>
      <c r="L7966" s="3" t="s">
        <v>249</v>
      </c>
      <c r="M7966" s="3" t="str">
        <f t="shared" si="744"/>
        <v>110</v>
      </c>
      <c r="N7966" s="3" t="str">
        <f t="shared" si="745"/>
        <v>min</v>
      </c>
      <c r="O7966" s="3" t="str">
        <f t="shared" si="746"/>
        <v>United States</v>
      </c>
      <c r="P7966" s="3" t="s">
        <v>37929</v>
      </c>
      <c r="Q7966" s="3" t="str">
        <f t="shared" si="747"/>
        <v>Children &amp; Family Movies</v>
      </c>
      <c r="R7966" s="3" t="s">
        <v>37930</v>
      </c>
    </row>
    <row r="7967" spans="1:18" x14ac:dyDescent="0.3">
      <c r="A7967" s="3" t="s">
        <v>37931</v>
      </c>
      <c r="B7967" s="3" t="s">
        <v>13</v>
      </c>
      <c r="C7967" s="3" t="s">
        <v>37932</v>
      </c>
      <c r="D7967" s="3" t="s">
        <v>37933</v>
      </c>
      <c r="E7967" s="3" t="s">
        <v>37934</v>
      </c>
      <c r="F7967" s="3" t="s">
        <v>37935</v>
      </c>
      <c r="G7967" s="3" t="str">
        <f t="shared" si="748"/>
        <v>December</v>
      </c>
      <c r="H7967" s="3" t="str">
        <f t="shared" si="749"/>
        <v>2019</v>
      </c>
      <c r="I7967" s="3" t="s">
        <v>15645</v>
      </c>
      <c r="J7967" s="3">
        <v>2012</v>
      </c>
      <c r="K7967" s="3" t="s">
        <v>18</v>
      </c>
      <c r="L7967" s="3" t="s">
        <v>969</v>
      </c>
      <c r="M7967" s="3" t="str">
        <f t="shared" si="744"/>
        <v>86</v>
      </c>
      <c r="N7967" s="3" t="str">
        <f t="shared" si="745"/>
        <v>min</v>
      </c>
      <c r="O7967" s="3" t="str">
        <f t="shared" si="746"/>
        <v>Sweden</v>
      </c>
      <c r="P7967" s="3" t="s">
        <v>2444</v>
      </c>
      <c r="Q7967" s="3" t="str">
        <f t="shared" si="747"/>
        <v>Documentaries</v>
      </c>
      <c r="R7967" s="3" t="s">
        <v>37936</v>
      </c>
    </row>
    <row r="7968" spans="1:18" x14ac:dyDescent="0.3">
      <c r="A7968" s="3" t="s">
        <v>37937</v>
      </c>
      <c r="B7968" s="3" t="s">
        <v>13</v>
      </c>
      <c r="C7968" s="3" t="s">
        <v>37938</v>
      </c>
      <c r="D7968" s="3" t="s">
        <v>4192</v>
      </c>
      <c r="E7968" s="3" t="s">
        <v>37939</v>
      </c>
      <c r="F7968" s="3" t="s">
        <v>16</v>
      </c>
      <c r="G7968" s="3" t="str">
        <f t="shared" si="748"/>
        <v>April</v>
      </c>
      <c r="H7968" s="3" t="str">
        <f t="shared" si="749"/>
        <v>2019</v>
      </c>
      <c r="I7968" s="3" t="s">
        <v>18868</v>
      </c>
      <c r="J7968" s="3">
        <v>2011</v>
      </c>
      <c r="K7968" s="3" t="s">
        <v>18</v>
      </c>
      <c r="L7968" s="3" t="s">
        <v>394</v>
      </c>
      <c r="M7968" s="3" t="str">
        <f t="shared" si="744"/>
        <v>95</v>
      </c>
      <c r="N7968" s="3" t="str">
        <f t="shared" si="745"/>
        <v>min</v>
      </c>
      <c r="O7968" s="3" t="str">
        <f t="shared" si="746"/>
        <v>United States</v>
      </c>
      <c r="P7968" s="3" t="s">
        <v>797</v>
      </c>
      <c r="Q7968" s="3" t="str">
        <f t="shared" si="747"/>
        <v>Action &amp; Adventure</v>
      </c>
      <c r="R7968" s="3" t="s">
        <v>37940</v>
      </c>
    </row>
    <row r="7969" spans="1:18" x14ac:dyDescent="0.3">
      <c r="A7969" s="3" t="s">
        <v>37941</v>
      </c>
      <c r="B7969" s="3" t="s">
        <v>13</v>
      </c>
      <c r="C7969" s="3" t="s">
        <v>37942</v>
      </c>
      <c r="D7969" s="3" t="s">
        <v>37943</v>
      </c>
      <c r="E7969" s="3" t="s">
        <v>37944</v>
      </c>
      <c r="F7969" s="3" t="s">
        <v>37945</v>
      </c>
      <c r="G7969" s="3" t="str">
        <f t="shared" si="748"/>
        <v>July</v>
      </c>
      <c r="H7969" s="3" t="str">
        <f t="shared" si="749"/>
        <v>2018</v>
      </c>
      <c r="I7969" s="3" t="s">
        <v>23053</v>
      </c>
      <c r="J7969" s="3">
        <v>2007</v>
      </c>
      <c r="K7969" s="3" t="s">
        <v>110</v>
      </c>
      <c r="L7969" s="3" t="s">
        <v>924</v>
      </c>
      <c r="M7969" s="3" t="str">
        <f t="shared" si="744"/>
        <v>101</v>
      </c>
      <c r="N7969" s="3" t="str">
        <f t="shared" si="745"/>
        <v>min</v>
      </c>
      <c r="O7969" s="3" t="str">
        <f t="shared" si="746"/>
        <v>Hong Kong</v>
      </c>
      <c r="P7969" s="3" t="s">
        <v>1213</v>
      </c>
      <c r="Q7969" s="3" t="str">
        <f t="shared" si="747"/>
        <v>Dramas</v>
      </c>
      <c r="R7969" s="3" t="s">
        <v>37946</v>
      </c>
    </row>
    <row r="7970" spans="1:18" x14ac:dyDescent="0.3">
      <c r="A7970" s="3" t="s">
        <v>37947</v>
      </c>
      <c r="B7970" s="3" t="s">
        <v>23</v>
      </c>
      <c r="C7970" s="3" t="s">
        <v>37948</v>
      </c>
      <c r="D7970" s="3" t="s">
        <v>7418</v>
      </c>
      <c r="E7970" s="3" t="s">
        <v>37949</v>
      </c>
      <c r="F7970" s="3" t="s">
        <v>633</v>
      </c>
      <c r="G7970" s="3" t="str">
        <f t="shared" si="748"/>
        <v>May</v>
      </c>
      <c r="H7970" s="3" t="str">
        <f t="shared" si="749"/>
        <v>2017</v>
      </c>
      <c r="I7970" s="3" t="s">
        <v>28714</v>
      </c>
      <c r="J7970" s="3">
        <v>2014</v>
      </c>
      <c r="K7970" s="3" t="s">
        <v>76</v>
      </c>
      <c r="L7970" s="3" t="s">
        <v>36</v>
      </c>
      <c r="M7970" s="3" t="str">
        <f t="shared" si="744"/>
        <v>1</v>
      </c>
      <c r="N7970" s="3" t="str">
        <f t="shared" si="745"/>
        <v>Season</v>
      </c>
      <c r="O7970" s="3" t="str">
        <f t="shared" si="746"/>
        <v>South Korea</v>
      </c>
      <c r="P7970" s="3" t="s">
        <v>6149</v>
      </c>
      <c r="Q7970" s="3" t="str">
        <f t="shared" si="747"/>
        <v>International TV Shows</v>
      </c>
      <c r="R7970" s="3" t="s">
        <v>37950</v>
      </c>
    </row>
    <row r="7971" spans="1:18" x14ac:dyDescent="0.3">
      <c r="A7971" s="3" t="s">
        <v>37951</v>
      </c>
      <c r="B7971" s="3" t="s">
        <v>13</v>
      </c>
      <c r="C7971" s="3" t="s">
        <v>37952</v>
      </c>
      <c r="D7971" s="3" t="s">
        <v>37953</v>
      </c>
      <c r="E7971" s="3" t="s">
        <v>37954</v>
      </c>
      <c r="F7971" s="3" t="s">
        <v>37955</v>
      </c>
      <c r="G7971" s="3" t="str">
        <f t="shared" si="748"/>
        <v>April</v>
      </c>
      <c r="H7971" s="3" t="str">
        <f t="shared" si="749"/>
        <v>2018</v>
      </c>
      <c r="I7971" s="3" t="s">
        <v>23808</v>
      </c>
      <c r="J7971" s="3">
        <v>2015</v>
      </c>
      <c r="K7971" s="3" t="s">
        <v>18</v>
      </c>
      <c r="L7971" s="3" t="s">
        <v>221</v>
      </c>
      <c r="M7971" s="3" t="str">
        <f t="shared" si="744"/>
        <v>111</v>
      </c>
      <c r="N7971" s="3" t="str">
        <f t="shared" si="745"/>
        <v>min</v>
      </c>
      <c r="O7971" s="3" t="str">
        <f t="shared" si="746"/>
        <v>United States</v>
      </c>
      <c r="P7971" s="3" t="s">
        <v>333</v>
      </c>
      <c r="Q7971" s="3" t="str">
        <f t="shared" si="747"/>
        <v>Dramas</v>
      </c>
      <c r="R7971" s="3" t="s">
        <v>37956</v>
      </c>
    </row>
    <row r="7972" spans="1:18" x14ac:dyDescent="0.3">
      <c r="A7972" s="3" t="s">
        <v>37957</v>
      </c>
      <c r="B7972" s="3" t="s">
        <v>13</v>
      </c>
      <c r="C7972" s="3" t="s">
        <v>37958</v>
      </c>
      <c r="D7972" s="3" t="s">
        <v>37959</v>
      </c>
      <c r="E7972" s="3" t="s">
        <v>37960</v>
      </c>
      <c r="F7972" s="3" t="s">
        <v>16</v>
      </c>
      <c r="G7972" s="3" t="str">
        <f t="shared" si="748"/>
        <v>April</v>
      </c>
      <c r="H7972" s="3" t="str">
        <f t="shared" si="749"/>
        <v>2017</v>
      </c>
      <c r="I7972" s="3" t="s">
        <v>26491</v>
      </c>
      <c r="J7972" s="3">
        <v>2013</v>
      </c>
      <c r="K7972" s="3" t="s">
        <v>110</v>
      </c>
      <c r="L7972" s="3" t="s">
        <v>5087</v>
      </c>
      <c r="M7972" s="3" t="str">
        <f t="shared" si="744"/>
        <v>54</v>
      </c>
      <c r="N7972" s="3" t="str">
        <f t="shared" si="745"/>
        <v>min</v>
      </c>
      <c r="O7972" s="3" t="str">
        <f t="shared" si="746"/>
        <v>United States</v>
      </c>
      <c r="P7972" s="3" t="s">
        <v>127</v>
      </c>
      <c r="Q7972" s="3" t="str">
        <f t="shared" si="747"/>
        <v>Documentaries</v>
      </c>
      <c r="R7972" s="3" t="s">
        <v>37961</v>
      </c>
    </row>
    <row r="7973" spans="1:18" x14ac:dyDescent="0.3">
      <c r="A7973" s="3" t="s">
        <v>37962</v>
      </c>
      <c r="B7973" s="3" t="s">
        <v>13</v>
      </c>
      <c r="C7973" s="3" t="s">
        <v>37963</v>
      </c>
      <c r="D7973" s="3" t="s">
        <v>37964</v>
      </c>
      <c r="E7973" s="3" t="s">
        <v>37960</v>
      </c>
      <c r="F7973" s="3" t="s">
        <v>16</v>
      </c>
      <c r="G7973" s="3" t="str">
        <f t="shared" si="748"/>
        <v>February</v>
      </c>
      <c r="H7973" s="3" t="str">
        <f t="shared" si="749"/>
        <v>2017</v>
      </c>
      <c r="I7973" s="3" t="s">
        <v>26849</v>
      </c>
      <c r="J7973" s="3">
        <v>2013</v>
      </c>
      <c r="K7973" s="3" t="s">
        <v>110</v>
      </c>
      <c r="L7973" s="3" t="s">
        <v>5087</v>
      </c>
      <c r="M7973" s="3" t="str">
        <f t="shared" si="744"/>
        <v>54</v>
      </c>
      <c r="N7973" s="3" t="str">
        <f t="shared" si="745"/>
        <v>min</v>
      </c>
      <c r="O7973" s="3" t="str">
        <f t="shared" si="746"/>
        <v>United States</v>
      </c>
      <c r="P7973" s="3" t="s">
        <v>127</v>
      </c>
      <c r="Q7973" s="3" t="str">
        <f t="shared" si="747"/>
        <v>Documentaries</v>
      </c>
      <c r="R7973" s="3" t="s">
        <v>37965</v>
      </c>
    </row>
    <row r="7974" spans="1:18" x14ac:dyDescent="0.3">
      <c r="A7974" s="3" t="s">
        <v>37966</v>
      </c>
      <c r="B7974" s="3" t="s">
        <v>13</v>
      </c>
      <c r="C7974" s="3" t="s">
        <v>37967</v>
      </c>
      <c r="D7974" s="3" t="s">
        <v>37968</v>
      </c>
      <c r="E7974" s="3" t="s">
        <v>37960</v>
      </c>
      <c r="F7974" s="3" t="s">
        <v>16</v>
      </c>
      <c r="G7974" s="3" t="str">
        <f t="shared" si="748"/>
        <v>February</v>
      </c>
      <c r="H7974" s="3" t="str">
        <f t="shared" si="749"/>
        <v>2017</v>
      </c>
      <c r="I7974" s="3" t="s">
        <v>26849</v>
      </c>
      <c r="J7974" s="3">
        <v>2013</v>
      </c>
      <c r="K7974" s="3" t="s">
        <v>110</v>
      </c>
      <c r="L7974" s="3" t="s">
        <v>5087</v>
      </c>
      <c r="M7974" s="3" t="str">
        <f t="shared" si="744"/>
        <v>54</v>
      </c>
      <c r="N7974" s="3" t="str">
        <f t="shared" si="745"/>
        <v>min</v>
      </c>
      <c r="O7974" s="3" t="str">
        <f t="shared" si="746"/>
        <v>United States</v>
      </c>
      <c r="P7974" s="3" t="s">
        <v>127</v>
      </c>
      <c r="Q7974" s="3" t="str">
        <f t="shared" si="747"/>
        <v>Documentaries</v>
      </c>
      <c r="R7974" s="3" t="s">
        <v>37969</v>
      </c>
    </row>
    <row r="7975" spans="1:18" x14ac:dyDescent="0.3">
      <c r="A7975" s="3" t="s">
        <v>37970</v>
      </c>
      <c r="B7975" s="3" t="s">
        <v>13</v>
      </c>
      <c r="C7975" s="3" t="s">
        <v>37971</v>
      </c>
      <c r="D7975" s="3" t="s">
        <v>37959</v>
      </c>
      <c r="E7975" s="3" t="s">
        <v>37960</v>
      </c>
      <c r="F7975" s="3" t="s">
        <v>75</v>
      </c>
      <c r="G7975" s="3" t="str">
        <f t="shared" si="748"/>
        <v>February</v>
      </c>
      <c r="H7975" s="3" t="str">
        <f t="shared" si="749"/>
        <v>2017</v>
      </c>
      <c r="I7975" s="3" t="s">
        <v>26849</v>
      </c>
      <c r="J7975" s="3">
        <v>2014</v>
      </c>
      <c r="K7975" s="3" t="s">
        <v>110</v>
      </c>
      <c r="L7975" s="3" t="s">
        <v>5561</v>
      </c>
      <c r="M7975" s="3" t="str">
        <f t="shared" si="744"/>
        <v>55</v>
      </c>
      <c r="N7975" s="3" t="str">
        <f t="shared" si="745"/>
        <v>min</v>
      </c>
      <c r="O7975" s="3" t="str">
        <f t="shared" si="746"/>
        <v>United Kingdom</v>
      </c>
      <c r="P7975" s="3" t="s">
        <v>127</v>
      </c>
      <c r="Q7975" s="3" t="str">
        <f t="shared" si="747"/>
        <v>Documentaries</v>
      </c>
      <c r="R7975" s="3" t="s">
        <v>37972</v>
      </c>
    </row>
    <row r="7976" spans="1:18" x14ac:dyDescent="0.3">
      <c r="A7976" s="3" t="s">
        <v>37973</v>
      </c>
      <c r="B7976" s="3" t="s">
        <v>13</v>
      </c>
      <c r="C7976" s="3" t="s">
        <v>37974</v>
      </c>
      <c r="D7976" s="3" t="s">
        <v>37975</v>
      </c>
      <c r="E7976" s="3" t="s">
        <v>37960</v>
      </c>
      <c r="F7976" s="3" t="s">
        <v>16</v>
      </c>
      <c r="G7976" s="3" t="str">
        <f t="shared" si="748"/>
        <v>February</v>
      </c>
      <c r="H7976" s="3" t="str">
        <f t="shared" si="749"/>
        <v>2017</v>
      </c>
      <c r="I7976" s="3" t="s">
        <v>26849</v>
      </c>
      <c r="J7976" s="3">
        <v>2013</v>
      </c>
      <c r="K7976" s="3" t="s">
        <v>110</v>
      </c>
      <c r="L7976" s="3" t="s">
        <v>5087</v>
      </c>
      <c r="M7976" s="3" t="str">
        <f t="shared" si="744"/>
        <v>54</v>
      </c>
      <c r="N7976" s="3" t="str">
        <f t="shared" si="745"/>
        <v>min</v>
      </c>
      <c r="O7976" s="3" t="str">
        <f t="shared" si="746"/>
        <v>United States</v>
      </c>
      <c r="P7976" s="3" t="s">
        <v>127</v>
      </c>
      <c r="Q7976" s="3" t="str">
        <f t="shared" si="747"/>
        <v>Documentaries</v>
      </c>
      <c r="R7976" s="3" t="s">
        <v>37976</v>
      </c>
    </row>
    <row r="7977" spans="1:18" x14ac:dyDescent="0.3">
      <c r="A7977" s="3" t="s">
        <v>37977</v>
      </c>
      <c r="B7977" s="3" t="s">
        <v>13</v>
      </c>
      <c r="C7977" s="3" t="s">
        <v>37978</v>
      </c>
      <c r="D7977" s="3" t="s">
        <v>37964</v>
      </c>
      <c r="E7977" s="3" t="s">
        <v>37960</v>
      </c>
      <c r="F7977" s="3" t="s">
        <v>75</v>
      </c>
      <c r="G7977" s="3" t="str">
        <f t="shared" si="748"/>
        <v>April</v>
      </c>
      <c r="H7977" s="3" t="str">
        <f t="shared" si="749"/>
        <v>2017</v>
      </c>
      <c r="I7977" s="3" t="s">
        <v>26491</v>
      </c>
      <c r="J7977" s="3">
        <v>2013</v>
      </c>
      <c r="K7977" s="3" t="s">
        <v>76</v>
      </c>
      <c r="L7977" s="3" t="s">
        <v>5561</v>
      </c>
      <c r="M7977" s="3" t="str">
        <f t="shared" si="744"/>
        <v>55</v>
      </c>
      <c r="N7977" s="3" t="str">
        <f t="shared" si="745"/>
        <v>min</v>
      </c>
      <c r="O7977" s="3" t="str">
        <f t="shared" si="746"/>
        <v>United Kingdom</v>
      </c>
      <c r="P7977" s="3" t="s">
        <v>20</v>
      </c>
      <c r="Q7977" s="3" t="str">
        <f t="shared" si="747"/>
        <v>Documentaries</v>
      </c>
      <c r="R7977" s="3" t="s">
        <v>37979</v>
      </c>
    </row>
    <row r="7978" spans="1:18" x14ac:dyDescent="0.3">
      <c r="A7978" s="3" t="s">
        <v>37980</v>
      </c>
      <c r="B7978" s="3" t="s">
        <v>13</v>
      </c>
      <c r="C7978" s="3" t="s">
        <v>37981</v>
      </c>
      <c r="D7978" s="3" t="s">
        <v>37968</v>
      </c>
      <c r="E7978" s="3" t="s">
        <v>37960</v>
      </c>
      <c r="F7978" s="3" t="s">
        <v>16</v>
      </c>
      <c r="G7978" s="3" t="str">
        <f t="shared" si="748"/>
        <v>April</v>
      </c>
      <c r="H7978" s="3" t="str">
        <f t="shared" si="749"/>
        <v>2017</v>
      </c>
      <c r="I7978" s="3" t="s">
        <v>26491</v>
      </c>
      <c r="J7978" s="3">
        <v>2014</v>
      </c>
      <c r="K7978" s="3" t="s">
        <v>110</v>
      </c>
      <c r="L7978" s="3" t="s">
        <v>5561</v>
      </c>
      <c r="M7978" s="3" t="str">
        <f t="shared" si="744"/>
        <v>55</v>
      </c>
      <c r="N7978" s="3" t="str">
        <f t="shared" si="745"/>
        <v>min</v>
      </c>
      <c r="O7978" s="3" t="str">
        <f t="shared" si="746"/>
        <v>United States</v>
      </c>
      <c r="P7978" s="3" t="s">
        <v>20</v>
      </c>
      <c r="Q7978" s="3" t="str">
        <f t="shared" si="747"/>
        <v>Documentaries</v>
      </c>
      <c r="R7978" s="3" t="s">
        <v>37982</v>
      </c>
    </row>
    <row r="7979" spans="1:18" x14ac:dyDescent="0.3">
      <c r="A7979" s="3" t="s">
        <v>37983</v>
      </c>
      <c r="B7979" s="3" t="s">
        <v>13</v>
      </c>
      <c r="C7979" s="3" t="s">
        <v>37984</v>
      </c>
      <c r="D7979" s="3" t="s">
        <v>37975</v>
      </c>
      <c r="E7979" s="3" t="s">
        <v>37960</v>
      </c>
      <c r="F7979" s="3" t="s">
        <v>75</v>
      </c>
      <c r="G7979" s="3" t="str">
        <f t="shared" si="748"/>
        <v>February</v>
      </c>
      <c r="H7979" s="3" t="str">
        <f t="shared" si="749"/>
        <v>2017</v>
      </c>
      <c r="I7979" s="3" t="s">
        <v>26849</v>
      </c>
      <c r="J7979" s="3">
        <v>2013</v>
      </c>
      <c r="K7979" s="3" t="s">
        <v>110</v>
      </c>
      <c r="L7979" s="3" t="s">
        <v>5561</v>
      </c>
      <c r="M7979" s="3" t="str">
        <f t="shared" si="744"/>
        <v>55</v>
      </c>
      <c r="N7979" s="3" t="str">
        <f t="shared" si="745"/>
        <v>min</v>
      </c>
      <c r="O7979" s="3" t="str">
        <f t="shared" si="746"/>
        <v>United Kingdom</v>
      </c>
      <c r="P7979" s="3" t="s">
        <v>20</v>
      </c>
      <c r="Q7979" s="3" t="str">
        <f t="shared" si="747"/>
        <v>Documentaries</v>
      </c>
      <c r="R7979" s="3" t="s">
        <v>37985</v>
      </c>
    </row>
    <row r="7980" spans="1:18" x14ac:dyDescent="0.3">
      <c r="A7980" s="3" t="s">
        <v>37986</v>
      </c>
      <c r="B7980" s="3" t="s">
        <v>13</v>
      </c>
      <c r="C7980" s="3" t="s">
        <v>37987</v>
      </c>
      <c r="D7980" s="3" t="s">
        <v>37988</v>
      </c>
      <c r="E7980" s="3" t="s">
        <v>37960</v>
      </c>
      <c r="F7980" s="3" t="s">
        <v>75</v>
      </c>
      <c r="G7980" s="3" t="str">
        <f t="shared" si="748"/>
        <v>April</v>
      </c>
      <c r="H7980" s="3" t="str">
        <f t="shared" si="749"/>
        <v>2017</v>
      </c>
      <c r="I7980" s="3" t="s">
        <v>26491</v>
      </c>
      <c r="J7980" s="3">
        <v>2014</v>
      </c>
      <c r="K7980" s="3" t="s">
        <v>110</v>
      </c>
      <c r="L7980" s="3" t="s">
        <v>5561</v>
      </c>
      <c r="M7980" s="3" t="str">
        <f t="shared" si="744"/>
        <v>55</v>
      </c>
      <c r="N7980" s="3" t="str">
        <f t="shared" si="745"/>
        <v>min</v>
      </c>
      <c r="O7980" s="3" t="str">
        <f t="shared" si="746"/>
        <v>United Kingdom</v>
      </c>
      <c r="P7980" s="3" t="s">
        <v>127</v>
      </c>
      <c r="Q7980" s="3" t="str">
        <f t="shared" si="747"/>
        <v>Documentaries</v>
      </c>
      <c r="R7980" s="3" t="s">
        <v>37989</v>
      </c>
    </row>
    <row r="7981" spans="1:18" x14ac:dyDescent="0.3">
      <c r="A7981" s="3" t="s">
        <v>37990</v>
      </c>
      <c r="B7981" s="3" t="s">
        <v>13</v>
      </c>
      <c r="C7981" s="3" t="s">
        <v>37991</v>
      </c>
      <c r="D7981" s="3" t="s">
        <v>37992</v>
      </c>
      <c r="E7981" s="3" t="s">
        <v>37960</v>
      </c>
      <c r="F7981" s="3" t="s">
        <v>585</v>
      </c>
      <c r="G7981" s="3" t="str">
        <f t="shared" si="748"/>
        <v>April</v>
      </c>
      <c r="H7981" s="3" t="str">
        <f t="shared" si="749"/>
        <v>2017</v>
      </c>
      <c r="I7981" s="3" t="s">
        <v>26491</v>
      </c>
      <c r="J7981" s="3">
        <v>2014</v>
      </c>
      <c r="K7981" s="3" t="s">
        <v>110</v>
      </c>
      <c r="L7981" s="3" t="s">
        <v>5561</v>
      </c>
      <c r="M7981" s="3" t="str">
        <f t="shared" si="744"/>
        <v>55</v>
      </c>
      <c r="N7981" s="3" t="str">
        <f t="shared" si="745"/>
        <v>min</v>
      </c>
      <c r="O7981" s="3" t="str">
        <f t="shared" si="746"/>
        <v>United States</v>
      </c>
      <c r="P7981" s="3" t="s">
        <v>127</v>
      </c>
      <c r="Q7981" s="3" t="str">
        <f t="shared" si="747"/>
        <v>Documentaries</v>
      </c>
      <c r="R7981" s="3" t="s">
        <v>37993</v>
      </c>
    </row>
    <row r="7982" spans="1:18" x14ac:dyDescent="0.3">
      <c r="A7982" s="3" t="s">
        <v>37994</v>
      </c>
      <c r="B7982" s="3" t="s">
        <v>13</v>
      </c>
      <c r="C7982" s="3" t="s">
        <v>37995</v>
      </c>
      <c r="D7982" s="3" t="s">
        <v>5005</v>
      </c>
      <c r="E7982" s="3" t="s">
        <v>37996</v>
      </c>
      <c r="F7982" s="3" t="s">
        <v>154</v>
      </c>
      <c r="G7982" s="3" t="str">
        <f t="shared" si="748"/>
        <v>March</v>
      </c>
      <c r="H7982" s="3" t="str">
        <f t="shared" si="749"/>
        <v>2017</v>
      </c>
      <c r="I7982" s="3" t="s">
        <v>26773</v>
      </c>
      <c r="J7982" s="3">
        <v>2012</v>
      </c>
      <c r="K7982" s="3" t="s">
        <v>76</v>
      </c>
      <c r="L7982" s="3" t="s">
        <v>379</v>
      </c>
      <c r="M7982" s="3" t="str">
        <f t="shared" si="744"/>
        <v>102</v>
      </c>
      <c r="N7982" s="3" t="str">
        <f t="shared" si="745"/>
        <v>min</v>
      </c>
      <c r="O7982" s="3" t="str">
        <f t="shared" si="746"/>
        <v>Turkey</v>
      </c>
      <c r="P7982" s="3" t="s">
        <v>164</v>
      </c>
      <c r="Q7982" s="3" t="str">
        <f t="shared" si="747"/>
        <v>Comedies</v>
      </c>
      <c r="R7982" s="3" t="s">
        <v>37997</v>
      </c>
    </row>
    <row r="7983" spans="1:18" x14ac:dyDescent="0.3">
      <c r="A7983" s="3" t="s">
        <v>37998</v>
      </c>
      <c r="B7983" s="3" t="s">
        <v>13</v>
      </c>
      <c r="C7983" s="3" t="s">
        <v>37999</v>
      </c>
      <c r="D7983" s="3" t="s">
        <v>29500</v>
      </c>
      <c r="E7983" s="3" t="s">
        <v>38000</v>
      </c>
      <c r="F7983" s="3" t="s">
        <v>14835</v>
      </c>
      <c r="G7983" s="3" t="str">
        <f t="shared" si="748"/>
        <v>October</v>
      </c>
      <c r="H7983" s="3" t="str">
        <f t="shared" si="749"/>
        <v>2019</v>
      </c>
      <c r="I7983" s="3" t="s">
        <v>16911</v>
      </c>
      <c r="J7983" s="3">
        <v>2010</v>
      </c>
      <c r="K7983" s="3" t="s">
        <v>18</v>
      </c>
      <c r="L7983" s="3" t="s">
        <v>214</v>
      </c>
      <c r="M7983" s="3" t="str">
        <f t="shared" si="744"/>
        <v>106</v>
      </c>
      <c r="N7983" s="3" t="str">
        <f t="shared" si="745"/>
        <v>min</v>
      </c>
      <c r="O7983" s="3" t="str">
        <f t="shared" si="746"/>
        <v>United Kingdom</v>
      </c>
      <c r="P7983" s="3" t="s">
        <v>440</v>
      </c>
      <c r="Q7983" s="3" t="str">
        <f t="shared" si="747"/>
        <v>Documentaries</v>
      </c>
      <c r="R7983" s="3" t="s">
        <v>38001</v>
      </c>
    </row>
    <row r="7984" spans="1:18" x14ac:dyDescent="0.3">
      <c r="A7984" s="3" t="s">
        <v>38002</v>
      </c>
      <c r="B7984" s="3" t="s">
        <v>23</v>
      </c>
      <c r="C7984" s="3" t="s">
        <v>38003</v>
      </c>
      <c r="D7984" s="3" t="s">
        <v>7418</v>
      </c>
      <c r="E7984" s="3" t="s">
        <v>38004</v>
      </c>
      <c r="F7984" s="3" t="s">
        <v>937</v>
      </c>
      <c r="G7984" s="3" t="str">
        <f t="shared" si="748"/>
        <v/>
      </c>
      <c r="H7984" s="3" t="str">
        <f t="shared" si="749"/>
        <v>2019</v>
      </c>
      <c r="I7984" s="3" t="s">
        <v>34516</v>
      </c>
      <c r="J7984" s="3">
        <v>2016</v>
      </c>
      <c r="K7984" s="3" t="s">
        <v>28</v>
      </c>
      <c r="L7984" s="3" t="s">
        <v>36</v>
      </c>
      <c r="M7984" s="3" t="str">
        <f t="shared" si="744"/>
        <v>1</v>
      </c>
      <c r="N7984" s="3" t="str">
        <f t="shared" si="745"/>
        <v>Season</v>
      </c>
      <c r="O7984" s="3" t="str">
        <f t="shared" si="746"/>
        <v>Canada</v>
      </c>
      <c r="P7984" s="3" t="s">
        <v>226</v>
      </c>
      <c r="Q7984" s="3" t="str">
        <f t="shared" si="747"/>
        <v>TV Comedies</v>
      </c>
      <c r="R7984" s="3" t="s">
        <v>38005</v>
      </c>
    </row>
    <row r="7985" spans="1:18" x14ac:dyDescent="0.3">
      <c r="A7985" s="3" t="s">
        <v>38006</v>
      </c>
      <c r="B7985" s="3" t="s">
        <v>13</v>
      </c>
      <c r="C7985" s="3" t="s">
        <v>38007</v>
      </c>
      <c r="D7985" s="3" t="s">
        <v>38008</v>
      </c>
      <c r="E7985" s="3" t="s">
        <v>38009</v>
      </c>
      <c r="F7985" s="3" t="s">
        <v>38010</v>
      </c>
      <c r="G7985" s="3" t="str">
        <f t="shared" si="748"/>
        <v>March</v>
      </c>
      <c r="H7985" s="3" t="str">
        <f t="shared" si="749"/>
        <v>2018</v>
      </c>
      <c r="I7985" s="3" t="s">
        <v>36093</v>
      </c>
      <c r="J7985" s="3">
        <v>2017</v>
      </c>
      <c r="K7985" s="3" t="s">
        <v>28</v>
      </c>
      <c r="L7985" s="3" t="s">
        <v>1686</v>
      </c>
      <c r="M7985" s="3" t="str">
        <f t="shared" si="744"/>
        <v>69</v>
      </c>
      <c r="N7985" s="3" t="str">
        <f t="shared" si="745"/>
        <v>min</v>
      </c>
      <c r="O7985" s="3" t="str">
        <f t="shared" si="746"/>
        <v>Guatemala</v>
      </c>
      <c r="P7985" s="3" t="s">
        <v>69</v>
      </c>
      <c r="Q7985" s="3" t="str">
        <f t="shared" si="747"/>
        <v>Dramas</v>
      </c>
      <c r="R7985" s="3" t="s">
        <v>38011</v>
      </c>
    </row>
    <row r="7986" spans="1:18" x14ac:dyDescent="0.3">
      <c r="A7986" s="3" t="s">
        <v>38012</v>
      </c>
      <c r="B7986" s="3" t="s">
        <v>23</v>
      </c>
      <c r="C7986" s="3" t="s">
        <v>38013</v>
      </c>
      <c r="D7986" s="3" t="s">
        <v>7418</v>
      </c>
      <c r="E7986" s="3" t="s">
        <v>38014</v>
      </c>
      <c r="F7986" s="3" t="s">
        <v>38015</v>
      </c>
      <c r="G7986" s="3" t="str">
        <f t="shared" si="748"/>
        <v>March</v>
      </c>
      <c r="H7986" s="3" t="str">
        <f t="shared" si="749"/>
        <v>2017</v>
      </c>
      <c r="I7986" s="3" t="s">
        <v>26799</v>
      </c>
      <c r="J7986" s="3">
        <v>2015</v>
      </c>
      <c r="K7986" s="3" t="s">
        <v>76</v>
      </c>
      <c r="L7986" s="3" t="s">
        <v>36</v>
      </c>
      <c r="M7986" s="3" t="str">
        <f t="shared" si="744"/>
        <v>1</v>
      </c>
      <c r="N7986" s="3" t="str">
        <f t="shared" si="745"/>
        <v>Season</v>
      </c>
      <c r="O7986" s="3" t="str">
        <f t="shared" si="746"/>
        <v>Ukraine</v>
      </c>
      <c r="P7986" s="3" t="s">
        <v>1097</v>
      </c>
      <c r="Q7986" s="3" t="str">
        <f t="shared" si="747"/>
        <v>International TV Shows</v>
      </c>
      <c r="R7986" s="3" t="s">
        <v>38016</v>
      </c>
    </row>
    <row r="7987" spans="1:18" x14ac:dyDescent="0.3">
      <c r="A7987" s="3" t="s">
        <v>38017</v>
      </c>
      <c r="B7987" s="3" t="s">
        <v>13</v>
      </c>
      <c r="C7987" s="3" t="s">
        <v>38018</v>
      </c>
      <c r="D7987" s="3" t="s">
        <v>3736</v>
      </c>
      <c r="E7987" s="3" t="s">
        <v>38019</v>
      </c>
      <c r="F7987" s="3" t="s">
        <v>16</v>
      </c>
      <c r="G7987" s="3" t="str">
        <f t="shared" si="748"/>
        <v>January</v>
      </c>
      <c r="H7987" s="3" t="str">
        <f t="shared" si="749"/>
        <v>2020</v>
      </c>
      <c r="I7987" s="3" t="s">
        <v>14912</v>
      </c>
      <c r="J7987" s="3">
        <v>2011</v>
      </c>
      <c r="K7987" s="3" t="s">
        <v>319</v>
      </c>
      <c r="L7987" s="3" t="s">
        <v>399</v>
      </c>
      <c r="M7987" s="3" t="str">
        <f t="shared" si="744"/>
        <v>85</v>
      </c>
      <c r="N7987" s="3" t="str">
        <f t="shared" si="745"/>
        <v>min</v>
      </c>
      <c r="O7987" s="3" t="str">
        <f t="shared" si="746"/>
        <v>United States</v>
      </c>
      <c r="P7987" s="3" t="s">
        <v>321</v>
      </c>
      <c r="Q7987" s="3" t="str">
        <f t="shared" si="747"/>
        <v>Action &amp; Adventure</v>
      </c>
      <c r="R7987" s="3" t="s">
        <v>38020</v>
      </c>
    </row>
    <row r="7988" spans="1:18" x14ac:dyDescent="0.3">
      <c r="A7988" s="3" t="s">
        <v>38021</v>
      </c>
      <c r="B7988" s="3" t="s">
        <v>13</v>
      </c>
      <c r="C7988" s="3" t="s">
        <v>38022</v>
      </c>
      <c r="D7988" s="3" t="s">
        <v>38023</v>
      </c>
      <c r="E7988" s="3" t="s">
        <v>38024</v>
      </c>
      <c r="F7988" s="3" t="s">
        <v>16</v>
      </c>
      <c r="G7988" s="3" t="str">
        <f t="shared" si="748"/>
        <v>January</v>
      </c>
      <c r="H7988" s="3" t="str">
        <f t="shared" si="749"/>
        <v>2021</v>
      </c>
      <c r="I7988" s="3" t="s">
        <v>7319</v>
      </c>
      <c r="J7988" s="3">
        <v>2010</v>
      </c>
      <c r="K7988" s="3" t="s">
        <v>319</v>
      </c>
      <c r="L7988" s="3" t="s">
        <v>9675</v>
      </c>
      <c r="M7988" s="3" t="str">
        <f t="shared" si="744"/>
        <v>146</v>
      </c>
      <c r="N7988" s="3" t="str">
        <f t="shared" si="745"/>
        <v>min</v>
      </c>
      <c r="O7988" s="3" t="str">
        <f t="shared" si="746"/>
        <v>United States</v>
      </c>
      <c r="P7988" s="3" t="s">
        <v>931</v>
      </c>
      <c r="Q7988" s="3" t="str">
        <f t="shared" si="747"/>
        <v>Comedies</v>
      </c>
      <c r="R7988" s="3" t="s">
        <v>38025</v>
      </c>
    </row>
    <row r="7989" spans="1:18" x14ac:dyDescent="0.3">
      <c r="A7989" s="3" t="s">
        <v>38026</v>
      </c>
      <c r="B7989" s="3" t="s">
        <v>13</v>
      </c>
      <c r="C7989" s="3" t="s">
        <v>38027</v>
      </c>
      <c r="D7989" s="3" t="s">
        <v>38023</v>
      </c>
      <c r="E7989" s="3" t="s">
        <v>38028</v>
      </c>
      <c r="F7989" s="3" t="s">
        <v>16</v>
      </c>
      <c r="G7989" s="3" t="str">
        <f t="shared" si="748"/>
        <v>January</v>
      </c>
      <c r="H7989" s="3" t="str">
        <f t="shared" si="749"/>
        <v>2021</v>
      </c>
      <c r="I7989" s="3" t="s">
        <v>7319</v>
      </c>
      <c r="J7989" s="3">
        <v>2008</v>
      </c>
      <c r="K7989" s="3" t="s">
        <v>319</v>
      </c>
      <c r="L7989" s="3" t="s">
        <v>492</v>
      </c>
      <c r="M7989" s="3" t="str">
        <f t="shared" si="744"/>
        <v>145</v>
      </c>
      <c r="N7989" s="3" t="str">
        <f t="shared" si="745"/>
        <v>min</v>
      </c>
      <c r="O7989" s="3" t="str">
        <f t="shared" si="746"/>
        <v>United States</v>
      </c>
      <c r="P7989" s="3" t="s">
        <v>931</v>
      </c>
      <c r="Q7989" s="3" t="str">
        <f t="shared" si="747"/>
        <v>Comedies</v>
      </c>
      <c r="R7989" s="3" t="s">
        <v>38029</v>
      </c>
    </row>
    <row r="7990" spans="1:18" x14ac:dyDescent="0.3">
      <c r="A7990" s="3" t="s">
        <v>38030</v>
      </c>
      <c r="B7990" s="3" t="s">
        <v>13</v>
      </c>
      <c r="C7990" s="3" t="s">
        <v>38031</v>
      </c>
      <c r="D7990" s="3" t="s">
        <v>5650</v>
      </c>
      <c r="E7990" s="3" t="s">
        <v>38032</v>
      </c>
      <c r="F7990" s="3" t="s">
        <v>15986</v>
      </c>
      <c r="G7990" s="3" t="str">
        <f t="shared" si="748"/>
        <v>July</v>
      </c>
      <c r="H7990" s="3" t="str">
        <f t="shared" si="749"/>
        <v>2017</v>
      </c>
      <c r="I7990" s="3" t="s">
        <v>38033</v>
      </c>
      <c r="J7990" s="3">
        <v>2016</v>
      </c>
      <c r="K7990" s="3" t="s">
        <v>33797</v>
      </c>
      <c r="L7990" s="3" t="s">
        <v>198</v>
      </c>
      <c r="M7990" s="3" t="str">
        <f t="shared" si="744"/>
        <v>103</v>
      </c>
      <c r="N7990" s="3" t="str">
        <f t="shared" si="745"/>
        <v>min</v>
      </c>
      <c r="O7990" s="3" t="str">
        <f t="shared" si="746"/>
        <v>United Kingdom</v>
      </c>
      <c r="P7990" s="3" t="s">
        <v>574</v>
      </c>
      <c r="Q7990" s="3" t="str">
        <f t="shared" si="747"/>
        <v>Dramas</v>
      </c>
      <c r="R7990" s="3" t="s">
        <v>38034</v>
      </c>
    </row>
    <row r="7991" spans="1:18" x14ac:dyDescent="0.3">
      <c r="A7991" s="3" t="s">
        <v>38035</v>
      </c>
      <c r="B7991" s="3" t="s">
        <v>13</v>
      </c>
      <c r="C7991" s="3" t="s">
        <v>38036</v>
      </c>
      <c r="D7991" s="3" t="s">
        <v>26561</v>
      </c>
      <c r="E7991" s="3" t="s">
        <v>38037</v>
      </c>
      <c r="F7991" s="3" t="s">
        <v>132</v>
      </c>
      <c r="G7991" s="3" t="str">
        <f t="shared" si="748"/>
        <v>December</v>
      </c>
      <c r="H7991" s="3" t="str">
        <f t="shared" si="749"/>
        <v>2017</v>
      </c>
      <c r="I7991" s="3" t="s">
        <v>24635</v>
      </c>
      <c r="J7991" s="3">
        <v>1999</v>
      </c>
      <c r="K7991" s="3" t="s">
        <v>319</v>
      </c>
      <c r="L7991" s="3" t="s">
        <v>221</v>
      </c>
      <c r="M7991" s="3" t="str">
        <f t="shared" si="744"/>
        <v>111</v>
      </c>
      <c r="N7991" s="3" t="str">
        <f t="shared" si="745"/>
        <v>min</v>
      </c>
      <c r="O7991" s="3" t="str">
        <f t="shared" si="746"/>
        <v>Mexico</v>
      </c>
      <c r="P7991" s="3" t="s">
        <v>493</v>
      </c>
      <c r="Q7991" s="3" t="str">
        <f t="shared" si="747"/>
        <v>Comedies</v>
      </c>
      <c r="R7991" s="3" t="s">
        <v>38038</v>
      </c>
    </row>
    <row r="7992" spans="1:18" x14ac:dyDescent="0.3">
      <c r="A7992" s="3" t="s">
        <v>38039</v>
      </c>
      <c r="B7992" s="3" t="s">
        <v>13</v>
      </c>
      <c r="C7992" s="3" t="s">
        <v>38040</v>
      </c>
      <c r="D7992" s="3" t="s">
        <v>38041</v>
      </c>
      <c r="E7992" s="3" t="s">
        <v>38042</v>
      </c>
      <c r="F7992" s="3" t="s">
        <v>16</v>
      </c>
      <c r="G7992" s="3" t="str">
        <f t="shared" si="748"/>
        <v>May</v>
      </c>
      <c r="H7992" s="3" t="str">
        <f t="shared" si="749"/>
        <v>2019</v>
      </c>
      <c r="I7992" s="3" t="s">
        <v>38043</v>
      </c>
      <c r="J7992" s="3">
        <v>2019</v>
      </c>
      <c r="K7992" s="3" t="s">
        <v>28</v>
      </c>
      <c r="L7992" s="3" t="s">
        <v>68</v>
      </c>
      <c r="M7992" s="3" t="str">
        <f t="shared" si="744"/>
        <v>125</v>
      </c>
      <c r="N7992" s="3" t="str">
        <f t="shared" si="745"/>
        <v>min</v>
      </c>
      <c r="O7992" s="3" t="str">
        <f t="shared" si="746"/>
        <v>United States</v>
      </c>
      <c r="P7992" s="3" t="s">
        <v>681</v>
      </c>
      <c r="Q7992" s="3" t="str">
        <f t="shared" si="747"/>
        <v>Dramas</v>
      </c>
      <c r="R7992" s="3" t="s">
        <v>38044</v>
      </c>
    </row>
    <row r="7993" spans="1:18" x14ac:dyDescent="0.3">
      <c r="A7993" s="3" t="s">
        <v>38045</v>
      </c>
      <c r="B7993" s="3" t="s">
        <v>23</v>
      </c>
      <c r="C7993" s="3" t="s">
        <v>38046</v>
      </c>
      <c r="D7993" s="3" t="s">
        <v>7418</v>
      </c>
      <c r="E7993" s="3" t="s">
        <v>7418</v>
      </c>
      <c r="F7993" s="3" t="s">
        <v>2816</v>
      </c>
      <c r="G7993" s="3" t="str">
        <f t="shared" si="748"/>
        <v>January</v>
      </c>
      <c r="H7993" s="3" t="str">
        <f t="shared" si="749"/>
        <v>2017</v>
      </c>
      <c r="I7993" s="3" t="s">
        <v>27004</v>
      </c>
      <c r="J7993" s="3">
        <v>2016</v>
      </c>
      <c r="K7993" s="3" t="s">
        <v>28</v>
      </c>
      <c r="L7993" s="3" t="s">
        <v>36</v>
      </c>
      <c r="M7993" s="3" t="str">
        <f t="shared" si="744"/>
        <v>1</v>
      </c>
      <c r="N7993" s="3" t="str">
        <f t="shared" si="745"/>
        <v>Season</v>
      </c>
      <c r="O7993" s="3" t="str">
        <f t="shared" si="746"/>
        <v>Israel</v>
      </c>
      <c r="P7993" s="3" t="s">
        <v>89</v>
      </c>
      <c r="Q7993" s="3" t="str">
        <f t="shared" si="747"/>
        <v>Crime TV Shows</v>
      </c>
      <c r="R7993" s="3" t="s">
        <v>38047</v>
      </c>
    </row>
    <row r="7994" spans="1:18" x14ac:dyDescent="0.3">
      <c r="A7994" s="3" t="s">
        <v>38048</v>
      </c>
      <c r="B7994" s="3" t="s">
        <v>13</v>
      </c>
      <c r="C7994" s="3" t="s">
        <v>38049</v>
      </c>
      <c r="D7994" s="3" t="s">
        <v>38050</v>
      </c>
      <c r="E7994" s="3" t="s">
        <v>38051</v>
      </c>
      <c r="F7994" s="3" t="s">
        <v>46</v>
      </c>
      <c r="G7994" s="3" t="str">
        <f t="shared" si="748"/>
        <v>January</v>
      </c>
      <c r="H7994" s="3" t="str">
        <f t="shared" si="749"/>
        <v>2018</v>
      </c>
      <c r="I7994" s="3" t="s">
        <v>24510</v>
      </c>
      <c r="J7994" s="3">
        <v>2011</v>
      </c>
      <c r="K7994" s="3" t="s">
        <v>76</v>
      </c>
      <c r="L7994" s="3" t="s">
        <v>320</v>
      </c>
      <c r="M7994" s="3" t="str">
        <f t="shared" si="744"/>
        <v>115</v>
      </c>
      <c r="N7994" s="3" t="str">
        <f t="shared" si="745"/>
        <v>min</v>
      </c>
      <c r="O7994" s="3" t="str">
        <f t="shared" si="746"/>
        <v>India</v>
      </c>
      <c r="P7994" s="3" t="s">
        <v>164</v>
      </c>
      <c r="Q7994" s="3" t="str">
        <f t="shared" si="747"/>
        <v>Comedies</v>
      </c>
      <c r="R7994" s="3" t="s">
        <v>38052</v>
      </c>
    </row>
    <row r="7995" spans="1:18" x14ac:dyDescent="0.3">
      <c r="A7995" s="3" t="s">
        <v>38053</v>
      </c>
      <c r="B7995" s="3" t="s">
        <v>23</v>
      </c>
      <c r="C7995" s="3" t="s">
        <v>38054</v>
      </c>
      <c r="D7995" s="3" t="s">
        <v>7418</v>
      </c>
      <c r="E7995" s="3" t="s">
        <v>38055</v>
      </c>
      <c r="F7995" s="3" t="s">
        <v>38056</v>
      </c>
      <c r="G7995" s="3" t="str">
        <f t="shared" si="748"/>
        <v>January</v>
      </c>
      <c r="H7995" s="3" t="str">
        <f t="shared" si="749"/>
        <v>2019</v>
      </c>
      <c r="I7995" s="3" t="s">
        <v>20337</v>
      </c>
      <c r="J7995" s="3">
        <v>1986</v>
      </c>
      <c r="K7995" s="3" t="s">
        <v>76</v>
      </c>
      <c r="L7995" s="3" t="s">
        <v>36</v>
      </c>
      <c r="M7995" s="3" t="str">
        <f t="shared" si="744"/>
        <v>1</v>
      </c>
      <c r="N7995" s="3" t="str">
        <f t="shared" si="745"/>
        <v>Season</v>
      </c>
      <c r="O7995" s="3" t="str">
        <f t="shared" si="746"/>
        <v>Italy</v>
      </c>
      <c r="P7995" s="3" t="s">
        <v>2288</v>
      </c>
      <c r="Q7995" s="3" t="str">
        <f t="shared" si="747"/>
        <v>TV Dramas</v>
      </c>
      <c r="R7995" s="3" t="s">
        <v>38057</v>
      </c>
    </row>
    <row r="7996" spans="1:18" x14ac:dyDescent="0.3">
      <c r="A7996" s="3" t="s">
        <v>38058</v>
      </c>
      <c r="B7996" s="3" t="s">
        <v>13</v>
      </c>
      <c r="C7996" s="3" t="s">
        <v>38059</v>
      </c>
      <c r="D7996" s="3" t="s">
        <v>38060</v>
      </c>
      <c r="E7996" s="3" t="s">
        <v>38061</v>
      </c>
      <c r="F7996" s="3" t="s">
        <v>46</v>
      </c>
      <c r="G7996" s="3" t="str">
        <f t="shared" si="748"/>
        <v>March</v>
      </c>
      <c r="H7996" s="3" t="str">
        <f t="shared" si="749"/>
        <v>2018</v>
      </c>
      <c r="I7996" s="3" t="s">
        <v>24081</v>
      </c>
      <c r="J7996" s="3">
        <v>2002</v>
      </c>
      <c r="K7996" s="3" t="s">
        <v>28</v>
      </c>
      <c r="L7996" s="3" t="s">
        <v>18901</v>
      </c>
      <c r="M7996" s="3" t="str">
        <f t="shared" si="744"/>
        <v>168</v>
      </c>
      <c r="N7996" s="3" t="str">
        <f t="shared" si="745"/>
        <v>min</v>
      </c>
      <c r="O7996" s="3" t="str">
        <f t="shared" si="746"/>
        <v>India</v>
      </c>
      <c r="P7996" s="3" t="s">
        <v>250</v>
      </c>
      <c r="Q7996" s="3" t="str">
        <f t="shared" si="747"/>
        <v>Dramas</v>
      </c>
      <c r="R7996" s="3" t="s">
        <v>38062</v>
      </c>
    </row>
    <row r="7997" spans="1:18" x14ac:dyDescent="0.3">
      <c r="A7997" s="3" t="s">
        <v>38063</v>
      </c>
      <c r="B7997" s="3" t="s">
        <v>13</v>
      </c>
      <c r="C7997" s="3" t="s">
        <v>38064</v>
      </c>
      <c r="D7997" s="3" t="s">
        <v>1199</v>
      </c>
      <c r="E7997" s="3" t="s">
        <v>38065</v>
      </c>
      <c r="F7997" s="3" t="s">
        <v>46</v>
      </c>
      <c r="G7997" s="3" t="str">
        <f t="shared" si="748"/>
        <v>March</v>
      </c>
      <c r="H7997" s="3" t="str">
        <f t="shared" si="749"/>
        <v>2018</v>
      </c>
      <c r="I7997" s="3" t="s">
        <v>24081</v>
      </c>
      <c r="J7997" s="3">
        <v>2012</v>
      </c>
      <c r="K7997" s="3" t="s">
        <v>76</v>
      </c>
      <c r="L7997" s="3" t="s">
        <v>902</v>
      </c>
      <c r="M7997" s="3" t="str">
        <f t="shared" si="744"/>
        <v>109</v>
      </c>
      <c r="N7997" s="3" t="str">
        <f t="shared" si="745"/>
        <v>min</v>
      </c>
      <c r="O7997" s="3" t="str">
        <f t="shared" si="746"/>
        <v>India</v>
      </c>
      <c r="P7997" s="3" t="s">
        <v>69</v>
      </c>
      <c r="Q7997" s="3" t="str">
        <f t="shared" si="747"/>
        <v>Dramas</v>
      </c>
      <c r="R7997" s="3" t="s">
        <v>38066</v>
      </c>
    </row>
    <row r="7998" spans="1:18" x14ac:dyDescent="0.3">
      <c r="A7998" s="3" t="s">
        <v>38067</v>
      </c>
      <c r="B7998" s="3" t="s">
        <v>13</v>
      </c>
      <c r="C7998" s="3" t="s">
        <v>38068</v>
      </c>
      <c r="D7998" s="3" t="s">
        <v>38069</v>
      </c>
      <c r="E7998" s="3" t="s">
        <v>38070</v>
      </c>
      <c r="F7998" s="3" t="s">
        <v>46</v>
      </c>
      <c r="G7998" s="3" t="str">
        <f t="shared" si="748"/>
        <v>March</v>
      </c>
      <c r="H7998" s="3" t="str">
        <f t="shared" si="749"/>
        <v>2018</v>
      </c>
      <c r="I7998" s="3" t="s">
        <v>24081</v>
      </c>
      <c r="J7998" s="3">
        <v>2002</v>
      </c>
      <c r="K7998" s="3" t="s">
        <v>110</v>
      </c>
      <c r="L7998" s="3" t="s">
        <v>1875</v>
      </c>
      <c r="M7998" s="3" t="str">
        <f t="shared" si="744"/>
        <v>148</v>
      </c>
      <c r="N7998" s="3" t="str">
        <f t="shared" si="745"/>
        <v>min</v>
      </c>
      <c r="O7998" s="3" t="str">
        <f t="shared" si="746"/>
        <v>India</v>
      </c>
      <c r="P7998" s="3" t="s">
        <v>191</v>
      </c>
      <c r="Q7998" s="3" t="str">
        <f t="shared" si="747"/>
        <v>Comedies</v>
      </c>
      <c r="R7998" s="3" t="s">
        <v>38071</v>
      </c>
    </row>
    <row r="7999" spans="1:18" x14ac:dyDescent="0.3">
      <c r="A7999" s="3" t="s">
        <v>38072</v>
      </c>
      <c r="B7999" s="3" t="s">
        <v>13</v>
      </c>
      <c r="C7999" s="3" t="s">
        <v>38073</v>
      </c>
      <c r="D7999" s="3" t="s">
        <v>18814</v>
      </c>
      <c r="E7999" s="3" t="s">
        <v>38074</v>
      </c>
      <c r="F7999" s="3" t="s">
        <v>948</v>
      </c>
      <c r="G7999" s="3" t="str">
        <f t="shared" si="748"/>
        <v>August</v>
      </c>
      <c r="H7999" s="3" t="str">
        <f t="shared" si="749"/>
        <v>2018</v>
      </c>
      <c r="I7999" s="3" t="s">
        <v>22642</v>
      </c>
      <c r="J7999" s="3">
        <v>2002</v>
      </c>
      <c r="K7999" s="3" t="s">
        <v>76</v>
      </c>
      <c r="L7999" s="3" t="s">
        <v>562</v>
      </c>
      <c r="M7999" s="3" t="str">
        <f t="shared" si="744"/>
        <v>92</v>
      </c>
      <c r="N7999" s="3" t="str">
        <f t="shared" si="745"/>
        <v>min</v>
      </c>
      <c r="O7999" s="3" t="str">
        <f t="shared" si="746"/>
        <v>Hong Kong</v>
      </c>
      <c r="P7999" s="3" t="s">
        <v>103</v>
      </c>
      <c r="Q7999" s="3" t="str">
        <f t="shared" si="747"/>
        <v>Dramas</v>
      </c>
      <c r="R7999" s="3" t="s">
        <v>38075</v>
      </c>
    </row>
    <row r="8000" spans="1:18" x14ac:dyDescent="0.3">
      <c r="A8000" s="3" t="s">
        <v>38076</v>
      </c>
      <c r="B8000" s="3" t="s">
        <v>13</v>
      </c>
      <c r="C8000" s="3" t="s">
        <v>38077</v>
      </c>
      <c r="D8000" s="3" t="s">
        <v>32374</v>
      </c>
      <c r="E8000" s="3" t="s">
        <v>38078</v>
      </c>
      <c r="F8000" s="3" t="s">
        <v>16</v>
      </c>
      <c r="G8000" s="3" t="str">
        <f t="shared" si="748"/>
        <v>November</v>
      </c>
      <c r="H8000" s="3" t="str">
        <f t="shared" si="749"/>
        <v>2019</v>
      </c>
      <c r="I8000" s="3" t="s">
        <v>16236</v>
      </c>
      <c r="J8000" s="3">
        <v>2011</v>
      </c>
      <c r="K8000" s="3" t="s">
        <v>18</v>
      </c>
      <c r="L8000" s="3" t="s">
        <v>60</v>
      </c>
      <c r="M8000" s="3" t="str">
        <f t="shared" si="744"/>
        <v>91</v>
      </c>
      <c r="N8000" s="3" t="str">
        <f t="shared" si="745"/>
        <v>min</v>
      </c>
      <c r="O8000" s="3" t="str">
        <f t="shared" si="746"/>
        <v>United States</v>
      </c>
      <c r="P8000" s="3" t="s">
        <v>1314</v>
      </c>
      <c r="Q8000" s="3" t="str">
        <f t="shared" si="747"/>
        <v>Horror Movies</v>
      </c>
      <c r="R8000" s="3" t="s">
        <v>38079</v>
      </c>
    </row>
    <row r="8001" spans="1:18" x14ac:dyDescent="0.3">
      <c r="A8001" s="3" t="s">
        <v>38080</v>
      </c>
      <c r="B8001" s="3" t="s">
        <v>13</v>
      </c>
      <c r="C8001" s="3" t="s">
        <v>38081</v>
      </c>
      <c r="D8001" s="3" t="s">
        <v>38082</v>
      </c>
      <c r="E8001" s="3" t="s">
        <v>38083</v>
      </c>
      <c r="F8001" s="3" t="s">
        <v>46</v>
      </c>
      <c r="G8001" s="3" t="str">
        <f t="shared" si="748"/>
        <v>March</v>
      </c>
      <c r="H8001" s="3" t="str">
        <f t="shared" si="749"/>
        <v>2018</v>
      </c>
      <c r="I8001" s="3" t="s">
        <v>24081</v>
      </c>
      <c r="J8001" s="3">
        <v>2008</v>
      </c>
      <c r="K8001" s="3" t="s">
        <v>76</v>
      </c>
      <c r="L8001" s="3" t="s">
        <v>1161</v>
      </c>
      <c r="M8001" s="3" t="str">
        <f t="shared" si="744"/>
        <v>135</v>
      </c>
      <c r="N8001" s="3" t="str">
        <f t="shared" si="745"/>
        <v>min</v>
      </c>
      <c r="O8001" s="3" t="str">
        <f t="shared" si="746"/>
        <v>India</v>
      </c>
      <c r="P8001" s="3" t="s">
        <v>103</v>
      </c>
      <c r="Q8001" s="3" t="str">
        <f t="shared" si="747"/>
        <v>Dramas</v>
      </c>
      <c r="R8001" s="3" t="s">
        <v>38084</v>
      </c>
    </row>
    <row r="8002" spans="1:18" x14ac:dyDescent="0.3">
      <c r="A8002" s="3" t="s">
        <v>38085</v>
      </c>
      <c r="B8002" s="3" t="s">
        <v>13</v>
      </c>
      <c r="C8002" s="3" t="s">
        <v>38086</v>
      </c>
      <c r="D8002" s="3" t="s">
        <v>7418</v>
      </c>
      <c r="E8002" s="3" t="s">
        <v>38087</v>
      </c>
      <c r="F8002" s="3" t="s">
        <v>16</v>
      </c>
      <c r="G8002" s="3" t="str">
        <f t="shared" si="748"/>
        <v>February</v>
      </c>
      <c r="H8002" s="3" t="str">
        <f t="shared" si="749"/>
        <v>2020</v>
      </c>
      <c r="I8002" s="3" t="s">
        <v>14515</v>
      </c>
      <c r="J8002" s="3">
        <v>2019</v>
      </c>
      <c r="K8002" s="3" t="s">
        <v>110</v>
      </c>
      <c r="L8002" s="3" t="s">
        <v>4828</v>
      </c>
      <c r="M8002" s="3" t="str">
        <f t="shared" si="744"/>
        <v>71</v>
      </c>
      <c r="N8002" s="3" t="str">
        <f t="shared" si="745"/>
        <v>min</v>
      </c>
      <c r="O8002" s="3" t="str">
        <f t="shared" si="746"/>
        <v>United States</v>
      </c>
      <c r="P8002" s="3" t="s">
        <v>20</v>
      </c>
      <c r="Q8002" s="3" t="str">
        <f t="shared" si="747"/>
        <v>Documentaries</v>
      </c>
      <c r="R8002" s="3" t="s">
        <v>38088</v>
      </c>
    </row>
    <row r="8003" spans="1:18" x14ac:dyDescent="0.3">
      <c r="A8003" s="3" t="s">
        <v>38089</v>
      </c>
      <c r="B8003" s="3" t="s">
        <v>13</v>
      </c>
      <c r="C8003" s="3" t="s">
        <v>38090</v>
      </c>
      <c r="D8003" s="3" t="s">
        <v>3212</v>
      </c>
      <c r="E8003" s="3" t="s">
        <v>38091</v>
      </c>
      <c r="F8003" s="3" t="s">
        <v>16</v>
      </c>
      <c r="G8003" s="3" t="str">
        <f t="shared" si="748"/>
        <v>December</v>
      </c>
      <c r="H8003" s="3" t="str">
        <f t="shared" si="749"/>
        <v>2017</v>
      </c>
      <c r="I8003" s="3" t="s">
        <v>24551</v>
      </c>
      <c r="J8003" s="3">
        <v>2010</v>
      </c>
      <c r="K8003" s="3" t="s">
        <v>319</v>
      </c>
      <c r="L8003" s="3" t="s">
        <v>1054</v>
      </c>
      <c r="M8003" s="3" t="str">
        <f t="shared" ref="M8003:M8066" si="750">LEFT(L8003, FIND(" ",L8003)-1)</f>
        <v>112</v>
      </c>
      <c r="N8003" s="3" t="str">
        <f t="shared" ref="N8003:N8066" si="751">MID(L8003,FIND(" ",L8003)+1,20)</f>
        <v>min</v>
      </c>
      <c r="O8003" s="3" t="str">
        <f t="shared" ref="O8003:O8066" si="752">LEFT(F8003,FIND(",",F8003&amp;",")-1)</f>
        <v>United States</v>
      </c>
      <c r="P8003" s="3" t="s">
        <v>3189</v>
      </c>
      <c r="Q8003" s="3" t="str">
        <f t="shared" ref="Q8003:Q8066" si="753">LEFT(P8003,FIND(",",P8003&amp;",")-1)</f>
        <v>Horror Movies</v>
      </c>
      <c r="R8003" s="3" t="s">
        <v>38092</v>
      </c>
    </row>
    <row r="8004" spans="1:18" x14ac:dyDescent="0.3">
      <c r="A8004" s="3" t="s">
        <v>38093</v>
      </c>
      <c r="B8004" s="3" t="s">
        <v>23</v>
      </c>
      <c r="C8004" s="3" t="s">
        <v>38094</v>
      </c>
      <c r="D8004" s="3" t="s">
        <v>7418</v>
      </c>
      <c r="E8004" s="3" t="s">
        <v>38095</v>
      </c>
      <c r="F8004" s="3" t="s">
        <v>580</v>
      </c>
      <c r="G8004" s="3" t="str">
        <f t="shared" ref="G8004:G8067" si="754">LEFT(I8004, FIND(" ",I8004)-1)</f>
        <v>May</v>
      </c>
      <c r="H8004" s="3" t="str">
        <f t="shared" ref="H8004:H8067" si="755">RIGHT(I8004,4)</f>
        <v>2017</v>
      </c>
      <c r="I8004" s="3" t="s">
        <v>26304</v>
      </c>
      <c r="J8004" s="3">
        <v>2017</v>
      </c>
      <c r="K8004" s="3" t="s">
        <v>76</v>
      </c>
      <c r="L8004" s="3" t="s">
        <v>120</v>
      </c>
      <c r="M8004" s="3" t="str">
        <f t="shared" si="750"/>
        <v>4</v>
      </c>
      <c r="N8004" s="3" t="str">
        <f t="shared" si="751"/>
        <v>Seasons</v>
      </c>
      <c r="O8004" s="3" t="str">
        <f t="shared" si="752"/>
        <v>United Kingdom</v>
      </c>
      <c r="P8004" s="3" t="s">
        <v>2767</v>
      </c>
      <c r="Q8004" s="3" t="str">
        <f t="shared" si="753"/>
        <v>British TV Shows</v>
      </c>
      <c r="R8004" s="3" t="s">
        <v>38096</v>
      </c>
    </row>
    <row r="8005" spans="1:18" x14ac:dyDescent="0.3">
      <c r="A8005" s="3" t="s">
        <v>38097</v>
      </c>
      <c r="B8005" s="3" t="s">
        <v>13</v>
      </c>
      <c r="C8005" s="3" t="s">
        <v>38098</v>
      </c>
      <c r="D8005" s="3" t="s">
        <v>35013</v>
      </c>
      <c r="E8005" s="3" t="s">
        <v>38099</v>
      </c>
      <c r="F8005" s="3" t="s">
        <v>38100</v>
      </c>
      <c r="G8005" s="3" t="str">
        <f t="shared" si="754"/>
        <v>January</v>
      </c>
      <c r="H8005" s="3" t="str">
        <f t="shared" si="755"/>
        <v>2021</v>
      </c>
      <c r="I8005" s="3" t="s">
        <v>7319</v>
      </c>
      <c r="J8005" s="3">
        <v>2009</v>
      </c>
      <c r="K8005" s="3" t="s">
        <v>18</v>
      </c>
      <c r="L8005" s="3" t="s">
        <v>640</v>
      </c>
      <c r="M8005" s="3" t="str">
        <f t="shared" si="750"/>
        <v>128</v>
      </c>
      <c r="N8005" s="3" t="str">
        <f t="shared" si="751"/>
        <v>min</v>
      </c>
      <c r="O8005" s="3" t="str">
        <f t="shared" si="752"/>
        <v>United States</v>
      </c>
      <c r="P8005" s="3" t="s">
        <v>824</v>
      </c>
      <c r="Q8005" s="3" t="str">
        <f t="shared" si="753"/>
        <v>Action &amp; Adventure</v>
      </c>
      <c r="R8005" s="3" t="s">
        <v>38101</v>
      </c>
    </row>
    <row r="8006" spans="1:18" x14ac:dyDescent="0.3">
      <c r="A8006" s="3" t="s">
        <v>38102</v>
      </c>
      <c r="B8006" s="3" t="s">
        <v>13</v>
      </c>
      <c r="C8006" s="3" t="s">
        <v>38103</v>
      </c>
      <c r="D8006" s="3" t="s">
        <v>2098</v>
      </c>
      <c r="E8006" s="3" t="s">
        <v>38104</v>
      </c>
      <c r="F8006" s="3" t="s">
        <v>46</v>
      </c>
      <c r="G8006" s="3" t="str">
        <f t="shared" si="754"/>
        <v>December</v>
      </c>
      <c r="H8006" s="3" t="str">
        <f t="shared" si="755"/>
        <v>2019</v>
      </c>
      <c r="I8006" s="3" t="s">
        <v>15116</v>
      </c>
      <c r="J8006" s="3">
        <v>1990</v>
      </c>
      <c r="K8006" s="3" t="s">
        <v>28</v>
      </c>
      <c r="L8006" s="3" t="s">
        <v>18901</v>
      </c>
      <c r="M8006" s="3" t="str">
        <f t="shared" si="750"/>
        <v>168</v>
      </c>
      <c r="N8006" s="3" t="str">
        <f t="shared" si="751"/>
        <v>min</v>
      </c>
      <c r="O8006" s="3" t="str">
        <f t="shared" si="752"/>
        <v>India</v>
      </c>
      <c r="P8006" s="3" t="s">
        <v>257</v>
      </c>
      <c r="Q8006" s="3" t="str">
        <f t="shared" si="753"/>
        <v>Action &amp; Adventure</v>
      </c>
      <c r="R8006" s="3" t="s">
        <v>38105</v>
      </c>
    </row>
    <row r="8007" spans="1:18" x14ac:dyDescent="0.3">
      <c r="A8007" s="3" t="s">
        <v>38106</v>
      </c>
      <c r="B8007" s="3" t="s">
        <v>13</v>
      </c>
      <c r="C8007" s="3" t="s">
        <v>38107</v>
      </c>
      <c r="D8007" s="3" t="s">
        <v>38108</v>
      </c>
      <c r="E8007" s="3" t="s">
        <v>38109</v>
      </c>
      <c r="F8007" s="3" t="s">
        <v>16</v>
      </c>
      <c r="G8007" s="3" t="str">
        <f t="shared" si="754"/>
        <v>November</v>
      </c>
      <c r="H8007" s="3" t="str">
        <f t="shared" si="755"/>
        <v>2018</v>
      </c>
      <c r="I8007" s="3" t="s">
        <v>21178</v>
      </c>
      <c r="J8007" s="3">
        <v>2016</v>
      </c>
      <c r="K8007" s="3" t="s">
        <v>170</v>
      </c>
      <c r="L8007" s="3" t="s">
        <v>8218</v>
      </c>
      <c r="M8007" s="3" t="str">
        <f t="shared" si="750"/>
        <v>45</v>
      </c>
      <c r="N8007" s="3" t="str">
        <f t="shared" si="751"/>
        <v>min</v>
      </c>
      <c r="O8007" s="3" t="str">
        <f t="shared" si="752"/>
        <v>United States</v>
      </c>
      <c r="P8007" s="3" t="s">
        <v>1721</v>
      </c>
      <c r="Q8007" s="3" t="str">
        <f t="shared" si="753"/>
        <v>Movies</v>
      </c>
      <c r="R8007" s="3" t="s">
        <v>38110</v>
      </c>
    </row>
    <row r="8008" spans="1:18" x14ac:dyDescent="0.3">
      <c r="A8008" s="3" t="s">
        <v>38111</v>
      </c>
      <c r="B8008" s="3" t="s">
        <v>13</v>
      </c>
      <c r="C8008" s="3" t="s">
        <v>38112</v>
      </c>
      <c r="D8008" s="3" t="s">
        <v>38113</v>
      </c>
      <c r="E8008" s="3" t="s">
        <v>38114</v>
      </c>
      <c r="F8008" s="3" t="s">
        <v>183</v>
      </c>
      <c r="G8008" s="3" t="str">
        <f t="shared" si="754"/>
        <v>November</v>
      </c>
      <c r="H8008" s="3" t="str">
        <f t="shared" si="755"/>
        <v>2018</v>
      </c>
      <c r="I8008" s="3" t="s">
        <v>21178</v>
      </c>
      <c r="J8008" s="3">
        <v>2018</v>
      </c>
      <c r="K8008" s="3" t="s">
        <v>170</v>
      </c>
      <c r="L8008" s="3" t="s">
        <v>5384</v>
      </c>
      <c r="M8008" s="3" t="str">
        <f t="shared" si="750"/>
        <v>75</v>
      </c>
      <c r="N8008" s="3" t="str">
        <f t="shared" si="751"/>
        <v>min</v>
      </c>
      <c r="O8008" s="3" t="str">
        <f t="shared" si="752"/>
        <v>Australia</v>
      </c>
      <c r="P8008" s="3" t="s">
        <v>1721</v>
      </c>
      <c r="Q8008" s="3" t="str">
        <f t="shared" si="753"/>
        <v>Movies</v>
      </c>
      <c r="R8008" s="3" t="s">
        <v>38115</v>
      </c>
    </row>
    <row r="8009" spans="1:18" x14ac:dyDescent="0.3">
      <c r="A8009" s="3" t="s">
        <v>38116</v>
      </c>
      <c r="B8009" s="3" t="s">
        <v>13</v>
      </c>
      <c r="C8009" s="3" t="s">
        <v>38117</v>
      </c>
      <c r="D8009" s="3" t="s">
        <v>38118</v>
      </c>
      <c r="E8009" s="3" t="s">
        <v>38119</v>
      </c>
      <c r="F8009" s="3" t="s">
        <v>183</v>
      </c>
      <c r="G8009" s="3" t="str">
        <f t="shared" si="754"/>
        <v>November</v>
      </c>
      <c r="H8009" s="3" t="str">
        <f t="shared" si="755"/>
        <v>2018</v>
      </c>
      <c r="I8009" s="3" t="s">
        <v>21178</v>
      </c>
      <c r="J8009" s="3">
        <v>2017</v>
      </c>
      <c r="K8009" s="3" t="s">
        <v>170</v>
      </c>
      <c r="L8009" s="3" t="s">
        <v>4828</v>
      </c>
      <c r="M8009" s="3" t="str">
        <f t="shared" si="750"/>
        <v>71</v>
      </c>
      <c r="N8009" s="3" t="str">
        <f t="shared" si="751"/>
        <v>min</v>
      </c>
      <c r="O8009" s="3" t="str">
        <f t="shared" si="752"/>
        <v>Australia</v>
      </c>
      <c r="P8009" s="3" t="s">
        <v>1721</v>
      </c>
      <c r="Q8009" s="3" t="str">
        <f t="shared" si="753"/>
        <v>Movies</v>
      </c>
      <c r="R8009" s="3" t="s">
        <v>38120</v>
      </c>
    </row>
    <row r="8010" spans="1:18" x14ac:dyDescent="0.3">
      <c r="A8010" s="3" t="s">
        <v>38121</v>
      </c>
      <c r="B8010" s="3" t="s">
        <v>13</v>
      </c>
      <c r="C8010" s="3" t="s">
        <v>38122</v>
      </c>
      <c r="D8010" s="3" t="s">
        <v>38123</v>
      </c>
      <c r="E8010" s="3" t="s">
        <v>38124</v>
      </c>
      <c r="F8010" s="3" t="s">
        <v>46</v>
      </c>
      <c r="G8010" s="3" t="str">
        <f t="shared" si="754"/>
        <v>October</v>
      </c>
      <c r="H8010" s="3" t="str">
        <f t="shared" si="755"/>
        <v>2018</v>
      </c>
      <c r="I8010" s="3" t="s">
        <v>21556</v>
      </c>
      <c r="J8010" s="3">
        <v>2016</v>
      </c>
      <c r="K8010" s="3" t="s">
        <v>76</v>
      </c>
      <c r="L8010" s="3" t="s">
        <v>332</v>
      </c>
      <c r="M8010" s="3" t="str">
        <f t="shared" si="750"/>
        <v>122</v>
      </c>
      <c r="N8010" s="3" t="str">
        <f t="shared" si="751"/>
        <v>min</v>
      </c>
      <c r="O8010" s="3" t="str">
        <f t="shared" si="752"/>
        <v>India</v>
      </c>
      <c r="P8010" s="3" t="s">
        <v>103</v>
      </c>
      <c r="Q8010" s="3" t="str">
        <f t="shared" si="753"/>
        <v>Dramas</v>
      </c>
      <c r="R8010" s="3" t="s">
        <v>38125</v>
      </c>
    </row>
    <row r="8011" spans="1:18" x14ac:dyDescent="0.3">
      <c r="A8011" s="3" t="s">
        <v>38126</v>
      </c>
      <c r="B8011" s="3" t="s">
        <v>13</v>
      </c>
      <c r="C8011" s="3" t="s">
        <v>38127</v>
      </c>
      <c r="D8011" s="3" t="s">
        <v>38128</v>
      </c>
      <c r="E8011" s="3" t="s">
        <v>38129</v>
      </c>
      <c r="F8011" s="3" t="s">
        <v>16</v>
      </c>
      <c r="G8011" s="3" t="str">
        <f t="shared" si="754"/>
        <v>July</v>
      </c>
      <c r="H8011" s="3" t="str">
        <f t="shared" si="755"/>
        <v>2019</v>
      </c>
      <c r="I8011" s="3" t="s">
        <v>17802</v>
      </c>
      <c r="J8011" s="3">
        <v>2013</v>
      </c>
      <c r="K8011" s="3" t="s">
        <v>319</v>
      </c>
      <c r="L8011" s="3" t="s">
        <v>206</v>
      </c>
      <c r="M8011" s="3" t="str">
        <f t="shared" si="750"/>
        <v>97</v>
      </c>
      <c r="N8011" s="3" t="str">
        <f t="shared" si="751"/>
        <v>min</v>
      </c>
      <c r="O8011" s="3" t="str">
        <f t="shared" si="752"/>
        <v>United States</v>
      </c>
      <c r="P8011" s="3" t="s">
        <v>1119</v>
      </c>
      <c r="Q8011" s="3" t="str">
        <f t="shared" si="753"/>
        <v>Dramas</v>
      </c>
      <c r="R8011" s="3" t="s">
        <v>38130</v>
      </c>
    </row>
    <row r="8012" spans="1:18" x14ac:dyDescent="0.3">
      <c r="A8012" s="3" t="s">
        <v>38131</v>
      </c>
      <c r="B8012" s="3" t="s">
        <v>13</v>
      </c>
      <c r="C8012" s="3" t="s">
        <v>38132</v>
      </c>
      <c r="D8012" s="3" t="s">
        <v>4439</v>
      </c>
      <c r="E8012" s="3" t="s">
        <v>38133</v>
      </c>
      <c r="F8012" s="3" t="s">
        <v>33262</v>
      </c>
      <c r="G8012" s="3" t="str">
        <f t="shared" si="754"/>
        <v>July</v>
      </c>
      <c r="H8012" s="3" t="str">
        <f t="shared" si="755"/>
        <v>2019</v>
      </c>
      <c r="I8012" s="3" t="s">
        <v>17963</v>
      </c>
      <c r="J8012" s="3">
        <v>2009</v>
      </c>
      <c r="K8012" s="3" t="s">
        <v>59</v>
      </c>
      <c r="L8012" s="3" t="s">
        <v>1009</v>
      </c>
      <c r="M8012" s="3" t="str">
        <f t="shared" si="750"/>
        <v>89</v>
      </c>
      <c r="N8012" s="3" t="str">
        <f t="shared" si="751"/>
        <v>min</v>
      </c>
      <c r="O8012" s="3" t="str">
        <f t="shared" si="752"/>
        <v>United States</v>
      </c>
      <c r="P8012" s="3" t="s">
        <v>111</v>
      </c>
      <c r="Q8012" s="3" t="str">
        <f t="shared" si="753"/>
        <v>Children &amp; Family Movies</v>
      </c>
      <c r="R8012" s="3" t="s">
        <v>38134</v>
      </c>
    </row>
    <row r="8013" spans="1:18" x14ac:dyDescent="0.3">
      <c r="A8013" s="3" t="s">
        <v>38135</v>
      </c>
      <c r="B8013" s="3" t="s">
        <v>13</v>
      </c>
      <c r="C8013" s="3" t="s">
        <v>38136</v>
      </c>
      <c r="D8013" s="3" t="s">
        <v>38137</v>
      </c>
      <c r="E8013" s="3" t="s">
        <v>38138</v>
      </c>
      <c r="F8013" s="3" t="s">
        <v>580</v>
      </c>
      <c r="G8013" s="3" t="str">
        <f t="shared" si="754"/>
        <v>August</v>
      </c>
      <c r="H8013" s="3" t="str">
        <f t="shared" si="755"/>
        <v>2017</v>
      </c>
      <c r="I8013" s="3" t="s">
        <v>25630</v>
      </c>
      <c r="J8013" s="3">
        <v>2016</v>
      </c>
      <c r="K8013" s="3" t="s">
        <v>28</v>
      </c>
      <c r="L8013" s="3" t="s">
        <v>301</v>
      </c>
      <c r="M8013" s="3" t="str">
        <f t="shared" si="750"/>
        <v>98</v>
      </c>
      <c r="N8013" s="3" t="str">
        <f t="shared" si="751"/>
        <v>min</v>
      </c>
      <c r="O8013" s="3" t="str">
        <f t="shared" si="752"/>
        <v>United Kingdom</v>
      </c>
      <c r="P8013" s="3" t="s">
        <v>592</v>
      </c>
      <c r="Q8013" s="3" t="str">
        <f t="shared" si="753"/>
        <v>Documentaries</v>
      </c>
      <c r="R8013" s="3" t="s">
        <v>38139</v>
      </c>
    </row>
    <row r="8014" spans="1:18" x14ac:dyDescent="0.3">
      <c r="A8014" s="3" t="s">
        <v>38140</v>
      </c>
      <c r="B8014" s="3" t="s">
        <v>13</v>
      </c>
      <c r="C8014" s="3" t="s">
        <v>38141</v>
      </c>
      <c r="D8014" s="3" t="s">
        <v>38142</v>
      </c>
      <c r="E8014" s="3" t="s">
        <v>38143</v>
      </c>
      <c r="F8014" s="3" t="s">
        <v>7023</v>
      </c>
      <c r="G8014" s="3" t="str">
        <f t="shared" si="754"/>
        <v>March</v>
      </c>
      <c r="H8014" s="3" t="str">
        <f t="shared" si="755"/>
        <v>2018</v>
      </c>
      <c r="I8014" s="3" t="s">
        <v>24081</v>
      </c>
      <c r="J8014" s="3">
        <v>2017</v>
      </c>
      <c r="K8014" s="3" t="s">
        <v>76</v>
      </c>
      <c r="L8014" s="3" t="s">
        <v>320</v>
      </c>
      <c r="M8014" s="3" t="str">
        <f t="shared" si="750"/>
        <v>115</v>
      </c>
      <c r="N8014" s="3" t="str">
        <f t="shared" si="751"/>
        <v>min</v>
      </c>
      <c r="O8014" s="3" t="str">
        <f t="shared" si="752"/>
        <v>India</v>
      </c>
      <c r="P8014" s="3" t="s">
        <v>250</v>
      </c>
      <c r="Q8014" s="3" t="str">
        <f t="shared" si="753"/>
        <v>Dramas</v>
      </c>
      <c r="R8014" s="3" t="s">
        <v>38144</v>
      </c>
    </row>
    <row r="8015" spans="1:18" x14ac:dyDescent="0.3">
      <c r="A8015" s="3" t="s">
        <v>38145</v>
      </c>
      <c r="B8015" s="3" t="s">
        <v>13</v>
      </c>
      <c r="C8015" s="3" t="s">
        <v>38146</v>
      </c>
      <c r="D8015" s="3" t="s">
        <v>38147</v>
      </c>
      <c r="E8015" s="3" t="s">
        <v>38148</v>
      </c>
      <c r="F8015" s="3" t="s">
        <v>2364</v>
      </c>
      <c r="G8015" s="3" t="str">
        <f t="shared" si="754"/>
        <v>September</v>
      </c>
      <c r="H8015" s="3" t="str">
        <f t="shared" si="755"/>
        <v>2018</v>
      </c>
      <c r="I8015" s="3" t="s">
        <v>29715</v>
      </c>
      <c r="J8015" s="3">
        <v>2004</v>
      </c>
      <c r="K8015" s="3" t="s">
        <v>28</v>
      </c>
      <c r="L8015" s="3" t="s">
        <v>271</v>
      </c>
      <c r="M8015" s="3" t="str">
        <f t="shared" si="750"/>
        <v>96</v>
      </c>
      <c r="N8015" s="3" t="str">
        <f t="shared" si="751"/>
        <v>min</v>
      </c>
      <c r="O8015" s="3" t="str">
        <f t="shared" si="752"/>
        <v>Thailand</v>
      </c>
      <c r="P8015" s="3" t="s">
        <v>1223</v>
      </c>
      <c r="Q8015" s="3" t="str">
        <f t="shared" si="753"/>
        <v>Horror Movies</v>
      </c>
      <c r="R8015" s="3" t="s">
        <v>38149</v>
      </c>
    </row>
    <row r="8016" spans="1:18" x14ac:dyDescent="0.3">
      <c r="A8016" s="3" t="s">
        <v>38150</v>
      </c>
      <c r="B8016" s="3" t="s">
        <v>13</v>
      </c>
      <c r="C8016" s="3" t="s">
        <v>38151</v>
      </c>
      <c r="D8016" s="3" t="s">
        <v>38152</v>
      </c>
      <c r="E8016" s="3" t="s">
        <v>38153</v>
      </c>
      <c r="F8016" s="3" t="s">
        <v>38154</v>
      </c>
      <c r="G8016" s="3" t="str">
        <f t="shared" si="754"/>
        <v>July</v>
      </c>
      <c r="H8016" s="3" t="str">
        <f t="shared" si="755"/>
        <v>2019</v>
      </c>
      <c r="I8016" s="3" t="s">
        <v>17914</v>
      </c>
      <c r="J8016" s="3">
        <v>2017</v>
      </c>
      <c r="K8016" s="3" t="s">
        <v>28</v>
      </c>
      <c r="L8016" s="3" t="s">
        <v>680</v>
      </c>
      <c r="M8016" s="3" t="str">
        <f t="shared" si="750"/>
        <v>119</v>
      </c>
      <c r="N8016" s="3" t="str">
        <f t="shared" si="751"/>
        <v>min</v>
      </c>
      <c r="O8016" s="3" t="str">
        <f t="shared" si="752"/>
        <v>Italy</v>
      </c>
      <c r="P8016" s="3" t="s">
        <v>250</v>
      </c>
      <c r="Q8016" s="3" t="str">
        <f t="shared" si="753"/>
        <v>Dramas</v>
      </c>
      <c r="R8016" s="3" t="s">
        <v>38155</v>
      </c>
    </row>
    <row r="8017" spans="1:18" x14ac:dyDescent="0.3">
      <c r="A8017" s="3" t="s">
        <v>38156</v>
      </c>
      <c r="B8017" s="3" t="s">
        <v>23</v>
      </c>
      <c r="C8017" s="3" t="s">
        <v>38157</v>
      </c>
      <c r="D8017" s="3" t="s">
        <v>7418</v>
      </c>
      <c r="E8017" s="3" t="s">
        <v>38158</v>
      </c>
      <c r="F8017" s="3" t="s">
        <v>16</v>
      </c>
      <c r="G8017" s="3" t="str">
        <f t="shared" si="754"/>
        <v>March</v>
      </c>
      <c r="H8017" s="3" t="str">
        <f t="shared" si="755"/>
        <v>2020</v>
      </c>
      <c r="I8017" s="3" t="s">
        <v>13558</v>
      </c>
      <c r="J8017" s="3">
        <v>2008</v>
      </c>
      <c r="K8017" s="3" t="s">
        <v>170</v>
      </c>
      <c r="L8017" s="3" t="s">
        <v>36</v>
      </c>
      <c r="M8017" s="3" t="str">
        <f t="shared" si="750"/>
        <v>1</v>
      </c>
      <c r="N8017" s="3" t="str">
        <f t="shared" si="751"/>
        <v>Season</v>
      </c>
      <c r="O8017" s="3" t="str">
        <f t="shared" si="752"/>
        <v>United States</v>
      </c>
      <c r="P8017" s="3" t="s">
        <v>243</v>
      </c>
      <c r="Q8017" s="3" t="str">
        <f t="shared" si="753"/>
        <v>Kids' TV</v>
      </c>
      <c r="R8017" s="3" t="s">
        <v>38159</v>
      </c>
    </row>
    <row r="8018" spans="1:18" x14ac:dyDescent="0.3">
      <c r="A8018" s="3" t="s">
        <v>38160</v>
      </c>
      <c r="B8018" s="3" t="s">
        <v>13</v>
      </c>
      <c r="C8018" s="3" t="s">
        <v>38161</v>
      </c>
      <c r="D8018" s="3" t="s">
        <v>38162</v>
      </c>
      <c r="E8018" s="3" t="s">
        <v>38163</v>
      </c>
      <c r="F8018" s="3" t="s">
        <v>46</v>
      </c>
      <c r="G8018" s="3" t="str">
        <f t="shared" si="754"/>
        <v>October</v>
      </c>
      <c r="H8018" s="3" t="str">
        <f t="shared" si="755"/>
        <v>2018</v>
      </c>
      <c r="I8018" s="3" t="s">
        <v>21556</v>
      </c>
      <c r="J8018" s="3">
        <v>2014</v>
      </c>
      <c r="K8018" s="3" t="s">
        <v>428</v>
      </c>
      <c r="L8018" s="3" t="s">
        <v>256</v>
      </c>
      <c r="M8018" s="3" t="str">
        <f t="shared" si="750"/>
        <v>105</v>
      </c>
      <c r="N8018" s="3" t="str">
        <f t="shared" si="751"/>
        <v>min</v>
      </c>
      <c r="O8018" s="3" t="str">
        <f t="shared" si="752"/>
        <v>India</v>
      </c>
      <c r="P8018" s="3" t="s">
        <v>69</v>
      </c>
      <c r="Q8018" s="3" t="str">
        <f t="shared" si="753"/>
        <v>Dramas</v>
      </c>
      <c r="R8018" s="3" t="s">
        <v>38164</v>
      </c>
    </row>
    <row r="8019" spans="1:18" x14ac:dyDescent="0.3">
      <c r="A8019" s="3" t="s">
        <v>38165</v>
      </c>
      <c r="B8019" s="3" t="s">
        <v>13</v>
      </c>
      <c r="C8019" s="3" t="s">
        <v>38166</v>
      </c>
      <c r="D8019" s="3" t="s">
        <v>33354</v>
      </c>
      <c r="E8019" s="3" t="s">
        <v>38167</v>
      </c>
      <c r="F8019" s="3" t="s">
        <v>16</v>
      </c>
      <c r="G8019" s="3" t="str">
        <f t="shared" si="754"/>
        <v>December</v>
      </c>
      <c r="H8019" s="3" t="str">
        <f t="shared" si="755"/>
        <v>2018</v>
      </c>
      <c r="I8019" s="3" t="s">
        <v>20884</v>
      </c>
      <c r="J8019" s="3">
        <v>2018</v>
      </c>
      <c r="K8019" s="3" t="s">
        <v>28</v>
      </c>
      <c r="L8019" s="3" t="s">
        <v>362</v>
      </c>
      <c r="M8019" s="3" t="str">
        <f t="shared" si="750"/>
        <v>88</v>
      </c>
      <c r="N8019" s="3" t="str">
        <f t="shared" si="751"/>
        <v>min</v>
      </c>
      <c r="O8019" s="3" t="str">
        <f t="shared" si="752"/>
        <v>United States</v>
      </c>
      <c r="P8019" s="3" t="s">
        <v>14876</v>
      </c>
      <c r="Q8019" s="3" t="str">
        <f t="shared" si="753"/>
        <v>Action &amp; Adventure</v>
      </c>
      <c r="R8019" s="3" t="s">
        <v>38168</v>
      </c>
    </row>
    <row r="8020" spans="1:18" x14ac:dyDescent="0.3">
      <c r="A8020" s="3" t="s">
        <v>38169</v>
      </c>
      <c r="B8020" s="3" t="s">
        <v>13</v>
      </c>
      <c r="C8020" s="3" t="s">
        <v>38170</v>
      </c>
      <c r="D8020" s="3" t="s">
        <v>38171</v>
      </c>
      <c r="E8020" s="3" t="s">
        <v>38172</v>
      </c>
      <c r="F8020" s="3" t="s">
        <v>38173</v>
      </c>
      <c r="G8020" s="3" t="str">
        <f t="shared" si="754"/>
        <v>December</v>
      </c>
      <c r="H8020" s="3" t="str">
        <f t="shared" si="755"/>
        <v>2019</v>
      </c>
      <c r="I8020" s="3" t="s">
        <v>15466</v>
      </c>
      <c r="J8020" s="3">
        <v>2012</v>
      </c>
      <c r="K8020" s="3" t="s">
        <v>319</v>
      </c>
      <c r="L8020" s="3" t="s">
        <v>139</v>
      </c>
      <c r="M8020" s="3" t="str">
        <f t="shared" si="750"/>
        <v>94</v>
      </c>
      <c r="N8020" s="3" t="str">
        <f t="shared" si="751"/>
        <v>min</v>
      </c>
      <c r="O8020" s="3" t="str">
        <f t="shared" si="752"/>
        <v>Canada</v>
      </c>
      <c r="P8020" s="3" t="s">
        <v>1314</v>
      </c>
      <c r="Q8020" s="3" t="str">
        <f t="shared" si="753"/>
        <v>Horror Movies</v>
      </c>
      <c r="R8020" s="3" t="s">
        <v>38174</v>
      </c>
    </row>
    <row r="8021" spans="1:18" x14ac:dyDescent="0.3">
      <c r="A8021" s="3" t="s">
        <v>38175</v>
      </c>
      <c r="B8021" s="3" t="s">
        <v>13</v>
      </c>
      <c r="C8021" s="3" t="s">
        <v>38176</v>
      </c>
      <c r="D8021" s="3" t="s">
        <v>38177</v>
      </c>
      <c r="E8021" s="3" t="s">
        <v>7418</v>
      </c>
      <c r="F8021" s="3" t="s">
        <v>16</v>
      </c>
      <c r="G8021" s="3" t="str">
        <f t="shared" si="754"/>
        <v>April</v>
      </c>
      <c r="H8021" s="3" t="str">
        <f t="shared" si="755"/>
        <v>2017</v>
      </c>
      <c r="I8021" s="3" t="s">
        <v>26602</v>
      </c>
      <c r="J8021" s="3">
        <v>2016</v>
      </c>
      <c r="K8021" s="3" t="s">
        <v>110</v>
      </c>
      <c r="L8021" s="3" t="s">
        <v>3861</v>
      </c>
      <c r="M8021" s="3" t="str">
        <f t="shared" si="750"/>
        <v>77</v>
      </c>
      <c r="N8021" s="3" t="str">
        <f t="shared" si="751"/>
        <v>min</v>
      </c>
      <c r="O8021" s="3" t="str">
        <f t="shared" si="752"/>
        <v>United States</v>
      </c>
      <c r="P8021" s="3" t="s">
        <v>20</v>
      </c>
      <c r="Q8021" s="3" t="str">
        <f t="shared" si="753"/>
        <v>Documentaries</v>
      </c>
      <c r="R8021" s="3" t="s">
        <v>38178</v>
      </c>
    </row>
    <row r="8022" spans="1:18" x14ac:dyDescent="0.3">
      <c r="A8022" s="3" t="s">
        <v>38179</v>
      </c>
      <c r="B8022" s="3" t="s">
        <v>23</v>
      </c>
      <c r="C8022" s="3" t="s">
        <v>38180</v>
      </c>
      <c r="D8022" s="3" t="s">
        <v>7418</v>
      </c>
      <c r="E8022" s="3" t="s">
        <v>38181</v>
      </c>
      <c r="F8022" s="3" t="s">
        <v>913</v>
      </c>
      <c r="G8022" s="3" t="str">
        <f t="shared" si="754"/>
        <v>September</v>
      </c>
      <c r="H8022" s="3" t="str">
        <f t="shared" si="755"/>
        <v>2017</v>
      </c>
      <c r="I8022" s="3" t="s">
        <v>25347</v>
      </c>
      <c r="J8022" s="3">
        <v>2015</v>
      </c>
      <c r="K8022" s="3" t="s">
        <v>28</v>
      </c>
      <c r="L8022" s="3" t="s">
        <v>29</v>
      </c>
      <c r="M8022" s="3" t="str">
        <f t="shared" si="750"/>
        <v>2</v>
      </c>
      <c r="N8022" s="3" t="str">
        <f t="shared" si="751"/>
        <v>Seasons</v>
      </c>
      <c r="O8022" s="3" t="str">
        <f t="shared" si="752"/>
        <v>Russia</v>
      </c>
      <c r="P8022" s="3" t="s">
        <v>37</v>
      </c>
      <c r="Q8022" s="3" t="str">
        <f t="shared" si="753"/>
        <v>Crime TV Shows</v>
      </c>
      <c r="R8022" s="3" t="s">
        <v>38182</v>
      </c>
    </row>
    <row r="8023" spans="1:18" x14ac:dyDescent="0.3">
      <c r="A8023" s="3" t="s">
        <v>38183</v>
      </c>
      <c r="B8023" s="3" t="s">
        <v>23</v>
      </c>
      <c r="C8023" s="3" t="s">
        <v>38184</v>
      </c>
      <c r="D8023" s="3" t="s">
        <v>7418</v>
      </c>
      <c r="E8023" s="3" t="s">
        <v>38185</v>
      </c>
      <c r="F8023" s="3" t="s">
        <v>34706</v>
      </c>
      <c r="G8023" s="3" t="str">
        <f t="shared" si="754"/>
        <v>May</v>
      </c>
      <c r="H8023" s="3" t="str">
        <f t="shared" si="755"/>
        <v>2017</v>
      </c>
      <c r="I8023" s="3" t="s">
        <v>26304</v>
      </c>
      <c r="J8023" s="3">
        <v>2008</v>
      </c>
      <c r="K8023" s="3" t="s">
        <v>76</v>
      </c>
      <c r="L8023" s="3" t="s">
        <v>36</v>
      </c>
      <c r="M8023" s="3" t="str">
        <f t="shared" si="750"/>
        <v>1</v>
      </c>
      <c r="N8023" s="3" t="str">
        <f t="shared" si="751"/>
        <v>Season</v>
      </c>
      <c r="O8023" s="3" t="str">
        <f t="shared" si="752"/>
        <v>Colombia</v>
      </c>
      <c r="P8023" s="3" t="s">
        <v>1136</v>
      </c>
      <c r="Q8023" s="3" t="str">
        <f t="shared" si="753"/>
        <v>International TV Shows</v>
      </c>
      <c r="R8023" s="3" t="s">
        <v>38186</v>
      </c>
    </row>
    <row r="8024" spans="1:18" x14ac:dyDescent="0.3">
      <c r="A8024" s="3" t="s">
        <v>38187</v>
      </c>
      <c r="B8024" s="3" t="s">
        <v>23</v>
      </c>
      <c r="C8024" s="3" t="s">
        <v>38188</v>
      </c>
      <c r="D8024" s="3" t="s">
        <v>7418</v>
      </c>
      <c r="E8024" s="3" t="s">
        <v>38189</v>
      </c>
      <c r="F8024" s="3" t="s">
        <v>6440</v>
      </c>
      <c r="G8024" s="3" t="str">
        <f t="shared" si="754"/>
        <v/>
      </c>
      <c r="H8024" s="3" t="str">
        <f t="shared" si="755"/>
        <v>2019</v>
      </c>
      <c r="I8024" s="3" t="s">
        <v>38190</v>
      </c>
      <c r="J8024" s="3">
        <v>2018</v>
      </c>
      <c r="K8024" s="3" t="s">
        <v>28</v>
      </c>
      <c r="L8024" s="3" t="s">
        <v>231</v>
      </c>
      <c r="M8024" s="3" t="str">
        <f t="shared" si="750"/>
        <v>3</v>
      </c>
      <c r="N8024" s="3" t="str">
        <f t="shared" si="751"/>
        <v>Seasons</v>
      </c>
      <c r="O8024" s="3" t="str">
        <f t="shared" si="752"/>
        <v>United States</v>
      </c>
      <c r="P8024" s="3" t="s">
        <v>1136</v>
      </c>
      <c r="Q8024" s="3" t="str">
        <f t="shared" si="753"/>
        <v>International TV Shows</v>
      </c>
      <c r="R8024" s="3" t="s">
        <v>6451</v>
      </c>
    </row>
    <row r="8025" spans="1:18" x14ac:dyDescent="0.3">
      <c r="A8025" s="3" t="s">
        <v>38191</v>
      </c>
      <c r="B8025" s="3" t="s">
        <v>13</v>
      </c>
      <c r="C8025" s="3" t="s">
        <v>38192</v>
      </c>
      <c r="D8025" s="3" t="s">
        <v>38193</v>
      </c>
      <c r="E8025" s="3" t="s">
        <v>38194</v>
      </c>
      <c r="F8025" s="3" t="s">
        <v>46</v>
      </c>
      <c r="G8025" s="3" t="str">
        <f t="shared" si="754"/>
        <v>July</v>
      </c>
      <c r="H8025" s="3" t="str">
        <f t="shared" si="755"/>
        <v>2017</v>
      </c>
      <c r="I8025" s="3" t="s">
        <v>25821</v>
      </c>
      <c r="J8025" s="3">
        <v>2013</v>
      </c>
      <c r="K8025" s="3" t="s">
        <v>76</v>
      </c>
      <c r="L8025" s="3" t="s">
        <v>694</v>
      </c>
      <c r="M8025" s="3" t="str">
        <f t="shared" si="750"/>
        <v>143</v>
      </c>
      <c r="N8025" s="3" t="str">
        <f t="shared" si="751"/>
        <v>min</v>
      </c>
      <c r="O8025" s="3" t="str">
        <f t="shared" si="752"/>
        <v>India</v>
      </c>
      <c r="P8025" s="3" t="s">
        <v>257</v>
      </c>
      <c r="Q8025" s="3" t="str">
        <f t="shared" si="753"/>
        <v>Action &amp; Adventure</v>
      </c>
      <c r="R8025" s="3" t="s">
        <v>38195</v>
      </c>
    </row>
    <row r="8026" spans="1:18" x14ac:dyDescent="0.3">
      <c r="A8026" s="3" t="s">
        <v>38196</v>
      </c>
      <c r="B8026" s="3" t="s">
        <v>13</v>
      </c>
      <c r="C8026" s="3" t="s">
        <v>38197</v>
      </c>
      <c r="D8026" s="3" t="s">
        <v>21116</v>
      </c>
      <c r="E8026" s="3" t="s">
        <v>38198</v>
      </c>
      <c r="F8026" s="3" t="s">
        <v>2428</v>
      </c>
      <c r="G8026" s="3" t="str">
        <f t="shared" si="754"/>
        <v>September</v>
      </c>
      <c r="H8026" s="3" t="str">
        <f t="shared" si="755"/>
        <v>2018</v>
      </c>
      <c r="I8026" s="3" t="s">
        <v>22258</v>
      </c>
      <c r="J8026" s="3">
        <v>2015</v>
      </c>
      <c r="K8026" s="3" t="s">
        <v>110</v>
      </c>
      <c r="L8026" s="3" t="s">
        <v>102</v>
      </c>
      <c r="M8026" s="3" t="str">
        <f t="shared" si="750"/>
        <v>127</v>
      </c>
      <c r="N8026" s="3" t="str">
        <f t="shared" si="751"/>
        <v>min</v>
      </c>
      <c r="O8026" s="3" t="str">
        <f t="shared" si="752"/>
        <v>Indonesia</v>
      </c>
      <c r="P8026" s="3" t="s">
        <v>178</v>
      </c>
      <c r="Q8026" s="3" t="str">
        <f t="shared" si="753"/>
        <v>Comedies</v>
      </c>
      <c r="R8026" s="3" t="s">
        <v>38199</v>
      </c>
    </row>
    <row r="8027" spans="1:18" x14ac:dyDescent="0.3">
      <c r="A8027" s="3" t="s">
        <v>38200</v>
      </c>
      <c r="B8027" s="3" t="s">
        <v>13</v>
      </c>
      <c r="C8027" s="3" t="s">
        <v>38201</v>
      </c>
      <c r="D8027" s="3" t="s">
        <v>38202</v>
      </c>
      <c r="E8027" s="3" t="s">
        <v>38203</v>
      </c>
      <c r="F8027" s="3" t="s">
        <v>38204</v>
      </c>
      <c r="G8027" s="3" t="str">
        <f t="shared" si="754"/>
        <v>June</v>
      </c>
      <c r="H8027" s="3" t="str">
        <f t="shared" si="755"/>
        <v>2018</v>
      </c>
      <c r="I8027" s="3" t="s">
        <v>23279</v>
      </c>
      <c r="J8027" s="3">
        <v>2017</v>
      </c>
      <c r="K8027" s="3" t="s">
        <v>18</v>
      </c>
      <c r="L8027" s="3" t="s">
        <v>562</v>
      </c>
      <c r="M8027" s="3" t="str">
        <f t="shared" si="750"/>
        <v>92</v>
      </c>
      <c r="N8027" s="3" t="str">
        <f t="shared" si="751"/>
        <v>min</v>
      </c>
      <c r="O8027" s="3" t="str">
        <f t="shared" si="752"/>
        <v>Switzerland</v>
      </c>
      <c r="P8027" s="3" t="s">
        <v>1932</v>
      </c>
      <c r="Q8027" s="3" t="str">
        <f t="shared" si="753"/>
        <v>Action &amp; Adventure</v>
      </c>
      <c r="R8027" s="3" t="s">
        <v>38205</v>
      </c>
    </row>
    <row r="8028" spans="1:18" x14ac:dyDescent="0.3">
      <c r="A8028" s="3" t="s">
        <v>38206</v>
      </c>
      <c r="B8028" s="3" t="s">
        <v>13</v>
      </c>
      <c r="C8028" s="3" t="s">
        <v>38207</v>
      </c>
      <c r="D8028" s="3" t="s">
        <v>38208</v>
      </c>
      <c r="E8028" s="3" t="s">
        <v>38209</v>
      </c>
      <c r="F8028" s="3" t="s">
        <v>21635</v>
      </c>
      <c r="G8028" s="3" t="str">
        <f t="shared" si="754"/>
        <v>October</v>
      </c>
      <c r="H8028" s="3" t="str">
        <f t="shared" si="755"/>
        <v>2019</v>
      </c>
      <c r="I8028" s="3" t="s">
        <v>16911</v>
      </c>
      <c r="J8028" s="3">
        <v>2017</v>
      </c>
      <c r="K8028" s="3" t="s">
        <v>28</v>
      </c>
      <c r="L8028" s="3" t="s">
        <v>532</v>
      </c>
      <c r="M8028" s="3" t="str">
        <f t="shared" si="750"/>
        <v>87</v>
      </c>
      <c r="N8028" s="3" t="str">
        <f t="shared" si="751"/>
        <v>min</v>
      </c>
      <c r="O8028" s="3" t="str">
        <f t="shared" si="752"/>
        <v>Peru</v>
      </c>
      <c r="P8028" s="3" t="s">
        <v>1223</v>
      </c>
      <c r="Q8028" s="3" t="str">
        <f t="shared" si="753"/>
        <v>Horror Movies</v>
      </c>
      <c r="R8028" s="3" t="s">
        <v>38210</v>
      </c>
    </row>
    <row r="8029" spans="1:18" x14ac:dyDescent="0.3">
      <c r="A8029" s="3" t="s">
        <v>38211</v>
      </c>
      <c r="B8029" s="3" t="s">
        <v>13</v>
      </c>
      <c r="C8029" s="3" t="s">
        <v>38212</v>
      </c>
      <c r="D8029" s="3" t="s">
        <v>38213</v>
      </c>
      <c r="E8029" s="3" t="s">
        <v>38214</v>
      </c>
      <c r="F8029" s="3" t="s">
        <v>16</v>
      </c>
      <c r="G8029" s="3" t="str">
        <f t="shared" si="754"/>
        <v>January</v>
      </c>
      <c r="H8029" s="3" t="str">
        <f t="shared" si="755"/>
        <v>2020</v>
      </c>
      <c r="I8029" s="3" t="s">
        <v>14998</v>
      </c>
      <c r="J8029" s="3">
        <v>2016</v>
      </c>
      <c r="K8029" s="3" t="s">
        <v>28</v>
      </c>
      <c r="L8029" s="3" t="s">
        <v>415</v>
      </c>
      <c r="M8029" s="3" t="str">
        <f t="shared" si="750"/>
        <v>83</v>
      </c>
      <c r="N8029" s="3" t="str">
        <f t="shared" si="751"/>
        <v>min</v>
      </c>
      <c r="O8029" s="3" t="str">
        <f t="shared" si="752"/>
        <v>United States</v>
      </c>
      <c r="P8029" s="3" t="s">
        <v>1314</v>
      </c>
      <c r="Q8029" s="3" t="str">
        <f t="shared" si="753"/>
        <v>Horror Movies</v>
      </c>
      <c r="R8029" s="3" t="s">
        <v>38215</v>
      </c>
    </row>
    <row r="8030" spans="1:18" x14ac:dyDescent="0.3">
      <c r="A8030" s="3" t="s">
        <v>38216</v>
      </c>
      <c r="B8030" s="3" t="s">
        <v>13</v>
      </c>
      <c r="C8030" s="3" t="s">
        <v>38217</v>
      </c>
      <c r="D8030" s="3" t="s">
        <v>38218</v>
      </c>
      <c r="E8030" s="3" t="s">
        <v>38219</v>
      </c>
      <c r="F8030" s="3" t="s">
        <v>16</v>
      </c>
      <c r="G8030" s="3" t="str">
        <f t="shared" si="754"/>
        <v>February</v>
      </c>
      <c r="H8030" s="3" t="str">
        <f t="shared" si="755"/>
        <v>2016</v>
      </c>
      <c r="I8030" s="3" t="s">
        <v>38220</v>
      </c>
      <c r="J8030" s="3">
        <v>2015</v>
      </c>
      <c r="K8030" s="3" t="s">
        <v>319</v>
      </c>
      <c r="L8030" s="3" t="s">
        <v>394</v>
      </c>
      <c r="M8030" s="3" t="str">
        <f t="shared" si="750"/>
        <v>95</v>
      </c>
      <c r="N8030" s="3" t="str">
        <f t="shared" si="751"/>
        <v>min</v>
      </c>
      <c r="O8030" s="3" t="str">
        <f t="shared" si="752"/>
        <v>United States</v>
      </c>
      <c r="P8030" s="3" t="s">
        <v>931</v>
      </c>
      <c r="Q8030" s="3" t="str">
        <f t="shared" si="753"/>
        <v>Comedies</v>
      </c>
      <c r="R8030" s="3" t="s">
        <v>38221</v>
      </c>
    </row>
    <row r="8031" spans="1:18" x14ac:dyDescent="0.3">
      <c r="A8031" s="3" t="s">
        <v>38222</v>
      </c>
      <c r="B8031" s="3" t="s">
        <v>13</v>
      </c>
      <c r="C8031" s="3" t="s">
        <v>38223</v>
      </c>
      <c r="D8031" s="3" t="s">
        <v>38224</v>
      </c>
      <c r="E8031" s="3" t="s">
        <v>38225</v>
      </c>
      <c r="F8031" s="3" t="s">
        <v>38226</v>
      </c>
      <c r="G8031" s="3" t="str">
        <f t="shared" si="754"/>
        <v>December</v>
      </c>
      <c r="H8031" s="3" t="str">
        <f t="shared" si="755"/>
        <v>2018</v>
      </c>
      <c r="I8031" s="3" t="s">
        <v>20696</v>
      </c>
      <c r="J8031" s="3">
        <v>2014</v>
      </c>
      <c r="K8031" s="3" t="s">
        <v>319</v>
      </c>
      <c r="L8031" s="3" t="s">
        <v>271</v>
      </c>
      <c r="M8031" s="3" t="str">
        <f t="shared" si="750"/>
        <v>96</v>
      </c>
      <c r="N8031" s="3" t="str">
        <f t="shared" si="751"/>
        <v>min</v>
      </c>
      <c r="O8031" s="3" t="str">
        <f t="shared" si="752"/>
        <v>Thailand</v>
      </c>
      <c r="P8031" s="3" t="s">
        <v>321</v>
      </c>
      <c r="Q8031" s="3" t="str">
        <f t="shared" si="753"/>
        <v>Action &amp; Adventure</v>
      </c>
      <c r="R8031" s="3" t="s">
        <v>38227</v>
      </c>
    </row>
    <row r="8032" spans="1:18" x14ac:dyDescent="0.3">
      <c r="A8032" s="3" t="s">
        <v>38228</v>
      </c>
      <c r="B8032" s="3" t="s">
        <v>23</v>
      </c>
      <c r="C8032" s="3" t="s">
        <v>38229</v>
      </c>
      <c r="D8032" s="3" t="s">
        <v>7418</v>
      </c>
      <c r="E8032" s="3" t="s">
        <v>38230</v>
      </c>
      <c r="F8032" s="3" t="s">
        <v>16</v>
      </c>
      <c r="G8032" s="3" t="str">
        <f t="shared" si="754"/>
        <v>October</v>
      </c>
      <c r="H8032" s="3" t="str">
        <f t="shared" si="755"/>
        <v>2016</v>
      </c>
      <c r="I8032" s="3" t="s">
        <v>27671</v>
      </c>
      <c r="J8032" s="3">
        <v>2016</v>
      </c>
      <c r="K8032" s="3" t="s">
        <v>76</v>
      </c>
      <c r="L8032" s="3" t="s">
        <v>231</v>
      </c>
      <c r="M8032" s="3" t="str">
        <f t="shared" si="750"/>
        <v>3</v>
      </c>
      <c r="N8032" s="3" t="str">
        <f t="shared" si="751"/>
        <v>Seasons</v>
      </c>
      <c r="O8032" s="3" t="str">
        <f t="shared" si="752"/>
        <v>United States</v>
      </c>
      <c r="P8032" s="3" t="s">
        <v>373</v>
      </c>
      <c r="Q8032" s="3" t="str">
        <f t="shared" si="753"/>
        <v>Reality TV</v>
      </c>
      <c r="R8032" s="3" t="s">
        <v>38231</v>
      </c>
    </row>
    <row r="8033" spans="1:18" x14ac:dyDescent="0.3">
      <c r="A8033" s="3" t="s">
        <v>38232</v>
      </c>
      <c r="B8033" s="3" t="s">
        <v>23</v>
      </c>
      <c r="C8033" s="3" t="s">
        <v>38233</v>
      </c>
      <c r="D8033" s="3" t="s">
        <v>7418</v>
      </c>
      <c r="E8033" s="3" t="s">
        <v>38234</v>
      </c>
      <c r="F8033" s="3" t="s">
        <v>16</v>
      </c>
      <c r="G8033" s="3" t="str">
        <f t="shared" si="754"/>
        <v>December</v>
      </c>
      <c r="H8033" s="3" t="str">
        <f t="shared" si="755"/>
        <v>2018</v>
      </c>
      <c r="I8033" s="3" t="s">
        <v>20747</v>
      </c>
      <c r="J8033" s="3">
        <v>2016</v>
      </c>
      <c r="K8033" s="3" t="s">
        <v>76</v>
      </c>
      <c r="L8033" s="3" t="s">
        <v>36</v>
      </c>
      <c r="M8033" s="3" t="str">
        <f t="shared" si="750"/>
        <v>1</v>
      </c>
      <c r="N8033" s="3" t="str">
        <f t="shared" si="751"/>
        <v>Season</v>
      </c>
      <c r="O8033" s="3" t="str">
        <f t="shared" si="752"/>
        <v>United States</v>
      </c>
      <c r="P8033" s="3" t="s">
        <v>373</v>
      </c>
      <c r="Q8033" s="3" t="str">
        <f t="shared" si="753"/>
        <v>Reality TV</v>
      </c>
      <c r="R8033" s="3" t="s">
        <v>38235</v>
      </c>
    </row>
    <row r="8034" spans="1:18" x14ac:dyDescent="0.3">
      <c r="A8034" s="3" t="s">
        <v>38236</v>
      </c>
      <c r="B8034" s="3" t="s">
        <v>13</v>
      </c>
      <c r="C8034" s="3" t="s">
        <v>38237</v>
      </c>
      <c r="D8034" s="3" t="s">
        <v>808</v>
      </c>
      <c r="E8034" s="3" t="s">
        <v>38238</v>
      </c>
      <c r="F8034" s="3" t="s">
        <v>38239</v>
      </c>
      <c r="G8034" s="3" t="str">
        <f t="shared" si="754"/>
        <v>July</v>
      </c>
      <c r="H8034" s="3" t="str">
        <f t="shared" si="755"/>
        <v>2019</v>
      </c>
      <c r="I8034" s="3" t="s">
        <v>17927</v>
      </c>
      <c r="J8034" s="3">
        <v>2016</v>
      </c>
      <c r="K8034" s="3" t="s">
        <v>18</v>
      </c>
      <c r="L8034" s="3" t="s">
        <v>1065</v>
      </c>
      <c r="M8034" s="3" t="str">
        <f t="shared" si="750"/>
        <v>107</v>
      </c>
      <c r="N8034" s="3" t="str">
        <f t="shared" si="751"/>
        <v>min</v>
      </c>
      <c r="O8034" s="3" t="str">
        <f t="shared" si="752"/>
        <v>China</v>
      </c>
      <c r="P8034" s="3" t="s">
        <v>824</v>
      </c>
      <c r="Q8034" s="3" t="str">
        <f t="shared" si="753"/>
        <v>Action &amp; Adventure</v>
      </c>
      <c r="R8034" s="3" t="s">
        <v>38240</v>
      </c>
    </row>
    <row r="8035" spans="1:18" x14ac:dyDescent="0.3">
      <c r="A8035" s="3" t="s">
        <v>38241</v>
      </c>
      <c r="B8035" s="3" t="s">
        <v>13</v>
      </c>
      <c r="C8035" s="3" t="s">
        <v>38242</v>
      </c>
      <c r="D8035" s="3" t="s">
        <v>5719</v>
      </c>
      <c r="E8035" s="3" t="s">
        <v>38243</v>
      </c>
      <c r="F8035" s="3" t="s">
        <v>901</v>
      </c>
      <c r="G8035" s="3" t="str">
        <f t="shared" si="754"/>
        <v>August</v>
      </c>
      <c r="H8035" s="3" t="str">
        <f t="shared" si="755"/>
        <v>2017</v>
      </c>
      <c r="I8035" s="3" t="s">
        <v>25667</v>
      </c>
      <c r="J8035" s="3">
        <v>2016</v>
      </c>
      <c r="K8035" s="3" t="s">
        <v>28</v>
      </c>
      <c r="L8035" s="3" t="s">
        <v>367</v>
      </c>
      <c r="M8035" s="3" t="str">
        <f t="shared" si="750"/>
        <v>100</v>
      </c>
      <c r="N8035" s="3" t="str">
        <f t="shared" si="751"/>
        <v>min</v>
      </c>
      <c r="O8035" s="3" t="str">
        <f t="shared" si="752"/>
        <v>China</v>
      </c>
      <c r="P8035" s="3" t="s">
        <v>903</v>
      </c>
      <c r="Q8035" s="3" t="str">
        <f t="shared" si="753"/>
        <v>Action &amp; Adventure</v>
      </c>
      <c r="R8035" s="3" t="s">
        <v>38244</v>
      </c>
    </row>
    <row r="8036" spans="1:18" x14ac:dyDescent="0.3">
      <c r="A8036" s="3" t="s">
        <v>38245</v>
      </c>
      <c r="B8036" s="3" t="s">
        <v>13</v>
      </c>
      <c r="C8036" s="3" t="s">
        <v>38246</v>
      </c>
      <c r="D8036" s="3" t="s">
        <v>38247</v>
      </c>
      <c r="E8036" s="3" t="s">
        <v>7418</v>
      </c>
      <c r="F8036" s="3" t="s">
        <v>1965</v>
      </c>
      <c r="G8036" s="3" t="str">
        <f t="shared" si="754"/>
        <v>June</v>
      </c>
      <c r="H8036" s="3" t="str">
        <f t="shared" si="755"/>
        <v>2018</v>
      </c>
      <c r="I8036" s="3" t="s">
        <v>38248</v>
      </c>
      <c r="J8036" s="3">
        <v>2014</v>
      </c>
      <c r="K8036" s="3" t="s">
        <v>428</v>
      </c>
      <c r="L8036" s="3" t="s">
        <v>3964</v>
      </c>
      <c r="M8036" s="3" t="str">
        <f t="shared" si="750"/>
        <v>49</v>
      </c>
      <c r="N8036" s="3" t="str">
        <f t="shared" si="751"/>
        <v>min</v>
      </c>
      <c r="O8036" s="3" t="str">
        <f t="shared" si="752"/>
        <v>United States</v>
      </c>
      <c r="P8036" s="3" t="s">
        <v>545</v>
      </c>
      <c r="Q8036" s="3" t="str">
        <f t="shared" si="753"/>
        <v>Documentaries</v>
      </c>
      <c r="R8036" s="3" t="s">
        <v>38249</v>
      </c>
    </row>
    <row r="8037" spans="1:18" x14ac:dyDescent="0.3">
      <c r="A8037" s="3" t="s">
        <v>38250</v>
      </c>
      <c r="B8037" s="3" t="s">
        <v>13</v>
      </c>
      <c r="C8037" s="3" t="s">
        <v>38251</v>
      </c>
      <c r="D8037" s="3" t="s">
        <v>38252</v>
      </c>
      <c r="E8037" s="3" t="s">
        <v>38253</v>
      </c>
      <c r="F8037" s="3" t="s">
        <v>16</v>
      </c>
      <c r="G8037" s="3" t="str">
        <f t="shared" si="754"/>
        <v>January</v>
      </c>
      <c r="H8037" s="3" t="str">
        <f t="shared" si="755"/>
        <v>2019</v>
      </c>
      <c r="I8037" s="3" t="s">
        <v>31890</v>
      </c>
      <c r="J8037" s="3">
        <v>2010</v>
      </c>
      <c r="K8037" s="3" t="s">
        <v>18</v>
      </c>
      <c r="L8037" s="3" t="s">
        <v>139</v>
      </c>
      <c r="M8037" s="3" t="str">
        <f t="shared" si="750"/>
        <v>94</v>
      </c>
      <c r="N8037" s="3" t="str">
        <f t="shared" si="751"/>
        <v>min</v>
      </c>
      <c r="O8037" s="3" t="str">
        <f t="shared" si="752"/>
        <v>United States</v>
      </c>
      <c r="P8037" s="3" t="s">
        <v>797</v>
      </c>
      <c r="Q8037" s="3" t="str">
        <f t="shared" si="753"/>
        <v>Action &amp; Adventure</v>
      </c>
      <c r="R8037" s="3" t="s">
        <v>38254</v>
      </c>
    </row>
    <row r="8038" spans="1:18" x14ac:dyDescent="0.3">
      <c r="A8038" s="3" t="s">
        <v>38255</v>
      </c>
      <c r="B8038" s="3" t="s">
        <v>13</v>
      </c>
      <c r="C8038" s="3" t="s">
        <v>38256</v>
      </c>
      <c r="D8038" s="3" t="s">
        <v>38257</v>
      </c>
      <c r="E8038" s="3" t="s">
        <v>38258</v>
      </c>
      <c r="F8038" s="3" t="s">
        <v>16</v>
      </c>
      <c r="G8038" s="3" t="str">
        <f t="shared" si="754"/>
        <v>October</v>
      </c>
      <c r="H8038" s="3" t="str">
        <f t="shared" si="755"/>
        <v>2017</v>
      </c>
      <c r="I8038" s="3" t="s">
        <v>38259</v>
      </c>
      <c r="J8038" s="3">
        <v>2015</v>
      </c>
      <c r="K8038" s="3" t="s">
        <v>319</v>
      </c>
      <c r="L8038" s="3" t="s">
        <v>924</v>
      </c>
      <c r="M8038" s="3" t="str">
        <f t="shared" si="750"/>
        <v>101</v>
      </c>
      <c r="N8038" s="3" t="str">
        <f t="shared" si="751"/>
        <v>min</v>
      </c>
      <c r="O8038" s="3" t="str">
        <f t="shared" si="752"/>
        <v>United States</v>
      </c>
      <c r="P8038" s="3" t="s">
        <v>708</v>
      </c>
      <c r="Q8038" s="3" t="str">
        <f t="shared" si="753"/>
        <v>Comedies</v>
      </c>
      <c r="R8038" s="3" t="s">
        <v>38260</v>
      </c>
    </row>
    <row r="8039" spans="1:18" x14ac:dyDescent="0.3">
      <c r="A8039" s="3" t="s">
        <v>38261</v>
      </c>
      <c r="B8039" s="3" t="s">
        <v>13</v>
      </c>
      <c r="C8039" s="3" t="s">
        <v>38262</v>
      </c>
      <c r="D8039" s="3" t="s">
        <v>38263</v>
      </c>
      <c r="E8039" s="3" t="s">
        <v>38264</v>
      </c>
      <c r="F8039" s="3" t="s">
        <v>16</v>
      </c>
      <c r="G8039" s="3" t="str">
        <f t="shared" si="754"/>
        <v>March</v>
      </c>
      <c r="H8039" s="3" t="str">
        <f t="shared" si="755"/>
        <v>2020</v>
      </c>
      <c r="I8039" s="3" t="s">
        <v>14058</v>
      </c>
      <c r="J8039" s="3">
        <v>2004</v>
      </c>
      <c r="K8039" s="3" t="s">
        <v>59</v>
      </c>
      <c r="L8039" s="3" t="s">
        <v>1009</v>
      </c>
      <c r="M8039" s="3" t="str">
        <f t="shared" si="750"/>
        <v>89</v>
      </c>
      <c r="N8039" s="3" t="str">
        <f t="shared" si="751"/>
        <v>min</v>
      </c>
      <c r="O8039" s="3" t="str">
        <f t="shared" si="752"/>
        <v>United States</v>
      </c>
      <c r="P8039" s="3" t="s">
        <v>688</v>
      </c>
      <c r="Q8039" s="3" t="str">
        <f t="shared" si="753"/>
        <v>Comedies</v>
      </c>
      <c r="R8039" s="3" t="s">
        <v>38265</v>
      </c>
    </row>
    <row r="8040" spans="1:18" x14ac:dyDescent="0.3">
      <c r="A8040" s="3" t="s">
        <v>38266</v>
      </c>
      <c r="B8040" s="3" t="s">
        <v>13</v>
      </c>
      <c r="C8040" s="3" t="s">
        <v>38267</v>
      </c>
      <c r="D8040" s="3" t="s">
        <v>38268</v>
      </c>
      <c r="E8040" s="3" t="s">
        <v>38269</v>
      </c>
      <c r="F8040" s="3" t="s">
        <v>16</v>
      </c>
      <c r="G8040" s="3" t="str">
        <f t="shared" si="754"/>
        <v>November</v>
      </c>
      <c r="H8040" s="3" t="str">
        <f t="shared" si="755"/>
        <v>2019</v>
      </c>
      <c r="I8040" s="3" t="s">
        <v>16293</v>
      </c>
      <c r="J8040" s="3">
        <v>1996</v>
      </c>
      <c r="K8040" s="3" t="s">
        <v>319</v>
      </c>
      <c r="L8040" s="3" t="s">
        <v>1161</v>
      </c>
      <c r="M8040" s="3" t="str">
        <f t="shared" si="750"/>
        <v>135</v>
      </c>
      <c r="N8040" s="3" t="str">
        <f t="shared" si="751"/>
        <v>min</v>
      </c>
      <c r="O8040" s="3" t="str">
        <f t="shared" si="752"/>
        <v>United States</v>
      </c>
      <c r="P8040" s="3" t="s">
        <v>1119</v>
      </c>
      <c r="Q8040" s="3" t="str">
        <f t="shared" si="753"/>
        <v>Dramas</v>
      </c>
      <c r="R8040" s="3" t="s">
        <v>38270</v>
      </c>
    </row>
    <row r="8041" spans="1:18" x14ac:dyDescent="0.3">
      <c r="A8041" s="3" t="s">
        <v>38271</v>
      </c>
      <c r="B8041" s="3" t="s">
        <v>13</v>
      </c>
      <c r="C8041" s="3" t="s">
        <v>38272</v>
      </c>
      <c r="D8041" s="3" t="s">
        <v>801</v>
      </c>
      <c r="E8041" s="3" t="s">
        <v>38273</v>
      </c>
      <c r="F8041" s="3" t="s">
        <v>16</v>
      </c>
      <c r="G8041" s="3" t="str">
        <f t="shared" si="754"/>
        <v>January</v>
      </c>
      <c r="H8041" s="3" t="str">
        <f t="shared" si="755"/>
        <v>2020</v>
      </c>
      <c r="I8041" s="3" t="s">
        <v>14998</v>
      </c>
      <c r="J8041" s="3">
        <v>1993</v>
      </c>
      <c r="K8041" s="3" t="s">
        <v>319</v>
      </c>
      <c r="L8041" s="3" t="s">
        <v>1065</v>
      </c>
      <c r="M8041" s="3" t="str">
        <f t="shared" si="750"/>
        <v>107</v>
      </c>
      <c r="N8041" s="3" t="str">
        <f t="shared" si="751"/>
        <v>min</v>
      </c>
      <c r="O8041" s="3" t="str">
        <f t="shared" si="752"/>
        <v>United States</v>
      </c>
      <c r="P8041" s="3" t="s">
        <v>140</v>
      </c>
      <c r="Q8041" s="3" t="str">
        <f t="shared" si="753"/>
        <v>Thrillers</v>
      </c>
      <c r="R8041" s="3" t="s">
        <v>38274</v>
      </c>
    </row>
    <row r="8042" spans="1:18" x14ac:dyDescent="0.3">
      <c r="A8042" s="3" t="s">
        <v>38275</v>
      </c>
      <c r="B8042" s="3" t="s">
        <v>23</v>
      </c>
      <c r="C8042" s="3" t="s">
        <v>38276</v>
      </c>
      <c r="D8042" s="3" t="s">
        <v>7418</v>
      </c>
      <c r="E8042" s="3" t="s">
        <v>38277</v>
      </c>
      <c r="F8042" s="3" t="s">
        <v>16</v>
      </c>
      <c r="G8042" s="3" t="str">
        <f t="shared" si="754"/>
        <v>December</v>
      </c>
      <c r="H8042" s="3" t="str">
        <f t="shared" si="755"/>
        <v>2018</v>
      </c>
      <c r="I8042" s="3" t="s">
        <v>20450</v>
      </c>
      <c r="J8042" s="3">
        <v>2018</v>
      </c>
      <c r="K8042" s="3" t="s">
        <v>28</v>
      </c>
      <c r="L8042" s="3" t="s">
        <v>36</v>
      </c>
      <c r="M8042" s="3" t="str">
        <f t="shared" si="750"/>
        <v>1</v>
      </c>
      <c r="N8042" s="3" t="str">
        <f t="shared" si="751"/>
        <v>Season</v>
      </c>
      <c r="O8042" s="3" t="str">
        <f t="shared" si="752"/>
        <v>United States</v>
      </c>
      <c r="P8042" s="3" t="s">
        <v>373</v>
      </c>
      <c r="Q8042" s="3" t="str">
        <f t="shared" si="753"/>
        <v>Reality TV</v>
      </c>
      <c r="R8042" s="3" t="s">
        <v>38278</v>
      </c>
    </row>
    <row r="8043" spans="1:18" x14ac:dyDescent="0.3">
      <c r="A8043" s="3" t="s">
        <v>38279</v>
      </c>
      <c r="B8043" s="3" t="s">
        <v>13</v>
      </c>
      <c r="C8043" s="3" t="s">
        <v>38280</v>
      </c>
      <c r="D8043" s="3" t="s">
        <v>38281</v>
      </c>
      <c r="E8043" s="3" t="s">
        <v>38282</v>
      </c>
      <c r="F8043" s="3" t="s">
        <v>38283</v>
      </c>
      <c r="G8043" s="3" t="str">
        <f t="shared" si="754"/>
        <v>July</v>
      </c>
      <c r="H8043" s="3" t="str">
        <f t="shared" si="755"/>
        <v>2018</v>
      </c>
      <c r="I8043" s="3" t="s">
        <v>29502</v>
      </c>
      <c r="J8043" s="3">
        <v>2015</v>
      </c>
      <c r="K8043" s="3" t="s">
        <v>319</v>
      </c>
      <c r="L8043" s="3" t="s">
        <v>1360</v>
      </c>
      <c r="M8043" s="3" t="str">
        <f t="shared" si="750"/>
        <v>84</v>
      </c>
      <c r="N8043" s="3" t="str">
        <f t="shared" si="751"/>
        <v>min</v>
      </c>
      <c r="O8043" s="3" t="str">
        <f t="shared" si="752"/>
        <v>United Kingdom</v>
      </c>
      <c r="P8043" s="3" t="s">
        <v>257</v>
      </c>
      <c r="Q8043" s="3" t="str">
        <f t="shared" si="753"/>
        <v>Action &amp; Adventure</v>
      </c>
      <c r="R8043" s="3" t="s">
        <v>38284</v>
      </c>
    </row>
    <row r="8044" spans="1:18" x14ac:dyDescent="0.3">
      <c r="A8044" s="3" t="s">
        <v>38285</v>
      </c>
      <c r="B8044" s="3" t="s">
        <v>13</v>
      </c>
      <c r="C8044" s="3" t="s">
        <v>38286</v>
      </c>
      <c r="D8044" s="3" t="s">
        <v>28582</v>
      </c>
      <c r="E8044" s="3" t="s">
        <v>38287</v>
      </c>
      <c r="F8044" s="3" t="s">
        <v>16</v>
      </c>
      <c r="G8044" s="3" t="str">
        <f t="shared" si="754"/>
        <v>June</v>
      </c>
      <c r="H8044" s="3" t="str">
        <f t="shared" si="755"/>
        <v>2019</v>
      </c>
      <c r="I8044" s="3" t="s">
        <v>18386</v>
      </c>
      <c r="J8044" s="3">
        <v>1998</v>
      </c>
      <c r="K8044" s="3" t="s">
        <v>18</v>
      </c>
      <c r="L8044" s="3" t="s">
        <v>249</v>
      </c>
      <c r="M8044" s="3" t="str">
        <f t="shared" si="750"/>
        <v>110</v>
      </c>
      <c r="N8044" s="3" t="str">
        <f t="shared" si="751"/>
        <v>min</v>
      </c>
      <c r="O8044" s="3" t="str">
        <f t="shared" si="752"/>
        <v>United States</v>
      </c>
      <c r="P8044" s="3" t="s">
        <v>2962</v>
      </c>
      <c r="Q8044" s="3" t="str">
        <f t="shared" si="753"/>
        <v>Action &amp; Adventure</v>
      </c>
      <c r="R8044" s="3" t="s">
        <v>38288</v>
      </c>
    </row>
    <row r="8045" spans="1:18" x14ac:dyDescent="0.3">
      <c r="A8045" s="3" t="s">
        <v>38289</v>
      </c>
      <c r="B8045" s="3" t="s">
        <v>13</v>
      </c>
      <c r="C8045" s="3" t="s">
        <v>38290</v>
      </c>
      <c r="D8045" s="3" t="s">
        <v>20587</v>
      </c>
      <c r="E8045" s="3" t="s">
        <v>38291</v>
      </c>
      <c r="F8045" s="3" t="s">
        <v>16</v>
      </c>
      <c r="G8045" s="3" t="str">
        <f t="shared" si="754"/>
        <v>July</v>
      </c>
      <c r="H8045" s="3" t="str">
        <f t="shared" si="755"/>
        <v>2019</v>
      </c>
      <c r="I8045" s="3" t="s">
        <v>17853</v>
      </c>
      <c r="J8045" s="3">
        <v>2008</v>
      </c>
      <c r="K8045" s="3" t="s">
        <v>319</v>
      </c>
      <c r="L8045" s="3" t="s">
        <v>394</v>
      </c>
      <c r="M8045" s="3" t="str">
        <f t="shared" si="750"/>
        <v>95</v>
      </c>
      <c r="N8045" s="3" t="str">
        <f t="shared" si="751"/>
        <v>min</v>
      </c>
      <c r="O8045" s="3" t="str">
        <f t="shared" si="752"/>
        <v>United States</v>
      </c>
      <c r="P8045" s="3" t="s">
        <v>708</v>
      </c>
      <c r="Q8045" s="3" t="str">
        <f t="shared" si="753"/>
        <v>Comedies</v>
      </c>
      <c r="R8045" s="3" t="s">
        <v>38292</v>
      </c>
    </row>
    <row r="8046" spans="1:18" x14ac:dyDescent="0.3">
      <c r="A8046" s="3" t="s">
        <v>38293</v>
      </c>
      <c r="B8046" s="3" t="s">
        <v>13</v>
      </c>
      <c r="C8046" s="3" t="s">
        <v>38294</v>
      </c>
      <c r="D8046" s="3" t="s">
        <v>7418</v>
      </c>
      <c r="E8046" s="3" t="s">
        <v>7418</v>
      </c>
      <c r="F8046" s="3" t="s">
        <v>16</v>
      </c>
      <c r="G8046" s="3" t="str">
        <f t="shared" si="754"/>
        <v>May</v>
      </c>
      <c r="H8046" s="3" t="str">
        <f t="shared" si="755"/>
        <v>2017</v>
      </c>
      <c r="I8046" s="3" t="s">
        <v>26304</v>
      </c>
      <c r="J8046" s="3">
        <v>2017</v>
      </c>
      <c r="K8046" s="3" t="s">
        <v>28</v>
      </c>
      <c r="L8046" s="3" t="s">
        <v>2229</v>
      </c>
      <c r="M8046" s="3" t="str">
        <f t="shared" si="750"/>
        <v>66</v>
      </c>
      <c r="N8046" s="3" t="str">
        <f t="shared" si="751"/>
        <v>min</v>
      </c>
      <c r="O8046" s="3" t="str">
        <f t="shared" si="752"/>
        <v>United States</v>
      </c>
      <c r="P8046" s="3" t="s">
        <v>545</v>
      </c>
      <c r="Q8046" s="3" t="str">
        <f t="shared" si="753"/>
        <v>Documentaries</v>
      </c>
      <c r="R8046" s="3" t="s">
        <v>38295</v>
      </c>
    </row>
    <row r="8047" spans="1:18" x14ac:dyDescent="0.3">
      <c r="A8047" s="3" t="s">
        <v>38296</v>
      </c>
      <c r="B8047" s="3" t="s">
        <v>13</v>
      </c>
      <c r="C8047" s="3" t="s">
        <v>38297</v>
      </c>
      <c r="D8047" s="3" t="s">
        <v>38298</v>
      </c>
      <c r="E8047" s="3" t="s">
        <v>38299</v>
      </c>
      <c r="F8047" s="3" t="s">
        <v>16</v>
      </c>
      <c r="G8047" s="3" t="str">
        <f t="shared" si="754"/>
        <v>September</v>
      </c>
      <c r="H8047" s="3" t="str">
        <f t="shared" si="755"/>
        <v>2015</v>
      </c>
      <c r="I8047" s="3" t="s">
        <v>38300</v>
      </c>
      <c r="J8047" s="3">
        <v>2015</v>
      </c>
      <c r="K8047" s="3" t="s">
        <v>18</v>
      </c>
      <c r="L8047" s="3" t="s">
        <v>415</v>
      </c>
      <c r="M8047" s="3" t="str">
        <f t="shared" si="750"/>
        <v>83</v>
      </c>
      <c r="N8047" s="3" t="str">
        <f t="shared" si="751"/>
        <v>min</v>
      </c>
      <c r="O8047" s="3" t="str">
        <f t="shared" si="752"/>
        <v>United States</v>
      </c>
      <c r="P8047" s="3" t="s">
        <v>199</v>
      </c>
      <c r="Q8047" s="3" t="str">
        <f t="shared" si="753"/>
        <v>Comedies</v>
      </c>
      <c r="R8047" s="3" t="s">
        <v>38301</v>
      </c>
    </row>
    <row r="8048" spans="1:18" x14ac:dyDescent="0.3">
      <c r="A8048" s="3" t="s">
        <v>38302</v>
      </c>
      <c r="B8048" s="3" t="s">
        <v>13</v>
      </c>
      <c r="C8048" s="3" t="s">
        <v>38303</v>
      </c>
      <c r="D8048" s="3" t="s">
        <v>38304</v>
      </c>
      <c r="E8048" s="3" t="s">
        <v>38305</v>
      </c>
      <c r="F8048" s="3" t="s">
        <v>16</v>
      </c>
      <c r="G8048" s="3" t="str">
        <f t="shared" si="754"/>
        <v>January</v>
      </c>
      <c r="H8048" s="3" t="str">
        <f t="shared" si="755"/>
        <v>2020</v>
      </c>
      <c r="I8048" s="3" t="s">
        <v>14912</v>
      </c>
      <c r="J8048" s="3">
        <v>2016</v>
      </c>
      <c r="K8048" s="3" t="s">
        <v>319</v>
      </c>
      <c r="L8048" s="3" t="s">
        <v>969</v>
      </c>
      <c r="M8048" s="3" t="str">
        <f t="shared" si="750"/>
        <v>86</v>
      </c>
      <c r="N8048" s="3" t="str">
        <f t="shared" si="751"/>
        <v>min</v>
      </c>
      <c r="O8048" s="3" t="str">
        <f t="shared" si="752"/>
        <v>United States</v>
      </c>
      <c r="P8048" s="3" t="s">
        <v>272</v>
      </c>
      <c r="Q8048" s="3" t="str">
        <f t="shared" si="753"/>
        <v>Action &amp; Adventure</v>
      </c>
      <c r="R8048" s="3" t="s">
        <v>38306</v>
      </c>
    </row>
    <row r="8049" spans="1:18" x14ac:dyDescent="0.3">
      <c r="A8049" s="3" t="s">
        <v>38307</v>
      </c>
      <c r="B8049" s="3" t="s">
        <v>13</v>
      </c>
      <c r="C8049" s="3" t="s">
        <v>38308</v>
      </c>
      <c r="D8049" s="3" t="s">
        <v>9691</v>
      </c>
      <c r="E8049" s="3" t="s">
        <v>38309</v>
      </c>
      <c r="F8049" s="3" t="s">
        <v>46</v>
      </c>
      <c r="G8049" s="3" t="str">
        <f t="shared" si="754"/>
        <v>July</v>
      </c>
      <c r="H8049" s="3" t="str">
        <f t="shared" si="755"/>
        <v>2018</v>
      </c>
      <c r="I8049" s="3" t="s">
        <v>23053</v>
      </c>
      <c r="J8049" s="3">
        <v>2005</v>
      </c>
      <c r="K8049" s="3" t="s">
        <v>76</v>
      </c>
      <c r="L8049" s="3" t="s">
        <v>3590</v>
      </c>
      <c r="M8049" s="3" t="str">
        <f t="shared" si="750"/>
        <v>137</v>
      </c>
      <c r="N8049" s="3" t="str">
        <f t="shared" si="751"/>
        <v>min</v>
      </c>
      <c r="O8049" s="3" t="str">
        <f t="shared" si="752"/>
        <v>India</v>
      </c>
      <c r="P8049" s="3" t="s">
        <v>178</v>
      </c>
      <c r="Q8049" s="3" t="str">
        <f t="shared" si="753"/>
        <v>Comedies</v>
      </c>
      <c r="R8049" s="3" t="s">
        <v>38310</v>
      </c>
    </row>
    <row r="8050" spans="1:18" x14ac:dyDescent="0.3">
      <c r="A8050" s="3" t="s">
        <v>38311</v>
      </c>
      <c r="B8050" s="3" t="s">
        <v>13</v>
      </c>
      <c r="C8050" s="3" t="s">
        <v>38312</v>
      </c>
      <c r="D8050" s="3" t="s">
        <v>38313</v>
      </c>
      <c r="E8050" s="3" t="s">
        <v>7418</v>
      </c>
      <c r="F8050" s="3" t="s">
        <v>16</v>
      </c>
      <c r="G8050" s="3" t="str">
        <f t="shared" si="754"/>
        <v>March</v>
      </c>
      <c r="H8050" s="3" t="str">
        <f t="shared" si="755"/>
        <v>2019</v>
      </c>
      <c r="I8050" s="3" t="s">
        <v>19384</v>
      </c>
      <c r="J8050" s="3">
        <v>2018</v>
      </c>
      <c r="K8050" s="3" t="s">
        <v>28</v>
      </c>
      <c r="L8050" s="3" t="s">
        <v>532</v>
      </c>
      <c r="M8050" s="3" t="str">
        <f t="shared" si="750"/>
        <v>87</v>
      </c>
      <c r="N8050" s="3" t="str">
        <f t="shared" si="751"/>
        <v>min</v>
      </c>
      <c r="O8050" s="3" t="str">
        <f t="shared" si="752"/>
        <v>United States</v>
      </c>
      <c r="P8050" s="3" t="s">
        <v>20</v>
      </c>
      <c r="Q8050" s="3" t="str">
        <f t="shared" si="753"/>
        <v>Documentaries</v>
      </c>
      <c r="R8050" s="3" t="s">
        <v>38314</v>
      </c>
    </row>
    <row r="8051" spans="1:18" x14ac:dyDescent="0.3">
      <c r="A8051" s="3" t="s">
        <v>38315</v>
      </c>
      <c r="B8051" s="3" t="s">
        <v>13</v>
      </c>
      <c r="C8051" s="3" t="s">
        <v>38316</v>
      </c>
      <c r="D8051" s="3" t="s">
        <v>7150</v>
      </c>
      <c r="E8051" s="3" t="s">
        <v>38317</v>
      </c>
      <c r="F8051" s="3" t="s">
        <v>2428</v>
      </c>
      <c r="G8051" s="3" t="str">
        <f t="shared" si="754"/>
        <v>January</v>
      </c>
      <c r="H8051" s="3" t="str">
        <f t="shared" si="755"/>
        <v>2019</v>
      </c>
      <c r="I8051" s="3" t="s">
        <v>20364</v>
      </c>
      <c r="J8051" s="3">
        <v>2013</v>
      </c>
      <c r="K8051" s="3" t="s">
        <v>28</v>
      </c>
      <c r="L8051" s="3" t="s">
        <v>804</v>
      </c>
      <c r="M8051" s="3" t="str">
        <f t="shared" si="750"/>
        <v>142</v>
      </c>
      <c r="N8051" s="3" t="str">
        <f t="shared" si="751"/>
        <v>min</v>
      </c>
      <c r="O8051" s="3" t="str">
        <f t="shared" si="752"/>
        <v>Indonesia</v>
      </c>
      <c r="P8051" s="3" t="s">
        <v>103</v>
      </c>
      <c r="Q8051" s="3" t="str">
        <f t="shared" si="753"/>
        <v>Dramas</v>
      </c>
      <c r="R8051" s="3" t="s">
        <v>38318</v>
      </c>
    </row>
    <row r="8052" spans="1:18" x14ac:dyDescent="0.3">
      <c r="A8052" s="3" t="s">
        <v>38319</v>
      </c>
      <c r="B8052" s="3" t="s">
        <v>13</v>
      </c>
      <c r="C8052" s="3" t="s">
        <v>38320</v>
      </c>
      <c r="D8052" s="3" t="s">
        <v>20792</v>
      </c>
      <c r="E8052" s="3" t="s">
        <v>38321</v>
      </c>
      <c r="F8052" s="3" t="s">
        <v>132</v>
      </c>
      <c r="G8052" s="3" t="str">
        <f t="shared" si="754"/>
        <v>September</v>
      </c>
      <c r="H8052" s="3" t="str">
        <f t="shared" si="755"/>
        <v>2018</v>
      </c>
      <c r="I8052" s="3" t="s">
        <v>22469</v>
      </c>
      <c r="J8052" s="3">
        <v>1991</v>
      </c>
      <c r="K8052" s="3" t="s">
        <v>28647</v>
      </c>
      <c r="L8052" s="3" t="s">
        <v>139</v>
      </c>
      <c r="M8052" s="3" t="str">
        <f t="shared" si="750"/>
        <v>94</v>
      </c>
      <c r="N8052" s="3" t="str">
        <f t="shared" si="751"/>
        <v>min</v>
      </c>
      <c r="O8052" s="3" t="str">
        <f t="shared" si="752"/>
        <v>Mexico</v>
      </c>
      <c r="P8052" s="3" t="s">
        <v>4510</v>
      </c>
      <c r="Q8052" s="3" t="str">
        <f t="shared" si="753"/>
        <v>Comedies</v>
      </c>
      <c r="R8052" s="3" t="s">
        <v>38322</v>
      </c>
    </row>
    <row r="8053" spans="1:18" x14ac:dyDescent="0.3">
      <c r="A8053" s="3" t="s">
        <v>38323</v>
      </c>
      <c r="B8053" s="3" t="s">
        <v>13</v>
      </c>
      <c r="C8053" s="3" t="s">
        <v>38324</v>
      </c>
      <c r="D8053" s="3" t="s">
        <v>5288</v>
      </c>
      <c r="E8053" s="3" t="s">
        <v>38325</v>
      </c>
      <c r="F8053" s="3" t="s">
        <v>16</v>
      </c>
      <c r="G8053" s="3" t="str">
        <f t="shared" si="754"/>
        <v>January</v>
      </c>
      <c r="H8053" s="3" t="str">
        <f t="shared" si="755"/>
        <v>2019</v>
      </c>
      <c r="I8053" s="3" t="s">
        <v>20347</v>
      </c>
      <c r="J8053" s="3">
        <v>2018</v>
      </c>
      <c r="K8053" s="3" t="s">
        <v>18</v>
      </c>
      <c r="L8053" s="3" t="s">
        <v>1161</v>
      </c>
      <c r="M8053" s="3" t="str">
        <f t="shared" si="750"/>
        <v>135</v>
      </c>
      <c r="N8053" s="3" t="str">
        <f t="shared" si="751"/>
        <v>min</v>
      </c>
      <c r="O8053" s="3" t="str">
        <f t="shared" si="752"/>
        <v>United States</v>
      </c>
      <c r="P8053" s="3" t="s">
        <v>13315</v>
      </c>
      <c r="Q8053" s="3" t="str">
        <f t="shared" si="753"/>
        <v>Action &amp; Adventure</v>
      </c>
      <c r="R8053" s="3" t="s">
        <v>38326</v>
      </c>
    </row>
    <row r="8054" spans="1:18" x14ac:dyDescent="0.3">
      <c r="A8054" s="3" t="s">
        <v>38327</v>
      </c>
      <c r="B8054" s="3" t="s">
        <v>13</v>
      </c>
      <c r="C8054" s="3" t="s">
        <v>38328</v>
      </c>
      <c r="D8054" s="3" t="s">
        <v>5288</v>
      </c>
      <c r="E8054" s="3" t="s">
        <v>38325</v>
      </c>
      <c r="F8054" s="3" t="s">
        <v>16</v>
      </c>
      <c r="G8054" s="3" t="str">
        <f t="shared" si="754"/>
        <v>January</v>
      </c>
      <c r="H8054" s="3" t="str">
        <f t="shared" si="755"/>
        <v>2019</v>
      </c>
      <c r="I8054" s="3" t="s">
        <v>20347</v>
      </c>
      <c r="J8054" s="3">
        <v>2018</v>
      </c>
      <c r="K8054" s="3" t="s">
        <v>18</v>
      </c>
      <c r="L8054" s="3" t="s">
        <v>1161</v>
      </c>
      <c r="M8054" s="3" t="str">
        <f t="shared" si="750"/>
        <v>135</v>
      </c>
      <c r="N8054" s="3" t="str">
        <f t="shared" si="751"/>
        <v>min</v>
      </c>
      <c r="O8054" s="3" t="str">
        <f t="shared" si="752"/>
        <v>United States</v>
      </c>
      <c r="P8054" s="3" t="s">
        <v>13315</v>
      </c>
      <c r="Q8054" s="3" t="str">
        <f t="shared" si="753"/>
        <v>Action &amp; Adventure</v>
      </c>
      <c r="R8054" s="3" t="s">
        <v>38326</v>
      </c>
    </row>
    <row r="8055" spans="1:18" x14ac:dyDescent="0.3">
      <c r="A8055" s="3" t="s">
        <v>38329</v>
      </c>
      <c r="B8055" s="3" t="s">
        <v>13</v>
      </c>
      <c r="C8055" s="3" t="s">
        <v>38330</v>
      </c>
      <c r="D8055" s="3" t="s">
        <v>17055</v>
      </c>
      <c r="E8055" s="3" t="s">
        <v>38331</v>
      </c>
      <c r="F8055" s="3" t="s">
        <v>38332</v>
      </c>
      <c r="G8055" s="3" t="str">
        <f t="shared" si="754"/>
        <v>February</v>
      </c>
      <c r="H8055" s="3" t="str">
        <f t="shared" si="755"/>
        <v>2018</v>
      </c>
      <c r="I8055" s="3" t="s">
        <v>24238</v>
      </c>
      <c r="J8055" s="3">
        <v>2009</v>
      </c>
      <c r="K8055" s="3" t="s">
        <v>319</v>
      </c>
      <c r="L8055" s="3" t="s">
        <v>84</v>
      </c>
      <c r="M8055" s="3" t="str">
        <f t="shared" si="750"/>
        <v>104</v>
      </c>
      <c r="N8055" s="3" t="str">
        <f t="shared" si="751"/>
        <v>min</v>
      </c>
      <c r="O8055" s="3" t="str">
        <f t="shared" si="752"/>
        <v>Czech Republic</v>
      </c>
      <c r="P8055" s="3" t="s">
        <v>11908</v>
      </c>
      <c r="Q8055" s="3" t="str">
        <f t="shared" si="753"/>
        <v>Action &amp; Adventure</v>
      </c>
      <c r="R8055" s="3" t="s">
        <v>38333</v>
      </c>
    </row>
    <row r="8056" spans="1:18" x14ac:dyDescent="0.3">
      <c r="A8056" s="3" t="s">
        <v>38334</v>
      </c>
      <c r="B8056" s="3" t="s">
        <v>13</v>
      </c>
      <c r="C8056" s="3" t="s">
        <v>38335</v>
      </c>
      <c r="D8056" s="3" t="s">
        <v>38336</v>
      </c>
      <c r="E8056" s="3" t="s">
        <v>38337</v>
      </c>
      <c r="F8056" s="3" t="s">
        <v>16</v>
      </c>
      <c r="G8056" s="3" t="str">
        <f t="shared" si="754"/>
        <v>December</v>
      </c>
      <c r="H8056" s="3" t="str">
        <f t="shared" si="755"/>
        <v>2017</v>
      </c>
      <c r="I8056" s="3" t="s">
        <v>24630</v>
      </c>
      <c r="J8056" s="3">
        <v>2017</v>
      </c>
      <c r="K8056" s="3" t="s">
        <v>28</v>
      </c>
      <c r="L8056" s="3" t="s">
        <v>206</v>
      </c>
      <c r="M8056" s="3" t="str">
        <f t="shared" si="750"/>
        <v>97</v>
      </c>
      <c r="N8056" s="3" t="str">
        <f t="shared" si="751"/>
        <v>min</v>
      </c>
      <c r="O8056" s="3" t="str">
        <f t="shared" si="752"/>
        <v>United States</v>
      </c>
      <c r="P8056" s="3" t="s">
        <v>701</v>
      </c>
      <c r="Q8056" s="3" t="str">
        <f t="shared" si="753"/>
        <v>Dramas</v>
      </c>
      <c r="R8056" s="3" t="s">
        <v>38338</v>
      </c>
    </row>
    <row r="8057" spans="1:18" x14ac:dyDescent="0.3">
      <c r="A8057" s="3" t="s">
        <v>38339</v>
      </c>
      <c r="B8057" s="3" t="s">
        <v>13</v>
      </c>
      <c r="C8057" s="3" t="s">
        <v>38340</v>
      </c>
      <c r="D8057" s="3" t="s">
        <v>38341</v>
      </c>
      <c r="E8057" s="3" t="s">
        <v>38342</v>
      </c>
      <c r="F8057" s="3" t="s">
        <v>16</v>
      </c>
      <c r="G8057" s="3" t="str">
        <f t="shared" si="754"/>
        <v>August</v>
      </c>
      <c r="H8057" s="3" t="str">
        <f t="shared" si="755"/>
        <v>2019</v>
      </c>
      <c r="I8057" s="3" t="s">
        <v>17681</v>
      </c>
      <c r="J8057" s="3">
        <v>2003</v>
      </c>
      <c r="K8057" s="3" t="s">
        <v>18</v>
      </c>
      <c r="L8057" s="3" t="s">
        <v>640</v>
      </c>
      <c r="M8057" s="3" t="str">
        <f t="shared" si="750"/>
        <v>128</v>
      </c>
      <c r="N8057" s="3" t="str">
        <f t="shared" si="751"/>
        <v>min</v>
      </c>
      <c r="O8057" s="3" t="str">
        <f t="shared" si="752"/>
        <v>United States</v>
      </c>
      <c r="P8057" s="3" t="s">
        <v>688</v>
      </c>
      <c r="Q8057" s="3" t="str">
        <f t="shared" si="753"/>
        <v>Comedies</v>
      </c>
      <c r="R8057" s="3" t="s">
        <v>38343</v>
      </c>
    </row>
    <row r="8058" spans="1:18" x14ac:dyDescent="0.3">
      <c r="A8058" s="3" t="s">
        <v>38344</v>
      </c>
      <c r="B8058" s="3" t="s">
        <v>13</v>
      </c>
      <c r="C8058" s="3" t="s">
        <v>38345</v>
      </c>
      <c r="D8058" s="3" t="s">
        <v>38346</v>
      </c>
      <c r="E8058" s="3" t="s">
        <v>38347</v>
      </c>
      <c r="F8058" s="3" t="s">
        <v>38348</v>
      </c>
      <c r="G8058" s="3" t="str">
        <f t="shared" si="754"/>
        <v>July</v>
      </c>
      <c r="H8058" s="3" t="str">
        <f t="shared" si="755"/>
        <v>2018</v>
      </c>
      <c r="I8058" s="3" t="s">
        <v>22941</v>
      </c>
      <c r="J8058" s="3">
        <v>2014</v>
      </c>
      <c r="K8058" s="3" t="s">
        <v>319</v>
      </c>
      <c r="L8058" s="3" t="s">
        <v>902</v>
      </c>
      <c r="M8058" s="3" t="str">
        <f t="shared" si="750"/>
        <v>109</v>
      </c>
      <c r="N8058" s="3" t="str">
        <f t="shared" si="751"/>
        <v>min</v>
      </c>
      <c r="O8058" s="3" t="str">
        <f t="shared" si="752"/>
        <v>Australia</v>
      </c>
      <c r="P8058" s="3" t="s">
        <v>7368</v>
      </c>
      <c r="Q8058" s="3" t="str">
        <f t="shared" si="753"/>
        <v>Action &amp; Adventure</v>
      </c>
      <c r="R8058" s="3" t="s">
        <v>38349</v>
      </c>
    </row>
    <row r="8059" spans="1:18" x14ac:dyDescent="0.3">
      <c r="A8059" s="3" t="s">
        <v>38350</v>
      </c>
      <c r="B8059" s="3" t="s">
        <v>13</v>
      </c>
      <c r="C8059" s="3" t="s">
        <v>38351</v>
      </c>
      <c r="D8059" s="3" t="s">
        <v>38352</v>
      </c>
      <c r="E8059" s="3" t="s">
        <v>7418</v>
      </c>
      <c r="F8059" s="3" t="s">
        <v>16</v>
      </c>
      <c r="G8059" s="3" t="str">
        <f t="shared" si="754"/>
        <v>December</v>
      </c>
      <c r="H8059" s="3" t="str">
        <f t="shared" si="755"/>
        <v>2016</v>
      </c>
      <c r="I8059" s="3" t="s">
        <v>36254</v>
      </c>
      <c r="J8059" s="3">
        <v>2016</v>
      </c>
      <c r="K8059" s="3" t="s">
        <v>28647</v>
      </c>
      <c r="L8059" s="3" t="s">
        <v>4352</v>
      </c>
      <c r="M8059" s="3" t="str">
        <f t="shared" si="750"/>
        <v>73</v>
      </c>
      <c r="N8059" s="3" t="str">
        <f t="shared" si="751"/>
        <v>min</v>
      </c>
      <c r="O8059" s="3" t="str">
        <f t="shared" si="752"/>
        <v>United States</v>
      </c>
      <c r="P8059" s="3" t="s">
        <v>545</v>
      </c>
      <c r="Q8059" s="3" t="str">
        <f t="shared" si="753"/>
        <v>Documentaries</v>
      </c>
      <c r="R8059" s="3" t="s">
        <v>38353</v>
      </c>
    </row>
    <row r="8060" spans="1:18" x14ac:dyDescent="0.3">
      <c r="A8060" s="3" t="s">
        <v>38354</v>
      </c>
      <c r="B8060" s="3" t="s">
        <v>23</v>
      </c>
      <c r="C8060" s="3" t="s">
        <v>38355</v>
      </c>
      <c r="D8060" s="3" t="s">
        <v>7418</v>
      </c>
      <c r="E8060" s="3" t="s">
        <v>38356</v>
      </c>
      <c r="F8060" s="3" t="s">
        <v>2364</v>
      </c>
      <c r="G8060" s="3" t="str">
        <f t="shared" si="754"/>
        <v>May</v>
      </c>
      <c r="H8060" s="3" t="str">
        <f t="shared" si="755"/>
        <v>2019</v>
      </c>
      <c r="I8060" s="3" t="s">
        <v>38357</v>
      </c>
      <c r="J8060" s="3">
        <v>2016</v>
      </c>
      <c r="K8060" s="3" t="s">
        <v>28</v>
      </c>
      <c r="L8060" s="3" t="s">
        <v>36</v>
      </c>
      <c r="M8060" s="3" t="str">
        <f t="shared" si="750"/>
        <v>1</v>
      </c>
      <c r="N8060" s="3" t="str">
        <f t="shared" si="751"/>
        <v>Season</v>
      </c>
      <c r="O8060" s="3" t="str">
        <f t="shared" si="752"/>
        <v>Thailand</v>
      </c>
      <c r="P8060" s="3" t="s">
        <v>1612</v>
      </c>
      <c r="Q8060" s="3" t="str">
        <f t="shared" si="753"/>
        <v>International TV Shows</v>
      </c>
      <c r="R8060" s="3" t="s">
        <v>38358</v>
      </c>
    </row>
    <row r="8061" spans="1:18" x14ac:dyDescent="0.3">
      <c r="A8061" s="3" t="s">
        <v>38359</v>
      </c>
      <c r="B8061" s="3" t="s">
        <v>13</v>
      </c>
      <c r="C8061" s="3" t="s">
        <v>38360</v>
      </c>
      <c r="D8061" s="3" t="s">
        <v>4749</v>
      </c>
      <c r="E8061" s="3" t="s">
        <v>38361</v>
      </c>
      <c r="F8061" s="3" t="s">
        <v>16</v>
      </c>
      <c r="G8061" s="3" t="str">
        <f t="shared" si="754"/>
        <v>May</v>
      </c>
      <c r="H8061" s="3" t="str">
        <f t="shared" si="755"/>
        <v>2020</v>
      </c>
      <c r="I8061" s="3" t="s">
        <v>12419</v>
      </c>
      <c r="J8061" s="3">
        <v>2011</v>
      </c>
      <c r="K8061" s="3" t="s">
        <v>59</v>
      </c>
      <c r="L8061" s="3" t="s">
        <v>214</v>
      </c>
      <c r="M8061" s="3" t="str">
        <f t="shared" si="750"/>
        <v>106</v>
      </c>
      <c r="N8061" s="3" t="str">
        <f t="shared" si="751"/>
        <v>min</v>
      </c>
      <c r="O8061" s="3" t="str">
        <f t="shared" si="752"/>
        <v>United States</v>
      </c>
      <c r="P8061" s="3" t="s">
        <v>38362</v>
      </c>
      <c r="Q8061" s="3" t="str">
        <f t="shared" si="753"/>
        <v>Dramas</v>
      </c>
      <c r="R8061" s="3" t="s">
        <v>38363</v>
      </c>
    </row>
    <row r="8062" spans="1:18" x14ac:dyDescent="0.3">
      <c r="A8062" s="3" t="s">
        <v>38364</v>
      </c>
      <c r="B8062" s="3" t="s">
        <v>13</v>
      </c>
      <c r="C8062" s="3" t="s">
        <v>38365</v>
      </c>
      <c r="D8062" s="3" t="s">
        <v>38366</v>
      </c>
      <c r="E8062" s="3" t="s">
        <v>38367</v>
      </c>
      <c r="F8062" s="3" t="s">
        <v>16</v>
      </c>
      <c r="G8062" s="3" t="str">
        <f t="shared" si="754"/>
        <v>July</v>
      </c>
      <c r="H8062" s="3" t="str">
        <f t="shared" si="755"/>
        <v>2019</v>
      </c>
      <c r="I8062" s="3" t="s">
        <v>17963</v>
      </c>
      <c r="J8062" s="3">
        <v>2019</v>
      </c>
      <c r="K8062" s="3" t="s">
        <v>28</v>
      </c>
      <c r="L8062" s="3" t="s">
        <v>139</v>
      </c>
      <c r="M8062" s="3" t="str">
        <f t="shared" si="750"/>
        <v>94</v>
      </c>
      <c r="N8062" s="3" t="str">
        <f t="shared" si="751"/>
        <v>min</v>
      </c>
      <c r="O8062" s="3" t="str">
        <f t="shared" si="752"/>
        <v>United States</v>
      </c>
      <c r="P8062" s="3" t="s">
        <v>6210</v>
      </c>
      <c r="Q8062" s="3" t="str">
        <f t="shared" si="753"/>
        <v>Horror Movies</v>
      </c>
      <c r="R8062" s="3" t="s">
        <v>38368</v>
      </c>
    </row>
    <row r="8063" spans="1:18" x14ac:dyDescent="0.3">
      <c r="A8063" s="3" t="s">
        <v>38369</v>
      </c>
      <c r="B8063" s="3" t="s">
        <v>13</v>
      </c>
      <c r="C8063" s="3" t="s">
        <v>38370</v>
      </c>
      <c r="D8063" s="3" t="s">
        <v>38371</v>
      </c>
      <c r="E8063" s="3" t="s">
        <v>7418</v>
      </c>
      <c r="F8063" s="3" t="s">
        <v>75</v>
      </c>
      <c r="G8063" s="3" t="str">
        <f t="shared" si="754"/>
        <v>November</v>
      </c>
      <c r="H8063" s="3" t="str">
        <f t="shared" si="755"/>
        <v>2016</v>
      </c>
      <c r="I8063" s="3" t="s">
        <v>27440</v>
      </c>
      <c r="J8063" s="3">
        <v>2016</v>
      </c>
      <c r="K8063" s="3" t="s">
        <v>28647</v>
      </c>
      <c r="L8063" s="3" t="s">
        <v>399</v>
      </c>
      <c r="M8063" s="3" t="str">
        <f t="shared" si="750"/>
        <v>85</v>
      </c>
      <c r="N8063" s="3" t="str">
        <f t="shared" si="751"/>
        <v>min</v>
      </c>
      <c r="O8063" s="3" t="str">
        <f t="shared" si="752"/>
        <v>United Kingdom</v>
      </c>
      <c r="P8063" s="3" t="s">
        <v>20</v>
      </c>
      <c r="Q8063" s="3" t="str">
        <f t="shared" si="753"/>
        <v>Documentaries</v>
      </c>
      <c r="R8063" s="3" t="s">
        <v>38372</v>
      </c>
    </row>
    <row r="8064" spans="1:18" x14ac:dyDescent="0.3">
      <c r="A8064" s="3" t="s">
        <v>38373</v>
      </c>
      <c r="B8064" s="3" t="s">
        <v>23</v>
      </c>
      <c r="C8064" s="3" t="s">
        <v>38374</v>
      </c>
      <c r="D8064" s="3" t="s">
        <v>7418</v>
      </c>
      <c r="E8064" s="3" t="s">
        <v>38375</v>
      </c>
      <c r="F8064" s="3" t="s">
        <v>16</v>
      </c>
      <c r="G8064" s="3" t="str">
        <f t="shared" si="754"/>
        <v>March</v>
      </c>
      <c r="H8064" s="3" t="str">
        <f t="shared" si="755"/>
        <v>2020</v>
      </c>
      <c r="I8064" s="3" t="s">
        <v>13558</v>
      </c>
      <c r="J8064" s="3">
        <v>2014</v>
      </c>
      <c r="K8064" s="3" t="s">
        <v>170</v>
      </c>
      <c r="L8064" s="3" t="s">
        <v>36</v>
      </c>
      <c r="M8064" s="3" t="str">
        <f t="shared" si="750"/>
        <v>1</v>
      </c>
      <c r="N8064" s="3" t="str">
        <f t="shared" si="751"/>
        <v>Season</v>
      </c>
      <c r="O8064" s="3" t="str">
        <f t="shared" si="752"/>
        <v>United States</v>
      </c>
      <c r="P8064" s="3" t="s">
        <v>243</v>
      </c>
      <c r="Q8064" s="3" t="str">
        <f t="shared" si="753"/>
        <v>Kids' TV</v>
      </c>
      <c r="R8064" s="3" t="s">
        <v>38376</v>
      </c>
    </row>
    <row r="8065" spans="1:18" x14ac:dyDescent="0.3">
      <c r="A8065" s="3" t="s">
        <v>38377</v>
      </c>
      <c r="B8065" s="3" t="s">
        <v>13</v>
      </c>
      <c r="C8065" s="3" t="s">
        <v>38378</v>
      </c>
      <c r="D8065" s="3" t="s">
        <v>38379</v>
      </c>
      <c r="E8065" s="3" t="s">
        <v>38380</v>
      </c>
      <c r="F8065" s="3" t="s">
        <v>16</v>
      </c>
      <c r="G8065" s="3" t="str">
        <f t="shared" si="754"/>
        <v>November</v>
      </c>
      <c r="H8065" s="3" t="str">
        <f t="shared" si="755"/>
        <v>2019</v>
      </c>
      <c r="I8065" s="3" t="s">
        <v>16293</v>
      </c>
      <c r="J8065" s="3">
        <v>1976</v>
      </c>
      <c r="K8065" s="3" t="s">
        <v>59</v>
      </c>
      <c r="L8065" s="3" t="s">
        <v>301</v>
      </c>
      <c r="M8065" s="3" t="str">
        <f t="shared" si="750"/>
        <v>98</v>
      </c>
      <c r="N8065" s="3" t="str">
        <f t="shared" si="751"/>
        <v>min</v>
      </c>
      <c r="O8065" s="3" t="str">
        <f t="shared" si="752"/>
        <v>United States</v>
      </c>
      <c r="P8065" s="3" t="s">
        <v>6083</v>
      </c>
      <c r="Q8065" s="3" t="str">
        <f t="shared" si="753"/>
        <v>Dramas</v>
      </c>
      <c r="R8065" s="3" t="s">
        <v>38381</v>
      </c>
    </row>
    <row r="8066" spans="1:18" x14ac:dyDescent="0.3">
      <c r="A8066" s="3" t="s">
        <v>38382</v>
      </c>
      <c r="B8066" s="3" t="s">
        <v>23</v>
      </c>
      <c r="C8066" s="3" t="s">
        <v>38383</v>
      </c>
      <c r="D8066" s="3" t="s">
        <v>7418</v>
      </c>
      <c r="E8066" s="3" t="s">
        <v>38384</v>
      </c>
      <c r="F8066" s="3" t="s">
        <v>16</v>
      </c>
      <c r="G8066" s="3" t="str">
        <f t="shared" si="754"/>
        <v/>
      </c>
      <c r="H8066" s="3" t="str">
        <f t="shared" si="755"/>
        <v>2015</v>
      </c>
      <c r="I8066" s="3" t="s">
        <v>38385</v>
      </c>
      <c r="J8066" s="3">
        <v>2013</v>
      </c>
      <c r="K8066" s="3" t="s">
        <v>28</v>
      </c>
      <c r="L8066" s="3" t="s">
        <v>120</v>
      </c>
      <c r="M8066" s="3" t="str">
        <f t="shared" si="750"/>
        <v>4</v>
      </c>
      <c r="N8066" s="3" t="str">
        <f t="shared" si="751"/>
        <v>Seasons</v>
      </c>
      <c r="O8066" s="3" t="str">
        <f t="shared" si="752"/>
        <v>United States</v>
      </c>
      <c r="P8066" s="3" t="s">
        <v>8618</v>
      </c>
      <c r="Q8066" s="3" t="str">
        <f t="shared" si="753"/>
        <v>TV Action &amp; Adventure</v>
      </c>
      <c r="R8066" s="3" t="s">
        <v>38386</v>
      </c>
    </row>
    <row r="8067" spans="1:18" x14ac:dyDescent="0.3">
      <c r="A8067" s="3" t="s">
        <v>38387</v>
      </c>
      <c r="B8067" s="3" t="s">
        <v>13</v>
      </c>
      <c r="C8067" s="3" t="s">
        <v>38388</v>
      </c>
      <c r="D8067" s="3" t="s">
        <v>38389</v>
      </c>
      <c r="E8067" s="3" t="s">
        <v>38390</v>
      </c>
      <c r="F8067" s="3" t="s">
        <v>16</v>
      </c>
      <c r="G8067" s="3" t="str">
        <f t="shared" si="754"/>
        <v>July</v>
      </c>
      <c r="H8067" s="3" t="str">
        <f t="shared" si="755"/>
        <v>2017</v>
      </c>
      <c r="I8067" s="3" t="s">
        <v>35895</v>
      </c>
      <c r="J8067" s="3">
        <v>2017</v>
      </c>
      <c r="K8067" s="3" t="s">
        <v>18</v>
      </c>
      <c r="L8067" s="3" t="s">
        <v>271</v>
      </c>
      <c r="M8067" s="3" t="str">
        <f t="shared" ref="M8067:M8130" si="756">LEFT(L8067, FIND(" ",L8067)-1)</f>
        <v>96</v>
      </c>
      <c r="N8067" s="3" t="str">
        <f t="shared" ref="N8067:N8130" si="757">MID(L8067,FIND(" ",L8067)+1,20)</f>
        <v>min</v>
      </c>
      <c r="O8067" s="3" t="str">
        <f t="shared" ref="O8067:O8130" si="758">LEFT(F8067,FIND(",",F8067&amp;",")-1)</f>
        <v>United States</v>
      </c>
      <c r="P8067" s="3" t="s">
        <v>708</v>
      </c>
      <c r="Q8067" s="3" t="str">
        <f t="shared" ref="Q8067:Q8130" si="759">LEFT(P8067,FIND(",",P8067&amp;",")-1)</f>
        <v>Comedies</v>
      </c>
      <c r="R8067" s="3" t="s">
        <v>38391</v>
      </c>
    </row>
    <row r="8068" spans="1:18" x14ac:dyDescent="0.3">
      <c r="A8068" s="3" t="s">
        <v>38392</v>
      </c>
      <c r="B8068" s="3" t="s">
        <v>13</v>
      </c>
      <c r="C8068" s="3" t="s">
        <v>38393</v>
      </c>
      <c r="D8068" s="3" t="s">
        <v>38394</v>
      </c>
      <c r="E8068" s="3" t="s">
        <v>7418</v>
      </c>
      <c r="F8068" s="3" t="s">
        <v>75</v>
      </c>
      <c r="G8068" s="3" t="str">
        <f t="shared" ref="G8068:G8131" si="760">LEFT(I8068, FIND(" ",I8068)-1)</f>
        <v>January</v>
      </c>
      <c r="H8068" s="3" t="str">
        <f t="shared" ref="H8068:H8131" si="761">RIGHT(I8068,4)</f>
        <v>2020</v>
      </c>
      <c r="I8068" s="3" t="s">
        <v>14947</v>
      </c>
      <c r="J8068" s="3">
        <v>2019</v>
      </c>
      <c r="K8068" s="3" t="s">
        <v>76</v>
      </c>
      <c r="L8068" s="3" t="s">
        <v>5384</v>
      </c>
      <c r="M8068" s="3" t="str">
        <f t="shared" si="756"/>
        <v>75</v>
      </c>
      <c r="N8068" s="3" t="str">
        <f t="shared" si="757"/>
        <v>min</v>
      </c>
      <c r="O8068" s="3" t="str">
        <f t="shared" si="758"/>
        <v>United Kingdom</v>
      </c>
      <c r="P8068" s="3" t="s">
        <v>545</v>
      </c>
      <c r="Q8068" s="3" t="str">
        <f t="shared" si="759"/>
        <v>Documentaries</v>
      </c>
      <c r="R8068" s="3" t="s">
        <v>38395</v>
      </c>
    </row>
    <row r="8069" spans="1:18" x14ac:dyDescent="0.3">
      <c r="A8069" s="3" t="s">
        <v>38396</v>
      </c>
      <c r="B8069" s="3" t="s">
        <v>13</v>
      </c>
      <c r="C8069" s="3" t="s">
        <v>38397</v>
      </c>
      <c r="D8069" s="3" t="s">
        <v>38398</v>
      </c>
      <c r="E8069" s="3" t="s">
        <v>38399</v>
      </c>
      <c r="F8069" s="3" t="s">
        <v>16</v>
      </c>
      <c r="G8069" s="3" t="str">
        <f t="shared" si="760"/>
        <v>November</v>
      </c>
      <c r="H8069" s="3" t="str">
        <f t="shared" si="761"/>
        <v>2019</v>
      </c>
      <c r="I8069" s="3" t="s">
        <v>16293</v>
      </c>
      <c r="J8069" s="3">
        <v>2007</v>
      </c>
      <c r="K8069" s="3" t="s">
        <v>18</v>
      </c>
      <c r="L8069" s="3" t="s">
        <v>1639</v>
      </c>
      <c r="M8069" s="3" t="str">
        <f t="shared" si="756"/>
        <v>139</v>
      </c>
      <c r="N8069" s="3" t="str">
        <f t="shared" si="757"/>
        <v>min</v>
      </c>
      <c r="O8069" s="3" t="str">
        <f t="shared" si="758"/>
        <v>United States</v>
      </c>
      <c r="P8069" s="3" t="s">
        <v>797</v>
      </c>
      <c r="Q8069" s="3" t="str">
        <f t="shared" si="759"/>
        <v>Action &amp; Adventure</v>
      </c>
      <c r="R8069" s="3" t="s">
        <v>38400</v>
      </c>
    </row>
    <row r="8070" spans="1:18" x14ac:dyDescent="0.3">
      <c r="A8070" s="3" t="s">
        <v>38401</v>
      </c>
      <c r="B8070" s="3" t="s">
        <v>13</v>
      </c>
      <c r="C8070" s="3" t="s">
        <v>38402</v>
      </c>
      <c r="D8070" s="3" t="s">
        <v>38403</v>
      </c>
      <c r="E8070" s="3" t="s">
        <v>38404</v>
      </c>
      <c r="F8070" s="3" t="s">
        <v>16</v>
      </c>
      <c r="G8070" s="3" t="str">
        <f t="shared" si="760"/>
        <v>June</v>
      </c>
      <c r="H8070" s="3" t="str">
        <f t="shared" si="761"/>
        <v>2019</v>
      </c>
      <c r="I8070" s="3" t="s">
        <v>18058</v>
      </c>
      <c r="J8070" s="3">
        <v>2018</v>
      </c>
      <c r="K8070" s="3" t="s">
        <v>59</v>
      </c>
      <c r="L8070" s="3" t="s">
        <v>628</v>
      </c>
      <c r="M8070" s="3" t="str">
        <f t="shared" si="756"/>
        <v>117</v>
      </c>
      <c r="N8070" s="3" t="str">
        <f t="shared" si="757"/>
        <v>min</v>
      </c>
      <c r="O8070" s="3" t="str">
        <f t="shared" si="758"/>
        <v>United States</v>
      </c>
      <c r="P8070" s="3" t="s">
        <v>824</v>
      </c>
      <c r="Q8070" s="3" t="str">
        <f t="shared" si="759"/>
        <v>Action &amp; Adventure</v>
      </c>
      <c r="R8070" s="3" t="s">
        <v>38405</v>
      </c>
    </row>
    <row r="8071" spans="1:18" x14ac:dyDescent="0.3">
      <c r="A8071" s="3" t="s">
        <v>38406</v>
      </c>
      <c r="B8071" s="3" t="s">
        <v>13</v>
      </c>
      <c r="C8071" s="3" t="s">
        <v>38407</v>
      </c>
      <c r="D8071" s="3" t="s">
        <v>38408</v>
      </c>
      <c r="E8071" s="3" t="s">
        <v>38409</v>
      </c>
      <c r="F8071" s="3" t="s">
        <v>75</v>
      </c>
      <c r="G8071" s="3" t="str">
        <f t="shared" si="760"/>
        <v>November</v>
      </c>
      <c r="H8071" s="3" t="str">
        <f t="shared" si="761"/>
        <v>2019</v>
      </c>
      <c r="I8071" s="3" t="s">
        <v>16293</v>
      </c>
      <c r="J8071" s="3">
        <v>2018</v>
      </c>
      <c r="K8071" s="3" t="s">
        <v>76</v>
      </c>
      <c r="L8071" s="3" t="s">
        <v>394</v>
      </c>
      <c r="M8071" s="3" t="str">
        <f t="shared" si="756"/>
        <v>95</v>
      </c>
      <c r="N8071" s="3" t="str">
        <f t="shared" si="757"/>
        <v>min</v>
      </c>
      <c r="O8071" s="3" t="str">
        <f t="shared" si="758"/>
        <v>United Kingdom</v>
      </c>
      <c r="P8071" s="3" t="s">
        <v>20</v>
      </c>
      <c r="Q8071" s="3" t="str">
        <f t="shared" si="759"/>
        <v>Documentaries</v>
      </c>
      <c r="R8071" s="3" t="s">
        <v>38410</v>
      </c>
    </row>
    <row r="8072" spans="1:18" x14ac:dyDescent="0.3">
      <c r="A8072" s="3" t="s">
        <v>38411</v>
      </c>
      <c r="B8072" s="3" t="s">
        <v>23</v>
      </c>
      <c r="C8072" s="3" t="s">
        <v>38412</v>
      </c>
      <c r="D8072" s="3" t="s">
        <v>7418</v>
      </c>
      <c r="E8072" s="3" t="s">
        <v>38413</v>
      </c>
      <c r="F8072" s="3" t="s">
        <v>16</v>
      </c>
      <c r="G8072" s="3" t="str">
        <f t="shared" si="760"/>
        <v/>
      </c>
      <c r="H8072" s="3" t="str">
        <f t="shared" si="761"/>
        <v>2018</v>
      </c>
      <c r="I8072" s="3" t="s">
        <v>38414</v>
      </c>
      <c r="J8072" s="3">
        <v>2018</v>
      </c>
      <c r="K8072" s="3" t="s">
        <v>170</v>
      </c>
      <c r="L8072" s="3" t="s">
        <v>29</v>
      </c>
      <c r="M8072" s="3" t="str">
        <f t="shared" si="756"/>
        <v>2</v>
      </c>
      <c r="N8072" s="3" t="str">
        <f t="shared" si="757"/>
        <v>Seasons</v>
      </c>
      <c r="O8072" s="3" t="str">
        <f t="shared" si="758"/>
        <v>United States</v>
      </c>
      <c r="P8072" s="3" t="s">
        <v>243</v>
      </c>
      <c r="Q8072" s="3" t="str">
        <f t="shared" si="759"/>
        <v>Kids' TV</v>
      </c>
      <c r="R8072" s="3" t="s">
        <v>38415</v>
      </c>
    </row>
    <row r="8073" spans="1:18" x14ac:dyDescent="0.3">
      <c r="A8073" s="3" t="s">
        <v>38416</v>
      </c>
      <c r="B8073" s="3" t="s">
        <v>13</v>
      </c>
      <c r="C8073" s="3" t="s">
        <v>38417</v>
      </c>
      <c r="D8073" s="3" t="s">
        <v>38418</v>
      </c>
      <c r="E8073" s="3" t="s">
        <v>38419</v>
      </c>
      <c r="F8073" s="3" t="s">
        <v>16</v>
      </c>
      <c r="G8073" s="3" t="str">
        <f t="shared" si="760"/>
        <v>July</v>
      </c>
      <c r="H8073" s="3" t="str">
        <f t="shared" si="761"/>
        <v>2020</v>
      </c>
      <c r="I8073" s="3" t="s">
        <v>10992</v>
      </c>
      <c r="J8073" s="3">
        <v>2015</v>
      </c>
      <c r="K8073" s="3" t="s">
        <v>319</v>
      </c>
      <c r="L8073" s="3" t="s">
        <v>1080</v>
      </c>
      <c r="M8073" s="3" t="str">
        <f t="shared" si="756"/>
        <v>129</v>
      </c>
      <c r="N8073" s="3" t="str">
        <f t="shared" si="757"/>
        <v>min</v>
      </c>
      <c r="O8073" s="3" t="str">
        <f t="shared" si="758"/>
        <v>United States</v>
      </c>
      <c r="P8073" s="3" t="s">
        <v>1119</v>
      </c>
      <c r="Q8073" s="3" t="str">
        <f t="shared" si="759"/>
        <v>Dramas</v>
      </c>
      <c r="R8073" s="3" t="s">
        <v>38420</v>
      </c>
    </row>
    <row r="8074" spans="1:18" x14ac:dyDescent="0.3">
      <c r="A8074" s="3" t="s">
        <v>38421</v>
      </c>
      <c r="B8074" s="3" t="s">
        <v>13</v>
      </c>
      <c r="C8074" s="3" t="s">
        <v>38422</v>
      </c>
      <c r="D8074" s="3" t="s">
        <v>38423</v>
      </c>
      <c r="E8074" s="3" t="s">
        <v>38424</v>
      </c>
      <c r="F8074" s="3" t="s">
        <v>1965</v>
      </c>
      <c r="G8074" s="3" t="str">
        <f t="shared" si="760"/>
        <v>January</v>
      </c>
      <c r="H8074" s="3" t="str">
        <f t="shared" si="761"/>
        <v>2021</v>
      </c>
      <c r="I8074" s="3" t="s">
        <v>38425</v>
      </c>
      <c r="J8074" s="3">
        <v>2012</v>
      </c>
      <c r="K8074" s="3" t="s">
        <v>319</v>
      </c>
      <c r="L8074" s="3" t="s">
        <v>139</v>
      </c>
      <c r="M8074" s="3" t="str">
        <f t="shared" si="756"/>
        <v>94</v>
      </c>
      <c r="N8074" s="3" t="str">
        <f t="shared" si="757"/>
        <v>min</v>
      </c>
      <c r="O8074" s="3" t="str">
        <f t="shared" si="758"/>
        <v>United States</v>
      </c>
      <c r="P8074" s="3" t="s">
        <v>29491</v>
      </c>
      <c r="Q8074" s="3" t="str">
        <f t="shared" si="759"/>
        <v>Comedies</v>
      </c>
      <c r="R8074" s="3" t="s">
        <v>38426</v>
      </c>
    </row>
    <row r="8075" spans="1:18" x14ac:dyDescent="0.3">
      <c r="A8075" s="3" t="s">
        <v>38427</v>
      </c>
      <c r="B8075" s="3" t="s">
        <v>13</v>
      </c>
      <c r="C8075" s="3" t="s">
        <v>38428</v>
      </c>
      <c r="D8075" s="3" t="s">
        <v>38429</v>
      </c>
      <c r="E8075" s="3" t="s">
        <v>38430</v>
      </c>
      <c r="F8075" s="3" t="s">
        <v>38431</v>
      </c>
      <c r="G8075" s="3" t="str">
        <f t="shared" si="760"/>
        <v>April</v>
      </c>
      <c r="H8075" s="3" t="str">
        <f t="shared" si="761"/>
        <v>2020</v>
      </c>
      <c r="I8075" s="3" t="s">
        <v>13221</v>
      </c>
      <c r="J8075" s="3">
        <v>2018</v>
      </c>
      <c r="K8075" s="3" t="s">
        <v>28</v>
      </c>
      <c r="L8075" s="3" t="s">
        <v>1054</v>
      </c>
      <c r="M8075" s="3" t="str">
        <f t="shared" si="756"/>
        <v>112</v>
      </c>
      <c r="N8075" s="3" t="str">
        <f t="shared" si="757"/>
        <v>min</v>
      </c>
      <c r="O8075" s="3" t="str">
        <f t="shared" si="758"/>
        <v>Jamaica</v>
      </c>
      <c r="P8075" s="3" t="s">
        <v>4335</v>
      </c>
      <c r="Q8075" s="3" t="str">
        <f t="shared" si="759"/>
        <v>Dramas</v>
      </c>
      <c r="R8075" s="3" t="s">
        <v>38432</v>
      </c>
    </row>
    <row r="8076" spans="1:18" x14ac:dyDescent="0.3">
      <c r="A8076" s="3" t="s">
        <v>38433</v>
      </c>
      <c r="B8076" s="3" t="s">
        <v>13</v>
      </c>
      <c r="C8076" s="3" t="s">
        <v>38434</v>
      </c>
      <c r="D8076" s="3" t="s">
        <v>4439</v>
      </c>
      <c r="E8076" s="3" t="s">
        <v>38435</v>
      </c>
      <c r="F8076" s="3" t="s">
        <v>16</v>
      </c>
      <c r="G8076" s="3" t="str">
        <f t="shared" si="760"/>
        <v>April</v>
      </c>
      <c r="H8076" s="3" t="str">
        <f t="shared" si="761"/>
        <v>2019</v>
      </c>
      <c r="I8076" s="3" t="s">
        <v>19170</v>
      </c>
      <c r="J8076" s="3">
        <v>2001</v>
      </c>
      <c r="K8076" s="3" t="s">
        <v>59</v>
      </c>
      <c r="L8076" s="3" t="s">
        <v>362</v>
      </c>
      <c r="M8076" s="3" t="str">
        <f t="shared" si="756"/>
        <v>88</v>
      </c>
      <c r="N8076" s="3" t="str">
        <f t="shared" si="757"/>
        <v>min</v>
      </c>
      <c r="O8076" s="3" t="str">
        <f t="shared" si="758"/>
        <v>United States</v>
      </c>
      <c r="P8076" s="3" t="s">
        <v>111</v>
      </c>
      <c r="Q8076" s="3" t="str">
        <f t="shared" si="759"/>
        <v>Children &amp; Family Movies</v>
      </c>
      <c r="R8076" s="3" t="s">
        <v>38436</v>
      </c>
    </row>
    <row r="8077" spans="1:18" x14ac:dyDescent="0.3">
      <c r="A8077" s="3" t="s">
        <v>38437</v>
      </c>
      <c r="B8077" s="3" t="s">
        <v>13</v>
      </c>
      <c r="C8077" s="3" t="s">
        <v>38438</v>
      </c>
      <c r="D8077" s="3" t="s">
        <v>4439</v>
      </c>
      <c r="E8077" s="3" t="s">
        <v>38439</v>
      </c>
      <c r="F8077" s="3" t="s">
        <v>16</v>
      </c>
      <c r="G8077" s="3" t="str">
        <f t="shared" si="760"/>
        <v>March</v>
      </c>
      <c r="H8077" s="3" t="str">
        <f t="shared" si="761"/>
        <v>2019</v>
      </c>
      <c r="I8077" s="3" t="s">
        <v>19521</v>
      </c>
      <c r="J8077" s="3">
        <v>2002</v>
      </c>
      <c r="K8077" s="3" t="s">
        <v>59</v>
      </c>
      <c r="L8077" s="3" t="s">
        <v>367</v>
      </c>
      <c r="M8077" s="3" t="str">
        <f t="shared" si="756"/>
        <v>100</v>
      </c>
      <c r="N8077" s="3" t="str">
        <f t="shared" si="757"/>
        <v>min</v>
      </c>
      <c r="O8077" s="3" t="str">
        <f t="shared" si="758"/>
        <v>United States</v>
      </c>
      <c r="P8077" s="3" t="s">
        <v>111</v>
      </c>
      <c r="Q8077" s="3" t="str">
        <f t="shared" si="759"/>
        <v>Children &amp; Family Movies</v>
      </c>
      <c r="R8077" s="3" t="s">
        <v>38440</v>
      </c>
    </row>
    <row r="8078" spans="1:18" x14ac:dyDescent="0.3">
      <c r="A8078" s="3" t="s">
        <v>38441</v>
      </c>
      <c r="B8078" s="3" t="s">
        <v>13</v>
      </c>
      <c r="C8078" s="3" t="s">
        <v>38442</v>
      </c>
      <c r="D8078" s="3" t="s">
        <v>4439</v>
      </c>
      <c r="E8078" s="3" t="s">
        <v>38443</v>
      </c>
      <c r="F8078" s="3" t="s">
        <v>16</v>
      </c>
      <c r="G8078" s="3" t="str">
        <f t="shared" si="760"/>
        <v>April</v>
      </c>
      <c r="H8078" s="3" t="str">
        <f t="shared" si="761"/>
        <v>2019</v>
      </c>
      <c r="I8078" s="3" t="s">
        <v>19170</v>
      </c>
      <c r="J8078" s="3">
        <v>2003</v>
      </c>
      <c r="K8078" s="3" t="s">
        <v>59</v>
      </c>
      <c r="L8078" s="3" t="s">
        <v>415</v>
      </c>
      <c r="M8078" s="3" t="str">
        <f t="shared" si="756"/>
        <v>83</v>
      </c>
      <c r="N8078" s="3" t="str">
        <f t="shared" si="757"/>
        <v>min</v>
      </c>
      <c r="O8078" s="3" t="str">
        <f t="shared" si="758"/>
        <v>United States</v>
      </c>
      <c r="P8078" s="3" t="s">
        <v>111</v>
      </c>
      <c r="Q8078" s="3" t="str">
        <f t="shared" si="759"/>
        <v>Children &amp; Family Movies</v>
      </c>
      <c r="R8078" s="3" t="s">
        <v>38444</v>
      </c>
    </row>
    <row r="8079" spans="1:18" x14ac:dyDescent="0.3">
      <c r="A8079" s="3" t="s">
        <v>38445</v>
      </c>
      <c r="B8079" s="3" t="s">
        <v>13</v>
      </c>
      <c r="C8079" s="3" t="s">
        <v>38446</v>
      </c>
      <c r="D8079" s="3" t="s">
        <v>19286</v>
      </c>
      <c r="E8079" s="3" t="s">
        <v>38447</v>
      </c>
      <c r="F8079" s="3" t="s">
        <v>663</v>
      </c>
      <c r="G8079" s="3" t="str">
        <f t="shared" si="760"/>
        <v>June</v>
      </c>
      <c r="H8079" s="3" t="str">
        <f t="shared" si="761"/>
        <v>2016</v>
      </c>
      <c r="I8079" s="3" t="s">
        <v>28028</v>
      </c>
      <c r="J8079" s="3">
        <v>2015</v>
      </c>
      <c r="K8079" s="3" t="s">
        <v>28</v>
      </c>
      <c r="L8079" s="3" t="s">
        <v>385</v>
      </c>
      <c r="M8079" s="3" t="str">
        <f t="shared" si="756"/>
        <v>93</v>
      </c>
      <c r="N8079" s="3" t="str">
        <f t="shared" si="757"/>
        <v>min</v>
      </c>
      <c r="O8079" s="3" t="str">
        <f t="shared" si="758"/>
        <v>Spain</v>
      </c>
      <c r="P8079" s="3" t="s">
        <v>1126</v>
      </c>
      <c r="Q8079" s="3" t="str">
        <f t="shared" si="759"/>
        <v>Action &amp; Adventure</v>
      </c>
      <c r="R8079" s="3" t="s">
        <v>38448</v>
      </c>
    </row>
    <row r="8080" spans="1:18" x14ac:dyDescent="0.3">
      <c r="A8080" s="3" t="s">
        <v>38449</v>
      </c>
      <c r="B8080" s="3" t="s">
        <v>13</v>
      </c>
      <c r="C8080" s="3" t="s">
        <v>38450</v>
      </c>
      <c r="D8080" s="3" t="s">
        <v>7076</v>
      </c>
      <c r="E8080" s="3" t="s">
        <v>38451</v>
      </c>
      <c r="F8080" s="3" t="s">
        <v>16</v>
      </c>
      <c r="G8080" s="3" t="str">
        <f t="shared" si="760"/>
        <v>August</v>
      </c>
      <c r="H8080" s="3" t="str">
        <f t="shared" si="761"/>
        <v>2019</v>
      </c>
      <c r="I8080" s="3" t="s">
        <v>17571</v>
      </c>
      <c r="J8080" s="3">
        <v>2018</v>
      </c>
      <c r="K8080" s="3" t="s">
        <v>28</v>
      </c>
      <c r="L8080" s="3" t="s">
        <v>198</v>
      </c>
      <c r="M8080" s="3" t="str">
        <f t="shared" si="756"/>
        <v>103</v>
      </c>
      <c r="N8080" s="3" t="str">
        <f t="shared" si="757"/>
        <v>min</v>
      </c>
      <c r="O8080" s="3" t="str">
        <f t="shared" si="758"/>
        <v>United States</v>
      </c>
      <c r="P8080" s="3" t="s">
        <v>6210</v>
      </c>
      <c r="Q8080" s="3" t="str">
        <f t="shared" si="759"/>
        <v>Horror Movies</v>
      </c>
      <c r="R8080" s="3" t="s">
        <v>38452</v>
      </c>
    </row>
    <row r="8081" spans="1:18" x14ac:dyDescent="0.3">
      <c r="A8081" s="3" t="s">
        <v>38453</v>
      </c>
      <c r="B8081" s="3" t="s">
        <v>13</v>
      </c>
      <c r="C8081" s="3" t="s">
        <v>38454</v>
      </c>
      <c r="D8081" s="3" t="s">
        <v>38455</v>
      </c>
      <c r="E8081" s="3" t="s">
        <v>38456</v>
      </c>
      <c r="F8081" s="3" t="s">
        <v>16</v>
      </c>
      <c r="G8081" s="3" t="str">
        <f t="shared" si="760"/>
        <v>June</v>
      </c>
      <c r="H8081" s="3" t="str">
        <f t="shared" si="761"/>
        <v>2019</v>
      </c>
      <c r="I8081" s="3" t="s">
        <v>18013</v>
      </c>
      <c r="J8081" s="3">
        <v>2019</v>
      </c>
      <c r="K8081" s="3" t="s">
        <v>76</v>
      </c>
      <c r="L8081" s="3" t="s">
        <v>362</v>
      </c>
      <c r="M8081" s="3" t="str">
        <f t="shared" si="756"/>
        <v>88</v>
      </c>
      <c r="N8081" s="3" t="str">
        <f t="shared" si="757"/>
        <v>min</v>
      </c>
      <c r="O8081" s="3" t="str">
        <f t="shared" si="758"/>
        <v>United States</v>
      </c>
      <c r="P8081" s="3" t="s">
        <v>140</v>
      </c>
      <c r="Q8081" s="3" t="str">
        <f t="shared" si="759"/>
        <v>Thrillers</v>
      </c>
      <c r="R8081" s="3" t="s">
        <v>38457</v>
      </c>
    </row>
    <row r="8082" spans="1:18" x14ac:dyDescent="0.3">
      <c r="A8082" s="3" t="s">
        <v>38458</v>
      </c>
      <c r="B8082" s="3" t="s">
        <v>13</v>
      </c>
      <c r="C8082" s="3" t="s">
        <v>38459</v>
      </c>
      <c r="D8082" s="3" t="s">
        <v>38460</v>
      </c>
      <c r="E8082" s="3" t="s">
        <v>38461</v>
      </c>
      <c r="F8082" s="3" t="s">
        <v>937</v>
      </c>
      <c r="G8082" s="3" t="str">
        <f t="shared" si="760"/>
        <v>December</v>
      </c>
      <c r="H8082" s="3" t="str">
        <f t="shared" si="761"/>
        <v>2018</v>
      </c>
      <c r="I8082" s="3" t="s">
        <v>20826</v>
      </c>
      <c r="J8082" s="3">
        <v>2015</v>
      </c>
      <c r="K8082" s="3" t="s">
        <v>319</v>
      </c>
      <c r="L8082" s="3" t="s">
        <v>969</v>
      </c>
      <c r="M8082" s="3" t="str">
        <f t="shared" si="756"/>
        <v>86</v>
      </c>
      <c r="N8082" s="3" t="str">
        <f t="shared" si="757"/>
        <v>min</v>
      </c>
      <c r="O8082" s="3" t="str">
        <f t="shared" si="758"/>
        <v>Canada</v>
      </c>
      <c r="P8082" s="3" t="s">
        <v>321</v>
      </c>
      <c r="Q8082" s="3" t="str">
        <f t="shared" si="759"/>
        <v>Action &amp; Adventure</v>
      </c>
      <c r="R8082" s="3" t="s">
        <v>38462</v>
      </c>
    </row>
    <row r="8083" spans="1:18" x14ac:dyDescent="0.3">
      <c r="A8083" s="3" t="s">
        <v>38463</v>
      </c>
      <c r="B8083" s="3" t="s">
        <v>13</v>
      </c>
      <c r="C8083" s="3" t="s">
        <v>38464</v>
      </c>
      <c r="D8083" s="3" t="s">
        <v>38465</v>
      </c>
      <c r="E8083" s="3" t="s">
        <v>7418</v>
      </c>
      <c r="F8083" s="3" t="s">
        <v>6514</v>
      </c>
      <c r="G8083" s="3" t="str">
        <f t="shared" si="760"/>
        <v>February</v>
      </c>
      <c r="H8083" s="3" t="str">
        <f t="shared" si="761"/>
        <v>2017</v>
      </c>
      <c r="I8083" s="3" t="s">
        <v>36087</v>
      </c>
      <c r="J8083" s="3">
        <v>2015</v>
      </c>
      <c r="K8083" s="3" t="s">
        <v>76</v>
      </c>
      <c r="L8083" s="3" t="s">
        <v>362</v>
      </c>
      <c r="M8083" s="3" t="str">
        <f t="shared" si="756"/>
        <v>88</v>
      </c>
      <c r="N8083" s="3" t="str">
        <f t="shared" si="757"/>
        <v>min</v>
      </c>
      <c r="O8083" s="3" t="str">
        <f t="shared" si="758"/>
        <v>Canada</v>
      </c>
      <c r="P8083" s="3" t="s">
        <v>20</v>
      </c>
      <c r="Q8083" s="3" t="str">
        <f t="shared" si="759"/>
        <v>Documentaries</v>
      </c>
      <c r="R8083" s="3" t="s">
        <v>38466</v>
      </c>
    </row>
    <row r="8084" spans="1:18" x14ac:dyDescent="0.3">
      <c r="A8084" s="3" t="s">
        <v>38467</v>
      </c>
      <c r="B8084" s="3" t="s">
        <v>13</v>
      </c>
      <c r="C8084" s="3" t="s">
        <v>38468</v>
      </c>
      <c r="D8084" s="3" t="s">
        <v>30591</v>
      </c>
      <c r="E8084" s="3" t="s">
        <v>38469</v>
      </c>
      <c r="F8084" s="3" t="s">
        <v>16</v>
      </c>
      <c r="G8084" s="3" t="str">
        <f t="shared" si="760"/>
        <v>June</v>
      </c>
      <c r="H8084" s="3" t="str">
        <f t="shared" si="761"/>
        <v>2018</v>
      </c>
      <c r="I8084" s="3" t="s">
        <v>23155</v>
      </c>
      <c r="J8084" s="3">
        <v>2017</v>
      </c>
      <c r="K8084" s="3" t="s">
        <v>18</v>
      </c>
      <c r="L8084" s="3" t="s">
        <v>12519</v>
      </c>
      <c r="M8084" s="3" t="str">
        <f t="shared" si="756"/>
        <v>152</v>
      </c>
      <c r="N8084" s="3" t="str">
        <f t="shared" si="757"/>
        <v>min</v>
      </c>
      <c r="O8084" s="3" t="str">
        <f t="shared" si="758"/>
        <v>United States</v>
      </c>
      <c r="P8084" s="3" t="s">
        <v>13315</v>
      </c>
      <c r="Q8084" s="3" t="str">
        <f t="shared" si="759"/>
        <v>Action &amp; Adventure</v>
      </c>
      <c r="R8084" s="3" t="s">
        <v>38470</v>
      </c>
    </row>
    <row r="8085" spans="1:18" x14ac:dyDescent="0.3">
      <c r="A8085" s="3" t="s">
        <v>38471</v>
      </c>
      <c r="B8085" s="3" t="s">
        <v>23</v>
      </c>
      <c r="C8085" s="3" t="s">
        <v>38472</v>
      </c>
      <c r="D8085" s="3" t="s">
        <v>7418</v>
      </c>
      <c r="E8085" s="3" t="s">
        <v>38473</v>
      </c>
      <c r="F8085" s="3" t="s">
        <v>16</v>
      </c>
      <c r="G8085" s="3" t="str">
        <f t="shared" si="760"/>
        <v>April</v>
      </c>
      <c r="H8085" s="3" t="str">
        <f t="shared" si="761"/>
        <v>2015</v>
      </c>
      <c r="I8085" s="3" t="s">
        <v>38474</v>
      </c>
      <c r="J8085" s="3">
        <v>2014</v>
      </c>
      <c r="K8085" s="3" t="s">
        <v>76</v>
      </c>
      <c r="L8085" s="3" t="s">
        <v>36</v>
      </c>
      <c r="M8085" s="3" t="str">
        <f t="shared" si="756"/>
        <v>1</v>
      </c>
      <c r="N8085" s="3" t="str">
        <f t="shared" si="757"/>
        <v>Season</v>
      </c>
      <c r="O8085" s="3" t="str">
        <f t="shared" si="758"/>
        <v>United States</v>
      </c>
      <c r="P8085" s="3" t="s">
        <v>10172</v>
      </c>
      <c r="Q8085" s="3" t="str">
        <f t="shared" si="759"/>
        <v>Romantic TV Shows</v>
      </c>
      <c r="R8085" s="3" t="s">
        <v>38475</v>
      </c>
    </row>
    <row r="8086" spans="1:18" x14ac:dyDescent="0.3">
      <c r="A8086" s="3" t="s">
        <v>38476</v>
      </c>
      <c r="B8086" s="3" t="s">
        <v>13</v>
      </c>
      <c r="C8086" s="3" t="s">
        <v>38477</v>
      </c>
      <c r="D8086" s="3" t="s">
        <v>21254</v>
      </c>
      <c r="E8086" s="3" t="s">
        <v>38478</v>
      </c>
      <c r="F8086" s="3" t="s">
        <v>75</v>
      </c>
      <c r="G8086" s="3" t="str">
        <f t="shared" si="760"/>
        <v>August</v>
      </c>
      <c r="H8086" s="3" t="str">
        <f t="shared" si="761"/>
        <v>2019</v>
      </c>
      <c r="I8086" s="3" t="s">
        <v>17337</v>
      </c>
      <c r="J8086" s="3">
        <v>2013</v>
      </c>
      <c r="K8086" s="3" t="s">
        <v>28</v>
      </c>
      <c r="L8086" s="3" t="s">
        <v>214</v>
      </c>
      <c r="M8086" s="3" t="str">
        <f t="shared" si="756"/>
        <v>106</v>
      </c>
      <c r="N8086" s="3" t="str">
        <f t="shared" si="757"/>
        <v>min</v>
      </c>
      <c r="O8086" s="3" t="str">
        <f t="shared" si="758"/>
        <v>United Kingdom</v>
      </c>
      <c r="P8086" s="3" t="s">
        <v>69</v>
      </c>
      <c r="Q8086" s="3" t="str">
        <f t="shared" si="759"/>
        <v>Dramas</v>
      </c>
      <c r="R8086" s="3" t="s">
        <v>38479</v>
      </c>
    </row>
    <row r="8087" spans="1:18" x14ac:dyDescent="0.3">
      <c r="A8087" s="3" t="s">
        <v>38480</v>
      </c>
      <c r="B8087" s="3" t="s">
        <v>23</v>
      </c>
      <c r="C8087" s="3" t="s">
        <v>38481</v>
      </c>
      <c r="D8087" s="3" t="s">
        <v>7418</v>
      </c>
      <c r="E8087" s="3" t="s">
        <v>38482</v>
      </c>
      <c r="F8087" s="3" t="s">
        <v>16537</v>
      </c>
      <c r="G8087" s="3" t="str">
        <f t="shared" si="760"/>
        <v>September</v>
      </c>
      <c r="H8087" s="3" t="str">
        <f t="shared" si="761"/>
        <v>2016</v>
      </c>
      <c r="I8087" s="3" t="s">
        <v>27838</v>
      </c>
      <c r="J8087" s="3">
        <v>2015</v>
      </c>
      <c r="K8087" s="3" t="s">
        <v>28</v>
      </c>
      <c r="L8087" s="3" t="s">
        <v>36</v>
      </c>
      <c r="M8087" s="3" t="str">
        <f t="shared" si="756"/>
        <v>1</v>
      </c>
      <c r="N8087" s="3" t="str">
        <f t="shared" si="757"/>
        <v>Season</v>
      </c>
      <c r="O8087" s="3" t="str">
        <f t="shared" si="758"/>
        <v>Switzerland</v>
      </c>
      <c r="P8087" s="3" t="s">
        <v>1297</v>
      </c>
      <c r="Q8087" s="3" t="str">
        <f t="shared" si="759"/>
        <v>International TV Shows</v>
      </c>
      <c r="R8087" s="3" t="s">
        <v>38483</v>
      </c>
    </row>
    <row r="8088" spans="1:18" x14ac:dyDescent="0.3">
      <c r="A8088" s="3" t="s">
        <v>38484</v>
      </c>
      <c r="B8088" s="3" t="s">
        <v>13</v>
      </c>
      <c r="C8088" s="3" t="s">
        <v>38485</v>
      </c>
      <c r="D8088" s="3" t="s">
        <v>38486</v>
      </c>
      <c r="E8088" s="3" t="s">
        <v>38487</v>
      </c>
      <c r="F8088" s="3" t="s">
        <v>16</v>
      </c>
      <c r="G8088" s="3" t="str">
        <f t="shared" si="760"/>
        <v>July</v>
      </c>
      <c r="H8088" s="3" t="str">
        <f t="shared" si="761"/>
        <v>2016</v>
      </c>
      <c r="I8088" s="3" t="s">
        <v>27988</v>
      </c>
      <c r="J8088" s="3">
        <v>2006</v>
      </c>
      <c r="K8088" s="3" t="s">
        <v>110</v>
      </c>
      <c r="L8088" s="3" t="s">
        <v>6954</v>
      </c>
      <c r="M8088" s="3" t="str">
        <f t="shared" si="756"/>
        <v>52</v>
      </c>
      <c r="N8088" s="3" t="str">
        <f t="shared" si="757"/>
        <v>min</v>
      </c>
      <c r="O8088" s="3" t="str">
        <f t="shared" si="758"/>
        <v>United States</v>
      </c>
      <c r="P8088" s="3" t="s">
        <v>127</v>
      </c>
      <c r="Q8088" s="3" t="str">
        <f t="shared" si="759"/>
        <v>Documentaries</v>
      </c>
      <c r="R8088" s="3" t="s">
        <v>38488</v>
      </c>
    </row>
    <row r="8089" spans="1:18" x14ac:dyDescent="0.3">
      <c r="A8089" s="3" t="s">
        <v>38489</v>
      </c>
      <c r="B8089" s="3" t="s">
        <v>13</v>
      </c>
      <c r="C8089" s="3" t="s">
        <v>38490</v>
      </c>
      <c r="D8089" s="3" t="s">
        <v>3134</v>
      </c>
      <c r="E8089" s="3" t="s">
        <v>38491</v>
      </c>
      <c r="F8089" s="3" t="s">
        <v>16</v>
      </c>
      <c r="G8089" s="3" t="str">
        <f t="shared" si="760"/>
        <v>November</v>
      </c>
      <c r="H8089" s="3" t="str">
        <f t="shared" si="761"/>
        <v>2019</v>
      </c>
      <c r="I8089" s="3" t="s">
        <v>16293</v>
      </c>
      <c r="J8089" s="3">
        <v>2008</v>
      </c>
      <c r="K8089" s="3" t="s">
        <v>319</v>
      </c>
      <c r="L8089" s="3" t="s">
        <v>301</v>
      </c>
      <c r="M8089" s="3" t="str">
        <f t="shared" si="756"/>
        <v>98</v>
      </c>
      <c r="N8089" s="3" t="str">
        <f t="shared" si="757"/>
        <v>min</v>
      </c>
      <c r="O8089" s="3" t="str">
        <f t="shared" si="758"/>
        <v>United States</v>
      </c>
      <c r="P8089" s="3" t="s">
        <v>199</v>
      </c>
      <c r="Q8089" s="3" t="str">
        <f t="shared" si="759"/>
        <v>Comedies</v>
      </c>
      <c r="R8089" s="3" t="s">
        <v>38492</v>
      </c>
    </row>
    <row r="8090" spans="1:18" x14ac:dyDescent="0.3">
      <c r="A8090" s="3" t="s">
        <v>38493</v>
      </c>
      <c r="B8090" s="3" t="s">
        <v>13</v>
      </c>
      <c r="C8090" s="3" t="s">
        <v>38494</v>
      </c>
      <c r="D8090" s="3" t="s">
        <v>12048</v>
      </c>
      <c r="E8090" s="3" t="s">
        <v>38495</v>
      </c>
      <c r="F8090" s="3" t="s">
        <v>2796</v>
      </c>
      <c r="G8090" s="3" t="str">
        <f t="shared" si="760"/>
        <v>June</v>
      </c>
      <c r="H8090" s="3" t="str">
        <f t="shared" si="761"/>
        <v>2019</v>
      </c>
      <c r="I8090" s="3" t="s">
        <v>18338</v>
      </c>
      <c r="J8090" s="3">
        <v>2018</v>
      </c>
      <c r="K8090" s="3" t="s">
        <v>76</v>
      </c>
      <c r="L8090" s="3" t="s">
        <v>1009</v>
      </c>
      <c r="M8090" s="3" t="str">
        <f t="shared" si="756"/>
        <v>89</v>
      </c>
      <c r="N8090" s="3" t="str">
        <f t="shared" si="757"/>
        <v>min</v>
      </c>
      <c r="O8090" s="3" t="str">
        <f t="shared" si="758"/>
        <v>Egypt</v>
      </c>
      <c r="P8090" s="3" t="s">
        <v>164</v>
      </c>
      <c r="Q8090" s="3" t="str">
        <f t="shared" si="759"/>
        <v>Comedies</v>
      </c>
      <c r="R8090" s="3" t="s">
        <v>38496</v>
      </c>
    </row>
    <row r="8091" spans="1:18" x14ac:dyDescent="0.3">
      <c r="A8091" s="3" t="s">
        <v>38497</v>
      </c>
      <c r="B8091" s="3" t="s">
        <v>13</v>
      </c>
      <c r="C8091" s="3" t="s">
        <v>38498</v>
      </c>
      <c r="D8091" s="3" t="s">
        <v>38499</v>
      </c>
      <c r="E8091" s="3" t="s">
        <v>38500</v>
      </c>
      <c r="F8091" s="3" t="s">
        <v>16</v>
      </c>
      <c r="G8091" s="3" t="str">
        <f t="shared" si="760"/>
        <v>September</v>
      </c>
      <c r="H8091" s="3" t="str">
        <f t="shared" si="761"/>
        <v>2018</v>
      </c>
      <c r="I8091" s="3" t="s">
        <v>22469</v>
      </c>
      <c r="J8091" s="3">
        <v>2017</v>
      </c>
      <c r="K8091" s="3" t="s">
        <v>319</v>
      </c>
      <c r="L8091" s="3" t="s">
        <v>969</v>
      </c>
      <c r="M8091" s="3" t="str">
        <f t="shared" si="756"/>
        <v>86</v>
      </c>
      <c r="N8091" s="3" t="str">
        <f t="shared" si="757"/>
        <v>min</v>
      </c>
      <c r="O8091" s="3" t="str">
        <f t="shared" si="758"/>
        <v>United States</v>
      </c>
      <c r="P8091" s="3" t="s">
        <v>1314</v>
      </c>
      <c r="Q8091" s="3" t="str">
        <f t="shared" si="759"/>
        <v>Horror Movies</v>
      </c>
      <c r="R8091" s="3" t="s">
        <v>38501</v>
      </c>
    </row>
    <row r="8092" spans="1:18" x14ac:dyDescent="0.3">
      <c r="A8092" s="3" t="s">
        <v>38502</v>
      </c>
      <c r="B8092" s="3" t="s">
        <v>13</v>
      </c>
      <c r="C8092" s="3" t="s">
        <v>38503</v>
      </c>
      <c r="D8092" s="3" t="s">
        <v>38504</v>
      </c>
      <c r="E8092" s="3" t="s">
        <v>33826</v>
      </c>
      <c r="F8092" s="3" t="s">
        <v>46</v>
      </c>
      <c r="G8092" s="3" t="str">
        <f t="shared" si="760"/>
        <v>March</v>
      </c>
      <c r="H8092" s="3" t="str">
        <f t="shared" si="761"/>
        <v>2018</v>
      </c>
      <c r="I8092" s="3" t="s">
        <v>23974</v>
      </c>
      <c r="J8092" s="3">
        <v>2010</v>
      </c>
      <c r="K8092" s="3" t="s">
        <v>76</v>
      </c>
      <c r="L8092" s="3" t="s">
        <v>214</v>
      </c>
      <c r="M8092" s="3" t="str">
        <f t="shared" si="756"/>
        <v>106</v>
      </c>
      <c r="N8092" s="3" t="str">
        <f t="shared" si="757"/>
        <v>min</v>
      </c>
      <c r="O8092" s="3" t="str">
        <f t="shared" si="758"/>
        <v>India</v>
      </c>
      <c r="P8092" s="3" t="s">
        <v>103</v>
      </c>
      <c r="Q8092" s="3" t="str">
        <f t="shared" si="759"/>
        <v>Dramas</v>
      </c>
      <c r="R8092" s="3" t="s">
        <v>38505</v>
      </c>
    </row>
    <row r="8093" spans="1:18" x14ac:dyDescent="0.3">
      <c r="A8093" s="3" t="s">
        <v>38506</v>
      </c>
      <c r="B8093" s="3" t="s">
        <v>13</v>
      </c>
      <c r="C8093" s="3" t="s">
        <v>38507</v>
      </c>
      <c r="D8093" s="3" t="s">
        <v>38508</v>
      </c>
      <c r="E8093" s="3" t="s">
        <v>38509</v>
      </c>
      <c r="F8093" s="3" t="s">
        <v>2364</v>
      </c>
      <c r="G8093" s="3" t="str">
        <f t="shared" si="760"/>
        <v>September</v>
      </c>
      <c r="H8093" s="3" t="str">
        <f t="shared" si="761"/>
        <v>2018</v>
      </c>
      <c r="I8093" s="3" t="s">
        <v>22339</v>
      </c>
      <c r="J8093" s="3">
        <v>2010</v>
      </c>
      <c r="K8093" s="3" t="s">
        <v>28</v>
      </c>
      <c r="L8093" s="3" t="s">
        <v>367</v>
      </c>
      <c r="M8093" s="3" t="str">
        <f t="shared" si="756"/>
        <v>100</v>
      </c>
      <c r="N8093" s="3" t="str">
        <f t="shared" si="757"/>
        <v>min</v>
      </c>
      <c r="O8093" s="3" t="str">
        <f t="shared" si="758"/>
        <v>Thailand</v>
      </c>
      <c r="P8093" s="3" t="s">
        <v>1223</v>
      </c>
      <c r="Q8093" s="3" t="str">
        <f t="shared" si="759"/>
        <v>Horror Movies</v>
      </c>
      <c r="R8093" s="3" t="s">
        <v>38510</v>
      </c>
    </row>
    <row r="8094" spans="1:18" x14ac:dyDescent="0.3">
      <c r="A8094" s="3" t="s">
        <v>38511</v>
      </c>
      <c r="B8094" s="3" t="s">
        <v>13</v>
      </c>
      <c r="C8094" s="3" t="s">
        <v>38512</v>
      </c>
      <c r="D8094" s="3" t="s">
        <v>38513</v>
      </c>
      <c r="E8094" s="3" t="s">
        <v>38514</v>
      </c>
      <c r="F8094" s="3" t="s">
        <v>16</v>
      </c>
      <c r="G8094" s="3" t="str">
        <f t="shared" si="760"/>
        <v>November</v>
      </c>
      <c r="H8094" s="3" t="str">
        <f t="shared" si="761"/>
        <v>2018</v>
      </c>
      <c r="I8094" s="3" t="s">
        <v>21332</v>
      </c>
      <c r="J8094" s="3">
        <v>2015</v>
      </c>
      <c r="K8094" s="3" t="s">
        <v>110</v>
      </c>
      <c r="L8094" s="3" t="s">
        <v>60</v>
      </c>
      <c r="M8094" s="3" t="str">
        <f t="shared" si="756"/>
        <v>91</v>
      </c>
      <c r="N8094" s="3" t="str">
        <f t="shared" si="757"/>
        <v>min</v>
      </c>
      <c r="O8094" s="3" t="str">
        <f t="shared" si="758"/>
        <v>United States</v>
      </c>
      <c r="P8094" s="3" t="s">
        <v>20</v>
      </c>
      <c r="Q8094" s="3" t="str">
        <f t="shared" si="759"/>
        <v>Documentaries</v>
      </c>
      <c r="R8094" s="3" t="s">
        <v>38515</v>
      </c>
    </row>
    <row r="8095" spans="1:18" x14ac:dyDescent="0.3">
      <c r="A8095" s="3" t="s">
        <v>38516</v>
      </c>
      <c r="B8095" s="3" t="s">
        <v>23</v>
      </c>
      <c r="C8095" s="3" t="s">
        <v>38517</v>
      </c>
      <c r="D8095" s="3" t="s">
        <v>7418</v>
      </c>
      <c r="E8095" s="3" t="s">
        <v>38518</v>
      </c>
      <c r="F8095" s="3" t="s">
        <v>758</v>
      </c>
      <c r="G8095" s="3" t="str">
        <f t="shared" si="760"/>
        <v>December</v>
      </c>
      <c r="H8095" s="3" t="str">
        <f t="shared" si="761"/>
        <v>2017</v>
      </c>
      <c r="I8095" s="3" t="s">
        <v>32865</v>
      </c>
      <c r="J8095" s="3">
        <v>2010</v>
      </c>
      <c r="K8095" s="3" t="s">
        <v>110</v>
      </c>
      <c r="L8095" s="3" t="s">
        <v>36</v>
      </c>
      <c r="M8095" s="3" t="str">
        <f t="shared" si="756"/>
        <v>1</v>
      </c>
      <c r="N8095" s="3" t="str">
        <f t="shared" si="757"/>
        <v>Season</v>
      </c>
      <c r="O8095" s="3" t="str">
        <f t="shared" si="758"/>
        <v>United States</v>
      </c>
      <c r="P8095" s="3" t="s">
        <v>243</v>
      </c>
      <c r="Q8095" s="3" t="str">
        <f t="shared" si="759"/>
        <v>Kids' TV</v>
      </c>
      <c r="R8095" s="3" t="s">
        <v>38519</v>
      </c>
    </row>
    <row r="8096" spans="1:18" x14ac:dyDescent="0.3">
      <c r="A8096" s="3" t="s">
        <v>38520</v>
      </c>
      <c r="B8096" s="3" t="s">
        <v>23</v>
      </c>
      <c r="C8096" s="3" t="s">
        <v>38521</v>
      </c>
      <c r="D8096" s="3" t="s">
        <v>7418</v>
      </c>
      <c r="E8096" s="3" t="s">
        <v>38522</v>
      </c>
      <c r="F8096" s="3" t="s">
        <v>633</v>
      </c>
      <c r="G8096" s="3" t="str">
        <f t="shared" si="760"/>
        <v>July</v>
      </c>
      <c r="H8096" s="3" t="str">
        <f t="shared" si="761"/>
        <v>2019</v>
      </c>
      <c r="I8096" s="3" t="s">
        <v>17963</v>
      </c>
      <c r="J8096" s="3">
        <v>2017</v>
      </c>
      <c r="K8096" s="3" t="s">
        <v>242</v>
      </c>
      <c r="L8096" s="3" t="s">
        <v>36</v>
      </c>
      <c r="M8096" s="3" t="str">
        <f t="shared" si="756"/>
        <v>1</v>
      </c>
      <c r="N8096" s="3" t="str">
        <f t="shared" si="757"/>
        <v>Season</v>
      </c>
      <c r="O8096" s="3" t="str">
        <f t="shared" si="758"/>
        <v>South Korea</v>
      </c>
      <c r="P8096" s="3" t="s">
        <v>538</v>
      </c>
      <c r="Q8096" s="3" t="str">
        <f t="shared" si="759"/>
        <v>Kids' TV</v>
      </c>
      <c r="R8096" s="3" t="s">
        <v>38523</v>
      </c>
    </row>
    <row r="8097" spans="1:18" x14ac:dyDescent="0.3">
      <c r="A8097" s="3" t="s">
        <v>38524</v>
      </c>
      <c r="B8097" s="3" t="s">
        <v>13</v>
      </c>
      <c r="C8097" s="3" t="s">
        <v>38525</v>
      </c>
      <c r="D8097" s="3" t="s">
        <v>1278</v>
      </c>
      <c r="E8097" s="3" t="s">
        <v>38526</v>
      </c>
      <c r="F8097" s="3" t="s">
        <v>16</v>
      </c>
      <c r="G8097" s="3" t="str">
        <f t="shared" si="760"/>
        <v>September</v>
      </c>
      <c r="H8097" s="3" t="str">
        <f t="shared" si="761"/>
        <v>2017</v>
      </c>
      <c r="I8097" s="3" t="s">
        <v>25377</v>
      </c>
      <c r="J8097" s="3">
        <v>2014</v>
      </c>
      <c r="K8097" s="3" t="s">
        <v>18</v>
      </c>
      <c r="L8097" s="3" t="s">
        <v>439</v>
      </c>
      <c r="M8097" s="3" t="str">
        <f t="shared" si="756"/>
        <v>113</v>
      </c>
      <c r="N8097" s="3" t="str">
        <f t="shared" si="757"/>
        <v>min</v>
      </c>
      <c r="O8097" s="3" t="str">
        <f t="shared" si="758"/>
        <v>United States</v>
      </c>
      <c r="P8097" s="3" t="s">
        <v>3189</v>
      </c>
      <c r="Q8097" s="3" t="str">
        <f t="shared" si="759"/>
        <v>Horror Movies</v>
      </c>
      <c r="R8097" s="3" t="s">
        <v>38527</v>
      </c>
    </row>
    <row r="8098" spans="1:18" x14ac:dyDescent="0.3">
      <c r="A8098" s="3" t="s">
        <v>38528</v>
      </c>
      <c r="B8098" s="3" t="s">
        <v>13</v>
      </c>
      <c r="C8098" s="3" t="s">
        <v>38529</v>
      </c>
      <c r="D8098" s="3" t="s">
        <v>38530</v>
      </c>
      <c r="E8098" s="3" t="s">
        <v>7418</v>
      </c>
      <c r="F8098" s="3" t="s">
        <v>38531</v>
      </c>
      <c r="G8098" s="3" t="str">
        <f t="shared" si="760"/>
        <v>February</v>
      </c>
      <c r="H8098" s="3" t="str">
        <f t="shared" si="761"/>
        <v>2015</v>
      </c>
      <c r="I8098" s="3" t="s">
        <v>38532</v>
      </c>
      <c r="J8098" s="3">
        <v>2014</v>
      </c>
      <c r="K8098" s="3" t="s">
        <v>28647</v>
      </c>
      <c r="L8098" s="3" t="s">
        <v>367</v>
      </c>
      <c r="M8098" s="3" t="str">
        <f t="shared" si="756"/>
        <v>100</v>
      </c>
      <c r="N8098" s="3" t="str">
        <f t="shared" si="757"/>
        <v>min</v>
      </c>
      <c r="O8098" s="3" t="str">
        <f t="shared" si="758"/>
        <v>Australia</v>
      </c>
      <c r="P8098" s="3" t="s">
        <v>440</v>
      </c>
      <c r="Q8098" s="3" t="str">
        <f t="shared" si="759"/>
        <v>Documentaries</v>
      </c>
      <c r="R8098" s="3" t="s">
        <v>38533</v>
      </c>
    </row>
    <row r="8099" spans="1:18" x14ac:dyDescent="0.3">
      <c r="A8099" s="3" t="s">
        <v>38534</v>
      </c>
      <c r="B8099" s="3" t="s">
        <v>23</v>
      </c>
      <c r="C8099" s="3" t="s">
        <v>38535</v>
      </c>
      <c r="D8099" s="3" t="s">
        <v>7418</v>
      </c>
      <c r="E8099" s="3" t="s">
        <v>38536</v>
      </c>
      <c r="F8099" s="3" t="s">
        <v>16</v>
      </c>
      <c r="G8099" s="3" t="str">
        <f t="shared" si="760"/>
        <v>July</v>
      </c>
      <c r="H8099" s="3" t="str">
        <f t="shared" si="761"/>
        <v>2019</v>
      </c>
      <c r="I8099" s="3" t="s">
        <v>33884</v>
      </c>
      <c r="J8099" s="3">
        <v>2015</v>
      </c>
      <c r="K8099" s="3" t="s">
        <v>28</v>
      </c>
      <c r="L8099" s="3" t="s">
        <v>36</v>
      </c>
      <c r="M8099" s="3" t="str">
        <f t="shared" si="756"/>
        <v>1</v>
      </c>
      <c r="N8099" s="3" t="str">
        <f t="shared" si="757"/>
        <v>Season</v>
      </c>
      <c r="O8099" s="3" t="str">
        <f t="shared" si="758"/>
        <v>United States</v>
      </c>
      <c r="P8099" s="3" t="s">
        <v>1288</v>
      </c>
      <c r="Q8099" s="3" t="str">
        <f t="shared" si="759"/>
        <v>International TV Shows</v>
      </c>
      <c r="R8099" s="3" t="s">
        <v>38537</v>
      </c>
    </row>
    <row r="8100" spans="1:18" x14ac:dyDescent="0.3">
      <c r="A8100" s="3" t="s">
        <v>38538</v>
      </c>
      <c r="B8100" s="3" t="s">
        <v>13</v>
      </c>
      <c r="C8100" s="3" t="s">
        <v>38539</v>
      </c>
      <c r="D8100" s="3" t="s">
        <v>38540</v>
      </c>
      <c r="E8100" s="3" t="s">
        <v>38541</v>
      </c>
      <c r="F8100" s="3" t="s">
        <v>46</v>
      </c>
      <c r="G8100" s="3" t="str">
        <f t="shared" si="760"/>
        <v>October</v>
      </c>
      <c r="H8100" s="3" t="str">
        <f t="shared" si="761"/>
        <v>2017</v>
      </c>
      <c r="I8100" s="3" t="s">
        <v>25099</v>
      </c>
      <c r="J8100" s="3">
        <v>2017</v>
      </c>
      <c r="K8100" s="3" t="s">
        <v>110</v>
      </c>
      <c r="L8100" s="3" t="s">
        <v>2120</v>
      </c>
      <c r="M8100" s="3" t="str">
        <f t="shared" si="756"/>
        <v>132</v>
      </c>
      <c r="N8100" s="3" t="str">
        <f t="shared" si="757"/>
        <v>min</v>
      </c>
      <c r="O8100" s="3" t="str">
        <f t="shared" si="758"/>
        <v>India</v>
      </c>
      <c r="P8100" s="3" t="s">
        <v>178</v>
      </c>
      <c r="Q8100" s="3" t="str">
        <f t="shared" si="759"/>
        <v>Comedies</v>
      </c>
      <c r="R8100" s="3" t="s">
        <v>38542</v>
      </c>
    </row>
    <row r="8101" spans="1:18" x14ac:dyDescent="0.3">
      <c r="A8101" s="3" t="s">
        <v>38543</v>
      </c>
      <c r="B8101" s="3" t="s">
        <v>13</v>
      </c>
      <c r="C8101" s="3" t="s">
        <v>38544</v>
      </c>
      <c r="D8101" s="3" t="s">
        <v>38545</v>
      </c>
      <c r="E8101" s="3" t="s">
        <v>38546</v>
      </c>
      <c r="F8101" s="3" t="s">
        <v>16</v>
      </c>
      <c r="G8101" s="3" t="str">
        <f t="shared" si="760"/>
        <v>June</v>
      </c>
      <c r="H8101" s="3" t="str">
        <f t="shared" si="761"/>
        <v>2020</v>
      </c>
      <c r="I8101" s="3" t="s">
        <v>11529</v>
      </c>
      <c r="J8101" s="3">
        <v>2020</v>
      </c>
      <c r="K8101" s="3" t="s">
        <v>28</v>
      </c>
      <c r="L8101" s="3" t="s">
        <v>271</v>
      </c>
      <c r="M8101" s="3" t="str">
        <f t="shared" si="756"/>
        <v>96</v>
      </c>
      <c r="N8101" s="3" t="str">
        <f t="shared" si="757"/>
        <v>min</v>
      </c>
      <c r="O8101" s="3" t="str">
        <f t="shared" si="758"/>
        <v>United States</v>
      </c>
      <c r="P8101" s="3" t="s">
        <v>4021</v>
      </c>
      <c r="Q8101" s="3" t="str">
        <f t="shared" si="759"/>
        <v>Comedies</v>
      </c>
      <c r="R8101" s="3" t="s">
        <v>38547</v>
      </c>
    </row>
    <row r="8102" spans="1:18" x14ac:dyDescent="0.3">
      <c r="A8102" s="3" t="s">
        <v>38548</v>
      </c>
      <c r="B8102" s="3" t="s">
        <v>13</v>
      </c>
      <c r="C8102" s="3" t="s">
        <v>38549</v>
      </c>
      <c r="D8102" s="3" t="s">
        <v>38550</v>
      </c>
      <c r="E8102" s="3" t="s">
        <v>38551</v>
      </c>
      <c r="F8102" s="3" t="s">
        <v>937</v>
      </c>
      <c r="G8102" s="3" t="str">
        <f t="shared" si="760"/>
        <v>August</v>
      </c>
      <c r="H8102" s="3" t="str">
        <f t="shared" si="761"/>
        <v>2020</v>
      </c>
      <c r="I8102" s="3" t="s">
        <v>30370</v>
      </c>
      <c r="J8102" s="3">
        <v>2019</v>
      </c>
      <c r="K8102" s="3" t="s">
        <v>18</v>
      </c>
      <c r="L8102" s="3" t="s">
        <v>271</v>
      </c>
      <c r="M8102" s="3" t="str">
        <f t="shared" si="756"/>
        <v>96</v>
      </c>
      <c r="N8102" s="3" t="str">
        <f t="shared" si="757"/>
        <v>min</v>
      </c>
      <c r="O8102" s="3" t="str">
        <f t="shared" si="758"/>
        <v>Canada</v>
      </c>
      <c r="P8102" s="3" t="s">
        <v>333</v>
      </c>
      <c r="Q8102" s="3" t="str">
        <f t="shared" si="759"/>
        <v>Dramas</v>
      </c>
      <c r="R8102" s="3" t="s">
        <v>38552</v>
      </c>
    </row>
    <row r="8103" spans="1:18" x14ac:dyDescent="0.3">
      <c r="A8103" s="3" t="s">
        <v>38553</v>
      </c>
      <c r="B8103" s="3" t="s">
        <v>13</v>
      </c>
      <c r="C8103" s="3" t="s">
        <v>38554</v>
      </c>
      <c r="D8103" s="3" t="s">
        <v>31086</v>
      </c>
      <c r="E8103" s="3" t="s">
        <v>38555</v>
      </c>
      <c r="F8103" s="3" t="s">
        <v>585</v>
      </c>
      <c r="G8103" s="3" t="str">
        <f t="shared" si="760"/>
        <v>October</v>
      </c>
      <c r="H8103" s="3" t="str">
        <f t="shared" si="761"/>
        <v>2020</v>
      </c>
      <c r="I8103" s="3" t="s">
        <v>9504</v>
      </c>
      <c r="J8103" s="3">
        <v>2006</v>
      </c>
      <c r="K8103" s="3" t="s">
        <v>18</v>
      </c>
      <c r="L8103" s="3" t="s">
        <v>439</v>
      </c>
      <c r="M8103" s="3" t="str">
        <f t="shared" si="756"/>
        <v>113</v>
      </c>
      <c r="N8103" s="3" t="str">
        <f t="shared" si="757"/>
        <v>min</v>
      </c>
      <c r="O8103" s="3" t="str">
        <f t="shared" si="758"/>
        <v>United States</v>
      </c>
      <c r="P8103" s="3" t="s">
        <v>688</v>
      </c>
      <c r="Q8103" s="3" t="str">
        <f t="shared" si="759"/>
        <v>Comedies</v>
      </c>
      <c r="R8103" s="3" t="s">
        <v>38556</v>
      </c>
    </row>
    <row r="8104" spans="1:18" x14ac:dyDescent="0.3">
      <c r="A8104" s="3" t="s">
        <v>38557</v>
      </c>
      <c r="B8104" s="3" t="s">
        <v>23</v>
      </c>
      <c r="C8104" s="3" t="s">
        <v>38558</v>
      </c>
      <c r="D8104" s="3" t="s">
        <v>7418</v>
      </c>
      <c r="E8104" s="3" t="s">
        <v>38559</v>
      </c>
      <c r="F8104" s="3" t="s">
        <v>38560</v>
      </c>
      <c r="G8104" s="3" t="str">
        <f t="shared" si="760"/>
        <v>January</v>
      </c>
      <c r="H8104" s="3" t="str">
        <f t="shared" si="761"/>
        <v>2016</v>
      </c>
      <c r="I8104" s="3" t="s">
        <v>30228</v>
      </c>
      <c r="J8104" s="3">
        <v>2015</v>
      </c>
      <c r="K8104" s="3" t="s">
        <v>170</v>
      </c>
      <c r="L8104" s="3" t="s">
        <v>36</v>
      </c>
      <c r="M8104" s="3" t="str">
        <f t="shared" si="756"/>
        <v>1</v>
      </c>
      <c r="N8104" s="3" t="str">
        <f t="shared" si="757"/>
        <v>Season</v>
      </c>
      <c r="O8104" s="3" t="str">
        <f t="shared" si="758"/>
        <v>France</v>
      </c>
      <c r="P8104" s="3" t="s">
        <v>243</v>
      </c>
      <c r="Q8104" s="3" t="str">
        <f t="shared" si="759"/>
        <v>Kids' TV</v>
      </c>
      <c r="R8104" s="3" t="s">
        <v>38561</v>
      </c>
    </row>
    <row r="8105" spans="1:18" x14ac:dyDescent="0.3">
      <c r="A8105" s="3" t="s">
        <v>38562</v>
      </c>
      <c r="B8105" s="3" t="s">
        <v>13</v>
      </c>
      <c r="C8105" s="3" t="s">
        <v>38563</v>
      </c>
      <c r="D8105" s="3" t="s">
        <v>38564</v>
      </c>
      <c r="E8105" s="3" t="s">
        <v>38565</v>
      </c>
      <c r="F8105" s="3" t="s">
        <v>5111</v>
      </c>
      <c r="G8105" s="3" t="str">
        <f t="shared" si="760"/>
        <v>January</v>
      </c>
      <c r="H8105" s="3" t="str">
        <f t="shared" si="761"/>
        <v>2020</v>
      </c>
      <c r="I8105" s="3" t="s">
        <v>14998</v>
      </c>
      <c r="J8105" s="3">
        <v>1992</v>
      </c>
      <c r="K8105" s="3" t="s">
        <v>59</v>
      </c>
      <c r="L8105" s="3" t="s">
        <v>394</v>
      </c>
      <c r="M8105" s="3" t="str">
        <f t="shared" si="756"/>
        <v>95</v>
      </c>
      <c r="N8105" s="3" t="str">
        <f t="shared" si="757"/>
        <v>min</v>
      </c>
      <c r="O8105" s="3" t="str">
        <f t="shared" si="758"/>
        <v>Australia</v>
      </c>
      <c r="P8105" s="3" t="s">
        <v>38566</v>
      </c>
      <c r="Q8105" s="3" t="str">
        <f t="shared" si="759"/>
        <v>Classic Movies</v>
      </c>
      <c r="R8105" s="3" t="s">
        <v>38567</v>
      </c>
    </row>
    <row r="8106" spans="1:18" x14ac:dyDescent="0.3">
      <c r="A8106" s="3" t="s">
        <v>38568</v>
      </c>
      <c r="B8106" s="3" t="s">
        <v>13</v>
      </c>
      <c r="C8106" s="3" t="s">
        <v>38569</v>
      </c>
      <c r="D8106" s="3" t="s">
        <v>38570</v>
      </c>
      <c r="E8106" s="3" t="s">
        <v>7418</v>
      </c>
      <c r="F8106" s="3" t="s">
        <v>19416</v>
      </c>
      <c r="G8106" s="3" t="str">
        <f t="shared" si="760"/>
        <v>April</v>
      </c>
      <c r="H8106" s="3" t="str">
        <f t="shared" si="761"/>
        <v>2017</v>
      </c>
      <c r="I8106" s="3" t="s">
        <v>26583</v>
      </c>
      <c r="J8106" s="3">
        <v>2016</v>
      </c>
      <c r="K8106" s="3" t="s">
        <v>28</v>
      </c>
      <c r="L8106" s="3" t="s">
        <v>399</v>
      </c>
      <c r="M8106" s="3" t="str">
        <f t="shared" si="756"/>
        <v>85</v>
      </c>
      <c r="N8106" s="3" t="str">
        <f t="shared" si="757"/>
        <v>min</v>
      </c>
      <c r="O8106" s="3" t="str">
        <f t="shared" si="758"/>
        <v>Netherlands</v>
      </c>
      <c r="P8106" s="3" t="s">
        <v>4426</v>
      </c>
      <c r="Q8106" s="3" t="str">
        <f t="shared" si="759"/>
        <v>Documentaries</v>
      </c>
      <c r="R8106" s="3" t="s">
        <v>38571</v>
      </c>
    </row>
    <row r="8107" spans="1:18" x14ac:dyDescent="0.3">
      <c r="A8107" s="3" t="s">
        <v>38572</v>
      </c>
      <c r="B8107" s="3" t="s">
        <v>13</v>
      </c>
      <c r="C8107" s="3" t="s">
        <v>38573</v>
      </c>
      <c r="D8107" s="3" t="s">
        <v>3066</v>
      </c>
      <c r="E8107" s="3" t="s">
        <v>38574</v>
      </c>
      <c r="F8107" s="3" t="s">
        <v>16</v>
      </c>
      <c r="G8107" s="3" t="str">
        <f t="shared" si="760"/>
        <v>September</v>
      </c>
      <c r="H8107" s="3" t="str">
        <f t="shared" si="761"/>
        <v>2019</v>
      </c>
      <c r="I8107" s="3" t="s">
        <v>17263</v>
      </c>
      <c r="J8107" s="3">
        <v>1981</v>
      </c>
      <c r="K8107" s="3" t="s">
        <v>319</v>
      </c>
      <c r="L8107" s="3" t="s">
        <v>214</v>
      </c>
      <c r="M8107" s="3" t="str">
        <f t="shared" si="756"/>
        <v>106</v>
      </c>
      <c r="N8107" s="3" t="str">
        <f t="shared" si="757"/>
        <v>min</v>
      </c>
      <c r="O8107" s="3" t="str">
        <f t="shared" si="758"/>
        <v>United States</v>
      </c>
      <c r="P8107" s="3" t="s">
        <v>1840</v>
      </c>
      <c r="Q8107" s="3" t="str">
        <f t="shared" si="759"/>
        <v>Classic Movies</v>
      </c>
      <c r="R8107" s="3" t="s">
        <v>38575</v>
      </c>
    </row>
    <row r="8108" spans="1:18" x14ac:dyDescent="0.3">
      <c r="A8108" s="3" t="s">
        <v>38576</v>
      </c>
      <c r="B8108" s="3" t="s">
        <v>13</v>
      </c>
      <c r="C8108" s="3" t="s">
        <v>38577</v>
      </c>
      <c r="D8108" s="3" t="s">
        <v>38578</v>
      </c>
      <c r="E8108" s="3" t="s">
        <v>38579</v>
      </c>
      <c r="F8108" s="3" t="s">
        <v>16</v>
      </c>
      <c r="G8108" s="3" t="str">
        <f t="shared" si="760"/>
        <v>January</v>
      </c>
      <c r="H8108" s="3" t="str">
        <f t="shared" si="761"/>
        <v>2021</v>
      </c>
      <c r="I8108" s="3" t="s">
        <v>7319</v>
      </c>
      <c r="J8108" s="3">
        <v>1996</v>
      </c>
      <c r="K8108" s="3" t="s">
        <v>319</v>
      </c>
      <c r="L8108" s="3" t="s">
        <v>628</v>
      </c>
      <c r="M8108" s="3" t="str">
        <f t="shared" si="756"/>
        <v>117</v>
      </c>
      <c r="N8108" s="3" t="str">
        <f t="shared" si="757"/>
        <v>min</v>
      </c>
      <c r="O8108" s="3" t="str">
        <f t="shared" si="758"/>
        <v>United States</v>
      </c>
      <c r="P8108" s="3" t="s">
        <v>85</v>
      </c>
      <c r="Q8108" s="3" t="str">
        <f t="shared" si="759"/>
        <v>Comedies</v>
      </c>
      <c r="R8108" s="3" t="s">
        <v>38580</v>
      </c>
    </row>
    <row r="8109" spans="1:18" x14ac:dyDescent="0.3">
      <c r="A8109" s="3" t="s">
        <v>38581</v>
      </c>
      <c r="B8109" s="3" t="s">
        <v>23</v>
      </c>
      <c r="C8109" s="3" t="s">
        <v>38582</v>
      </c>
      <c r="D8109" s="3" t="s">
        <v>7418</v>
      </c>
      <c r="E8109" s="3" t="s">
        <v>38583</v>
      </c>
      <c r="F8109" s="3" t="s">
        <v>633</v>
      </c>
      <c r="G8109" s="3" t="str">
        <f t="shared" si="760"/>
        <v>November</v>
      </c>
      <c r="H8109" s="3" t="str">
        <f t="shared" si="761"/>
        <v>2019</v>
      </c>
      <c r="I8109" s="3" t="s">
        <v>15868</v>
      </c>
      <c r="J8109" s="3">
        <v>2017</v>
      </c>
      <c r="K8109" s="3" t="s">
        <v>76</v>
      </c>
      <c r="L8109" s="3" t="s">
        <v>36</v>
      </c>
      <c r="M8109" s="3" t="str">
        <f t="shared" si="756"/>
        <v>1</v>
      </c>
      <c r="N8109" s="3" t="str">
        <f t="shared" si="757"/>
        <v>Season</v>
      </c>
      <c r="O8109" s="3" t="str">
        <f t="shared" si="758"/>
        <v>South Korea</v>
      </c>
      <c r="P8109" s="3" t="s">
        <v>5431</v>
      </c>
      <c r="Q8109" s="3" t="str">
        <f t="shared" si="759"/>
        <v>Crime TV Shows</v>
      </c>
      <c r="R8109" s="3" t="s">
        <v>38584</v>
      </c>
    </row>
    <row r="8110" spans="1:18" x14ac:dyDescent="0.3">
      <c r="A8110" s="3" t="s">
        <v>38585</v>
      </c>
      <c r="B8110" s="3" t="s">
        <v>13</v>
      </c>
      <c r="C8110" s="3" t="s">
        <v>38586</v>
      </c>
      <c r="D8110" s="3" t="s">
        <v>38587</v>
      </c>
      <c r="E8110" s="3" t="s">
        <v>38588</v>
      </c>
      <c r="F8110" s="3" t="s">
        <v>1685</v>
      </c>
      <c r="G8110" s="3" t="str">
        <f t="shared" si="760"/>
        <v>February</v>
      </c>
      <c r="H8110" s="3" t="str">
        <f t="shared" si="761"/>
        <v>2017</v>
      </c>
      <c r="I8110" s="3" t="s">
        <v>38589</v>
      </c>
      <c r="J8110" s="3">
        <v>2016</v>
      </c>
      <c r="K8110" s="3" t="s">
        <v>28647</v>
      </c>
      <c r="L8110" s="3" t="s">
        <v>2172</v>
      </c>
      <c r="M8110" s="3" t="str">
        <f t="shared" si="756"/>
        <v>123</v>
      </c>
      <c r="N8110" s="3" t="str">
        <f t="shared" si="757"/>
        <v>min</v>
      </c>
      <c r="O8110" s="3" t="str">
        <f t="shared" si="758"/>
        <v>Brazil</v>
      </c>
      <c r="P8110" s="3" t="s">
        <v>257</v>
      </c>
      <c r="Q8110" s="3" t="str">
        <f t="shared" si="759"/>
        <v>Action &amp; Adventure</v>
      </c>
      <c r="R8110" s="3" t="s">
        <v>38590</v>
      </c>
    </row>
    <row r="8111" spans="1:18" x14ac:dyDescent="0.3">
      <c r="A8111" s="3" t="s">
        <v>38591</v>
      </c>
      <c r="B8111" s="3" t="s">
        <v>23</v>
      </c>
      <c r="C8111" s="3" t="s">
        <v>38592</v>
      </c>
      <c r="D8111" s="3" t="s">
        <v>7418</v>
      </c>
      <c r="E8111" s="3" t="s">
        <v>7418</v>
      </c>
      <c r="F8111" s="3" t="s">
        <v>7418</v>
      </c>
      <c r="G8111" s="3" t="str">
        <f t="shared" si="760"/>
        <v>January</v>
      </c>
      <c r="H8111" s="3" t="str">
        <f t="shared" si="761"/>
        <v>2019</v>
      </c>
      <c r="I8111" s="3" t="s">
        <v>20201</v>
      </c>
      <c r="J8111" s="3">
        <v>2018</v>
      </c>
      <c r="K8111" s="3" t="s">
        <v>110</v>
      </c>
      <c r="L8111" s="3" t="s">
        <v>36</v>
      </c>
      <c r="M8111" s="3" t="str">
        <f t="shared" si="756"/>
        <v>1</v>
      </c>
      <c r="N8111" s="3" t="str">
        <f t="shared" si="757"/>
        <v>Season</v>
      </c>
      <c r="O8111" s="3" t="str">
        <f t="shared" si="758"/>
        <v>Unknown</v>
      </c>
      <c r="P8111" s="3" t="s">
        <v>429</v>
      </c>
      <c r="Q8111" s="3" t="str">
        <f t="shared" si="759"/>
        <v>Docuseries</v>
      </c>
      <c r="R8111" s="3" t="s">
        <v>38593</v>
      </c>
    </row>
    <row r="8112" spans="1:18" x14ac:dyDescent="0.3">
      <c r="A8112" s="3" t="s">
        <v>38594</v>
      </c>
      <c r="B8112" s="3" t="s">
        <v>13</v>
      </c>
      <c r="C8112" s="3" t="s">
        <v>38595</v>
      </c>
      <c r="D8112" s="3" t="s">
        <v>3124</v>
      </c>
      <c r="E8112" s="3" t="s">
        <v>38596</v>
      </c>
      <c r="F8112" s="3" t="s">
        <v>16</v>
      </c>
      <c r="G8112" s="3" t="str">
        <f t="shared" si="760"/>
        <v>January</v>
      </c>
      <c r="H8112" s="3" t="str">
        <f t="shared" si="761"/>
        <v>2020</v>
      </c>
      <c r="I8112" s="3" t="s">
        <v>14998</v>
      </c>
      <c r="J8112" s="3">
        <v>2002</v>
      </c>
      <c r="K8112" s="3" t="s">
        <v>59</v>
      </c>
      <c r="L8112" s="3" t="s">
        <v>1469</v>
      </c>
      <c r="M8112" s="3" t="str">
        <f t="shared" si="756"/>
        <v>78</v>
      </c>
      <c r="N8112" s="3" t="str">
        <f t="shared" si="757"/>
        <v>min</v>
      </c>
      <c r="O8112" s="3" t="str">
        <f t="shared" si="758"/>
        <v>United States</v>
      </c>
      <c r="P8112" s="3" t="s">
        <v>111</v>
      </c>
      <c r="Q8112" s="3" t="str">
        <f t="shared" si="759"/>
        <v>Children &amp; Family Movies</v>
      </c>
      <c r="R8112" s="3" t="s">
        <v>38597</v>
      </c>
    </row>
    <row r="8113" spans="1:18" x14ac:dyDescent="0.3">
      <c r="A8113" s="3" t="s">
        <v>38598</v>
      </c>
      <c r="B8113" s="3" t="s">
        <v>13</v>
      </c>
      <c r="C8113" s="3" t="s">
        <v>38599</v>
      </c>
      <c r="D8113" s="3" t="s">
        <v>38600</v>
      </c>
      <c r="E8113" s="3" t="s">
        <v>38601</v>
      </c>
      <c r="F8113" s="3" t="s">
        <v>16</v>
      </c>
      <c r="G8113" s="3" t="str">
        <f t="shared" si="760"/>
        <v>November</v>
      </c>
      <c r="H8113" s="3" t="str">
        <f t="shared" si="761"/>
        <v>2019</v>
      </c>
      <c r="I8113" s="3" t="s">
        <v>16125</v>
      </c>
      <c r="J8113" s="3">
        <v>2019</v>
      </c>
      <c r="K8113" s="3" t="s">
        <v>28</v>
      </c>
      <c r="L8113" s="3" t="s">
        <v>394</v>
      </c>
      <c r="M8113" s="3" t="str">
        <f t="shared" si="756"/>
        <v>95</v>
      </c>
      <c r="N8113" s="3" t="str">
        <f t="shared" si="757"/>
        <v>min</v>
      </c>
      <c r="O8113" s="3" t="str">
        <f t="shared" si="758"/>
        <v>United States</v>
      </c>
      <c r="P8113" s="3" t="s">
        <v>272</v>
      </c>
      <c r="Q8113" s="3" t="str">
        <f t="shared" si="759"/>
        <v>Action &amp; Adventure</v>
      </c>
      <c r="R8113" s="3" t="s">
        <v>38602</v>
      </c>
    </row>
    <row r="8114" spans="1:18" x14ac:dyDescent="0.3">
      <c r="A8114" s="3" t="s">
        <v>38603</v>
      </c>
      <c r="B8114" s="3" t="s">
        <v>13</v>
      </c>
      <c r="C8114" s="3" t="s">
        <v>38604</v>
      </c>
      <c r="D8114" s="3" t="s">
        <v>38605</v>
      </c>
      <c r="E8114" s="3" t="s">
        <v>38606</v>
      </c>
      <c r="F8114" s="3" t="s">
        <v>18947</v>
      </c>
      <c r="G8114" s="3" t="str">
        <f t="shared" si="760"/>
        <v>October</v>
      </c>
      <c r="H8114" s="3" t="str">
        <f t="shared" si="761"/>
        <v>2015</v>
      </c>
      <c r="I8114" s="3" t="s">
        <v>38607</v>
      </c>
      <c r="J8114" s="3">
        <v>2015</v>
      </c>
      <c r="K8114" s="3" t="s">
        <v>28647</v>
      </c>
      <c r="L8114" s="3" t="s">
        <v>1161</v>
      </c>
      <c r="M8114" s="3" t="str">
        <f t="shared" si="756"/>
        <v>135</v>
      </c>
      <c r="N8114" s="3" t="str">
        <f t="shared" si="757"/>
        <v>min</v>
      </c>
      <c r="O8114" s="3" t="str">
        <f t="shared" si="758"/>
        <v>Italy</v>
      </c>
      <c r="P8114" s="3" t="s">
        <v>250</v>
      </c>
      <c r="Q8114" s="3" t="str">
        <f t="shared" si="759"/>
        <v>Dramas</v>
      </c>
      <c r="R8114" s="3" t="s">
        <v>38608</v>
      </c>
    </row>
    <row r="8115" spans="1:18" x14ac:dyDescent="0.3">
      <c r="A8115" s="3" t="s">
        <v>38609</v>
      </c>
      <c r="B8115" s="3" t="s">
        <v>13</v>
      </c>
      <c r="C8115" s="3" t="s">
        <v>38610</v>
      </c>
      <c r="D8115" s="3" t="s">
        <v>38611</v>
      </c>
      <c r="E8115" s="3" t="s">
        <v>38612</v>
      </c>
      <c r="F8115" s="3" t="s">
        <v>2364</v>
      </c>
      <c r="G8115" s="3" t="str">
        <f t="shared" si="760"/>
        <v>September</v>
      </c>
      <c r="H8115" s="3" t="str">
        <f t="shared" si="761"/>
        <v>2018</v>
      </c>
      <c r="I8115" s="3" t="s">
        <v>29715</v>
      </c>
      <c r="J8115" s="3">
        <v>2011</v>
      </c>
      <c r="K8115" s="3" t="s">
        <v>28</v>
      </c>
      <c r="L8115" s="3" t="s">
        <v>1931</v>
      </c>
      <c r="M8115" s="3" t="str">
        <f t="shared" si="756"/>
        <v>130</v>
      </c>
      <c r="N8115" s="3" t="str">
        <f t="shared" si="757"/>
        <v>min</v>
      </c>
      <c r="O8115" s="3" t="str">
        <f t="shared" si="758"/>
        <v>Thailand</v>
      </c>
      <c r="P8115" s="3" t="s">
        <v>191</v>
      </c>
      <c r="Q8115" s="3" t="str">
        <f t="shared" si="759"/>
        <v>Comedies</v>
      </c>
      <c r="R8115" s="3" t="s">
        <v>38613</v>
      </c>
    </row>
    <row r="8116" spans="1:18" x14ac:dyDescent="0.3">
      <c r="A8116" s="3" t="s">
        <v>38614</v>
      </c>
      <c r="B8116" s="3" t="s">
        <v>13</v>
      </c>
      <c r="C8116" s="3" t="s">
        <v>38615</v>
      </c>
      <c r="D8116" s="3" t="s">
        <v>38616</v>
      </c>
      <c r="E8116" s="3" t="s">
        <v>38617</v>
      </c>
      <c r="F8116" s="3" t="s">
        <v>46</v>
      </c>
      <c r="G8116" s="3" t="str">
        <f t="shared" si="760"/>
        <v>August</v>
      </c>
      <c r="H8116" s="3" t="str">
        <f t="shared" si="761"/>
        <v>2018</v>
      </c>
      <c r="I8116" s="3" t="s">
        <v>22817</v>
      </c>
      <c r="J8116" s="3">
        <v>2018</v>
      </c>
      <c r="K8116" s="3" t="s">
        <v>76</v>
      </c>
      <c r="L8116" s="3" t="s">
        <v>320</v>
      </c>
      <c r="M8116" s="3" t="str">
        <f t="shared" si="756"/>
        <v>115</v>
      </c>
      <c r="N8116" s="3" t="str">
        <f t="shared" si="757"/>
        <v>min</v>
      </c>
      <c r="O8116" s="3" t="str">
        <f t="shared" si="758"/>
        <v>India</v>
      </c>
      <c r="P8116" s="3" t="s">
        <v>493</v>
      </c>
      <c r="Q8116" s="3" t="str">
        <f t="shared" si="759"/>
        <v>Comedies</v>
      </c>
      <c r="R8116" s="3" t="s">
        <v>38618</v>
      </c>
    </row>
    <row r="8117" spans="1:18" x14ac:dyDescent="0.3">
      <c r="A8117" s="3" t="s">
        <v>38619</v>
      </c>
      <c r="B8117" s="3" t="s">
        <v>13</v>
      </c>
      <c r="C8117" s="3" t="s">
        <v>38620</v>
      </c>
      <c r="D8117" s="3" t="s">
        <v>38621</v>
      </c>
      <c r="E8117" s="3" t="s">
        <v>38622</v>
      </c>
      <c r="F8117" s="3" t="s">
        <v>2816</v>
      </c>
      <c r="G8117" s="3" t="str">
        <f t="shared" si="760"/>
        <v>July</v>
      </c>
      <c r="H8117" s="3" t="str">
        <f t="shared" si="761"/>
        <v>2016</v>
      </c>
      <c r="I8117" s="3" t="s">
        <v>27988</v>
      </c>
      <c r="J8117" s="3">
        <v>2014</v>
      </c>
      <c r="K8117" s="3" t="s">
        <v>28</v>
      </c>
      <c r="L8117" s="3" t="s">
        <v>707</v>
      </c>
      <c r="M8117" s="3" t="str">
        <f t="shared" si="756"/>
        <v>114</v>
      </c>
      <c r="N8117" s="3" t="str">
        <f t="shared" si="757"/>
        <v>min</v>
      </c>
      <c r="O8117" s="3" t="str">
        <f t="shared" si="758"/>
        <v>Israel</v>
      </c>
      <c r="P8117" s="3" t="s">
        <v>533</v>
      </c>
      <c r="Q8117" s="3" t="str">
        <f t="shared" si="759"/>
        <v>International Movies</v>
      </c>
      <c r="R8117" s="3" t="s">
        <v>38623</v>
      </c>
    </row>
    <row r="8118" spans="1:18" x14ac:dyDescent="0.3">
      <c r="A8118" s="3" t="s">
        <v>38624</v>
      </c>
      <c r="B8118" s="3" t="s">
        <v>13</v>
      </c>
      <c r="C8118" s="3" t="s">
        <v>38625</v>
      </c>
      <c r="D8118" s="3" t="s">
        <v>38626</v>
      </c>
      <c r="E8118" s="3" t="s">
        <v>38627</v>
      </c>
      <c r="F8118" s="3" t="s">
        <v>38628</v>
      </c>
      <c r="G8118" s="3" t="str">
        <f t="shared" si="760"/>
        <v>June</v>
      </c>
      <c r="H8118" s="3" t="str">
        <f t="shared" si="761"/>
        <v>2017</v>
      </c>
      <c r="I8118" s="3" t="s">
        <v>26125</v>
      </c>
      <c r="J8118" s="3">
        <v>2014</v>
      </c>
      <c r="K8118" s="3" t="s">
        <v>28</v>
      </c>
      <c r="L8118" s="3" t="s">
        <v>1065</v>
      </c>
      <c r="M8118" s="3" t="str">
        <f t="shared" si="756"/>
        <v>107</v>
      </c>
      <c r="N8118" s="3" t="str">
        <f t="shared" si="757"/>
        <v>min</v>
      </c>
      <c r="O8118" s="3" t="str">
        <f t="shared" si="758"/>
        <v>United Kingdom</v>
      </c>
      <c r="P8118" s="3" t="s">
        <v>574</v>
      </c>
      <c r="Q8118" s="3" t="str">
        <f t="shared" si="759"/>
        <v>Dramas</v>
      </c>
      <c r="R8118" s="3" t="s">
        <v>38629</v>
      </c>
    </row>
    <row r="8119" spans="1:18" x14ac:dyDescent="0.3">
      <c r="A8119" s="3" t="s">
        <v>38630</v>
      </c>
      <c r="B8119" s="3" t="s">
        <v>23</v>
      </c>
      <c r="C8119" s="3" t="s">
        <v>38631</v>
      </c>
      <c r="D8119" s="3" t="s">
        <v>7418</v>
      </c>
      <c r="E8119" s="3" t="s">
        <v>38632</v>
      </c>
      <c r="F8119" s="3" t="s">
        <v>633</v>
      </c>
      <c r="G8119" s="3" t="str">
        <f t="shared" si="760"/>
        <v>December</v>
      </c>
      <c r="H8119" s="3" t="str">
        <f t="shared" si="761"/>
        <v>2019</v>
      </c>
      <c r="I8119" s="3" t="s">
        <v>15645</v>
      </c>
      <c r="J8119" s="3">
        <v>2018</v>
      </c>
      <c r="K8119" s="3" t="s">
        <v>28</v>
      </c>
      <c r="L8119" s="3" t="s">
        <v>36</v>
      </c>
      <c r="M8119" s="3" t="str">
        <f t="shared" si="756"/>
        <v>1</v>
      </c>
      <c r="N8119" s="3" t="str">
        <f t="shared" si="757"/>
        <v>Season</v>
      </c>
      <c r="O8119" s="3" t="str">
        <f t="shared" si="758"/>
        <v>South Korea</v>
      </c>
      <c r="P8119" s="3" t="s">
        <v>3571</v>
      </c>
      <c r="Q8119" s="3" t="str">
        <f t="shared" si="759"/>
        <v>International TV Shows</v>
      </c>
      <c r="R8119" s="3" t="s">
        <v>38633</v>
      </c>
    </row>
    <row r="8120" spans="1:18" x14ac:dyDescent="0.3">
      <c r="A8120" s="3" t="s">
        <v>38634</v>
      </c>
      <c r="B8120" s="3" t="s">
        <v>13</v>
      </c>
      <c r="C8120" s="3" t="s">
        <v>38635</v>
      </c>
      <c r="D8120" s="3" t="s">
        <v>38636</v>
      </c>
      <c r="E8120" s="3" t="s">
        <v>38637</v>
      </c>
      <c r="F8120" s="3" t="s">
        <v>16</v>
      </c>
      <c r="G8120" s="3" t="str">
        <f t="shared" si="760"/>
        <v>March</v>
      </c>
      <c r="H8120" s="3" t="str">
        <f t="shared" si="761"/>
        <v>2020</v>
      </c>
      <c r="I8120" s="3" t="s">
        <v>13784</v>
      </c>
      <c r="J8120" s="3">
        <v>2019</v>
      </c>
      <c r="K8120" s="3" t="s">
        <v>28</v>
      </c>
      <c r="L8120" s="3" t="s">
        <v>385</v>
      </c>
      <c r="M8120" s="3" t="str">
        <f t="shared" si="756"/>
        <v>93</v>
      </c>
      <c r="N8120" s="3" t="str">
        <f t="shared" si="757"/>
        <v>min</v>
      </c>
      <c r="O8120" s="3" t="str">
        <f t="shared" si="758"/>
        <v>United States</v>
      </c>
      <c r="P8120" s="3" t="s">
        <v>931</v>
      </c>
      <c r="Q8120" s="3" t="str">
        <f t="shared" si="759"/>
        <v>Comedies</v>
      </c>
      <c r="R8120" s="3" t="s">
        <v>38638</v>
      </c>
    </row>
    <row r="8121" spans="1:18" x14ac:dyDescent="0.3">
      <c r="A8121" s="3" t="s">
        <v>38639</v>
      </c>
      <c r="B8121" s="3" t="s">
        <v>13</v>
      </c>
      <c r="C8121" s="3" t="s">
        <v>38640</v>
      </c>
      <c r="D8121" s="3" t="s">
        <v>38641</v>
      </c>
      <c r="E8121" s="3" t="s">
        <v>38642</v>
      </c>
      <c r="F8121" s="3" t="s">
        <v>38643</v>
      </c>
      <c r="G8121" s="3" t="str">
        <f t="shared" si="760"/>
        <v>July</v>
      </c>
      <c r="H8121" s="3" t="str">
        <f t="shared" si="761"/>
        <v>2016</v>
      </c>
      <c r="I8121" s="3" t="s">
        <v>38644</v>
      </c>
      <c r="J8121" s="3">
        <v>2015</v>
      </c>
      <c r="K8121" s="3" t="s">
        <v>28</v>
      </c>
      <c r="L8121" s="3" t="s">
        <v>139</v>
      </c>
      <c r="M8121" s="3" t="str">
        <f t="shared" si="756"/>
        <v>94</v>
      </c>
      <c r="N8121" s="3" t="str">
        <f t="shared" si="757"/>
        <v>min</v>
      </c>
      <c r="O8121" s="3" t="str">
        <f t="shared" si="758"/>
        <v>Denmark</v>
      </c>
      <c r="P8121" s="3" t="s">
        <v>4335</v>
      </c>
      <c r="Q8121" s="3" t="str">
        <f t="shared" si="759"/>
        <v>Dramas</v>
      </c>
      <c r="R8121" s="3" t="s">
        <v>38645</v>
      </c>
    </row>
    <row r="8122" spans="1:18" x14ac:dyDescent="0.3">
      <c r="A8122" s="3" t="s">
        <v>38646</v>
      </c>
      <c r="B8122" s="3" t="s">
        <v>13</v>
      </c>
      <c r="C8122" s="3" t="s">
        <v>38647</v>
      </c>
      <c r="D8122" s="3" t="s">
        <v>38648</v>
      </c>
      <c r="E8122" s="3" t="s">
        <v>38649</v>
      </c>
      <c r="F8122" s="3" t="s">
        <v>7228</v>
      </c>
      <c r="G8122" s="3" t="str">
        <f t="shared" si="760"/>
        <v>March</v>
      </c>
      <c r="H8122" s="3" t="str">
        <f t="shared" si="761"/>
        <v>2017</v>
      </c>
      <c r="I8122" s="3" t="s">
        <v>26743</v>
      </c>
      <c r="J8122" s="3">
        <v>2014</v>
      </c>
      <c r="K8122" s="3" t="s">
        <v>28</v>
      </c>
      <c r="L8122" s="3" t="s">
        <v>399</v>
      </c>
      <c r="M8122" s="3" t="str">
        <f t="shared" si="756"/>
        <v>85</v>
      </c>
      <c r="N8122" s="3" t="str">
        <f t="shared" si="757"/>
        <v>min</v>
      </c>
      <c r="O8122" s="3" t="str">
        <f t="shared" si="758"/>
        <v>India</v>
      </c>
      <c r="P8122" s="3" t="s">
        <v>69</v>
      </c>
      <c r="Q8122" s="3" t="str">
        <f t="shared" si="759"/>
        <v>Dramas</v>
      </c>
      <c r="R8122" s="3" t="s">
        <v>38650</v>
      </c>
    </row>
    <row r="8123" spans="1:18" x14ac:dyDescent="0.3">
      <c r="A8123" s="3" t="s">
        <v>38651</v>
      </c>
      <c r="B8123" s="3" t="s">
        <v>23</v>
      </c>
      <c r="C8123" s="3" t="s">
        <v>38652</v>
      </c>
      <c r="D8123" s="3" t="s">
        <v>7418</v>
      </c>
      <c r="E8123" s="3" t="s">
        <v>29614</v>
      </c>
      <c r="F8123" s="3" t="s">
        <v>46</v>
      </c>
      <c r="G8123" s="3" t="str">
        <f t="shared" si="760"/>
        <v>June</v>
      </c>
      <c r="H8123" s="3" t="str">
        <f t="shared" si="761"/>
        <v>2019</v>
      </c>
      <c r="I8123" s="3" t="s">
        <v>18013</v>
      </c>
      <c r="J8123" s="3">
        <v>2019</v>
      </c>
      <c r="K8123" s="3" t="s">
        <v>170</v>
      </c>
      <c r="L8123" s="3" t="s">
        <v>36</v>
      </c>
      <c r="M8123" s="3" t="str">
        <f t="shared" si="756"/>
        <v>1</v>
      </c>
      <c r="N8123" s="3" t="str">
        <f t="shared" si="757"/>
        <v>Season</v>
      </c>
      <c r="O8123" s="3" t="str">
        <f t="shared" si="758"/>
        <v>India</v>
      </c>
      <c r="P8123" s="3" t="s">
        <v>243</v>
      </c>
      <c r="Q8123" s="3" t="str">
        <f t="shared" si="759"/>
        <v>Kids' TV</v>
      </c>
      <c r="R8123" s="3" t="s">
        <v>38653</v>
      </c>
    </row>
    <row r="8124" spans="1:18" x14ac:dyDescent="0.3">
      <c r="A8124" s="3" t="s">
        <v>38654</v>
      </c>
      <c r="B8124" s="3" t="s">
        <v>13</v>
      </c>
      <c r="C8124" s="3" t="s">
        <v>38655</v>
      </c>
      <c r="D8124" s="3" t="s">
        <v>38656</v>
      </c>
      <c r="E8124" s="3" t="s">
        <v>29614</v>
      </c>
      <c r="F8124" s="3" t="s">
        <v>46</v>
      </c>
      <c r="G8124" s="3" t="str">
        <f t="shared" si="760"/>
        <v>June</v>
      </c>
      <c r="H8124" s="3" t="str">
        <f t="shared" si="761"/>
        <v>2019</v>
      </c>
      <c r="I8124" s="3" t="s">
        <v>18157</v>
      </c>
      <c r="J8124" s="3">
        <v>2018</v>
      </c>
      <c r="K8124" s="3" t="s">
        <v>242</v>
      </c>
      <c r="L8124" s="3" t="s">
        <v>777</v>
      </c>
      <c r="M8124" s="3" t="str">
        <f t="shared" si="756"/>
        <v>63</v>
      </c>
      <c r="N8124" s="3" t="str">
        <f t="shared" si="757"/>
        <v>min</v>
      </c>
      <c r="O8124" s="3" t="str">
        <f t="shared" si="758"/>
        <v>India</v>
      </c>
      <c r="P8124" s="3" t="s">
        <v>61</v>
      </c>
      <c r="Q8124" s="3" t="str">
        <f t="shared" si="759"/>
        <v>Children &amp; Family Movies</v>
      </c>
      <c r="R8124" s="3" t="s">
        <v>38657</v>
      </c>
    </row>
    <row r="8125" spans="1:18" x14ac:dyDescent="0.3">
      <c r="A8125" s="3" t="s">
        <v>38658</v>
      </c>
      <c r="B8125" s="3" t="s">
        <v>13</v>
      </c>
      <c r="C8125" s="3" t="s">
        <v>38659</v>
      </c>
      <c r="D8125" s="3" t="s">
        <v>38660</v>
      </c>
      <c r="E8125" s="3" t="s">
        <v>38661</v>
      </c>
      <c r="F8125" s="3" t="s">
        <v>16</v>
      </c>
      <c r="G8125" s="3" t="str">
        <f t="shared" si="760"/>
        <v>January</v>
      </c>
      <c r="H8125" s="3" t="str">
        <f t="shared" si="761"/>
        <v>2018</v>
      </c>
      <c r="I8125" s="3" t="s">
        <v>24510</v>
      </c>
      <c r="J8125" s="3">
        <v>2017</v>
      </c>
      <c r="K8125" s="3" t="s">
        <v>28</v>
      </c>
      <c r="L8125" s="3" t="s">
        <v>84</v>
      </c>
      <c r="M8125" s="3" t="str">
        <f t="shared" si="756"/>
        <v>104</v>
      </c>
      <c r="N8125" s="3" t="str">
        <f t="shared" si="757"/>
        <v>min</v>
      </c>
      <c r="O8125" s="3" t="str">
        <f t="shared" si="758"/>
        <v>United States</v>
      </c>
      <c r="P8125" s="3" t="s">
        <v>1971</v>
      </c>
      <c r="Q8125" s="3" t="str">
        <f t="shared" si="759"/>
        <v>Dramas</v>
      </c>
      <c r="R8125" s="3" t="s">
        <v>38662</v>
      </c>
    </row>
    <row r="8126" spans="1:18" x14ac:dyDescent="0.3">
      <c r="A8126" s="3" t="s">
        <v>38663</v>
      </c>
      <c r="B8126" s="3" t="s">
        <v>13</v>
      </c>
      <c r="C8126" s="3" t="s">
        <v>38664</v>
      </c>
      <c r="D8126" s="3" t="s">
        <v>9310</v>
      </c>
      <c r="E8126" s="3" t="s">
        <v>38665</v>
      </c>
      <c r="F8126" s="3" t="s">
        <v>46</v>
      </c>
      <c r="G8126" s="3" t="str">
        <f t="shared" si="760"/>
        <v>March</v>
      </c>
      <c r="H8126" s="3" t="str">
        <f t="shared" si="761"/>
        <v>2018</v>
      </c>
      <c r="I8126" s="3" t="s">
        <v>24081</v>
      </c>
      <c r="J8126" s="3">
        <v>2014</v>
      </c>
      <c r="K8126" s="3" t="s">
        <v>110</v>
      </c>
      <c r="L8126" s="3" t="s">
        <v>102</v>
      </c>
      <c r="M8126" s="3" t="str">
        <f t="shared" si="756"/>
        <v>127</v>
      </c>
      <c r="N8126" s="3" t="str">
        <f t="shared" si="757"/>
        <v>min</v>
      </c>
      <c r="O8126" s="3" t="str">
        <f t="shared" si="758"/>
        <v>India</v>
      </c>
      <c r="P8126" s="3" t="s">
        <v>493</v>
      </c>
      <c r="Q8126" s="3" t="str">
        <f t="shared" si="759"/>
        <v>Comedies</v>
      </c>
      <c r="R8126" s="3" t="s">
        <v>38666</v>
      </c>
    </row>
    <row r="8127" spans="1:18" x14ac:dyDescent="0.3">
      <c r="A8127" s="3" t="s">
        <v>38667</v>
      </c>
      <c r="B8127" s="3" t="s">
        <v>23</v>
      </c>
      <c r="C8127" s="3" t="s">
        <v>38668</v>
      </c>
      <c r="D8127" s="3" t="s">
        <v>7418</v>
      </c>
      <c r="E8127" s="3" t="s">
        <v>38669</v>
      </c>
      <c r="F8127" s="3" t="s">
        <v>31869</v>
      </c>
      <c r="G8127" s="3" t="str">
        <f t="shared" si="760"/>
        <v>December</v>
      </c>
      <c r="H8127" s="3" t="str">
        <f t="shared" si="761"/>
        <v>2020</v>
      </c>
      <c r="I8127" s="3" t="s">
        <v>8104</v>
      </c>
      <c r="J8127" s="3">
        <v>2020</v>
      </c>
      <c r="K8127" s="3" t="s">
        <v>170</v>
      </c>
      <c r="L8127" s="3" t="s">
        <v>231</v>
      </c>
      <c r="M8127" s="3" t="str">
        <f t="shared" si="756"/>
        <v>3</v>
      </c>
      <c r="N8127" s="3" t="str">
        <f t="shared" si="757"/>
        <v>Seasons</v>
      </c>
      <c r="O8127" s="3" t="str">
        <f t="shared" si="758"/>
        <v>United States</v>
      </c>
      <c r="P8127" s="3" t="s">
        <v>538</v>
      </c>
      <c r="Q8127" s="3" t="str">
        <f t="shared" si="759"/>
        <v>Kids' TV</v>
      </c>
      <c r="R8127" s="3" t="s">
        <v>38670</v>
      </c>
    </row>
    <row r="8128" spans="1:18" x14ac:dyDescent="0.3">
      <c r="A8128" s="3" t="s">
        <v>38671</v>
      </c>
      <c r="B8128" s="3" t="s">
        <v>13</v>
      </c>
      <c r="C8128" s="3" t="s">
        <v>38672</v>
      </c>
      <c r="D8128" s="3" t="s">
        <v>38673</v>
      </c>
      <c r="E8128" s="3" t="s">
        <v>38674</v>
      </c>
      <c r="F8128" s="3" t="s">
        <v>16</v>
      </c>
      <c r="G8128" s="3" t="str">
        <f t="shared" si="760"/>
        <v>January</v>
      </c>
      <c r="H8128" s="3" t="str">
        <f t="shared" si="761"/>
        <v>2021</v>
      </c>
      <c r="I8128" s="3" t="s">
        <v>7319</v>
      </c>
      <c r="J8128" s="3">
        <v>2007</v>
      </c>
      <c r="K8128" s="3" t="s">
        <v>319</v>
      </c>
      <c r="L8128" s="3" t="s">
        <v>439</v>
      </c>
      <c r="M8128" s="3" t="str">
        <f t="shared" si="756"/>
        <v>113</v>
      </c>
      <c r="N8128" s="3" t="str">
        <f t="shared" si="757"/>
        <v>min</v>
      </c>
      <c r="O8128" s="3" t="str">
        <f t="shared" si="758"/>
        <v>United States</v>
      </c>
      <c r="P8128" s="3" t="s">
        <v>864</v>
      </c>
      <c r="Q8128" s="3" t="str">
        <f t="shared" si="759"/>
        <v>Comedies</v>
      </c>
      <c r="R8128" s="3" t="s">
        <v>38675</v>
      </c>
    </row>
    <row r="8129" spans="1:18" x14ac:dyDescent="0.3">
      <c r="A8129" s="3" t="s">
        <v>38676</v>
      </c>
      <c r="B8129" s="3" t="s">
        <v>13</v>
      </c>
      <c r="C8129" s="3" t="s">
        <v>38677</v>
      </c>
      <c r="D8129" s="3" t="s">
        <v>38678</v>
      </c>
      <c r="E8129" s="3" t="s">
        <v>38679</v>
      </c>
      <c r="F8129" s="3" t="s">
        <v>16</v>
      </c>
      <c r="G8129" s="3" t="str">
        <f t="shared" si="760"/>
        <v>November</v>
      </c>
      <c r="H8129" s="3" t="str">
        <f t="shared" si="761"/>
        <v>2019</v>
      </c>
      <c r="I8129" s="3" t="s">
        <v>16293</v>
      </c>
      <c r="J8129" s="3">
        <v>1972</v>
      </c>
      <c r="K8129" s="3" t="s">
        <v>319</v>
      </c>
      <c r="L8129" s="3" t="s">
        <v>60</v>
      </c>
      <c r="M8129" s="3" t="str">
        <f t="shared" si="756"/>
        <v>91</v>
      </c>
      <c r="N8129" s="3" t="str">
        <f t="shared" si="757"/>
        <v>min</v>
      </c>
      <c r="O8129" s="3" t="str">
        <f t="shared" si="758"/>
        <v>United States</v>
      </c>
      <c r="P8129" s="3" t="s">
        <v>288</v>
      </c>
      <c r="Q8129" s="3" t="str">
        <f t="shared" si="759"/>
        <v>Action &amp; Adventure</v>
      </c>
      <c r="R8129" s="3" t="s">
        <v>38680</v>
      </c>
    </row>
    <row r="8130" spans="1:18" x14ac:dyDescent="0.3">
      <c r="A8130" s="3" t="s">
        <v>38681</v>
      </c>
      <c r="B8130" s="3" t="s">
        <v>13</v>
      </c>
      <c r="C8130" s="3" t="s">
        <v>38682</v>
      </c>
      <c r="D8130" s="3" t="s">
        <v>38683</v>
      </c>
      <c r="E8130" s="3" t="s">
        <v>38684</v>
      </c>
      <c r="F8130" s="3" t="s">
        <v>16</v>
      </c>
      <c r="G8130" s="3" t="str">
        <f t="shared" si="760"/>
        <v>October</v>
      </c>
      <c r="H8130" s="3" t="str">
        <f t="shared" si="761"/>
        <v>2019</v>
      </c>
      <c r="I8130" s="3" t="s">
        <v>16911</v>
      </c>
      <c r="J8130" s="3">
        <v>2006</v>
      </c>
      <c r="K8130" s="3" t="s">
        <v>18</v>
      </c>
      <c r="L8130" s="3" t="s">
        <v>817</v>
      </c>
      <c r="M8130" s="3" t="str">
        <f t="shared" si="756"/>
        <v>154</v>
      </c>
      <c r="N8130" s="3" t="str">
        <f t="shared" si="757"/>
        <v>min</v>
      </c>
      <c r="O8130" s="3" t="str">
        <f t="shared" si="758"/>
        <v>United States</v>
      </c>
      <c r="P8130" s="3" t="s">
        <v>797</v>
      </c>
      <c r="Q8130" s="3" t="str">
        <f t="shared" si="759"/>
        <v>Action &amp; Adventure</v>
      </c>
      <c r="R8130" s="3" t="s">
        <v>38685</v>
      </c>
    </row>
    <row r="8131" spans="1:18" x14ac:dyDescent="0.3">
      <c r="A8131" s="3" t="s">
        <v>38686</v>
      </c>
      <c r="B8131" s="3" t="s">
        <v>23</v>
      </c>
      <c r="C8131" s="3" t="s">
        <v>38687</v>
      </c>
      <c r="D8131" s="3" t="s">
        <v>7418</v>
      </c>
      <c r="E8131" s="3" t="s">
        <v>7418</v>
      </c>
      <c r="F8131" s="3" t="s">
        <v>75</v>
      </c>
      <c r="G8131" s="3" t="str">
        <f t="shared" si="760"/>
        <v>March</v>
      </c>
      <c r="H8131" s="3" t="str">
        <f t="shared" si="761"/>
        <v>2017</v>
      </c>
      <c r="I8131" s="3" t="s">
        <v>26799</v>
      </c>
      <c r="J8131" s="3">
        <v>2016</v>
      </c>
      <c r="K8131" s="3" t="s">
        <v>110</v>
      </c>
      <c r="L8131" s="3" t="s">
        <v>36</v>
      </c>
      <c r="M8131" s="3" t="str">
        <f t="shared" ref="M8131:M8194" si="762">LEFT(L8131, FIND(" ",L8131)-1)</f>
        <v>1</v>
      </c>
      <c r="N8131" s="3" t="str">
        <f t="shared" ref="N8131:N8194" si="763">MID(L8131,FIND(" ",L8131)+1,20)</f>
        <v>Season</v>
      </c>
      <c r="O8131" s="3" t="str">
        <f t="shared" ref="O8131:O8194" si="764">LEFT(F8131,FIND(",",F8131&amp;",")-1)</f>
        <v>United Kingdom</v>
      </c>
      <c r="P8131" s="3" t="s">
        <v>27929</v>
      </c>
      <c r="Q8131" s="3" t="str">
        <f t="shared" ref="Q8131:Q8194" si="765">LEFT(P8131,FIND(",",P8131&amp;",")-1)</f>
        <v>British TV Shows</v>
      </c>
      <c r="R8131" s="3" t="s">
        <v>38688</v>
      </c>
    </row>
    <row r="8132" spans="1:18" x14ac:dyDescent="0.3">
      <c r="A8132" s="3" t="s">
        <v>38689</v>
      </c>
      <c r="B8132" s="3" t="s">
        <v>13</v>
      </c>
      <c r="C8132" s="3" t="s">
        <v>38690</v>
      </c>
      <c r="D8132" s="3" t="s">
        <v>38691</v>
      </c>
      <c r="E8132" s="3" t="s">
        <v>38692</v>
      </c>
      <c r="F8132" s="3" t="s">
        <v>16</v>
      </c>
      <c r="G8132" s="3" t="str">
        <f t="shared" ref="G8132:G8195" si="766">LEFT(I8132, FIND(" ",I8132)-1)</f>
        <v>November</v>
      </c>
      <c r="H8132" s="3" t="str">
        <f t="shared" ref="H8132:H8195" si="767">RIGHT(I8132,4)</f>
        <v>2019</v>
      </c>
      <c r="I8132" s="3" t="s">
        <v>15929</v>
      </c>
      <c r="J8132" s="3">
        <v>1999</v>
      </c>
      <c r="K8132" s="3" t="s">
        <v>18</v>
      </c>
      <c r="L8132" s="3" t="s">
        <v>848</v>
      </c>
      <c r="M8132" s="3" t="str">
        <f t="shared" si="762"/>
        <v>82</v>
      </c>
      <c r="N8132" s="3" t="str">
        <f t="shared" si="763"/>
        <v>min</v>
      </c>
      <c r="O8132" s="3" t="str">
        <f t="shared" si="764"/>
        <v>United States</v>
      </c>
      <c r="P8132" s="3" t="s">
        <v>199</v>
      </c>
      <c r="Q8132" s="3" t="str">
        <f t="shared" si="765"/>
        <v>Comedies</v>
      </c>
      <c r="R8132" s="3" t="s">
        <v>38693</v>
      </c>
    </row>
    <row r="8133" spans="1:18" x14ac:dyDescent="0.3">
      <c r="A8133" s="3" t="s">
        <v>38694</v>
      </c>
      <c r="B8133" s="3" t="s">
        <v>13</v>
      </c>
      <c r="C8133" s="3" t="s">
        <v>38695</v>
      </c>
      <c r="D8133" s="3" t="s">
        <v>5549</v>
      </c>
      <c r="E8133" s="3" t="s">
        <v>38696</v>
      </c>
      <c r="F8133" s="3" t="s">
        <v>2428</v>
      </c>
      <c r="G8133" s="3" t="str">
        <f t="shared" si="766"/>
        <v>October</v>
      </c>
      <c r="H8133" s="3" t="str">
        <f t="shared" si="767"/>
        <v>2018</v>
      </c>
      <c r="I8133" s="3" t="s">
        <v>21820</v>
      </c>
      <c r="J8133" s="3">
        <v>2016</v>
      </c>
      <c r="K8133" s="3" t="s">
        <v>76</v>
      </c>
      <c r="L8133" s="3" t="s">
        <v>301</v>
      </c>
      <c r="M8133" s="3" t="str">
        <f t="shared" si="762"/>
        <v>98</v>
      </c>
      <c r="N8133" s="3" t="str">
        <f t="shared" si="763"/>
        <v>min</v>
      </c>
      <c r="O8133" s="3" t="str">
        <f t="shared" si="764"/>
        <v>Indonesia</v>
      </c>
      <c r="P8133" s="3" t="s">
        <v>574</v>
      </c>
      <c r="Q8133" s="3" t="str">
        <f t="shared" si="765"/>
        <v>Dramas</v>
      </c>
      <c r="R8133" s="3" t="s">
        <v>38697</v>
      </c>
    </row>
    <row r="8134" spans="1:18" x14ac:dyDescent="0.3">
      <c r="A8134" s="3" t="s">
        <v>38698</v>
      </c>
      <c r="B8134" s="3" t="s">
        <v>23</v>
      </c>
      <c r="C8134" s="3" t="s">
        <v>38699</v>
      </c>
      <c r="D8134" s="3" t="s">
        <v>7418</v>
      </c>
      <c r="E8134" s="3" t="s">
        <v>13253</v>
      </c>
      <c r="F8134" s="3" t="s">
        <v>16</v>
      </c>
      <c r="G8134" s="3" t="str">
        <f t="shared" si="766"/>
        <v>April</v>
      </c>
      <c r="H8134" s="3" t="str">
        <f t="shared" si="767"/>
        <v>2020</v>
      </c>
      <c r="I8134" s="3" t="s">
        <v>13249</v>
      </c>
      <c r="J8134" s="3">
        <v>2020</v>
      </c>
      <c r="K8134" s="3" t="s">
        <v>28</v>
      </c>
      <c r="L8134" s="3" t="s">
        <v>36</v>
      </c>
      <c r="M8134" s="3" t="str">
        <f t="shared" si="762"/>
        <v>1</v>
      </c>
      <c r="N8134" s="3" t="str">
        <f t="shared" si="763"/>
        <v>Season</v>
      </c>
      <c r="O8134" s="3" t="str">
        <f t="shared" si="764"/>
        <v>United States</v>
      </c>
      <c r="P8134" s="3" t="s">
        <v>1730</v>
      </c>
      <c r="Q8134" s="3" t="str">
        <f t="shared" si="765"/>
        <v>Crime TV Shows</v>
      </c>
      <c r="R8134" s="3" t="s">
        <v>38700</v>
      </c>
    </row>
    <row r="8135" spans="1:18" x14ac:dyDescent="0.3">
      <c r="A8135" s="3" t="s">
        <v>38701</v>
      </c>
      <c r="B8135" s="3" t="s">
        <v>13</v>
      </c>
      <c r="C8135" s="3" t="s">
        <v>38702</v>
      </c>
      <c r="D8135" s="3" t="s">
        <v>38703</v>
      </c>
      <c r="E8135" s="3" t="s">
        <v>38704</v>
      </c>
      <c r="F8135" s="3" t="s">
        <v>16</v>
      </c>
      <c r="G8135" s="3" t="str">
        <f t="shared" si="766"/>
        <v>May</v>
      </c>
      <c r="H8135" s="3" t="str">
        <f t="shared" si="767"/>
        <v>2018</v>
      </c>
      <c r="I8135" s="3" t="s">
        <v>38705</v>
      </c>
      <c r="J8135" s="3">
        <v>2017</v>
      </c>
      <c r="K8135" s="3" t="s">
        <v>28</v>
      </c>
      <c r="L8135" s="3" t="s">
        <v>198</v>
      </c>
      <c r="M8135" s="3" t="str">
        <f t="shared" si="762"/>
        <v>103</v>
      </c>
      <c r="N8135" s="3" t="str">
        <f t="shared" si="763"/>
        <v>min</v>
      </c>
      <c r="O8135" s="3" t="str">
        <f t="shared" si="764"/>
        <v>United States</v>
      </c>
      <c r="P8135" s="3" t="s">
        <v>20</v>
      </c>
      <c r="Q8135" s="3" t="str">
        <f t="shared" si="765"/>
        <v>Documentaries</v>
      </c>
      <c r="R8135" s="3" t="s">
        <v>38706</v>
      </c>
    </row>
    <row r="8136" spans="1:18" x14ac:dyDescent="0.3">
      <c r="A8136" s="3" t="s">
        <v>38707</v>
      </c>
      <c r="B8136" s="3" t="s">
        <v>13</v>
      </c>
      <c r="C8136" s="3" t="s">
        <v>38708</v>
      </c>
      <c r="D8136" s="3" t="s">
        <v>38709</v>
      </c>
      <c r="E8136" s="3" t="s">
        <v>38710</v>
      </c>
      <c r="F8136" s="3" t="s">
        <v>16</v>
      </c>
      <c r="G8136" s="3" t="str">
        <f t="shared" si="766"/>
        <v>December</v>
      </c>
      <c r="H8136" s="3" t="str">
        <f t="shared" si="767"/>
        <v>2018</v>
      </c>
      <c r="I8136" s="3" t="s">
        <v>32724</v>
      </c>
      <c r="J8136" s="3">
        <v>2017</v>
      </c>
      <c r="K8136" s="3" t="s">
        <v>28</v>
      </c>
      <c r="L8136" s="3" t="s">
        <v>969</v>
      </c>
      <c r="M8136" s="3" t="str">
        <f t="shared" si="762"/>
        <v>86</v>
      </c>
      <c r="N8136" s="3" t="str">
        <f t="shared" si="763"/>
        <v>min</v>
      </c>
      <c r="O8136" s="3" t="str">
        <f t="shared" si="764"/>
        <v>United States</v>
      </c>
      <c r="P8136" s="3" t="s">
        <v>1027</v>
      </c>
      <c r="Q8136" s="3" t="str">
        <f t="shared" si="765"/>
        <v>Documentaries</v>
      </c>
      <c r="R8136" s="3" t="s">
        <v>38711</v>
      </c>
    </row>
    <row r="8137" spans="1:18" x14ac:dyDescent="0.3">
      <c r="A8137" s="3" t="s">
        <v>38712</v>
      </c>
      <c r="B8137" s="3" t="s">
        <v>13</v>
      </c>
      <c r="C8137" s="3" t="s">
        <v>38713</v>
      </c>
      <c r="D8137" s="3" t="s">
        <v>38714</v>
      </c>
      <c r="E8137" s="3" t="s">
        <v>7418</v>
      </c>
      <c r="F8137" s="3" t="s">
        <v>16</v>
      </c>
      <c r="G8137" s="3" t="str">
        <f t="shared" si="766"/>
        <v>March</v>
      </c>
      <c r="H8137" s="3" t="str">
        <f t="shared" si="767"/>
        <v>2017</v>
      </c>
      <c r="I8137" s="3" t="s">
        <v>26799</v>
      </c>
      <c r="J8137" s="3">
        <v>2016</v>
      </c>
      <c r="K8137" s="3" t="s">
        <v>428</v>
      </c>
      <c r="L8137" s="3" t="s">
        <v>562</v>
      </c>
      <c r="M8137" s="3" t="str">
        <f t="shared" si="762"/>
        <v>92</v>
      </c>
      <c r="N8137" s="3" t="str">
        <f t="shared" si="763"/>
        <v>min</v>
      </c>
      <c r="O8137" s="3" t="str">
        <f t="shared" si="764"/>
        <v>United States</v>
      </c>
      <c r="P8137" s="3" t="s">
        <v>20</v>
      </c>
      <c r="Q8137" s="3" t="str">
        <f t="shared" si="765"/>
        <v>Documentaries</v>
      </c>
      <c r="R8137" s="3" t="s">
        <v>38715</v>
      </c>
    </row>
    <row r="8138" spans="1:18" x14ac:dyDescent="0.3">
      <c r="A8138" s="3" t="s">
        <v>38716</v>
      </c>
      <c r="B8138" s="3" t="s">
        <v>13</v>
      </c>
      <c r="C8138" s="3" t="s">
        <v>38717</v>
      </c>
      <c r="D8138" s="3" t="s">
        <v>37290</v>
      </c>
      <c r="E8138" s="3" t="s">
        <v>38718</v>
      </c>
      <c r="F8138" s="3" t="s">
        <v>46</v>
      </c>
      <c r="G8138" s="3" t="str">
        <f t="shared" si="766"/>
        <v>December</v>
      </c>
      <c r="H8138" s="3" t="str">
        <f t="shared" si="767"/>
        <v>2019</v>
      </c>
      <c r="I8138" s="3" t="s">
        <v>15116</v>
      </c>
      <c r="J8138" s="3">
        <v>1977</v>
      </c>
      <c r="K8138" s="3" t="s">
        <v>110</v>
      </c>
      <c r="L8138" s="3" t="s">
        <v>2172</v>
      </c>
      <c r="M8138" s="3" t="str">
        <f t="shared" si="762"/>
        <v>123</v>
      </c>
      <c r="N8138" s="3" t="str">
        <f t="shared" si="763"/>
        <v>min</v>
      </c>
      <c r="O8138" s="3" t="str">
        <f t="shared" si="764"/>
        <v>India</v>
      </c>
      <c r="P8138" s="3" t="s">
        <v>69</v>
      </c>
      <c r="Q8138" s="3" t="str">
        <f t="shared" si="765"/>
        <v>Dramas</v>
      </c>
      <c r="R8138" s="3" t="s">
        <v>38719</v>
      </c>
    </row>
    <row r="8139" spans="1:18" x14ac:dyDescent="0.3">
      <c r="A8139" s="3" t="s">
        <v>38720</v>
      </c>
      <c r="B8139" s="3" t="s">
        <v>23</v>
      </c>
      <c r="C8139" s="3" t="s">
        <v>38721</v>
      </c>
      <c r="D8139" s="3" t="s">
        <v>7418</v>
      </c>
      <c r="E8139" s="3" t="s">
        <v>38722</v>
      </c>
      <c r="F8139" s="3" t="s">
        <v>7418</v>
      </c>
      <c r="G8139" s="3" t="str">
        <f t="shared" si="766"/>
        <v>May</v>
      </c>
      <c r="H8139" s="3" t="str">
        <f t="shared" si="767"/>
        <v>2018</v>
      </c>
      <c r="I8139" s="3" t="s">
        <v>23504</v>
      </c>
      <c r="J8139" s="3">
        <v>2018</v>
      </c>
      <c r="K8139" s="3" t="s">
        <v>76</v>
      </c>
      <c r="L8139" s="3" t="s">
        <v>36</v>
      </c>
      <c r="M8139" s="3" t="str">
        <f t="shared" si="762"/>
        <v>1</v>
      </c>
      <c r="N8139" s="3" t="str">
        <f t="shared" si="763"/>
        <v>Season</v>
      </c>
      <c r="O8139" s="3" t="str">
        <f t="shared" si="764"/>
        <v>Unknown</v>
      </c>
      <c r="P8139" s="3" t="s">
        <v>340</v>
      </c>
      <c r="Q8139" s="3" t="str">
        <f t="shared" si="765"/>
        <v>International TV Shows</v>
      </c>
      <c r="R8139" s="3" t="s">
        <v>38723</v>
      </c>
    </row>
    <row r="8140" spans="1:18" x14ac:dyDescent="0.3">
      <c r="A8140" s="3" t="s">
        <v>38724</v>
      </c>
      <c r="B8140" s="3" t="s">
        <v>13</v>
      </c>
      <c r="C8140" s="3" t="s">
        <v>38725</v>
      </c>
      <c r="D8140" s="3" t="s">
        <v>956</v>
      </c>
      <c r="E8140" s="3" t="s">
        <v>38726</v>
      </c>
      <c r="F8140" s="3" t="s">
        <v>585</v>
      </c>
      <c r="G8140" s="3" t="str">
        <f t="shared" si="766"/>
        <v>January</v>
      </c>
      <c r="H8140" s="3" t="str">
        <f t="shared" si="767"/>
        <v>2020</v>
      </c>
      <c r="I8140" s="3" t="s">
        <v>14998</v>
      </c>
      <c r="J8140" s="3">
        <v>2007</v>
      </c>
      <c r="K8140" s="3" t="s">
        <v>319</v>
      </c>
      <c r="L8140" s="3" t="s">
        <v>294</v>
      </c>
      <c r="M8140" s="3" t="str">
        <f t="shared" si="762"/>
        <v>116</v>
      </c>
      <c r="N8140" s="3" t="str">
        <f t="shared" si="763"/>
        <v>min</v>
      </c>
      <c r="O8140" s="3" t="str">
        <f t="shared" si="764"/>
        <v>United States</v>
      </c>
      <c r="P8140" s="3" t="s">
        <v>38727</v>
      </c>
      <c r="Q8140" s="3" t="str">
        <f t="shared" si="765"/>
        <v>Dramas</v>
      </c>
      <c r="R8140" s="3" t="s">
        <v>38728</v>
      </c>
    </row>
    <row r="8141" spans="1:18" x14ac:dyDescent="0.3">
      <c r="A8141" s="3" t="s">
        <v>38729</v>
      </c>
      <c r="B8141" s="3" t="s">
        <v>13</v>
      </c>
      <c r="C8141" s="3" t="s">
        <v>38730</v>
      </c>
      <c r="D8141" s="3" t="s">
        <v>38731</v>
      </c>
      <c r="E8141" s="3" t="s">
        <v>38732</v>
      </c>
      <c r="F8141" s="3" t="s">
        <v>758</v>
      </c>
      <c r="G8141" s="3" t="str">
        <f t="shared" si="766"/>
        <v>December</v>
      </c>
      <c r="H8141" s="3" t="str">
        <f t="shared" si="767"/>
        <v>2019</v>
      </c>
      <c r="I8141" s="3" t="s">
        <v>15645</v>
      </c>
      <c r="J8141" s="3">
        <v>2017</v>
      </c>
      <c r="K8141" s="3" t="s">
        <v>319</v>
      </c>
      <c r="L8141" s="3" t="s">
        <v>385</v>
      </c>
      <c r="M8141" s="3" t="str">
        <f t="shared" si="762"/>
        <v>93</v>
      </c>
      <c r="N8141" s="3" t="str">
        <f t="shared" si="763"/>
        <v>min</v>
      </c>
      <c r="O8141" s="3" t="str">
        <f t="shared" si="764"/>
        <v>United States</v>
      </c>
      <c r="P8141" s="3" t="s">
        <v>1971</v>
      </c>
      <c r="Q8141" s="3" t="str">
        <f t="shared" si="765"/>
        <v>Dramas</v>
      </c>
      <c r="R8141" s="3" t="s">
        <v>38733</v>
      </c>
    </row>
    <row r="8142" spans="1:18" x14ac:dyDescent="0.3">
      <c r="A8142" s="3" t="s">
        <v>38734</v>
      </c>
      <c r="B8142" s="3" t="s">
        <v>13</v>
      </c>
      <c r="C8142" s="3" t="s">
        <v>38735</v>
      </c>
      <c r="D8142" s="3" t="s">
        <v>38736</v>
      </c>
      <c r="E8142" s="3" t="s">
        <v>38737</v>
      </c>
      <c r="F8142" s="3" t="s">
        <v>21059</v>
      </c>
      <c r="G8142" s="3" t="str">
        <f t="shared" si="766"/>
        <v>January</v>
      </c>
      <c r="H8142" s="3" t="str">
        <f t="shared" si="767"/>
        <v>2019</v>
      </c>
      <c r="I8142" s="3" t="s">
        <v>20081</v>
      </c>
      <c r="J8142" s="3">
        <v>2016</v>
      </c>
      <c r="K8142" s="3" t="s">
        <v>319</v>
      </c>
      <c r="L8142" s="3" t="s">
        <v>206</v>
      </c>
      <c r="M8142" s="3" t="str">
        <f t="shared" si="762"/>
        <v>97</v>
      </c>
      <c r="N8142" s="3" t="str">
        <f t="shared" si="763"/>
        <v>min</v>
      </c>
      <c r="O8142" s="3" t="str">
        <f t="shared" si="764"/>
        <v>United States</v>
      </c>
      <c r="P8142" s="3" t="s">
        <v>708</v>
      </c>
      <c r="Q8142" s="3" t="str">
        <f t="shared" si="765"/>
        <v>Comedies</v>
      </c>
      <c r="R8142" s="3" t="s">
        <v>38738</v>
      </c>
    </row>
    <row r="8143" spans="1:18" x14ac:dyDescent="0.3">
      <c r="A8143" s="3" t="s">
        <v>38739</v>
      </c>
      <c r="B8143" s="3" t="s">
        <v>13</v>
      </c>
      <c r="C8143" s="3" t="s">
        <v>38740</v>
      </c>
      <c r="D8143" s="3" t="s">
        <v>38741</v>
      </c>
      <c r="E8143" s="3" t="s">
        <v>38742</v>
      </c>
      <c r="F8143" s="3" t="s">
        <v>901</v>
      </c>
      <c r="G8143" s="3" t="str">
        <f t="shared" si="766"/>
        <v>June</v>
      </c>
      <c r="H8143" s="3" t="str">
        <f t="shared" si="767"/>
        <v>2017</v>
      </c>
      <c r="I8143" s="3" t="s">
        <v>26088</v>
      </c>
      <c r="J8143" s="3">
        <v>2016</v>
      </c>
      <c r="K8143" s="3" t="s">
        <v>28</v>
      </c>
      <c r="L8143" s="3" t="s">
        <v>771</v>
      </c>
      <c r="M8143" s="3" t="str">
        <f t="shared" si="762"/>
        <v>108</v>
      </c>
      <c r="N8143" s="3" t="str">
        <f t="shared" si="763"/>
        <v>min</v>
      </c>
      <c r="O8143" s="3" t="str">
        <f t="shared" si="764"/>
        <v>China</v>
      </c>
      <c r="P8143" s="3" t="s">
        <v>257</v>
      </c>
      <c r="Q8143" s="3" t="str">
        <f t="shared" si="765"/>
        <v>Action &amp; Adventure</v>
      </c>
      <c r="R8143" s="3" t="s">
        <v>38743</v>
      </c>
    </row>
    <row r="8144" spans="1:18" x14ac:dyDescent="0.3">
      <c r="A8144" s="3" t="s">
        <v>38744</v>
      </c>
      <c r="B8144" s="3" t="s">
        <v>13</v>
      </c>
      <c r="C8144" s="3" t="s">
        <v>38745</v>
      </c>
      <c r="D8144" s="3" t="s">
        <v>32426</v>
      </c>
      <c r="E8144" s="3" t="s">
        <v>38746</v>
      </c>
      <c r="F8144" s="3" t="s">
        <v>948</v>
      </c>
      <c r="G8144" s="3" t="str">
        <f t="shared" si="766"/>
        <v>August</v>
      </c>
      <c r="H8144" s="3" t="str">
        <f t="shared" si="767"/>
        <v>2018</v>
      </c>
      <c r="I8144" s="3" t="s">
        <v>22642</v>
      </c>
      <c r="J8144" s="3">
        <v>1980</v>
      </c>
      <c r="K8144" s="3" t="s">
        <v>319</v>
      </c>
      <c r="L8144" s="3" t="s">
        <v>924</v>
      </c>
      <c r="M8144" s="3" t="str">
        <f t="shared" si="762"/>
        <v>101</v>
      </c>
      <c r="N8144" s="3" t="str">
        <f t="shared" si="763"/>
        <v>min</v>
      </c>
      <c r="O8144" s="3" t="str">
        <f t="shared" si="764"/>
        <v>Hong Kong</v>
      </c>
      <c r="P8144" s="3" t="s">
        <v>903</v>
      </c>
      <c r="Q8144" s="3" t="str">
        <f t="shared" si="765"/>
        <v>Action &amp; Adventure</v>
      </c>
      <c r="R8144" s="3" t="s">
        <v>38747</v>
      </c>
    </row>
    <row r="8145" spans="1:18" x14ac:dyDescent="0.3">
      <c r="A8145" s="3" t="s">
        <v>38748</v>
      </c>
      <c r="B8145" s="3" t="s">
        <v>23</v>
      </c>
      <c r="C8145" s="3" t="s">
        <v>38749</v>
      </c>
      <c r="D8145" s="3" t="s">
        <v>7418</v>
      </c>
      <c r="E8145" s="3" t="s">
        <v>38750</v>
      </c>
      <c r="F8145" s="3" t="s">
        <v>16</v>
      </c>
      <c r="G8145" s="3" t="str">
        <f t="shared" si="766"/>
        <v>December</v>
      </c>
      <c r="H8145" s="3" t="str">
        <f t="shared" si="767"/>
        <v>2019</v>
      </c>
      <c r="I8145" s="3" t="s">
        <v>15358</v>
      </c>
      <c r="J8145" s="3">
        <v>2010</v>
      </c>
      <c r="K8145" s="3" t="s">
        <v>110</v>
      </c>
      <c r="L8145" s="3" t="s">
        <v>36</v>
      </c>
      <c r="M8145" s="3" t="str">
        <f t="shared" si="762"/>
        <v>1</v>
      </c>
      <c r="N8145" s="3" t="str">
        <f t="shared" si="763"/>
        <v>Season</v>
      </c>
      <c r="O8145" s="3" t="str">
        <f t="shared" si="764"/>
        <v>United States</v>
      </c>
      <c r="P8145" s="3" t="s">
        <v>243</v>
      </c>
      <c r="Q8145" s="3" t="str">
        <f t="shared" si="765"/>
        <v>Kids' TV</v>
      </c>
      <c r="R8145" s="3" t="s">
        <v>38751</v>
      </c>
    </row>
    <row r="8146" spans="1:18" x14ac:dyDescent="0.3">
      <c r="A8146" s="3" t="s">
        <v>38752</v>
      </c>
      <c r="B8146" s="3" t="s">
        <v>13</v>
      </c>
      <c r="C8146" s="3" t="s">
        <v>38753</v>
      </c>
      <c r="D8146" s="3" t="s">
        <v>34358</v>
      </c>
      <c r="E8146" s="3" t="s">
        <v>38754</v>
      </c>
      <c r="F8146" s="3" t="s">
        <v>46</v>
      </c>
      <c r="G8146" s="3" t="str">
        <f t="shared" si="766"/>
        <v>March</v>
      </c>
      <c r="H8146" s="3" t="str">
        <f t="shared" si="767"/>
        <v>2018</v>
      </c>
      <c r="I8146" s="3" t="s">
        <v>24081</v>
      </c>
      <c r="J8146" s="3">
        <v>1999</v>
      </c>
      <c r="K8146" s="3" t="s">
        <v>110</v>
      </c>
      <c r="L8146" s="3" t="s">
        <v>6373</v>
      </c>
      <c r="M8146" s="3" t="str">
        <f t="shared" si="762"/>
        <v>177</v>
      </c>
      <c r="N8146" s="3" t="str">
        <f t="shared" si="763"/>
        <v>min</v>
      </c>
      <c r="O8146" s="3" t="str">
        <f t="shared" si="764"/>
        <v>India</v>
      </c>
      <c r="P8146" s="3" t="s">
        <v>1213</v>
      </c>
      <c r="Q8146" s="3" t="str">
        <f t="shared" si="765"/>
        <v>Dramas</v>
      </c>
      <c r="R8146" s="3" t="s">
        <v>38755</v>
      </c>
    </row>
    <row r="8147" spans="1:18" x14ac:dyDescent="0.3">
      <c r="A8147" s="3" t="s">
        <v>38756</v>
      </c>
      <c r="B8147" s="3" t="s">
        <v>13</v>
      </c>
      <c r="C8147" s="3" t="s">
        <v>38757</v>
      </c>
      <c r="D8147" s="3" t="s">
        <v>26741</v>
      </c>
      <c r="E8147" s="3" t="s">
        <v>38758</v>
      </c>
      <c r="F8147" s="3" t="s">
        <v>46</v>
      </c>
      <c r="G8147" s="3" t="str">
        <f t="shared" si="766"/>
        <v>July</v>
      </c>
      <c r="H8147" s="3" t="str">
        <f t="shared" si="767"/>
        <v>2018</v>
      </c>
      <c r="I8147" s="3" t="s">
        <v>22958</v>
      </c>
      <c r="J8147" s="3">
        <v>2008</v>
      </c>
      <c r="K8147" s="3" t="s">
        <v>76</v>
      </c>
      <c r="L8147" s="3" t="s">
        <v>394</v>
      </c>
      <c r="M8147" s="3" t="str">
        <f t="shared" si="762"/>
        <v>95</v>
      </c>
      <c r="N8147" s="3" t="str">
        <f t="shared" si="763"/>
        <v>min</v>
      </c>
      <c r="O8147" s="3" t="str">
        <f t="shared" si="764"/>
        <v>India</v>
      </c>
      <c r="P8147" s="3" t="s">
        <v>103</v>
      </c>
      <c r="Q8147" s="3" t="str">
        <f t="shared" si="765"/>
        <v>Dramas</v>
      </c>
      <c r="R8147" s="3" t="s">
        <v>38759</v>
      </c>
    </row>
    <row r="8148" spans="1:18" x14ac:dyDescent="0.3">
      <c r="A8148" s="3" t="s">
        <v>38760</v>
      </c>
      <c r="B8148" s="3" t="s">
        <v>13</v>
      </c>
      <c r="C8148" s="3" t="s">
        <v>38761</v>
      </c>
      <c r="D8148" s="3" t="s">
        <v>13358</v>
      </c>
      <c r="E8148" s="3" t="s">
        <v>38762</v>
      </c>
      <c r="F8148" s="3" t="s">
        <v>1021</v>
      </c>
      <c r="G8148" s="3" t="str">
        <f t="shared" si="766"/>
        <v>May</v>
      </c>
      <c r="H8148" s="3" t="str">
        <f t="shared" si="767"/>
        <v>2019</v>
      </c>
      <c r="I8148" s="3" t="s">
        <v>18552</v>
      </c>
      <c r="J8148" s="3">
        <v>2011</v>
      </c>
      <c r="K8148" s="3" t="s">
        <v>319</v>
      </c>
      <c r="L8148" s="3" t="s">
        <v>206</v>
      </c>
      <c r="M8148" s="3" t="str">
        <f t="shared" si="762"/>
        <v>97</v>
      </c>
      <c r="N8148" s="3" t="str">
        <f t="shared" si="763"/>
        <v>min</v>
      </c>
      <c r="O8148" s="3" t="str">
        <f t="shared" si="764"/>
        <v>United States</v>
      </c>
      <c r="P8148" s="3" t="s">
        <v>688</v>
      </c>
      <c r="Q8148" s="3" t="str">
        <f t="shared" si="765"/>
        <v>Comedies</v>
      </c>
      <c r="R8148" s="3" t="s">
        <v>38763</v>
      </c>
    </row>
    <row r="8149" spans="1:18" x14ac:dyDescent="0.3">
      <c r="A8149" s="3" t="s">
        <v>38764</v>
      </c>
      <c r="B8149" s="3" t="s">
        <v>23</v>
      </c>
      <c r="C8149" s="3" t="s">
        <v>38765</v>
      </c>
      <c r="D8149" s="3" t="s">
        <v>7418</v>
      </c>
      <c r="E8149" s="3" t="s">
        <v>38766</v>
      </c>
      <c r="F8149" s="3" t="s">
        <v>607</v>
      </c>
      <c r="G8149" s="3" t="str">
        <f t="shared" si="766"/>
        <v/>
      </c>
      <c r="H8149" s="3" t="str">
        <f t="shared" si="767"/>
        <v>2019</v>
      </c>
      <c r="I8149" s="3" t="s">
        <v>38767</v>
      </c>
      <c r="J8149" s="3">
        <v>2018</v>
      </c>
      <c r="K8149" s="3" t="s">
        <v>76</v>
      </c>
      <c r="L8149" s="3" t="s">
        <v>29</v>
      </c>
      <c r="M8149" s="3" t="str">
        <f t="shared" si="762"/>
        <v>2</v>
      </c>
      <c r="N8149" s="3" t="str">
        <f t="shared" si="763"/>
        <v>Seasons</v>
      </c>
      <c r="O8149" s="3" t="str">
        <f t="shared" si="764"/>
        <v>France</v>
      </c>
      <c r="P8149" s="3" t="s">
        <v>20214</v>
      </c>
      <c r="Q8149" s="3" t="str">
        <f t="shared" si="765"/>
        <v>Crime TV Shows</v>
      </c>
      <c r="R8149" s="3" t="s">
        <v>38768</v>
      </c>
    </row>
    <row r="8150" spans="1:18" x14ac:dyDescent="0.3">
      <c r="A8150" s="3" t="s">
        <v>38769</v>
      </c>
      <c r="B8150" s="3" t="s">
        <v>23</v>
      </c>
      <c r="C8150" s="3" t="s">
        <v>38770</v>
      </c>
      <c r="D8150" s="3" t="s">
        <v>7418</v>
      </c>
      <c r="E8150" s="3" t="s">
        <v>38771</v>
      </c>
      <c r="F8150" s="3" t="s">
        <v>580</v>
      </c>
      <c r="G8150" s="3" t="str">
        <f t="shared" si="766"/>
        <v>June</v>
      </c>
      <c r="H8150" s="3" t="str">
        <f t="shared" si="767"/>
        <v>2019</v>
      </c>
      <c r="I8150" s="3" t="s">
        <v>18013</v>
      </c>
      <c r="J8150" s="3">
        <v>1993</v>
      </c>
      <c r="K8150" s="3" t="s">
        <v>28</v>
      </c>
      <c r="L8150" s="3" t="s">
        <v>36</v>
      </c>
      <c r="M8150" s="3" t="str">
        <f t="shared" si="762"/>
        <v>1</v>
      </c>
      <c r="N8150" s="3" t="str">
        <f t="shared" si="763"/>
        <v>Season</v>
      </c>
      <c r="O8150" s="3" t="str">
        <f t="shared" si="764"/>
        <v>United Kingdom</v>
      </c>
      <c r="P8150" s="3" t="s">
        <v>2288</v>
      </c>
      <c r="Q8150" s="3" t="str">
        <f t="shared" si="765"/>
        <v>TV Dramas</v>
      </c>
      <c r="R8150" s="3" t="s">
        <v>38772</v>
      </c>
    </row>
    <row r="8151" spans="1:18" x14ac:dyDescent="0.3">
      <c r="A8151" s="3" t="s">
        <v>38773</v>
      </c>
      <c r="B8151" s="3" t="s">
        <v>13</v>
      </c>
      <c r="C8151" s="3" t="s">
        <v>38774</v>
      </c>
      <c r="D8151" s="3" t="s">
        <v>38775</v>
      </c>
      <c r="E8151" s="3" t="s">
        <v>38776</v>
      </c>
      <c r="F8151" s="3" t="s">
        <v>46</v>
      </c>
      <c r="G8151" s="3" t="str">
        <f t="shared" si="766"/>
        <v>October</v>
      </c>
      <c r="H8151" s="3" t="str">
        <f t="shared" si="767"/>
        <v>2017</v>
      </c>
      <c r="I8151" s="3" t="s">
        <v>25099</v>
      </c>
      <c r="J8151" s="3">
        <v>2014</v>
      </c>
      <c r="K8151" s="3" t="s">
        <v>28</v>
      </c>
      <c r="L8151" s="3" t="s">
        <v>221</v>
      </c>
      <c r="M8151" s="3" t="str">
        <f t="shared" si="762"/>
        <v>111</v>
      </c>
      <c r="N8151" s="3" t="str">
        <f t="shared" si="763"/>
        <v>min</v>
      </c>
      <c r="O8151" s="3" t="str">
        <f t="shared" si="764"/>
        <v>India</v>
      </c>
      <c r="P8151" s="3" t="s">
        <v>9283</v>
      </c>
      <c r="Q8151" s="3" t="str">
        <f t="shared" si="765"/>
        <v>Action &amp; Adventure</v>
      </c>
      <c r="R8151" s="3" t="s">
        <v>38777</v>
      </c>
    </row>
    <row r="8152" spans="1:18" x14ac:dyDescent="0.3">
      <c r="A8152" s="3" t="s">
        <v>38778</v>
      </c>
      <c r="B8152" s="3" t="s">
        <v>13</v>
      </c>
      <c r="C8152" s="3" t="s">
        <v>38779</v>
      </c>
      <c r="D8152" s="3" t="s">
        <v>38780</v>
      </c>
      <c r="E8152" s="3" t="s">
        <v>38781</v>
      </c>
      <c r="F8152" s="3" t="s">
        <v>561</v>
      </c>
      <c r="G8152" s="3" t="str">
        <f t="shared" si="766"/>
        <v>March</v>
      </c>
      <c r="H8152" s="3" t="str">
        <f t="shared" si="767"/>
        <v>2018</v>
      </c>
      <c r="I8152" s="3" t="s">
        <v>24081</v>
      </c>
      <c r="J8152" s="3">
        <v>2015</v>
      </c>
      <c r="K8152" s="3" t="s">
        <v>28</v>
      </c>
      <c r="L8152" s="3" t="s">
        <v>2076</v>
      </c>
      <c r="M8152" s="3" t="str">
        <f t="shared" si="762"/>
        <v>81</v>
      </c>
      <c r="N8152" s="3" t="str">
        <f t="shared" si="763"/>
        <v>min</v>
      </c>
      <c r="O8152" s="3" t="str">
        <f t="shared" si="764"/>
        <v>France</v>
      </c>
      <c r="P8152" s="3" t="s">
        <v>533</v>
      </c>
      <c r="Q8152" s="3" t="str">
        <f t="shared" si="765"/>
        <v>International Movies</v>
      </c>
      <c r="R8152" s="3" t="s">
        <v>38782</v>
      </c>
    </row>
    <row r="8153" spans="1:18" x14ac:dyDescent="0.3">
      <c r="A8153" s="3" t="s">
        <v>38783</v>
      </c>
      <c r="B8153" s="3" t="s">
        <v>13</v>
      </c>
      <c r="C8153" s="3" t="s">
        <v>38784</v>
      </c>
      <c r="D8153" s="3" t="s">
        <v>38785</v>
      </c>
      <c r="E8153" s="3" t="s">
        <v>38786</v>
      </c>
      <c r="F8153" s="3" t="s">
        <v>16</v>
      </c>
      <c r="G8153" s="3" t="str">
        <f t="shared" si="766"/>
        <v>June</v>
      </c>
      <c r="H8153" s="3" t="str">
        <f t="shared" si="767"/>
        <v>2018</v>
      </c>
      <c r="I8153" s="3" t="s">
        <v>23181</v>
      </c>
      <c r="J8153" s="3">
        <v>1999</v>
      </c>
      <c r="K8153" s="3" t="s">
        <v>651</v>
      </c>
      <c r="L8153" s="3" t="s">
        <v>1009</v>
      </c>
      <c r="M8153" s="3" t="str">
        <f t="shared" si="762"/>
        <v>89</v>
      </c>
      <c r="N8153" s="3" t="str">
        <f t="shared" si="763"/>
        <v>min</v>
      </c>
      <c r="O8153" s="3" t="str">
        <f t="shared" si="764"/>
        <v>United States</v>
      </c>
      <c r="P8153" s="3" t="s">
        <v>61</v>
      </c>
      <c r="Q8153" s="3" t="str">
        <f t="shared" si="765"/>
        <v>Children &amp; Family Movies</v>
      </c>
      <c r="R8153" s="3" t="s">
        <v>38787</v>
      </c>
    </row>
    <row r="8154" spans="1:18" x14ac:dyDescent="0.3">
      <c r="A8154" s="3" t="s">
        <v>38788</v>
      </c>
      <c r="B8154" s="3" t="s">
        <v>13</v>
      </c>
      <c r="C8154" s="3" t="s">
        <v>38789</v>
      </c>
      <c r="D8154" s="3" t="s">
        <v>38790</v>
      </c>
      <c r="E8154" s="3" t="s">
        <v>38791</v>
      </c>
      <c r="F8154" s="3" t="s">
        <v>16</v>
      </c>
      <c r="G8154" s="3" t="str">
        <f t="shared" si="766"/>
        <v>June</v>
      </c>
      <c r="H8154" s="3" t="str">
        <f t="shared" si="767"/>
        <v>2017</v>
      </c>
      <c r="I8154" s="3" t="s">
        <v>26014</v>
      </c>
      <c r="J8154" s="3">
        <v>2005</v>
      </c>
      <c r="K8154" s="3" t="s">
        <v>651</v>
      </c>
      <c r="L8154" s="3" t="s">
        <v>3983</v>
      </c>
      <c r="M8154" s="3" t="str">
        <f t="shared" si="762"/>
        <v>72</v>
      </c>
      <c r="N8154" s="3" t="str">
        <f t="shared" si="763"/>
        <v>min</v>
      </c>
      <c r="O8154" s="3" t="str">
        <f t="shared" si="764"/>
        <v>United States</v>
      </c>
      <c r="P8154" s="3" t="s">
        <v>61</v>
      </c>
      <c r="Q8154" s="3" t="str">
        <f t="shared" si="765"/>
        <v>Children &amp; Family Movies</v>
      </c>
      <c r="R8154" s="3" t="s">
        <v>38792</v>
      </c>
    </row>
    <row r="8155" spans="1:18" x14ac:dyDescent="0.3">
      <c r="A8155" s="3" t="s">
        <v>38793</v>
      </c>
      <c r="B8155" s="3" t="s">
        <v>13</v>
      </c>
      <c r="C8155" s="3" t="s">
        <v>38794</v>
      </c>
      <c r="D8155" s="3" t="s">
        <v>12039</v>
      </c>
      <c r="E8155" s="3" t="s">
        <v>38795</v>
      </c>
      <c r="F8155" s="3" t="s">
        <v>2796</v>
      </c>
      <c r="G8155" s="3" t="str">
        <f t="shared" si="766"/>
        <v>May</v>
      </c>
      <c r="H8155" s="3" t="str">
        <f t="shared" si="767"/>
        <v>2019</v>
      </c>
      <c r="I8155" s="3" t="s">
        <v>18664</v>
      </c>
      <c r="J8155" s="3">
        <v>2013</v>
      </c>
      <c r="K8155" s="3" t="s">
        <v>76</v>
      </c>
      <c r="L8155" s="3" t="s">
        <v>1054</v>
      </c>
      <c r="M8155" s="3" t="str">
        <f t="shared" si="762"/>
        <v>112</v>
      </c>
      <c r="N8155" s="3" t="str">
        <f t="shared" si="763"/>
        <v>min</v>
      </c>
      <c r="O8155" s="3" t="str">
        <f t="shared" si="764"/>
        <v>Egypt</v>
      </c>
      <c r="P8155" s="3" t="s">
        <v>164</v>
      </c>
      <c r="Q8155" s="3" t="str">
        <f t="shared" si="765"/>
        <v>Comedies</v>
      </c>
      <c r="R8155" s="3" t="s">
        <v>38796</v>
      </c>
    </row>
    <row r="8156" spans="1:18" x14ac:dyDescent="0.3">
      <c r="A8156" s="3" t="s">
        <v>38797</v>
      </c>
      <c r="B8156" s="3" t="s">
        <v>13</v>
      </c>
      <c r="C8156" s="3" t="s">
        <v>38798</v>
      </c>
      <c r="D8156" s="3" t="s">
        <v>38799</v>
      </c>
      <c r="E8156" s="3" t="s">
        <v>38800</v>
      </c>
      <c r="F8156" s="3" t="s">
        <v>16</v>
      </c>
      <c r="G8156" s="3" t="str">
        <f t="shared" si="766"/>
        <v>July</v>
      </c>
      <c r="H8156" s="3" t="str">
        <f t="shared" si="767"/>
        <v>2019</v>
      </c>
      <c r="I8156" s="3" t="s">
        <v>17963</v>
      </c>
      <c r="J8156" s="3">
        <v>2016</v>
      </c>
      <c r="K8156" s="3" t="s">
        <v>242</v>
      </c>
      <c r="L8156" s="3" t="s">
        <v>486</v>
      </c>
      <c r="M8156" s="3" t="str">
        <f t="shared" si="762"/>
        <v>48</v>
      </c>
      <c r="N8156" s="3" t="str">
        <f t="shared" si="763"/>
        <v>min</v>
      </c>
      <c r="O8156" s="3" t="str">
        <f t="shared" si="764"/>
        <v>United States</v>
      </c>
      <c r="P8156" s="3" t="s">
        <v>61</v>
      </c>
      <c r="Q8156" s="3" t="str">
        <f t="shared" si="765"/>
        <v>Children &amp; Family Movies</v>
      </c>
      <c r="R8156" s="3" t="s">
        <v>38801</v>
      </c>
    </row>
    <row r="8157" spans="1:18" x14ac:dyDescent="0.3">
      <c r="A8157" s="3" t="s">
        <v>38802</v>
      </c>
      <c r="B8157" s="3" t="s">
        <v>13</v>
      </c>
      <c r="C8157" s="3" t="s">
        <v>38803</v>
      </c>
      <c r="D8157" s="3" t="s">
        <v>38804</v>
      </c>
      <c r="E8157" s="3" t="s">
        <v>7418</v>
      </c>
      <c r="F8157" s="3" t="s">
        <v>16</v>
      </c>
      <c r="G8157" s="3" t="str">
        <f t="shared" si="766"/>
        <v>September</v>
      </c>
      <c r="H8157" s="3" t="str">
        <f t="shared" si="767"/>
        <v>2017</v>
      </c>
      <c r="I8157" s="3" t="s">
        <v>25307</v>
      </c>
      <c r="J8157" s="3">
        <v>2017</v>
      </c>
      <c r="K8157" s="3" t="s">
        <v>76</v>
      </c>
      <c r="L8157" s="3" t="s">
        <v>2076</v>
      </c>
      <c r="M8157" s="3" t="str">
        <f t="shared" si="762"/>
        <v>81</v>
      </c>
      <c r="N8157" s="3" t="str">
        <f t="shared" si="763"/>
        <v>min</v>
      </c>
      <c r="O8157" s="3" t="str">
        <f t="shared" si="764"/>
        <v>United States</v>
      </c>
      <c r="P8157" s="3" t="s">
        <v>20</v>
      </c>
      <c r="Q8157" s="3" t="str">
        <f t="shared" si="765"/>
        <v>Documentaries</v>
      </c>
      <c r="R8157" s="3" t="s">
        <v>38805</v>
      </c>
    </row>
    <row r="8158" spans="1:18" x14ac:dyDescent="0.3">
      <c r="A8158" s="3" t="s">
        <v>38806</v>
      </c>
      <c r="B8158" s="3" t="s">
        <v>13</v>
      </c>
      <c r="C8158" s="3" t="s">
        <v>38807</v>
      </c>
      <c r="D8158" s="3" t="s">
        <v>19007</v>
      </c>
      <c r="E8158" s="3" t="s">
        <v>38808</v>
      </c>
      <c r="F8158" s="3" t="s">
        <v>46</v>
      </c>
      <c r="G8158" s="3" t="str">
        <f t="shared" si="766"/>
        <v>March</v>
      </c>
      <c r="H8158" s="3" t="str">
        <f t="shared" si="767"/>
        <v>2018</v>
      </c>
      <c r="I8158" s="3" t="s">
        <v>24081</v>
      </c>
      <c r="J8158" s="3">
        <v>2010</v>
      </c>
      <c r="K8158" s="3" t="s">
        <v>110</v>
      </c>
      <c r="L8158" s="3" t="s">
        <v>3590</v>
      </c>
      <c r="M8158" s="3" t="str">
        <f t="shared" si="762"/>
        <v>137</v>
      </c>
      <c r="N8158" s="3" t="str">
        <f t="shared" si="763"/>
        <v>min</v>
      </c>
      <c r="O8158" s="3" t="str">
        <f t="shared" si="764"/>
        <v>India</v>
      </c>
      <c r="P8158" s="3" t="s">
        <v>250</v>
      </c>
      <c r="Q8158" s="3" t="str">
        <f t="shared" si="765"/>
        <v>Dramas</v>
      </c>
      <c r="R8158" s="3" t="s">
        <v>38809</v>
      </c>
    </row>
    <row r="8159" spans="1:18" x14ac:dyDescent="0.3">
      <c r="A8159" s="3" t="s">
        <v>38810</v>
      </c>
      <c r="B8159" s="3" t="s">
        <v>13</v>
      </c>
      <c r="C8159" s="3" t="s">
        <v>38811</v>
      </c>
      <c r="D8159" s="3" t="s">
        <v>38812</v>
      </c>
      <c r="E8159" s="3" t="s">
        <v>38813</v>
      </c>
      <c r="F8159" s="3" t="s">
        <v>16</v>
      </c>
      <c r="G8159" s="3" t="str">
        <f t="shared" si="766"/>
        <v>January</v>
      </c>
      <c r="H8159" s="3" t="str">
        <f t="shared" si="767"/>
        <v>2017</v>
      </c>
      <c r="I8159" s="3" t="s">
        <v>27041</v>
      </c>
      <c r="J8159" s="3">
        <v>2016</v>
      </c>
      <c r="K8159" s="3" t="s">
        <v>28</v>
      </c>
      <c r="L8159" s="3" t="s">
        <v>1009</v>
      </c>
      <c r="M8159" s="3" t="str">
        <f t="shared" si="762"/>
        <v>89</v>
      </c>
      <c r="N8159" s="3" t="str">
        <f t="shared" si="763"/>
        <v>min</v>
      </c>
      <c r="O8159" s="3" t="str">
        <f t="shared" si="764"/>
        <v>United States</v>
      </c>
      <c r="P8159" s="3" t="s">
        <v>4010</v>
      </c>
      <c r="Q8159" s="3" t="str">
        <f t="shared" si="765"/>
        <v>Dramas</v>
      </c>
      <c r="R8159" s="3" t="s">
        <v>38814</v>
      </c>
    </row>
    <row r="8160" spans="1:18" x14ac:dyDescent="0.3">
      <c r="A8160" s="3" t="s">
        <v>38815</v>
      </c>
      <c r="B8160" s="3" t="s">
        <v>13</v>
      </c>
      <c r="C8160" s="3" t="s">
        <v>38816</v>
      </c>
      <c r="D8160" s="3" t="s">
        <v>38817</v>
      </c>
      <c r="E8160" s="3" t="s">
        <v>38818</v>
      </c>
      <c r="F8160" s="3" t="s">
        <v>8162</v>
      </c>
      <c r="G8160" s="3" t="str">
        <f t="shared" si="766"/>
        <v>May</v>
      </c>
      <c r="H8160" s="3" t="str">
        <f t="shared" si="767"/>
        <v>2019</v>
      </c>
      <c r="I8160" s="3" t="s">
        <v>18790</v>
      </c>
      <c r="J8160" s="3">
        <v>2007</v>
      </c>
      <c r="K8160" s="3" t="s">
        <v>59</v>
      </c>
      <c r="L8160" s="3" t="s">
        <v>532</v>
      </c>
      <c r="M8160" s="3" t="str">
        <f t="shared" si="762"/>
        <v>87</v>
      </c>
      <c r="N8160" s="3" t="str">
        <f t="shared" si="763"/>
        <v>min</v>
      </c>
      <c r="O8160" s="3" t="str">
        <f t="shared" si="764"/>
        <v>Hong Kong</v>
      </c>
      <c r="P8160" s="3" t="s">
        <v>111</v>
      </c>
      <c r="Q8160" s="3" t="str">
        <f t="shared" si="765"/>
        <v>Children &amp; Family Movies</v>
      </c>
      <c r="R8160" s="3" t="s">
        <v>38819</v>
      </c>
    </row>
    <row r="8161" spans="1:18" x14ac:dyDescent="0.3">
      <c r="A8161" s="3" t="s">
        <v>38820</v>
      </c>
      <c r="B8161" s="3" t="s">
        <v>13</v>
      </c>
      <c r="C8161" s="3" t="s">
        <v>38821</v>
      </c>
      <c r="D8161" s="3" t="s">
        <v>38822</v>
      </c>
      <c r="E8161" s="3" t="s">
        <v>38823</v>
      </c>
      <c r="F8161" s="3" t="s">
        <v>38824</v>
      </c>
      <c r="G8161" s="3" t="str">
        <f t="shared" si="766"/>
        <v>January</v>
      </c>
      <c r="H8161" s="3" t="str">
        <f t="shared" si="767"/>
        <v>2020</v>
      </c>
      <c r="I8161" s="3" t="s">
        <v>14998</v>
      </c>
      <c r="J8161" s="3">
        <v>1991</v>
      </c>
      <c r="K8161" s="3" t="s">
        <v>59</v>
      </c>
      <c r="L8161" s="3" t="s">
        <v>362</v>
      </c>
      <c r="M8161" s="3" t="str">
        <f t="shared" si="762"/>
        <v>88</v>
      </c>
      <c r="N8161" s="3" t="str">
        <f t="shared" si="763"/>
        <v>min</v>
      </c>
      <c r="O8161" s="3" t="str">
        <f t="shared" si="764"/>
        <v>United States</v>
      </c>
      <c r="P8161" s="3" t="s">
        <v>111</v>
      </c>
      <c r="Q8161" s="3" t="str">
        <f t="shared" si="765"/>
        <v>Children &amp; Family Movies</v>
      </c>
      <c r="R8161" s="3" t="s">
        <v>38825</v>
      </c>
    </row>
    <row r="8162" spans="1:18" x14ac:dyDescent="0.3">
      <c r="A8162" s="3" t="s">
        <v>38826</v>
      </c>
      <c r="B8162" s="3" t="s">
        <v>13</v>
      </c>
      <c r="C8162" s="3" t="s">
        <v>38827</v>
      </c>
      <c r="D8162" s="3" t="s">
        <v>38828</v>
      </c>
      <c r="E8162" s="3" t="s">
        <v>38829</v>
      </c>
      <c r="F8162" s="3" t="s">
        <v>7418</v>
      </c>
      <c r="G8162" s="3" t="str">
        <f t="shared" si="766"/>
        <v>January</v>
      </c>
      <c r="H8162" s="3" t="str">
        <f t="shared" si="767"/>
        <v>2020</v>
      </c>
      <c r="I8162" s="3" t="s">
        <v>14998</v>
      </c>
      <c r="J8162" s="3">
        <v>1990</v>
      </c>
      <c r="K8162" s="3" t="s">
        <v>59</v>
      </c>
      <c r="L8162" s="3" t="s">
        <v>139</v>
      </c>
      <c r="M8162" s="3" t="str">
        <f t="shared" si="762"/>
        <v>94</v>
      </c>
      <c r="N8162" s="3" t="str">
        <f t="shared" si="763"/>
        <v>min</v>
      </c>
      <c r="O8162" s="3" t="str">
        <f t="shared" si="764"/>
        <v>Unknown</v>
      </c>
      <c r="P8162" s="3" t="s">
        <v>824</v>
      </c>
      <c r="Q8162" s="3" t="str">
        <f t="shared" si="765"/>
        <v>Action &amp; Adventure</v>
      </c>
      <c r="R8162" s="3" t="s">
        <v>38830</v>
      </c>
    </row>
    <row r="8163" spans="1:18" x14ac:dyDescent="0.3">
      <c r="A8163" s="3" t="s">
        <v>38831</v>
      </c>
      <c r="B8163" s="3" t="s">
        <v>13</v>
      </c>
      <c r="C8163" s="3" t="s">
        <v>38832</v>
      </c>
      <c r="D8163" s="3" t="s">
        <v>23827</v>
      </c>
      <c r="E8163" s="3" t="s">
        <v>38833</v>
      </c>
      <c r="F8163" s="3" t="s">
        <v>46</v>
      </c>
      <c r="G8163" s="3" t="str">
        <f t="shared" si="766"/>
        <v>August</v>
      </c>
      <c r="H8163" s="3" t="str">
        <f t="shared" si="767"/>
        <v>2018</v>
      </c>
      <c r="I8163" s="3" t="s">
        <v>22734</v>
      </c>
      <c r="J8163" s="3">
        <v>2010</v>
      </c>
      <c r="K8163" s="3" t="s">
        <v>110</v>
      </c>
      <c r="L8163" s="3" t="s">
        <v>68</v>
      </c>
      <c r="M8163" s="3" t="str">
        <f t="shared" si="762"/>
        <v>125</v>
      </c>
      <c r="N8163" s="3" t="str">
        <f t="shared" si="763"/>
        <v>min</v>
      </c>
      <c r="O8163" s="3" t="str">
        <f t="shared" si="764"/>
        <v>India</v>
      </c>
      <c r="P8163" s="3" t="s">
        <v>191</v>
      </c>
      <c r="Q8163" s="3" t="str">
        <f t="shared" si="765"/>
        <v>Comedies</v>
      </c>
      <c r="R8163" s="3" t="s">
        <v>38834</v>
      </c>
    </row>
    <row r="8164" spans="1:18" x14ac:dyDescent="0.3">
      <c r="A8164" s="3" t="s">
        <v>38835</v>
      </c>
      <c r="B8164" s="3" t="s">
        <v>13</v>
      </c>
      <c r="C8164" s="3" t="s">
        <v>38836</v>
      </c>
      <c r="D8164" s="3" t="s">
        <v>38837</v>
      </c>
      <c r="E8164" s="3" t="s">
        <v>7418</v>
      </c>
      <c r="F8164" s="3" t="s">
        <v>38838</v>
      </c>
      <c r="G8164" s="3" t="str">
        <f t="shared" si="766"/>
        <v>December</v>
      </c>
      <c r="H8164" s="3" t="str">
        <f t="shared" si="767"/>
        <v>2016</v>
      </c>
      <c r="I8164" s="3" t="s">
        <v>27354</v>
      </c>
      <c r="J8164" s="3">
        <v>2016</v>
      </c>
      <c r="K8164" s="3" t="s">
        <v>242</v>
      </c>
      <c r="L8164" s="3" t="s">
        <v>126</v>
      </c>
      <c r="M8164" s="3" t="str">
        <f t="shared" si="762"/>
        <v>67</v>
      </c>
      <c r="N8164" s="3" t="str">
        <f t="shared" si="763"/>
        <v>min</v>
      </c>
      <c r="O8164" s="3" t="str">
        <f t="shared" si="764"/>
        <v>United States</v>
      </c>
      <c r="P8164" s="3" t="s">
        <v>61</v>
      </c>
      <c r="Q8164" s="3" t="str">
        <f t="shared" si="765"/>
        <v>Children &amp; Family Movies</v>
      </c>
      <c r="R8164" s="3" t="s">
        <v>38839</v>
      </c>
    </row>
    <row r="8165" spans="1:18" x14ac:dyDescent="0.3">
      <c r="A8165" s="3" t="s">
        <v>38840</v>
      </c>
      <c r="B8165" s="3" t="s">
        <v>13</v>
      </c>
      <c r="C8165" s="3" t="s">
        <v>38841</v>
      </c>
      <c r="D8165" s="3" t="s">
        <v>38842</v>
      </c>
      <c r="E8165" s="3" t="s">
        <v>38843</v>
      </c>
      <c r="F8165" s="3" t="s">
        <v>38844</v>
      </c>
      <c r="G8165" s="3" t="str">
        <f t="shared" si="766"/>
        <v>July</v>
      </c>
      <c r="H8165" s="3" t="str">
        <f t="shared" si="767"/>
        <v>2018</v>
      </c>
      <c r="I8165" s="3" t="s">
        <v>22958</v>
      </c>
      <c r="J8165" s="3">
        <v>2017</v>
      </c>
      <c r="K8165" s="3" t="s">
        <v>28</v>
      </c>
      <c r="L8165" s="3" t="s">
        <v>771</v>
      </c>
      <c r="M8165" s="3" t="str">
        <f t="shared" si="762"/>
        <v>108</v>
      </c>
      <c r="N8165" s="3" t="str">
        <f t="shared" si="763"/>
        <v>min</v>
      </c>
      <c r="O8165" s="3" t="str">
        <f t="shared" si="764"/>
        <v>Argentina</v>
      </c>
      <c r="P8165" s="3" t="s">
        <v>103</v>
      </c>
      <c r="Q8165" s="3" t="str">
        <f t="shared" si="765"/>
        <v>Dramas</v>
      </c>
      <c r="R8165" s="3" t="s">
        <v>38845</v>
      </c>
    </row>
    <row r="8166" spans="1:18" x14ac:dyDescent="0.3">
      <c r="A8166" s="3" t="s">
        <v>38846</v>
      </c>
      <c r="B8166" s="3" t="s">
        <v>13</v>
      </c>
      <c r="C8166" s="3" t="s">
        <v>38847</v>
      </c>
      <c r="D8166" s="3" t="s">
        <v>38848</v>
      </c>
      <c r="E8166" s="3" t="s">
        <v>38849</v>
      </c>
      <c r="F8166" s="3" t="s">
        <v>948</v>
      </c>
      <c r="G8166" s="3" t="str">
        <f t="shared" si="766"/>
        <v>February</v>
      </c>
      <c r="H8166" s="3" t="str">
        <f t="shared" si="767"/>
        <v>2019</v>
      </c>
      <c r="I8166" s="3" t="s">
        <v>19930</v>
      </c>
      <c r="J8166" s="3">
        <v>2015</v>
      </c>
      <c r="K8166" s="3" t="s">
        <v>28</v>
      </c>
      <c r="L8166" s="3" t="s">
        <v>379</v>
      </c>
      <c r="M8166" s="3" t="str">
        <f t="shared" si="762"/>
        <v>102</v>
      </c>
      <c r="N8166" s="3" t="str">
        <f t="shared" si="763"/>
        <v>min</v>
      </c>
      <c r="O8166" s="3" t="str">
        <f t="shared" si="764"/>
        <v>Hong Kong</v>
      </c>
      <c r="P8166" s="3" t="s">
        <v>69</v>
      </c>
      <c r="Q8166" s="3" t="str">
        <f t="shared" si="765"/>
        <v>Dramas</v>
      </c>
      <c r="R8166" s="3" t="s">
        <v>38850</v>
      </c>
    </row>
    <row r="8167" spans="1:18" x14ac:dyDescent="0.3">
      <c r="A8167" s="3" t="s">
        <v>38851</v>
      </c>
      <c r="B8167" s="3" t="s">
        <v>23</v>
      </c>
      <c r="C8167" s="3" t="s">
        <v>38852</v>
      </c>
      <c r="D8167" s="3" t="s">
        <v>7418</v>
      </c>
      <c r="E8167" s="3" t="s">
        <v>38853</v>
      </c>
      <c r="F8167" s="3" t="s">
        <v>132</v>
      </c>
      <c r="G8167" s="3" t="str">
        <f t="shared" si="766"/>
        <v>December</v>
      </c>
      <c r="H8167" s="3" t="str">
        <f t="shared" si="767"/>
        <v>2017</v>
      </c>
      <c r="I8167" s="3" t="s">
        <v>24535</v>
      </c>
      <c r="J8167" s="3">
        <v>2010</v>
      </c>
      <c r="K8167" s="3" t="s">
        <v>110</v>
      </c>
      <c r="L8167" s="3" t="s">
        <v>36</v>
      </c>
      <c r="M8167" s="3" t="str">
        <f t="shared" si="762"/>
        <v>1</v>
      </c>
      <c r="N8167" s="3" t="str">
        <f t="shared" si="763"/>
        <v>Season</v>
      </c>
      <c r="O8167" s="3" t="str">
        <f t="shared" si="764"/>
        <v>Mexico</v>
      </c>
      <c r="P8167" s="3" t="s">
        <v>1540</v>
      </c>
      <c r="Q8167" s="3" t="str">
        <f t="shared" si="765"/>
        <v>International TV Shows</v>
      </c>
      <c r="R8167" s="3" t="s">
        <v>38854</v>
      </c>
    </row>
    <row r="8168" spans="1:18" x14ac:dyDescent="0.3">
      <c r="A8168" s="3" t="s">
        <v>38855</v>
      </c>
      <c r="B8168" s="3" t="s">
        <v>13</v>
      </c>
      <c r="C8168" s="3" t="s">
        <v>38856</v>
      </c>
      <c r="D8168" s="3" t="s">
        <v>33647</v>
      </c>
      <c r="E8168" s="3" t="s">
        <v>38857</v>
      </c>
      <c r="F8168" s="3" t="s">
        <v>38858</v>
      </c>
      <c r="G8168" s="3" t="str">
        <f t="shared" si="766"/>
        <v>January</v>
      </c>
      <c r="H8168" s="3" t="str">
        <f t="shared" si="767"/>
        <v>2020</v>
      </c>
      <c r="I8168" s="3" t="s">
        <v>14998</v>
      </c>
      <c r="J8168" s="3">
        <v>2003</v>
      </c>
      <c r="K8168" s="3" t="s">
        <v>319</v>
      </c>
      <c r="L8168" s="3" t="s">
        <v>902</v>
      </c>
      <c r="M8168" s="3" t="str">
        <f t="shared" si="762"/>
        <v>109</v>
      </c>
      <c r="N8168" s="3" t="str">
        <f t="shared" si="763"/>
        <v>min</v>
      </c>
      <c r="O8168" s="3" t="str">
        <f t="shared" si="764"/>
        <v>United States</v>
      </c>
      <c r="P8168" s="3" t="s">
        <v>797</v>
      </c>
      <c r="Q8168" s="3" t="str">
        <f t="shared" si="765"/>
        <v>Action &amp; Adventure</v>
      </c>
      <c r="R8168" s="3" t="s">
        <v>38859</v>
      </c>
    </row>
    <row r="8169" spans="1:18" x14ac:dyDescent="0.3">
      <c r="A8169" s="3" t="s">
        <v>38860</v>
      </c>
      <c r="B8169" s="3" t="s">
        <v>13</v>
      </c>
      <c r="C8169" s="3" t="s">
        <v>38861</v>
      </c>
      <c r="D8169" s="3" t="s">
        <v>2977</v>
      </c>
      <c r="E8169" s="3" t="s">
        <v>38862</v>
      </c>
      <c r="F8169" s="3" t="s">
        <v>38863</v>
      </c>
      <c r="G8169" s="3" t="str">
        <f t="shared" si="766"/>
        <v>January</v>
      </c>
      <c r="H8169" s="3" t="str">
        <f t="shared" si="767"/>
        <v>2020</v>
      </c>
      <c r="I8169" s="3" t="s">
        <v>14998</v>
      </c>
      <c r="J8169" s="3">
        <v>2009</v>
      </c>
      <c r="K8169" s="3" t="s">
        <v>18</v>
      </c>
      <c r="L8169" s="3" t="s">
        <v>320</v>
      </c>
      <c r="M8169" s="3" t="str">
        <f t="shared" si="762"/>
        <v>115</v>
      </c>
      <c r="N8169" s="3" t="str">
        <f t="shared" si="763"/>
        <v>min</v>
      </c>
      <c r="O8169" s="3" t="str">
        <f t="shared" si="764"/>
        <v>United States</v>
      </c>
      <c r="P8169" s="3" t="s">
        <v>797</v>
      </c>
      <c r="Q8169" s="3" t="str">
        <f t="shared" si="765"/>
        <v>Action &amp; Adventure</v>
      </c>
      <c r="R8169" s="3" t="s">
        <v>38864</v>
      </c>
    </row>
    <row r="8170" spans="1:18" x14ac:dyDescent="0.3">
      <c r="A8170" s="3" t="s">
        <v>38865</v>
      </c>
      <c r="B8170" s="3" t="s">
        <v>13</v>
      </c>
      <c r="C8170" s="3" t="s">
        <v>38866</v>
      </c>
      <c r="D8170" s="3" t="s">
        <v>38867</v>
      </c>
      <c r="E8170" s="3" t="s">
        <v>38868</v>
      </c>
      <c r="F8170" s="3" t="s">
        <v>561</v>
      </c>
      <c r="G8170" s="3" t="str">
        <f t="shared" si="766"/>
        <v>May</v>
      </c>
      <c r="H8170" s="3" t="str">
        <f t="shared" si="767"/>
        <v>2016</v>
      </c>
      <c r="I8170" s="3" t="s">
        <v>35389</v>
      </c>
      <c r="J8170" s="3">
        <v>2015</v>
      </c>
      <c r="K8170" s="3" t="s">
        <v>110</v>
      </c>
      <c r="L8170" s="3" t="s">
        <v>301</v>
      </c>
      <c r="M8170" s="3" t="str">
        <f t="shared" si="762"/>
        <v>98</v>
      </c>
      <c r="N8170" s="3" t="str">
        <f t="shared" si="763"/>
        <v>min</v>
      </c>
      <c r="O8170" s="3" t="str">
        <f t="shared" si="764"/>
        <v>France</v>
      </c>
      <c r="P8170" s="3" t="s">
        <v>127</v>
      </c>
      <c r="Q8170" s="3" t="str">
        <f t="shared" si="765"/>
        <v>Documentaries</v>
      </c>
      <c r="R8170" s="3" t="s">
        <v>38869</v>
      </c>
    </row>
    <row r="8171" spans="1:18" x14ac:dyDescent="0.3">
      <c r="A8171" s="3" t="s">
        <v>38870</v>
      </c>
      <c r="B8171" s="3" t="s">
        <v>13</v>
      </c>
      <c r="C8171" s="3" t="s">
        <v>38871</v>
      </c>
      <c r="D8171" s="3" t="s">
        <v>38872</v>
      </c>
      <c r="E8171" s="3" t="s">
        <v>38873</v>
      </c>
      <c r="F8171" s="3" t="s">
        <v>16</v>
      </c>
      <c r="G8171" s="3" t="str">
        <f t="shared" si="766"/>
        <v>September</v>
      </c>
      <c r="H8171" s="3" t="str">
        <f t="shared" si="767"/>
        <v>2018</v>
      </c>
      <c r="I8171" s="3" t="s">
        <v>22469</v>
      </c>
      <c r="J8171" s="3">
        <v>2017</v>
      </c>
      <c r="K8171" s="3" t="s">
        <v>28</v>
      </c>
      <c r="L8171" s="3" t="s">
        <v>1360</v>
      </c>
      <c r="M8171" s="3" t="str">
        <f t="shared" si="762"/>
        <v>84</v>
      </c>
      <c r="N8171" s="3" t="str">
        <f t="shared" si="763"/>
        <v>min</v>
      </c>
      <c r="O8171" s="3" t="str">
        <f t="shared" si="764"/>
        <v>United States</v>
      </c>
      <c r="P8171" s="3" t="s">
        <v>16531</v>
      </c>
      <c r="Q8171" s="3" t="str">
        <f t="shared" si="765"/>
        <v>Horror Movies</v>
      </c>
      <c r="R8171" s="3" t="s">
        <v>38874</v>
      </c>
    </row>
    <row r="8172" spans="1:18" x14ac:dyDescent="0.3">
      <c r="A8172" s="3" t="s">
        <v>38875</v>
      </c>
      <c r="B8172" s="3" t="s">
        <v>13</v>
      </c>
      <c r="C8172" s="3" t="s">
        <v>38876</v>
      </c>
      <c r="D8172" s="3" t="s">
        <v>38877</v>
      </c>
      <c r="E8172" s="3" t="s">
        <v>38878</v>
      </c>
      <c r="F8172" s="3" t="s">
        <v>46</v>
      </c>
      <c r="G8172" s="3" t="str">
        <f t="shared" si="766"/>
        <v>October</v>
      </c>
      <c r="H8172" s="3" t="str">
        <f t="shared" si="767"/>
        <v>2017</v>
      </c>
      <c r="I8172" s="3" t="s">
        <v>25099</v>
      </c>
      <c r="J8172" s="3">
        <v>2016</v>
      </c>
      <c r="K8172" s="3" t="s">
        <v>110</v>
      </c>
      <c r="L8172" s="3" t="s">
        <v>1212</v>
      </c>
      <c r="M8172" s="3" t="str">
        <f t="shared" si="762"/>
        <v>133</v>
      </c>
      <c r="N8172" s="3" t="str">
        <f t="shared" si="763"/>
        <v>min</v>
      </c>
      <c r="O8172" s="3" t="str">
        <f t="shared" si="764"/>
        <v>India</v>
      </c>
      <c r="P8172" s="3" t="s">
        <v>178</v>
      </c>
      <c r="Q8172" s="3" t="str">
        <f t="shared" si="765"/>
        <v>Comedies</v>
      </c>
      <c r="R8172" s="3" t="s">
        <v>38879</v>
      </c>
    </row>
    <row r="8173" spans="1:18" x14ac:dyDescent="0.3">
      <c r="A8173" s="3" t="s">
        <v>38880</v>
      </c>
      <c r="B8173" s="3" t="s">
        <v>13</v>
      </c>
      <c r="C8173" s="3" t="s">
        <v>38881</v>
      </c>
      <c r="D8173" s="3" t="s">
        <v>23564</v>
      </c>
      <c r="E8173" s="3" t="s">
        <v>38882</v>
      </c>
      <c r="F8173" s="3" t="s">
        <v>21383</v>
      </c>
      <c r="G8173" s="3" t="str">
        <f t="shared" si="766"/>
        <v>December</v>
      </c>
      <c r="H8173" s="3" t="str">
        <f t="shared" si="767"/>
        <v>2017</v>
      </c>
      <c r="I8173" s="3" t="s">
        <v>24721</v>
      </c>
      <c r="J8173" s="3">
        <v>2012</v>
      </c>
      <c r="K8173" s="3" t="s">
        <v>28</v>
      </c>
      <c r="L8173" s="3" t="s">
        <v>796</v>
      </c>
      <c r="M8173" s="3" t="str">
        <f t="shared" si="762"/>
        <v>121</v>
      </c>
      <c r="N8173" s="3" t="str">
        <f t="shared" si="763"/>
        <v>min</v>
      </c>
      <c r="O8173" s="3" t="str">
        <f t="shared" si="764"/>
        <v>United Kingdom</v>
      </c>
      <c r="P8173" s="3" t="s">
        <v>1206</v>
      </c>
      <c r="Q8173" s="3" t="str">
        <f t="shared" si="765"/>
        <v>Action &amp; Adventure</v>
      </c>
      <c r="R8173" s="3" t="s">
        <v>38883</v>
      </c>
    </row>
    <row r="8174" spans="1:18" x14ac:dyDescent="0.3">
      <c r="A8174" s="3" t="s">
        <v>38884</v>
      </c>
      <c r="B8174" s="3" t="s">
        <v>23</v>
      </c>
      <c r="C8174" s="3" t="s">
        <v>38885</v>
      </c>
      <c r="D8174" s="3" t="s">
        <v>38886</v>
      </c>
      <c r="E8174" s="3" t="s">
        <v>38887</v>
      </c>
      <c r="F8174" s="3" t="s">
        <v>46</v>
      </c>
      <c r="G8174" s="3" t="str">
        <f t="shared" si="766"/>
        <v>March</v>
      </c>
      <c r="H8174" s="3" t="str">
        <f t="shared" si="767"/>
        <v>2018</v>
      </c>
      <c r="I8174" s="3" t="s">
        <v>23851</v>
      </c>
      <c r="J8174" s="3">
        <v>2015</v>
      </c>
      <c r="K8174" s="3" t="s">
        <v>242</v>
      </c>
      <c r="L8174" s="3" t="s">
        <v>36</v>
      </c>
      <c r="M8174" s="3" t="str">
        <f t="shared" si="762"/>
        <v>1</v>
      </c>
      <c r="N8174" s="3" t="str">
        <f t="shared" si="763"/>
        <v>Season</v>
      </c>
      <c r="O8174" s="3" t="str">
        <f t="shared" si="764"/>
        <v>India</v>
      </c>
      <c r="P8174" s="3" t="s">
        <v>264</v>
      </c>
      <c r="Q8174" s="3" t="str">
        <f t="shared" si="765"/>
        <v>Kids' TV</v>
      </c>
      <c r="R8174" s="3" t="s">
        <v>38888</v>
      </c>
    </row>
    <row r="8175" spans="1:18" x14ac:dyDescent="0.3">
      <c r="A8175" s="3" t="s">
        <v>38889</v>
      </c>
      <c r="B8175" s="3" t="s">
        <v>23</v>
      </c>
      <c r="C8175" s="3" t="s">
        <v>38890</v>
      </c>
      <c r="D8175" s="3" t="s">
        <v>7418</v>
      </c>
      <c r="E8175" s="3" t="s">
        <v>7418</v>
      </c>
      <c r="F8175" s="3" t="s">
        <v>46</v>
      </c>
      <c r="G8175" s="3" t="str">
        <f t="shared" si="766"/>
        <v>May</v>
      </c>
      <c r="H8175" s="3" t="str">
        <f t="shared" si="767"/>
        <v>2019</v>
      </c>
      <c r="I8175" s="3" t="s">
        <v>38357</v>
      </c>
      <c r="J8175" s="3">
        <v>2019</v>
      </c>
      <c r="K8175" s="3" t="s">
        <v>28</v>
      </c>
      <c r="L8175" s="3" t="s">
        <v>36</v>
      </c>
      <c r="M8175" s="3" t="str">
        <f t="shared" si="762"/>
        <v>1</v>
      </c>
      <c r="N8175" s="3" t="str">
        <f t="shared" si="763"/>
        <v>Season</v>
      </c>
      <c r="O8175" s="3" t="str">
        <f t="shared" si="764"/>
        <v>India</v>
      </c>
      <c r="P8175" s="3" t="s">
        <v>885</v>
      </c>
      <c r="Q8175" s="3" t="str">
        <f t="shared" si="765"/>
        <v>TV Shows</v>
      </c>
      <c r="R8175" s="3" t="s">
        <v>11557</v>
      </c>
    </row>
    <row r="8176" spans="1:18" x14ac:dyDescent="0.3">
      <c r="A8176" s="3" t="s">
        <v>38891</v>
      </c>
      <c r="B8176" s="3" t="s">
        <v>23</v>
      </c>
      <c r="C8176" s="3" t="s">
        <v>38892</v>
      </c>
      <c r="D8176" s="3" t="s">
        <v>7418</v>
      </c>
      <c r="E8176" s="3" t="s">
        <v>38893</v>
      </c>
      <c r="F8176" s="3" t="s">
        <v>16</v>
      </c>
      <c r="G8176" s="3" t="str">
        <f t="shared" si="766"/>
        <v/>
      </c>
      <c r="H8176" s="3" t="str">
        <f t="shared" si="767"/>
        <v>2017</v>
      </c>
      <c r="I8176" s="3" t="s">
        <v>33012</v>
      </c>
      <c r="J8176" s="3">
        <v>2005</v>
      </c>
      <c r="K8176" s="3" t="s">
        <v>76</v>
      </c>
      <c r="L8176" s="3" t="s">
        <v>2776</v>
      </c>
      <c r="M8176" s="3" t="str">
        <f t="shared" si="762"/>
        <v>8</v>
      </c>
      <c r="N8176" s="3" t="str">
        <f t="shared" si="763"/>
        <v>Seasons</v>
      </c>
      <c r="O8176" s="3" t="str">
        <f t="shared" si="764"/>
        <v>United States</v>
      </c>
      <c r="P8176" s="3" t="s">
        <v>226</v>
      </c>
      <c r="Q8176" s="3" t="str">
        <f t="shared" si="765"/>
        <v>TV Comedies</v>
      </c>
      <c r="R8176" s="3" t="s">
        <v>38894</v>
      </c>
    </row>
    <row r="8177" spans="1:18" x14ac:dyDescent="0.3">
      <c r="A8177" s="3" t="s">
        <v>38895</v>
      </c>
      <c r="B8177" s="3" t="s">
        <v>23</v>
      </c>
      <c r="C8177" s="3" t="s">
        <v>38896</v>
      </c>
      <c r="D8177" s="3" t="s">
        <v>7418</v>
      </c>
      <c r="E8177" s="3" t="s">
        <v>7418</v>
      </c>
      <c r="F8177" s="3" t="s">
        <v>16</v>
      </c>
      <c r="G8177" s="3" t="str">
        <f t="shared" si="766"/>
        <v>February</v>
      </c>
      <c r="H8177" s="3" t="str">
        <f t="shared" si="767"/>
        <v>2019</v>
      </c>
      <c r="I8177" s="3" t="s">
        <v>37008</v>
      </c>
      <c r="J8177" s="3">
        <v>2018</v>
      </c>
      <c r="K8177" s="3" t="s">
        <v>28</v>
      </c>
      <c r="L8177" s="3" t="s">
        <v>36</v>
      </c>
      <c r="M8177" s="3" t="str">
        <f t="shared" si="762"/>
        <v>1</v>
      </c>
      <c r="N8177" s="3" t="str">
        <f t="shared" si="763"/>
        <v>Season</v>
      </c>
      <c r="O8177" s="3" t="str">
        <f t="shared" si="764"/>
        <v>United States</v>
      </c>
      <c r="P8177" s="3" t="s">
        <v>1069</v>
      </c>
      <c r="Q8177" s="3" t="str">
        <f t="shared" si="765"/>
        <v>Docuseries</v>
      </c>
      <c r="R8177" s="3" t="s">
        <v>38897</v>
      </c>
    </row>
    <row r="8178" spans="1:18" x14ac:dyDescent="0.3">
      <c r="A8178" s="3" t="s">
        <v>38898</v>
      </c>
      <c r="B8178" s="3" t="s">
        <v>13</v>
      </c>
      <c r="C8178" s="3" t="s">
        <v>38899</v>
      </c>
      <c r="D8178" s="3" t="s">
        <v>14508</v>
      </c>
      <c r="E8178" s="3" t="s">
        <v>7418</v>
      </c>
      <c r="F8178" s="3" t="s">
        <v>16</v>
      </c>
      <c r="G8178" s="3" t="str">
        <f t="shared" si="766"/>
        <v>November</v>
      </c>
      <c r="H8178" s="3" t="str">
        <f t="shared" si="767"/>
        <v>2019</v>
      </c>
      <c r="I8178" s="3" t="s">
        <v>15997</v>
      </c>
      <c r="J8178" s="3">
        <v>2016</v>
      </c>
      <c r="K8178" s="3" t="s">
        <v>28</v>
      </c>
      <c r="L8178" s="3" t="s">
        <v>367</v>
      </c>
      <c r="M8178" s="3" t="str">
        <f t="shared" si="762"/>
        <v>100</v>
      </c>
      <c r="N8178" s="3" t="str">
        <f t="shared" si="763"/>
        <v>min</v>
      </c>
      <c r="O8178" s="3" t="str">
        <f t="shared" si="764"/>
        <v>United States</v>
      </c>
      <c r="P8178" s="3" t="s">
        <v>545</v>
      </c>
      <c r="Q8178" s="3" t="str">
        <f t="shared" si="765"/>
        <v>Documentaries</v>
      </c>
      <c r="R8178" s="3" t="s">
        <v>38900</v>
      </c>
    </row>
    <row r="8179" spans="1:18" x14ac:dyDescent="0.3">
      <c r="A8179" s="3" t="s">
        <v>38901</v>
      </c>
      <c r="B8179" s="3" t="s">
        <v>13</v>
      </c>
      <c r="C8179" s="3" t="s">
        <v>38902</v>
      </c>
      <c r="D8179" s="3" t="s">
        <v>38903</v>
      </c>
      <c r="E8179" s="3" t="s">
        <v>38904</v>
      </c>
      <c r="F8179" s="3" t="s">
        <v>8925</v>
      </c>
      <c r="G8179" s="3" t="str">
        <f t="shared" si="766"/>
        <v>April</v>
      </c>
      <c r="H8179" s="3" t="str">
        <f t="shared" si="767"/>
        <v>2018</v>
      </c>
      <c r="I8179" s="3" t="s">
        <v>23740</v>
      </c>
      <c r="J8179" s="3">
        <v>2016</v>
      </c>
      <c r="K8179" s="3" t="s">
        <v>28</v>
      </c>
      <c r="L8179" s="3" t="s">
        <v>628</v>
      </c>
      <c r="M8179" s="3" t="str">
        <f t="shared" si="762"/>
        <v>117</v>
      </c>
      <c r="N8179" s="3" t="str">
        <f t="shared" si="763"/>
        <v>min</v>
      </c>
      <c r="O8179" s="3" t="str">
        <f t="shared" si="764"/>
        <v>Mexico</v>
      </c>
      <c r="P8179" s="3" t="s">
        <v>257</v>
      </c>
      <c r="Q8179" s="3" t="str">
        <f t="shared" si="765"/>
        <v>Action &amp; Adventure</v>
      </c>
      <c r="R8179" s="3" t="s">
        <v>38905</v>
      </c>
    </row>
    <row r="8180" spans="1:18" x14ac:dyDescent="0.3">
      <c r="A8180" s="3" t="s">
        <v>38906</v>
      </c>
      <c r="B8180" s="3" t="s">
        <v>13</v>
      </c>
      <c r="C8180" s="3" t="s">
        <v>38907</v>
      </c>
      <c r="D8180" s="3" t="s">
        <v>38908</v>
      </c>
      <c r="E8180" s="3" t="s">
        <v>7418</v>
      </c>
      <c r="F8180" s="3" t="s">
        <v>937</v>
      </c>
      <c r="G8180" s="3" t="str">
        <f t="shared" si="766"/>
        <v>July</v>
      </c>
      <c r="H8180" s="3" t="str">
        <f t="shared" si="767"/>
        <v>2019</v>
      </c>
      <c r="I8180" s="3" t="s">
        <v>17963</v>
      </c>
      <c r="J8180" s="3">
        <v>2018</v>
      </c>
      <c r="K8180" s="3" t="s">
        <v>76</v>
      </c>
      <c r="L8180" s="3" t="s">
        <v>1469</v>
      </c>
      <c r="M8180" s="3" t="str">
        <f t="shared" si="762"/>
        <v>78</v>
      </c>
      <c r="N8180" s="3" t="str">
        <f t="shared" si="763"/>
        <v>min</v>
      </c>
      <c r="O8180" s="3" t="str">
        <f t="shared" si="764"/>
        <v>Canada</v>
      </c>
      <c r="P8180" s="3" t="s">
        <v>127</v>
      </c>
      <c r="Q8180" s="3" t="str">
        <f t="shared" si="765"/>
        <v>Documentaries</v>
      </c>
      <c r="R8180" s="3" t="s">
        <v>38909</v>
      </c>
    </row>
    <row r="8181" spans="1:18" x14ac:dyDescent="0.3">
      <c r="A8181" s="3" t="s">
        <v>38910</v>
      </c>
      <c r="B8181" s="3" t="s">
        <v>13</v>
      </c>
      <c r="C8181" s="3" t="s">
        <v>38911</v>
      </c>
      <c r="D8181" s="3" t="s">
        <v>38912</v>
      </c>
      <c r="E8181" s="3" t="s">
        <v>38913</v>
      </c>
      <c r="F8181" s="3" t="s">
        <v>16</v>
      </c>
      <c r="G8181" s="3" t="str">
        <f t="shared" si="766"/>
        <v>July</v>
      </c>
      <c r="H8181" s="3" t="str">
        <f t="shared" si="767"/>
        <v>2018</v>
      </c>
      <c r="I8181" s="3" t="s">
        <v>22958</v>
      </c>
      <c r="J8181" s="3">
        <v>2015</v>
      </c>
      <c r="K8181" s="3" t="s">
        <v>319</v>
      </c>
      <c r="L8181" s="3" t="s">
        <v>532</v>
      </c>
      <c r="M8181" s="3" t="str">
        <f t="shared" si="762"/>
        <v>87</v>
      </c>
      <c r="N8181" s="3" t="str">
        <f t="shared" si="763"/>
        <v>min</v>
      </c>
      <c r="O8181" s="3" t="str">
        <f t="shared" si="764"/>
        <v>United States</v>
      </c>
      <c r="P8181" s="3" t="s">
        <v>333</v>
      </c>
      <c r="Q8181" s="3" t="str">
        <f t="shared" si="765"/>
        <v>Dramas</v>
      </c>
      <c r="R8181" s="3" t="s">
        <v>38914</v>
      </c>
    </row>
    <row r="8182" spans="1:18" x14ac:dyDescent="0.3">
      <c r="A8182" s="3" t="s">
        <v>38915</v>
      </c>
      <c r="B8182" s="3" t="s">
        <v>23</v>
      </c>
      <c r="C8182" s="3" t="s">
        <v>38916</v>
      </c>
      <c r="D8182" s="3" t="s">
        <v>7418</v>
      </c>
      <c r="E8182" s="3" t="s">
        <v>38917</v>
      </c>
      <c r="F8182" s="3" t="s">
        <v>7418</v>
      </c>
      <c r="G8182" s="3" t="str">
        <f t="shared" si="766"/>
        <v>September</v>
      </c>
      <c r="H8182" s="3" t="str">
        <f t="shared" si="767"/>
        <v>2017</v>
      </c>
      <c r="I8182" s="3" t="s">
        <v>25341</v>
      </c>
      <c r="J8182" s="3">
        <v>2010</v>
      </c>
      <c r="K8182" s="3" t="s">
        <v>110</v>
      </c>
      <c r="L8182" s="3" t="s">
        <v>29</v>
      </c>
      <c r="M8182" s="3" t="str">
        <f t="shared" si="762"/>
        <v>2</v>
      </c>
      <c r="N8182" s="3" t="str">
        <f t="shared" si="763"/>
        <v>Seasons</v>
      </c>
      <c r="O8182" s="3" t="str">
        <f t="shared" si="764"/>
        <v>Unknown</v>
      </c>
      <c r="P8182" s="3" t="s">
        <v>340</v>
      </c>
      <c r="Q8182" s="3" t="str">
        <f t="shared" si="765"/>
        <v>International TV Shows</v>
      </c>
      <c r="R8182" s="3" t="s">
        <v>38918</v>
      </c>
    </row>
    <row r="8183" spans="1:18" x14ac:dyDescent="0.3">
      <c r="A8183" s="3" t="s">
        <v>38919</v>
      </c>
      <c r="B8183" s="3" t="s">
        <v>13</v>
      </c>
      <c r="C8183" s="3" t="s">
        <v>38920</v>
      </c>
      <c r="D8183" s="3" t="s">
        <v>38921</v>
      </c>
      <c r="E8183" s="3" t="s">
        <v>38922</v>
      </c>
      <c r="F8183" s="3" t="s">
        <v>937</v>
      </c>
      <c r="G8183" s="3" t="str">
        <f t="shared" si="766"/>
        <v>May</v>
      </c>
      <c r="H8183" s="3" t="str">
        <f t="shared" si="767"/>
        <v>2017</v>
      </c>
      <c r="I8183" s="3" t="s">
        <v>38923</v>
      </c>
      <c r="J8183" s="3">
        <v>2016</v>
      </c>
      <c r="K8183" s="3" t="s">
        <v>242</v>
      </c>
      <c r="L8183" s="3" t="s">
        <v>362</v>
      </c>
      <c r="M8183" s="3" t="str">
        <f t="shared" si="762"/>
        <v>88</v>
      </c>
      <c r="N8183" s="3" t="str">
        <f t="shared" si="763"/>
        <v>min</v>
      </c>
      <c r="O8183" s="3" t="str">
        <f t="shared" si="764"/>
        <v>Canada</v>
      </c>
      <c r="P8183" s="3" t="s">
        <v>61</v>
      </c>
      <c r="Q8183" s="3" t="str">
        <f t="shared" si="765"/>
        <v>Children &amp; Family Movies</v>
      </c>
      <c r="R8183" s="3" t="s">
        <v>38924</v>
      </c>
    </row>
    <row r="8184" spans="1:18" x14ac:dyDescent="0.3">
      <c r="A8184" s="3" t="s">
        <v>38925</v>
      </c>
      <c r="B8184" s="3" t="s">
        <v>23</v>
      </c>
      <c r="C8184" s="3" t="s">
        <v>38926</v>
      </c>
      <c r="D8184" s="3" t="s">
        <v>7418</v>
      </c>
      <c r="E8184" s="3" t="s">
        <v>38927</v>
      </c>
      <c r="F8184" s="3" t="s">
        <v>183</v>
      </c>
      <c r="G8184" s="3" t="e">
        <f t="shared" si="766"/>
        <v>#VALUE!</v>
      </c>
      <c r="H8184" s="3" t="str">
        <f t="shared" si="767"/>
        <v/>
      </c>
      <c r="J8184" s="3">
        <v>2015</v>
      </c>
      <c r="K8184" s="3" t="s">
        <v>242</v>
      </c>
      <c r="L8184" s="3" t="s">
        <v>29</v>
      </c>
      <c r="M8184" s="3" t="str">
        <f t="shared" si="762"/>
        <v>2</v>
      </c>
      <c r="N8184" s="3" t="str">
        <f t="shared" si="763"/>
        <v>Seasons</v>
      </c>
      <c r="O8184" s="3" t="str">
        <f t="shared" si="764"/>
        <v>Australia</v>
      </c>
      <c r="P8184" s="3" t="s">
        <v>264</v>
      </c>
      <c r="Q8184" s="3" t="str">
        <f t="shared" si="765"/>
        <v>Kids' TV</v>
      </c>
      <c r="R8184" s="3" t="s">
        <v>38928</v>
      </c>
    </row>
    <row r="8185" spans="1:18" x14ac:dyDescent="0.3">
      <c r="A8185" s="3" t="s">
        <v>38929</v>
      </c>
      <c r="B8185" s="3" t="s">
        <v>13</v>
      </c>
      <c r="C8185" s="3" t="s">
        <v>38930</v>
      </c>
      <c r="D8185" s="3" t="s">
        <v>4439</v>
      </c>
      <c r="E8185" s="3" t="s">
        <v>38931</v>
      </c>
      <c r="F8185" s="3" t="s">
        <v>16</v>
      </c>
      <c r="G8185" s="3" t="str">
        <f t="shared" si="766"/>
        <v>December</v>
      </c>
      <c r="H8185" s="3" t="str">
        <f t="shared" si="767"/>
        <v>2020</v>
      </c>
      <c r="I8185" s="3" t="s">
        <v>8080</v>
      </c>
      <c r="J8185" s="3">
        <v>2005</v>
      </c>
      <c r="K8185" s="3" t="s">
        <v>59</v>
      </c>
      <c r="L8185" s="3" t="s">
        <v>385</v>
      </c>
      <c r="M8185" s="3" t="str">
        <f t="shared" si="762"/>
        <v>93</v>
      </c>
      <c r="N8185" s="3" t="str">
        <f t="shared" si="763"/>
        <v>min</v>
      </c>
      <c r="O8185" s="3" t="str">
        <f t="shared" si="764"/>
        <v>United States</v>
      </c>
      <c r="P8185" s="3" t="s">
        <v>61</v>
      </c>
      <c r="Q8185" s="3" t="str">
        <f t="shared" si="765"/>
        <v>Children &amp; Family Movies</v>
      </c>
      <c r="R8185" s="3" t="s">
        <v>38932</v>
      </c>
    </row>
    <row r="8186" spans="1:18" x14ac:dyDescent="0.3">
      <c r="A8186" s="3" t="s">
        <v>38933</v>
      </c>
      <c r="B8186" s="3" t="s">
        <v>13</v>
      </c>
      <c r="C8186" s="3" t="s">
        <v>38934</v>
      </c>
      <c r="D8186" s="3" t="s">
        <v>285</v>
      </c>
      <c r="E8186" s="3" t="s">
        <v>38935</v>
      </c>
      <c r="F8186" s="3" t="s">
        <v>38936</v>
      </c>
      <c r="G8186" s="3" t="str">
        <f t="shared" si="766"/>
        <v>November</v>
      </c>
      <c r="H8186" s="3" t="str">
        <f t="shared" si="767"/>
        <v>2019</v>
      </c>
      <c r="I8186" s="3" t="s">
        <v>15929</v>
      </c>
      <c r="J8186" s="3">
        <v>2011</v>
      </c>
      <c r="K8186" s="3" t="s">
        <v>59</v>
      </c>
      <c r="L8186" s="3" t="s">
        <v>1065</v>
      </c>
      <c r="M8186" s="3" t="str">
        <f t="shared" si="762"/>
        <v>107</v>
      </c>
      <c r="N8186" s="3" t="str">
        <f t="shared" si="763"/>
        <v>min</v>
      </c>
      <c r="O8186" s="3" t="str">
        <f t="shared" si="764"/>
        <v>United States</v>
      </c>
      <c r="P8186" s="3" t="s">
        <v>61</v>
      </c>
      <c r="Q8186" s="3" t="str">
        <f t="shared" si="765"/>
        <v>Children &amp; Family Movies</v>
      </c>
      <c r="R8186" s="3" t="s">
        <v>38937</v>
      </c>
    </row>
    <row r="8187" spans="1:18" x14ac:dyDescent="0.3">
      <c r="A8187" s="3" t="s">
        <v>38938</v>
      </c>
      <c r="B8187" s="3" t="s">
        <v>13</v>
      </c>
      <c r="C8187" s="3" t="s">
        <v>38939</v>
      </c>
      <c r="D8187" s="3" t="s">
        <v>38940</v>
      </c>
      <c r="E8187" s="3" t="s">
        <v>38941</v>
      </c>
      <c r="F8187" s="3" t="s">
        <v>1534</v>
      </c>
      <c r="G8187" s="3" t="str">
        <f t="shared" si="766"/>
        <v>April</v>
      </c>
      <c r="H8187" s="3" t="str">
        <f t="shared" si="767"/>
        <v>2018</v>
      </c>
      <c r="I8187" s="3" t="s">
        <v>23808</v>
      </c>
      <c r="J8187" s="3">
        <v>2007</v>
      </c>
      <c r="K8187" s="3" t="s">
        <v>28</v>
      </c>
      <c r="L8187" s="3" t="s">
        <v>352</v>
      </c>
      <c r="M8187" s="3" t="str">
        <f t="shared" si="762"/>
        <v>99</v>
      </c>
      <c r="N8187" s="3" t="str">
        <f t="shared" si="763"/>
        <v>min</v>
      </c>
      <c r="O8187" s="3" t="str">
        <f t="shared" si="764"/>
        <v>Argentina</v>
      </c>
      <c r="P8187" s="3" t="s">
        <v>4877</v>
      </c>
      <c r="Q8187" s="3" t="str">
        <f t="shared" si="765"/>
        <v>Dramas</v>
      </c>
      <c r="R8187" s="3" t="s">
        <v>38942</v>
      </c>
    </row>
    <row r="8188" spans="1:18" x14ac:dyDescent="0.3">
      <c r="A8188" s="3" t="s">
        <v>38943</v>
      </c>
      <c r="B8188" s="3" t="s">
        <v>13</v>
      </c>
      <c r="C8188" s="3" t="s">
        <v>38944</v>
      </c>
      <c r="D8188" s="3" t="s">
        <v>38945</v>
      </c>
      <c r="E8188" s="3" t="s">
        <v>38946</v>
      </c>
      <c r="F8188" s="3" t="s">
        <v>633</v>
      </c>
      <c r="G8188" s="3" t="str">
        <f t="shared" si="766"/>
        <v>January</v>
      </c>
      <c r="H8188" s="3" t="str">
        <f t="shared" si="767"/>
        <v>2018</v>
      </c>
      <c r="I8188" s="3" t="s">
        <v>24510</v>
      </c>
      <c r="J8188" s="3">
        <v>2016</v>
      </c>
      <c r="K8188" s="3" t="s">
        <v>28</v>
      </c>
      <c r="L8188" s="3" t="s">
        <v>1441</v>
      </c>
      <c r="M8188" s="3" t="str">
        <f t="shared" si="762"/>
        <v>140</v>
      </c>
      <c r="N8188" s="3" t="str">
        <f t="shared" si="763"/>
        <v>min</v>
      </c>
      <c r="O8188" s="3" t="str">
        <f t="shared" si="764"/>
        <v>South Korea</v>
      </c>
      <c r="P8188" s="3" t="s">
        <v>257</v>
      </c>
      <c r="Q8188" s="3" t="str">
        <f t="shared" si="765"/>
        <v>Action &amp; Adventure</v>
      </c>
      <c r="R8188" s="3" t="s">
        <v>38947</v>
      </c>
    </row>
    <row r="8189" spans="1:18" x14ac:dyDescent="0.3">
      <c r="A8189" s="3" t="s">
        <v>38948</v>
      </c>
      <c r="B8189" s="3" t="s">
        <v>13</v>
      </c>
      <c r="C8189" s="3" t="s">
        <v>38949</v>
      </c>
      <c r="D8189" s="3" t="s">
        <v>4090</v>
      </c>
      <c r="E8189" s="3" t="s">
        <v>38950</v>
      </c>
      <c r="F8189" s="3" t="s">
        <v>16</v>
      </c>
      <c r="G8189" s="3" t="str">
        <f t="shared" si="766"/>
        <v>January</v>
      </c>
      <c r="H8189" s="3" t="str">
        <f t="shared" si="767"/>
        <v>2021</v>
      </c>
      <c r="I8189" s="3" t="s">
        <v>7319</v>
      </c>
      <c r="J8189" s="3">
        <v>1995</v>
      </c>
      <c r="K8189" s="3" t="s">
        <v>18</v>
      </c>
      <c r="L8189" s="3" t="s">
        <v>439</v>
      </c>
      <c r="M8189" s="3" t="str">
        <f t="shared" si="762"/>
        <v>113</v>
      </c>
      <c r="N8189" s="3" t="str">
        <f t="shared" si="763"/>
        <v>min</v>
      </c>
      <c r="O8189" s="3" t="str">
        <f t="shared" si="764"/>
        <v>United States</v>
      </c>
      <c r="P8189" s="3" t="s">
        <v>931</v>
      </c>
      <c r="Q8189" s="3" t="str">
        <f t="shared" si="765"/>
        <v>Comedies</v>
      </c>
      <c r="R8189" s="3" t="s">
        <v>38951</v>
      </c>
    </row>
    <row r="8190" spans="1:18" x14ac:dyDescent="0.3">
      <c r="A8190" s="3" t="s">
        <v>38952</v>
      </c>
      <c r="B8190" s="3" t="s">
        <v>13</v>
      </c>
      <c r="C8190" s="3" t="s">
        <v>38953</v>
      </c>
      <c r="D8190" s="3" t="s">
        <v>38954</v>
      </c>
      <c r="E8190" s="3" t="s">
        <v>38955</v>
      </c>
      <c r="F8190" s="3" t="s">
        <v>16</v>
      </c>
      <c r="G8190" s="3" t="str">
        <f t="shared" si="766"/>
        <v>January</v>
      </c>
      <c r="H8190" s="3" t="str">
        <f t="shared" si="767"/>
        <v>2020</v>
      </c>
      <c r="I8190" s="3" t="s">
        <v>14998</v>
      </c>
      <c r="J8190" s="3">
        <v>2005</v>
      </c>
      <c r="K8190" s="3" t="s">
        <v>319</v>
      </c>
      <c r="L8190" s="3" t="s">
        <v>1009</v>
      </c>
      <c r="M8190" s="3" t="str">
        <f t="shared" si="762"/>
        <v>89</v>
      </c>
      <c r="N8190" s="3" t="str">
        <f t="shared" si="763"/>
        <v>min</v>
      </c>
      <c r="O8190" s="3" t="str">
        <f t="shared" si="764"/>
        <v>United States</v>
      </c>
      <c r="P8190" s="3" t="s">
        <v>1314</v>
      </c>
      <c r="Q8190" s="3" t="str">
        <f t="shared" si="765"/>
        <v>Horror Movies</v>
      </c>
      <c r="R8190" s="3" t="s">
        <v>38956</v>
      </c>
    </row>
    <row r="8191" spans="1:18" x14ac:dyDescent="0.3">
      <c r="A8191" s="3" t="s">
        <v>38957</v>
      </c>
      <c r="B8191" s="3" t="s">
        <v>23</v>
      </c>
      <c r="C8191" s="3" t="s">
        <v>38958</v>
      </c>
      <c r="D8191" s="3" t="s">
        <v>7418</v>
      </c>
      <c r="E8191" s="3" t="s">
        <v>38959</v>
      </c>
      <c r="F8191" s="3" t="s">
        <v>16</v>
      </c>
      <c r="G8191" s="3" t="str">
        <f t="shared" si="766"/>
        <v/>
      </c>
      <c r="H8191" s="3" t="str">
        <f t="shared" si="767"/>
        <v>2017</v>
      </c>
      <c r="I8191" s="3" t="s">
        <v>30130</v>
      </c>
      <c r="J8191" s="3">
        <v>1967</v>
      </c>
      <c r="K8191" s="3" t="s">
        <v>428</v>
      </c>
      <c r="L8191" s="3" t="s">
        <v>2776</v>
      </c>
      <c r="M8191" s="3" t="str">
        <f t="shared" si="762"/>
        <v>8</v>
      </c>
      <c r="N8191" s="3" t="str">
        <f t="shared" si="763"/>
        <v>Seasons</v>
      </c>
      <c r="O8191" s="3" t="str">
        <f t="shared" si="764"/>
        <v>United States</v>
      </c>
      <c r="P8191" s="3" t="s">
        <v>24490</v>
      </c>
      <c r="Q8191" s="3" t="str">
        <f t="shared" si="765"/>
        <v>Classic &amp; Cult TV</v>
      </c>
      <c r="R8191" s="3" t="s">
        <v>38960</v>
      </c>
    </row>
    <row r="8192" spans="1:18" x14ac:dyDescent="0.3">
      <c r="A8192" s="3" t="s">
        <v>38961</v>
      </c>
      <c r="B8192" s="3" t="s">
        <v>13</v>
      </c>
      <c r="C8192" s="3" t="s">
        <v>38962</v>
      </c>
      <c r="D8192" s="3" t="s">
        <v>38963</v>
      </c>
      <c r="E8192" s="3" t="s">
        <v>38964</v>
      </c>
      <c r="F8192" s="3" t="s">
        <v>38965</v>
      </c>
      <c r="G8192" s="3" t="str">
        <f t="shared" si="766"/>
        <v>February</v>
      </c>
      <c r="H8192" s="3" t="str">
        <f t="shared" si="767"/>
        <v>2020</v>
      </c>
      <c r="I8192" s="3" t="s">
        <v>14143</v>
      </c>
      <c r="J8192" s="3">
        <v>2019</v>
      </c>
      <c r="K8192" s="3" t="s">
        <v>59</v>
      </c>
      <c r="L8192" s="3" t="s">
        <v>206</v>
      </c>
      <c r="M8192" s="3" t="str">
        <f t="shared" si="762"/>
        <v>97</v>
      </c>
      <c r="N8192" s="3" t="str">
        <f t="shared" si="763"/>
        <v>min</v>
      </c>
      <c r="O8192" s="3" t="str">
        <f t="shared" si="764"/>
        <v>Finland</v>
      </c>
      <c r="P8192" s="3" t="s">
        <v>111</v>
      </c>
      <c r="Q8192" s="3" t="str">
        <f t="shared" si="765"/>
        <v>Children &amp; Family Movies</v>
      </c>
      <c r="R8192" s="3" t="s">
        <v>38966</v>
      </c>
    </row>
    <row r="8193" spans="1:18" x14ac:dyDescent="0.3">
      <c r="A8193" s="3" t="s">
        <v>38967</v>
      </c>
      <c r="B8193" s="3" t="s">
        <v>13</v>
      </c>
      <c r="C8193" s="3" t="s">
        <v>38968</v>
      </c>
      <c r="D8193" s="3" t="s">
        <v>38969</v>
      </c>
      <c r="E8193" s="3" t="s">
        <v>7418</v>
      </c>
      <c r="F8193" s="3" t="s">
        <v>16</v>
      </c>
      <c r="G8193" s="3" t="str">
        <f t="shared" si="766"/>
        <v>March</v>
      </c>
      <c r="H8193" s="3" t="str">
        <f t="shared" si="767"/>
        <v>2020</v>
      </c>
      <c r="I8193" s="3" t="s">
        <v>13914</v>
      </c>
      <c r="J8193" s="3">
        <v>2019</v>
      </c>
      <c r="K8193" s="3" t="s">
        <v>28</v>
      </c>
      <c r="L8193" s="3" t="s">
        <v>206</v>
      </c>
      <c r="M8193" s="3" t="str">
        <f t="shared" si="762"/>
        <v>97</v>
      </c>
      <c r="N8193" s="3" t="str">
        <f t="shared" si="763"/>
        <v>min</v>
      </c>
      <c r="O8193" s="3" t="str">
        <f t="shared" si="764"/>
        <v>United States</v>
      </c>
      <c r="P8193" s="3" t="s">
        <v>20</v>
      </c>
      <c r="Q8193" s="3" t="str">
        <f t="shared" si="765"/>
        <v>Documentaries</v>
      </c>
      <c r="R8193" s="3" t="s">
        <v>38970</v>
      </c>
    </row>
    <row r="8194" spans="1:18" x14ac:dyDescent="0.3">
      <c r="A8194" s="3" t="s">
        <v>38971</v>
      </c>
      <c r="B8194" s="3" t="s">
        <v>13</v>
      </c>
      <c r="C8194" s="3" t="s">
        <v>38972</v>
      </c>
      <c r="D8194" s="3" t="s">
        <v>12039</v>
      </c>
      <c r="E8194" s="3" t="s">
        <v>38973</v>
      </c>
      <c r="F8194" s="3" t="s">
        <v>2796</v>
      </c>
      <c r="G8194" s="3" t="str">
        <f t="shared" si="766"/>
        <v>June</v>
      </c>
      <c r="H8194" s="3" t="str">
        <f t="shared" si="767"/>
        <v>2019</v>
      </c>
      <c r="I8194" s="3" t="s">
        <v>18255</v>
      </c>
      <c r="J8194" s="3">
        <v>2010</v>
      </c>
      <c r="K8194" s="3" t="s">
        <v>76</v>
      </c>
      <c r="L8194" s="3" t="s">
        <v>771</v>
      </c>
      <c r="M8194" s="3" t="str">
        <f t="shared" si="762"/>
        <v>108</v>
      </c>
      <c r="N8194" s="3" t="str">
        <f t="shared" si="763"/>
        <v>min</v>
      </c>
      <c r="O8194" s="3" t="str">
        <f t="shared" si="764"/>
        <v>Egypt</v>
      </c>
      <c r="P8194" s="3" t="s">
        <v>493</v>
      </c>
      <c r="Q8194" s="3" t="str">
        <f t="shared" si="765"/>
        <v>Comedies</v>
      </c>
      <c r="R8194" s="3" t="s">
        <v>38974</v>
      </c>
    </row>
    <row r="8195" spans="1:18" x14ac:dyDescent="0.3">
      <c r="A8195" s="3" t="s">
        <v>38975</v>
      </c>
      <c r="B8195" s="3" t="s">
        <v>23</v>
      </c>
      <c r="C8195" s="3" t="s">
        <v>38976</v>
      </c>
      <c r="D8195" s="3" t="s">
        <v>7418</v>
      </c>
      <c r="E8195" s="3" t="s">
        <v>38977</v>
      </c>
      <c r="F8195" s="3" t="s">
        <v>7948</v>
      </c>
      <c r="G8195" s="3" t="str">
        <f t="shared" si="766"/>
        <v/>
      </c>
      <c r="H8195" s="3" t="str">
        <f t="shared" si="767"/>
        <v>2018</v>
      </c>
      <c r="I8195" s="3" t="s">
        <v>32418</v>
      </c>
      <c r="J8195" s="3">
        <v>2014</v>
      </c>
      <c r="K8195" s="3" t="s">
        <v>110</v>
      </c>
      <c r="L8195" s="3" t="s">
        <v>29</v>
      </c>
      <c r="M8195" s="3" t="str">
        <f t="shared" ref="M8195:M8258" si="768">LEFT(L8195, FIND(" ",L8195)-1)</f>
        <v>2</v>
      </c>
      <c r="N8195" s="3" t="str">
        <f t="shared" ref="N8195:N8258" si="769">MID(L8195,FIND(" ",L8195)+1,20)</f>
        <v>Seasons</v>
      </c>
      <c r="O8195" s="3" t="str">
        <f t="shared" ref="O8195:O8258" si="770">LEFT(F8195,FIND(",",F8195&amp;",")-1)</f>
        <v>Singapore</v>
      </c>
      <c r="P8195" s="3" t="s">
        <v>1288</v>
      </c>
      <c r="Q8195" s="3" t="str">
        <f t="shared" ref="Q8195:Q8258" si="771">LEFT(P8195,FIND(",",P8195&amp;",")-1)</f>
        <v>International TV Shows</v>
      </c>
      <c r="R8195" s="3" t="s">
        <v>38978</v>
      </c>
    </row>
    <row r="8196" spans="1:18" x14ac:dyDescent="0.3">
      <c r="A8196" s="3" t="s">
        <v>38979</v>
      </c>
      <c r="B8196" s="3" t="s">
        <v>13</v>
      </c>
      <c r="C8196" s="3" t="s">
        <v>38980</v>
      </c>
      <c r="D8196" s="3" t="s">
        <v>18282</v>
      </c>
      <c r="E8196" s="3" t="s">
        <v>38981</v>
      </c>
      <c r="F8196" s="3" t="s">
        <v>38982</v>
      </c>
      <c r="G8196" s="3" t="str">
        <f t="shared" ref="G8196:G8259" si="772">LEFT(I8196, FIND(" ",I8196)-1)</f>
        <v>May</v>
      </c>
      <c r="H8196" s="3" t="str">
        <f t="shared" ref="H8196:H8259" si="773">RIGHT(I8196,4)</f>
        <v>2017</v>
      </c>
      <c r="I8196" s="3" t="s">
        <v>38923</v>
      </c>
      <c r="J8196" s="3">
        <v>2015</v>
      </c>
      <c r="K8196" s="3" t="s">
        <v>28</v>
      </c>
      <c r="L8196" s="3" t="s">
        <v>616</v>
      </c>
      <c r="M8196" s="3" t="str">
        <f t="shared" si="768"/>
        <v>80</v>
      </c>
      <c r="N8196" s="3" t="str">
        <f t="shared" si="769"/>
        <v>min</v>
      </c>
      <c r="O8196" s="3" t="str">
        <f t="shared" si="770"/>
        <v>Spain</v>
      </c>
      <c r="P8196" s="3" t="s">
        <v>493</v>
      </c>
      <c r="Q8196" s="3" t="str">
        <f t="shared" si="771"/>
        <v>Comedies</v>
      </c>
      <c r="R8196" s="3" t="s">
        <v>38983</v>
      </c>
    </row>
    <row r="8197" spans="1:18" x14ac:dyDescent="0.3">
      <c r="A8197" s="3" t="s">
        <v>38984</v>
      </c>
      <c r="B8197" s="3" t="s">
        <v>13</v>
      </c>
      <c r="C8197" s="3" t="s">
        <v>38985</v>
      </c>
      <c r="D8197" s="3" t="s">
        <v>38986</v>
      </c>
      <c r="E8197" s="3" t="s">
        <v>38987</v>
      </c>
      <c r="F8197" s="3" t="s">
        <v>1674</v>
      </c>
      <c r="G8197" s="3" t="str">
        <f t="shared" si="772"/>
        <v>December</v>
      </c>
      <c r="H8197" s="3" t="str">
        <f t="shared" si="773"/>
        <v>2018</v>
      </c>
      <c r="I8197" s="3" t="s">
        <v>30078</v>
      </c>
      <c r="J8197" s="3">
        <v>2013</v>
      </c>
      <c r="K8197" s="3" t="s">
        <v>319</v>
      </c>
      <c r="L8197" s="3" t="s">
        <v>19</v>
      </c>
      <c r="M8197" s="3" t="str">
        <f t="shared" si="768"/>
        <v>90</v>
      </c>
      <c r="N8197" s="3" t="str">
        <f t="shared" si="769"/>
        <v>min</v>
      </c>
      <c r="O8197" s="3" t="str">
        <f t="shared" si="770"/>
        <v>Canada</v>
      </c>
      <c r="P8197" s="3" t="s">
        <v>7578</v>
      </c>
      <c r="Q8197" s="3" t="str">
        <f t="shared" si="771"/>
        <v>Action &amp; Adventure</v>
      </c>
      <c r="R8197" s="3" t="s">
        <v>38988</v>
      </c>
    </row>
    <row r="8198" spans="1:18" x14ac:dyDescent="0.3">
      <c r="A8198" s="3" t="s">
        <v>38989</v>
      </c>
      <c r="B8198" s="3" t="s">
        <v>13</v>
      </c>
      <c r="C8198" s="3" t="s">
        <v>38990</v>
      </c>
      <c r="D8198" s="3" t="s">
        <v>38991</v>
      </c>
      <c r="E8198" s="3" t="s">
        <v>38992</v>
      </c>
      <c r="F8198" s="3" t="s">
        <v>758</v>
      </c>
      <c r="G8198" s="3" t="str">
        <f t="shared" si="772"/>
        <v>July</v>
      </c>
      <c r="H8198" s="3" t="str">
        <f t="shared" si="773"/>
        <v>2020</v>
      </c>
      <c r="I8198" s="3" t="s">
        <v>11412</v>
      </c>
      <c r="J8198" s="3">
        <v>2000</v>
      </c>
      <c r="K8198" s="3" t="s">
        <v>319</v>
      </c>
      <c r="L8198" s="3" t="s">
        <v>628</v>
      </c>
      <c r="M8198" s="3" t="str">
        <f t="shared" si="768"/>
        <v>117</v>
      </c>
      <c r="N8198" s="3" t="str">
        <f t="shared" si="769"/>
        <v>min</v>
      </c>
      <c r="O8198" s="3" t="str">
        <f t="shared" si="770"/>
        <v>United States</v>
      </c>
      <c r="P8198" s="3" t="s">
        <v>321</v>
      </c>
      <c r="Q8198" s="3" t="str">
        <f t="shared" si="771"/>
        <v>Action &amp; Adventure</v>
      </c>
      <c r="R8198" s="3" t="s">
        <v>38993</v>
      </c>
    </row>
    <row r="8199" spans="1:18" x14ac:dyDescent="0.3">
      <c r="A8199" s="3" t="s">
        <v>38994</v>
      </c>
      <c r="B8199" s="3" t="s">
        <v>13</v>
      </c>
      <c r="C8199" s="3" t="s">
        <v>38995</v>
      </c>
      <c r="D8199" s="3" t="s">
        <v>3176</v>
      </c>
      <c r="E8199" s="3" t="s">
        <v>38996</v>
      </c>
      <c r="F8199" s="3" t="s">
        <v>38997</v>
      </c>
      <c r="G8199" s="3" t="str">
        <f t="shared" si="772"/>
        <v>March</v>
      </c>
      <c r="H8199" s="3" t="str">
        <f t="shared" si="773"/>
        <v>2020</v>
      </c>
      <c r="I8199" s="3" t="s">
        <v>13845</v>
      </c>
      <c r="J8199" s="3">
        <v>2016</v>
      </c>
      <c r="K8199" s="3" t="s">
        <v>319</v>
      </c>
      <c r="L8199" s="3" t="s">
        <v>394</v>
      </c>
      <c r="M8199" s="3" t="str">
        <f t="shared" si="768"/>
        <v>95</v>
      </c>
      <c r="N8199" s="3" t="str">
        <f t="shared" si="769"/>
        <v>min</v>
      </c>
      <c r="O8199" s="3" t="str">
        <f t="shared" si="770"/>
        <v>France</v>
      </c>
      <c r="P8199" s="3" t="s">
        <v>321</v>
      </c>
      <c r="Q8199" s="3" t="str">
        <f t="shared" si="771"/>
        <v>Action &amp; Adventure</v>
      </c>
      <c r="R8199" s="3" t="s">
        <v>38998</v>
      </c>
    </row>
    <row r="8200" spans="1:18" x14ac:dyDescent="0.3">
      <c r="A8200" s="3" t="s">
        <v>38999</v>
      </c>
      <c r="B8200" s="3" t="s">
        <v>13</v>
      </c>
      <c r="C8200" s="3" t="s">
        <v>39000</v>
      </c>
      <c r="D8200" s="3" t="s">
        <v>39001</v>
      </c>
      <c r="E8200" s="3" t="s">
        <v>39002</v>
      </c>
      <c r="F8200" s="3" t="s">
        <v>580</v>
      </c>
      <c r="G8200" s="3" t="str">
        <f t="shared" si="772"/>
        <v>December</v>
      </c>
      <c r="H8200" s="3" t="str">
        <f t="shared" si="773"/>
        <v>2018</v>
      </c>
      <c r="I8200" s="3" t="s">
        <v>20533</v>
      </c>
      <c r="J8200" s="3">
        <v>2016</v>
      </c>
      <c r="K8200" s="3" t="s">
        <v>319</v>
      </c>
      <c r="L8200" s="3" t="s">
        <v>969</v>
      </c>
      <c r="M8200" s="3" t="str">
        <f t="shared" si="768"/>
        <v>86</v>
      </c>
      <c r="N8200" s="3" t="str">
        <f t="shared" si="769"/>
        <v>min</v>
      </c>
      <c r="O8200" s="3" t="str">
        <f t="shared" si="770"/>
        <v>United Kingdom</v>
      </c>
      <c r="P8200" s="3" t="s">
        <v>16531</v>
      </c>
      <c r="Q8200" s="3" t="str">
        <f t="shared" si="771"/>
        <v>Horror Movies</v>
      </c>
      <c r="R8200" s="3" t="s">
        <v>39003</v>
      </c>
    </row>
    <row r="8201" spans="1:18" x14ac:dyDescent="0.3">
      <c r="A8201" s="3" t="s">
        <v>39004</v>
      </c>
      <c r="B8201" s="3" t="s">
        <v>23</v>
      </c>
      <c r="C8201" s="3" t="s">
        <v>39005</v>
      </c>
      <c r="D8201" s="3" t="s">
        <v>7418</v>
      </c>
      <c r="E8201" s="3" t="s">
        <v>7418</v>
      </c>
      <c r="F8201" s="3" t="s">
        <v>7418</v>
      </c>
      <c r="G8201" s="3" t="str">
        <f t="shared" si="772"/>
        <v>December</v>
      </c>
      <c r="H8201" s="3" t="str">
        <f t="shared" si="773"/>
        <v>2019</v>
      </c>
      <c r="I8201" s="3" t="s">
        <v>15645</v>
      </c>
      <c r="J8201" s="3">
        <v>2009</v>
      </c>
      <c r="K8201" s="3" t="s">
        <v>76</v>
      </c>
      <c r="L8201" s="3" t="s">
        <v>36</v>
      </c>
      <c r="M8201" s="3" t="str">
        <f t="shared" si="768"/>
        <v>1</v>
      </c>
      <c r="N8201" s="3" t="str">
        <f t="shared" si="769"/>
        <v>Season</v>
      </c>
      <c r="O8201" s="3" t="str">
        <f t="shared" si="770"/>
        <v>Unknown</v>
      </c>
      <c r="P8201" s="3" t="s">
        <v>3396</v>
      </c>
      <c r="Q8201" s="3" t="str">
        <f t="shared" si="771"/>
        <v>Reality TV</v>
      </c>
      <c r="R8201" s="3" t="s">
        <v>39006</v>
      </c>
    </row>
    <row r="8202" spans="1:18" x14ac:dyDescent="0.3">
      <c r="A8202" s="3" t="s">
        <v>39007</v>
      </c>
      <c r="B8202" s="3" t="s">
        <v>13</v>
      </c>
      <c r="C8202" s="3" t="s">
        <v>39008</v>
      </c>
      <c r="D8202" s="3" t="s">
        <v>39009</v>
      </c>
      <c r="E8202" s="3" t="s">
        <v>39010</v>
      </c>
      <c r="F8202" s="3" t="s">
        <v>16</v>
      </c>
      <c r="G8202" s="3" t="str">
        <f t="shared" si="772"/>
        <v>February</v>
      </c>
      <c r="H8202" s="3" t="str">
        <f t="shared" si="773"/>
        <v>2018</v>
      </c>
      <c r="I8202" s="3" t="s">
        <v>24204</v>
      </c>
      <c r="J8202" s="3">
        <v>2017</v>
      </c>
      <c r="K8202" s="3" t="s">
        <v>76</v>
      </c>
      <c r="L8202" s="3" t="s">
        <v>367</v>
      </c>
      <c r="M8202" s="3" t="str">
        <f t="shared" si="768"/>
        <v>100</v>
      </c>
      <c r="N8202" s="3" t="str">
        <f t="shared" si="769"/>
        <v>min</v>
      </c>
      <c r="O8202" s="3" t="str">
        <f t="shared" si="770"/>
        <v>United States</v>
      </c>
      <c r="P8202" s="3" t="s">
        <v>681</v>
      </c>
      <c r="Q8202" s="3" t="str">
        <f t="shared" si="771"/>
        <v>Dramas</v>
      </c>
      <c r="R8202" s="3" t="s">
        <v>39011</v>
      </c>
    </row>
    <row r="8203" spans="1:18" x14ac:dyDescent="0.3">
      <c r="A8203" s="3" t="s">
        <v>39012</v>
      </c>
      <c r="B8203" s="3" t="s">
        <v>13</v>
      </c>
      <c r="C8203" s="3" t="s">
        <v>39013</v>
      </c>
      <c r="D8203" s="3" t="s">
        <v>39014</v>
      </c>
      <c r="E8203" s="3" t="s">
        <v>39015</v>
      </c>
      <c r="F8203" s="3" t="s">
        <v>75</v>
      </c>
      <c r="G8203" s="3" t="str">
        <f t="shared" si="772"/>
        <v>December</v>
      </c>
      <c r="H8203" s="3" t="str">
        <f t="shared" si="773"/>
        <v>2018</v>
      </c>
      <c r="I8203" s="3" t="s">
        <v>20747</v>
      </c>
      <c r="J8203" s="3">
        <v>2015</v>
      </c>
      <c r="K8203" s="3" t="s">
        <v>28</v>
      </c>
      <c r="L8203" s="3" t="s">
        <v>532</v>
      </c>
      <c r="M8203" s="3" t="str">
        <f t="shared" si="768"/>
        <v>87</v>
      </c>
      <c r="N8203" s="3" t="str">
        <f t="shared" si="769"/>
        <v>min</v>
      </c>
      <c r="O8203" s="3" t="str">
        <f t="shared" si="770"/>
        <v>United Kingdom</v>
      </c>
      <c r="P8203" s="3" t="s">
        <v>199</v>
      </c>
      <c r="Q8203" s="3" t="str">
        <f t="shared" si="771"/>
        <v>Comedies</v>
      </c>
      <c r="R8203" s="3" t="s">
        <v>39016</v>
      </c>
    </row>
    <row r="8204" spans="1:18" x14ac:dyDescent="0.3">
      <c r="A8204" s="3" t="s">
        <v>39017</v>
      </c>
      <c r="B8204" s="3" t="s">
        <v>13</v>
      </c>
      <c r="C8204" s="3" t="s">
        <v>39018</v>
      </c>
      <c r="D8204" s="3" t="s">
        <v>39019</v>
      </c>
      <c r="E8204" s="3" t="s">
        <v>7418</v>
      </c>
      <c r="F8204" s="3" t="s">
        <v>16</v>
      </c>
      <c r="G8204" s="3" t="str">
        <f t="shared" si="772"/>
        <v>April</v>
      </c>
      <c r="H8204" s="3" t="str">
        <f t="shared" si="773"/>
        <v>2017</v>
      </c>
      <c r="I8204" s="3" t="s">
        <v>26602</v>
      </c>
      <c r="J8204" s="3">
        <v>2016</v>
      </c>
      <c r="K8204" s="3" t="s">
        <v>28</v>
      </c>
      <c r="L8204" s="3" t="s">
        <v>924</v>
      </c>
      <c r="M8204" s="3" t="str">
        <f t="shared" si="768"/>
        <v>101</v>
      </c>
      <c r="N8204" s="3" t="str">
        <f t="shared" si="769"/>
        <v>min</v>
      </c>
      <c r="O8204" s="3" t="str">
        <f t="shared" si="770"/>
        <v>United States</v>
      </c>
      <c r="P8204" s="3" t="s">
        <v>20</v>
      </c>
      <c r="Q8204" s="3" t="str">
        <f t="shared" si="771"/>
        <v>Documentaries</v>
      </c>
      <c r="R8204" s="3" t="s">
        <v>39020</v>
      </c>
    </row>
    <row r="8205" spans="1:18" x14ac:dyDescent="0.3">
      <c r="A8205" s="3" t="s">
        <v>39021</v>
      </c>
      <c r="B8205" s="3" t="s">
        <v>13</v>
      </c>
      <c r="C8205" s="3" t="s">
        <v>39022</v>
      </c>
      <c r="D8205" s="3" t="s">
        <v>20919</v>
      </c>
      <c r="E8205" s="3" t="s">
        <v>39023</v>
      </c>
      <c r="F8205" s="3" t="s">
        <v>948</v>
      </c>
      <c r="G8205" s="3" t="str">
        <f t="shared" si="772"/>
        <v>August</v>
      </c>
      <c r="H8205" s="3" t="str">
        <f t="shared" si="773"/>
        <v>2018</v>
      </c>
      <c r="I8205" s="3" t="s">
        <v>22642</v>
      </c>
      <c r="J8205" s="3">
        <v>1993</v>
      </c>
      <c r="K8205" s="3" t="s">
        <v>76</v>
      </c>
      <c r="L8205" s="3" t="s">
        <v>415</v>
      </c>
      <c r="M8205" s="3" t="str">
        <f t="shared" si="768"/>
        <v>83</v>
      </c>
      <c r="N8205" s="3" t="str">
        <f t="shared" si="769"/>
        <v>min</v>
      </c>
      <c r="O8205" s="3" t="str">
        <f t="shared" si="770"/>
        <v>Hong Kong</v>
      </c>
      <c r="P8205" s="3" t="s">
        <v>903</v>
      </c>
      <c r="Q8205" s="3" t="str">
        <f t="shared" si="771"/>
        <v>Action &amp; Adventure</v>
      </c>
      <c r="R8205" s="3" t="s">
        <v>39024</v>
      </c>
    </row>
    <row r="8206" spans="1:18" x14ac:dyDescent="0.3">
      <c r="A8206" s="3" t="s">
        <v>39025</v>
      </c>
      <c r="B8206" s="3" t="s">
        <v>13</v>
      </c>
      <c r="C8206" s="3" t="s">
        <v>39026</v>
      </c>
      <c r="D8206" s="3" t="s">
        <v>39027</v>
      </c>
      <c r="E8206" s="3" t="s">
        <v>39028</v>
      </c>
      <c r="F8206" s="3" t="s">
        <v>16</v>
      </c>
      <c r="G8206" s="3" t="str">
        <f t="shared" si="772"/>
        <v>April</v>
      </c>
      <c r="H8206" s="3" t="str">
        <f t="shared" si="773"/>
        <v>2019</v>
      </c>
      <c r="I8206" s="3" t="s">
        <v>35905</v>
      </c>
      <c r="J8206" s="3">
        <v>2018</v>
      </c>
      <c r="K8206" s="3" t="s">
        <v>28</v>
      </c>
      <c r="L8206" s="3" t="s">
        <v>1009</v>
      </c>
      <c r="M8206" s="3" t="str">
        <f t="shared" si="768"/>
        <v>89</v>
      </c>
      <c r="N8206" s="3" t="str">
        <f t="shared" si="769"/>
        <v>min</v>
      </c>
      <c r="O8206" s="3" t="str">
        <f t="shared" si="770"/>
        <v>United States</v>
      </c>
      <c r="P8206" s="3" t="s">
        <v>3189</v>
      </c>
      <c r="Q8206" s="3" t="str">
        <f t="shared" si="771"/>
        <v>Horror Movies</v>
      </c>
      <c r="R8206" s="3" t="s">
        <v>39029</v>
      </c>
    </row>
    <row r="8207" spans="1:18" x14ac:dyDescent="0.3">
      <c r="A8207" s="3" t="s">
        <v>39030</v>
      </c>
      <c r="B8207" s="3" t="s">
        <v>13</v>
      </c>
      <c r="C8207" s="3" t="s">
        <v>39031</v>
      </c>
      <c r="D8207" s="3" t="s">
        <v>39032</v>
      </c>
      <c r="E8207" s="3" t="s">
        <v>39033</v>
      </c>
      <c r="F8207" s="3" t="s">
        <v>16</v>
      </c>
      <c r="G8207" s="3" t="str">
        <f t="shared" si="772"/>
        <v>March</v>
      </c>
      <c r="H8207" s="3" t="str">
        <f t="shared" si="773"/>
        <v>2017</v>
      </c>
      <c r="I8207" s="3" t="s">
        <v>26656</v>
      </c>
      <c r="J8207" s="3">
        <v>1942</v>
      </c>
      <c r="K8207" s="3" t="s">
        <v>76</v>
      </c>
      <c r="L8207" s="3" t="s">
        <v>39034</v>
      </c>
      <c r="M8207" s="3" t="str">
        <f t="shared" si="768"/>
        <v>18</v>
      </c>
      <c r="N8207" s="3" t="str">
        <f t="shared" si="769"/>
        <v>min</v>
      </c>
      <c r="O8207" s="3" t="str">
        <f t="shared" si="770"/>
        <v>United States</v>
      </c>
      <c r="P8207" s="3" t="s">
        <v>34527</v>
      </c>
      <c r="Q8207" s="3" t="str">
        <f t="shared" si="771"/>
        <v>Classic Movies</v>
      </c>
      <c r="R8207" s="3" t="s">
        <v>39035</v>
      </c>
    </row>
    <row r="8208" spans="1:18" x14ac:dyDescent="0.3">
      <c r="A8208" s="3" t="s">
        <v>39036</v>
      </c>
      <c r="B8208" s="3" t="s">
        <v>23</v>
      </c>
      <c r="C8208" s="3" t="s">
        <v>39037</v>
      </c>
      <c r="D8208" s="3" t="s">
        <v>7418</v>
      </c>
      <c r="E8208" s="3" t="s">
        <v>39038</v>
      </c>
      <c r="F8208" s="3" t="s">
        <v>7418</v>
      </c>
      <c r="G8208" s="3" t="str">
        <f t="shared" si="772"/>
        <v>September</v>
      </c>
      <c r="H8208" s="3" t="str">
        <f t="shared" si="773"/>
        <v>2017</v>
      </c>
      <c r="I8208" s="3" t="s">
        <v>25341</v>
      </c>
      <c r="J8208" s="3">
        <v>2012</v>
      </c>
      <c r="K8208" s="3" t="s">
        <v>28</v>
      </c>
      <c r="L8208" s="3" t="s">
        <v>36</v>
      </c>
      <c r="M8208" s="3" t="str">
        <f t="shared" si="768"/>
        <v>1</v>
      </c>
      <c r="N8208" s="3" t="str">
        <f t="shared" si="769"/>
        <v>Season</v>
      </c>
      <c r="O8208" s="3" t="str">
        <f t="shared" si="770"/>
        <v>Unknown</v>
      </c>
      <c r="P8208" s="3" t="s">
        <v>340</v>
      </c>
      <c r="Q8208" s="3" t="str">
        <f t="shared" si="771"/>
        <v>International TV Shows</v>
      </c>
      <c r="R8208" s="3" t="s">
        <v>39039</v>
      </c>
    </row>
    <row r="8209" spans="1:18" x14ac:dyDescent="0.3">
      <c r="A8209" s="3" t="s">
        <v>39040</v>
      </c>
      <c r="B8209" s="3" t="s">
        <v>23</v>
      </c>
      <c r="C8209" s="3" t="s">
        <v>39041</v>
      </c>
      <c r="D8209" s="3" t="s">
        <v>8744</v>
      </c>
      <c r="E8209" s="3" t="s">
        <v>7418</v>
      </c>
      <c r="F8209" s="3" t="s">
        <v>1685</v>
      </c>
      <c r="G8209" s="3" t="str">
        <f t="shared" si="772"/>
        <v>November</v>
      </c>
      <c r="H8209" s="3" t="str">
        <f t="shared" si="773"/>
        <v>2016</v>
      </c>
      <c r="I8209" s="3" t="s">
        <v>27471</v>
      </c>
      <c r="J8209" s="3">
        <v>2016</v>
      </c>
      <c r="K8209" s="3" t="s">
        <v>110</v>
      </c>
      <c r="L8209" s="3" t="s">
        <v>36</v>
      </c>
      <c r="M8209" s="3" t="str">
        <f t="shared" si="768"/>
        <v>1</v>
      </c>
      <c r="N8209" s="3" t="str">
        <f t="shared" si="769"/>
        <v>Season</v>
      </c>
      <c r="O8209" s="3" t="str">
        <f t="shared" si="770"/>
        <v>Brazil</v>
      </c>
      <c r="P8209" s="3" t="s">
        <v>2830</v>
      </c>
      <c r="Q8209" s="3" t="str">
        <f t="shared" si="771"/>
        <v>Docuseries</v>
      </c>
      <c r="R8209" s="3" t="s">
        <v>39042</v>
      </c>
    </row>
    <row r="8210" spans="1:18" x14ac:dyDescent="0.3">
      <c r="A8210" s="3" t="s">
        <v>39043</v>
      </c>
      <c r="B8210" s="3" t="s">
        <v>23</v>
      </c>
      <c r="C8210" s="3" t="s">
        <v>39044</v>
      </c>
      <c r="D8210" s="3" t="s">
        <v>7418</v>
      </c>
      <c r="E8210" s="3" t="s">
        <v>39045</v>
      </c>
      <c r="F8210" s="3" t="s">
        <v>75</v>
      </c>
      <c r="G8210" s="3" t="str">
        <f t="shared" si="772"/>
        <v>February</v>
      </c>
      <c r="H8210" s="3" t="str">
        <f t="shared" si="773"/>
        <v>2019</v>
      </c>
      <c r="I8210" s="3" t="s">
        <v>20014</v>
      </c>
      <c r="J8210" s="3">
        <v>2011</v>
      </c>
      <c r="K8210" s="3" t="s">
        <v>76</v>
      </c>
      <c r="L8210" s="3" t="s">
        <v>36</v>
      </c>
      <c r="M8210" s="3" t="str">
        <f t="shared" si="768"/>
        <v>1</v>
      </c>
      <c r="N8210" s="3" t="str">
        <f t="shared" si="769"/>
        <v>Season</v>
      </c>
      <c r="O8210" s="3" t="str">
        <f t="shared" si="770"/>
        <v>United Kingdom</v>
      </c>
      <c r="P8210" s="3" t="s">
        <v>27929</v>
      </c>
      <c r="Q8210" s="3" t="str">
        <f t="shared" si="771"/>
        <v>British TV Shows</v>
      </c>
      <c r="R8210" s="3" t="s">
        <v>39046</v>
      </c>
    </row>
    <row r="8211" spans="1:18" x14ac:dyDescent="0.3">
      <c r="A8211" s="3" t="s">
        <v>39047</v>
      </c>
      <c r="B8211" s="3" t="s">
        <v>23</v>
      </c>
      <c r="C8211" s="3" t="s">
        <v>39048</v>
      </c>
      <c r="D8211" s="3" t="s">
        <v>7418</v>
      </c>
      <c r="E8211" s="3" t="s">
        <v>39049</v>
      </c>
      <c r="F8211" s="3" t="s">
        <v>75</v>
      </c>
      <c r="G8211" s="3" t="str">
        <f t="shared" si="772"/>
        <v>February</v>
      </c>
      <c r="H8211" s="3" t="str">
        <f t="shared" si="773"/>
        <v>2019</v>
      </c>
      <c r="I8211" s="3" t="s">
        <v>20014</v>
      </c>
      <c r="J8211" s="3">
        <v>2015</v>
      </c>
      <c r="K8211" s="3" t="s">
        <v>110</v>
      </c>
      <c r="L8211" s="3" t="s">
        <v>36</v>
      </c>
      <c r="M8211" s="3" t="str">
        <f t="shared" si="768"/>
        <v>1</v>
      </c>
      <c r="N8211" s="3" t="str">
        <f t="shared" si="769"/>
        <v>Season</v>
      </c>
      <c r="O8211" s="3" t="str">
        <f t="shared" si="770"/>
        <v>United Kingdom</v>
      </c>
      <c r="P8211" s="3" t="s">
        <v>78</v>
      </c>
      <c r="Q8211" s="3" t="str">
        <f t="shared" si="771"/>
        <v>British TV Shows</v>
      </c>
      <c r="R8211" s="3" t="s">
        <v>39050</v>
      </c>
    </row>
    <row r="8212" spans="1:18" x14ac:dyDescent="0.3">
      <c r="A8212" s="3" t="s">
        <v>39051</v>
      </c>
      <c r="B8212" s="3" t="s">
        <v>13</v>
      </c>
      <c r="C8212" s="3" t="s">
        <v>39052</v>
      </c>
      <c r="D8212" s="3" t="s">
        <v>39053</v>
      </c>
      <c r="E8212" s="3" t="s">
        <v>39054</v>
      </c>
      <c r="F8212" s="3" t="s">
        <v>16</v>
      </c>
      <c r="G8212" s="3" t="str">
        <f t="shared" si="772"/>
        <v>December</v>
      </c>
      <c r="H8212" s="3" t="str">
        <f t="shared" si="773"/>
        <v>2018</v>
      </c>
      <c r="I8212" s="3" t="s">
        <v>20450</v>
      </c>
      <c r="J8212" s="3">
        <v>2018</v>
      </c>
      <c r="K8212" s="3" t="s">
        <v>28</v>
      </c>
      <c r="L8212" s="3" t="s">
        <v>3983</v>
      </c>
      <c r="M8212" s="3" t="str">
        <f t="shared" si="768"/>
        <v>72</v>
      </c>
      <c r="N8212" s="3" t="str">
        <f t="shared" si="769"/>
        <v>min</v>
      </c>
      <c r="O8212" s="3" t="str">
        <f t="shared" si="770"/>
        <v>United States</v>
      </c>
      <c r="P8212" s="3" t="s">
        <v>20</v>
      </c>
      <c r="Q8212" s="3" t="str">
        <f t="shared" si="771"/>
        <v>Documentaries</v>
      </c>
      <c r="R8212" s="3" t="s">
        <v>39055</v>
      </c>
    </row>
    <row r="8213" spans="1:18" x14ac:dyDescent="0.3">
      <c r="A8213" s="3" t="s">
        <v>39056</v>
      </c>
      <c r="B8213" s="3" t="s">
        <v>13</v>
      </c>
      <c r="C8213" s="3" t="s">
        <v>39057</v>
      </c>
      <c r="D8213" s="3" t="s">
        <v>39058</v>
      </c>
      <c r="E8213" s="3" t="s">
        <v>39059</v>
      </c>
      <c r="F8213" s="3" t="s">
        <v>16</v>
      </c>
      <c r="G8213" s="3" t="str">
        <f t="shared" si="772"/>
        <v>August</v>
      </c>
      <c r="H8213" s="3" t="str">
        <f t="shared" si="773"/>
        <v>2017</v>
      </c>
      <c r="I8213" s="3" t="s">
        <v>25639</v>
      </c>
      <c r="J8213" s="3">
        <v>2016</v>
      </c>
      <c r="K8213" s="3" t="s">
        <v>28</v>
      </c>
      <c r="L8213" s="3" t="s">
        <v>394</v>
      </c>
      <c r="M8213" s="3" t="str">
        <f t="shared" si="768"/>
        <v>95</v>
      </c>
      <c r="N8213" s="3" t="str">
        <f t="shared" si="769"/>
        <v>min</v>
      </c>
      <c r="O8213" s="3" t="str">
        <f t="shared" si="770"/>
        <v>United States</v>
      </c>
      <c r="P8213" s="3" t="s">
        <v>1314</v>
      </c>
      <c r="Q8213" s="3" t="str">
        <f t="shared" si="771"/>
        <v>Horror Movies</v>
      </c>
      <c r="R8213" s="3" t="s">
        <v>39060</v>
      </c>
    </row>
    <row r="8214" spans="1:18" x14ac:dyDescent="0.3">
      <c r="A8214" s="3" t="s">
        <v>39061</v>
      </c>
      <c r="B8214" s="3" t="s">
        <v>13</v>
      </c>
      <c r="C8214" s="3" t="s">
        <v>39062</v>
      </c>
      <c r="D8214" s="3" t="s">
        <v>27552</v>
      </c>
      <c r="E8214" s="3" t="s">
        <v>39063</v>
      </c>
      <c r="F8214" s="3" t="s">
        <v>1674</v>
      </c>
      <c r="G8214" s="3" t="str">
        <f t="shared" si="772"/>
        <v>May</v>
      </c>
      <c r="H8214" s="3" t="str">
        <f t="shared" si="773"/>
        <v>2019</v>
      </c>
      <c r="I8214" s="3" t="s">
        <v>39064</v>
      </c>
      <c r="J8214" s="3">
        <v>2015</v>
      </c>
      <c r="K8214" s="3" t="s">
        <v>319</v>
      </c>
      <c r="L8214" s="3" t="s">
        <v>394</v>
      </c>
      <c r="M8214" s="3" t="str">
        <f t="shared" si="768"/>
        <v>95</v>
      </c>
      <c r="N8214" s="3" t="str">
        <f t="shared" si="769"/>
        <v>min</v>
      </c>
      <c r="O8214" s="3" t="str">
        <f t="shared" si="770"/>
        <v>Canada</v>
      </c>
      <c r="P8214" s="3" t="s">
        <v>16531</v>
      </c>
      <c r="Q8214" s="3" t="str">
        <f t="shared" si="771"/>
        <v>Horror Movies</v>
      </c>
      <c r="R8214" s="3" t="s">
        <v>39065</v>
      </c>
    </row>
    <row r="8215" spans="1:18" x14ac:dyDescent="0.3">
      <c r="A8215" s="3" t="s">
        <v>39066</v>
      </c>
      <c r="B8215" s="3" t="s">
        <v>13</v>
      </c>
      <c r="C8215" s="3" t="s">
        <v>39067</v>
      </c>
      <c r="D8215" s="3" t="s">
        <v>39068</v>
      </c>
      <c r="E8215" s="3" t="s">
        <v>39069</v>
      </c>
      <c r="F8215" s="3" t="s">
        <v>16</v>
      </c>
      <c r="G8215" s="3" t="str">
        <f t="shared" si="772"/>
        <v>March</v>
      </c>
      <c r="H8215" s="3" t="str">
        <f t="shared" si="773"/>
        <v>2019</v>
      </c>
      <c r="I8215" s="3" t="s">
        <v>19217</v>
      </c>
      <c r="J8215" s="3">
        <v>2016</v>
      </c>
      <c r="K8215" s="3" t="s">
        <v>319</v>
      </c>
      <c r="L8215" s="3" t="s">
        <v>301</v>
      </c>
      <c r="M8215" s="3" t="str">
        <f t="shared" si="768"/>
        <v>98</v>
      </c>
      <c r="N8215" s="3" t="str">
        <f t="shared" si="769"/>
        <v>min</v>
      </c>
      <c r="O8215" s="3" t="str">
        <f t="shared" si="770"/>
        <v>United States</v>
      </c>
      <c r="P8215" s="3" t="s">
        <v>1925</v>
      </c>
      <c r="Q8215" s="3" t="str">
        <f t="shared" si="771"/>
        <v>Dramas</v>
      </c>
      <c r="R8215" s="3" t="s">
        <v>39070</v>
      </c>
    </row>
    <row r="8216" spans="1:18" x14ac:dyDescent="0.3">
      <c r="A8216" s="3" t="s">
        <v>39071</v>
      </c>
      <c r="B8216" s="3" t="s">
        <v>23</v>
      </c>
      <c r="C8216" s="3" t="s">
        <v>39072</v>
      </c>
      <c r="D8216" s="3" t="s">
        <v>32632</v>
      </c>
      <c r="E8216" s="3" t="s">
        <v>5110</v>
      </c>
      <c r="F8216" s="3" t="s">
        <v>75</v>
      </c>
      <c r="G8216" s="3" t="str">
        <f t="shared" si="772"/>
        <v>October</v>
      </c>
      <c r="H8216" s="3" t="str">
        <f t="shared" si="773"/>
        <v>2015</v>
      </c>
      <c r="I8216" s="3" t="s">
        <v>36160</v>
      </c>
      <c r="J8216" s="3">
        <v>2001</v>
      </c>
      <c r="K8216" s="3" t="s">
        <v>428</v>
      </c>
      <c r="L8216" s="3" t="s">
        <v>36</v>
      </c>
      <c r="M8216" s="3" t="str">
        <f t="shared" si="768"/>
        <v>1</v>
      </c>
      <c r="N8216" s="3" t="str">
        <f t="shared" si="769"/>
        <v>Season</v>
      </c>
      <c r="O8216" s="3" t="str">
        <f t="shared" si="770"/>
        <v>United Kingdom</v>
      </c>
      <c r="P8216" s="3" t="s">
        <v>460</v>
      </c>
      <c r="Q8216" s="3" t="str">
        <f t="shared" si="771"/>
        <v>British TV Shows</v>
      </c>
      <c r="R8216" s="3" t="s">
        <v>39073</v>
      </c>
    </row>
    <row r="8217" spans="1:18" x14ac:dyDescent="0.3">
      <c r="A8217" s="3" t="s">
        <v>39074</v>
      </c>
      <c r="B8217" s="3" t="s">
        <v>13</v>
      </c>
      <c r="C8217" s="3" t="s">
        <v>39075</v>
      </c>
      <c r="D8217" s="3" t="s">
        <v>39076</v>
      </c>
      <c r="E8217" s="3" t="s">
        <v>7418</v>
      </c>
      <c r="F8217" s="3" t="s">
        <v>16</v>
      </c>
      <c r="G8217" s="3" t="str">
        <f t="shared" si="772"/>
        <v>August</v>
      </c>
      <c r="H8217" s="3" t="str">
        <f t="shared" si="773"/>
        <v>2017</v>
      </c>
      <c r="I8217" s="3" t="s">
        <v>25696</v>
      </c>
      <c r="J8217" s="3">
        <v>2016</v>
      </c>
      <c r="K8217" s="3" t="s">
        <v>76</v>
      </c>
      <c r="L8217" s="3" t="s">
        <v>1562</v>
      </c>
      <c r="M8217" s="3" t="str">
        <f t="shared" si="768"/>
        <v>59</v>
      </c>
      <c r="N8217" s="3" t="str">
        <f t="shared" si="769"/>
        <v>min</v>
      </c>
      <c r="O8217" s="3" t="str">
        <f t="shared" si="770"/>
        <v>United States</v>
      </c>
      <c r="P8217" s="3" t="s">
        <v>20</v>
      </c>
      <c r="Q8217" s="3" t="str">
        <f t="shared" si="771"/>
        <v>Documentaries</v>
      </c>
      <c r="R8217" s="3" t="s">
        <v>39077</v>
      </c>
    </row>
    <row r="8218" spans="1:18" x14ac:dyDescent="0.3">
      <c r="A8218" s="3" t="s">
        <v>39078</v>
      </c>
      <c r="B8218" s="3" t="s">
        <v>23</v>
      </c>
      <c r="C8218" s="3" t="s">
        <v>39079</v>
      </c>
      <c r="D8218" s="3" t="s">
        <v>7418</v>
      </c>
      <c r="E8218" s="3" t="s">
        <v>39080</v>
      </c>
      <c r="F8218" s="3" t="s">
        <v>75</v>
      </c>
      <c r="G8218" s="3" t="str">
        <f t="shared" si="772"/>
        <v>February</v>
      </c>
      <c r="H8218" s="3" t="str">
        <f t="shared" si="773"/>
        <v>2019</v>
      </c>
      <c r="I8218" s="3" t="s">
        <v>20014</v>
      </c>
      <c r="J8218" s="3">
        <v>2011</v>
      </c>
      <c r="K8218" s="3" t="s">
        <v>28</v>
      </c>
      <c r="L8218" s="3" t="s">
        <v>36</v>
      </c>
      <c r="M8218" s="3" t="str">
        <f t="shared" si="768"/>
        <v>1</v>
      </c>
      <c r="N8218" s="3" t="str">
        <f t="shared" si="769"/>
        <v>Season</v>
      </c>
      <c r="O8218" s="3" t="str">
        <f t="shared" si="770"/>
        <v>United Kingdom</v>
      </c>
      <c r="P8218" s="3" t="s">
        <v>3547</v>
      </c>
      <c r="Q8218" s="3" t="str">
        <f t="shared" si="771"/>
        <v>British TV Shows</v>
      </c>
      <c r="R8218" s="3" t="s">
        <v>39081</v>
      </c>
    </row>
    <row r="8219" spans="1:18" x14ac:dyDescent="0.3">
      <c r="A8219" s="3" t="s">
        <v>39082</v>
      </c>
      <c r="B8219" s="3" t="s">
        <v>13</v>
      </c>
      <c r="C8219" s="3" t="s">
        <v>39083</v>
      </c>
      <c r="D8219" s="3" t="s">
        <v>39084</v>
      </c>
      <c r="E8219" s="3" t="s">
        <v>39085</v>
      </c>
      <c r="F8219" s="3" t="s">
        <v>16</v>
      </c>
      <c r="G8219" s="3" t="str">
        <f t="shared" si="772"/>
        <v>July</v>
      </c>
      <c r="H8219" s="3" t="str">
        <f t="shared" si="773"/>
        <v>2019</v>
      </c>
      <c r="I8219" s="3" t="s">
        <v>17963</v>
      </c>
      <c r="J8219" s="3">
        <v>2010</v>
      </c>
      <c r="K8219" s="3" t="s">
        <v>319</v>
      </c>
      <c r="L8219" s="3" t="s">
        <v>736</v>
      </c>
      <c r="M8219" s="3" t="str">
        <f t="shared" si="768"/>
        <v>118</v>
      </c>
      <c r="N8219" s="3" t="str">
        <f t="shared" si="769"/>
        <v>min</v>
      </c>
      <c r="O8219" s="3" t="str">
        <f t="shared" si="770"/>
        <v>United States</v>
      </c>
      <c r="P8219" s="3" t="s">
        <v>797</v>
      </c>
      <c r="Q8219" s="3" t="str">
        <f t="shared" si="771"/>
        <v>Action &amp; Adventure</v>
      </c>
      <c r="R8219" s="3" t="s">
        <v>39086</v>
      </c>
    </row>
    <row r="8220" spans="1:18" x14ac:dyDescent="0.3">
      <c r="A8220" s="3" t="s">
        <v>39087</v>
      </c>
      <c r="B8220" s="3" t="s">
        <v>13</v>
      </c>
      <c r="C8220" s="3" t="s">
        <v>39088</v>
      </c>
      <c r="D8220" s="3" t="s">
        <v>39089</v>
      </c>
      <c r="E8220" s="3" t="s">
        <v>39090</v>
      </c>
      <c r="F8220" s="3" t="s">
        <v>561</v>
      </c>
      <c r="G8220" s="3" t="str">
        <f t="shared" si="772"/>
        <v>March</v>
      </c>
      <c r="H8220" s="3" t="str">
        <f t="shared" si="773"/>
        <v>2017</v>
      </c>
      <c r="I8220" s="3" t="s">
        <v>26773</v>
      </c>
      <c r="J8220" s="3">
        <v>2015</v>
      </c>
      <c r="K8220" s="3" t="s">
        <v>28</v>
      </c>
      <c r="L8220" s="3" t="s">
        <v>301</v>
      </c>
      <c r="M8220" s="3" t="str">
        <f t="shared" si="768"/>
        <v>98</v>
      </c>
      <c r="N8220" s="3" t="str">
        <f t="shared" si="769"/>
        <v>min</v>
      </c>
      <c r="O8220" s="3" t="str">
        <f t="shared" si="770"/>
        <v>France</v>
      </c>
      <c r="P8220" s="3" t="s">
        <v>574</v>
      </c>
      <c r="Q8220" s="3" t="str">
        <f t="shared" si="771"/>
        <v>Dramas</v>
      </c>
      <c r="R8220" s="3" t="s">
        <v>39091</v>
      </c>
    </row>
    <row r="8221" spans="1:18" x14ac:dyDescent="0.3">
      <c r="A8221" s="3" t="s">
        <v>39092</v>
      </c>
      <c r="B8221" s="3" t="s">
        <v>13</v>
      </c>
      <c r="C8221" s="3" t="s">
        <v>39093</v>
      </c>
      <c r="D8221" s="3" t="s">
        <v>4095</v>
      </c>
      <c r="E8221" s="3" t="s">
        <v>39094</v>
      </c>
      <c r="F8221" s="3" t="s">
        <v>16</v>
      </c>
      <c r="G8221" s="3" t="str">
        <f t="shared" si="772"/>
        <v>October</v>
      </c>
      <c r="H8221" s="3" t="str">
        <f t="shared" si="773"/>
        <v>2019</v>
      </c>
      <c r="I8221" s="3" t="s">
        <v>16911</v>
      </c>
      <c r="J8221" s="3">
        <v>2010</v>
      </c>
      <c r="K8221" s="3" t="s">
        <v>18</v>
      </c>
      <c r="L8221" s="3" t="s">
        <v>221</v>
      </c>
      <c r="M8221" s="3" t="str">
        <f t="shared" si="768"/>
        <v>111</v>
      </c>
      <c r="N8221" s="3" t="str">
        <f t="shared" si="769"/>
        <v>min</v>
      </c>
      <c r="O8221" s="3" t="str">
        <f t="shared" si="770"/>
        <v>United States</v>
      </c>
      <c r="P8221" s="3" t="s">
        <v>12244</v>
      </c>
      <c r="Q8221" s="3" t="str">
        <f t="shared" si="771"/>
        <v>Action &amp; Adventure</v>
      </c>
      <c r="R8221" s="3" t="s">
        <v>39095</v>
      </c>
    </row>
    <row r="8222" spans="1:18" x14ac:dyDescent="0.3">
      <c r="A8222" s="3" t="s">
        <v>39096</v>
      </c>
      <c r="B8222" s="3" t="s">
        <v>13</v>
      </c>
      <c r="C8222" s="3" t="s">
        <v>39097</v>
      </c>
      <c r="D8222" s="3" t="s">
        <v>39098</v>
      </c>
      <c r="E8222" s="3" t="s">
        <v>39099</v>
      </c>
      <c r="F8222" s="3" t="s">
        <v>16</v>
      </c>
      <c r="G8222" s="3" t="str">
        <f t="shared" si="772"/>
        <v>June</v>
      </c>
      <c r="H8222" s="3" t="str">
        <f t="shared" si="773"/>
        <v>2019</v>
      </c>
      <c r="I8222" s="3" t="s">
        <v>18386</v>
      </c>
      <c r="J8222" s="3">
        <v>2009</v>
      </c>
      <c r="K8222" s="3" t="s">
        <v>18</v>
      </c>
      <c r="L8222" s="3" t="s">
        <v>294</v>
      </c>
      <c r="M8222" s="3" t="str">
        <f t="shared" si="768"/>
        <v>116</v>
      </c>
      <c r="N8222" s="3" t="str">
        <f t="shared" si="769"/>
        <v>min</v>
      </c>
      <c r="O8222" s="3" t="str">
        <f t="shared" si="770"/>
        <v>United States</v>
      </c>
      <c r="P8222" s="3" t="s">
        <v>556</v>
      </c>
      <c r="Q8222" s="3" t="str">
        <f t="shared" si="771"/>
        <v>Sci-Fi &amp; Fantasy</v>
      </c>
      <c r="R8222" s="3" t="s">
        <v>39100</v>
      </c>
    </row>
    <row r="8223" spans="1:18" x14ac:dyDescent="0.3">
      <c r="A8223" s="3" t="s">
        <v>39101</v>
      </c>
      <c r="B8223" s="3" t="s">
        <v>13</v>
      </c>
      <c r="C8223" s="3" t="s">
        <v>39102</v>
      </c>
      <c r="D8223" s="3" t="s">
        <v>39103</v>
      </c>
      <c r="E8223" s="3" t="s">
        <v>39104</v>
      </c>
      <c r="F8223" s="3" t="s">
        <v>39105</v>
      </c>
      <c r="G8223" s="3" t="str">
        <f t="shared" si="772"/>
        <v>June</v>
      </c>
      <c r="H8223" s="3" t="str">
        <f t="shared" si="773"/>
        <v>2020</v>
      </c>
      <c r="I8223" s="3" t="s">
        <v>12068</v>
      </c>
      <c r="J8223" s="3">
        <v>2016</v>
      </c>
      <c r="K8223" s="3" t="s">
        <v>18</v>
      </c>
      <c r="L8223" s="3" t="s">
        <v>206</v>
      </c>
      <c r="M8223" s="3" t="str">
        <f t="shared" si="768"/>
        <v>97</v>
      </c>
      <c r="N8223" s="3" t="str">
        <f t="shared" si="769"/>
        <v>min</v>
      </c>
      <c r="O8223" s="3" t="str">
        <f t="shared" si="770"/>
        <v>United States</v>
      </c>
      <c r="P8223" s="3" t="s">
        <v>16531</v>
      </c>
      <c r="Q8223" s="3" t="str">
        <f t="shared" si="771"/>
        <v>Horror Movies</v>
      </c>
      <c r="R8223" s="3" t="s">
        <v>39106</v>
      </c>
    </row>
    <row r="8224" spans="1:18" x14ac:dyDescent="0.3">
      <c r="A8224" s="3" t="s">
        <v>39107</v>
      </c>
      <c r="B8224" s="3" t="s">
        <v>13</v>
      </c>
      <c r="C8224" s="3" t="s">
        <v>39108</v>
      </c>
      <c r="D8224" s="3" t="s">
        <v>39109</v>
      </c>
      <c r="E8224" s="3" t="s">
        <v>39110</v>
      </c>
      <c r="F8224" s="3" t="s">
        <v>580</v>
      </c>
      <c r="G8224" s="3" t="str">
        <f t="shared" si="772"/>
        <v>January</v>
      </c>
      <c r="H8224" s="3" t="str">
        <f t="shared" si="773"/>
        <v>2019</v>
      </c>
      <c r="I8224" s="3" t="s">
        <v>20400</v>
      </c>
      <c r="J8224" s="3">
        <v>2008</v>
      </c>
      <c r="K8224" s="3" t="s">
        <v>18</v>
      </c>
      <c r="L8224" s="3" t="s">
        <v>394</v>
      </c>
      <c r="M8224" s="3" t="str">
        <f t="shared" si="768"/>
        <v>95</v>
      </c>
      <c r="N8224" s="3" t="str">
        <f t="shared" si="769"/>
        <v>min</v>
      </c>
      <c r="O8224" s="3" t="str">
        <f t="shared" si="770"/>
        <v>United Kingdom</v>
      </c>
      <c r="P8224" s="3" t="s">
        <v>69</v>
      </c>
      <c r="Q8224" s="3" t="str">
        <f t="shared" si="771"/>
        <v>Dramas</v>
      </c>
      <c r="R8224" s="3" t="s">
        <v>39111</v>
      </c>
    </row>
    <row r="8225" spans="1:18" x14ac:dyDescent="0.3">
      <c r="A8225" s="3" t="s">
        <v>39112</v>
      </c>
      <c r="B8225" s="3" t="s">
        <v>13</v>
      </c>
      <c r="C8225" s="3" t="s">
        <v>39113</v>
      </c>
      <c r="D8225" s="3" t="s">
        <v>39114</v>
      </c>
      <c r="E8225" s="3" t="s">
        <v>39115</v>
      </c>
      <c r="F8225" s="3" t="s">
        <v>16</v>
      </c>
      <c r="G8225" s="3" t="str">
        <f t="shared" si="772"/>
        <v>November</v>
      </c>
      <c r="H8225" s="3" t="str">
        <f t="shared" si="773"/>
        <v>2019</v>
      </c>
      <c r="I8225" s="3" t="s">
        <v>16293</v>
      </c>
      <c r="J8225" s="3">
        <v>2007</v>
      </c>
      <c r="K8225" s="3" t="s">
        <v>319</v>
      </c>
      <c r="L8225" s="3" t="s">
        <v>332</v>
      </c>
      <c r="M8225" s="3" t="str">
        <f t="shared" si="768"/>
        <v>122</v>
      </c>
      <c r="N8225" s="3" t="str">
        <f t="shared" si="769"/>
        <v>min</v>
      </c>
      <c r="O8225" s="3" t="str">
        <f t="shared" si="770"/>
        <v>United States</v>
      </c>
      <c r="P8225" s="3" t="s">
        <v>333</v>
      </c>
      <c r="Q8225" s="3" t="str">
        <f t="shared" si="771"/>
        <v>Dramas</v>
      </c>
      <c r="R8225" s="3" t="s">
        <v>39116</v>
      </c>
    </row>
    <row r="8226" spans="1:18" x14ac:dyDescent="0.3">
      <c r="A8226" s="3" t="s">
        <v>39117</v>
      </c>
      <c r="B8226" s="3" t="s">
        <v>13</v>
      </c>
      <c r="C8226" s="3" t="s">
        <v>39118</v>
      </c>
      <c r="D8226" s="3" t="s">
        <v>39119</v>
      </c>
      <c r="E8226" s="3" t="s">
        <v>39120</v>
      </c>
      <c r="F8226" s="3" t="s">
        <v>16</v>
      </c>
      <c r="G8226" s="3" t="str">
        <f t="shared" si="772"/>
        <v>May</v>
      </c>
      <c r="H8226" s="3" t="str">
        <f t="shared" si="773"/>
        <v>2019</v>
      </c>
      <c r="I8226" s="3" t="s">
        <v>39064</v>
      </c>
      <c r="J8226" s="3">
        <v>2019</v>
      </c>
      <c r="K8226" s="3" t="s">
        <v>28</v>
      </c>
      <c r="L8226" s="3" t="s">
        <v>394</v>
      </c>
      <c r="M8226" s="3" t="str">
        <f t="shared" si="768"/>
        <v>95</v>
      </c>
      <c r="N8226" s="3" t="str">
        <f t="shared" si="769"/>
        <v>min</v>
      </c>
      <c r="O8226" s="3" t="str">
        <f t="shared" si="770"/>
        <v>United States</v>
      </c>
      <c r="P8226" s="3" t="s">
        <v>7802</v>
      </c>
      <c r="Q8226" s="3" t="str">
        <f t="shared" si="771"/>
        <v>Dramas</v>
      </c>
      <c r="R8226" s="3" t="s">
        <v>39121</v>
      </c>
    </row>
    <row r="8227" spans="1:18" x14ac:dyDescent="0.3">
      <c r="A8227" s="3" t="s">
        <v>39122</v>
      </c>
      <c r="B8227" s="3" t="s">
        <v>13</v>
      </c>
      <c r="C8227" s="3" t="s">
        <v>39123</v>
      </c>
      <c r="D8227" s="3" t="s">
        <v>39124</v>
      </c>
      <c r="E8227" s="3" t="s">
        <v>39125</v>
      </c>
      <c r="F8227" s="3" t="s">
        <v>39126</v>
      </c>
      <c r="G8227" s="3" t="str">
        <f t="shared" si="772"/>
        <v>February</v>
      </c>
      <c r="H8227" s="3" t="str">
        <f t="shared" si="773"/>
        <v>2018</v>
      </c>
      <c r="I8227" s="3" t="s">
        <v>24209</v>
      </c>
      <c r="J8227" s="3">
        <v>2017</v>
      </c>
      <c r="K8227" s="3" t="s">
        <v>18</v>
      </c>
      <c r="L8227" s="3" t="s">
        <v>385</v>
      </c>
      <c r="M8227" s="3" t="str">
        <f t="shared" si="768"/>
        <v>93</v>
      </c>
      <c r="N8227" s="3" t="str">
        <f t="shared" si="769"/>
        <v>min</v>
      </c>
      <c r="O8227" s="3" t="str">
        <f t="shared" si="770"/>
        <v>Ireland</v>
      </c>
      <c r="P8227" s="3" t="s">
        <v>2522</v>
      </c>
      <c r="Q8227" s="3" t="str">
        <f t="shared" si="771"/>
        <v>Children &amp; Family Movies</v>
      </c>
      <c r="R8227" s="3" t="s">
        <v>39127</v>
      </c>
    </row>
    <row r="8228" spans="1:18" x14ac:dyDescent="0.3">
      <c r="A8228" s="3" t="s">
        <v>39128</v>
      </c>
      <c r="B8228" s="3" t="s">
        <v>13</v>
      </c>
      <c r="C8228" s="3" t="s">
        <v>39129</v>
      </c>
      <c r="D8228" s="3" t="s">
        <v>5817</v>
      </c>
      <c r="E8228" s="3" t="s">
        <v>39130</v>
      </c>
      <c r="F8228" s="3" t="s">
        <v>16</v>
      </c>
      <c r="G8228" s="3" t="str">
        <f t="shared" si="772"/>
        <v>July</v>
      </c>
      <c r="H8228" s="3" t="str">
        <f t="shared" si="773"/>
        <v>2019</v>
      </c>
      <c r="I8228" s="3" t="s">
        <v>17826</v>
      </c>
      <c r="J8228" s="3">
        <v>2006</v>
      </c>
      <c r="K8228" s="3" t="s">
        <v>18</v>
      </c>
      <c r="L8228" s="3" t="s">
        <v>1065</v>
      </c>
      <c r="M8228" s="3" t="str">
        <f t="shared" si="768"/>
        <v>107</v>
      </c>
      <c r="N8228" s="3" t="str">
        <f t="shared" si="769"/>
        <v>min</v>
      </c>
      <c r="O8228" s="3" t="str">
        <f t="shared" si="770"/>
        <v>United States</v>
      </c>
      <c r="P8228" s="3" t="s">
        <v>931</v>
      </c>
      <c r="Q8228" s="3" t="str">
        <f t="shared" si="771"/>
        <v>Comedies</v>
      </c>
      <c r="R8228" s="3" t="s">
        <v>39131</v>
      </c>
    </row>
    <row r="8229" spans="1:18" x14ac:dyDescent="0.3">
      <c r="A8229" s="3" t="s">
        <v>39132</v>
      </c>
      <c r="B8229" s="3" t="s">
        <v>13</v>
      </c>
      <c r="C8229" s="3" t="s">
        <v>39133</v>
      </c>
      <c r="D8229" s="3" t="s">
        <v>8652</v>
      </c>
      <c r="E8229" s="3" t="s">
        <v>39134</v>
      </c>
      <c r="F8229" s="3" t="s">
        <v>338</v>
      </c>
      <c r="G8229" s="3" t="str">
        <f t="shared" si="772"/>
        <v>September</v>
      </c>
      <c r="H8229" s="3" t="str">
        <f t="shared" si="773"/>
        <v>2019</v>
      </c>
      <c r="I8229" s="3" t="s">
        <v>17263</v>
      </c>
      <c r="J8229" s="3">
        <v>2017</v>
      </c>
      <c r="K8229" s="3" t="s">
        <v>76</v>
      </c>
      <c r="L8229" s="3" t="s">
        <v>680</v>
      </c>
      <c r="M8229" s="3" t="str">
        <f t="shared" si="768"/>
        <v>119</v>
      </c>
      <c r="N8229" s="3" t="str">
        <f t="shared" si="769"/>
        <v>min</v>
      </c>
      <c r="O8229" s="3" t="str">
        <f t="shared" si="770"/>
        <v>Nigeria</v>
      </c>
      <c r="P8229" s="3" t="s">
        <v>574</v>
      </c>
      <c r="Q8229" s="3" t="str">
        <f t="shared" si="771"/>
        <v>Dramas</v>
      </c>
      <c r="R8229" s="3" t="s">
        <v>39135</v>
      </c>
    </row>
    <row r="8230" spans="1:18" x14ac:dyDescent="0.3">
      <c r="A8230" s="3" t="s">
        <v>39136</v>
      </c>
      <c r="B8230" s="3" t="s">
        <v>13</v>
      </c>
      <c r="C8230" s="3" t="s">
        <v>39137</v>
      </c>
      <c r="D8230" s="3" t="s">
        <v>32320</v>
      </c>
      <c r="E8230" s="3" t="s">
        <v>39138</v>
      </c>
      <c r="F8230" s="3" t="s">
        <v>39139</v>
      </c>
      <c r="G8230" s="3" t="str">
        <f t="shared" si="772"/>
        <v>July</v>
      </c>
      <c r="H8230" s="3" t="str">
        <f t="shared" si="773"/>
        <v>2019</v>
      </c>
      <c r="I8230" s="3" t="s">
        <v>17963</v>
      </c>
      <c r="J8230" s="3">
        <v>2005</v>
      </c>
      <c r="K8230" s="3" t="s">
        <v>18</v>
      </c>
      <c r="L8230" s="3" t="s">
        <v>680</v>
      </c>
      <c r="M8230" s="3" t="str">
        <f t="shared" si="768"/>
        <v>119</v>
      </c>
      <c r="N8230" s="3" t="str">
        <f t="shared" si="769"/>
        <v>min</v>
      </c>
      <c r="O8230" s="3" t="str">
        <f t="shared" si="770"/>
        <v>United States</v>
      </c>
      <c r="P8230" s="3" t="s">
        <v>797</v>
      </c>
      <c r="Q8230" s="3" t="str">
        <f t="shared" si="771"/>
        <v>Action &amp; Adventure</v>
      </c>
      <c r="R8230" s="3" t="s">
        <v>39140</v>
      </c>
    </row>
    <row r="8231" spans="1:18" x14ac:dyDescent="0.3">
      <c r="A8231" s="3" t="s">
        <v>39141</v>
      </c>
      <c r="B8231" s="3" t="s">
        <v>13</v>
      </c>
      <c r="C8231" s="3" t="s">
        <v>39142</v>
      </c>
      <c r="D8231" s="3" t="s">
        <v>4090</v>
      </c>
      <c r="E8231" s="3" t="s">
        <v>39143</v>
      </c>
      <c r="F8231" s="3" t="s">
        <v>16</v>
      </c>
      <c r="G8231" s="3" t="str">
        <f t="shared" si="772"/>
        <v>October</v>
      </c>
      <c r="H8231" s="3" t="str">
        <f t="shared" si="773"/>
        <v>2019</v>
      </c>
      <c r="I8231" s="3" t="s">
        <v>16911</v>
      </c>
      <c r="J8231" s="3">
        <v>2007</v>
      </c>
      <c r="K8231" s="3" t="s">
        <v>18</v>
      </c>
      <c r="L8231" s="3" t="s">
        <v>206</v>
      </c>
      <c r="M8231" s="3" t="str">
        <f t="shared" si="768"/>
        <v>97</v>
      </c>
      <c r="N8231" s="3" t="str">
        <f t="shared" si="769"/>
        <v>min</v>
      </c>
      <c r="O8231" s="3" t="str">
        <f t="shared" si="770"/>
        <v>United States</v>
      </c>
      <c r="P8231" s="3" t="s">
        <v>85</v>
      </c>
      <c r="Q8231" s="3" t="str">
        <f t="shared" si="771"/>
        <v>Comedies</v>
      </c>
      <c r="R8231" s="3" t="s">
        <v>39144</v>
      </c>
    </row>
    <row r="8232" spans="1:18" x14ac:dyDescent="0.3">
      <c r="A8232" s="3" t="s">
        <v>39145</v>
      </c>
      <c r="B8232" s="3" t="s">
        <v>13</v>
      </c>
      <c r="C8232" s="3" t="s">
        <v>39146</v>
      </c>
      <c r="D8232" s="3" t="s">
        <v>37343</v>
      </c>
      <c r="E8232" s="3" t="s">
        <v>39147</v>
      </c>
      <c r="F8232" s="3" t="s">
        <v>7418</v>
      </c>
      <c r="G8232" s="3" t="str">
        <f t="shared" si="772"/>
        <v>May</v>
      </c>
      <c r="H8232" s="3" t="str">
        <f t="shared" si="773"/>
        <v>2019</v>
      </c>
      <c r="I8232" s="3" t="s">
        <v>18664</v>
      </c>
      <c r="J8232" s="3">
        <v>2013</v>
      </c>
      <c r="K8232" s="3" t="s">
        <v>28</v>
      </c>
      <c r="L8232" s="3" t="s">
        <v>271</v>
      </c>
      <c r="M8232" s="3" t="str">
        <f t="shared" si="768"/>
        <v>96</v>
      </c>
      <c r="N8232" s="3" t="str">
        <f t="shared" si="769"/>
        <v>min</v>
      </c>
      <c r="O8232" s="3" t="str">
        <f t="shared" si="770"/>
        <v>Unknown</v>
      </c>
      <c r="P8232" s="3" t="s">
        <v>164</v>
      </c>
      <c r="Q8232" s="3" t="str">
        <f t="shared" si="771"/>
        <v>Comedies</v>
      </c>
      <c r="R8232" s="3" t="s">
        <v>39148</v>
      </c>
    </row>
    <row r="8233" spans="1:18" x14ac:dyDescent="0.3">
      <c r="A8233" s="3" t="s">
        <v>39149</v>
      </c>
      <c r="B8233" s="3" t="s">
        <v>13</v>
      </c>
      <c r="C8233" s="3" t="s">
        <v>39150</v>
      </c>
      <c r="D8233" s="3" t="s">
        <v>7418</v>
      </c>
      <c r="E8233" s="3" t="s">
        <v>39151</v>
      </c>
      <c r="F8233" s="3" t="s">
        <v>948</v>
      </c>
      <c r="G8233" s="3" t="str">
        <f t="shared" si="772"/>
        <v>September</v>
      </c>
      <c r="H8233" s="3" t="str">
        <f t="shared" si="773"/>
        <v>2018</v>
      </c>
      <c r="I8233" s="3" t="s">
        <v>22324</v>
      </c>
      <c r="J8233" s="3">
        <v>1983</v>
      </c>
      <c r="K8233" s="3" t="s">
        <v>76</v>
      </c>
      <c r="L8233" s="3" t="s">
        <v>198</v>
      </c>
      <c r="M8233" s="3" t="str">
        <f t="shared" si="768"/>
        <v>103</v>
      </c>
      <c r="N8233" s="3" t="str">
        <f t="shared" si="769"/>
        <v>min</v>
      </c>
      <c r="O8233" s="3" t="str">
        <f t="shared" si="770"/>
        <v>Hong Kong</v>
      </c>
      <c r="P8233" s="3" t="s">
        <v>257</v>
      </c>
      <c r="Q8233" s="3" t="str">
        <f t="shared" si="771"/>
        <v>Action &amp; Adventure</v>
      </c>
      <c r="R8233" s="3" t="s">
        <v>39152</v>
      </c>
    </row>
    <row r="8234" spans="1:18" x14ac:dyDescent="0.3">
      <c r="A8234" s="3" t="s">
        <v>39153</v>
      </c>
      <c r="B8234" s="3" t="s">
        <v>13</v>
      </c>
      <c r="C8234" s="3" t="s">
        <v>39154</v>
      </c>
      <c r="D8234" s="3" t="s">
        <v>39155</v>
      </c>
      <c r="E8234" s="3" t="s">
        <v>39156</v>
      </c>
      <c r="F8234" s="3" t="s">
        <v>1944</v>
      </c>
      <c r="G8234" s="3" t="str">
        <f t="shared" si="772"/>
        <v>April</v>
      </c>
      <c r="H8234" s="3" t="str">
        <f t="shared" si="773"/>
        <v>2019</v>
      </c>
      <c r="I8234" s="3" t="s">
        <v>19170</v>
      </c>
      <c r="J8234" s="3">
        <v>2017</v>
      </c>
      <c r="K8234" s="3" t="s">
        <v>18</v>
      </c>
      <c r="L8234" s="3" t="s">
        <v>271</v>
      </c>
      <c r="M8234" s="3" t="str">
        <f t="shared" si="768"/>
        <v>96</v>
      </c>
      <c r="N8234" s="3" t="str">
        <f t="shared" si="769"/>
        <v>min</v>
      </c>
      <c r="O8234" s="3" t="str">
        <f t="shared" si="770"/>
        <v>United States</v>
      </c>
      <c r="P8234" s="3" t="s">
        <v>3189</v>
      </c>
      <c r="Q8234" s="3" t="str">
        <f t="shared" si="771"/>
        <v>Horror Movies</v>
      </c>
      <c r="R8234" s="3" t="s">
        <v>39157</v>
      </c>
    </row>
    <row r="8235" spans="1:18" x14ac:dyDescent="0.3">
      <c r="A8235" s="3" t="s">
        <v>39158</v>
      </c>
      <c r="B8235" s="3" t="s">
        <v>13</v>
      </c>
      <c r="C8235" s="3" t="s">
        <v>39159</v>
      </c>
      <c r="D8235" s="3" t="s">
        <v>39160</v>
      </c>
      <c r="E8235" s="3" t="s">
        <v>39161</v>
      </c>
      <c r="F8235" s="3" t="s">
        <v>16</v>
      </c>
      <c r="G8235" s="3" t="str">
        <f t="shared" si="772"/>
        <v>March</v>
      </c>
      <c r="H8235" s="3" t="str">
        <f t="shared" si="773"/>
        <v>2020</v>
      </c>
      <c r="I8235" s="3" t="s">
        <v>13717</v>
      </c>
      <c r="J8235" s="3">
        <v>2019</v>
      </c>
      <c r="K8235" s="3" t="s">
        <v>28</v>
      </c>
      <c r="L8235" s="3" t="s">
        <v>214</v>
      </c>
      <c r="M8235" s="3" t="str">
        <f t="shared" si="768"/>
        <v>106</v>
      </c>
      <c r="N8235" s="3" t="str">
        <f t="shared" si="769"/>
        <v>min</v>
      </c>
      <c r="O8235" s="3" t="str">
        <f t="shared" si="770"/>
        <v>United States</v>
      </c>
      <c r="P8235" s="3" t="s">
        <v>4636</v>
      </c>
      <c r="Q8235" s="3" t="str">
        <f t="shared" si="771"/>
        <v>Independent Movies</v>
      </c>
      <c r="R8235" s="3" t="s">
        <v>39162</v>
      </c>
    </row>
    <row r="8236" spans="1:18" x14ac:dyDescent="0.3">
      <c r="A8236" s="3" t="s">
        <v>39163</v>
      </c>
      <c r="B8236" s="3" t="s">
        <v>13</v>
      </c>
      <c r="C8236" s="3" t="s">
        <v>39164</v>
      </c>
      <c r="D8236" s="3" t="s">
        <v>39165</v>
      </c>
      <c r="E8236" s="3" t="s">
        <v>39166</v>
      </c>
      <c r="F8236" s="3" t="s">
        <v>39167</v>
      </c>
      <c r="G8236" s="3" t="str">
        <f t="shared" si="772"/>
        <v>December</v>
      </c>
      <c r="H8236" s="3" t="str">
        <f t="shared" si="773"/>
        <v>2018</v>
      </c>
      <c r="I8236" s="3" t="s">
        <v>20879</v>
      </c>
      <c r="J8236" s="3">
        <v>2017</v>
      </c>
      <c r="K8236" s="3" t="s">
        <v>76</v>
      </c>
      <c r="L8236" s="3" t="s">
        <v>902</v>
      </c>
      <c r="M8236" s="3" t="str">
        <f t="shared" si="768"/>
        <v>109</v>
      </c>
      <c r="N8236" s="3" t="str">
        <f t="shared" si="769"/>
        <v>min</v>
      </c>
      <c r="O8236" s="3" t="str">
        <f t="shared" si="770"/>
        <v>Israel</v>
      </c>
      <c r="P8236" s="3" t="s">
        <v>69</v>
      </c>
      <c r="Q8236" s="3" t="str">
        <f t="shared" si="771"/>
        <v>Dramas</v>
      </c>
      <c r="R8236" s="3" t="s">
        <v>39168</v>
      </c>
    </row>
    <row r="8237" spans="1:18" x14ac:dyDescent="0.3">
      <c r="A8237" s="3" t="s">
        <v>39169</v>
      </c>
      <c r="B8237" s="3" t="s">
        <v>23</v>
      </c>
      <c r="C8237" s="3" t="s">
        <v>39170</v>
      </c>
      <c r="D8237" s="3" t="s">
        <v>39171</v>
      </c>
      <c r="E8237" s="3" t="s">
        <v>7418</v>
      </c>
      <c r="F8237" s="3" t="s">
        <v>46</v>
      </c>
      <c r="G8237" s="3" t="str">
        <f t="shared" si="772"/>
        <v>April</v>
      </c>
      <c r="H8237" s="3" t="str">
        <f t="shared" si="773"/>
        <v>2019</v>
      </c>
      <c r="I8237" s="3" t="s">
        <v>19170</v>
      </c>
      <c r="J8237" s="3">
        <v>2018</v>
      </c>
      <c r="K8237" s="3" t="s">
        <v>28</v>
      </c>
      <c r="L8237" s="3" t="s">
        <v>36</v>
      </c>
      <c r="M8237" s="3" t="str">
        <f t="shared" si="768"/>
        <v>1</v>
      </c>
      <c r="N8237" s="3" t="str">
        <f t="shared" si="769"/>
        <v>Season</v>
      </c>
      <c r="O8237" s="3" t="str">
        <f t="shared" si="770"/>
        <v>India</v>
      </c>
      <c r="P8237" s="3" t="s">
        <v>1288</v>
      </c>
      <c r="Q8237" s="3" t="str">
        <f t="shared" si="771"/>
        <v>International TV Shows</v>
      </c>
      <c r="R8237" s="3" t="s">
        <v>39172</v>
      </c>
    </row>
    <row r="8238" spans="1:18" x14ac:dyDescent="0.3">
      <c r="A8238" s="3" t="s">
        <v>39173</v>
      </c>
      <c r="B8238" s="3" t="s">
        <v>13</v>
      </c>
      <c r="C8238" s="3" t="s">
        <v>39174</v>
      </c>
      <c r="D8238" s="3" t="s">
        <v>31052</v>
      </c>
      <c r="E8238" s="3" t="s">
        <v>39175</v>
      </c>
      <c r="F8238" s="3" t="s">
        <v>937</v>
      </c>
      <c r="G8238" s="3" t="str">
        <f t="shared" si="772"/>
        <v>July</v>
      </c>
      <c r="H8238" s="3" t="str">
        <f t="shared" si="773"/>
        <v>2018</v>
      </c>
      <c r="I8238" s="3" t="s">
        <v>22907</v>
      </c>
      <c r="J8238" s="3">
        <v>2014</v>
      </c>
      <c r="K8238" s="3" t="s">
        <v>319</v>
      </c>
      <c r="L8238" s="3" t="s">
        <v>1054</v>
      </c>
      <c r="M8238" s="3" t="str">
        <f t="shared" si="768"/>
        <v>112</v>
      </c>
      <c r="N8238" s="3" t="str">
        <f t="shared" si="769"/>
        <v>min</v>
      </c>
      <c r="O8238" s="3" t="str">
        <f t="shared" si="770"/>
        <v>Canada</v>
      </c>
      <c r="P8238" s="3" t="s">
        <v>333</v>
      </c>
      <c r="Q8238" s="3" t="str">
        <f t="shared" si="771"/>
        <v>Dramas</v>
      </c>
      <c r="R8238" s="3" t="s">
        <v>39176</v>
      </c>
    </row>
    <row r="8239" spans="1:18" x14ac:dyDescent="0.3">
      <c r="A8239" s="3" t="s">
        <v>39177</v>
      </c>
      <c r="B8239" s="3" t="s">
        <v>13</v>
      </c>
      <c r="C8239" s="3" t="s">
        <v>39178</v>
      </c>
      <c r="D8239" s="3" t="s">
        <v>39179</v>
      </c>
      <c r="E8239" s="3" t="s">
        <v>39180</v>
      </c>
      <c r="F8239" s="3" t="s">
        <v>16</v>
      </c>
      <c r="G8239" s="3" t="str">
        <f t="shared" si="772"/>
        <v>June</v>
      </c>
      <c r="H8239" s="3" t="str">
        <f t="shared" si="773"/>
        <v>2020</v>
      </c>
      <c r="I8239" s="3" t="s">
        <v>12068</v>
      </c>
      <c r="J8239" s="3">
        <v>1977</v>
      </c>
      <c r="K8239" s="3" t="s">
        <v>59</v>
      </c>
      <c r="L8239" s="3" t="s">
        <v>271</v>
      </c>
      <c r="M8239" s="3" t="str">
        <f t="shared" si="768"/>
        <v>96</v>
      </c>
      <c r="N8239" s="3" t="str">
        <f t="shared" si="769"/>
        <v>min</v>
      </c>
      <c r="O8239" s="3" t="str">
        <f t="shared" si="770"/>
        <v>United States</v>
      </c>
      <c r="P8239" s="3" t="s">
        <v>4111</v>
      </c>
      <c r="Q8239" s="3" t="str">
        <f t="shared" si="771"/>
        <v>Cult Movies</v>
      </c>
      <c r="R8239" s="3" t="s">
        <v>39181</v>
      </c>
    </row>
    <row r="8240" spans="1:18" x14ac:dyDescent="0.3">
      <c r="A8240" s="3" t="s">
        <v>39182</v>
      </c>
      <c r="B8240" s="3" t="s">
        <v>13</v>
      </c>
      <c r="C8240" s="3" t="s">
        <v>39183</v>
      </c>
      <c r="D8240" s="3" t="s">
        <v>39184</v>
      </c>
      <c r="E8240" s="3" t="s">
        <v>39185</v>
      </c>
      <c r="F8240" s="3" t="s">
        <v>16</v>
      </c>
      <c r="G8240" s="3" t="str">
        <f t="shared" si="772"/>
        <v>May</v>
      </c>
      <c r="H8240" s="3" t="str">
        <f t="shared" si="773"/>
        <v>2018</v>
      </c>
      <c r="I8240" s="3" t="s">
        <v>23504</v>
      </c>
      <c r="J8240" s="3">
        <v>2017</v>
      </c>
      <c r="K8240" s="3" t="s">
        <v>28</v>
      </c>
      <c r="L8240" s="3" t="s">
        <v>3932</v>
      </c>
      <c r="M8240" s="3" t="str">
        <f t="shared" si="768"/>
        <v>60</v>
      </c>
      <c r="N8240" s="3" t="str">
        <f t="shared" si="769"/>
        <v>min</v>
      </c>
      <c r="O8240" s="3" t="str">
        <f t="shared" si="770"/>
        <v>United States</v>
      </c>
      <c r="P8240" s="3" t="s">
        <v>545</v>
      </c>
      <c r="Q8240" s="3" t="str">
        <f t="shared" si="771"/>
        <v>Documentaries</v>
      </c>
      <c r="R8240" s="3" t="s">
        <v>39186</v>
      </c>
    </row>
    <row r="8241" spans="1:18" x14ac:dyDescent="0.3">
      <c r="A8241" s="3" t="s">
        <v>39187</v>
      </c>
      <c r="B8241" s="3" t="s">
        <v>13</v>
      </c>
      <c r="C8241" s="3" t="s">
        <v>39188</v>
      </c>
      <c r="D8241" s="3" t="s">
        <v>39189</v>
      </c>
      <c r="E8241" s="3" t="s">
        <v>39190</v>
      </c>
      <c r="F8241" s="3" t="s">
        <v>16</v>
      </c>
      <c r="G8241" s="3" t="str">
        <f t="shared" si="772"/>
        <v>November</v>
      </c>
      <c r="H8241" s="3" t="str">
        <f t="shared" si="773"/>
        <v>2017</v>
      </c>
      <c r="I8241" s="3" t="s">
        <v>24828</v>
      </c>
      <c r="J8241" s="3">
        <v>2017</v>
      </c>
      <c r="K8241" s="3" t="s">
        <v>110</v>
      </c>
      <c r="L8241" s="3" t="s">
        <v>439</v>
      </c>
      <c r="M8241" s="3" t="str">
        <f t="shared" si="768"/>
        <v>113</v>
      </c>
      <c r="N8241" s="3" t="str">
        <f t="shared" si="769"/>
        <v>min</v>
      </c>
      <c r="O8241" s="3" t="str">
        <f t="shared" si="770"/>
        <v>United States</v>
      </c>
      <c r="P8241" s="3" t="s">
        <v>1015</v>
      </c>
      <c r="Q8241" s="3" t="str">
        <f t="shared" si="771"/>
        <v>Dramas</v>
      </c>
      <c r="R8241" s="3" t="s">
        <v>39191</v>
      </c>
    </row>
    <row r="8242" spans="1:18" x14ac:dyDescent="0.3">
      <c r="A8242" s="3" t="s">
        <v>39192</v>
      </c>
      <c r="B8242" s="3" t="s">
        <v>13</v>
      </c>
      <c r="C8242" s="3" t="s">
        <v>39193</v>
      </c>
      <c r="D8242" s="3" t="s">
        <v>39194</v>
      </c>
      <c r="E8242" s="3" t="s">
        <v>39195</v>
      </c>
      <c r="F8242" s="3" t="s">
        <v>2796</v>
      </c>
      <c r="G8242" s="3" t="str">
        <f t="shared" si="772"/>
        <v>June</v>
      </c>
      <c r="H8242" s="3" t="str">
        <f t="shared" si="773"/>
        <v>2019</v>
      </c>
      <c r="I8242" s="3" t="s">
        <v>18255</v>
      </c>
      <c r="J8242" s="3">
        <v>2017</v>
      </c>
      <c r="K8242" s="3" t="s">
        <v>28</v>
      </c>
      <c r="L8242" s="3" t="s">
        <v>2923</v>
      </c>
      <c r="M8242" s="3" t="str">
        <f t="shared" si="768"/>
        <v>126</v>
      </c>
      <c r="N8242" s="3" t="str">
        <f t="shared" si="769"/>
        <v>min</v>
      </c>
      <c r="O8242" s="3" t="str">
        <f t="shared" si="770"/>
        <v>Egypt</v>
      </c>
      <c r="P8242" s="3" t="s">
        <v>257</v>
      </c>
      <c r="Q8242" s="3" t="str">
        <f t="shared" si="771"/>
        <v>Action &amp; Adventure</v>
      </c>
      <c r="R8242" s="3" t="s">
        <v>39196</v>
      </c>
    </row>
    <row r="8243" spans="1:18" x14ac:dyDescent="0.3">
      <c r="A8243" s="3" t="s">
        <v>39197</v>
      </c>
      <c r="B8243" s="3" t="s">
        <v>13</v>
      </c>
      <c r="C8243" s="3" t="s">
        <v>39198</v>
      </c>
      <c r="D8243" s="3" t="s">
        <v>8652</v>
      </c>
      <c r="E8243" s="3" t="s">
        <v>39199</v>
      </c>
      <c r="F8243" s="3" t="s">
        <v>338</v>
      </c>
      <c r="G8243" s="3" t="str">
        <f t="shared" si="772"/>
        <v>September</v>
      </c>
      <c r="H8243" s="3" t="str">
        <f t="shared" si="773"/>
        <v>2019</v>
      </c>
      <c r="I8243" s="3" t="s">
        <v>17263</v>
      </c>
      <c r="J8243" s="3">
        <v>2016</v>
      </c>
      <c r="K8243" s="3" t="s">
        <v>76</v>
      </c>
      <c r="L8243" s="3" t="s">
        <v>902</v>
      </c>
      <c r="M8243" s="3" t="str">
        <f t="shared" si="768"/>
        <v>109</v>
      </c>
      <c r="N8243" s="3" t="str">
        <f t="shared" si="769"/>
        <v>min</v>
      </c>
      <c r="O8243" s="3" t="str">
        <f t="shared" si="770"/>
        <v>Nigeria</v>
      </c>
      <c r="P8243" s="3" t="s">
        <v>250</v>
      </c>
      <c r="Q8243" s="3" t="str">
        <f t="shared" si="771"/>
        <v>Dramas</v>
      </c>
      <c r="R8243" s="3" t="s">
        <v>39200</v>
      </c>
    </row>
    <row r="8244" spans="1:18" x14ac:dyDescent="0.3">
      <c r="A8244" s="3" t="s">
        <v>39201</v>
      </c>
      <c r="B8244" s="3" t="s">
        <v>13</v>
      </c>
      <c r="C8244" s="3" t="s">
        <v>39202</v>
      </c>
      <c r="D8244" s="3" t="s">
        <v>39203</v>
      </c>
      <c r="E8244" s="3" t="s">
        <v>39204</v>
      </c>
      <c r="F8244" s="3" t="s">
        <v>16</v>
      </c>
      <c r="G8244" s="3" t="str">
        <f t="shared" si="772"/>
        <v>February</v>
      </c>
      <c r="H8244" s="3" t="str">
        <f t="shared" si="773"/>
        <v>2017</v>
      </c>
      <c r="I8244" s="3" t="s">
        <v>39205</v>
      </c>
      <c r="J8244" s="3">
        <v>2016</v>
      </c>
      <c r="K8244" s="3" t="s">
        <v>319</v>
      </c>
      <c r="L8244" s="3" t="s">
        <v>385</v>
      </c>
      <c r="M8244" s="3" t="str">
        <f t="shared" si="768"/>
        <v>93</v>
      </c>
      <c r="N8244" s="3" t="str">
        <f t="shared" si="769"/>
        <v>min</v>
      </c>
      <c r="O8244" s="3" t="str">
        <f t="shared" si="770"/>
        <v>United States</v>
      </c>
      <c r="P8244" s="3" t="s">
        <v>3189</v>
      </c>
      <c r="Q8244" s="3" t="str">
        <f t="shared" si="771"/>
        <v>Horror Movies</v>
      </c>
      <c r="R8244" s="3" t="s">
        <v>39206</v>
      </c>
    </row>
    <row r="8245" spans="1:18" x14ac:dyDescent="0.3">
      <c r="A8245" s="3" t="s">
        <v>39207</v>
      </c>
      <c r="B8245" s="3" t="s">
        <v>23</v>
      </c>
      <c r="C8245" s="3" t="s">
        <v>39208</v>
      </c>
      <c r="D8245" s="3" t="s">
        <v>7418</v>
      </c>
      <c r="E8245" s="3" t="s">
        <v>39209</v>
      </c>
      <c r="F8245" s="3" t="s">
        <v>183</v>
      </c>
      <c r="G8245" s="3" t="str">
        <f t="shared" si="772"/>
        <v>August</v>
      </c>
      <c r="H8245" s="3" t="str">
        <f t="shared" si="773"/>
        <v>2019</v>
      </c>
      <c r="I8245" s="3" t="s">
        <v>17681</v>
      </c>
      <c r="J8245" s="3">
        <v>2017</v>
      </c>
      <c r="K8245" s="3" t="s">
        <v>76</v>
      </c>
      <c r="L8245" s="3" t="s">
        <v>36</v>
      </c>
      <c r="M8245" s="3" t="str">
        <f t="shared" si="768"/>
        <v>1</v>
      </c>
      <c r="N8245" s="3" t="str">
        <f t="shared" si="769"/>
        <v>Season</v>
      </c>
      <c r="O8245" s="3" t="str">
        <f t="shared" si="770"/>
        <v>Australia</v>
      </c>
      <c r="P8245" s="3" t="s">
        <v>1288</v>
      </c>
      <c r="Q8245" s="3" t="str">
        <f t="shared" si="771"/>
        <v>International TV Shows</v>
      </c>
      <c r="R8245" s="3" t="s">
        <v>39210</v>
      </c>
    </row>
    <row r="8246" spans="1:18" x14ac:dyDescent="0.3">
      <c r="A8246" s="3" t="s">
        <v>39211</v>
      </c>
      <c r="B8246" s="3" t="s">
        <v>13</v>
      </c>
      <c r="C8246" s="3" t="s">
        <v>39212</v>
      </c>
      <c r="D8246" s="3" t="s">
        <v>39213</v>
      </c>
      <c r="E8246" s="3" t="s">
        <v>39214</v>
      </c>
      <c r="F8246" s="3" t="s">
        <v>2796</v>
      </c>
      <c r="G8246" s="3" t="str">
        <f t="shared" si="772"/>
        <v>June</v>
      </c>
      <c r="H8246" s="3" t="str">
        <f t="shared" si="773"/>
        <v>2019</v>
      </c>
      <c r="I8246" s="3" t="s">
        <v>18139</v>
      </c>
      <c r="J8246" s="3">
        <v>2010</v>
      </c>
      <c r="K8246" s="3" t="s">
        <v>28</v>
      </c>
      <c r="L8246" s="3" t="s">
        <v>924</v>
      </c>
      <c r="M8246" s="3" t="str">
        <f t="shared" si="768"/>
        <v>101</v>
      </c>
      <c r="N8246" s="3" t="str">
        <f t="shared" si="769"/>
        <v>min</v>
      </c>
      <c r="O8246" s="3" t="str">
        <f t="shared" si="770"/>
        <v>Egypt</v>
      </c>
      <c r="P8246" s="3" t="s">
        <v>1213</v>
      </c>
      <c r="Q8246" s="3" t="str">
        <f t="shared" si="771"/>
        <v>Dramas</v>
      </c>
      <c r="R8246" s="3" t="s">
        <v>39215</v>
      </c>
    </row>
    <row r="8247" spans="1:18" x14ac:dyDescent="0.3">
      <c r="A8247" s="3" t="s">
        <v>39216</v>
      </c>
      <c r="B8247" s="3" t="s">
        <v>13</v>
      </c>
      <c r="C8247" s="3" t="s">
        <v>39217</v>
      </c>
      <c r="D8247" s="3" t="s">
        <v>39218</v>
      </c>
      <c r="E8247" s="3" t="s">
        <v>39219</v>
      </c>
      <c r="F8247" s="3" t="s">
        <v>22627</v>
      </c>
      <c r="G8247" s="3" t="str">
        <f t="shared" si="772"/>
        <v>April</v>
      </c>
      <c r="H8247" s="3" t="str">
        <f t="shared" si="773"/>
        <v>2017</v>
      </c>
      <c r="I8247" s="3" t="s">
        <v>26547</v>
      </c>
      <c r="J8247" s="3">
        <v>2016</v>
      </c>
      <c r="K8247" s="3" t="s">
        <v>76</v>
      </c>
      <c r="L8247" s="3" t="s">
        <v>221</v>
      </c>
      <c r="M8247" s="3" t="str">
        <f t="shared" si="768"/>
        <v>111</v>
      </c>
      <c r="N8247" s="3" t="str">
        <f t="shared" si="769"/>
        <v>min</v>
      </c>
      <c r="O8247" s="3" t="str">
        <f t="shared" si="770"/>
        <v>Spain</v>
      </c>
      <c r="P8247" s="3" t="s">
        <v>250</v>
      </c>
      <c r="Q8247" s="3" t="str">
        <f t="shared" si="771"/>
        <v>Dramas</v>
      </c>
      <c r="R8247" s="3" t="s">
        <v>39220</v>
      </c>
    </row>
    <row r="8248" spans="1:18" x14ac:dyDescent="0.3">
      <c r="A8248" s="3" t="s">
        <v>39221</v>
      </c>
      <c r="B8248" s="3" t="s">
        <v>13</v>
      </c>
      <c r="C8248" s="3" t="s">
        <v>39222</v>
      </c>
      <c r="D8248" s="3" t="s">
        <v>4598</v>
      </c>
      <c r="E8248" s="3" t="s">
        <v>39223</v>
      </c>
      <c r="F8248" s="3" t="s">
        <v>39224</v>
      </c>
      <c r="G8248" s="3" t="str">
        <f t="shared" si="772"/>
        <v>May</v>
      </c>
      <c r="H8248" s="3" t="str">
        <f t="shared" si="773"/>
        <v>2016</v>
      </c>
      <c r="I8248" s="3" t="s">
        <v>39225</v>
      </c>
      <c r="J8248" s="3">
        <v>2015</v>
      </c>
      <c r="K8248" s="3" t="s">
        <v>28</v>
      </c>
      <c r="L8248" s="3" t="s">
        <v>1065</v>
      </c>
      <c r="M8248" s="3" t="str">
        <f t="shared" si="768"/>
        <v>107</v>
      </c>
      <c r="N8248" s="3" t="str">
        <f t="shared" si="769"/>
        <v>min</v>
      </c>
      <c r="O8248" s="3" t="str">
        <f t="shared" si="770"/>
        <v>Mexico</v>
      </c>
      <c r="P8248" s="3" t="s">
        <v>69</v>
      </c>
      <c r="Q8248" s="3" t="str">
        <f t="shared" si="771"/>
        <v>Dramas</v>
      </c>
      <c r="R8248" s="3" t="s">
        <v>39226</v>
      </c>
    </row>
    <row r="8249" spans="1:18" x14ac:dyDescent="0.3">
      <c r="A8249" s="3" t="s">
        <v>39227</v>
      </c>
      <c r="B8249" s="3" t="s">
        <v>13</v>
      </c>
      <c r="C8249" s="3" t="s">
        <v>39228</v>
      </c>
      <c r="D8249" s="3" t="s">
        <v>39229</v>
      </c>
      <c r="E8249" s="3" t="s">
        <v>39230</v>
      </c>
      <c r="F8249" s="3" t="s">
        <v>580</v>
      </c>
      <c r="G8249" s="3" t="str">
        <f t="shared" si="772"/>
        <v>November</v>
      </c>
      <c r="H8249" s="3" t="str">
        <f t="shared" si="773"/>
        <v>2019</v>
      </c>
      <c r="I8249" s="3" t="s">
        <v>16293</v>
      </c>
      <c r="J8249" s="3">
        <v>2013</v>
      </c>
      <c r="K8249" s="3" t="s">
        <v>59</v>
      </c>
      <c r="L8249" s="3" t="s">
        <v>367</v>
      </c>
      <c r="M8249" s="3" t="str">
        <f t="shared" si="768"/>
        <v>100</v>
      </c>
      <c r="N8249" s="3" t="str">
        <f t="shared" si="769"/>
        <v>min</v>
      </c>
      <c r="O8249" s="3" t="str">
        <f t="shared" si="770"/>
        <v>United Kingdom</v>
      </c>
      <c r="P8249" s="3" t="s">
        <v>1015</v>
      </c>
      <c r="Q8249" s="3" t="str">
        <f t="shared" si="771"/>
        <v>Dramas</v>
      </c>
      <c r="R8249" s="3" t="s">
        <v>39231</v>
      </c>
    </row>
    <row r="8250" spans="1:18" x14ac:dyDescent="0.3">
      <c r="A8250" s="3" t="s">
        <v>39232</v>
      </c>
      <c r="B8250" s="3" t="s">
        <v>13</v>
      </c>
      <c r="C8250" s="3" t="s">
        <v>39233</v>
      </c>
      <c r="D8250" s="3" t="s">
        <v>39234</v>
      </c>
      <c r="E8250" s="3" t="s">
        <v>39235</v>
      </c>
      <c r="F8250" s="3" t="s">
        <v>16</v>
      </c>
      <c r="G8250" s="3" t="str">
        <f t="shared" si="772"/>
        <v>March</v>
      </c>
      <c r="H8250" s="3" t="str">
        <f t="shared" si="773"/>
        <v>2019</v>
      </c>
      <c r="I8250" s="3" t="s">
        <v>19624</v>
      </c>
      <c r="J8250" s="3">
        <v>2016</v>
      </c>
      <c r="K8250" s="3" t="s">
        <v>110</v>
      </c>
      <c r="L8250" s="3" t="s">
        <v>562</v>
      </c>
      <c r="M8250" s="3" t="str">
        <f t="shared" si="768"/>
        <v>92</v>
      </c>
      <c r="N8250" s="3" t="str">
        <f t="shared" si="769"/>
        <v>min</v>
      </c>
      <c r="O8250" s="3" t="str">
        <f t="shared" si="770"/>
        <v>United States</v>
      </c>
      <c r="P8250" s="3" t="s">
        <v>111</v>
      </c>
      <c r="Q8250" s="3" t="str">
        <f t="shared" si="771"/>
        <v>Children &amp; Family Movies</v>
      </c>
      <c r="R8250" s="3" t="s">
        <v>39236</v>
      </c>
    </row>
    <row r="8251" spans="1:18" x14ac:dyDescent="0.3">
      <c r="A8251" s="3" t="s">
        <v>39237</v>
      </c>
      <c r="B8251" s="3" t="s">
        <v>13</v>
      </c>
      <c r="C8251" s="3" t="s">
        <v>39238</v>
      </c>
      <c r="D8251" s="3" t="s">
        <v>32333</v>
      </c>
      <c r="E8251" s="3" t="s">
        <v>39239</v>
      </c>
      <c r="F8251" s="3" t="s">
        <v>16</v>
      </c>
      <c r="G8251" s="3" t="str">
        <f t="shared" si="772"/>
        <v>November</v>
      </c>
      <c r="H8251" s="3" t="str">
        <f t="shared" si="773"/>
        <v>2019</v>
      </c>
      <c r="I8251" s="3" t="s">
        <v>16293</v>
      </c>
      <c r="J8251" s="3">
        <v>1965</v>
      </c>
      <c r="K8251" s="3" t="s">
        <v>76</v>
      </c>
      <c r="L8251" s="3" t="s">
        <v>198</v>
      </c>
      <c r="M8251" s="3" t="str">
        <f t="shared" si="768"/>
        <v>103</v>
      </c>
      <c r="N8251" s="3" t="str">
        <f t="shared" si="769"/>
        <v>min</v>
      </c>
      <c r="O8251" s="3" t="str">
        <f t="shared" si="770"/>
        <v>United States</v>
      </c>
      <c r="P8251" s="3" t="s">
        <v>986</v>
      </c>
      <c r="Q8251" s="3" t="str">
        <f t="shared" si="771"/>
        <v>Classic Movies</v>
      </c>
      <c r="R8251" s="3" t="s">
        <v>39240</v>
      </c>
    </row>
    <row r="8252" spans="1:18" x14ac:dyDescent="0.3">
      <c r="A8252" s="3" t="s">
        <v>39241</v>
      </c>
      <c r="B8252" s="3" t="s">
        <v>23</v>
      </c>
      <c r="C8252" s="3" t="s">
        <v>39242</v>
      </c>
      <c r="D8252" s="3" t="s">
        <v>7418</v>
      </c>
      <c r="E8252" s="3" t="s">
        <v>39243</v>
      </c>
      <c r="F8252" s="3" t="s">
        <v>75</v>
      </c>
      <c r="G8252" s="3" t="str">
        <f t="shared" si="772"/>
        <v>February</v>
      </c>
      <c r="H8252" s="3" t="str">
        <f t="shared" si="773"/>
        <v>2018</v>
      </c>
      <c r="I8252" s="3" t="s">
        <v>24306</v>
      </c>
      <c r="J8252" s="3">
        <v>2011</v>
      </c>
      <c r="K8252" s="3" t="s">
        <v>110</v>
      </c>
      <c r="L8252" s="3" t="s">
        <v>36</v>
      </c>
      <c r="M8252" s="3" t="str">
        <f t="shared" si="768"/>
        <v>1</v>
      </c>
      <c r="N8252" s="3" t="str">
        <f t="shared" si="769"/>
        <v>Season</v>
      </c>
      <c r="O8252" s="3" t="str">
        <f t="shared" si="770"/>
        <v>United Kingdom</v>
      </c>
      <c r="P8252" s="3" t="s">
        <v>460</v>
      </c>
      <c r="Q8252" s="3" t="str">
        <f t="shared" si="771"/>
        <v>British TV Shows</v>
      </c>
      <c r="R8252" s="3" t="s">
        <v>39244</v>
      </c>
    </row>
    <row r="8253" spans="1:18" x14ac:dyDescent="0.3">
      <c r="A8253" s="3" t="s">
        <v>39245</v>
      </c>
      <c r="B8253" s="3" t="s">
        <v>13</v>
      </c>
      <c r="C8253" s="3" t="s">
        <v>39246</v>
      </c>
      <c r="D8253" s="3" t="s">
        <v>4968</v>
      </c>
      <c r="E8253" s="3" t="s">
        <v>39247</v>
      </c>
      <c r="F8253" s="3" t="s">
        <v>16</v>
      </c>
      <c r="G8253" s="3" t="str">
        <f t="shared" si="772"/>
        <v>July</v>
      </c>
      <c r="H8253" s="3" t="str">
        <f t="shared" si="773"/>
        <v>2018</v>
      </c>
      <c r="I8253" s="3" t="s">
        <v>22851</v>
      </c>
      <c r="J8253" s="3">
        <v>2010</v>
      </c>
      <c r="K8253" s="3" t="s">
        <v>319</v>
      </c>
      <c r="L8253" s="3" t="s">
        <v>256</v>
      </c>
      <c r="M8253" s="3" t="str">
        <f t="shared" si="768"/>
        <v>105</v>
      </c>
      <c r="N8253" s="3" t="str">
        <f t="shared" si="769"/>
        <v>min</v>
      </c>
      <c r="O8253" s="3" t="str">
        <f t="shared" si="770"/>
        <v>United States</v>
      </c>
      <c r="P8253" s="3" t="s">
        <v>1119</v>
      </c>
      <c r="Q8253" s="3" t="str">
        <f t="shared" si="771"/>
        <v>Dramas</v>
      </c>
      <c r="R8253" s="3" t="s">
        <v>39248</v>
      </c>
    </row>
    <row r="8254" spans="1:18" x14ac:dyDescent="0.3">
      <c r="A8254" s="3" t="s">
        <v>39249</v>
      </c>
      <c r="B8254" s="3" t="s">
        <v>13</v>
      </c>
      <c r="C8254" s="3" t="s">
        <v>39250</v>
      </c>
      <c r="D8254" s="3" t="s">
        <v>16314</v>
      </c>
      <c r="E8254" s="3" t="s">
        <v>39251</v>
      </c>
      <c r="F8254" s="3" t="s">
        <v>16</v>
      </c>
      <c r="G8254" s="3" t="str">
        <f t="shared" si="772"/>
        <v>July</v>
      </c>
      <c r="H8254" s="3" t="str">
        <f t="shared" si="773"/>
        <v>2019</v>
      </c>
      <c r="I8254" s="3" t="s">
        <v>32166</v>
      </c>
      <c r="J8254" s="3">
        <v>2018</v>
      </c>
      <c r="K8254" s="3" t="s">
        <v>76</v>
      </c>
      <c r="L8254" s="3" t="s">
        <v>198</v>
      </c>
      <c r="M8254" s="3" t="str">
        <f t="shared" si="768"/>
        <v>103</v>
      </c>
      <c r="N8254" s="3" t="str">
        <f t="shared" si="769"/>
        <v>min</v>
      </c>
      <c r="O8254" s="3" t="str">
        <f t="shared" si="770"/>
        <v>United States</v>
      </c>
      <c r="P8254" s="3" t="s">
        <v>688</v>
      </c>
      <c r="Q8254" s="3" t="str">
        <f t="shared" si="771"/>
        <v>Comedies</v>
      </c>
      <c r="R8254" s="3" t="s">
        <v>39252</v>
      </c>
    </row>
    <row r="8255" spans="1:18" x14ac:dyDescent="0.3">
      <c r="A8255" s="3" t="s">
        <v>39253</v>
      </c>
      <c r="B8255" s="3" t="s">
        <v>13</v>
      </c>
      <c r="C8255" s="3" t="s">
        <v>39254</v>
      </c>
      <c r="D8255" s="3" t="s">
        <v>39255</v>
      </c>
      <c r="E8255" s="3" t="s">
        <v>39256</v>
      </c>
      <c r="F8255" s="3" t="s">
        <v>937</v>
      </c>
      <c r="G8255" s="3" t="str">
        <f t="shared" si="772"/>
        <v>February</v>
      </c>
      <c r="H8255" s="3" t="str">
        <f t="shared" si="773"/>
        <v>2019</v>
      </c>
      <c r="I8255" s="3" t="s">
        <v>31681</v>
      </c>
      <c r="J8255" s="3">
        <v>2016</v>
      </c>
      <c r="K8255" s="3" t="s">
        <v>18</v>
      </c>
      <c r="L8255" s="3" t="s">
        <v>924</v>
      </c>
      <c r="M8255" s="3" t="str">
        <f t="shared" si="768"/>
        <v>101</v>
      </c>
      <c r="N8255" s="3" t="str">
        <f t="shared" si="769"/>
        <v>min</v>
      </c>
      <c r="O8255" s="3" t="str">
        <f t="shared" si="770"/>
        <v>Canada</v>
      </c>
      <c r="P8255" s="3" t="s">
        <v>708</v>
      </c>
      <c r="Q8255" s="3" t="str">
        <f t="shared" si="771"/>
        <v>Comedies</v>
      </c>
      <c r="R8255" s="3" t="s">
        <v>39257</v>
      </c>
    </row>
    <row r="8256" spans="1:18" x14ac:dyDescent="0.3">
      <c r="A8256" s="3" t="s">
        <v>39258</v>
      </c>
      <c r="B8256" s="3" t="s">
        <v>13</v>
      </c>
      <c r="C8256" s="3" t="s">
        <v>39259</v>
      </c>
      <c r="D8256" s="3" t="s">
        <v>39260</v>
      </c>
      <c r="E8256" s="3" t="s">
        <v>39261</v>
      </c>
      <c r="F8256" s="3" t="s">
        <v>39262</v>
      </c>
      <c r="G8256" s="3" t="str">
        <f t="shared" si="772"/>
        <v>August</v>
      </c>
      <c r="H8256" s="3" t="str">
        <f t="shared" si="773"/>
        <v>2019</v>
      </c>
      <c r="I8256" s="3" t="s">
        <v>17368</v>
      </c>
      <c r="J8256" s="3">
        <v>2013</v>
      </c>
      <c r="K8256" s="3" t="s">
        <v>28</v>
      </c>
      <c r="L8256" s="3" t="s">
        <v>2172</v>
      </c>
      <c r="M8256" s="3" t="str">
        <f t="shared" si="768"/>
        <v>123</v>
      </c>
      <c r="N8256" s="3" t="str">
        <f t="shared" si="769"/>
        <v>min</v>
      </c>
      <c r="O8256" s="3" t="str">
        <f t="shared" si="770"/>
        <v>Israel</v>
      </c>
      <c r="P8256" s="3" t="s">
        <v>4877</v>
      </c>
      <c r="Q8256" s="3" t="str">
        <f t="shared" si="771"/>
        <v>Dramas</v>
      </c>
      <c r="R8256" s="3" t="s">
        <v>39263</v>
      </c>
    </row>
    <row r="8257" spans="1:18" x14ac:dyDescent="0.3">
      <c r="A8257" s="3" t="s">
        <v>39264</v>
      </c>
      <c r="B8257" s="3" t="s">
        <v>13</v>
      </c>
      <c r="C8257" s="3" t="s">
        <v>39265</v>
      </c>
      <c r="D8257" s="3" t="s">
        <v>12984</v>
      </c>
      <c r="E8257" s="3" t="s">
        <v>39266</v>
      </c>
      <c r="F8257" s="3" t="s">
        <v>2796</v>
      </c>
      <c r="G8257" s="3" t="str">
        <f t="shared" si="772"/>
        <v>April</v>
      </c>
      <c r="H8257" s="3" t="str">
        <f t="shared" si="773"/>
        <v>2019</v>
      </c>
      <c r="I8257" s="3" t="s">
        <v>18894</v>
      </c>
      <c r="J8257" s="3">
        <v>2011</v>
      </c>
      <c r="K8257" s="3" t="s">
        <v>76</v>
      </c>
      <c r="L8257" s="3" t="s">
        <v>707</v>
      </c>
      <c r="M8257" s="3" t="str">
        <f t="shared" si="768"/>
        <v>114</v>
      </c>
      <c r="N8257" s="3" t="str">
        <f t="shared" si="769"/>
        <v>min</v>
      </c>
      <c r="O8257" s="3" t="str">
        <f t="shared" si="770"/>
        <v>Egypt</v>
      </c>
      <c r="P8257" s="3" t="s">
        <v>8029</v>
      </c>
      <c r="Q8257" s="3" t="str">
        <f t="shared" si="771"/>
        <v>Comedies</v>
      </c>
      <c r="R8257" s="3" t="s">
        <v>39267</v>
      </c>
    </row>
    <row r="8258" spans="1:18" x14ac:dyDescent="0.3">
      <c r="A8258" s="3" t="s">
        <v>39268</v>
      </c>
      <c r="B8258" s="3" t="s">
        <v>13</v>
      </c>
      <c r="C8258" s="3" t="s">
        <v>39269</v>
      </c>
      <c r="D8258" s="3" t="s">
        <v>39270</v>
      </c>
      <c r="E8258" s="3" t="s">
        <v>39271</v>
      </c>
      <c r="F8258" s="3" t="s">
        <v>16</v>
      </c>
      <c r="G8258" s="3" t="str">
        <f t="shared" si="772"/>
        <v>January</v>
      </c>
      <c r="H8258" s="3" t="str">
        <f t="shared" si="773"/>
        <v>2020</v>
      </c>
      <c r="I8258" s="3" t="s">
        <v>14998</v>
      </c>
      <c r="J8258" s="3">
        <v>1996</v>
      </c>
      <c r="K8258" s="3" t="s">
        <v>319</v>
      </c>
      <c r="L8258" s="3" t="s">
        <v>924</v>
      </c>
      <c r="M8258" s="3" t="str">
        <f t="shared" si="768"/>
        <v>101</v>
      </c>
      <c r="N8258" s="3" t="str">
        <f t="shared" si="769"/>
        <v>min</v>
      </c>
      <c r="O8258" s="3" t="str">
        <f t="shared" si="770"/>
        <v>United States</v>
      </c>
      <c r="P8258" s="3" t="s">
        <v>3189</v>
      </c>
      <c r="Q8258" s="3" t="str">
        <f t="shared" si="771"/>
        <v>Horror Movies</v>
      </c>
      <c r="R8258" s="3" t="s">
        <v>39272</v>
      </c>
    </row>
    <row r="8259" spans="1:18" x14ac:dyDescent="0.3">
      <c r="A8259" s="3" t="s">
        <v>39273</v>
      </c>
      <c r="B8259" s="3" t="s">
        <v>23</v>
      </c>
      <c r="C8259" s="3" t="s">
        <v>39274</v>
      </c>
      <c r="D8259" s="3" t="s">
        <v>7418</v>
      </c>
      <c r="E8259" s="3" t="s">
        <v>39275</v>
      </c>
      <c r="F8259" s="3" t="s">
        <v>633</v>
      </c>
      <c r="G8259" s="3" t="str">
        <f t="shared" si="772"/>
        <v/>
      </c>
      <c r="H8259" s="3" t="str">
        <f t="shared" si="773"/>
        <v>2017</v>
      </c>
      <c r="I8259" s="3" t="s">
        <v>39276</v>
      </c>
      <c r="J8259" s="3">
        <v>2016</v>
      </c>
      <c r="K8259" s="3" t="s">
        <v>76</v>
      </c>
      <c r="L8259" s="3" t="s">
        <v>29</v>
      </c>
      <c r="M8259" s="3" t="str">
        <f t="shared" ref="M8259:M8322" si="774">LEFT(L8259, FIND(" ",L8259)-1)</f>
        <v>2</v>
      </c>
      <c r="N8259" s="3" t="str">
        <f t="shared" ref="N8259:N8322" si="775">MID(L8259,FIND(" ",L8259)+1,20)</f>
        <v>Seasons</v>
      </c>
      <c r="O8259" s="3" t="str">
        <f t="shared" ref="O8259:O8322" si="776">LEFT(F8259,FIND(",",F8259&amp;",")-1)</f>
        <v>South Korea</v>
      </c>
      <c r="P8259" s="3" t="s">
        <v>3571</v>
      </c>
      <c r="Q8259" s="3" t="str">
        <f t="shared" ref="Q8259:Q8322" si="777">LEFT(P8259,FIND(",",P8259&amp;",")-1)</f>
        <v>International TV Shows</v>
      </c>
      <c r="R8259" s="3" t="s">
        <v>39277</v>
      </c>
    </row>
    <row r="8260" spans="1:18" x14ac:dyDescent="0.3">
      <c r="A8260" s="3" t="s">
        <v>39278</v>
      </c>
      <c r="B8260" s="3" t="s">
        <v>13</v>
      </c>
      <c r="C8260" s="3" t="s">
        <v>39279</v>
      </c>
      <c r="D8260" s="3" t="s">
        <v>39280</v>
      </c>
      <c r="E8260" s="3" t="s">
        <v>39281</v>
      </c>
      <c r="F8260" s="3" t="s">
        <v>16</v>
      </c>
      <c r="G8260" s="3" t="str">
        <f t="shared" ref="G8260:G8323" si="778">LEFT(I8260, FIND(" ",I8260)-1)</f>
        <v>July</v>
      </c>
      <c r="H8260" s="3" t="str">
        <f t="shared" ref="H8260:H8323" si="779">RIGHT(I8260,4)</f>
        <v>2019</v>
      </c>
      <c r="I8260" s="3" t="s">
        <v>17705</v>
      </c>
      <c r="J8260" s="3">
        <v>2013</v>
      </c>
      <c r="K8260" s="3" t="s">
        <v>59</v>
      </c>
      <c r="L8260" s="3" t="s">
        <v>352</v>
      </c>
      <c r="M8260" s="3" t="str">
        <f t="shared" si="774"/>
        <v>99</v>
      </c>
      <c r="N8260" s="3" t="str">
        <f t="shared" si="775"/>
        <v>min</v>
      </c>
      <c r="O8260" s="3" t="str">
        <f t="shared" si="776"/>
        <v>United States</v>
      </c>
      <c r="P8260" s="3" t="s">
        <v>111</v>
      </c>
      <c r="Q8260" s="3" t="str">
        <f t="shared" si="777"/>
        <v>Children &amp; Family Movies</v>
      </c>
      <c r="R8260" s="3" t="s">
        <v>39282</v>
      </c>
    </row>
    <row r="8261" spans="1:18" x14ac:dyDescent="0.3">
      <c r="A8261" s="3" t="s">
        <v>39283</v>
      </c>
      <c r="B8261" s="3" t="s">
        <v>13</v>
      </c>
      <c r="C8261" s="3" t="s">
        <v>39284</v>
      </c>
      <c r="D8261" s="3" t="s">
        <v>34531</v>
      </c>
      <c r="E8261" s="3" t="s">
        <v>39285</v>
      </c>
      <c r="F8261" s="3" t="s">
        <v>16</v>
      </c>
      <c r="G8261" s="3" t="str">
        <f t="shared" si="778"/>
        <v>January</v>
      </c>
      <c r="H8261" s="3" t="str">
        <f t="shared" si="779"/>
        <v>2019</v>
      </c>
      <c r="I8261" s="3" t="s">
        <v>20400</v>
      </c>
      <c r="J8261" s="3">
        <v>1994</v>
      </c>
      <c r="K8261" s="3" t="s">
        <v>319</v>
      </c>
      <c r="L8261" s="3" t="s">
        <v>379</v>
      </c>
      <c r="M8261" s="3" t="str">
        <f t="shared" si="774"/>
        <v>102</v>
      </c>
      <c r="N8261" s="3" t="str">
        <f t="shared" si="775"/>
        <v>min</v>
      </c>
      <c r="O8261" s="3" t="str">
        <f t="shared" si="776"/>
        <v>United States</v>
      </c>
      <c r="P8261" s="3" t="s">
        <v>4031</v>
      </c>
      <c r="Q8261" s="3" t="str">
        <f t="shared" si="777"/>
        <v>Action &amp; Adventure</v>
      </c>
      <c r="R8261" s="3" t="s">
        <v>39286</v>
      </c>
    </row>
    <row r="8262" spans="1:18" x14ac:dyDescent="0.3">
      <c r="A8262" s="3" t="s">
        <v>39287</v>
      </c>
      <c r="B8262" s="3" t="s">
        <v>13</v>
      </c>
      <c r="C8262" s="3" t="s">
        <v>39288</v>
      </c>
      <c r="D8262" s="3" t="s">
        <v>39289</v>
      </c>
      <c r="E8262" s="3" t="s">
        <v>39290</v>
      </c>
      <c r="F8262" s="3" t="s">
        <v>2070</v>
      </c>
      <c r="G8262" s="3" t="str">
        <f t="shared" si="778"/>
        <v>October</v>
      </c>
      <c r="H8262" s="3" t="str">
        <f t="shared" si="779"/>
        <v>2019</v>
      </c>
      <c r="I8262" s="3" t="s">
        <v>16911</v>
      </c>
      <c r="J8262" s="3">
        <v>1970</v>
      </c>
      <c r="K8262" s="3" t="s">
        <v>110</v>
      </c>
      <c r="L8262" s="3" t="s">
        <v>2229</v>
      </c>
      <c r="M8262" s="3" t="str">
        <f t="shared" si="774"/>
        <v>66</v>
      </c>
      <c r="N8262" s="3" t="str">
        <f t="shared" si="775"/>
        <v>min</v>
      </c>
      <c r="O8262" s="3" t="str">
        <f t="shared" si="776"/>
        <v>Poland</v>
      </c>
      <c r="P8262" s="3" t="s">
        <v>1692</v>
      </c>
      <c r="Q8262" s="3" t="str">
        <f t="shared" si="777"/>
        <v>Comedies</v>
      </c>
      <c r="R8262" s="3" t="s">
        <v>39291</v>
      </c>
    </row>
    <row r="8263" spans="1:18" x14ac:dyDescent="0.3">
      <c r="A8263" s="3" t="s">
        <v>39292</v>
      </c>
      <c r="B8263" s="3" t="s">
        <v>13</v>
      </c>
      <c r="C8263" s="3" t="s">
        <v>39293</v>
      </c>
      <c r="D8263" s="3" t="s">
        <v>39114</v>
      </c>
      <c r="E8263" s="3" t="s">
        <v>39294</v>
      </c>
      <c r="F8263" s="3" t="s">
        <v>16004</v>
      </c>
      <c r="G8263" s="3" t="str">
        <f t="shared" si="778"/>
        <v>January</v>
      </c>
      <c r="H8263" s="3" t="str">
        <f t="shared" si="779"/>
        <v>2020</v>
      </c>
      <c r="I8263" s="3" t="s">
        <v>14998</v>
      </c>
      <c r="J8263" s="3">
        <v>1992</v>
      </c>
      <c r="K8263" s="3" t="s">
        <v>319</v>
      </c>
      <c r="L8263" s="3" t="s">
        <v>1054</v>
      </c>
      <c r="M8263" s="3" t="str">
        <f t="shared" si="774"/>
        <v>112</v>
      </c>
      <c r="N8263" s="3" t="str">
        <f t="shared" si="775"/>
        <v>min</v>
      </c>
      <c r="O8263" s="3" t="str">
        <f t="shared" si="776"/>
        <v>United Kingdom</v>
      </c>
      <c r="P8263" s="3" t="s">
        <v>39295</v>
      </c>
      <c r="Q8263" s="3" t="str">
        <f t="shared" si="777"/>
        <v>Classic Movies</v>
      </c>
      <c r="R8263" s="3" t="s">
        <v>39296</v>
      </c>
    </row>
    <row r="8264" spans="1:18" x14ac:dyDescent="0.3">
      <c r="A8264" s="3" t="s">
        <v>39297</v>
      </c>
      <c r="B8264" s="3" t="s">
        <v>23</v>
      </c>
      <c r="C8264" s="3" t="s">
        <v>39298</v>
      </c>
      <c r="D8264" s="3" t="s">
        <v>7418</v>
      </c>
      <c r="E8264" s="3" t="s">
        <v>29557</v>
      </c>
      <c r="F8264" s="3" t="s">
        <v>16</v>
      </c>
      <c r="G8264" s="3" t="str">
        <f t="shared" si="778"/>
        <v>September</v>
      </c>
      <c r="H8264" s="3" t="str">
        <f t="shared" si="779"/>
        <v>2019</v>
      </c>
      <c r="I8264" s="3" t="s">
        <v>17146</v>
      </c>
      <c r="J8264" s="3">
        <v>2016</v>
      </c>
      <c r="K8264" s="3" t="s">
        <v>110</v>
      </c>
      <c r="L8264" s="3" t="s">
        <v>36</v>
      </c>
      <c r="M8264" s="3" t="str">
        <f t="shared" si="774"/>
        <v>1</v>
      </c>
      <c r="N8264" s="3" t="str">
        <f t="shared" si="775"/>
        <v>Season</v>
      </c>
      <c r="O8264" s="3" t="str">
        <f t="shared" si="776"/>
        <v>United States</v>
      </c>
      <c r="P8264" s="3" t="s">
        <v>622</v>
      </c>
      <c r="Q8264" s="3" t="str">
        <f t="shared" si="777"/>
        <v>Docuseries</v>
      </c>
      <c r="R8264" s="3" t="s">
        <v>39299</v>
      </c>
    </row>
    <row r="8265" spans="1:18" x14ac:dyDescent="0.3">
      <c r="A8265" s="3" t="s">
        <v>39300</v>
      </c>
      <c r="B8265" s="3" t="s">
        <v>13</v>
      </c>
      <c r="C8265" s="3" t="s">
        <v>39301</v>
      </c>
      <c r="D8265" s="3" t="s">
        <v>39302</v>
      </c>
      <c r="E8265" s="3" t="s">
        <v>39303</v>
      </c>
      <c r="F8265" s="3" t="s">
        <v>580</v>
      </c>
      <c r="G8265" s="3" t="str">
        <f t="shared" si="778"/>
        <v>April</v>
      </c>
      <c r="H8265" s="3" t="str">
        <f t="shared" si="779"/>
        <v>2017</v>
      </c>
      <c r="I8265" s="3" t="s">
        <v>32939</v>
      </c>
      <c r="J8265" s="3">
        <v>2015</v>
      </c>
      <c r="K8265" s="3" t="s">
        <v>319</v>
      </c>
      <c r="L8265" s="3" t="s">
        <v>924</v>
      </c>
      <c r="M8265" s="3" t="str">
        <f t="shared" si="774"/>
        <v>101</v>
      </c>
      <c r="N8265" s="3" t="str">
        <f t="shared" si="775"/>
        <v>min</v>
      </c>
      <c r="O8265" s="3" t="str">
        <f t="shared" si="776"/>
        <v>United Kingdom</v>
      </c>
      <c r="P8265" s="3" t="s">
        <v>199</v>
      </c>
      <c r="Q8265" s="3" t="str">
        <f t="shared" si="777"/>
        <v>Comedies</v>
      </c>
      <c r="R8265" s="3" t="s">
        <v>39304</v>
      </c>
    </row>
    <row r="8266" spans="1:18" x14ac:dyDescent="0.3">
      <c r="A8266" s="3" t="s">
        <v>39305</v>
      </c>
      <c r="B8266" s="3" t="s">
        <v>13</v>
      </c>
      <c r="C8266" s="3" t="s">
        <v>39306</v>
      </c>
      <c r="D8266" s="3" t="s">
        <v>39307</v>
      </c>
      <c r="E8266" s="3" t="s">
        <v>39308</v>
      </c>
      <c r="F8266" s="3" t="s">
        <v>46</v>
      </c>
      <c r="G8266" s="3" t="str">
        <f t="shared" si="778"/>
        <v>January</v>
      </c>
      <c r="H8266" s="3" t="str">
        <f t="shared" si="779"/>
        <v>2018</v>
      </c>
      <c r="I8266" s="3" t="s">
        <v>24510</v>
      </c>
      <c r="J8266" s="3">
        <v>2009</v>
      </c>
      <c r="K8266" s="3" t="s">
        <v>76</v>
      </c>
      <c r="L8266" s="3" t="s">
        <v>352</v>
      </c>
      <c r="M8266" s="3" t="str">
        <f t="shared" si="774"/>
        <v>99</v>
      </c>
      <c r="N8266" s="3" t="str">
        <f t="shared" si="775"/>
        <v>min</v>
      </c>
      <c r="O8266" s="3" t="str">
        <f t="shared" si="776"/>
        <v>India</v>
      </c>
      <c r="P8266" s="3" t="s">
        <v>103</v>
      </c>
      <c r="Q8266" s="3" t="str">
        <f t="shared" si="777"/>
        <v>Dramas</v>
      </c>
      <c r="R8266" s="3" t="s">
        <v>39309</v>
      </c>
    </row>
    <row r="8267" spans="1:18" x14ac:dyDescent="0.3">
      <c r="A8267" s="3" t="s">
        <v>39310</v>
      </c>
      <c r="B8267" s="3" t="s">
        <v>13</v>
      </c>
      <c r="C8267" s="3" t="s">
        <v>39311</v>
      </c>
      <c r="D8267" s="3" t="s">
        <v>32712</v>
      </c>
      <c r="E8267" s="3" t="s">
        <v>39312</v>
      </c>
      <c r="F8267" s="3" t="s">
        <v>2428</v>
      </c>
      <c r="G8267" s="3" t="str">
        <f t="shared" si="778"/>
        <v>December</v>
      </c>
      <c r="H8267" s="3" t="str">
        <f t="shared" si="779"/>
        <v>2018</v>
      </c>
      <c r="I8267" s="3" t="s">
        <v>30078</v>
      </c>
      <c r="J8267" s="3">
        <v>2011</v>
      </c>
      <c r="K8267" s="3" t="s">
        <v>28</v>
      </c>
      <c r="L8267" s="3" t="s">
        <v>256</v>
      </c>
      <c r="M8267" s="3" t="str">
        <f t="shared" si="774"/>
        <v>105</v>
      </c>
      <c r="N8267" s="3" t="str">
        <f t="shared" si="775"/>
        <v>min</v>
      </c>
      <c r="O8267" s="3" t="str">
        <f t="shared" si="776"/>
        <v>Indonesia</v>
      </c>
      <c r="P8267" s="3" t="s">
        <v>574</v>
      </c>
      <c r="Q8267" s="3" t="str">
        <f t="shared" si="777"/>
        <v>Dramas</v>
      </c>
      <c r="R8267" s="3" t="s">
        <v>39313</v>
      </c>
    </row>
    <row r="8268" spans="1:18" x14ac:dyDescent="0.3">
      <c r="A8268" s="3" t="s">
        <v>39314</v>
      </c>
      <c r="B8268" s="3" t="s">
        <v>13</v>
      </c>
      <c r="C8268" s="3" t="s">
        <v>39315</v>
      </c>
      <c r="D8268" s="3" t="s">
        <v>39316</v>
      </c>
      <c r="E8268" s="3" t="s">
        <v>39317</v>
      </c>
      <c r="F8268" s="3" t="s">
        <v>585</v>
      </c>
      <c r="G8268" s="3" t="str">
        <f t="shared" si="778"/>
        <v>May</v>
      </c>
      <c r="H8268" s="3" t="str">
        <f t="shared" si="779"/>
        <v>2019</v>
      </c>
      <c r="I8268" s="3" t="s">
        <v>18790</v>
      </c>
      <c r="J8268" s="3">
        <v>1982</v>
      </c>
      <c r="K8268" s="3" t="s">
        <v>59</v>
      </c>
      <c r="L8268" s="3" t="s">
        <v>385</v>
      </c>
      <c r="M8268" s="3" t="str">
        <f t="shared" si="774"/>
        <v>93</v>
      </c>
      <c r="N8268" s="3" t="str">
        <f t="shared" si="775"/>
        <v>min</v>
      </c>
      <c r="O8268" s="3" t="str">
        <f t="shared" si="776"/>
        <v>United States</v>
      </c>
      <c r="P8268" s="3" t="s">
        <v>61</v>
      </c>
      <c r="Q8268" s="3" t="str">
        <f t="shared" si="777"/>
        <v>Children &amp; Family Movies</v>
      </c>
      <c r="R8268" s="3" t="s">
        <v>39318</v>
      </c>
    </row>
    <row r="8269" spans="1:18" x14ac:dyDescent="0.3">
      <c r="A8269" s="3" t="s">
        <v>39319</v>
      </c>
      <c r="B8269" s="3" t="s">
        <v>13</v>
      </c>
      <c r="C8269" s="3" t="s">
        <v>39320</v>
      </c>
      <c r="D8269" s="3" t="s">
        <v>39321</v>
      </c>
      <c r="E8269" s="3" t="s">
        <v>39322</v>
      </c>
      <c r="F8269" s="3" t="s">
        <v>46</v>
      </c>
      <c r="G8269" s="3" t="str">
        <f t="shared" si="778"/>
        <v>December</v>
      </c>
      <c r="H8269" s="3" t="str">
        <f t="shared" si="779"/>
        <v>2019</v>
      </c>
      <c r="I8269" s="3" t="s">
        <v>15116</v>
      </c>
      <c r="J8269" s="3">
        <v>2018</v>
      </c>
      <c r="K8269" s="3" t="s">
        <v>28</v>
      </c>
      <c r="L8269" s="3" t="s">
        <v>796</v>
      </c>
      <c r="M8269" s="3" t="str">
        <f t="shared" si="774"/>
        <v>121</v>
      </c>
      <c r="N8269" s="3" t="str">
        <f t="shared" si="775"/>
        <v>min</v>
      </c>
      <c r="O8269" s="3" t="str">
        <f t="shared" si="776"/>
        <v>India</v>
      </c>
      <c r="P8269" s="3" t="s">
        <v>103</v>
      </c>
      <c r="Q8269" s="3" t="str">
        <f t="shared" si="777"/>
        <v>Dramas</v>
      </c>
      <c r="R8269" s="3" t="s">
        <v>39323</v>
      </c>
    </row>
    <row r="8270" spans="1:18" x14ac:dyDescent="0.3">
      <c r="A8270" s="3" t="s">
        <v>39324</v>
      </c>
      <c r="B8270" s="3" t="s">
        <v>13</v>
      </c>
      <c r="C8270" s="3" t="s">
        <v>39325</v>
      </c>
      <c r="D8270" s="3" t="s">
        <v>7418</v>
      </c>
      <c r="E8270" s="3" t="s">
        <v>7418</v>
      </c>
      <c r="F8270" s="3" t="s">
        <v>75</v>
      </c>
      <c r="G8270" s="3" t="str">
        <f t="shared" si="778"/>
        <v>June</v>
      </c>
      <c r="H8270" s="3" t="str">
        <f t="shared" si="779"/>
        <v>2018</v>
      </c>
      <c r="I8270" s="3" t="s">
        <v>23181</v>
      </c>
      <c r="J8270" s="3">
        <v>2016</v>
      </c>
      <c r="K8270" s="3" t="s">
        <v>28</v>
      </c>
      <c r="L8270" s="3" t="s">
        <v>5384</v>
      </c>
      <c r="M8270" s="3" t="str">
        <f t="shared" si="774"/>
        <v>75</v>
      </c>
      <c r="N8270" s="3" t="str">
        <f t="shared" si="775"/>
        <v>min</v>
      </c>
      <c r="O8270" s="3" t="str">
        <f t="shared" si="776"/>
        <v>United Kingdom</v>
      </c>
      <c r="P8270" s="3" t="s">
        <v>13260</v>
      </c>
      <c r="Q8270" s="3" t="str">
        <f t="shared" si="777"/>
        <v>Action &amp; Adventure</v>
      </c>
      <c r="R8270" s="3" t="s">
        <v>39326</v>
      </c>
    </row>
    <row r="8271" spans="1:18" x14ac:dyDescent="0.3">
      <c r="A8271" s="3" t="s">
        <v>39327</v>
      </c>
      <c r="B8271" s="3" t="s">
        <v>13</v>
      </c>
      <c r="C8271" s="3" t="s">
        <v>39328</v>
      </c>
      <c r="D8271" s="3" t="s">
        <v>6933</v>
      </c>
      <c r="E8271" s="3" t="s">
        <v>39329</v>
      </c>
      <c r="F8271" s="3" t="s">
        <v>183</v>
      </c>
      <c r="G8271" s="3" t="str">
        <f t="shared" si="778"/>
        <v>April</v>
      </c>
      <c r="H8271" s="3" t="str">
        <f t="shared" si="779"/>
        <v>2017</v>
      </c>
      <c r="I8271" s="3" t="s">
        <v>39330</v>
      </c>
      <c r="J8271" s="3">
        <v>2015</v>
      </c>
      <c r="K8271" s="3" t="s">
        <v>28</v>
      </c>
      <c r="L8271" s="3" t="s">
        <v>394</v>
      </c>
      <c r="M8271" s="3" t="str">
        <f t="shared" si="774"/>
        <v>95</v>
      </c>
      <c r="N8271" s="3" t="str">
        <f t="shared" si="775"/>
        <v>min</v>
      </c>
      <c r="O8271" s="3" t="str">
        <f t="shared" si="776"/>
        <v>Australia</v>
      </c>
      <c r="P8271" s="3" t="s">
        <v>681</v>
      </c>
      <c r="Q8271" s="3" t="str">
        <f t="shared" si="777"/>
        <v>Dramas</v>
      </c>
      <c r="R8271" s="3" t="s">
        <v>39331</v>
      </c>
    </row>
    <row r="8272" spans="1:18" x14ac:dyDescent="0.3">
      <c r="A8272" s="3" t="s">
        <v>39332</v>
      </c>
      <c r="B8272" s="3" t="s">
        <v>13</v>
      </c>
      <c r="C8272" s="3" t="s">
        <v>39333</v>
      </c>
      <c r="D8272" s="3" t="s">
        <v>39334</v>
      </c>
      <c r="E8272" s="3" t="s">
        <v>39335</v>
      </c>
      <c r="F8272" s="3" t="s">
        <v>39336</v>
      </c>
      <c r="G8272" s="3" t="str">
        <f t="shared" si="778"/>
        <v>March</v>
      </c>
      <c r="H8272" s="3" t="str">
        <f t="shared" si="779"/>
        <v>2019</v>
      </c>
      <c r="I8272" s="3" t="s">
        <v>19599</v>
      </c>
      <c r="J8272" s="3">
        <v>2017</v>
      </c>
      <c r="K8272" s="3" t="s">
        <v>28</v>
      </c>
      <c r="L8272" s="3" t="s">
        <v>367</v>
      </c>
      <c r="M8272" s="3" t="str">
        <f t="shared" si="774"/>
        <v>100</v>
      </c>
      <c r="N8272" s="3" t="str">
        <f t="shared" si="775"/>
        <v>min</v>
      </c>
      <c r="O8272" s="3" t="str">
        <f t="shared" si="776"/>
        <v>Austria</v>
      </c>
      <c r="P8272" s="3" t="s">
        <v>545</v>
      </c>
      <c r="Q8272" s="3" t="str">
        <f t="shared" si="777"/>
        <v>Documentaries</v>
      </c>
      <c r="R8272" s="3" t="s">
        <v>39337</v>
      </c>
    </row>
    <row r="8273" spans="1:18" x14ac:dyDescent="0.3">
      <c r="A8273" s="3" t="s">
        <v>39338</v>
      </c>
      <c r="B8273" s="3" t="s">
        <v>23</v>
      </c>
      <c r="C8273" s="3" t="s">
        <v>39339</v>
      </c>
      <c r="D8273" s="3" t="s">
        <v>7418</v>
      </c>
      <c r="E8273" s="3" t="s">
        <v>39340</v>
      </c>
      <c r="F8273" s="3" t="s">
        <v>16375</v>
      </c>
      <c r="G8273" s="3" t="str">
        <f t="shared" si="778"/>
        <v/>
      </c>
      <c r="H8273" s="3" t="str">
        <f t="shared" si="779"/>
        <v>2015</v>
      </c>
      <c r="I8273" s="3" t="s">
        <v>39341</v>
      </c>
      <c r="J8273" s="3">
        <v>2015</v>
      </c>
      <c r="K8273" s="3" t="s">
        <v>242</v>
      </c>
      <c r="L8273" s="3" t="s">
        <v>29</v>
      </c>
      <c r="M8273" s="3" t="str">
        <f t="shared" si="774"/>
        <v>2</v>
      </c>
      <c r="N8273" s="3" t="str">
        <f t="shared" si="775"/>
        <v>Seasons</v>
      </c>
      <c r="O8273" s="3" t="str">
        <f t="shared" si="776"/>
        <v>Canada</v>
      </c>
      <c r="P8273" s="3" t="s">
        <v>264</v>
      </c>
      <c r="Q8273" s="3" t="str">
        <f t="shared" si="777"/>
        <v>Kids' TV</v>
      </c>
      <c r="R8273" s="3" t="s">
        <v>39342</v>
      </c>
    </row>
    <row r="8274" spans="1:18" x14ac:dyDescent="0.3">
      <c r="A8274" s="3" t="s">
        <v>39343</v>
      </c>
      <c r="B8274" s="3" t="s">
        <v>13</v>
      </c>
      <c r="C8274" s="3" t="s">
        <v>39344</v>
      </c>
      <c r="D8274" s="3" t="s">
        <v>6872</v>
      </c>
      <c r="E8274" s="3" t="s">
        <v>39345</v>
      </c>
      <c r="F8274" s="3" t="s">
        <v>38824</v>
      </c>
      <c r="G8274" s="3" t="str">
        <f t="shared" si="778"/>
        <v>January</v>
      </c>
      <c r="H8274" s="3" t="str">
        <f t="shared" si="779"/>
        <v>2021</v>
      </c>
      <c r="I8274" s="3" t="s">
        <v>7319</v>
      </c>
      <c r="J8274" s="3">
        <v>2006</v>
      </c>
      <c r="K8274" s="3" t="s">
        <v>319</v>
      </c>
      <c r="L8274" s="3" t="s">
        <v>6250</v>
      </c>
      <c r="M8274" s="3" t="str">
        <f t="shared" si="774"/>
        <v>151</v>
      </c>
      <c r="N8274" s="3" t="str">
        <f t="shared" si="775"/>
        <v>min</v>
      </c>
      <c r="O8274" s="3" t="str">
        <f t="shared" si="776"/>
        <v>United States</v>
      </c>
      <c r="P8274" s="3" t="s">
        <v>333</v>
      </c>
      <c r="Q8274" s="3" t="str">
        <f t="shared" si="777"/>
        <v>Dramas</v>
      </c>
      <c r="R8274" s="3" t="s">
        <v>39346</v>
      </c>
    </row>
    <row r="8275" spans="1:18" x14ac:dyDescent="0.3">
      <c r="A8275" s="3" t="s">
        <v>39347</v>
      </c>
      <c r="B8275" s="3" t="s">
        <v>13</v>
      </c>
      <c r="C8275" s="3" t="s">
        <v>39348</v>
      </c>
      <c r="D8275" s="3" t="s">
        <v>39349</v>
      </c>
      <c r="E8275" s="3" t="s">
        <v>39350</v>
      </c>
      <c r="F8275" s="3" t="s">
        <v>6406</v>
      </c>
      <c r="G8275" s="3" t="str">
        <f t="shared" si="778"/>
        <v>November</v>
      </c>
      <c r="H8275" s="3" t="str">
        <f t="shared" si="779"/>
        <v>2018</v>
      </c>
      <c r="I8275" s="3" t="s">
        <v>21275</v>
      </c>
      <c r="J8275" s="3">
        <v>2017</v>
      </c>
      <c r="K8275" s="3" t="s">
        <v>76</v>
      </c>
      <c r="L8275" s="3" t="s">
        <v>1469</v>
      </c>
      <c r="M8275" s="3" t="str">
        <f t="shared" si="774"/>
        <v>78</v>
      </c>
      <c r="N8275" s="3" t="str">
        <f t="shared" si="775"/>
        <v>min</v>
      </c>
      <c r="O8275" s="3" t="str">
        <f t="shared" si="776"/>
        <v>Argentina</v>
      </c>
      <c r="P8275" s="3" t="s">
        <v>103</v>
      </c>
      <c r="Q8275" s="3" t="str">
        <f t="shared" si="777"/>
        <v>Dramas</v>
      </c>
      <c r="R8275" s="3" t="s">
        <v>39351</v>
      </c>
    </row>
    <row r="8276" spans="1:18" x14ac:dyDescent="0.3">
      <c r="A8276" s="3" t="s">
        <v>39352</v>
      </c>
      <c r="B8276" s="3" t="s">
        <v>13</v>
      </c>
      <c r="C8276" s="3" t="s">
        <v>39353</v>
      </c>
      <c r="D8276" s="3" t="s">
        <v>39354</v>
      </c>
      <c r="E8276" s="3" t="s">
        <v>39355</v>
      </c>
      <c r="F8276" s="3" t="s">
        <v>16</v>
      </c>
      <c r="G8276" s="3" t="str">
        <f t="shared" si="778"/>
        <v>February</v>
      </c>
      <c r="H8276" s="3" t="str">
        <f t="shared" si="779"/>
        <v>2019</v>
      </c>
      <c r="I8276" s="3" t="s">
        <v>19837</v>
      </c>
      <c r="J8276" s="3">
        <v>2017</v>
      </c>
      <c r="K8276" s="3" t="s">
        <v>76</v>
      </c>
      <c r="L8276" s="3" t="s">
        <v>399</v>
      </c>
      <c r="M8276" s="3" t="str">
        <f t="shared" si="774"/>
        <v>85</v>
      </c>
      <c r="N8276" s="3" t="str">
        <f t="shared" si="775"/>
        <v>min</v>
      </c>
      <c r="O8276" s="3" t="str">
        <f t="shared" si="776"/>
        <v>United States</v>
      </c>
      <c r="P8276" s="3" t="s">
        <v>3189</v>
      </c>
      <c r="Q8276" s="3" t="str">
        <f t="shared" si="777"/>
        <v>Horror Movies</v>
      </c>
      <c r="R8276" s="3" t="s">
        <v>39356</v>
      </c>
    </row>
    <row r="8277" spans="1:18" x14ac:dyDescent="0.3">
      <c r="A8277" s="3" t="s">
        <v>39357</v>
      </c>
      <c r="B8277" s="3" t="s">
        <v>13</v>
      </c>
      <c r="C8277" s="3" t="s">
        <v>39358</v>
      </c>
      <c r="D8277" s="3" t="s">
        <v>39359</v>
      </c>
      <c r="E8277" s="3" t="s">
        <v>7418</v>
      </c>
      <c r="F8277" s="3" t="s">
        <v>984</v>
      </c>
      <c r="G8277" s="3" t="str">
        <f t="shared" si="778"/>
        <v>July</v>
      </c>
      <c r="H8277" s="3" t="str">
        <f t="shared" si="779"/>
        <v>2018</v>
      </c>
      <c r="I8277" s="3" t="s">
        <v>39360</v>
      </c>
      <c r="J8277" s="3">
        <v>2017</v>
      </c>
      <c r="K8277" s="3" t="s">
        <v>110</v>
      </c>
      <c r="L8277" s="3" t="s">
        <v>1686</v>
      </c>
      <c r="M8277" s="3" t="str">
        <f t="shared" si="774"/>
        <v>69</v>
      </c>
      <c r="N8277" s="3" t="str">
        <f t="shared" si="775"/>
        <v>min</v>
      </c>
      <c r="O8277" s="3" t="str">
        <f t="shared" si="776"/>
        <v>Italy</v>
      </c>
      <c r="P8277" s="3" t="s">
        <v>33231</v>
      </c>
      <c r="Q8277" s="3" t="str">
        <f t="shared" si="777"/>
        <v>Documentaries</v>
      </c>
      <c r="R8277" s="3" t="s">
        <v>39361</v>
      </c>
    </row>
    <row r="8278" spans="1:18" x14ac:dyDescent="0.3">
      <c r="A8278" s="3" t="s">
        <v>39362</v>
      </c>
      <c r="B8278" s="3" t="s">
        <v>13</v>
      </c>
      <c r="C8278" s="3" t="s">
        <v>39363</v>
      </c>
      <c r="D8278" s="3" t="s">
        <v>39103</v>
      </c>
      <c r="E8278" s="3" t="s">
        <v>39364</v>
      </c>
      <c r="F8278" s="3" t="s">
        <v>16</v>
      </c>
      <c r="G8278" s="3" t="str">
        <f t="shared" si="778"/>
        <v>November</v>
      </c>
      <c r="H8278" s="3" t="str">
        <f t="shared" si="779"/>
        <v>2019</v>
      </c>
      <c r="I8278" s="3" t="s">
        <v>15929</v>
      </c>
      <c r="J8278" s="3">
        <v>2012</v>
      </c>
      <c r="K8278" s="3" t="s">
        <v>319</v>
      </c>
      <c r="L8278" s="3" t="s">
        <v>1360</v>
      </c>
      <c r="M8278" s="3" t="str">
        <f t="shared" si="774"/>
        <v>84</v>
      </c>
      <c r="N8278" s="3" t="str">
        <f t="shared" si="775"/>
        <v>min</v>
      </c>
      <c r="O8278" s="3" t="str">
        <f t="shared" si="776"/>
        <v>United States</v>
      </c>
      <c r="P8278" s="3" t="s">
        <v>3189</v>
      </c>
      <c r="Q8278" s="3" t="str">
        <f t="shared" si="777"/>
        <v>Horror Movies</v>
      </c>
      <c r="R8278" s="3" t="s">
        <v>39365</v>
      </c>
    </row>
    <row r="8279" spans="1:18" x14ac:dyDescent="0.3">
      <c r="A8279" s="3" t="s">
        <v>39366</v>
      </c>
      <c r="B8279" s="3" t="s">
        <v>23</v>
      </c>
      <c r="C8279" s="3" t="s">
        <v>39367</v>
      </c>
      <c r="D8279" s="3" t="s">
        <v>7418</v>
      </c>
      <c r="E8279" s="3" t="s">
        <v>39368</v>
      </c>
      <c r="F8279" s="3" t="s">
        <v>351</v>
      </c>
      <c r="G8279" s="3" t="str">
        <f t="shared" si="778"/>
        <v>April</v>
      </c>
      <c r="H8279" s="3" t="str">
        <f t="shared" si="779"/>
        <v>2019</v>
      </c>
      <c r="I8279" s="3" t="s">
        <v>19170</v>
      </c>
      <c r="J8279" s="3">
        <v>2013</v>
      </c>
      <c r="K8279" s="3" t="s">
        <v>76</v>
      </c>
      <c r="L8279" s="3" t="s">
        <v>36</v>
      </c>
      <c r="M8279" s="3" t="str">
        <f t="shared" si="774"/>
        <v>1</v>
      </c>
      <c r="N8279" s="3" t="str">
        <f t="shared" si="775"/>
        <v>Season</v>
      </c>
      <c r="O8279" s="3" t="str">
        <f t="shared" si="776"/>
        <v>Japan</v>
      </c>
      <c r="P8279" s="3" t="s">
        <v>2064</v>
      </c>
      <c r="Q8279" s="3" t="str">
        <f t="shared" si="777"/>
        <v>Anime Series</v>
      </c>
      <c r="R8279" s="3" t="s">
        <v>39369</v>
      </c>
    </row>
    <row r="8280" spans="1:18" x14ac:dyDescent="0.3">
      <c r="A8280" s="3" t="s">
        <v>39370</v>
      </c>
      <c r="B8280" s="3" t="s">
        <v>13</v>
      </c>
      <c r="C8280" s="3" t="s">
        <v>39371</v>
      </c>
      <c r="D8280" s="3" t="s">
        <v>39372</v>
      </c>
      <c r="E8280" s="3" t="s">
        <v>7418</v>
      </c>
      <c r="F8280" s="3" t="s">
        <v>16</v>
      </c>
      <c r="G8280" s="3" t="str">
        <f t="shared" si="778"/>
        <v>January</v>
      </c>
      <c r="H8280" s="3" t="str">
        <f t="shared" si="779"/>
        <v>2019</v>
      </c>
      <c r="I8280" s="3" t="s">
        <v>20243</v>
      </c>
      <c r="J8280" s="3">
        <v>2018</v>
      </c>
      <c r="K8280" s="3" t="s">
        <v>76</v>
      </c>
      <c r="L8280" s="3" t="s">
        <v>362</v>
      </c>
      <c r="M8280" s="3" t="str">
        <f t="shared" si="774"/>
        <v>88</v>
      </c>
      <c r="N8280" s="3" t="str">
        <f t="shared" si="775"/>
        <v>min</v>
      </c>
      <c r="O8280" s="3" t="str">
        <f t="shared" si="776"/>
        <v>United States</v>
      </c>
      <c r="P8280" s="3" t="s">
        <v>20</v>
      </c>
      <c r="Q8280" s="3" t="str">
        <f t="shared" si="777"/>
        <v>Documentaries</v>
      </c>
      <c r="R8280" s="3" t="s">
        <v>39373</v>
      </c>
    </row>
    <row r="8281" spans="1:18" x14ac:dyDescent="0.3">
      <c r="A8281" s="3" t="s">
        <v>39374</v>
      </c>
      <c r="B8281" s="3" t="s">
        <v>13</v>
      </c>
      <c r="C8281" s="3" t="s">
        <v>39375</v>
      </c>
      <c r="D8281" s="3" t="s">
        <v>27066</v>
      </c>
      <c r="E8281" s="3" t="s">
        <v>39376</v>
      </c>
      <c r="F8281" s="3" t="s">
        <v>16</v>
      </c>
      <c r="G8281" s="3" t="str">
        <f t="shared" si="778"/>
        <v>August</v>
      </c>
      <c r="H8281" s="3" t="str">
        <f t="shared" si="779"/>
        <v>2018</v>
      </c>
      <c r="I8281" s="3" t="s">
        <v>22817</v>
      </c>
      <c r="J8281" s="3">
        <v>2015</v>
      </c>
      <c r="K8281" s="3" t="s">
        <v>28</v>
      </c>
      <c r="L8281" s="3" t="s">
        <v>969</v>
      </c>
      <c r="M8281" s="3" t="str">
        <f t="shared" si="774"/>
        <v>86</v>
      </c>
      <c r="N8281" s="3" t="str">
        <f t="shared" si="775"/>
        <v>min</v>
      </c>
      <c r="O8281" s="3" t="str">
        <f t="shared" si="776"/>
        <v>United States</v>
      </c>
      <c r="P8281" s="3" t="s">
        <v>15239</v>
      </c>
      <c r="Q8281" s="3" t="str">
        <f t="shared" si="777"/>
        <v>Horror Movies</v>
      </c>
      <c r="R8281" s="3" t="s">
        <v>39377</v>
      </c>
    </row>
    <row r="8282" spans="1:18" x14ac:dyDescent="0.3">
      <c r="A8282" s="3" t="s">
        <v>39378</v>
      </c>
      <c r="B8282" s="3" t="s">
        <v>13</v>
      </c>
      <c r="C8282" s="3" t="s">
        <v>39379</v>
      </c>
      <c r="D8282" s="3" t="s">
        <v>32067</v>
      </c>
      <c r="E8282" s="3" t="s">
        <v>39380</v>
      </c>
      <c r="F8282" s="3" t="s">
        <v>2428</v>
      </c>
      <c r="G8282" s="3" t="str">
        <f t="shared" si="778"/>
        <v>October</v>
      </c>
      <c r="H8282" s="3" t="str">
        <f t="shared" si="779"/>
        <v>2018</v>
      </c>
      <c r="I8282" s="3" t="s">
        <v>21873</v>
      </c>
      <c r="J8282" s="3">
        <v>2009</v>
      </c>
      <c r="K8282" s="3" t="s">
        <v>110</v>
      </c>
      <c r="L8282" s="3" t="s">
        <v>796</v>
      </c>
      <c r="M8282" s="3" t="str">
        <f t="shared" si="774"/>
        <v>121</v>
      </c>
      <c r="N8282" s="3" t="str">
        <f t="shared" si="775"/>
        <v>min</v>
      </c>
      <c r="O8282" s="3" t="str">
        <f t="shared" si="776"/>
        <v>Indonesia</v>
      </c>
      <c r="P8282" s="3" t="s">
        <v>103</v>
      </c>
      <c r="Q8282" s="3" t="str">
        <f t="shared" si="777"/>
        <v>Dramas</v>
      </c>
      <c r="R8282" s="3" t="s">
        <v>39381</v>
      </c>
    </row>
    <row r="8283" spans="1:18" x14ac:dyDescent="0.3">
      <c r="A8283" s="3" t="s">
        <v>39382</v>
      </c>
      <c r="B8283" s="3" t="s">
        <v>13</v>
      </c>
      <c r="C8283" s="3" t="s">
        <v>39383</v>
      </c>
      <c r="D8283" s="3" t="s">
        <v>39384</v>
      </c>
      <c r="E8283" s="3" t="s">
        <v>39385</v>
      </c>
      <c r="F8283" s="3" t="s">
        <v>38824</v>
      </c>
      <c r="G8283" s="3" t="str">
        <f t="shared" si="778"/>
        <v>September</v>
      </c>
      <c r="H8283" s="3" t="str">
        <f t="shared" si="779"/>
        <v>2017</v>
      </c>
      <c r="I8283" s="3" t="s">
        <v>25424</v>
      </c>
      <c r="J8283" s="3">
        <v>2016</v>
      </c>
      <c r="K8283" s="3" t="s">
        <v>28</v>
      </c>
      <c r="L8283" s="3" t="s">
        <v>352</v>
      </c>
      <c r="M8283" s="3" t="str">
        <f t="shared" si="774"/>
        <v>99</v>
      </c>
      <c r="N8283" s="3" t="str">
        <f t="shared" si="775"/>
        <v>min</v>
      </c>
      <c r="O8283" s="3" t="str">
        <f t="shared" si="776"/>
        <v>United States</v>
      </c>
      <c r="P8283" s="3" t="s">
        <v>140</v>
      </c>
      <c r="Q8283" s="3" t="str">
        <f t="shared" si="777"/>
        <v>Thrillers</v>
      </c>
      <c r="R8283" s="3" t="s">
        <v>39386</v>
      </c>
    </row>
    <row r="8284" spans="1:18" x14ac:dyDescent="0.3">
      <c r="A8284" s="3" t="s">
        <v>39387</v>
      </c>
      <c r="B8284" s="3" t="s">
        <v>23</v>
      </c>
      <c r="C8284" s="3" t="s">
        <v>39388</v>
      </c>
      <c r="D8284" s="3" t="s">
        <v>7418</v>
      </c>
      <c r="E8284" s="3" t="s">
        <v>39389</v>
      </c>
      <c r="F8284" s="3" t="s">
        <v>937</v>
      </c>
      <c r="G8284" s="3" t="str">
        <f t="shared" si="778"/>
        <v>August</v>
      </c>
      <c r="H8284" s="3" t="str">
        <f t="shared" si="779"/>
        <v>2018</v>
      </c>
      <c r="I8284" s="3" t="s">
        <v>22562</v>
      </c>
      <c r="J8284" s="3">
        <v>2011</v>
      </c>
      <c r="K8284" s="3" t="s">
        <v>28</v>
      </c>
      <c r="L8284" s="3" t="s">
        <v>36</v>
      </c>
      <c r="M8284" s="3" t="str">
        <f t="shared" si="774"/>
        <v>1</v>
      </c>
      <c r="N8284" s="3" t="str">
        <f t="shared" si="775"/>
        <v>Season</v>
      </c>
      <c r="O8284" s="3" t="str">
        <f t="shared" si="776"/>
        <v>Canada</v>
      </c>
      <c r="P8284" s="3" t="s">
        <v>1097</v>
      </c>
      <c r="Q8284" s="3" t="str">
        <f t="shared" si="777"/>
        <v>International TV Shows</v>
      </c>
      <c r="R8284" s="3" t="s">
        <v>39390</v>
      </c>
    </row>
    <row r="8285" spans="1:18" x14ac:dyDescent="0.3">
      <c r="A8285" s="3" t="s">
        <v>39391</v>
      </c>
      <c r="B8285" s="3" t="s">
        <v>13</v>
      </c>
      <c r="C8285" s="3" t="s">
        <v>39392</v>
      </c>
      <c r="D8285" s="3" t="s">
        <v>39393</v>
      </c>
      <c r="E8285" s="3" t="s">
        <v>39394</v>
      </c>
      <c r="F8285" s="3" t="s">
        <v>16</v>
      </c>
      <c r="G8285" s="3" t="str">
        <f t="shared" si="778"/>
        <v>June</v>
      </c>
      <c r="H8285" s="3" t="str">
        <f t="shared" si="779"/>
        <v>2019</v>
      </c>
      <c r="I8285" s="3" t="s">
        <v>18376</v>
      </c>
      <c r="J8285" s="3">
        <v>2016</v>
      </c>
      <c r="K8285" s="3" t="s">
        <v>319</v>
      </c>
      <c r="L8285" s="3" t="s">
        <v>249</v>
      </c>
      <c r="M8285" s="3" t="str">
        <f t="shared" si="774"/>
        <v>110</v>
      </c>
      <c r="N8285" s="3" t="str">
        <f t="shared" si="775"/>
        <v>min</v>
      </c>
      <c r="O8285" s="3" t="str">
        <f t="shared" si="776"/>
        <v>United States</v>
      </c>
      <c r="P8285" s="3" t="s">
        <v>681</v>
      </c>
      <c r="Q8285" s="3" t="str">
        <f t="shared" si="777"/>
        <v>Dramas</v>
      </c>
      <c r="R8285" s="3" t="s">
        <v>39395</v>
      </c>
    </row>
    <row r="8286" spans="1:18" x14ac:dyDescent="0.3">
      <c r="A8286" s="3" t="s">
        <v>39396</v>
      </c>
      <c r="B8286" s="3" t="s">
        <v>13</v>
      </c>
      <c r="C8286" s="3" t="s">
        <v>39397</v>
      </c>
      <c r="D8286" s="3" t="s">
        <v>37619</v>
      </c>
      <c r="E8286" s="3" t="s">
        <v>39398</v>
      </c>
      <c r="F8286" s="3" t="s">
        <v>16</v>
      </c>
      <c r="G8286" s="3" t="str">
        <f t="shared" si="778"/>
        <v>January</v>
      </c>
      <c r="H8286" s="3" t="str">
        <f t="shared" si="779"/>
        <v>2020</v>
      </c>
      <c r="I8286" s="3" t="s">
        <v>14998</v>
      </c>
      <c r="J8286" s="3">
        <v>2005</v>
      </c>
      <c r="K8286" s="3" t="s">
        <v>18</v>
      </c>
      <c r="L8286" s="3" t="s">
        <v>84</v>
      </c>
      <c r="M8286" s="3" t="str">
        <f t="shared" si="774"/>
        <v>104</v>
      </c>
      <c r="N8286" s="3" t="str">
        <f t="shared" si="775"/>
        <v>min</v>
      </c>
      <c r="O8286" s="3" t="str">
        <f t="shared" si="776"/>
        <v>United States</v>
      </c>
      <c r="P8286" s="3" t="s">
        <v>824</v>
      </c>
      <c r="Q8286" s="3" t="str">
        <f t="shared" si="777"/>
        <v>Action &amp; Adventure</v>
      </c>
      <c r="R8286" s="3" t="s">
        <v>39399</v>
      </c>
    </row>
    <row r="8287" spans="1:18" x14ac:dyDescent="0.3">
      <c r="A8287" s="3" t="s">
        <v>39400</v>
      </c>
      <c r="B8287" s="3" t="s">
        <v>13</v>
      </c>
      <c r="C8287" s="3" t="s">
        <v>39401</v>
      </c>
      <c r="D8287" s="3" t="s">
        <v>39402</v>
      </c>
      <c r="E8287" s="3" t="s">
        <v>39403</v>
      </c>
      <c r="F8287" s="3" t="s">
        <v>16</v>
      </c>
      <c r="G8287" s="3" t="str">
        <f t="shared" si="778"/>
        <v>January</v>
      </c>
      <c r="H8287" s="3" t="str">
        <f t="shared" si="779"/>
        <v>2020</v>
      </c>
      <c r="I8287" s="3" t="s">
        <v>14998</v>
      </c>
      <c r="J8287" s="3">
        <v>2007</v>
      </c>
      <c r="K8287" s="3" t="s">
        <v>319</v>
      </c>
      <c r="L8287" s="3" t="s">
        <v>394</v>
      </c>
      <c r="M8287" s="3" t="str">
        <f t="shared" si="774"/>
        <v>95</v>
      </c>
      <c r="N8287" s="3" t="str">
        <f t="shared" si="775"/>
        <v>min</v>
      </c>
      <c r="O8287" s="3" t="str">
        <f t="shared" si="776"/>
        <v>United States</v>
      </c>
      <c r="P8287" s="3" t="s">
        <v>824</v>
      </c>
      <c r="Q8287" s="3" t="str">
        <f t="shared" si="777"/>
        <v>Action &amp; Adventure</v>
      </c>
      <c r="R8287" s="3" t="s">
        <v>39404</v>
      </c>
    </row>
    <row r="8288" spans="1:18" x14ac:dyDescent="0.3">
      <c r="A8288" s="3" t="s">
        <v>39405</v>
      </c>
      <c r="B8288" s="3" t="s">
        <v>13</v>
      </c>
      <c r="C8288" s="3" t="s">
        <v>39406</v>
      </c>
      <c r="D8288" s="3" t="s">
        <v>39407</v>
      </c>
      <c r="E8288" s="3" t="s">
        <v>39408</v>
      </c>
      <c r="F8288" s="3" t="s">
        <v>39409</v>
      </c>
      <c r="G8288" s="3" t="str">
        <f t="shared" si="778"/>
        <v>August</v>
      </c>
      <c r="H8288" s="3" t="str">
        <f t="shared" si="779"/>
        <v>2017</v>
      </c>
      <c r="I8288" s="3" t="s">
        <v>39410</v>
      </c>
      <c r="J8288" s="3">
        <v>2015</v>
      </c>
      <c r="K8288" s="3" t="s">
        <v>28</v>
      </c>
      <c r="L8288" s="3" t="s">
        <v>271</v>
      </c>
      <c r="M8288" s="3" t="str">
        <f t="shared" si="774"/>
        <v>96</v>
      </c>
      <c r="N8288" s="3" t="str">
        <f t="shared" si="775"/>
        <v>min</v>
      </c>
      <c r="O8288" s="3" t="str">
        <f t="shared" si="776"/>
        <v>United Kingdom</v>
      </c>
      <c r="P8288" s="3" t="s">
        <v>103</v>
      </c>
      <c r="Q8288" s="3" t="str">
        <f t="shared" si="777"/>
        <v>Dramas</v>
      </c>
      <c r="R8288" s="3" t="s">
        <v>39411</v>
      </c>
    </row>
    <row r="8289" spans="1:18" x14ac:dyDescent="0.3">
      <c r="A8289" s="3" t="s">
        <v>39412</v>
      </c>
      <c r="B8289" s="3" t="s">
        <v>23</v>
      </c>
      <c r="C8289" s="3" t="s">
        <v>39413</v>
      </c>
      <c r="D8289" s="3" t="s">
        <v>7418</v>
      </c>
      <c r="E8289" s="3" t="s">
        <v>7418</v>
      </c>
      <c r="F8289" s="3" t="s">
        <v>16</v>
      </c>
      <c r="G8289" s="3" t="str">
        <f t="shared" si="778"/>
        <v>September</v>
      </c>
      <c r="H8289" s="3" t="str">
        <f t="shared" si="779"/>
        <v>2018</v>
      </c>
      <c r="I8289" s="3" t="s">
        <v>22246</v>
      </c>
      <c r="J8289" s="3">
        <v>2016</v>
      </c>
      <c r="K8289" s="3" t="s">
        <v>110</v>
      </c>
      <c r="L8289" s="3" t="s">
        <v>36</v>
      </c>
      <c r="M8289" s="3" t="str">
        <f t="shared" si="774"/>
        <v>1</v>
      </c>
      <c r="N8289" s="3" t="str">
        <f t="shared" si="775"/>
        <v>Season</v>
      </c>
      <c r="O8289" s="3" t="str">
        <f t="shared" si="776"/>
        <v>United States</v>
      </c>
      <c r="P8289" s="3" t="s">
        <v>1069</v>
      </c>
      <c r="Q8289" s="3" t="str">
        <f t="shared" si="777"/>
        <v>Docuseries</v>
      </c>
      <c r="R8289" s="3" t="s">
        <v>39414</v>
      </c>
    </row>
    <row r="8290" spans="1:18" x14ac:dyDescent="0.3">
      <c r="A8290" s="3" t="s">
        <v>39415</v>
      </c>
      <c r="B8290" s="3" t="s">
        <v>13</v>
      </c>
      <c r="C8290" s="3" t="s">
        <v>39416</v>
      </c>
      <c r="D8290" s="3" t="s">
        <v>39417</v>
      </c>
      <c r="E8290" s="3" t="s">
        <v>39418</v>
      </c>
      <c r="F8290" s="3" t="s">
        <v>16</v>
      </c>
      <c r="G8290" s="3" t="str">
        <f t="shared" si="778"/>
        <v>July</v>
      </c>
      <c r="H8290" s="3" t="str">
        <f t="shared" si="779"/>
        <v>2018</v>
      </c>
      <c r="I8290" s="3" t="s">
        <v>29502</v>
      </c>
      <c r="J8290" s="3">
        <v>2015</v>
      </c>
      <c r="K8290" s="3" t="s">
        <v>319</v>
      </c>
      <c r="L8290" s="3" t="s">
        <v>214</v>
      </c>
      <c r="M8290" s="3" t="str">
        <f t="shared" si="774"/>
        <v>106</v>
      </c>
      <c r="N8290" s="3" t="str">
        <f t="shared" si="775"/>
        <v>min</v>
      </c>
      <c r="O8290" s="3" t="str">
        <f t="shared" si="776"/>
        <v>United States</v>
      </c>
      <c r="P8290" s="3" t="s">
        <v>1119</v>
      </c>
      <c r="Q8290" s="3" t="str">
        <f t="shared" si="777"/>
        <v>Dramas</v>
      </c>
      <c r="R8290" s="3" t="s">
        <v>39419</v>
      </c>
    </row>
    <row r="8291" spans="1:18" x14ac:dyDescent="0.3">
      <c r="A8291" s="3" t="s">
        <v>39420</v>
      </c>
      <c r="B8291" s="3" t="s">
        <v>13</v>
      </c>
      <c r="C8291" s="3" t="s">
        <v>39421</v>
      </c>
      <c r="D8291" s="3" t="s">
        <v>5294</v>
      </c>
      <c r="E8291" s="3" t="s">
        <v>39422</v>
      </c>
      <c r="F8291" s="3" t="s">
        <v>16</v>
      </c>
      <c r="G8291" s="3" t="str">
        <f t="shared" si="778"/>
        <v>September</v>
      </c>
      <c r="H8291" s="3" t="str">
        <f t="shared" si="779"/>
        <v>2018</v>
      </c>
      <c r="I8291" s="3" t="s">
        <v>22329</v>
      </c>
      <c r="J8291" s="3">
        <v>2017</v>
      </c>
      <c r="K8291" s="3" t="s">
        <v>28</v>
      </c>
      <c r="L8291" s="3" t="s">
        <v>1054</v>
      </c>
      <c r="M8291" s="3" t="str">
        <f t="shared" si="774"/>
        <v>112</v>
      </c>
      <c r="N8291" s="3" t="str">
        <f t="shared" si="775"/>
        <v>min</v>
      </c>
      <c r="O8291" s="3" t="str">
        <f t="shared" si="776"/>
        <v>United States</v>
      </c>
      <c r="P8291" s="3" t="s">
        <v>13785</v>
      </c>
      <c r="Q8291" s="3" t="str">
        <f t="shared" si="777"/>
        <v>Independent Movies</v>
      </c>
      <c r="R8291" s="3" t="s">
        <v>39423</v>
      </c>
    </row>
    <row r="8292" spans="1:18" x14ac:dyDescent="0.3">
      <c r="A8292" s="3" t="s">
        <v>39424</v>
      </c>
      <c r="B8292" s="3" t="s">
        <v>13</v>
      </c>
      <c r="C8292" s="3" t="s">
        <v>39425</v>
      </c>
      <c r="D8292" s="3" t="s">
        <v>38398</v>
      </c>
      <c r="E8292" s="3" t="s">
        <v>39426</v>
      </c>
      <c r="F8292" s="3" t="s">
        <v>16</v>
      </c>
      <c r="G8292" s="3" t="str">
        <f t="shared" si="778"/>
        <v>January</v>
      </c>
      <c r="H8292" s="3" t="str">
        <f t="shared" si="779"/>
        <v>2020</v>
      </c>
      <c r="I8292" s="3" t="s">
        <v>14912</v>
      </c>
      <c r="J8292" s="3">
        <v>1981</v>
      </c>
      <c r="K8292" s="3" t="s">
        <v>28</v>
      </c>
      <c r="L8292" s="3" t="s">
        <v>399</v>
      </c>
      <c r="M8292" s="3" t="str">
        <f t="shared" si="774"/>
        <v>85</v>
      </c>
      <c r="N8292" s="3" t="str">
        <f t="shared" si="775"/>
        <v>min</v>
      </c>
      <c r="O8292" s="3" t="str">
        <f t="shared" si="776"/>
        <v>United States</v>
      </c>
      <c r="P8292" s="3" t="s">
        <v>30813</v>
      </c>
      <c r="Q8292" s="3" t="str">
        <f t="shared" si="777"/>
        <v>Classic Movies</v>
      </c>
      <c r="R8292" s="3" t="s">
        <v>39427</v>
      </c>
    </row>
    <row r="8293" spans="1:18" x14ac:dyDescent="0.3">
      <c r="A8293" s="3" t="s">
        <v>39428</v>
      </c>
      <c r="B8293" s="3" t="s">
        <v>13</v>
      </c>
      <c r="C8293" s="3" t="s">
        <v>39429</v>
      </c>
      <c r="D8293" s="3" t="s">
        <v>39430</v>
      </c>
      <c r="E8293" s="3" t="s">
        <v>39431</v>
      </c>
      <c r="F8293" s="3" t="s">
        <v>580</v>
      </c>
      <c r="G8293" s="3" t="str">
        <f t="shared" si="778"/>
        <v>July</v>
      </c>
      <c r="H8293" s="3" t="str">
        <f t="shared" si="779"/>
        <v>2019</v>
      </c>
      <c r="I8293" s="3" t="s">
        <v>17711</v>
      </c>
      <c r="J8293" s="3">
        <v>2016</v>
      </c>
      <c r="K8293" s="3" t="s">
        <v>319</v>
      </c>
      <c r="L8293" s="3" t="s">
        <v>1065</v>
      </c>
      <c r="M8293" s="3" t="str">
        <f t="shared" si="774"/>
        <v>107</v>
      </c>
      <c r="N8293" s="3" t="str">
        <f t="shared" si="775"/>
        <v>min</v>
      </c>
      <c r="O8293" s="3" t="str">
        <f t="shared" si="776"/>
        <v>United Kingdom</v>
      </c>
      <c r="P8293" s="3" t="s">
        <v>701</v>
      </c>
      <c r="Q8293" s="3" t="str">
        <f t="shared" si="777"/>
        <v>Dramas</v>
      </c>
      <c r="R8293" s="3" t="s">
        <v>39432</v>
      </c>
    </row>
    <row r="8294" spans="1:18" x14ac:dyDescent="0.3">
      <c r="A8294" s="3" t="s">
        <v>39433</v>
      </c>
      <c r="B8294" s="3" t="s">
        <v>13</v>
      </c>
      <c r="C8294" s="3" t="s">
        <v>39434</v>
      </c>
      <c r="D8294" s="3" t="s">
        <v>8830</v>
      </c>
      <c r="E8294" s="3" t="s">
        <v>39435</v>
      </c>
      <c r="F8294" s="3" t="s">
        <v>16</v>
      </c>
      <c r="G8294" s="3" t="str">
        <f t="shared" si="778"/>
        <v>April</v>
      </c>
      <c r="H8294" s="3" t="str">
        <f t="shared" si="779"/>
        <v>2017</v>
      </c>
      <c r="I8294" s="3" t="s">
        <v>39436</v>
      </c>
      <c r="J8294" s="3">
        <v>2016</v>
      </c>
      <c r="K8294" s="3" t="s">
        <v>319</v>
      </c>
      <c r="L8294" s="3" t="s">
        <v>992</v>
      </c>
      <c r="M8294" s="3" t="str">
        <f t="shared" si="774"/>
        <v>76</v>
      </c>
      <c r="N8294" s="3" t="str">
        <f t="shared" si="775"/>
        <v>min</v>
      </c>
      <c r="O8294" s="3" t="str">
        <f t="shared" si="776"/>
        <v>United States</v>
      </c>
      <c r="P8294" s="3" t="s">
        <v>6210</v>
      </c>
      <c r="Q8294" s="3" t="str">
        <f t="shared" si="777"/>
        <v>Horror Movies</v>
      </c>
      <c r="R8294" s="3" t="s">
        <v>39437</v>
      </c>
    </row>
    <row r="8295" spans="1:18" x14ac:dyDescent="0.3">
      <c r="A8295" s="3" t="s">
        <v>39438</v>
      </c>
      <c r="B8295" s="3" t="s">
        <v>23</v>
      </c>
      <c r="C8295" s="3" t="s">
        <v>39439</v>
      </c>
      <c r="D8295" s="3" t="s">
        <v>39440</v>
      </c>
      <c r="E8295" s="3" t="s">
        <v>39441</v>
      </c>
      <c r="F8295" s="3" t="s">
        <v>75</v>
      </c>
      <c r="G8295" s="3" t="str">
        <f t="shared" si="778"/>
        <v>March</v>
      </c>
      <c r="H8295" s="3" t="str">
        <f t="shared" si="779"/>
        <v>2017</v>
      </c>
      <c r="I8295" s="3" t="s">
        <v>26656</v>
      </c>
      <c r="J8295" s="3">
        <v>2012</v>
      </c>
      <c r="K8295" s="3" t="s">
        <v>28</v>
      </c>
      <c r="L8295" s="3" t="s">
        <v>36</v>
      </c>
      <c r="M8295" s="3" t="str">
        <f t="shared" si="774"/>
        <v>1</v>
      </c>
      <c r="N8295" s="3" t="str">
        <f t="shared" si="775"/>
        <v>Season</v>
      </c>
      <c r="O8295" s="3" t="str">
        <f t="shared" si="776"/>
        <v>United Kingdom</v>
      </c>
      <c r="P8295" s="3" t="s">
        <v>32316</v>
      </c>
      <c r="Q8295" s="3" t="str">
        <f t="shared" si="777"/>
        <v>British TV Shows</v>
      </c>
      <c r="R8295" s="3" t="s">
        <v>39442</v>
      </c>
    </row>
    <row r="8296" spans="1:18" x14ac:dyDescent="0.3">
      <c r="A8296" s="3" t="s">
        <v>39443</v>
      </c>
      <c r="B8296" s="3" t="s">
        <v>13</v>
      </c>
      <c r="C8296" s="3" t="s">
        <v>39444</v>
      </c>
      <c r="D8296" s="3" t="s">
        <v>39445</v>
      </c>
      <c r="E8296" s="3" t="s">
        <v>7418</v>
      </c>
      <c r="F8296" s="3" t="s">
        <v>75</v>
      </c>
      <c r="G8296" s="3" t="str">
        <f t="shared" si="778"/>
        <v>June</v>
      </c>
      <c r="H8296" s="3" t="str">
        <f t="shared" si="779"/>
        <v>2016</v>
      </c>
      <c r="I8296" s="3" t="s">
        <v>28028</v>
      </c>
      <c r="J8296" s="3">
        <v>2015</v>
      </c>
      <c r="K8296" s="3" t="s">
        <v>28</v>
      </c>
      <c r="L8296" s="3" t="s">
        <v>394</v>
      </c>
      <c r="M8296" s="3" t="str">
        <f t="shared" si="774"/>
        <v>95</v>
      </c>
      <c r="N8296" s="3" t="str">
        <f t="shared" si="775"/>
        <v>min</v>
      </c>
      <c r="O8296" s="3" t="str">
        <f t="shared" si="776"/>
        <v>United Kingdom</v>
      </c>
      <c r="P8296" s="3" t="s">
        <v>127</v>
      </c>
      <c r="Q8296" s="3" t="str">
        <f t="shared" si="777"/>
        <v>Documentaries</v>
      </c>
      <c r="R8296" s="3" t="s">
        <v>39446</v>
      </c>
    </row>
    <row r="8297" spans="1:18" x14ac:dyDescent="0.3">
      <c r="A8297" s="3" t="s">
        <v>39447</v>
      </c>
      <c r="B8297" s="3" t="s">
        <v>13</v>
      </c>
      <c r="C8297" s="3" t="s">
        <v>39448</v>
      </c>
      <c r="D8297" s="3" t="s">
        <v>39449</v>
      </c>
      <c r="E8297" s="3" t="s">
        <v>39450</v>
      </c>
      <c r="F8297" s="3" t="s">
        <v>16</v>
      </c>
      <c r="G8297" s="3" t="str">
        <f t="shared" si="778"/>
        <v>July</v>
      </c>
      <c r="H8297" s="3" t="str">
        <f t="shared" si="779"/>
        <v>2018</v>
      </c>
      <c r="I8297" s="3" t="s">
        <v>23053</v>
      </c>
      <c r="J8297" s="3">
        <v>2018</v>
      </c>
      <c r="K8297" s="3" t="s">
        <v>28</v>
      </c>
      <c r="L8297" s="3" t="s">
        <v>362</v>
      </c>
      <c r="M8297" s="3" t="str">
        <f t="shared" si="774"/>
        <v>88</v>
      </c>
      <c r="N8297" s="3" t="str">
        <f t="shared" si="775"/>
        <v>min</v>
      </c>
      <c r="O8297" s="3" t="str">
        <f t="shared" si="776"/>
        <v>United States</v>
      </c>
      <c r="P8297" s="3" t="s">
        <v>4021</v>
      </c>
      <c r="Q8297" s="3" t="str">
        <f t="shared" si="777"/>
        <v>Comedies</v>
      </c>
      <c r="R8297" s="3" t="s">
        <v>39451</v>
      </c>
    </row>
    <row r="8298" spans="1:18" x14ac:dyDescent="0.3">
      <c r="A8298" s="3" t="s">
        <v>39452</v>
      </c>
      <c r="B8298" s="3" t="s">
        <v>13</v>
      </c>
      <c r="C8298" s="3" t="s">
        <v>39453</v>
      </c>
      <c r="D8298" s="3" t="s">
        <v>3648</v>
      </c>
      <c r="E8298" s="3" t="s">
        <v>39454</v>
      </c>
      <c r="F8298" s="3" t="s">
        <v>16</v>
      </c>
      <c r="G8298" s="3" t="str">
        <f t="shared" si="778"/>
        <v>January</v>
      </c>
      <c r="H8298" s="3" t="str">
        <f t="shared" si="779"/>
        <v>2019</v>
      </c>
      <c r="I8298" s="3" t="s">
        <v>20298</v>
      </c>
      <c r="J8298" s="3">
        <v>2010</v>
      </c>
      <c r="K8298" s="3" t="s">
        <v>319</v>
      </c>
      <c r="L8298" s="3" t="s">
        <v>294</v>
      </c>
      <c r="M8298" s="3" t="str">
        <f t="shared" si="774"/>
        <v>116</v>
      </c>
      <c r="N8298" s="3" t="str">
        <f t="shared" si="775"/>
        <v>min</v>
      </c>
      <c r="O8298" s="3" t="str">
        <f t="shared" si="776"/>
        <v>United States</v>
      </c>
      <c r="P8298" s="3" t="s">
        <v>1925</v>
      </c>
      <c r="Q8298" s="3" t="str">
        <f t="shared" si="777"/>
        <v>Dramas</v>
      </c>
      <c r="R8298" s="3" t="s">
        <v>39455</v>
      </c>
    </row>
    <row r="8299" spans="1:18" x14ac:dyDescent="0.3">
      <c r="A8299" s="3" t="s">
        <v>39456</v>
      </c>
      <c r="B8299" s="3" t="s">
        <v>13</v>
      </c>
      <c r="C8299" s="3" t="s">
        <v>39457</v>
      </c>
      <c r="D8299" s="3" t="s">
        <v>8652</v>
      </c>
      <c r="E8299" s="3" t="s">
        <v>39458</v>
      </c>
      <c r="F8299" s="3" t="s">
        <v>338</v>
      </c>
      <c r="G8299" s="3" t="str">
        <f t="shared" si="778"/>
        <v>October</v>
      </c>
      <c r="H8299" s="3" t="str">
        <f t="shared" si="779"/>
        <v>2019</v>
      </c>
      <c r="I8299" s="3" t="s">
        <v>16911</v>
      </c>
      <c r="J8299" s="3">
        <v>2009</v>
      </c>
      <c r="K8299" s="3" t="s">
        <v>76</v>
      </c>
      <c r="L8299" s="3" t="s">
        <v>796</v>
      </c>
      <c r="M8299" s="3" t="str">
        <f t="shared" si="774"/>
        <v>121</v>
      </c>
      <c r="N8299" s="3" t="str">
        <f t="shared" si="775"/>
        <v>min</v>
      </c>
      <c r="O8299" s="3" t="str">
        <f t="shared" si="776"/>
        <v>Nigeria</v>
      </c>
      <c r="P8299" s="3" t="s">
        <v>1348</v>
      </c>
      <c r="Q8299" s="3" t="str">
        <f t="shared" si="777"/>
        <v>Horror Movies</v>
      </c>
      <c r="R8299" s="3" t="s">
        <v>39459</v>
      </c>
    </row>
    <row r="8300" spans="1:18" x14ac:dyDescent="0.3">
      <c r="A8300" s="3" t="s">
        <v>39460</v>
      </c>
      <c r="B8300" s="3" t="s">
        <v>13</v>
      </c>
      <c r="C8300" s="3" t="s">
        <v>39461</v>
      </c>
      <c r="D8300" s="3" t="s">
        <v>32374</v>
      </c>
      <c r="E8300" s="3" t="s">
        <v>39462</v>
      </c>
      <c r="F8300" s="3" t="s">
        <v>16</v>
      </c>
      <c r="G8300" s="3" t="str">
        <f t="shared" si="778"/>
        <v>January</v>
      </c>
      <c r="H8300" s="3" t="str">
        <f t="shared" si="779"/>
        <v>2020</v>
      </c>
      <c r="I8300" s="3" t="s">
        <v>14998</v>
      </c>
      <c r="J8300" s="3">
        <v>2009</v>
      </c>
      <c r="K8300" s="3" t="s">
        <v>319</v>
      </c>
      <c r="L8300" s="3" t="s">
        <v>848</v>
      </c>
      <c r="M8300" s="3" t="str">
        <f t="shared" si="774"/>
        <v>82</v>
      </c>
      <c r="N8300" s="3" t="str">
        <f t="shared" si="775"/>
        <v>min</v>
      </c>
      <c r="O8300" s="3" t="str">
        <f t="shared" si="776"/>
        <v>United States</v>
      </c>
      <c r="P8300" s="3" t="s">
        <v>1314</v>
      </c>
      <c r="Q8300" s="3" t="str">
        <f t="shared" si="777"/>
        <v>Horror Movies</v>
      </c>
      <c r="R8300" s="3" t="s">
        <v>39463</v>
      </c>
    </row>
    <row r="8301" spans="1:18" x14ac:dyDescent="0.3">
      <c r="A8301" s="3" t="s">
        <v>39464</v>
      </c>
      <c r="B8301" s="3" t="s">
        <v>13</v>
      </c>
      <c r="C8301" s="3" t="s">
        <v>39465</v>
      </c>
      <c r="D8301" s="3" t="s">
        <v>39466</v>
      </c>
      <c r="E8301" s="3" t="s">
        <v>39467</v>
      </c>
      <c r="F8301" s="3" t="s">
        <v>39468</v>
      </c>
      <c r="G8301" s="3" t="str">
        <f t="shared" si="778"/>
        <v>September</v>
      </c>
      <c r="H8301" s="3" t="str">
        <f t="shared" si="779"/>
        <v>2016</v>
      </c>
      <c r="I8301" s="3" t="s">
        <v>39469</v>
      </c>
      <c r="J8301" s="3">
        <v>2014</v>
      </c>
      <c r="K8301" s="3" t="s">
        <v>76</v>
      </c>
      <c r="L8301" s="3" t="s">
        <v>532</v>
      </c>
      <c r="M8301" s="3" t="str">
        <f t="shared" si="774"/>
        <v>87</v>
      </c>
      <c r="N8301" s="3" t="str">
        <f t="shared" si="775"/>
        <v>min</v>
      </c>
      <c r="O8301" s="3" t="str">
        <f t="shared" si="776"/>
        <v>United States</v>
      </c>
      <c r="P8301" s="3" t="s">
        <v>1119</v>
      </c>
      <c r="Q8301" s="3" t="str">
        <f t="shared" si="777"/>
        <v>Dramas</v>
      </c>
      <c r="R8301" s="3" t="s">
        <v>39470</v>
      </c>
    </row>
    <row r="8302" spans="1:18" x14ac:dyDescent="0.3">
      <c r="A8302" s="3" t="s">
        <v>39471</v>
      </c>
      <c r="B8302" s="3" t="s">
        <v>13</v>
      </c>
      <c r="C8302" s="3" t="s">
        <v>39472</v>
      </c>
      <c r="D8302" s="3" t="s">
        <v>39473</v>
      </c>
      <c r="E8302" s="3" t="s">
        <v>39474</v>
      </c>
      <c r="F8302" s="3" t="s">
        <v>1685</v>
      </c>
      <c r="G8302" s="3" t="str">
        <f t="shared" si="778"/>
        <v>December</v>
      </c>
      <c r="H8302" s="3" t="str">
        <f t="shared" si="779"/>
        <v>2019</v>
      </c>
      <c r="I8302" s="3" t="s">
        <v>15634</v>
      </c>
      <c r="J8302" s="3">
        <v>2019</v>
      </c>
      <c r="K8302" s="3" t="s">
        <v>28</v>
      </c>
      <c r="L8302" s="3" t="s">
        <v>2586</v>
      </c>
      <c r="M8302" s="3" t="str">
        <f t="shared" si="774"/>
        <v>46</v>
      </c>
      <c r="N8302" s="3" t="str">
        <f t="shared" si="775"/>
        <v>min</v>
      </c>
      <c r="O8302" s="3" t="str">
        <f t="shared" si="776"/>
        <v>Brazil</v>
      </c>
      <c r="P8302" s="3" t="s">
        <v>164</v>
      </c>
      <c r="Q8302" s="3" t="str">
        <f t="shared" si="777"/>
        <v>Comedies</v>
      </c>
      <c r="R8302" s="3" t="s">
        <v>39475</v>
      </c>
    </row>
    <row r="8303" spans="1:18" x14ac:dyDescent="0.3">
      <c r="A8303" s="3" t="s">
        <v>39476</v>
      </c>
      <c r="B8303" s="3" t="s">
        <v>13</v>
      </c>
      <c r="C8303" s="3" t="s">
        <v>39477</v>
      </c>
      <c r="D8303" s="3" t="s">
        <v>39478</v>
      </c>
      <c r="E8303" s="3" t="s">
        <v>39479</v>
      </c>
      <c r="F8303" s="3" t="s">
        <v>16</v>
      </c>
      <c r="G8303" s="3" t="str">
        <f t="shared" si="778"/>
        <v>November</v>
      </c>
      <c r="H8303" s="3" t="str">
        <f t="shared" si="779"/>
        <v>2019</v>
      </c>
      <c r="I8303" s="3" t="s">
        <v>15929</v>
      </c>
      <c r="J8303" s="3">
        <v>1996</v>
      </c>
      <c r="K8303" s="3" t="s">
        <v>59</v>
      </c>
      <c r="L8303" s="3" t="s">
        <v>198</v>
      </c>
      <c r="M8303" s="3" t="str">
        <f t="shared" si="774"/>
        <v>103</v>
      </c>
      <c r="N8303" s="3" t="str">
        <f t="shared" si="775"/>
        <v>min</v>
      </c>
      <c r="O8303" s="3" t="str">
        <f t="shared" si="776"/>
        <v>United States</v>
      </c>
      <c r="P8303" s="3" t="s">
        <v>199</v>
      </c>
      <c r="Q8303" s="3" t="str">
        <f t="shared" si="777"/>
        <v>Comedies</v>
      </c>
      <c r="R8303" s="3" t="s">
        <v>39480</v>
      </c>
    </row>
    <row r="8304" spans="1:18" x14ac:dyDescent="0.3">
      <c r="A8304" s="3" t="s">
        <v>39481</v>
      </c>
      <c r="B8304" s="3" t="s">
        <v>23</v>
      </c>
      <c r="C8304" s="3" t="s">
        <v>39482</v>
      </c>
      <c r="D8304" s="3" t="s">
        <v>33564</v>
      </c>
      <c r="E8304" s="3" t="s">
        <v>39483</v>
      </c>
      <c r="F8304" s="3" t="s">
        <v>75</v>
      </c>
      <c r="G8304" s="3" t="str">
        <f t="shared" si="778"/>
        <v>September</v>
      </c>
      <c r="H8304" s="3" t="str">
        <f t="shared" si="779"/>
        <v>2017</v>
      </c>
      <c r="I8304" s="3" t="s">
        <v>25347</v>
      </c>
      <c r="J8304" s="3">
        <v>2016</v>
      </c>
      <c r="K8304" s="3" t="s">
        <v>28</v>
      </c>
      <c r="L8304" s="3" t="s">
        <v>36</v>
      </c>
      <c r="M8304" s="3" t="str">
        <f t="shared" si="774"/>
        <v>1</v>
      </c>
      <c r="N8304" s="3" t="str">
        <f t="shared" si="775"/>
        <v>Season</v>
      </c>
      <c r="O8304" s="3" t="str">
        <f t="shared" si="776"/>
        <v>United Kingdom</v>
      </c>
      <c r="P8304" s="3" t="s">
        <v>32316</v>
      </c>
      <c r="Q8304" s="3" t="str">
        <f t="shared" si="777"/>
        <v>British TV Shows</v>
      </c>
      <c r="R8304" s="3" t="s">
        <v>39484</v>
      </c>
    </row>
    <row r="8305" spans="1:18" x14ac:dyDescent="0.3">
      <c r="A8305" s="3" t="s">
        <v>39485</v>
      </c>
      <c r="B8305" s="3" t="s">
        <v>13</v>
      </c>
      <c r="C8305" s="3" t="s">
        <v>39486</v>
      </c>
      <c r="D8305" s="3" t="s">
        <v>32426</v>
      </c>
      <c r="E8305" s="3" t="s">
        <v>39487</v>
      </c>
      <c r="F8305" s="3" t="s">
        <v>948</v>
      </c>
      <c r="G8305" s="3" t="str">
        <f t="shared" si="778"/>
        <v>July</v>
      </c>
      <c r="H8305" s="3" t="str">
        <f t="shared" si="779"/>
        <v>2018</v>
      </c>
      <c r="I8305" s="3" t="s">
        <v>32456</v>
      </c>
      <c r="J8305" s="3">
        <v>1978</v>
      </c>
      <c r="K8305" s="3" t="s">
        <v>319</v>
      </c>
      <c r="L8305" s="3" t="s">
        <v>206</v>
      </c>
      <c r="M8305" s="3" t="str">
        <f t="shared" si="774"/>
        <v>97</v>
      </c>
      <c r="N8305" s="3" t="str">
        <f t="shared" si="775"/>
        <v>min</v>
      </c>
      <c r="O8305" s="3" t="str">
        <f t="shared" si="776"/>
        <v>Hong Kong</v>
      </c>
      <c r="P8305" s="3" t="s">
        <v>2924</v>
      </c>
      <c r="Q8305" s="3" t="str">
        <f t="shared" si="777"/>
        <v>Action &amp; Adventure</v>
      </c>
      <c r="R8305" s="3" t="s">
        <v>39488</v>
      </c>
    </row>
    <row r="8306" spans="1:18" x14ac:dyDescent="0.3">
      <c r="A8306" s="3" t="s">
        <v>39489</v>
      </c>
      <c r="B8306" s="3" t="s">
        <v>13</v>
      </c>
      <c r="C8306" s="3" t="s">
        <v>39490</v>
      </c>
      <c r="D8306" s="3" t="s">
        <v>1797</v>
      </c>
      <c r="E8306" s="3" t="s">
        <v>39491</v>
      </c>
      <c r="F8306" s="3" t="s">
        <v>16</v>
      </c>
      <c r="G8306" s="3" t="str">
        <f t="shared" si="778"/>
        <v>October</v>
      </c>
      <c r="H8306" s="3" t="str">
        <f t="shared" si="779"/>
        <v>2019</v>
      </c>
      <c r="I8306" s="3" t="s">
        <v>16911</v>
      </c>
      <c r="J8306" s="3">
        <v>1994</v>
      </c>
      <c r="K8306" s="3" t="s">
        <v>59</v>
      </c>
      <c r="L8306" s="3" t="s">
        <v>60</v>
      </c>
      <c r="M8306" s="3" t="str">
        <f t="shared" si="774"/>
        <v>91</v>
      </c>
      <c r="N8306" s="3" t="str">
        <f t="shared" si="775"/>
        <v>min</v>
      </c>
      <c r="O8306" s="3" t="str">
        <f t="shared" si="776"/>
        <v>United States</v>
      </c>
      <c r="P8306" s="3" t="s">
        <v>111</v>
      </c>
      <c r="Q8306" s="3" t="str">
        <f t="shared" si="777"/>
        <v>Children &amp; Family Movies</v>
      </c>
      <c r="R8306" s="3" t="s">
        <v>39492</v>
      </c>
    </row>
    <row r="8307" spans="1:18" x14ac:dyDescent="0.3">
      <c r="A8307" s="3" t="s">
        <v>39493</v>
      </c>
      <c r="B8307" s="3" t="s">
        <v>13</v>
      </c>
      <c r="C8307" s="3" t="s">
        <v>39494</v>
      </c>
      <c r="D8307" s="3" t="s">
        <v>1797</v>
      </c>
      <c r="E8307" s="3" t="s">
        <v>39495</v>
      </c>
      <c r="F8307" s="3" t="s">
        <v>16</v>
      </c>
      <c r="G8307" s="3" t="str">
        <f t="shared" si="778"/>
        <v>October</v>
      </c>
      <c r="H8307" s="3" t="str">
        <f t="shared" si="779"/>
        <v>2019</v>
      </c>
      <c r="I8307" s="3" t="s">
        <v>16911</v>
      </c>
      <c r="J8307" s="3">
        <v>2000</v>
      </c>
      <c r="K8307" s="3" t="s">
        <v>59</v>
      </c>
      <c r="L8307" s="3" t="s">
        <v>60</v>
      </c>
      <c r="M8307" s="3" t="str">
        <f t="shared" si="774"/>
        <v>91</v>
      </c>
      <c r="N8307" s="3" t="str">
        <f t="shared" si="775"/>
        <v>min</v>
      </c>
      <c r="O8307" s="3" t="str">
        <f t="shared" si="776"/>
        <v>United States</v>
      </c>
      <c r="P8307" s="3" t="s">
        <v>8707</v>
      </c>
      <c r="Q8307" s="3" t="str">
        <f t="shared" si="777"/>
        <v>Children &amp; Family Movies</v>
      </c>
      <c r="R8307" s="3" t="s">
        <v>39496</v>
      </c>
    </row>
    <row r="8308" spans="1:18" x14ac:dyDescent="0.3">
      <c r="A8308" s="3" t="s">
        <v>39497</v>
      </c>
      <c r="B8308" s="3" t="s">
        <v>13</v>
      </c>
      <c r="C8308" s="3" t="s">
        <v>39498</v>
      </c>
      <c r="D8308" s="3" t="s">
        <v>39499</v>
      </c>
      <c r="E8308" s="3" t="s">
        <v>39500</v>
      </c>
      <c r="F8308" s="3" t="s">
        <v>948</v>
      </c>
      <c r="G8308" s="3" t="str">
        <f t="shared" si="778"/>
        <v>July</v>
      </c>
      <c r="H8308" s="3" t="str">
        <f t="shared" si="779"/>
        <v>2018</v>
      </c>
      <c r="I8308" s="3" t="s">
        <v>22851</v>
      </c>
      <c r="J8308" s="3">
        <v>1975</v>
      </c>
      <c r="K8308" s="3" t="s">
        <v>28</v>
      </c>
      <c r="L8308" s="3" t="s">
        <v>924</v>
      </c>
      <c r="M8308" s="3" t="str">
        <f t="shared" si="774"/>
        <v>101</v>
      </c>
      <c r="N8308" s="3" t="str">
        <f t="shared" si="775"/>
        <v>min</v>
      </c>
      <c r="O8308" s="3" t="str">
        <f t="shared" si="776"/>
        <v>Hong Kong</v>
      </c>
      <c r="P8308" s="3" t="s">
        <v>257</v>
      </c>
      <c r="Q8308" s="3" t="str">
        <f t="shared" si="777"/>
        <v>Action &amp; Adventure</v>
      </c>
      <c r="R8308" s="3" t="s">
        <v>39501</v>
      </c>
    </row>
    <row r="8309" spans="1:18" x14ac:dyDescent="0.3">
      <c r="A8309" s="3" t="s">
        <v>39502</v>
      </c>
      <c r="B8309" s="3" t="s">
        <v>13</v>
      </c>
      <c r="C8309" s="3" t="s">
        <v>39503</v>
      </c>
      <c r="D8309" s="3" t="s">
        <v>3124</v>
      </c>
      <c r="E8309" s="3" t="s">
        <v>39504</v>
      </c>
      <c r="F8309" s="3" t="s">
        <v>1944</v>
      </c>
      <c r="G8309" s="3" t="str">
        <f t="shared" si="778"/>
        <v>July</v>
      </c>
      <c r="H8309" s="3" t="str">
        <f t="shared" si="779"/>
        <v>2019</v>
      </c>
      <c r="I8309" s="3" t="s">
        <v>17963</v>
      </c>
      <c r="J8309" s="3">
        <v>2008</v>
      </c>
      <c r="K8309" s="3" t="s">
        <v>18</v>
      </c>
      <c r="L8309" s="3" t="s">
        <v>84</v>
      </c>
      <c r="M8309" s="3" t="str">
        <f t="shared" si="774"/>
        <v>104</v>
      </c>
      <c r="N8309" s="3" t="str">
        <f t="shared" si="775"/>
        <v>min</v>
      </c>
      <c r="O8309" s="3" t="str">
        <f t="shared" si="776"/>
        <v>United States</v>
      </c>
      <c r="P8309" s="3" t="s">
        <v>797</v>
      </c>
      <c r="Q8309" s="3" t="str">
        <f t="shared" si="777"/>
        <v>Action &amp; Adventure</v>
      </c>
      <c r="R8309" s="3" t="s">
        <v>39505</v>
      </c>
    </row>
    <row r="8310" spans="1:18" x14ac:dyDescent="0.3">
      <c r="A8310" s="3" t="s">
        <v>39506</v>
      </c>
      <c r="B8310" s="3" t="s">
        <v>13</v>
      </c>
      <c r="C8310" s="3" t="s">
        <v>39507</v>
      </c>
      <c r="D8310" s="3" t="s">
        <v>39508</v>
      </c>
      <c r="E8310" s="3" t="s">
        <v>7418</v>
      </c>
      <c r="F8310" s="3" t="s">
        <v>16</v>
      </c>
      <c r="G8310" s="3" t="str">
        <f t="shared" si="778"/>
        <v>January</v>
      </c>
      <c r="H8310" s="3" t="str">
        <f t="shared" si="779"/>
        <v>2018</v>
      </c>
      <c r="I8310" s="3" t="s">
        <v>24335</v>
      </c>
      <c r="J8310" s="3">
        <v>2017</v>
      </c>
      <c r="K8310" s="3" t="s">
        <v>28</v>
      </c>
      <c r="L8310" s="3" t="s">
        <v>562</v>
      </c>
      <c r="M8310" s="3" t="str">
        <f t="shared" si="774"/>
        <v>92</v>
      </c>
      <c r="N8310" s="3" t="str">
        <f t="shared" si="775"/>
        <v>min</v>
      </c>
      <c r="O8310" s="3" t="str">
        <f t="shared" si="776"/>
        <v>United States</v>
      </c>
      <c r="P8310" s="3" t="s">
        <v>20</v>
      </c>
      <c r="Q8310" s="3" t="str">
        <f t="shared" si="777"/>
        <v>Documentaries</v>
      </c>
      <c r="R8310" s="3" t="s">
        <v>39509</v>
      </c>
    </row>
    <row r="8311" spans="1:18" x14ac:dyDescent="0.3">
      <c r="A8311" s="3" t="s">
        <v>39510</v>
      </c>
      <c r="B8311" s="3" t="s">
        <v>13</v>
      </c>
      <c r="C8311" s="3" t="s">
        <v>39511</v>
      </c>
      <c r="D8311" s="3" t="s">
        <v>857</v>
      </c>
      <c r="E8311" s="3" t="s">
        <v>39512</v>
      </c>
      <c r="F8311" s="3" t="s">
        <v>39513</v>
      </c>
      <c r="G8311" s="3" t="str">
        <f t="shared" si="778"/>
        <v>February</v>
      </c>
      <c r="H8311" s="3" t="str">
        <f t="shared" si="779"/>
        <v>2020</v>
      </c>
      <c r="I8311" s="3" t="s">
        <v>14327</v>
      </c>
      <c r="J8311" s="3">
        <v>2017</v>
      </c>
      <c r="K8311" s="3" t="s">
        <v>319</v>
      </c>
      <c r="L8311" s="3" t="s">
        <v>439</v>
      </c>
      <c r="M8311" s="3" t="str">
        <f t="shared" si="774"/>
        <v>113</v>
      </c>
      <c r="N8311" s="3" t="str">
        <f t="shared" si="775"/>
        <v>min</v>
      </c>
      <c r="O8311" s="3" t="str">
        <f t="shared" si="776"/>
        <v>United Kingdom</v>
      </c>
      <c r="P8311" s="3" t="s">
        <v>903</v>
      </c>
      <c r="Q8311" s="3" t="str">
        <f t="shared" si="777"/>
        <v>Action &amp; Adventure</v>
      </c>
      <c r="R8311" s="3" t="s">
        <v>39514</v>
      </c>
    </row>
    <row r="8312" spans="1:18" x14ac:dyDescent="0.3">
      <c r="A8312" s="3" t="s">
        <v>39515</v>
      </c>
      <c r="B8312" s="3" t="s">
        <v>13</v>
      </c>
      <c r="C8312" s="3" t="s">
        <v>39516</v>
      </c>
      <c r="D8312" s="3" t="s">
        <v>39517</v>
      </c>
      <c r="E8312" s="3" t="s">
        <v>39518</v>
      </c>
      <c r="F8312" s="3" t="s">
        <v>75</v>
      </c>
      <c r="G8312" s="3" t="str">
        <f t="shared" si="778"/>
        <v>September</v>
      </c>
      <c r="H8312" s="3" t="str">
        <f t="shared" si="779"/>
        <v>2017</v>
      </c>
      <c r="I8312" s="3" t="s">
        <v>39519</v>
      </c>
      <c r="J8312" s="3">
        <v>2014</v>
      </c>
      <c r="K8312" s="3" t="s">
        <v>28</v>
      </c>
      <c r="L8312" s="3" t="s">
        <v>1009</v>
      </c>
      <c r="M8312" s="3" t="str">
        <f t="shared" si="774"/>
        <v>89</v>
      </c>
      <c r="N8312" s="3" t="str">
        <f t="shared" si="775"/>
        <v>min</v>
      </c>
      <c r="O8312" s="3" t="str">
        <f t="shared" si="776"/>
        <v>United Kingdom</v>
      </c>
      <c r="P8312" s="3" t="s">
        <v>1314</v>
      </c>
      <c r="Q8312" s="3" t="str">
        <f t="shared" si="777"/>
        <v>Horror Movies</v>
      </c>
      <c r="R8312" s="3" t="s">
        <v>39520</v>
      </c>
    </row>
    <row r="8313" spans="1:18" x14ac:dyDescent="0.3">
      <c r="A8313" s="3" t="s">
        <v>39521</v>
      </c>
      <c r="B8313" s="3" t="s">
        <v>23</v>
      </c>
      <c r="C8313" s="3" t="s">
        <v>39522</v>
      </c>
      <c r="D8313" s="3" t="s">
        <v>7418</v>
      </c>
      <c r="E8313" s="3" t="s">
        <v>39523</v>
      </c>
      <c r="F8313" s="3" t="s">
        <v>16</v>
      </c>
      <c r="G8313" s="3" t="str">
        <f t="shared" si="778"/>
        <v/>
      </c>
      <c r="H8313" s="3" t="str">
        <f t="shared" si="779"/>
        <v>2017</v>
      </c>
      <c r="I8313" s="3" t="s">
        <v>39524</v>
      </c>
      <c r="J8313" s="3">
        <v>2017</v>
      </c>
      <c r="K8313" s="3" t="s">
        <v>76</v>
      </c>
      <c r="L8313" s="3" t="s">
        <v>155</v>
      </c>
      <c r="M8313" s="3" t="str">
        <f t="shared" si="774"/>
        <v>5</v>
      </c>
      <c r="N8313" s="3" t="str">
        <f t="shared" si="775"/>
        <v>Seasons</v>
      </c>
      <c r="O8313" s="3" t="str">
        <f t="shared" si="776"/>
        <v>United States</v>
      </c>
      <c r="P8313" s="3" t="s">
        <v>2288</v>
      </c>
      <c r="Q8313" s="3" t="str">
        <f t="shared" si="777"/>
        <v>TV Dramas</v>
      </c>
      <c r="R8313" s="3" t="s">
        <v>39525</v>
      </c>
    </row>
    <row r="8314" spans="1:18" x14ac:dyDescent="0.3">
      <c r="A8314" s="3" t="s">
        <v>39526</v>
      </c>
      <c r="B8314" s="3" t="s">
        <v>13</v>
      </c>
      <c r="C8314" s="3" t="s">
        <v>39527</v>
      </c>
      <c r="D8314" s="3" t="s">
        <v>19236</v>
      </c>
      <c r="E8314" s="3" t="s">
        <v>39528</v>
      </c>
      <c r="F8314" s="3" t="s">
        <v>35616</v>
      </c>
      <c r="G8314" s="3" t="str">
        <f t="shared" si="778"/>
        <v>August</v>
      </c>
      <c r="H8314" s="3" t="str">
        <f t="shared" si="779"/>
        <v>2020</v>
      </c>
      <c r="I8314" s="3" t="s">
        <v>10456</v>
      </c>
      <c r="J8314" s="3">
        <v>2016</v>
      </c>
      <c r="K8314" s="3" t="s">
        <v>18</v>
      </c>
      <c r="L8314" s="3" t="s">
        <v>320</v>
      </c>
      <c r="M8314" s="3" t="str">
        <f t="shared" si="774"/>
        <v>115</v>
      </c>
      <c r="N8314" s="3" t="str">
        <f t="shared" si="775"/>
        <v>min</v>
      </c>
      <c r="O8314" s="3" t="str">
        <f t="shared" si="776"/>
        <v>United States</v>
      </c>
      <c r="P8314" s="3" t="s">
        <v>681</v>
      </c>
      <c r="Q8314" s="3" t="str">
        <f t="shared" si="777"/>
        <v>Dramas</v>
      </c>
      <c r="R8314" s="3" t="s">
        <v>39529</v>
      </c>
    </row>
    <row r="8315" spans="1:18" x14ac:dyDescent="0.3">
      <c r="A8315" s="3" t="s">
        <v>39530</v>
      </c>
      <c r="B8315" s="3" t="s">
        <v>13</v>
      </c>
      <c r="C8315" s="3" t="s">
        <v>39531</v>
      </c>
      <c r="D8315" s="3" t="s">
        <v>28891</v>
      </c>
      <c r="E8315" s="3" t="s">
        <v>39532</v>
      </c>
      <c r="F8315" s="3" t="s">
        <v>2294</v>
      </c>
      <c r="G8315" s="3" t="str">
        <f t="shared" si="778"/>
        <v>October</v>
      </c>
      <c r="H8315" s="3" t="str">
        <f t="shared" si="779"/>
        <v>2017</v>
      </c>
      <c r="I8315" s="3" t="s">
        <v>25183</v>
      </c>
      <c r="J8315" s="3">
        <v>2016</v>
      </c>
      <c r="K8315" s="3" t="s">
        <v>110</v>
      </c>
      <c r="L8315" s="3" t="s">
        <v>1360</v>
      </c>
      <c r="M8315" s="3" t="str">
        <f t="shared" si="774"/>
        <v>84</v>
      </c>
      <c r="N8315" s="3" t="str">
        <f t="shared" si="775"/>
        <v>min</v>
      </c>
      <c r="O8315" s="3" t="str">
        <f t="shared" si="776"/>
        <v>New Zealand</v>
      </c>
      <c r="P8315" s="3" t="s">
        <v>545</v>
      </c>
      <c r="Q8315" s="3" t="str">
        <f t="shared" si="777"/>
        <v>Documentaries</v>
      </c>
      <c r="R8315" s="3" t="s">
        <v>39533</v>
      </c>
    </row>
    <row r="8316" spans="1:18" x14ac:dyDescent="0.3">
      <c r="A8316" s="3" t="s">
        <v>39534</v>
      </c>
      <c r="B8316" s="3" t="s">
        <v>13</v>
      </c>
      <c r="C8316" s="3" t="s">
        <v>39535</v>
      </c>
      <c r="D8316" s="3" t="s">
        <v>39536</v>
      </c>
      <c r="E8316" s="3" t="s">
        <v>39537</v>
      </c>
      <c r="F8316" s="3" t="s">
        <v>16</v>
      </c>
      <c r="G8316" s="3" t="str">
        <f t="shared" si="778"/>
        <v>August</v>
      </c>
      <c r="H8316" s="3" t="str">
        <f t="shared" si="779"/>
        <v>2020</v>
      </c>
      <c r="I8316" s="3" t="s">
        <v>10389</v>
      </c>
      <c r="J8316" s="3">
        <v>2013</v>
      </c>
      <c r="K8316" s="3" t="s">
        <v>319</v>
      </c>
      <c r="L8316" s="3" t="s">
        <v>214</v>
      </c>
      <c r="M8316" s="3" t="str">
        <f t="shared" si="774"/>
        <v>106</v>
      </c>
      <c r="N8316" s="3" t="str">
        <f t="shared" si="775"/>
        <v>min</v>
      </c>
      <c r="O8316" s="3" t="str">
        <f t="shared" si="776"/>
        <v>United States</v>
      </c>
      <c r="P8316" s="3" t="s">
        <v>333</v>
      </c>
      <c r="Q8316" s="3" t="str">
        <f t="shared" si="777"/>
        <v>Dramas</v>
      </c>
      <c r="R8316" s="3" t="s">
        <v>39538</v>
      </c>
    </row>
    <row r="8317" spans="1:18" x14ac:dyDescent="0.3">
      <c r="A8317" s="3" t="s">
        <v>39539</v>
      </c>
      <c r="B8317" s="3" t="s">
        <v>23</v>
      </c>
      <c r="C8317" s="3" t="s">
        <v>39540</v>
      </c>
      <c r="D8317" s="3" t="s">
        <v>7418</v>
      </c>
      <c r="E8317" s="3" t="s">
        <v>39541</v>
      </c>
      <c r="F8317" s="3" t="s">
        <v>580</v>
      </c>
      <c r="G8317" s="3" t="str">
        <f t="shared" si="778"/>
        <v/>
      </c>
      <c r="H8317" s="3" t="str">
        <f t="shared" si="779"/>
        <v>2017</v>
      </c>
      <c r="I8317" s="3" t="s">
        <v>39542</v>
      </c>
      <c r="J8317" s="3">
        <v>2015</v>
      </c>
      <c r="K8317" s="3" t="s">
        <v>170</v>
      </c>
      <c r="L8317" s="3" t="s">
        <v>29</v>
      </c>
      <c r="M8317" s="3" t="str">
        <f t="shared" si="774"/>
        <v>2</v>
      </c>
      <c r="N8317" s="3" t="str">
        <f t="shared" si="775"/>
        <v>Seasons</v>
      </c>
      <c r="O8317" s="3" t="str">
        <f t="shared" si="776"/>
        <v>United Kingdom</v>
      </c>
      <c r="P8317" s="3" t="s">
        <v>602</v>
      </c>
      <c r="Q8317" s="3" t="str">
        <f t="shared" si="777"/>
        <v>British TV Shows</v>
      </c>
      <c r="R8317" s="3" t="s">
        <v>39543</v>
      </c>
    </row>
    <row r="8318" spans="1:18" x14ac:dyDescent="0.3">
      <c r="A8318" s="3" t="s">
        <v>39544</v>
      </c>
      <c r="B8318" s="3" t="s">
        <v>23</v>
      </c>
      <c r="C8318" s="3" t="s">
        <v>39545</v>
      </c>
      <c r="D8318" s="3" t="s">
        <v>7418</v>
      </c>
      <c r="E8318" s="3" t="s">
        <v>7418</v>
      </c>
      <c r="F8318" s="3" t="s">
        <v>7312</v>
      </c>
      <c r="G8318" s="3" t="str">
        <f t="shared" si="778"/>
        <v>July</v>
      </c>
      <c r="H8318" s="3" t="str">
        <f t="shared" si="779"/>
        <v>2016</v>
      </c>
      <c r="I8318" s="3" t="s">
        <v>27988</v>
      </c>
      <c r="J8318" s="3">
        <v>2007</v>
      </c>
      <c r="K8318" s="3" t="s">
        <v>110</v>
      </c>
      <c r="L8318" s="3" t="s">
        <v>36</v>
      </c>
      <c r="M8318" s="3" t="str">
        <f t="shared" si="774"/>
        <v>1</v>
      </c>
      <c r="N8318" s="3" t="str">
        <f t="shared" si="775"/>
        <v>Season</v>
      </c>
      <c r="O8318" s="3" t="str">
        <f t="shared" si="776"/>
        <v>Norway</v>
      </c>
      <c r="P8318" s="3" t="s">
        <v>2830</v>
      </c>
      <c r="Q8318" s="3" t="str">
        <f t="shared" si="777"/>
        <v>Docuseries</v>
      </c>
      <c r="R8318" s="3" t="s">
        <v>39546</v>
      </c>
    </row>
    <row r="8319" spans="1:18" x14ac:dyDescent="0.3">
      <c r="A8319" s="3" t="s">
        <v>39547</v>
      </c>
      <c r="B8319" s="3" t="s">
        <v>13</v>
      </c>
      <c r="C8319" s="3" t="s">
        <v>39548</v>
      </c>
      <c r="D8319" s="3" t="s">
        <v>29666</v>
      </c>
      <c r="E8319" s="3" t="s">
        <v>39549</v>
      </c>
      <c r="F8319" s="3" t="s">
        <v>2428</v>
      </c>
      <c r="G8319" s="3" t="str">
        <f t="shared" si="778"/>
        <v>December</v>
      </c>
      <c r="H8319" s="3" t="str">
        <f t="shared" si="779"/>
        <v>2018</v>
      </c>
      <c r="I8319" s="3" t="s">
        <v>30078</v>
      </c>
      <c r="J8319" s="3">
        <v>2003</v>
      </c>
      <c r="K8319" s="3" t="s">
        <v>76</v>
      </c>
      <c r="L8319" s="3" t="s">
        <v>287</v>
      </c>
      <c r="M8319" s="3" t="str">
        <f t="shared" si="774"/>
        <v>124</v>
      </c>
      <c r="N8319" s="3" t="str">
        <f t="shared" si="775"/>
        <v>min</v>
      </c>
      <c r="O8319" s="3" t="str">
        <f t="shared" si="776"/>
        <v>Indonesia</v>
      </c>
      <c r="P8319" s="3" t="s">
        <v>493</v>
      </c>
      <c r="Q8319" s="3" t="str">
        <f t="shared" si="777"/>
        <v>Comedies</v>
      </c>
      <c r="R8319" s="3" t="s">
        <v>39550</v>
      </c>
    </row>
    <row r="8320" spans="1:18" x14ac:dyDescent="0.3">
      <c r="A8320" s="3" t="s">
        <v>39551</v>
      </c>
      <c r="B8320" s="3" t="s">
        <v>13</v>
      </c>
      <c r="C8320" s="3" t="s">
        <v>39552</v>
      </c>
      <c r="D8320" s="3" t="s">
        <v>39553</v>
      </c>
      <c r="E8320" s="3" t="s">
        <v>7418</v>
      </c>
      <c r="F8320" s="3" t="s">
        <v>16</v>
      </c>
      <c r="G8320" s="3" t="str">
        <f t="shared" si="778"/>
        <v>January</v>
      </c>
      <c r="H8320" s="3" t="str">
        <f t="shared" si="779"/>
        <v>2019</v>
      </c>
      <c r="I8320" s="3" t="s">
        <v>20067</v>
      </c>
      <c r="J8320" s="3">
        <v>2018</v>
      </c>
      <c r="K8320" s="3" t="s">
        <v>28</v>
      </c>
      <c r="L8320" s="3" t="s">
        <v>415</v>
      </c>
      <c r="M8320" s="3" t="str">
        <f t="shared" si="774"/>
        <v>83</v>
      </c>
      <c r="N8320" s="3" t="str">
        <f t="shared" si="775"/>
        <v>min</v>
      </c>
      <c r="O8320" s="3" t="str">
        <f t="shared" si="776"/>
        <v>United States</v>
      </c>
      <c r="P8320" s="3" t="s">
        <v>545</v>
      </c>
      <c r="Q8320" s="3" t="str">
        <f t="shared" si="777"/>
        <v>Documentaries</v>
      </c>
      <c r="R8320" s="3" t="s">
        <v>39554</v>
      </c>
    </row>
    <row r="8321" spans="1:18" x14ac:dyDescent="0.3">
      <c r="A8321" s="3" t="s">
        <v>39555</v>
      </c>
      <c r="B8321" s="3" t="s">
        <v>13</v>
      </c>
      <c r="C8321" s="3" t="s">
        <v>39556</v>
      </c>
      <c r="D8321" s="3" t="s">
        <v>39557</v>
      </c>
      <c r="E8321" s="3" t="s">
        <v>39558</v>
      </c>
      <c r="F8321" s="3" t="s">
        <v>16</v>
      </c>
      <c r="G8321" s="3" t="str">
        <f t="shared" si="778"/>
        <v>April</v>
      </c>
      <c r="H8321" s="3" t="str">
        <f t="shared" si="779"/>
        <v>2020</v>
      </c>
      <c r="I8321" s="3" t="s">
        <v>13321</v>
      </c>
      <c r="J8321" s="3">
        <v>2019</v>
      </c>
      <c r="K8321" s="3" t="s">
        <v>28</v>
      </c>
      <c r="L8321" s="3" t="s">
        <v>1065</v>
      </c>
      <c r="M8321" s="3" t="str">
        <f t="shared" si="774"/>
        <v>107</v>
      </c>
      <c r="N8321" s="3" t="str">
        <f t="shared" si="775"/>
        <v>min</v>
      </c>
      <c r="O8321" s="3" t="str">
        <f t="shared" si="776"/>
        <v>United States</v>
      </c>
      <c r="P8321" s="3" t="s">
        <v>1971</v>
      </c>
      <c r="Q8321" s="3" t="str">
        <f t="shared" si="777"/>
        <v>Dramas</v>
      </c>
      <c r="R8321" s="3" t="s">
        <v>39559</v>
      </c>
    </row>
    <row r="8322" spans="1:18" x14ac:dyDescent="0.3">
      <c r="A8322" s="3" t="s">
        <v>39560</v>
      </c>
      <c r="B8322" s="3" t="s">
        <v>13</v>
      </c>
      <c r="C8322" s="3" t="s">
        <v>39561</v>
      </c>
      <c r="D8322" s="3" t="s">
        <v>3150</v>
      </c>
      <c r="E8322" s="3" t="s">
        <v>39562</v>
      </c>
      <c r="F8322" s="3" t="s">
        <v>39563</v>
      </c>
      <c r="G8322" s="3" t="str">
        <f t="shared" si="778"/>
        <v>January</v>
      </c>
      <c r="H8322" s="3" t="str">
        <f t="shared" si="779"/>
        <v>2021</v>
      </c>
      <c r="I8322" s="3" t="s">
        <v>7283</v>
      </c>
      <c r="J8322" s="3">
        <v>2011</v>
      </c>
      <c r="K8322" s="3" t="s">
        <v>319</v>
      </c>
      <c r="L8322" s="3" t="s">
        <v>5666</v>
      </c>
      <c r="M8322" s="3" t="str">
        <f t="shared" si="774"/>
        <v>158</v>
      </c>
      <c r="N8322" s="3" t="str">
        <f t="shared" si="775"/>
        <v>min</v>
      </c>
      <c r="O8322" s="3" t="str">
        <f t="shared" si="776"/>
        <v>United States</v>
      </c>
      <c r="P8322" s="3" t="s">
        <v>333</v>
      </c>
      <c r="Q8322" s="3" t="str">
        <f t="shared" si="777"/>
        <v>Dramas</v>
      </c>
      <c r="R8322" s="3" t="s">
        <v>39564</v>
      </c>
    </row>
    <row r="8323" spans="1:18" x14ac:dyDescent="0.3">
      <c r="A8323" s="3" t="s">
        <v>39565</v>
      </c>
      <c r="B8323" s="3" t="s">
        <v>23</v>
      </c>
      <c r="C8323" s="3" t="s">
        <v>39566</v>
      </c>
      <c r="D8323" s="3" t="s">
        <v>7418</v>
      </c>
      <c r="E8323" s="3" t="s">
        <v>7418</v>
      </c>
      <c r="F8323" s="3" t="s">
        <v>46</v>
      </c>
      <c r="G8323" s="3" t="str">
        <f t="shared" si="778"/>
        <v>June</v>
      </c>
      <c r="H8323" s="3" t="str">
        <f t="shared" si="779"/>
        <v>2017</v>
      </c>
      <c r="I8323" s="3" t="s">
        <v>26154</v>
      </c>
      <c r="J8323" s="3">
        <v>2016</v>
      </c>
      <c r="K8323" s="3" t="s">
        <v>428</v>
      </c>
      <c r="L8323" s="3" t="s">
        <v>36</v>
      </c>
      <c r="M8323" s="3" t="str">
        <f t="shared" ref="M8323:M8386" si="780">LEFT(L8323, FIND(" ",L8323)-1)</f>
        <v>1</v>
      </c>
      <c r="N8323" s="3" t="str">
        <f t="shared" ref="N8323:N8386" si="781">MID(L8323,FIND(" ",L8323)+1,20)</f>
        <v>Season</v>
      </c>
      <c r="O8323" s="3" t="str">
        <f t="shared" ref="O8323:O8386" si="782">LEFT(F8323,FIND(",",F8323&amp;",")-1)</f>
        <v>India</v>
      </c>
      <c r="P8323" s="3" t="s">
        <v>429</v>
      </c>
      <c r="Q8323" s="3" t="str">
        <f t="shared" ref="Q8323:Q8386" si="783">LEFT(P8323,FIND(",",P8323&amp;",")-1)</f>
        <v>Docuseries</v>
      </c>
      <c r="R8323" s="3" t="s">
        <v>39567</v>
      </c>
    </row>
    <row r="8324" spans="1:18" x14ac:dyDescent="0.3">
      <c r="A8324" s="3" t="s">
        <v>39568</v>
      </c>
      <c r="B8324" s="3" t="s">
        <v>13</v>
      </c>
      <c r="C8324" s="3" t="s">
        <v>39569</v>
      </c>
      <c r="D8324" s="3" t="s">
        <v>39570</v>
      </c>
      <c r="E8324" s="3" t="s">
        <v>39571</v>
      </c>
      <c r="F8324" s="3" t="s">
        <v>2816</v>
      </c>
      <c r="G8324" s="3" t="str">
        <f t="shared" ref="G8324:G8387" si="784">LEFT(I8324, FIND(" ",I8324)-1)</f>
        <v>June</v>
      </c>
      <c r="H8324" s="3" t="str">
        <f t="shared" ref="H8324:H8387" si="785">RIGHT(I8324,4)</f>
        <v>2019</v>
      </c>
      <c r="I8324" s="3" t="s">
        <v>18058</v>
      </c>
      <c r="J8324" s="3">
        <v>2018</v>
      </c>
      <c r="K8324" s="3" t="s">
        <v>28</v>
      </c>
      <c r="L8324" s="3" t="s">
        <v>394</v>
      </c>
      <c r="M8324" s="3" t="str">
        <f t="shared" si="780"/>
        <v>95</v>
      </c>
      <c r="N8324" s="3" t="str">
        <f t="shared" si="781"/>
        <v>min</v>
      </c>
      <c r="O8324" s="3" t="str">
        <f t="shared" si="782"/>
        <v>Israel</v>
      </c>
      <c r="P8324" s="3" t="s">
        <v>1668</v>
      </c>
      <c r="Q8324" s="3" t="str">
        <f t="shared" si="783"/>
        <v>Horror Movies</v>
      </c>
      <c r="R8324" s="3" t="s">
        <v>39572</v>
      </c>
    </row>
    <row r="8325" spans="1:18" x14ac:dyDescent="0.3">
      <c r="A8325" s="3" t="s">
        <v>39573</v>
      </c>
      <c r="B8325" s="3" t="s">
        <v>13</v>
      </c>
      <c r="C8325" s="3" t="s">
        <v>39574</v>
      </c>
      <c r="D8325" s="3" t="s">
        <v>39575</v>
      </c>
      <c r="E8325" s="3" t="s">
        <v>39576</v>
      </c>
      <c r="F8325" s="3" t="s">
        <v>16</v>
      </c>
      <c r="G8325" s="3" t="str">
        <f t="shared" si="784"/>
        <v>January</v>
      </c>
      <c r="H8325" s="3" t="str">
        <f t="shared" si="785"/>
        <v>2018</v>
      </c>
      <c r="I8325" s="3" t="s">
        <v>24368</v>
      </c>
      <c r="J8325" s="3">
        <v>2017</v>
      </c>
      <c r="K8325" s="3" t="s">
        <v>18</v>
      </c>
      <c r="L8325" s="3" t="s">
        <v>206</v>
      </c>
      <c r="M8325" s="3" t="str">
        <f t="shared" si="780"/>
        <v>97</v>
      </c>
      <c r="N8325" s="3" t="str">
        <f t="shared" si="781"/>
        <v>min</v>
      </c>
      <c r="O8325" s="3" t="str">
        <f t="shared" si="782"/>
        <v>United States</v>
      </c>
      <c r="P8325" s="3" t="s">
        <v>931</v>
      </c>
      <c r="Q8325" s="3" t="str">
        <f t="shared" si="783"/>
        <v>Comedies</v>
      </c>
      <c r="R8325" s="3" t="s">
        <v>39577</v>
      </c>
    </row>
    <row r="8326" spans="1:18" x14ac:dyDescent="0.3">
      <c r="A8326" s="3" t="s">
        <v>39578</v>
      </c>
      <c r="B8326" s="3" t="s">
        <v>13</v>
      </c>
      <c r="C8326" s="3" t="s">
        <v>39579</v>
      </c>
      <c r="D8326" s="3" t="s">
        <v>39580</v>
      </c>
      <c r="E8326" s="3" t="s">
        <v>39581</v>
      </c>
      <c r="F8326" s="3" t="s">
        <v>16</v>
      </c>
      <c r="G8326" s="3" t="str">
        <f t="shared" si="784"/>
        <v>December</v>
      </c>
      <c r="H8326" s="3" t="str">
        <f t="shared" si="785"/>
        <v>2016</v>
      </c>
      <c r="I8326" s="3" t="s">
        <v>27327</v>
      </c>
      <c r="J8326" s="3">
        <v>2016</v>
      </c>
      <c r="K8326" s="3" t="s">
        <v>28</v>
      </c>
      <c r="L8326" s="3" t="s">
        <v>206</v>
      </c>
      <c r="M8326" s="3" t="str">
        <f t="shared" si="780"/>
        <v>97</v>
      </c>
      <c r="N8326" s="3" t="str">
        <f t="shared" si="781"/>
        <v>min</v>
      </c>
      <c r="O8326" s="3" t="str">
        <f t="shared" si="782"/>
        <v>United States</v>
      </c>
      <c r="P8326" s="3" t="s">
        <v>1971</v>
      </c>
      <c r="Q8326" s="3" t="str">
        <f t="shared" si="783"/>
        <v>Dramas</v>
      </c>
      <c r="R8326" s="3" t="s">
        <v>39582</v>
      </c>
    </row>
    <row r="8327" spans="1:18" x14ac:dyDescent="0.3">
      <c r="A8327" s="3" t="s">
        <v>39583</v>
      </c>
      <c r="B8327" s="3" t="s">
        <v>13</v>
      </c>
      <c r="C8327" s="3" t="s">
        <v>39584</v>
      </c>
      <c r="D8327" s="3" t="s">
        <v>16195</v>
      </c>
      <c r="E8327" s="3" t="s">
        <v>39585</v>
      </c>
      <c r="F8327" s="3" t="s">
        <v>16</v>
      </c>
      <c r="G8327" s="3" t="str">
        <f t="shared" si="784"/>
        <v>November</v>
      </c>
      <c r="H8327" s="3" t="str">
        <f t="shared" si="785"/>
        <v>2019</v>
      </c>
      <c r="I8327" s="3" t="s">
        <v>15929</v>
      </c>
      <c r="J8327" s="3">
        <v>2009</v>
      </c>
      <c r="K8327" s="3" t="s">
        <v>319</v>
      </c>
      <c r="L8327" s="3" t="s">
        <v>1009</v>
      </c>
      <c r="M8327" s="3" t="str">
        <f t="shared" si="780"/>
        <v>89</v>
      </c>
      <c r="N8327" s="3" t="str">
        <f t="shared" si="781"/>
        <v>min</v>
      </c>
      <c r="O8327" s="3" t="str">
        <f t="shared" si="782"/>
        <v>United States</v>
      </c>
      <c r="P8327" s="3" t="s">
        <v>199</v>
      </c>
      <c r="Q8327" s="3" t="str">
        <f t="shared" si="783"/>
        <v>Comedies</v>
      </c>
      <c r="R8327" s="3" t="s">
        <v>39586</v>
      </c>
    </row>
    <row r="8328" spans="1:18" x14ac:dyDescent="0.3">
      <c r="A8328" s="3" t="s">
        <v>39587</v>
      </c>
      <c r="B8328" s="3" t="s">
        <v>13</v>
      </c>
      <c r="C8328" s="3" t="s">
        <v>39588</v>
      </c>
      <c r="D8328" s="3" t="s">
        <v>35420</v>
      </c>
      <c r="E8328" s="3" t="s">
        <v>39589</v>
      </c>
      <c r="F8328" s="3" t="s">
        <v>39590</v>
      </c>
      <c r="G8328" s="3" t="str">
        <f t="shared" si="784"/>
        <v>October</v>
      </c>
      <c r="H8328" s="3" t="str">
        <f t="shared" si="785"/>
        <v>2018</v>
      </c>
      <c r="I8328" s="3" t="s">
        <v>21636</v>
      </c>
      <c r="J8328" s="3">
        <v>2014</v>
      </c>
      <c r="K8328" s="3" t="s">
        <v>76</v>
      </c>
      <c r="L8328" s="3" t="s">
        <v>163</v>
      </c>
      <c r="M8328" s="3" t="str">
        <f t="shared" si="780"/>
        <v>161</v>
      </c>
      <c r="N8328" s="3" t="str">
        <f t="shared" si="781"/>
        <v>min</v>
      </c>
      <c r="O8328" s="3" t="str">
        <f t="shared" si="782"/>
        <v>United Kingdom</v>
      </c>
      <c r="P8328" s="3" t="s">
        <v>1015</v>
      </c>
      <c r="Q8328" s="3" t="str">
        <f t="shared" si="783"/>
        <v>Dramas</v>
      </c>
      <c r="R8328" s="3" t="s">
        <v>39591</v>
      </c>
    </row>
    <row r="8329" spans="1:18" x14ac:dyDescent="0.3">
      <c r="A8329" s="3" t="s">
        <v>39592</v>
      </c>
      <c r="B8329" s="3" t="s">
        <v>13</v>
      </c>
      <c r="C8329" s="3" t="s">
        <v>39593</v>
      </c>
      <c r="D8329" s="3" t="s">
        <v>35420</v>
      </c>
      <c r="E8329" s="3" t="s">
        <v>39594</v>
      </c>
      <c r="F8329" s="3" t="s">
        <v>39595</v>
      </c>
      <c r="G8329" s="3" t="str">
        <f t="shared" si="784"/>
        <v>October</v>
      </c>
      <c r="H8329" s="3" t="str">
        <f t="shared" si="785"/>
        <v>2018</v>
      </c>
      <c r="I8329" s="3" t="s">
        <v>21641</v>
      </c>
      <c r="J8329" s="3">
        <v>2015</v>
      </c>
      <c r="K8329" s="3" t="s">
        <v>76</v>
      </c>
      <c r="L8329" s="3" t="s">
        <v>39596</v>
      </c>
      <c r="M8329" s="3" t="str">
        <f t="shared" si="780"/>
        <v>205</v>
      </c>
      <c r="N8329" s="3" t="str">
        <f t="shared" si="781"/>
        <v>min</v>
      </c>
      <c r="O8329" s="3" t="str">
        <f t="shared" si="782"/>
        <v>United States</v>
      </c>
      <c r="P8329" s="3" t="s">
        <v>1015</v>
      </c>
      <c r="Q8329" s="3" t="str">
        <f t="shared" si="783"/>
        <v>Dramas</v>
      </c>
      <c r="R8329" s="3" t="s">
        <v>39597</v>
      </c>
    </row>
    <row r="8330" spans="1:18" x14ac:dyDescent="0.3">
      <c r="A8330" s="3" t="s">
        <v>39598</v>
      </c>
      <c r="B8330" s="3" t="s">
        <v>13</v>
      </c>
      <c r="C8330" s="3" t="s">
        <v>39599</v>
      </c>
      <c r="D8330" s="3" t="s">
        <v>35420</v>
      </c>
      <c r="E8330" s="3" t="s">
        <v>39600</v>
      </c>
      <c r="F8330" s="3" t="s">
        <v>7418</v>
      </c>
      <c r="G8330" s="3" t="str">
        <f t="shared" si="784"/>
        <v>October</v>
      </c>
      <c r="H8330" s="3" t="str">
        <f t="shared" si="785"/>
        <v>2018</v>
      </c>
      <c r="I8330" s="3" t="s">
        <v>21641</v>
      </c>
      <c r="J8330" s="3">
        <v>2015</v>
      </c>
      <c r="K8330" s="3" t="s">
        <v>76</v>
      </c>
      <c r="L8330" s="3" t="s">
        <v>2172</v>
      </c>
      <c r="M8330" s="3" t="str">
        <f t="shared" si="780"/>
        <v>123</v>
      </c>
      <c r="N8330" s="3" t="str">
        <f t="shared" si="781"/>
        <v>min</v>
      </c>
      <c r="O8330" s="3" t="str">
        <f t="shared" si="782"/>
        <v>Unknown</v>
      </c>
      <c r="P8330" s="3" t="s">
        <v>1015</v>
      </c>
      <c r="Q8330" s="3" t="str">
        <f t="shared" si="783"/>
        <v>Dramas</v>
      </c>
      <c r="R8330" s="3" t="s">
        <v>39601</v>
      </c>
    </row>
    <row r="8331" spans="1:18" x14ac:dyDescent="0.3">
      <c r="A8331" s="3" t="s">
        <v>39602</v>
      </c>
      <c r="B8331" s="3" t="s">
        <v>13</v>
      </c>
      <c r="C8331" s="3" t="s">
        <v>39603</v>
      </c>
      <c r="D8331" s="3" t="s">
        <v>35420</v>
      </c>
      <c r="E8331" s="3" t="s">
        <v>39604</v>
      </c>
      <c r="F8331" s="3" t="s">
        <v>7418</v>
      </c>
      <c r="G8331" s="3" t="str">
        <f t="shared" si="784"/>
        <v>October</v>
      </c>
      <c r="H8331" s="3" t="str">
        <f t="shared" si="785"/>
        <v>2018</v>
      </c>
      <c r="I8331" s="3" t="s">
        <v>21641</v>
      </c>
      <c r="J8331" s="3">
        <v>2014</v>
      </c>
      <c r="K8331" s="3" t="s">
        <v>76</v>
      </c>
      <c r="L8331" s="3" t="s">
        <v>12554</v>
      </c>
      <c r="M8331" s="3" t="str">
        <f t="shared" si="780"/>
        <v>190</v>
      </c>
      <c r="N8331" s="3" t="str">
        <f t="shared" si="781"/>
        <v>min</v>
      </c>
      <c r="O8331" s="3" t="str">
        <f t="shared" si="782"/>
        <v>Unknown</v>
      </c>
      <c r="P8331" s="3" t="s">
        <v>1015</v>
      </c>
      <c r="Q8331" s="3" t="str">
        <f t="shared" si="783"/>
        <v>Dramas</v>
      </c>
      <c r="R8331" s="3" t="s">
        <v>39605</v>
      </c>
    </row>
    <row r="8332" spans="1:18" x14ac:dyDescent="0.3">
      <c r="A8332" s="3" t="s">
        <v>39606</v>
      </c>
      <c r="B8332" s="3" t="s">
        <v>13</v>
      </c>
      <c r="C8332" s="3" t="s">
        <v>39607</v>
      </c>
      <c r="D8332" s="3" t="s">
        <v>7418</v>
      </c>
      <c r="E8332" s="3" t="s">
        <v>39608</v>
      </c>
      <c r="F8332" s="3" t="s">
        <v>633</v>
      </c>
      <c r="G8332" s="3" t="str">
        <f t="shared" si="784"/>
        <v>April</v>
      </c>
      <c r="H8332" s="3" t="str">
        <f t="shared" si="785"/>
        <v>2019</v>
      </c>
      <c r="I8332" s="3" t="s">
        <v>19081</v>
      </c>
      <c r="J8332" s="3">
        <v>2018</v>
      </c>
      <c r="K8332" s="3" t="s">
        <v>28</v>
      </c>
      <c r="L8332" s="3" t="s">
        <v>1173</v>
      </c>
      <c r="M8332" s="3" t="str">
        <f t="shared" si="780"/>
        <v>136</v>
      </c>
      <c r="N8332" s="3" t="str">
        <f t="shared" si="781"/>
        <v>min</v>
      </c>
      <c r="O8332" s="3" t="str">
        <f t="shared" si="782"/>
        <v>South Korea</v>
      </c>
      <c r="P8332" s="3" t="s">
        <v>257</v>
      </c>
      <c r="Q8332" s="3" t="str">
        <f t="shared" si="783"/>
        <v>Action &amp; Adventure</v>
      </c>
      <c r="R8332" s="3" t="s">
        <v>39609</v>
      </c>
    </row>
    <row r="8333" spans="1:18" x14ac:dyDescent="0.3">
      <c r="A8333" s="3" t="s">
        <v>39610</v>
      </c>
      <c r="B8333" s="3" t="s">
        <v>23</v>
      </c>
      <c r="C8333" s="3" t="s">
        <v>39611</v>
      </c>
      <c r="D8333" s="3" t="s">
        <v>7418</v>
      </c>
      <c r="E8333" s="3" t="s">
        <v>39612</v>
      </c>
      <c r="F8333" s="3" t="s">
        <v>75</v>
      </c>
      <c r="G8333" s="3" t="str">
        <f t="shared" si="784"/>
        <v>December</v>
      </c>
      <c r="H8333" s="3" t="str">
        <f t="shared" si="785"/>
        <v>2018</v>
      </c>
      <c r="I8333" s="3" t="s">
        <v>20900</v>
      </c>
      <c r="J8333" s="3">
        <v>2018</v>
      </c>
      <c r="K8333" s="3" t="s">
        <v>110</v>
      </c>
      <c r="L8333" s="3" t="s">
        <v>120</v>
      </c>
      <c r="M8333" s="3" t="str">
        <f t="shared" si="780"/>
        <v>4</v>
      </c>
      <c r="N8333" s="3" t="str">
        <f t="shared" si="781"/>
        <v>Seasons</v>
      </c>
      <c r="O8333" s="3" t="str">
        <f t="shared" si="782"/>
        <v>United Kingdom</v>
      </c>
      <c r="P8333" s="3" t="s">
        <v>78</v>
      </c>
      <c r="Q8333" s="3" t="str">
        <f t="shared" si="783"/>
        <v>British TV Shows</v>
      </c>
      <c r="R8333" s="3" t="s">
        <v>39613</v>
      </c>
    </row>
    <row r="8334" spans="1:18" x14ac:dyDescent="0.3">
      <c r="A8334" s="3" t="s">
        <v>39614</v>
      </c>
      <c r="B8334" s="3" t="s">
        <v>13</v>
      </c>
      <c r="C8334" s="3" t="s">
        <v>39615</v>
      </c>
      <c r="D8334" s="3" t="s">
        <v>25106</v>
      </c>
      <c r="E8334" s="3" t="s">
        <v>39616</v>
      </c>
      <c r="F8334" s="3" t="s">
        <v>46</v>
      </c>
      <c r="G8334" s="3" t="str">
        <f t="shared" si="784"/>
        <v>December</v>
      </c>
      <c r="H8334" s="3" t="str">
        <f t="shared" si="785"/>
        <v>2019</v>
      </c>
      <c r="I8334" s="3" t="s">
        <v>15116</v>
      </c>
      <c r="J8334" s="3">
        <v>1979</v>
      </c>
      <c r="K8334" s="3" t="s">
        <v>76</v>
      </c>
      <c r="L8334" s="3" t="s">
        <v>163</v>
      </c>
      <c r="M8334" s="3" t="str">
        <f t="shared" si="780"/>
        <v>161</v>
      </c>
      <c r="N8334" s="3" t="str">
        <f t="shared" si="781"/>
        <v>min</v>
      </c>
      <c r="O8334" s="3" t="str">
        <f t="shared" si="782"/>
        <v>India</v>
      </c>
      <c r="P8334" s="3" t="s">
        <v>784</v>
      </c>
      <c r="Q8334" s="3" t="str">
        <f t="shared" si="783"/>
        <v>Action &amp; Adventure</v>
      </c>
      <c r="R8334" s="3" t="s">
        <v>39617</v>
      </c>
    </row>
    <row r="8335" spans="1:18" x14ac:dyDescent="0.3">
      <c r="A8335" s="3" t="s">
        <v>39618</v>
      </c>
      <c r="B8335" s="3" t="s">
        <v>13</v>
      </c>
      <c r="C8335" s="3" t="s">
        <v>39619</v>
      </c>
      <c r="D8335" s="3" t="s">
        <v>37614</v>
      </c>
      <c r="E8335" s="3" t="s">
        <v>39620</v>
      </c>
      <c r="F8335" s="3" t="s">
        <v>4833</v>
      </c>
      <c r="G8335" s="3" t="str">
        <f t="shared" si="784"/>
        <v>November</v>
      </c>
      <c r="H8335" s="3" t="str">
        <f t="shared" si="785"/>
        <v>2019</v>
      </c>
      <c r="I8335" s="3" t="s">
        <v>16293</v>
      </c>
      <c r="J8335" s="3">
        <v>2005</v>
      </c>
      <c r="K8335" s="3" t="s">
        <v>319</v>
      </c>
      <c r="L8335" s="3" t="s">
        <v>1212</v>
      </c>
      <c r="M8335" s="3" t="str">
        <f t="shared" si="780"/>
        <v>133</v>
      </c>
      <c r="N8335" s="3" t="str">
        <f t="shared" si="781"/>
        <v>min</v>
      </c>
      <c r="O8335" s="3" t="str">
        <f t="shared" si="782"/>
        <v>United States</v>
      </c>
      <c r="P8335" s="3" t="s">
        <v>272</v>
      </c>
      <c r="Q8335" s="3" t="str">
        <f t="shared" si="783"/>
        <v>Action &amp; Adventure</v>
      </c>
      <c r="R8335" s="3" t="s">
        <v>39621</v>
      </c>
    </row>
    <row r="8336" spans="1:18" x14ac:dyDescent="0.3">
      <c r="A8336" s="3" t="s">
        <v>39622</v>
      </c>
      <c r="B8336" s="3" t="s">
        <v>23</v>
      </c>
      <c r="C8336" s="3" t="s">
        <v>39623</v>
      </c>
      <c r="D8336" s="3" t="s">
        <v>7418</v>
      </c>
      <c r="E8336" s="3" t="s">
        <v>39624</v>
      </c>
      <c r="F8336" s="3" t="s">
        <v>75</v>
      </c>
      <c r="G8336" s="3" t="str">
        <f t="shared" si="784"/>
        <v>March</v>
      </c>
      <c r="H8336" s="3" t="str">
        <f t="shared" si="785"/>
        <v>2017</v>
      </c>
      <c r="I8336" s="3" t="s">
        <v>26656</v>
      </c>
      <c r="J8336" s="3">
        <v>2013</v>
      </c>
      <c r="K8336" s="3" t="s">
        <v>28647</v>
      </c>
      <c r="L8336" s="3" t="s">
        <v>36</v>
      </c>
      <c r="M8336" s="3" t="str">
        <f t="shared" si="780"/>
        <v>1</v>
      </c>
      <c r="N8336" s="3" t="str">
        <f t="shared" si="781"/>
        <v>Season</v>
      </c>
      <c r="O8336" s="3" t="str">
        <f t="shared" si="782"/>
        <v>United Kingdom</v>
      </c>
      <c r="P8336" s="3" t="s">
        <v>2767</v>
      </c>
      <c r="Q8336" s="3" t="str">
        <f t="shared" si="783"/>
        <v>British TV Shows</v>
      </c>
      <c r="R8336" s="3" t="s">
        <v>39625</v>
      </c>
    </row>
    <row r="8337" spans="1:18" x14ac:dyDescent="0.3">
      <c r="A8337" s="3" t="s">
        <v>39626</v>
      </c>
      <c r="B8337" s="3" t="s">
        <v>13</v>
      </c>
      <c r="C8337" s="3" t="s">
        <v>39627</v>
      </c>
      <c r="D8337" s="3" t="s">
        <v>39628</v>
      </c>
      <c r="E8337" s="3" t="s">
        <v>39629</v>
      </c>
      <c r="F8337" s="3" t="s">
        <v>16</v>
      </c>
      <c r="G8337" s="3" t="str">
        <f t="shared" si="784"/>
        <v>April</v>
      </c>
      <c r="H8337" s="3" t="str">
        <f t="shared" si="785"/>
        <v>2020</v>
      </c>
      <c r="I8337" s="3" t="s">
        <v>13131</v>
      </c>
      <c r="J8337" s="3">
        <v>2011</v>
      </c>
      <c r="K8337" s="3" t="s">
        <v>18</v>
      </c>
      <c r="L8337" s="3" t="s">
        <v>680</v>
      </c>
      <c r="M8337" s="3" t="str">
        <f t="shared" si="780"/>
        <v>119</v>
      </c>
      <c r="N8337" s="3" t="str">
        <f t="shared" si="781"/>
        <v>min</v>
      </c>
      <c r="O8337" s="3" t="str">
        <f t="shared" si="782"/>
        <v>United States</v>
      </c>
      <c r="P8337" s="3" t="s">
        <v>824</v>
      </c>
      <c r="Q8337" s="3" t="str">
        <f t="shared" si="783"/>
        <v>Action &amp; Adventure</v>
      </c>
      <c r="R8337" s="3" t="s">
        <v>39630</v>
      </c>
    </row>
    <row r="8338" spans="1:18" x14ac:dyDescent="0.3">
      <c r="A8338" s="3" t="s">
        <v>39631</v>
      </c>
      <c r="B8338" s="3" t="s">
        <v>23</v>
      </c>
      <c r="C8338" s="3" t="s">
        <v>39632</v>
      </c>
      <c r="D8338" s="3" t="s">
        <v>7418</v>
      </c>
      <c r="E8338" s="3" t="s">
        <v>39633</v>
      </c>
      <c r="F8338" s="3" t="s">
        <v>16</v>
      </c>
      <c r="G8338" s="3" t="str">
        <f t="shared" si="784"/>
        <v>March</v>
      </c>
      <c r="H8338" s="3" t="str">
        <f t="shared" si="785"/>
        <v>2019</v>
      </c>
      <c r="I8338" s="3" t="s">
        <v>19609</v>
      </c>
      <c r="J8338" s="3">
        <v>2013</v>
      </c>
      <c r="K8338" s="3" t="s">
        <v>28</v>
      </c>
      <c r="L8338" s="3" t="s">
        <v>36</v>
      </c>
      <c r="M8338" s="3" t="str">
        <f t="shared" si="780"/>
        <v>1</v>
      </c>
      <c r="N8338" s="3" t="str">
        <f t="shared" si="781"/>
        <v>Season</v>
      </c>
      <c r="O8338" s="3" t="str">
        <f t="shared" si="782"/>
        <v>United States</v>
      </c>
      <c r="P8338" s="3" t="s">
        <v>226</v>
      </c>
      <c r="Q8338" s="3" t="str">
        <f t="shared" si="783"/>
        <v>TV Comedies</v>
      </c>
      <c r="R8338" s="3" t="s">
        <v>39634</v>
      </c>
    </row>
    <row r="8339" spans="1:18" x14ac:dyDescent="0.3">
      <c r="A8339" s="3" t="s">
        <v>39635</v>
      </c>
      <c r="B8339" s="3" t="s">
        <v>13</v>
      </c>
      <c r="C8339" s="3" t="s">
        <v>39636</v>
      </c>
      <c r="D8339" s="3" t="s">
        <v>39637</v>
      </c>
      <c r="E8339" s="3" t="s">
        <v>39638</v>
      </c>
      <c r="F8339" s="3" t="s">
        <v>16</v>
      </c>
      <c r="G8339" s="3" t="str">
        <f t="shared" si="784"/>
        <v>December</v>
      </c>
      <c r="H8339" s="3" t="str">
        <f t="shared" si="785"/>
        <v>2017</v>
      </c>
      <c r="I8339" s="3" t="s">
        <v>24674</v>
      </c>
      <c r="J8339" s="3">
        <v>2017</v>
      </c>
      <c r="K8339" s="3" t="s">
        <v>319</v>
      </c>
      <c r="L8339" s="3" t="s">
        <v>139</v>
      </c>
      <c r="M8339" s="3" t="str">
        <f t="shared" si="780"/>
        <v>94</v>
      </c>
      <c r="N8339" s="3" t="str">
        <f t="shared" si="781"/>
        <v>min</v>
      </c>
      <c r="O8339" s="3" t="str">
        <f t="shared" si="782"/>
        <v>United States</v>
      </c>
      <c r="P8339" s="3" t="s">
        <v>1314</v>
      </c>
      <c r="Q8339" s="3" t="str">
        <f t="shared" si="783"/>
        <v>Horror Movies</v>
      </c>
      <c r="R8339" s="3" t="s">
        <v>39639</v>
      </c>
    </row>
    <row r="8340" spans="1:18" x14ac:dyDescent="0.3">
      <c r="A8340" s="3" t="s">
        <v>39640</v>
      </c>
      <c r="B8340" s="3" t="s">
        <v>13</v>
      </c>
      <c r="C8340" s="3" t="s">
        <v>39641</v>
      </c>
      <c r="D8340" s="3" t="s">
        <v>39642</v>
      </c>
      <c r="E8340" s="3" t="s">
        <v>39643</v>
      </c>
      <c r="F8340" s="3" t="s">
        <v>16</v>
      </c>
      <c r="G8340" s="3" t="str">
        <f t="shared" si="784"/>
        <v>October</v>
      </c>
      <c r="H8340" s="3" t="str">
        <f t="shared" si="785"/>
        <v>2018</v>
      </c>
      <c r="I8340" s="3" t="s">
        <v>21873</v>
      </c>
      <c r="J8340" s="3">
        <v>2008</v>
      </c>
      <c r="K8340" s="3" t="s">
        <v>18</v>
      </c>
      <c r="L8340" s="3" t="s">
        <v>399</v>
      </c>
      <c r="M8340" s="3" t="str">
        <f t="shared" si="780"/>
        <v>85</v>
      </c>
      <c r="N8340" s="3" t="str">
        <f t="shared" si="781"/>
        <v>min</v>
      </c>
      <c r="O8340" s="3" t="str">
        <f t="shared" si="782"/>
        <v>United States</v>
      </c>
      <c r="P8340" s="3" t="s">
        <v>3189</v>
      </c>
      <c r="Q8340" s="3" t="str">
        <f t="shared" si="783"/>
        <v>Horror Movies</v>
      </c>
      <c r="R8340" s="3" t="s">
        <v>39644</v>
      </c>
    </row>
    <row r="8341" spans="1:18" x14ac:dyDescent="0.3">
      <c r="A8341" s="3" t="s">
        <v>39645</v>
      </c>
      <c r="B8341" s="3" t="s">
        <v>13</v>
      </c>
      <c r="C8341" s="3" t="s">
        <v>39646</v>
      </c>
      <c r="D8341" s="3" t="s">
        <v>39647</v>
      </c>
      <c r="E8341" s="3" t="s">
        <v>39648</v>
      </c>
      <c r="F8341" s="3" t="s">
        <v>39649</v>
      </c>
      <c r="G8341" s="3" t="str">
        <f t="shared" si="784"/>
        <v>June</v>
      </c>
      <c r="H8341" s="3" t="str">
        <f t="shared" si="785"/>
        <v>2020</v>
      </c>
      <c r="I8341" s="3" t="s">
        <v>12068</v>
      </c>
      <c r="J8341" s="3">
        <v>2017</v>
      </c>
      <c r="K8341" s="3" t="s">
        <v>76</v>
      </c>
      <c r="L8341" s="3" t="s">
        <v>771</v>
      </c>
      <c r="M8341" s="3" t="str">
        <f t="shared" si="780"/>
        <v>108</v>
      </c>
      <c r="N8341" s="3" t="str">
        <f t="shared" si="781"/>
        <v>min</v>
      </c>
      <c r="O8341" s="3" t="str">
        <f t="shared" si="782"/>
        <v>Spain</v>
      </c>
      <c r="P8341" s="3" t="s">
        <v>4304</v>
      </c>
      <c r="Q8341" s="3" t="str">
        <f t="shared" si="783"/>
        <v>Children &amp; Family Movies</v>
      </c>
      <c r="R8341" s="3" t="s">
        <v>39650</v>
      </c>
    </row>
    <row r="8342" spans="1:18" x14ac:dyDescent="0.3">
      <c r="A8342" s="3" t="s">
        <v>39651</v>
      </c>
      <c r="B8342" s="3" t="s">
        <v>13</v>
      </c>
      <c r="C8342" s="3" t="s">
        <v>39652</v>
      </c>
      <c r="D8342" s="3" t="s">
        <v>39653</v>
      </c>
      <c r="E8342" s="3" t="s">
        <v>7418</v>
      </c>
      <c r="F8342" s="3" t="s">
        <v>937</v>
      </c>
      <c r="G8342" s="3" t="str">
        <f t="shared" si="784"/>
        <v>May</v>
      </c>
      <c r="H8342" s="3" t="str">
        <f t="shared" si="785"/>
        <v>2019</v>
      </c>
      <c r="I8342" s="3" t="s">
        <v>18706</v>
      </c>
      <c r="J8342" s="3">
        <v>2018</v>
      </c>
      <c r="K8342" s="3" t="s">
        <v>28</v>
      </c>
      <c r="L8342" s="3" t="s">
        <v>4828</v>
      </c>
      <c r="M8342" s="3" t="str">
        <f t="shared" si="780"/>
        <v>71</v>
      </c>
      <c r="N8342" s="3" t="str">
        <f t="shared" si="781"/>
        <v>min</v>
      </c>
      <c r="O8342" s="3" t="str">
        <f t="shared" si="782"/>
        <v>Canada</v>
      </c>
      <c r="P8342" s="3" t="s">
        <v>20</v>
      </c>
      <c r="Q8342" s="3" t="str">
        <f t="shared" si="783"/>
        <v>Documentaries</v>
      </c>
      <c r="R8342" s="3" t="s">
        <v>39654</v>
      </c>
    </row>
    <row r="8343" spans="1:18" x14ac:dyDescent="0.3">
      <c r="A8343" s="3" t="s">
        <v>39655</v>
      </c>
      <c r="B8343" s="3" t="s">
        <v>13</v>
      </c>
      <c r="C8343" s="3" t="s">
        <v>39656</v>
      </c>
      <c r="D8343" s="3" t="s">
        <v>6080</v>
      </c>
      <c r="E8343" s="3" t="s">
        <v>39657</v>
      </c>
      <c r="F8343" s="3" t="s">
        <v>16</v>
      </c>
      <c r="G8343" s="3" t="str">
        <f t="shared" si="784"/>
        <v>June</v>
      </c>
      <c r="H8343" s="3" t="str">
        <f t="shared" si="785"/>
        <v>2020</v>
      </c>
      <c r="I8343" s="3" t="s">
        <v>12068</v>
      </c>
      <c r="J8343" s="3">
        <v>2011</v>
      </c>
      <c r="K8343" s="3" t="s">
        <v>18</v>
      </c>
      <c r="L8343" s="3" t="s">
        <v>190</v>
      </c>
      <c r="M8343" s="3" t="str">
        <f t="shared" si="780"/>
        <v>147</v>
      </c>
      <c r="N8343" s="3" t="str">
        <f t="shared" si="781"/>
        <v>min</v>
      </c>
      <c r="O8343" s="3" t="str">
        <f t="shared" si="782"/>
        <v>United States</v>
      </c>
      <c r="P8343" s="3" t="s">
        <v>681</v>
      </c>
      <c r="Q8343" s="3" t="str">
        <f t="shared" si="783"/>
        <v>Dramas</v>
      </c>
      <c r="R8343" s="3" t="s">
        <v>39658</v>
      </c>
    </row>
    <row r="8344" spans="1:18" x14ac:dyDescent="0.3">
      <c r="A8344" s="3" t="s">
        <v>39659</v>
      </c>
      <c r="B8344" s="3" t="s">
        <v>13</v>
      </c>
      <c r="C8344" s="3" t="s">
        <v>39660</v>
      </c>
      <c r="D8344" s="3" t="s">
        <v>39661</v>
      </c>
      <c r="E8344" s="3" t="s">
        <v>39662</v>
      </c>
      <c r="F8344" s="3" t="s">
        <v>937</v>
      </c>
      <c r="G8344" s="3" t="str">
        <f t="shared" si="784"/>
        <v>September</v>
      </c>
      <c r="H8344" s="3" t="str">
        <f t="shared" si="785"/>
        <v>2019</v>
      </c>
      <c r="I8344" s="3" t="s">
        <v>17252</v>
      </c>
      <c r="J8344" s="3">
        <v>2017</v>
      </c>
      <c r="K8344" s="3" t="s">
        <v>28</v>
      </c>
      <c r="L8344" s="3" t="s">
        <v>362</v>
      </c>
      <c r="M8344" s="3" t="str">
        <f t="shared" si="780"/>
        <v>88</v>
      </c>
      <c r="N8344" s="3" t="str">
        <f t="shared" si="781"/>
        <v>min</v>
      </c>
      <c r="O8344" s="3" t="str">
        <f t="shared" si="782"/>
        <v>Canada</v>
      </c>
      <c r="P8344" s="3" t="s">
        <v>1314</v>
      </c>
      <c r="Q8344" s="3" t="str">
        <f t="shared" si="783"/>
        <v>Horror Movies</v>
      </c>
      <c r="R8344" s="3" t="s">
        <v>39663</v>
      </c>
    </row>
    <row r="8345" spans="1:18" x14ac:dyDescent="0.3">
      <c r="A8345" s="3" t="s">
        <v>39664</v>
      </c>
      <c r="B8345" s="3" t="s">
        <v>13</v>
      </c>
      <c r="C8345" s="3" t="s">
        <v>39665</v>
      </c>
      <c r="D8345" s="3" t="s">
        <v>20104</v>
      </c>
      <c r="E8345" s="3" t="s">
        <v>39666</v>
      </c>
      <c r="F8345" s="3" t="s">
        <v>663</v>
      </c>
      <c r="G8345" s="3" t="str">
        <f t="shared" si="784"/>
        <v>June</v>
      </c>
      <c r="H8345" s="3" t="str">
        <f t="shared" si="785"/>
        <v>2016</v>
      </c>
      <c r="I8345" s="3" t="s">
        <v>28028</v>
      </c>
      <c r="J8345" s="3">
        <v>2015</v>
      </c>
      <c r="K8345" s="3" t="s">
        <v>28</v>
      </c>
      <c r="L8345" s="3" t="s">
        <v>352</v>
      </c>
      <c r="M8345" s="3" t="str">
        <f t="shared" si="780"/>
        <v>99</v>
      </c>
      <c r="N8345" s="3" t="str">
        <f t="shared" si="781"/>
        <v>min</v>
      </c>
      <c r="O8345" s="3" t="str">
        <f t="shared" si="782"/>
        <v>Spain</v>
      </c>
      <c r="P8345" s="3" t="s">
        <v>103</v>
      </c>
      <c r="Q8345" s="3" t="str">
        <f t="shared" si="783"/>
        <v>Dramas</v>
      </c>
      <c r="R8345" s="3" t="s">
        <v>39667</v>
      </c>
    </row>
    <row r="8346" spans="1:18" x14ac:dyDescent="0.3">
      <c r="A8346" s="3" t="s">
        <v>39668</v>
      </c>
      <c r="B8346" s="3" t="s">
        <v>13</v>
      </c>
      <c r="C8346" s="3" t="s">
        <v>39669</v>
      </c>
      <c r="D8346" s="3" t="s">
        <v>39670</v>
      </c>
      <c r="E8346" s="3" t="s">
        <v>39671</v>
      </c>
      <c r="F8346" s="3" t="s">
        <v>16</v>
      </c>
      <c r="G8346" s="3" t="str">
        <f t="shared" si="784"/>
        <v>February</v>
      </c>
      <c r="H8346" s="3" t="str">
        <f t="shared" si="785"/>
        <v>2018</v>
      </c>
      <c r="I8346" s="3" t="s">
        <v>39672</v>
      </c>
      <c r="J8346" s="3">
        <v>2017</v>
      </c>
      <c r="K8346" s="3" t="s">
        <v>28</v>
      </c>
      <c r="L8346" s="3" t="s">
        <v>271</v>
      </c>
      <c r="M8346" s="3" t="str">
        <f t="shared" si="780"/>
        <v>96</v>
      </c>
      <c r="N8346" s="3" t="str">
        <f t="shared" si="781"/>
        <v>min</v>
      </c>
      <c r="O8346" s="3" t="str">
        <f t="shared" si="782"/>
        <v>United States</v>
      </c>
      <c r="P8346" s="3" t="s">
        <v>1119</v>
      </c>
      <c r="Q8346" s="3" t="str">
        <f t="shared" si="783"/>
        <v>Dramas</v>
      </c>
      <c r="R8346" s="3" t="s">
        <v>39673</v>
      </c>
    </row>
    <row r="8347" spans="1:18" x14ac:dyDescent="0.3">
      <c r="A8347" s="3" t="s">
        <v>39674</v>
      </c>
      <c r="B8347" s="3" t="s">
        <v>13</v>
      </c>
      <c r="C8347" s="3" t="s">
        <v>39675</v>
      </c>
      <c r="D8347" s="3" t="s">
        <v>18584</v>
      </c>
      <c r="E8347" s="3" t="s">
        <v>39676</v>
      </c>
      <c r="F8347" s="3" t="s">
        <v>16</v>
      </c>
      <c r="G8347" s="3" t="str">
        <f t="shared" si="784"/>
        <v>March</v>
      </c>
      <c r="H8347" s="3" t="str">
        <f t="shared" si="785"/>
        <v>2017</v>
      </c>
      <c r="I8347" s="3" t="s">
        <v>26737</v>
      </c>
      <c r="J8347" s="3">
        <v>2016</v>
      </c>
      <c r="K8347" s="3" t="s">
        <v>319</v>
      </c>
      <c r="L8347" s="3" t="s">
        <v>206</v>
      </c>
      <c r="M8347" s="3" t="str">
        <f t="shared" si="780"/>
        <v>97</v>
      </c>
      <c r="N8347" s="3" t="str">
        <f t="shared" si="781"/>
        <v>min</v>
      </c>
      <c r="O8347" s="3" t="str">
        <f t="shared" si="782"/>
        <v>United States</v>
      </c>
      <c r="P8347" s="3" t="s">
        <v>321</v>
      </c>
      <c r="Q8347" s="3" t="str">
        <f t="shared" si="783"/>
        <v>Action &amp; Adventure</v>
      </c>
      <c r="R8347" s="3" t="s">
        <v>39677</v>
      </c>
    </row>
    <row r="8348" spans="1:18" x14ac:dyDescent="0.3">
      <c r="A8348" s="3" t="s">
        <v>39678</v>
      </c>
      <c r="B8348" s="3" t="s">
        <v>13</v>
      </c>
      <c r="C8348" s="3" t="s">
        <v>39679</v>
      </c>
      <c r="D8348" s="3" t="s">
        <v>33454</v>
      </c>
      <c r="E8348" s="3" t="s">
        <v>39680</v>
      </c>
      <c r="F8348" s="3" t="s">
        <v>2364</v>
      </c>
      <c r="G8348" s="3" t="str">
        <f t="shared" si="784"/>
        <v>July</v>
      </c>
      <c r="H8348" s="3" t="str">
        <f t="shared" si="785"/>
        <v>2018</v>
      </c>
      <c r="I8348" s="3" t="s">
        <v>22895</v>
      </c>
      <c r="J8348" s="3">
        <v>2005</v>
      </c>
      <c r="K8348" s="3" t="s">
        <v>76</v>
      </c>
      <c r="L8348" s="3" t="s">
        <v>562</v>
      </c>
      <c r="M8348" s="3" t="str">
        <f t="shared" si="780"/>
        <v>92</v>
      </c>
      <c r="N8348" s="3" t="str">
        <f t="shared" si="781"/>
        <v>min</v>
      </c>
      <c r="O8348" s="3" t="str">
        <f t="shared" si="782"/>
        <v>Thailand</v>
      </c>
      <c r="P8348" s="3" t="s">
        <v>33456</v>
      </c>
      <c r="Q8348" s="3" t="str">
        <f t="shared" si="783"/>
        <v>Comedies</v>
      </c>
      <c r="R8348" s="3" t="s">
        <v>39681</v>
      </c>
    </row>
    <row r="8349" spans="1:18" x14ac:dyDescent="0.3">
      <c r="A8349" s="3" t="s">
        <v>39682</v>
      </c>
      <c r="B8349" s="3" t="s">
        <v>23</v>
      </c>
      <c r="C8349" s="3" t="s">
        <v>39683</v>
      </c>
      <c r="D8349" s="3" t="s">
        <v>7418</v>
      </c>
      <c r="E8349" s="3" t="s">
        <v>39684</v>
      </c>
      <c r="F8349" s="3" t="s">
        <v>7418</v>
      </c>
      <c r="G8349" s="3" t="str">
        <f t="shared" si="784"/>
        <v>June</v>
      </c>
      <c r="H8349" s="3" t="str">
        <f t="shared" si="785"/>
        <v>2017</v>
      </c>
      <c r="I8349" s="3" t="s">
        <v>26136</v>
      </c>
      <c r="J8349" s="3">
        <v>2015</v>
      </c>
      <c r="K8349" s="3" t="s">
        <v>110</v>
      </c>
      <c r="L8349" s="3" t="s">
        <v>36</v>
      </c>
      <c r="M8349" s="3" t="str">
        <f t="shared" si="780"/>
        <v>1</v>
      </c>
      <c r="N8349" s="3" t="str">
        <f t="shared" si="781"/>
        <v>Season</v>
      </c>
      <c r="O8349" s="3" t="str">
        <f t="shared" si="782"/>
        <v>Unknown</v>
      </c>
      <c r="P8349" s="3" t="s">
        <v>11561</v>
      </c>
      <c r="Q8349" s="3" t="str">
        <f t="shared" si="783"/>
        <v>International TV Shows</v>
      </c>
      <c r="R8349" s="3" t="s">
        <v>39685</v>
      </c>
    </row>
    <row r="8350" spans="1:18" x14ac:dyDescent="0.3">
      <c r="A8350" s="3" t="s">
        <v>39686</v>
      </c>
      <c r="B8350" s="3" t="s">
        <v>13</v>
      </c>
      <c r="C8350" s="3" t="s">
        <v>39687</v>
      </c>
      <c r="D8350" s="3" t="s">
        <v>39688</v>
      </c>
      <c r="E8350" s="3" t="s">
        <v>7418</v>
      </c>
      <c r="F8350" s="3" t="s">
        <v>16</v>
      </c>
      <c r="G8350" s="3" t="str">
        <f t="shared" si="784"/>
        <v>June</v>
      </c>
      <c r="H8350" s="3" t="str">
        <f t="shared" si="785"/>
        <v>2017</v>
      </c>
      <c r="I8350" s="3" t="s">
        <v>25985</v>
      </c>
      <c r="J8350" s="3">
        <v>2016</v>
      </c>
      <c r="K8350" s="3" t="s">
        <v>76</v>
      </c>
      <c r="L8350" s="3" t="s">
        <v>5476</v>
      </c>
      <c r="M8350" s="3" t="str">
        <f t="shared" si="780"/>
        <v>79</v>
      </c>
      <c r="N8350" s="3" t="str">
        <f t="shared" si="781"/>
        <v>min</v>
      </c>
      <c r="O8350" s="3" t="str">
        <f t="shared" si="782"/>
        <v>United States</v>
      </c>
      <c r="P8350" s="3" t="s">
        <v>20</v>
      </c>
      <c r="Q8350" s="3" t="str">
        <f t="shared" si="783"/>
        <v>Documentaries</v>
      </c>
      <c r="R8350" s="3" t="s">
        <v>39689</v>
      </c>
    </row>
    <row r="8351" spans="1:18" x14ac:dyDescent="0.3">
      <c r="A8351" s="3" t="s">
        <v>39690</v>
      </c>
      <c r="B8351" s="3" t="s">
        <v>23</v>
      </c>
      <c r="C8351" s="3" t="s">
        <v>39691</v>
      </c>
      <c r="D8351" s="3" t="s">
        <v>7418</v>
      </c>
      <c r="E8351" s="3" t="s">
        <v>39692</v>
      </c>
      <c r="F8351" s="3" t="s">
        <v>46</v>
      </c>
      <c r="G8351" s="3" t="str">
        <f t="shared" si="784"/>
        <v>March</v>
      </c>
      <c r="H8351" s="3" t="str">
        <f t="shared" si="785"/>
        <v>2017</v>
      </c>
      <c r="I8351" s="3" t="s">
        <v>26656</v>
      </c>
      <c r="J8351" s="3">
        <v>2015</v>
      </c>
      <c r="K8351" s="3" t="s">
        <v>110</v>
      </c>
      <c r="L8351" s="3" t="s">
        <v>231</v>
      </c>
      <c r="M8351" s="3" t="str">
        <f t="shared" si="780"/>
        <v>3</v>
      </c>
      <c r="N8351" s="3" t="str">
        <f t="shared" si="781"/>
        <v>Seasons</v>
      </c>
      <c r="O8351" s="3" t="str">
        <f t="shared" si="782"/>
        <v>India</v>
      </c>
      <c r="P8351" s="3" t="s">
        <v>1288</v>
      </c>
      <c r="Q8351" s="3" t="str">
        <f t="shared" si="783"/>
        <v>International TV Shows</v>
      </c>
      <c r="R8351" s="3" t="s">
        <v>39693</v>
      </c>
    </row>
    <row r="8352" spans="1:18" x14ac:dyDescent="0.3">
      <c r="A8352" s="3" t="s">
        <v>39694</v>
      </c>
      <c r="B8352" s="3" t="s">
        <v>13</v>
      </c>
      <c r="C8352" s="3" t="s">
        <v>39695</v>
      </c>
      <c r="D8352" s="3" t="s">
        <v>39696</v>
      </c>
      <c r="E8352" s="3" t="s">
        <v>7418</v>
      </c>
      <c r="F8352" s="3" t="s">
        <v>46</v>
      </c>
      <c r="G8352" s="3" t="str">
        <f t="shared" si="784"/>
        <v>April</v>
      </c>
      <c r="H8352" s="3" t="str">
        <f t="shared" si="785"/>
        <v>2017</v>
      </c>
      <c r="I8352" s="3" t="s">
        <v>26602</v>
      </c>
      <c r="J8352" s="3">
        <v>2013</v>
      </c>
      <c r="K8352" s="3" t="s">
        <v>110</v>
      </c>
      <c r="L8352" s="3" t="s">
        <v>7408</v>
      </c>
      <c r="M8352" s="3" t="str">
        <f t="shared" si="780"/>
        <v>53</v>
      </c>
      <c r="N8352" s="3" t="str">
        <f t="shared" si="781"/>
        <v>min</v>
      </c>
      <c r="O8352" s="3" t="str">
        <f t="shared" si="782"/>
        <v>India</v>
      </c>
      <c r="P8352" s="3" t="s">
        <v>2444</v>
      </c>
      <c r="Q8352" s="3" t="str">
        <f t="shared" si="783"/>
        <v>Documentaries</v>
      </c>
      <c r="R8352" s="3" t="s">
        <v>39697</v>
      </c>
    </row>
    <row r="8353" spans="1:18" x14ac:dyDescent="0.3">
      <c r="A8353" s="3" t="s">
        <v>39698</v>
      </c>
      <c r="B8353" s="3" t="s">
        <v>13</v>
      </c>
      <c r="C8353" s="3" t="s">
        <v>39699</v>
      </c>
      <c r="D8353" s="3" t="s">
        <v>39700</v>
      </c>
      <c r="E8353" s="3" t="s">
        <v>39701</v>
      </c>
      <c r="F8353" s="3" t="s">
        <v>937</v>
      </c>
      <c r="G8353" s="3" t="str">
        <f t="shared" si="784"/>
        <v>December</v>
      </c>
      <c r="H8353" s="3" t="str">
        <f t="shared" si="785"/>
        <v>2018</v>
      </c>
      <c r="I8353" s="3" t="s">
        <v>20690</v>
      </c>
      <c r="J8353" s="3">
        <v>2017</v>
      </c>
      <c r="K8353" s="3" t="s">
        <v>319</v>
      </c>
      <c r="L8353" s="3" t="s">
        <v>139</v>
      </c>
      <c r="M8353" s="3" t="str">
        <f t="shared" si="780"/>
        <v>94</v>
      </c>
      <c r="N8353" s="3" t="str">
        <f t="shared" si="781"/>
        <v>min</v>
      </c>
      <c r="O8353" s="3" t="str">
        <f t="shared" si="782"/>
        <v>Canada</v>
      </c>
      <c r="P8353" s="3" t="s">
        <v>797</v>
      </c>
      <c r="Q8353" s="3" t="str">
        <f t="shared" si="783"/>
        <v>Action &amp; Adventure</v>
      </c>
      <c r="R8353" s="3" t="s">
        <v>39702</v>
      </c>
    </row>
    <row r="8354" spans="1:18" x14ac:dyDescent="0.3">
      <c r="A8354" s="3" t="s">
        <v>39703</v>
      </c>
      <c r="B8354" s="3" t="s">
        <v>13</v>
      </c>
      <c r="C8354" s="3" t="s">
        <v>39704</v>
      </c>
      <c r="D8354" s="3" t="s">
        <v>768</v>
      </c>
      <c r="E8354" s="3" t="s">
        <v>39705</v>
      </c>
      <c r="F8354" s="3" t="s">
        <v>39706</v>
      </c>
      <c r="G8354" s="3" t="str">
        <f t="shared" si="784"/>
        <v>January</v>
      </c>
      <c r="H8354" s="3" t="str">
        <f t="shared" si="785"/>
        <v>2019</v>
      </c>
      <c r="I8354" s="3" t="s">
        <v>20067</v>
      </c>
      <c r="J8354" s="3">
        <v>2014</v>
      </c>
      <c r="K8354" s="3" t="s">
        <v>59</v>
      </c>
      <c r="L8354" s="3" t="s">
        <v>2172</v>
      </c>
      <c r="M8354" s="3" t="str">
        <f t="shared" si="780"/>
        <v>123</v>
      </c>
      <c r="N8354" s="3" t="str">
        <f t="shared" si="781"/>
        <v>min</v>
      </c>
      <c r="O8354" s="3" t="str">
        <f t="shared" si="782"/>
        <v>United States</v>
      </c>
      <c r="P8354" s="3" t="s">
        <v>85</v>
      </c>
      <c r="Q8354" s="3" t="str">
        <f t="shared" si="783"/>
        <v>Comedies</v>
      </c>
      <c r="R8354" s="3" t="s">
        <v>39707</v>
      </c>
    </row>
    <row r="8355" spans="1:18" x14ac:dyDescent="0.3">
      <c r="A8355" s="3" t="s">
        <v>39708</v>
      </c>
      <c r="B8355" s="3" t="s">
        <v>23</v>
      </c>
      <c r="C8355" s="3" t="s">
        <v>39709</v>
      </c>
      <c r="D8355" s="3" t="s">
        <v>7418</v>
      </c>
      <c r="E8355" s="3" t="s">
        <v>5110</v>
      </c>
      <c r="F8355" s="3" t="s">
        <v>75</v>
      </c>
      <c r="G8355" s="3" t="str">
        <f t="shared" si="784"/>
        <v>May</v>
      </c>
      <c r="H8355" s="3" t="str">
        <f t="shared" si="785"/>
        <v>2017</v>
      </c>
      <c r="I8355" s="3" t="s">
        <v>39710</v>
      </c>
      <c r="J8355" s="3">
        <v>2015</v>
      </c>
      <c r="K8355" s="3" t="s">
        <v>110</v>
      </c>
      <c r="L8355" s="3" t="s">
        <v>36</v>
      </c>
      <c r="M8355" s="3" t="str">
        <f t="shared" si="780"/>
        <v>1</v>
      </c>
      <c r="N8355" s="3" t="str">
        <f t="shared" si="781"/>
        <v>Season</v>
      </c>
      <c r="O8355" s="3" t="str">
        <f t="shared" si="782"/>
        <v>United Kingdom</v>
      </c>
      <c r="P8355" s="3" t="s">
        <v>27929</v>
      </c>
      <c r="Q8355" s="3" t="str">
        <f t="shared" si="783"/>
        <v>British TV Shows</v>
      </c>
      <c r="R8355" s="3" t="s">
        <v>39711</v>
      </c>
    </row>
    <row r="8356" spans="1:18" x14ac:dyDescent="0.3">
      <c r="A8356" s="3" t="s">
        <v>39712</v>
      </c>
      <c r="B8356" s="3" t="s">
        <v>13</v>
      </c>
      <c r="C8356" s="3" t="s">
        <v>39713</v>
      </c>
      <c r="D8356" s="3" t="s">
        <v>31845</v>
      </c>
      <c r="E8356" s="3" t="s">
        <v>39714</v>
      </c>
      <c r="F8356" s="3" t="s">
        <v>580</v>
      </c>
      <c r="G8356" s="3" t="str">
        <f t="shared" si="784"/>
        <v>September</v>
      </c>
      <c r="H8356" s="3" t="str">
        <f t="shared" si="785"/>
        <v>2018</v>
      </c>
      <c r="I8356" s="3" t="s">
        <v>39715</v>
      </c>
      <c r="J8356" s="3">
        <v>2018</v>
      </c>
      <c r="K8356" s="3" t="s">
        <v>18</v>
      </c>
      <c r="L8356" s="3" t="s">
        <v>198</v>
      </c>
      <c r="M8356" s="3" t="str">
        <f t="shared" si="780"/>
        <v>103</v>
      </c>
      <c r="N8356" s="3" t="str">
        <f t="shared" si="781"/>
        <v>min</v>
      </c>
      <c r="O8356" s="3" t="str">
        <f t="shared" si="782"/>
        <v>United Kingdom</v>
      </c>
      <c r="P8356" s="3" t="s">
        <v>321</v>
      </c>
      <c r="Q8356" s="3" t="str">
        <f t="shared" si="783"/>
        <v>Action &amp; Adventure</v>
      </c>
      <c r="R8356" s="3" t="s">
        <v>39716</v>
      </c>
    </row>
    <row r="8357" spans="1:18" x14ac:dyDescent="0.3">
      <c r="A8357" s="3" t="s">
        <v>39717</v>
      </c>
      <c r="B8357" s="3" t="s">
        <v>13</v>
      </c>
      <c r="C8357" s="3" t="s">
        <v>39718</v>
      </c>
      <c r="D8357" s="3" t="s">
        <v>17517</v>
      </c>
      <c r="E8357" s="3" t="s">
        <v>6351</v>
      </c>
      <c r="F8357" s="3" t="s">
        <v>16</v>
      </c>
      <c r="G8357" s="3" t="str">
        <f t="shared" si="784"/>
        <v>February</v>
      </c>
      <c r="H8357" s="3" t="str">
        <f t="shared" si="785"/>
        <v>2017</v>
      </c>
      <c r="I8357" s="3" t="s">
        <v>26959</v>
      </c>
      <c r="J8357" s="3">
        <v>2016</v>
      </c>
      <c r="K8357" s="3" t="s">
        <v>18</v>
      </c>
      <c r="L8357" s="3" t="s">
        <v>221</v>
      </c>
      <c r="M8357" s="3" t="str">
        <f t="shared" si="780"/>
        <v>111</v>
      </c>
      <c r="N8357" s="3" t="str">
        <f t="shared" si="781"/>
        <v>min</v>
      </c>
      <c r="O8357" s="3" t="str">
        <f t="shared" si="782"/>
        <v>United States</v>
      </c>
      <c r="P8357" s="3" t="s">
        <v>545</v>
      </c>
      <c r="Q8357" s="3" t="str">
        <f t="shared" si="783"/>
        <v>Documentaries</v>
      </c>
      <c r="R8357" s="3" t="s">
        <v>39719</v>
      </c>
    </row>
    <row r="8358" spans="1:18" x14ac:dyDescent="0.3">
      <c r="A8358" s="3" t="s">
        <v>39720</v>
      </c>
      <c r="B8358" s="3" t="s">
        <v>13</v>
      </c>
      <c r="C8358" s="3" t="s">
        <v>39721</v>
      </c>
      <c r="D8358" s="3" t="s">
        <v>32320</v>
      </c>
      <c r="E8358" s="3" t="s">
        <v>39722</v>
      </c>
      <c r="F8358" s="3" t="s">
        <v>39723</v>
      </c>
      <c r="G8358" s="3" t="str">
        <f t="shared" si="784"/>
        <v>March</v>
      </c>
      <c r="H8358" s="3" t="str">
        <f t="shared" si="785"/>
        <v>2019</v>
      </c>
      <c r="I8358" s="3" t="s">
        <v>19521</v>
      </c>
      <c r="J8358" s="3">
        <v>2009</v>
      </c>
      <c r="K8358" s="3" t="s">
        <v>18</v>
      </c>
      <c r="L8358" s="3" t="s">
        <v>2172</v>
      </c>
      <c r="M8358" s="3" t="str">
        <f t="shared" si="780"/>
        <v>123</v>
      </c>
      <c r="N8358" s="3" t="str">
        <f t="shared" si="781"/>
        <v>min</v>
      </c>
      <c r="O8358" s="3" t="str">
        <f t="shared" si="782"/>
        <v>United Kingdom</v>
      </c>
      <c r="P8358" s="3" t="s">
        <v>797</v>
      </c>
      <c r="Q8358" s="3" t="str">
        <f t="shared" si="783"/>
        <v>Action &amp; Adventure</v>
      </c>
      <c r="R8358" s="3" t="s">
        <v>39724</v>
      </c>
    </row>
    <row r="8359" spans="1:18" x14ac:dyDescent="0.3">
      <c r="A8359" s="3" t="s">
        <v>39725</v>
      </c>
      <c r="B8359" s="3" t="s">
        <v>23</v>
      </c>
      <c r="C8359" s="3" t="s">
        <v>39726</v>
      </c>
      <c r="D8359" s="3" t="s">
        <v>7418</v>
      </c>
      <c r="E8359" s="3" t="s">
        <v>39727</v>
      </c>
      <c r="F8359" s="3" t="s">
        <v>75</v>
      </c>
      <c r="G8359" s="3" t="str">
        <f t="shared" si="784"/>
        <v/>
      </c>
      <c r="H8359" s="3" t="str">
        <f t="shared" si="785"/>
        <v>2018</v>
      </c>
      <c r="I8359" s="3" t="s">
        <v>31671</v>
      </c>
      <c r="J8359" s="3">
        <v>2010</v>
      </c>
      <c r="K8359" s="3" t="s">
        <v>28</v>
      </c>
      <c r="L8359" s="3" t="s">
        <v>231</v>
      </c>
      <c r="M8359" s="3" t="str">
        <f t="shared" si="780"/>
        <v>3</v>
      </c>
      <c r="N8359" s="3" t="str">
        <f t="shared" si="781"/>
        <v>Seasons</v>
      </c>
      <c r="O8359" s="3" t="str">
        <f t="shared" si="782"/>
        <v>United Kingdom</v>
      </c>
      <c r="P8359" s="3" t="s">
        <v>20600</v>
      </c>
      <c r="Q8359" s="3" t="str">
        <f t="shared" si="783"/>
        <v>British TV Shows</v>
      </c>
      <c r="R8359" s="3" t="s">
        <v>39728</v>
      </c>
    </row>
    <row r="8360" spans="1:18" x14ac:dyDescent="0.3">
      <c r="A8360" s="3" t="s">
        <v>39729</v>
      </c>
      <c r="B8360" s="3" t="s">
        <v>13</v>
      </c>
      <c r="C8360" s="3" t="s">
        <v>39730</v>
      </c>
      <c r="D8360" s="3" t="s">
        <v>39731</v>
      </c>
      <c r="E8360" s="3" t="s">
        <v>39732</v>
      </c>
      <c r="F8360" s="3" t="s">
        <v>132</v>
      </c>
      <c r="G8360" s="3" t="str">
        <f t="shared" si="784"/>
        <v>June</v>
      </c>
      <c r="H8360" s="3" t="str">
        <f t="shared" si="785"/>
        <v>2017</v>
      </c>
      <c r="I8360" s="3" t="s">
        <v>39733</v>
      </c>
      <c r="J8360" s="3">
        <v>2014</v>
      </c>
      <c r="K8360" s="3" t="s">
        <v>28</v>
      </c>
      <c r="L8360" s="3" t="s">
        <v>367</v>
      </c>
      <c r="M8360" s="3" t="str">
        <f t="shared" si="780"/>
        <v>100</v>
      </c>
      <c r="N8360" s="3" t="str">
        <f t="shared" si="781"/>
        <v>min</v>
      </c>
      <c r="O8360" s="3" t="str">
        <f t="shared" si="782"/>
        <v>Mexico</v>
      </c>
      <c r="P8360" s="3" t="s">
        <v>12622</v>
      </c>
      <c r="Q8360" s="3" t="str">
        <f t="shared" si="783"/>
        <v>International Movies</v>
      </c>
      <c r="R8360" s="3" t="s">
        <v>39734</v>
      </c>
    </row>
    <row r="8361" spans="1:18" x14ac:dyDescent="0.3">
      <c r="A8361" s="3" t="s">
        <v>39735</v>
      </c>
      <c r="B8361" s="3" t="s">
        <v>13</v>
      </c>
      <c r="C8361" s="3" t="s">
        <v>39736</v>
      </c>
      <c r="D8361" s="3" t="s">
        <v>39737</v>
      </c>
      <c r="E8361" s="3" t="s">
        <v>39738</v>
      </c>
      <c r="F8361" s="3" t="s">
        <v>3792</v>
      </c>
      <c r="G8361" s="3" t="str">
        <f t="shared" si="784"/>
        <v>March</v>
      </c>
      <c r="H8361" s="3" t="str">
        <f t="shared" si="785"/>
        <v>2019</v>
      </c>
      <c r="I8361" s="3" t="s">
        <v>19624</v>
      </c>
      <c r="J8361" s="3">
        <v>2018</v>
      </c>
      <c r="K8361" s="3" t="s">
        <v>428</v>
      </c>
      <c r="L8361" s="3" t="s">
        <v>5384</v>
      </c>
      <c r="M8361" s="3" t="str">
        <f t="shared" si="780"/>
        <v>75</v>
      </c>
      <c r="N8361" s="3" t="str">
        <f t="shared" si="781"/>
        <v>min</v>
      </c>
      <c r="O8361" s="3" t="str">
        <f t="shared" si="782"/>
        <v>Denmark</v>
      </c>
      <c r="P8361" s="3" t="s">
        <v>61</v>
      </c>
      <c r="Q8361" s="3" t="str">
        <f t="shared" si="783"/>
        <v>Children &amp; Family Movies</v>
      </c>
      <c r="R8361" s="3" t="s">
        <v>39739</v>
      </c>
    </row>
    <row r="8362" spans="1:18" x14ac:dyDescent="0.3">
      <c r="A8362" s="3" t="s">
        <v>39740</v>
      </c>
      <c r="B8362" s="3" t="s">
        <v>13</v>
      </c>
      <c r="C8362" s="3" t="s">
        <v>39741</v>
      </c>
      <c r="D8362" s="3" t="s">
        <v>33841</v>
      </c>
      <c r="E8362" s="3" t="s">
        <v>39742</v>
      </c>
      <c r="F8362" s="3" t="s">
        <v>16</v>
      </c>
      <c r="G8362" s="3" t="str">
        <f t="shared" si="784"/>
        <v>January</v>
      </c>
      <c r="H8362" s="3" t="str">
        <f t="shared" si="785"/>
        <v>2019</v>
      </c>
      <c r="I8362" s="3" t="s">
        <v>20081</v>
      </c>
      <c r="J8362" s="3">
        <v>2018</v>
      </c>
      <c r="K8362" s="3" t="s">
        <v>59</v>
      </c>
      <c r="L8362" s="3" t="s">
        <v>736</v>
      </c>
      <c r="M8362" s="3" t="str">
        <f t="shared" si="780"/>
        <v>118</v>
      </c>
      <c r="N8362" s="3" t="str">
        <f t="shared" si="781"/>
        <v>min</v>
      </c>
      <c r="O8362" s="3" t="str">
        <f t="shared" si="782"/>
        <v>United States</v>
      </c>
      <c r="P8362" s="3" t="s">
        <v>111</v>
      </c>
      <c r="Q8362" s="3" t="str">
        <f t="shared" si="783"/>
        <v>Children &amp; Family Movies</v>
      </c>
      <c r="R8362" s="3" t="s">
        <v>33843</v>
      </c>
    </row>
    <row r="8363" spans="1:18" x14ac:dyDescent="0.3">
      <c r="A8363" s="3" t="s">
        <v>39743</v>
      </c>
      <c r="B8363" s="3" t="s">
        <v>13</v>
      </c>
      <c r="C8363" s="3" t="s">
        <v>39744</v>
      </c>
      <c r="D8363" s="3" t="s">
        <v>39745</v>
      </c>
      <c r="E8363" s="3" t="s">
        <v>39746</v>
      </c>
      <c r="F8363" s="3" t="s">
        <v>16</v>
      </c>
      <c r="G8363" s="3" t="str">
        <f t="shared" si="784"/>
        <v>November</v>
      </c>
      <c r="H8363" s="3" t="str">
        <f t="shared" si="785"/>
        <v>2020</v>
      </c>
      <c r="I8363" s="3" t="s">
        <v>8762</v>
      </c>
      <c r="J8363" s="3">
        <v>1995</v>
      </c>
      <c r="K8363" s="3" t="s">
        <v>59</v>
      </c>
      <c r="L8363" s="3" t="s">
        <v>271</v>
      </c>
      <c r="M8363" s="3" t="str">
        <f t="shared" si="780"/>
        <v>96</v>
      </c>
      <c r="N8363" s="3" t="str">
        <f t="shared" si="781"/>
        <v>min</v>
      </c>
      <c r="O8363" s="3" t="str">
        <f t="shared" si="782"/>
        <v>United States</v>
      </c>
      <c r="P8363" s="3" t="s">
        <v>652</v>
      </c>
      <c r="Q8363" s="3" t="str">
        <f t="shared" si="783"/>
        <v>Children &amp; Family Movies</v>
      </c>
      <c r="R8363" s="3" t="s">
        <v>39747</v>
      </c>
    </row>
    <row r="8364" spans="1:18" x14ac:dyDescent="0.3">
      <c r="A8364" s="3" t="s">
        <v>39748</v>
      </c>
      <c r="B8364" s="3" t="s">
        <v>13</v>
      </c>
      <c r="C8364" s="3" t="s">
        <v>39749</v>
      </c>
      <c r="D8364" s="3" t="s">
        <v>16665</v>
      </c>
      <c r="E8364" s="3" t="s">
        <v>39750</v>
      </c>
      <c r="F8364" s="3" t="s">
        <v>16</v>
      </c>
      <c r="G8364" s="3" t="str">
        <f t="shared" si="784"/>
        <v>August</v>
      </c>
      <c r="H8364" s="3" t="str">
        <f t="shared" si="785"/>
        <v>2018</v>
      </c>
      <c r="I8364" s="3" t="s">
        <v>22817</v>
      </c>
      <c r="J8364" s="3">
        <v>2009</v>
      </c>
      <c r="K8364" s="3" t="s">
        <v>319</v>
      </c>
      <c r="L8364" s="3" t="s">
        <v>771</v>
      </c>
      <c r="M8364" s="3" t="str">
        <f t="shared" si="780"/>
        <v>108</v>
      </c>
      <c r="N8364" s="3" t="str">
        <f t="shared" si="781"/>
        <v>min</v>
      </c>
      <c r="O8364" s="3" t="str">
        <f t="shared" si="782"/>
        <v>United States</v>
      </c>
      <c r="P8364" s="3" t="s">
        <v>85</v>
      </c>
      <c r="Q8364" s="3" t="str">
        <f t="shared" si="783"/>
        <v>Comedies</v>
      </c>
      <c r="R8364" s="3" t="s">
        <v>39751</v>
      </c>
    </row>
    <row r="8365" spans="1:18" x14ac:dyDescent="0.3">
      <c r="A8365" s="3" t="s">
        <v>39752</v>
      </c>
      <c r="B8365" s="3" t="s">
        <v>13</v>
      </c>
      <c r="C8365" s="3" t="s">
        <v>39753</v>
      </c>
      <c r="D8365" s="3" t="s">
        <v>39754</v>
      </c>
      <c r="E8365" s="3" t="s">
        <v>39755</v>
      </c>
      <c r="F8365" s="3" t="s">
        <v>75</v>
      </c>
      <c r="G8365" s="3" t="str">
        <f t="shared" si="784"/>
        <v>May</v>
      </c>
      <c r="H8365" s="3" t="str">
        <f t="shared" si="785"/>
        <v>2017</v>
      </c>
      <c r="I8365" s="3" t="s">
        <v>26304</v>
      </c>
      <c r="J8365" s="3">
        <v>2016</v>
      </c>
      <c r="K8365" s="3" t="s">
        <v>28</v>
      </c>
      <c r="L8365" s="3" t="s">
        <v>352</v>
      </c>
      <c r="M8365" s="3" t="str">
        <f t="shared" si="780"/>
        <v>99</v>
      </c>
      <c r="N8365" s="3" t="str">
        <f t="shared" si="781"/>
        <v>min</v>
      </c>
      <c r="O8365" s="3" t="str">
        <f t="shared" si="782"/>
        <v>United Kingdom</v>
      </c>
      <c r="P8365" s="3" t="s">
        <v>250</v>
      </c>
      <c r="Q8365" s="3" t="str">
        <f t="shared" si="783"/>
        <v>Dramas</v>
      </c>
      <c r="R8365" s="3" t="s">
        <v>39756</v>
      </c>
    </row>
    <row r="8366" spans="1:18" x14ac:dyDescent="0.3">
      <c r="A8366" s="3" t="s">
        <v>39757</v>
      </c>
      <c r="B8366" s="3" t="s">
        <v>13</v>
      </c>
      <c r="C8366" s="3" t="s">
        <v>39758</v>
      </c>
      <c r="D8366" s="3" t="s">
        <v>39759</v>
      </c>
      <c r="E8366" s="3" t="s">
        <v>39760</v>
      </c>
      <c r="F8366" s="3" t="s">
        <v>75</v>
      </c>
      <c r="G8366" s="3" t="str">
        <f t="shared" si="784"/>
        <v>February</v>
      </c>
      <c r="H8366" s="3" t="str">
        <f t="shared" si="785"/>
        <v>2019</v>
      </c>
      <c r="I8366" s="3" t="s">
        <v>19803</v>
      </c>
      <c r="J8366" s="3">
        <v>2018</v>
      </c>
      <c r="K8366" s="3" t="s">
        <v>28</v>
      </c>
      <c r="L8366" s="3" t="s">
        <v>198</v>
      </c>
      <c r="M8366" s="3" t="str">
        <f t="shared" si="780"/>
        <v>103</v>
      </c>
      <c r="N8366" s="3" t="str">
        <f t="shared" si="781"/>
        <v>min</v>
      </c>
      <c r="O8366" s="3" t="str">
        <f t="shared" si="782"/>
        <v>United Kingdom</v>
      </c>
      <c r="P8366" s="3" t="s">
        <v>103</v>
      </c>
      <c r="Q8366" s="3" t="str">
        <f t="shared" si="783"/>
        <v>Dramas</v>
      </c>
      <c r="R8366" s="3" t="s">
        <v>39761</v>
      </c>
    </row>
    <row r="8367" spans="1:18" x14ac:dyDescent="0.3">
      <c r="A8367" s="3" t="s">
        <v>39762</v>
      </c>
      <c r="B8367" s="3" t="s">
        <v>13</v>
      </c>
      <c r="C8367" s="3" t="s">
        <v>39763</v>
      </c>
      <c r="D8367" s="3" t="s">
        <v>39764</v>
      </c>
      <c r="E8367" s="3" t="s">
        <v>39765</v>
      </c>
      <c r="F8367" s="3" t="s">
        <v>16</v>
      </c>
      <c r="G8367" s="3" t="str">
        <f t="shared" si="784"/>
        <v>January</v>
      </c>
      <c r="H8367" s="3" t="str">
        <f t="shared" si="785"/>
        <v>2020</v>
      </c>
      <c r="I8367" s="3" t="s">
        <v>14998</v>
      </c>
      <c r="J8367" s="3">
        <v>2009</v>
      </c>
      <c r="K8367" s="3" t="s">
        <v>18</v>
      </c>
      <c r="L8367" s="3" t="s">
        <v>352</v>
      </c>
      <c r="M8367" s="3" t="str">
        <f t="shared" si="780"/>
        <v>99</v>
      </c>
      <c r="N8367" s="3" t="str">
        <f t="shared" si="781"/>
        <v>min</v>
      </c>
      <c r="O8367" s="3" t="str">
        <f t="shared" si="782"/>
        <v>United States</v>
      </c>
      <c r="P8367" s="3" t="s">
        <v>688</v>
      </c>
      <c r="Q8367" s="3" t="str">
        <f t="shared" si="783"/>
        <v>Comedies</v>
      </c>
      <c r="R8367" s="3" t="s">
        <v>39766</v>
      </c>
    </row>
    <row r="8368" spans="1:18" x14ac:dyDescent="0.3">
      <c r="A8368" s="3" t="s">
        <v>39767</v>
      </c>
      <c r="B8368" s="3" t="s">
        <v>23</v>
      </c>
      <c r="C8368" s="3" t="s">
        <v>39768</v>
      </c>
      <c r="D8368" s="3" t="s">
        <v>7418</v>
      </c>
      <c r="E8368" s="3" t="s">
        <v>39769</v>
      </c>
      <c r="F8368" s="3" t="s">
        <v>75</v>
      </c>
      <c r="G8368" s="3" t="str">
        <f t="shared" si="784"/>
        <v>March</v>
      </c>
      <c r="H8368" s="3" t="str">
        <f t="shared" si="785"/>
        <v>2020</v>
      </c>
      <c r="I8368" s="3" t="s">
        <v>13982</v>
      </c>
      <c r="J8368" s="3">
        <v>2018</v>
      </c>
      <c r="K8368" s="3" t="s">
        <v>28</v>
      </c>
      <c r="L8368" s="3" t="s">
        <v>29</v>
      </c>
      <c r="M8368" s="3" t="str">
        <f t="shared" si="780"/>
        <v>2</v>
      </c>
      <c r="N8368" s="3" t="str">
        <f t="shared" si="781"/>
        <v>Seasons</v>
      </c>
      <c r="O8368" s="3" t="str">
        <f t="shared" si="782"/>
        <v>United Kingdom</v>
      </c>
      <c r="P8368" s="3" t="s">
        <v>115</v>
      </c>
      <c r="Q8368" s="3" t="str">
        <f t="shared" si="783"/>
        <v>British TV Shows</v>
      </c>
      <c r="R8368" s="3" t="s">
        <v>39770</v>
      </c>
    </row>
    <row r="8369" spans="1:18" x14ac:dyDescent="0.3">
      <c r="A8369" s="3" t="s">
        <v>39771</v>
      </c>
      <c r="B8369" s="3" t="s">
        <v>13</v>
      </c>
      <c r="C8369" s="3" t="s">
        <v>39772</v>
      </c>
      <c r="D8369" s="3" t="s">
        <v>28673</v>
      </c>
      <c r="E8369" s="3" t="s">
        <v>39773</v>
      </c>
      <c r="F8369" s="3" t="s">
        <v>16</v>
      </c>
      <c r="G8369" s="3" t="str">
        <f t="shared" si="784"/>
        <v>July</v>
      </c>
      <c r="H8369" s="3" t="str">
        <f t="shared" si="785"/>
        <v>2016</v>
      </c>
      <c r="I8369" s="3" t="s">
        <v>39774</v>
      </c>
      <c r="J8369" s="3">
        <v>2015</v>
      </c>
      <c r="K8369" s="3" t="s">
        <v>28</v>
      </c>
      <c r="L8369" s="3" t="s">
        <v>367</v>
      </c>
      <c r="M8369" s="3" t="str">
        <f t="shared" si="780"/>
        <v>100</v>
      </c>
      <c r="N8369" s="3" t="str">
        <f t="shared" si="781"/>
        <v>min</v>
      </c>
      <c r="O8369" s="3" t="str">
        <f t="shared" si="782"/>
        <v>United States</v>
      </c>
      <c r="P8369" s="3" t="s">
        <v>16531</v>
      </c>
      <c r="Q8369" s="3" t="str">
        <f t="shared" si="783"/>
        <v>Horror Movies</v>
      </c>
      <c r="R8369" s="3" t="s">
        <v>39775</v>
      </c>
    </row>
    <row r="8370" spans="1:18" x14ac:dyDescent="0.3">
      <c r="A8370" s="3" t="s">
        <v>39776</v>
      </c>
      <c r="B8370" s="3" t="s">
        <v>23</v>
      </c>
      <c r="C8370" s="3" t="s">
        <v>39777</v>
      </c>
      <c r="D8370" s="3" t="s">
        <v>7418</v>
      </c>
      <c r="E8370" s="3" t="s">
        <v>39778</v>
      </c>
      <c r="F8370" s="3" t="s">
        <v>7418</v>
      </c>
      <c r="G8370" s="3" t="str">
        <f t="shared" si="784"/>
        <v>December</v>
      </c>
      <c r="H8370" s="3" t="str">
        <f t="shared" si="785"/>
        <v>2016</v>
      </c>
      <c r="I8370" s="3" t="s">
        <v>27354</v>
      </c>
      <c r="J8370" s="3">
        <v>2008</v>
      </c>
      <c r="K8370" s="3" t="s">
        <v>28</v>
      </c>
      <c r="L8370" s="3" t="s">
        <v>36</v>
      </c>
      <c r="M8370" s="3" t="str">
        <f t="shared" si="780"/>
        <v>1</v>
      </c>
      <c r="N8370" s="3" t="str">
        <f t="shared" si="781"/>
        <v>Season</v>
      </c>
      <c r="O8370" s="3" t="str">
        <f t="shared" si="782"/>
        <v>Unknown</v>
      </c>
      <c r="P8370" s="3" t="s">
        <v>1730</v>
      </c>
      <c r="Q8370" s="3" t="str">
        <f t="shared" si="783"/>
        <v>Crime TV Shows</v>
      </c>
      <c r="R8370" s="3" t="s">
        <v>39779</v>
      </c>
    </row>
    <row r="8371" spans="1:18" x14ac:dyDescent="0.3">
      <c r="A8371" s="3" t="s">
        <v>39780</v>
      </c>
      <c r="B8371" s="3" t="s">
        <v>13</v>
      </c>
      <c r="C8371" s="3" t="s">
        <v>39781</v>
      </c>
      <c r="D8371" s="3" t="s">
        <v>39782</v>
      </c>
      <c r="E8371" s="3" t="s">
        <v>39783</v>
      </c>
      <c r="F8371" s="3" t="s">
        <v>15986</v>
      </c>
      <c r="G8371" s="3" t="str">
        <f t="shared" si="784"/>
        <v>July</v>
      </c>
      <c r="H8371" s="3" t="str">
        <f t="shared" si="785"/>
        <v>2019</v>
      </c>
      <c r="I8371" s="3" t="s">
        <v>39784</v>
      </c>
      <c r="J8371" s="3">
        <v>2011</v>
      </c>
      <c r="K8371" s="3" t="s">
        <v>18</v>
      </c>
      <c r="L8371" s="3" t="s">
        <v>256</v>
      </c>
      <c r="M8371" s="3" t="str">
        <f t="shared" si="780"/>
        <v>105</v>
      </c>
      <c r="N8371" s="3" t="str">
        <f t="shared" si="781"/>
        <v>min</v>
      </c>
      <c r="O8371" s="3" t="str">
        <f t="shared" si="782"/>
        <v>United Kingdom</v>
      </c>
      <c r="P8371" s="3" t="s">
        <v>103</v>
      </c>
      <c r="Q8371" s="3" t="str">
        <f t="shared" si="783"/>
        <v>Dramas</v>
      </c>
      <c r="R8371" s="3" t="s">
        <v>39785</v>
      </c>
    </row>
    <row r="8372" spans="1:18" x14ac:dyDescent="0.3">
      <c r="A8372" s="3" t="s">
        <v>39786</v>
      </c>
      <c r="B8372" s="3" t="s">
        <v>13</v>
      </c>
      <c r="C8372" s="3" t="s">
        <v>39787</v>
      </c>
      <c r="D8372" s="3" t="s">
        <v>39788</v>
      </c>
      <c r="E8372" s="3" t="s">
        <v>7418</v>
      </c>
      <c r="F8372" s="3" t="s">
        <v>561</v>
      </c>
      <c r="G8372" s="3" t="str">
        <f t="shared" si="784"/>
        <v>January</v>
      </c>
      <c r="H8372" s="3" t="str">
        <f t="shared" si="785"/>
        <v>2018</v>
      </c>
      <c r="I8372" s="3" t="s">
        <v>24505</v>
      </c>
      <c r="J8372" s="3">
        <v>2015</v>
      </c>
      <c r="K8372" s="3" t="s">
        <v>76</v>
      </c>
      <c r="L8372" s="3" t="s">
        <v>6954</v>
      </c>
      <c r="M8372" s="3" t="str">
        <f t="shared" si="780"/>
        <v>52</v>
      </c>
      <c r="N8372" s="3" t="str">
        <f t="shared" si="781"/>
        <v>min</v>
      </c>
      <c r="O8372" s="3" t="str">
        <f t="shared" si="782"/>
        <v>France</v>
      </c>
      <c r="P8372" s="3" t="s">
        <v>127</v>
      </c>
      <c r="Q8372" s="3" t="str">
        <f t="shared" si="783"/>
        <v>Documentaries</v>
      </c>
      <c r="R8372" s="3" t="s">
        <v>39789</v>
      </c>
    </row>
    <row r="8373" spans="1:18" x14ac:dyDescent="0.3">
      <c r="A8373" s="3" t="s">
        <v>39790</v>
      </c>
      <c r="B8373" s="3" t="s">
        <v>23</v>
      </c>
      <c r="C8373" s="3" t="s">
        <v>39791</v>
      </c>
      <c r="D8373" s="3" t="s">
        <v>7418</v>
      </c>
      <c r="E8373" s="3" t="s">
        <v>39792</v>
      </c>
      <c r="F8373" s="3" t="s">
        <v>16</v>
      </c>
      <c r="G8373" s="3" t="str">
        <f t="shared" si="784"/>
        <v>December</v>
      </c>
      <c r="H8373" s="3" t="str">
        <f t="shared" si="785"/>
        <v>2017</v>
      </c>
      <c r="I8373" s="3" t="s">
        <v>24721</v>
      </c>
      <c r="J8373" s="3">
        <v>2010</v>
      </c>
      <c r="K8373" s="3" t="s">
        <v>110</v>
      </c>
      <c r="L8373" s="3" t="s">
        <v>36</v>
      </c>
      <c r="M8373" s="3" t="str">
        <f t="shared" si="780"/>
        <v>1</v>
      </c>
      <c r="N8373" s="3" t="str">
        <f t="shared" si="781"/>
        <v>Season</v>
      </c>
      <c r="O8373" s="3" t="str">
        <f t="shared" si="782"/>
        <v>United States</v>
      </c>
      <c r="P8373" s="3" t="s">
        <v>669</v>
      </c>
      <c r="Q8373" s="3" t="str">
        <f t="shared" si="783"/>
        <v>Docuseries</v>
      </c>
      <c r="R8373" s="3" t="s">
        <v>39793</v>
      </c>
    </row>
    <row r="8374" spans="1:18" x14ac:dyDescent="0.3">
      <c r="A8374" s="3" t="s">
        <v>39794</v>
      </c>
      <c r="B8374" s="3" t="s">
        <v>13</v>
      </c>
      <c r="C8374" s="3" t="s">
        <v>39795</v>
      </c>
      <c r="D8374" s="3" t="s">
        <v>39796</v>
      </c>
      <c r="E8374" s="3" t="s">
        <v>39797</v>
      </c>
      <c r="F8374" s="3" t="s">
        <v>16</v>
      </c>
      <c r="G8374" s="3" t="str">
        <f t="shared" si="784"/>
        <v>March</v>
      </c>
      <c r="H8374" s="3" t="str">
        <f t="shared" si="785"/>
        <v>2019</v>
      </c>
      <c r="I8374" s="3" t="s">
        <v>19521</v>
      </c>
      <c r="J8374" s="3">
        <v>2007</v>
      </c>
      <c r="K8374" s="3" t="s">
        <v>18</v>
      </c>
      <c r="L8374" s="3" t="s">
        <v>214</v>
      </c>
      <c r="M8374" s="3" t="str">
        <f t="shared" si="780"/>
        <v>106</v>
      </c>
      <c r="N8374" s="3" t="str">
        <f t="shared" si="781"/>
        <v>min</v>
      </c>
      <c r="O8374" s="3" t="str">
        <f t="shared" si="782"/>
        <v>United States</v>
      </c>
      <c r="P8374" s="3" t="s">
        <v>931</v>
      </c>
      <c r="Q8374" s="3" t="str">
        <f t="shared" si="783"/>
        <v>Comedies</v>
      </c>
      <c r="R8374" s="3" t="s">
        <v>39798</v>
      </c>
    </row>
    <row r="8375" spans="1:18" x14ac:dyDescent="0.3">
      <c r="A8375" s="3" t="s">
        <v>39799</v>
      </c>
      <c r="B8375" s="3" t="s">
        <v>23</v>
      </c>
      <c r="C8375" s="3" t="s">
        <v>39800</v>
      </c>
      <c r="D8375" s="3" t="s">
        <v>7418</v>
      </c>
      <c r="E8375" s="3" t="s">
        <v>39801</v>
      </c>
      <c r="F8375" s="3" t="s">
        <v>39802</v>
      </c>
      <c r="G8375" s="3" t="str">
        <f t="shared" si="784"/>
        <v>May</v>
      </c>
      <c r="H8375" s="3" t="str">
        <f t="shared" si="785"/>
        <v>2019</v>
      </c>
      <c r="I8375" s="3" t="s">
        <v>18619</v>
      </c>
      <c r="J8375" s="3">
        <v>2010</v>
      </c>
      <c r="K8375" s="3" t="s">
        <v>242</v>
      </c>
      <c r="L8375" s="3" t="s">
        <v>36</v>
      </c>
      <c r="M8375" s="3" t="str">
        <f t="shared" si="780"/>
        <v>1</v>
      </c>
      <c r="N8375" s="3" t="str">
        <f t="shared" si="781"/>
        <v>Season</v>
      </c>
      <c r="O8375" s="3" t="str">
        <f t="shared" si="782"/>
        <v>India</v>
      </c>
      <c r="P8375" s="3" t="s">
        <v>243</v>
      </c>
      <c r="Q8375" s="3" t="str">
        <f t="shared" si="783"/>
        <v>Kids' TV</v>
      </c>
      <c r="R8375" s="3" t="s">
        <v>39803</v>
      </c>
    </row>
    <row r="8376" spans="1:18" x14ac:dyDescent="0.3">
      <c r="A8376" s="3" t="s">
        <v>39804</v>
      </c>
      <c r="B8376" s="3" t="s">
        <v>13</v>
      </c>
      <c r="C8376" s="3" t="s">
        <v>39805</v>
      </c>
      <c r="D8376" s="3" t="s">
        <v>32067</v>
      </c>
      <c r="E8376" s="3" t="s">
        <v>39806</v>
      </c>
      <c r="F8376" s="3" t="s">
        <v>2428</v>
      </c>
      <c r="G8376" s="3" t="str">
        <f t="shared" si="784"/>
        <v>October</v>
      </c>
      <c r="H8376" s="3" t="str">
        <f t="shared" si="785"/>
        <v>2018</v>
      </c>
      <c r="I8376" s="3" t="s">
        <v>21556</v>
      </c>
      <c r="J8376" s="3">
        <v>2013</v>
      </c>
      <c r="K8376" s="3" t="s">
        <v>110</v>
      </c>
      <c r="L8376" s="3" t="s">
        <v>19</v>
      </c>
      <c r="M8376" s="3" t="str">
        <f t="shared" si="780"/>
        <v>90</v>
      </c>
      <c r="N8376" s="3" t="str">
        <f t="shared" si="781"/>
        <v>min</v>
      </c>
      <c r="O8376" s="3" t="str">
        <f t="shared" si="782"/>
        <v>Indonesia</v>
      </c>
      <c r="P8376" s="3" t="s">
        <v>103</v>
      </c>
      <c r="Q8376" s="3" t="str">
        <f t="shared" si="783"/>
        <v>Dramas</v>
      </c>
      <c r="R8376" s="3" t="s">
        <v>39807</v>
      </c>
    </row>
    <row r="8377" spans="1:18" x14ac:dyDescent="0.3">
      <c r="A8377" s="3" t="s">
        <v>39808</v>
      </c>
      <c r="B8377" s="3" t="s">
        <v>13</v>
      </c>
      <c r="C8377" s="3" t="s">
        <v>39809</v>
      </c>
      <c r="D8377" s="3" t="s">
        <v>39810</v>
      </c>
      <c r="E8377" s="3" t="s">
        <v>39811</v>
      </c>
      <c r="F8377" s="3" t="s">
        <v>16</v>
      </c>
      <c r="G8377" s="3" t="str">
        <f t="shared" si="784"/>
        <v>September</v>
      </c>
      <c r="H8377" s="3" t="str">
        <f t="shared" si="785"/>
        <v>2018</v>
      </c>
      <c r="I8377" s="3" t="s">
        <v>22469</v>
      </c>
      <c r="J8377" s="3">
        <v>2017</v>
      </c>
      <c r="K8377" s="3" t="s">
        <v>18</v>
      </c>
      <c r="L8377" s="3" t="s">
        <v>394</v>
      </c>
      <c r="M8377" s="3" t="str">
        <f t="shared" si="780"/>
        <v>95</v>
      </c>
      <c r="N8377" s="3" t="str">
        <f t="shared" si="781"/>
        <v>min</v>
      </c>
      <c r="O8377" s="3" t="str">
        <f t="shared" si="782"/>
        <v>United States</v>
      </c>
      <c r="P8377" s="3" t="s">
        <v>333</v>
      </c>
      <c r="Q8377" s="3" t="str">
        <f t="shared" si="783"/>
        <v>Dramas</v>
      </c>
      <c r="R8377" s="3" t="s">
        <v>39812</v>
      </c>
    </row>
    <row r="8378" spans="1:18" x14ac:dyDescent="0.3">
      <c r="A8378" s="3" t="s">
        <v>39813</v>
      </c>
      <c r="B8378" s="3" t="s">
        <v>23</v>
      </c>
      <c r="C8378" s="3" t="s">
        <v>39814</v>
      </c>
      <c r="D8378" s="3" t="s">
        <v>7418</v>
      </c>
      <c r="E8378" s="3" t="s">
        <v>39815</v>
      </c>
      <c r="F8378" s="3" t="s">
        <v>7418</v>
      </c>
      <c r="G8378" s="3" t="str">
        <f t="shared" si="784"/>
        <v>May</v>
      </c>
      <c r="H8378" s="3" t="str">
        <f t="shared" si="785"/>
        <v>2019</v>
      </c>
      <c r="I8378" s="3" t="s">
        <v>18790</v>
      </c>
      <c r="J8378" s="3">
        <v>2019</v>
      </c>
      <c r="K8378" s="3" t="s">
        <v>110</v>
      </c>
      <c r="L8378" s="3" t="s">
        <v>36</v>
      </c>
      <c r="M8378" s="3" t="str">
        <f t="shared" si="780"/>
        <v>1</v>
      </c>
      <c r="N8378" s="3" t="str">
        <f t="shared" si="781"/>
        <v>Season</v>
      </c>
      <c r="O8378" s="3" t="str">
        <f t="shared" si="782"/>
        <v>Unknown</v>
      </c>
      <c r="P8378" s="3" t="s">
        <v>373</v>
      </c>
      <c r="Q8378" s="3" t="str">
        <f t="shared" si="783"/>
        <v>Reality TV</v>
      </c>
      <c r="R8378" s="3" t="s">
        <v>39816</v>
      </c>
    </row>
    <row r="8379" spans="1:18" x14ac:dyDescent="0.3">
      <c r="A8379" s="3" t="s">
        <v>39817</v>
      </c>
      <c r="B8379" s="3" t="s">
        <v>13</v>
      </c>
      <c r="C8379" s="3" t="s">
        <v>39818</v>
      </c>
      <c r="D8379" s="3" t="s">
        <v>10534</v>
      </c>
      <c r="E8379" s="3" t="s">
        <v>39819</v>
      </c>
      <c r="F8379" s="3" t="s">
        <v>6878</v>
      </c>
      <c r="G8379" s="3" t="str">
        <f t="shared" si="784"/>
        <v>June</v>
      </c>
      <c r="H8379" s="3" t="str">
        <f t="shared" si="785"/>
        <v>2018</v>
      </c>
      <c r="I8379" s="3" t="s">
        <v>23273</v>
      </c>
      <c r="J8379" s="3">
        <v>2010</v>
      </c>
      <c r="K8379" s="3" t="s">
        <v>319</v>
      </c>
      <c r="L8379" s="3" t="s">
        <v>736</v>
      </c>
      <c r="M8379" s="3" t="str">
        <f t="shared" si="780"/>
        <v>118</v>
      </c>
      <c r="N8379" s="3" t="str">
        <f t="shared" si="781"/>
        <v>min</v>
      </c>
      <c r="O8379" s="3" t="str">
        <f t="shared" si="782"/>
        <v>United Kingdom</v>
      </c>
      <c r="P8379" s="3" t="s">
        <v>103</v>
      </c>
      <c r="Q8379" s="3" t="str">
        <f t="shared" si="783"/>
        <v>Dramas</v>
      </c>
      <c r="R8379" s="3" t="s">
        <v>39820</v>
      </c>
    </row>
    <row r="8380" spans="1:18" x14ac:dyDescent="0.3">
      <c r="A8380" s="3" t="s">
        <v>39821</v>
      </c>
      <c r="B8380" s="3" t="s">
        <v>23</v>
      </c>
      <c r="C8380" s="3" t="s">
        <v>39822</v>
      </c>
      <c r="D8380" s="3" t="s">
        <v>7418</v>
      </c>
      <c r="E8380" s="3" t="s">
        <v>39823</v>
      </c>
      <c r="F8380" s="3" t="s">
        <v>1674</v>
      </c>
      <c r="G8380" s="3" t="str">
        <f t="shared" si="784"/>
        <v/>
      </c>
      <c r="H8380" s="3" t="str">
        <f t="shared" si="785"/>
        <v>2018</v>
      </c>
      <c r="I8380" s="3" t="s">
        <v>39824</v>
      </c>
      <c r="J8380" s="3">
        <v>2009</v>
      </c>
      <c r="K8380" s="3" t="s">
        <v>28</v>
      </c>
      <c r="L8380" s="3" t="s">
        <v>372</v>
      </c>
      <c r="M8380" s="3" t="str">
        <f t="shared" si="780"/>
        <v>6</v>
      </c>
      <c r="N8380" s="3" t="str">
        <f t="shared" si="781"/>
        <v>Seasons</v>
      </c>
      <c r="O8380" s="3" t="str">
        <f t="shared" si="782"/>
        <v>Canada</v>
      </c>
      <c r="P8380" s="3" t="s">
        <v>2606</v>
      </c>
      <c r="Q8380" s="3" t="str">
        <f t="shared" si="783"/>
        <v>Romantic TV Shows</v>
      </c>
      <c r="R8380" s="3" t="s">
        <v>39825</v>
      </c>
    </row>
    <row r="8381" spans="1:18" x14ac:dyDescent="0.3">
      <c r="A8381" s="3" t="s">
        <v>39826</v>
      </c>
      <c r="B8381" s="3" t="s">
        <v>23</v>
      </c>
      <c r="C8381" s="3" t="s">
        <v>39827</v>
      </c>
      <c r="D8381" s="3" t="s">
        <v>7418</v>
      </c>
      <c r="E8381" s="3" t="s">
        <v>39828</v>
      </c>
      <c r="F8381" s="3" t="s">
        <v>633</v>
      </c>
      <c r="G8381" s="3" t="str">
        <f t="shared" si="784"/>
        <v>January</v>
      </c>
      <c r="H8381" s="3" t="str">
        <f t="shared" si="785"/>
        <v>2018</v>
      </c>
      <c r="I8381" s="3" t="s">
        <v>24325</v>
      </c>
      <c r="J8381" s="3">
        <v>2017</v>
      </c>
      <c r="K8381" s="3" t="s">
        <v>28</v>
      </c>
      <c r="L8381" s="3" t="s">
        <v>36</v>
      </c>
      <c r="M8381" s="3" t="str">
        <f t="shared" si="780"/>
        <v>1</v>
      </c>
      <c r="N8381" s="3" t="str">
        <f t="shared" si="781"/>
        <v>Season</v>
      </c>
      <c r="O8381" s="3" t="str">
        <f t="shared" si="782"/>
        <v>South Korea</v>
      </c>
      <c r="P8381" s="3" t="s">
        <v>12088</v>
      </c>
      <c r="Q8381" s="3" t="str">
        <f t="shared" si="783"/>
        <v>International TV Shows</v>
      </c>
      <c r="R8381" s="3" t="s">
        <v>39829</v>
      </c>
    </row>
    <row r="8382" spans="1:18" x14ac:dyDescent="0.3">
      <c r="A8382" s="3" t="s">
        <v>39830</v>
      </c>
      <c r="B8382" s="3" t="s">
        <v>13</v>
      </c>
      <c r="C8382" s="3" t="s">
        <v>39831</v>
      </c>
      <c r="D8382" s="3" t="s">
        <v>39832</v>
      </c>
      <c r="E8382" s="3" t="s">
        <v>39833</v>
      </c>
      <c r="F8382" s="3" t="s">
        <v>16</v>
      </c>
      <c r="G8382" s="3" t="str">
        <f t="shared" si="784"/>
        <v>September</v>
      </c>
      <c r="H8382" s="3" t="str">
        <f t="shared" si="785"/>
        <v>2019</v>
      </c>
      <c r="I8382" s="3" t="s">
        <v>17263</v>
      </c>
      <c r="J8382" s="3">
        <v>2006</v>
      </c>
      <c r="K8382" s="3" t="s">
        <v>59</v>
      </c>
      <c r="L8382" s="3" t="s">
        <v>301</v>
      </c>
      <c r="M8382" s="3" t="str">
        <f t="shared" si="780"/>
        <v>98</v>
      </c>
      <c r="N8382" s="3" t="str">
        <f t="shared" si="781"/>
        <v>min</v>
      </c>
      <c r="O8382" s="3" t="str">
        <f t="shared" si="782"/>
        <v>United States</v>
      </c>
      <c r="P8382" s="3" t="s">
        <v>3230</v>
      </c>
      <c r="Q8382" s="3" t="str">
        <f t="shared" si="783"/>
        <v>Dramas</v>
      </c>
      <c r="R8382" s="3" t="s">
        <v>39834</v>
      </c>
    </row>
    <row r="8383" spans="1:18" x14ac:dyDescent="0.3">
      <c r="A8383" s="3" t="s">
        <v>39835</v>
      </c>
      <c r="B8383" s="3" t="s">
        <v>13</v>
      </c>
      <c r="C8383" s="3" t="s">
        <v>39836</v>
      </c>
      <c r="D8383" s="3" t="s">
        <v>39837</v>
      </c>
      <c r="E8383" s="3" t="s">
        <v>39838</v>
      </c>
      <c r="F8383" s="3" t="s">
        <v>16</v>
      </c>
      <c r="G8383" s="3" t="str">
        <f t="shared" si="784"/>
        <v>June</v>
      </c>
      <c r="H8383" s="3" t="str">
        <f t="shared" si="785"/>
        <v>2018</v>
      </c>
      <c r="I8383" s="3" t="s">
        <v>29891</v>
      </c>
      <c r="J8383" s="3">
        <v>2017</v>
      </c>
      <c r="K8383" s="3" t="s">
        <v>59</v>
      </c>
      <c r="L8383" s="3" t="s">
        <v>969</v>
      </c>
      <c r="M8383" s="3" t="str">
        <f t="shared" si="780"/>
        <v>86</v>
      </c>
      <c r="N8383" s="3" t="str">
        <f t="shared" si="781"/>
        <v>min</v>
      </c>
      <c r="O8383" s="3" t="str">
        <f t="shared" si="782"/>
        <v>United States</v>
      </c>
      <c r="P8383" s="3" t="s">
        <v>39839</v>
      </c>
      <c r="Q8383" s="3" t="str">
        <f t="shared" si="783"/>
        <v>Children &amp; Family Movies</v>
      </c>
      <c r="R8383" s="3" t="s">
        <v>39840</v>
      </c>
    </row>
    <row r="8384" spans="1:18" x14ac:dyDescent="0.3">
      <c r="A8384" s="3" t="s">
        <v>39841</v>
      </c>
      <c r="B8384" s="3" t="s">
        <v>13</v>
      </c>
      <c r="C8384" s="3" t="s">
        <v>39842</v>
      </c>
      <c r="D8384" s="3" t="s">
        <v>39843</v>
      </c>
      <c r="E8384" s="3" t="s">
        <v>39844</v>
      </c>
      <c r="F8384" s="3" t="s">
        <v>39845</v>
      </c>
      <c r="G8384" s="3" t="str">
        <f t="shared" si="784"/>
        <v>January</v>
      </c>
      <c r="H8384" s="3" t="str">
        <f t="shared" si="785"/>
        <v>2017</v>
      </c>
      <c r="I8384" s="3" t="s">
        <v>27125</v>
      </c>
      <c r="J8384" s="3">
        <v>2016</v>
      </c>
      <c r="K8384" s="3" t="s">
        <v>28</v>
      </c>
      <c r="L8384" s="3" t="s">
        <v>1360</v>
      </c>
      <c r="M8384" s="3" t="str">
        <f t="shared" si="780"/>
        <v>84</v>
      </c>
      <c r="N8384" s="3" t="str">
        <f t="shared" si="781"/>
        <v>min</v>
      </c>
      <c r="O8384" s="3" t="str">
        <f t="shared" si="782"/>
        <v>Belgium</v>
      </c>
      <c r="P8384" s="3" t="s">
        <v>127</v>
      </c>
      <c r="Q8384" s="3" t="str">
        <f t="shared" si="783"/>
        <v>Documentaries</v>
      </c>
      <c r="R8384" s="3" t="s">
        <v>39846</v>
      </c>
    </row>
    <row r="8385" spans="1:18" x14ac:dyDescent="0.3">
      <c r="A8385" s="3" t="s">
        <v>39847</v>
      </c>
      <c r="B8385" s="3" t="s">
        <v>13</v>
      </c>
      <c r="C8385" s="3" t="s">
        <v>39848</v>
      </c>
      <c r="D8385" s="3" t="s">
        <v>39849</v>
      </c>
      <c r="E8385" s="3" t="s">
        <v>39850</v>
      </c>
      <c r="F8385" s="3" t="s">
        <v>183</v>
      </c>
      <c r="G8385" s="3" t="str">
        <f t="shared" si="784"/>
        <v>November</v>
      </c>
      <c r="H8385" s="3" t="str">
        <f t="shared" si="785"/>
        <v>2016</v>
      </c>
      <c r="I8385" s="3" t="s">
        <v>27505</v>
      </c>
      <c r="J8385" s="3">
        <v>1992</v>
      </c>
      <c r="K8385" s="3" t="s">
        <v>319</v>
      </c>
      <c r="L8385" s="3" t="s">
        <v>385</v>
      </c>
      <c r="M8385" s="3" t="str">
        <f t="shared" si="780"/>
        <v>93</v>
      </c>
      <c r="N8385" s="3" t="str">
        <f t="shared" si="781"/>
        <v>min</v>
      </c>
      <c r="O8385" s="3" t="str">
        <f t="shared" si="782"/>
        <v>Australia</v>
      </c>
      <c r="P8385" s="3" t="s">
        <v>986</v>
      </c>
      <c r="Q8385" s="3" t="str">
        <f t="shared" si="783"/>
        <v>Classic Movies</v>
      </c>
      <c r="R8385" s="3" t="s">
        <v>39851</v>
      </c>
    </row>
    <row r="8386" spans="1:18" x14ac:dyDescent="0.3">
      <c r="A8386" s="3" t="s">
        <v>39852</v>
      </c>
      <c r="B8386" s="3" t="s">
        <v>13</v>
      </c>
      <c r="C8386" s="3" t="s">
        <v>39853</v>
      </c>
      <c r="D8386" s="3" t="s">
        <v>28724</v>
      </c>
      <c r="E8386" s="3" t="s">
        <v>39854</v>
      </c>
      <c r="F8386" s="3" t="s">
        <v>607</v>
      </c>
      <c r="G8386" s="3" t="str">
        <f t="shared" si="784"/>
        <v>September</v>
      </c>
      <c r="H8386" s="3" t="str">
        <f t="shared" si="785"/>
        <v>2019</v>
      </c>
      <c r="I8386" s="3" t="s">
        <v>17263</v>
      </c>
      <c r="J8386" s="3">
        <v>2010</v>
      </c>
      <c r="K8386" s="3" t="s">
        <v>18</v>
      </c>
      <c r="L8386" s="3" t="s">
        <v>362</v>
      </c>
      <c r="M8386" s="3" t="str">
        <f t="shared" si="780"/>
        <v>88</v>
      </c>
      <c r="N8386" s="3" t="str">
        <f t="shared" si="781"/>
        <v>min</v>
      </c>
      <c r="O8386" s="3" t="str">
        <f t="shared" si="782"/>
        <v>France</v>
      </c>
      <c r="P8386" s="3" t="s">
        <v>16531</v>
      </c>
      <c r="Q8386" s="3" t="str">
        <f t="shared" si="783"/>
        <v>Horror Movies</v>
      </c>
      <c r="R8386" s="3" t="s">
        <v>39855</v>
      </c>
    </row>
    <row r="8387" spans="1:18" x14ac:dyDescent="0.3">
      <c r="A8387" s="3" t="s">
        <v>39856</v>
      </c>
      <c r="B8387" s="3" t="s">
        <v>13</v>
      </c>
      <c r="C8387" s="3" t="s">
        <v>39857</v>
      </c>
      <c r="D8387" s="3" t="s">
        <v>7366</v>
      </c>
      <c r="E8387" s="3" t="s">
        <v>39858</v>
      </c>
      <c r="F8387" s="3" t="s">
        <v>16</v>
      </c>
      <c r="G8387" s="3" t="str">
        <f t="shared" si="784"/>
        <v>January</v>
      </c>
      <c r="H8387" s="3" t="str">
        <f t="shared" si="785"/>
        <v>2020</v>
      </c>
      <c r="I8387" s="3" t="s">
        <v>14895</v>
      </c>
      <c r="J8387" s="3">
        <v>2016</v>
      </c>
      <c r="K8387" s="3" t="s">
        <v>319</v>
      </c>
      <c r="L8387" s="3" t="s">
        <v>2416</v>
      </c>
      <c r="M8387" s="3" t="str">
        <f t="shared" ref="M8387:M8450" si="786">LEFT(L8387, FIND(" ",L8387)-1)</f>
        <v>131</v>
      </c>
      <c r="N8387" s="3" t="str">
        <f t="shared" ref="N8387:N8450" si="787">MID(L8387,FIND(" ",L8387)+1,20)</f>
        <v>min</v>
      </c>
      <c r="O8387" s="3" t="str">
        <f t="shared" ref="O8387:O8450" si="788">LEFT(F8387,FIND(",",F8387&amp;",")-1)</f>
        <v>United States</v>
      </c>
      <c r="P8387" s="3" t="s">
        <v>681</v>
      </c>
      <c r="Q8387" s="3" t="str">
        <f t="shared" ref="Q8387:Q8450" si="789">LEFT(P8387,FIND(",",P8387&amp;",")-1)</f>
        <v>Dramas</v>
      </c>
      <c r="R8387" s="3" t="s">
        <v>39859</v>
      </c>
    </row>
    <row r="8388" spans="1:18" x14ac:dyDescent="0.3">
      <c r="A8388" s="3" t="s">
        <v>39860</v>
      </c>
      <c r="B8388" s="3" t="s">
        <v>13</v>
      </c>
      <c r="C8388" s="3" t="s">
        <v>39861</v>
      </c>
      <c r="D8388" s="3" t="s">
        <v>39473</v>
      </c>
      <c r="E8388" s="3" t="s">
        <v>39862</v>
      </c>
      <c r="F8388" s="3" t="s">
        <v>1685</v>
      </c>
      <c r="G8388" s="3" t="str">
        <f t="shared" ref="G8388:G8451" si="790">LEFT(I8388, FIND(" ",I8388)-1)</f>
        <v>December</v>
      </c>
      <c r="H8388" s="3" t="str">
        <f t="shared" ref="H8388:H8451" si="791">RIGHT(I8388,4)</f>
        <v>2018</v>
      </c>
      <c r="I8388" s="3" t="s">
        <v>20608</v>
      </c>
      <c r="J8388" s="3">
        <v>2018</v>
      </c>
      <c r="K8388" s="3" t="s">
        <v>28</v>
      </c>
      <c r="L8388" s="3" t="s">
        <v>9436</v>
      </c>
      <c r="M8388" s="3" t="str">
        <f t="shared" si="786"/>
        <v>44</v>
      </c>
      <c r="N8388" s="3" t="str">
        <f t="shared" si="787"/>
        <v>min</v>
      </c>
      <c r="O8388" s="3" t="str">
        <f t="shared" si="788"/>
        <v>Brazil</v>
      </c>
      <c r="P8388" s="3" t="s">
        <v>164</v>
      </c>
      <c r="Q8388" s="3" t="str">
        <f t="shared" si="789"/>
        <v>Comedies</v>
      </c>
      <c r="R8388" s="3" t="s">
        <v>39863</v>
      </c>
    </row>
    <row r="8389" spans="1:18" x14ac:dyDescent="0.3">
      <c r="A8389" s="3" t="s">
        <v>39864</v>
      </c>
      <c r="B8389" s="3" t="s">
        <v>13</v>
      </c>
      <c r="C8389" s="3" t="s">
        <v>39865</v>
      </c>
      <c r="D8389" s="3" t="s">
        <v>39866</v>
      </c>
      <c r="E8389" s="3" t="s">
        <v>39867</v>
      </c>
      <c r="F8389" s="3" t="s">
        <v>75</v>
      </c>
      <c r="G8389" s="3" t="str">
        <f t="shared" si="790"/>
        <v>May</v>
      </c>
      <c r="H8389" s="3" t="str">
        <f t="shared" si="791"/>
        <v>2016</v>
      </c>
      <c r="I8389" s="3" t="s">
        <v>39868</v>
      </c>
      <c r="J8389" s="3">
        <v>2014</v>
      </c>
      <c r="K8389" s="3" t="s">
        <v>110</v>
      </c>
      <c r="L8389" s="3" t="s">
        <v>271</v>
      </c>
      <c r="M8389" s="3" t="str">
        <f t="shared" si="786"/>
        <v>96</v>
      </c>
      <c r="N8389" s="3" t="str">
        <f t="shared" si="787"/>
        <v>min</v>
      </c>
      <c r="O8389" s="3" t="str">
        <f t="shared" si="788"/>
        <v>United Kingdom</v>
      </c>
      <c r="P8389" s="3" t="s">
        <v>20</v>
      </c>
      <c r="Q8389" s="3" t="str">
        <f t="shared" si="789"/>
        <v>Documentaries</v>
      </c>
      <c r="R8389" s="3" t="s">
        <v>39869</v>
      </c>
    </row>
    <row r="8390" spans="1:18" x14ac:dyDescent="0.3">
      <c r="A8390" s="3" t="s">
        <v>39870</v>
      </c>
      <c r="B8390" s="3" t="s">
        <v>13</v>
      </c>
      <c r="C8390" s="3" t="s">
        <v>39871</v>
      </c>
      <c r="D8390" s="3" t="s">
        <v>39872</v>
      </c>
      <c r="E8390" s="3" t="s">
        <v>7418</v>
      </c>
      <c r="F8390" s="3" t="s">
        <v>16</v>
      </c>
      <c r="G8390" s="3" t="str">
        <f t="shared" si="790"/>
        <v>April</v>
      </c>
      <c r="H8390" s="3" t="str">
        <f t="shared" si="791"/>
        <v>2019</v>
      </c>
      <c r="I8390" s="3" t="s">
        <v>39873</v>
      </c>
      <c r="J8390" s="3">
        <v>2018</v>
      </c>
      <c r="K8390" s="3" t="s">
        <v>76</v>
      </c>
      <c r="L8390" s="3" t="s">
        <v>1340</v>
      </c>
      <c r="M8390" s="3" t="str">
        <f t="shared" si="786"/>
        <v>70</v>
      </c>
      <c r="N8390" s="3" t="str">
        <f t="shared" si="787"/>
        <v>min</v>
      </c>
      <c r="O8390" s="3" t="str">
        <f t="shared" si="788"/>
        <v>United States</v>
      </c>
      <c r="P8390" s="3" t="s">
        <v>20</v>
      </c>
      <c r="Q8390" s="3" t="str">
        <f t="shared" si="789"/>
        <v>Documentaries</v>
      </c>
      <c r="R8390" s="3" t="s">
        <v>39874</v>
      </c>
    </row>
    <row r="8391" spans="1:18" x14ac:dyDescent="0.3">
      <c r="A8391" s="3" t="s">
        <v>39875</v>
      </c>
      <c r="B8391" s="3" t="s">
        <v>13</v>
      </c>
      <c r="C8391" s="3" t="s">
        <v>39876</v>
      </c>
      <c r="D8391" s="3" t="s">
        <v>39877</v>
      </c>
      <c r="E8391" s="3" t="s">
        <v>39878</v>
      </c>
      <c r="F8391" s="3" t="s">
        <v>16</v>
      </c>
      <c r="G8391" s="3" t="str">
        <f t="shared" si="790"/>
        <v>October</v>
      </c>
      <c r="H8391" s="3" t="str">
        <f t="shared" si="791"/>
        <v>2019</v>
      </c>
      <c r="I8391" s="3" t="s">
        <v>16481</v>
      </c>
      <c r="J8391" s="3">
        <v>2019</v>
      </c>
      <c r="K8391" s="3" t="s">
        <v>59</v>
      </c>
      <c r="L8391" s="3" t="s">
        <v>362</v>
      </c>
      <c r="M8391" s="3" t="str">
        <f t="shared" si="786"/>
        <v>88</v>
      </c>
      <c r="N8391" s="3" t="str">
        <f t="shared" si="787"/>
        <v>min</v>
      </c>
      <c r="O8391" s="3" t="str">
        <f t="shared" si="788"/>
        <v>United States</v>
      </c>
      <c r="P8391" s="3" t="s">
        <v>1925</v>
      </c>
      <c r="Q8391" s="3" t="str">
        <f t="shared" si="789"/>
        <v>Dramas</v>
      </c>
      <c r="R8391" s="3" t="s">
        <v>39879</v>
      </c>
    </row>
    <row r="8392" spans="1:18" x14ac:dyDescent="0.3">
      <c r="A8392" s="3" t="s">
        <v>39880</v>
      </c>
      <c r="B8392" s="3" t="s">
        <v>13</v>
      </c>
      <c r="C8392" s="3" t="s">
        <v>39881</v>
      </c>
      <c r="D8392" s="3" t="s">
        <v>1007</v>
      </c>
      <c r="E8392" s="3" t="s">
        <v>7418</v>
      </c>
      <c r="F8392" s="3" t="s">
        <v>16</v>
      </c>
      <c r="G8392" s="3" t="str">
        <f t="shared" si="790"/>
        <v>December</v>
      </c>
      <c r="H8392" s="3" t="str">
        <f t="shared" si="791"/>
        <v>2017</v>
      </c>
      <c r="I8392" s="3" t="s">
        <v>24721</v>
      </c>
      <c r="J8392" s="3">
        <v>2017</v>
      </c>
      <c r="K8392" s="3" t="s">
        <v>28</v>
      </c>
      <c r="L8392" s="3" t="s">
        <v>532</v>
      </c>
      <c r="M8392" s="3" t="str">
        <f t="shared" si="786"/>
        <v>87</v>
      </c>
      <c r="N8392" s="3" t="str">
        <f t="shared" si="787"/>
        <v>min</v>
      </c>
      <c r="O8392" s="3" t="str">
        <f t="shared" si="788"/>
        <v>United States</v>
      </c>
      <c r="P8392" s="3" t="s">
        <v>20</v>
      </c>
      <c r="Q8392" s="3" t="str">
        <f t="shared" si="789"/>
        <v>Documentaries</v>
      </c>
      <c r="R8392" s="3" t="s">
        <v>39882</v>
      </c>
    </row>
    <row r="8393" spans="1:18" x14ac:dyDescent="0.3">
      <c r="A8393" s="3" t="s">
        <v>39883</v>
      </c>
      <c r="B8393" s="3" t="s">
        <v>13</v>
      </c>
      <c r="C8393" s="3" t="s">
        <v>39884</v>
      </c>
      <c r="D8393" s="3" t="s">
        <v>29627</v>
      </c>
      <c r="E8393" s="3" t="s">
        <v>39885</v>
      </c>
      <c r="F8393" s="3" t="s">
        <v>46</v>
      </c>
      <c r="G8393" s="3" t="str">
        <f t="shared" si="790"/>
        <v>April</v>
      </c>
      <c r="H8393" s="3" t="str">
        <f t="shared" si="791"/>
        <v>2019</v>
      </c>
      <c r="I8393" s="3" t="s">
        <v>19170</v>
      </c>
      <c r="J8393" s="3">
        <v>2016</v>
      </c>
      <c r="K8393" s="3" t="s">
        <v>76</v>
      </c>
      <c r="L8393" s="3" t="s">
        <v>736</v>
      </c>
      <c r="M8393" s="3" t="str">
        <f t="shared" si="786"/>
        <v>118</v>
      </c>
      <c r="N8393" s="3" t="str">
        <f t="shared" si="787"/>
        <v>min</v>
      </c>
      <c r="O8393" s="3" t="str">
        <f t="shared" si="788"/>
        <v>India</v>
      </c>
      <c r="P8393" s="3" t="s">
        <v>493</v>
      </c>
      <c r="Q8393" s="3" t="str">
        <f t="shared" si="789"/>
        <v>Comedies</v>
      </c>
      <c r="R8393" s="3" t="s">
        <v>39886</v>
      </c>
    </row>
    <row r="8394" spans="1:18" x14ac:dyDescent="0.3">
      <c r="A8394" s="3" t="s">
        <v>39887</v>
      </c>
      <c r="B8394" s="3" t="s">
        <v>23</v>
      </c>
      <c r="C8394" s="3" t="s">
        <v>39888</v>
      </c>
      <c r="D8394" s="3" t="s">
        <v>7418</v>
      </c>
      <c r="E8394" s="3" t="s">
        <v>39889</v>
      </c>
      <c r="F8394" s="3" t="s">
        <v>7418</v>
      </c>
      <c r="G8394" s="3" t="str">
        <f t="shared" si="790"/>
        <v>October</v>
      </c>
      <c r="H8394" s="3" t="str">
        <f t="shared" si="791"/>
        <v>2017</v>
      </c>
      <c r="I8394" s="3" t="s">
        <v>39890</v>
      </c>
      <c r="J8394" s="3">
        <v>2013</v>
      </c>
      <c r="K8394" s="3" t="s">
        <v>76</v>
      </c>
      <c r="L8394" s="3" t="s">
        <v>36</v>
      </c>
      <c r="M8394" s="3" t="str">
        <f t="shared" si="786"/>
        <v>1</v>
      </c>
      <c r="N8394" s="3" t="str">
        <f t="shared" si="787"/>
        <v>Season</v>
      </c>
      <c r="O8394" s="3" t="str">
        <f t="shared" si="788"/>
        <v>Unknown</v>
      </c>
      <c r="P8394" s="3" t="s">
        <v>1155</v>
      </c>
      <c r="Q8394" s="3" t="str">
        <f t="shared" si="789"/>
        <v>Crime TV Shows</v>
      </c>
      <c r="R8394" s="3" t="s">
        <v>39891</v>
      </c>
    </row>
    <row r="8395" spans="1:18" x14ac:dyDescent="0.3">
      <c r="A8395" s="3" t="s">
        <v>39892</v>
      </c>
      <c r="B8395" s="3" t="s">
        <v>13</v>
      </c>
      <c r="C8395" s="3" t="s">
        <v>39893</v>
      </c>
      <c r="D8395" s="3" t="s">
        <v>14460</v>
      </c>
      <c r="E8395" s="3" t="s">
        <v>39894</v>
      </c>
      <c r="F8395" s="3" t="s">
        <v>1674</v>
      </c>
      <c r="G8395" s="3" t="str">
        <f t="shared" si="790"/>
        <v>December</v>
      </c>
      <c r="H8395" s="3" t="str">
        <f t="shared" si="791"/>
        <v>2018</v>
      </c>
      <c r="I8395" s="3" t="s">
        <v>20590</v>
      </c>
      <c r="J8395" s="3">
        <v>2017</v>
      </c>
      <c r="K8395" s="3" t="s">
        <v>319</v>
      </c>
      <c r="L8395" s="3" t="s">
        <v>1009</v>
      </c>
      <c r="M8395" s="3" t="str">
        <f t="shared" si="786"/>
        <v>89</v>
      </c>
      <c r="N8395" s="3" t="str">
        <f t="shared" si="787"/>
        <v>min</v>
      </c>
      <c r="O8395" s="3" t="str">
        <f t="shared" si="788"/>
        <v>Canada</v>
      </c>
      <c r="P8395" s="3" t="s">
        <v>1479</v>
      </c>
      <c r="Q8395" s="3" t="str">
        <f t="shared" si="789"/>
        <v>Comedies</v>
      </c>
      <c r="R8395" s="3" t="s">
        <v>39895</v>
      </c>
    </row>
    <row r="8396" spans="1:18" x14ac:dyDescent="0.3">
      <c r="A8396" s="3" t="s">
        <v>39896</v>
      </c>
      <c r="B8396" s="3" t="s">
        <v>13</v>
      </c>
      <c r="C8396" s="3" t="s">
        <v>39897</v>
      </c>
      <c r="D8396" s="3" t="s">
        <v>39898</v>
      </c>
      <c r="E8396" s="3" t="s">
        <v>39899</v>
      </c>
      <c r="F8396" s="3" t="s">
        <v>16</v>
      </c>
      <c r="G8396" s="3" t="str">
        <f t="shared" si="790"/>
        <v>December</v>
      </c>
      <c r="H8396" s="3" t="str">
        <f t="shared" si="791"/>
        <v>2018</v>
      </c>
      <c r="I8396" s="3" t="s">
        <v>20900</v>
      </c>
      <c r="J8396" s="3">
        <v>2018</v>
      </c>
      <c r="K8396" s="3" t="s">
        <v>59</v>
      </c>
      <c r="L8396" s="3" t="s">
        <v>399</v>
      </c>
      <c r="M8396" s="3" t="str">
        <f t="shared" si="786"/>
        <v>85</v>
      </c>
      <c r="N8396" s="3" t="str">
        <f t="shared" si="787"/>
        <v>min</v>
      </c>
      <c r="O8396" s="3" t="str">
        <f t="shared" si="788"/>
        <v>United States</v>
      </c>
      <c r="P8396" s="3" t="s">
        <v>652</v>
      </c>
      <c r="Q8396" s="3" t="str">
        <f t="shared" si="789"/>
        <v>Children &amp; Family Movies</v>
      </c>
      <c r="R8396" s="3" t="s">
        <v>39900</v>
      </c>
    </row>
    <row r="8397" spans="1:18" x14ac:dyDescent="0.3">
      <c r="A8397" s="3" t="s">
        <v>39901</v>
      </c>
      <c r="B8397" s="3" t="s">
        <v>13</v>
      </c>
      <c r="C8397" s="3" t="s">
        <v>39902</v>
      </c>
      <c r="D8397" s="3" t="s">
        <v>39903</v>
      </c>
      <c r="E8397" s="3" t="s">
        <v>39904</v>
      </c>
      <c r="F8397" s="3" t="s">
        <v>39905</v>
      </c>
      <c r="G8397" s="3" t="str">
        <f t="shared" si="790"/>
        <v>November</v>
      </c>
      <c r="H8397" s="3" t="str">
        <f t="shared" si="791"/>
        <v>2020</v>
      </c>
      <c r="I8397" s="3" t="s">
        <v>8643</v>
      </c>
      <c r="J8397" s="3">
        <v>2015</v>
      </c>
      <c r="K8397" s="3" t="s">
        <v>59</v>
      </c>
      <c r="L8397" s="3" t="s">
        <v>1065</v>
      </c>
      <c r="M8397" s="3" t="str">
        <f t="shared" si="786"/>
        <v>107</v>
      </c>
      <c r="N8397" s="3" t="str">
        <f t="shared" si="787"/>
        <v>min</v>
      </c>
      <c r="O8397" s="3" t="str">
        <f t="shared" si="788"/>
        <v>France</v>
      </c>
      <c r="P8397" s="3" t="s">
        <v>61</v>
      </c>
      <c r="Q8397" s="3" t="str">
        <f t="shared" si="789"/>
        <v>Children &amp; Family Movies</v>
      </c>
      <c r="R8397" s="3" t="s">
        <v>39906</v>
      </c>
    </row>
    <row r="8398" spans="1:18" x14ac:dyDescent="0.3">
      <c r="A8398" s="3" t="s">
        <v>39907</v>
      </c>
      <c r="B8398" s="3" t="s">
        <v>13</v>
      </c>
      <c r="C8398" s="3" t="s">
        <v>39908</v>
      </c>
      <c r="D8398" s="3" t="s">
        <v>3199</v>
      </c>
      <c r="E8398" s="3" t="s">
        <v>39909</v>
      </c>
      <c r="F8398" s="3" t="s">
        <v>2109</v>
      </c>
      <c r="G8398" s="3" t="str">
        <f t="shared" si="790"/>
        <v>March</v>
      </c>
      <c r="H8398" s="3" t="str">
        <f t="shared" si="791"/>
        <v>2019</v>
      </c>
      <c r="I8398" s="3" t="s">
        <v>19401</v>
      </c>
      <c r="J8398" s="3">
        <v>2006</v>
      </c>
      <c r="K8398" s="3" t="s">
        <v>319</v>
      </c>
      <c r="L8398" s="3" t="s">
        <v>2043</v>
      </c>
      <c r="M8398" s="3" t="str">
        <f t="shared" si="786"/>
        <v>138</v>
      </c>
      <c r="N8398" s="3" t="str">
        <f t="shared" si="787"/>
        <v>min</v>
      </c>
      <c r="O8398" s="3" t="str">
        <f t="shared" si="788"/>
        <v>Germany</v>
      </c>
      <c r="P8398" s="3" t="s">
        <v>250</v>
      </c>
      <c r="Q8398" s="3" t="str">
        <f t="shared" si="789"/>
        <v>Dramas</v>
      </c>
      <c r="R8398" s="3" t="s">
        <v>39910</v>
      </c>
    </row>
    <row r="8399" spans="1:18" x14ac:dyDescent="0.3">
      <c r="A8399" s="3" t="s">
        <v>39911</v>
      </c>
      <c r="B8399" s="3" t="s">
        <v>23</v>
      </c>
      <c r="C8399" s="3" t="s">
        <v>39912</v>
      </c>
      <c r="D8399" s="3" t="s">
        <v>7418</v>
      </c>
      <c r="E8399" s="3" t="s">
        <v>39913</v>
      </c>
      <c r="F8399" s="3" t="s">
        <v>16</v>
      </c>
      <c r="G8399" s="3" t="str">
        <f t="shared" si="790"/>
        <v>February</v>
      </c>
      <c r="H8399" s="3" t="str">
        <f t="shared" si="791"/>
        <v>2016</v>
      </c>
      <c r="I8399" s="3" t="s">
        <v>28151</v>
      </c>
      <c r="J8399" s="3">
        <v>2015</v>
      </c>
      <c r="K8399" s="3" t="s">
        <v>76</v>
      </c>
      <c r="L8399" s="3" t="s">
        <v>36</v>
      </c>
      <c r="M8399" s="3" t="str">
        <f t="shared" si="786"/>
        <v>1</v>
      </c>
      <c r="N8399" s="3" t="str">
        <f t="shared" si="787"/>
        <v>Season</v>
      </c>
      <c r="O8399" s="3" t="str">
        <f t="shared" si="788"/>
        <v>United States</v>
      </c>
      <c r="P8399" s="3" t="s">
        <v>3533</v>
      </c>
      <c r="Q8399" s="3" t="str">
        <f t="shared" si="789"/>
        <v>Crime TV Shows</v>
      </c>
      <c r="R8399" s="3" t="s">
        <v>39914</v>
      </c>
    </row>
    <row r="8400" spans="1:18" x14ac:dyDescent="0.3">
      <c r="A8400" s="3" t="s">
        <v>39915</v>
      </c>
      <c r="B8400" s="3" t="s">
        <v>13</v>
      </c>
      <c r="C8400" s="3" t="s">
        <v>39916</v>
      </c>
      <c r="D8400" s="3" t="s">
        <v>13343</v>
      </c>
      <c r="E8400" s="3" t="s">
        <v>39917</v>
      </c>
      <c r="F8400" s="3" t="s">
        <v>39918</v>
      </c>
      <c r="G8400" s="3" t="str">
        <f t="shared" si="790"/>
        <v>December</v>
      </c>
      <c r="H8400" s="3" t="str">
        <f t="shared" si="791"/>
        <v>2018</v>
      </c>
      <c r="I8400" s="3" t="s">
        <v>20889</v>
      </c>
      <c r="J8400" s="3">
        <v>2015</v>
      </c>
      <c r="K8400" s="3" t="s">
        <v>319</v>
      </c>
      <c r="L8400" s="3" t="s">
        <v>680</v>
      </c>
      <c r="M8400" s="3" t="str">
        <f t="shared" si="786"/>
        <v>119</v>
      </c>
      <c r="N8400" s="3" t="str">
        <f t="shared" si="787"/>
        <v>min</v>
      </c>
      <c r="O8400" s="3" t="str">
        <f t="shared" si="788"/>
        <v>Ireland</v>
      </c>
      <c r="P8400" s="3" t="s">
        <v>178</v>
      </c>
      <c r="Q8400" s="3" t="str">
        <f t="shared" si="789"/>
        <v>Comedies</v>
      </c>
      <c r="R8400" s="3" t="s">
        <v>39919</v>
      </c>
    </row>
    <row r="8401" spans="1:18" x14ac:dyDescent="0.3">
      <c r="A8401" s="3" t="s">
        <v>39920</v>
      </c>
      <c r="B8401" s="3" t="s">
        <v>13</v>
      </c>
      <c r="C8401" s="3" t="s">
        <v>39921</v>
      </c>
      <c r="D8401" s="3" t="s">
        <v>39922</v>
      </c>
      <c r="E8401" s="3" t="s">
        <v>39923</v>
      </c>
      <c r="F8401" s="3" t="s">
        <v>1233</v>
      </c>
      <c r="G8401" s="3" t="str">
        <f t="shared" si="790"/>
        <v>August</v>
      </c>
      <c r="H8401" s="3" t="str">
        <f t="shared" si="791"/>
        <v>2018</v>
      </c>
      <c r="I8401" s="3" t="s">
        <v>32029</v>
      </c>
      <c r="J8401" s="3">
        <v>2017</v>
      </c>
      <c r="K8401" s="3" t="s">
        <v>319</v>
      </c>
      <c r="L8401" s="3" t="s">
        <v>385</v>
      </c>
      <c r="M8401" s="3" t="str">
        <f t="shared" si="786"/>
        <v>93</v>
      </c>
      <c r="N8401" s="3" t="str">
        <f t="shared" si="787"/>
        <v>min</v>
      </c>
      <c r="O8401" s="3" t="str">
        <f t="shared" si="788"/>
        <v>Ireland</v>
      </c>
      <c r="P8401" s="3" t="s">
        <v>1223</v>
      </c>
      <c r="Q8401" s="3" t="str">
        <f t="shared" si="789"/>
        <v>Horror Movies</v>
      </c>
      <c r="R8401" s="3" t="s">
        <v>39924</v>
      </c>
    </row>
    <row r="8402" spans="1:18" x14ac:dyDescent="0.3">
      <c r="A8402" s="3" t="s">
        <v>39925</v>
      </c>
      <c r="B8402" s="3" t="s">
        <v>13</v>
      </c>
      <c r="C8402" s="3" t="s">
        <v>39926</v>
      </c>
      <c r="D8402" s="3" t="s">
        <v>39927</v>
      </c>
      <c r="E8402" s="3" t="s">
        <v>7418</v>
      </c>
      <c r="F8402" s="3" t="s">
        <v>16</v>
      </c>
      <c r="G8402" s="3" t="str">
        <f t="shared" si="790"/>
        <v>June</v>
      </c>
      <c r="H8402" s="3" t="str">
        <f t="shared" si="791"/>
        <v>2019</v>
      </c>
      <c r="I8402" s="3" t="s">
        <v>39928</v>
      </c>
      <c r="J8402" s="3">
        <v>2019</v>
      </c>
      <c r="K8402" s="3" t="s">
        <v>110</v>
      </c>
      <c r="L8402" s="3" t="s">
        <v>532</v>
      </c>
      <c r="M8402" s="3" t="str">
        <f t="shared" si="786"/>
        <v>87</v>
      </c>
      <c r="N8402" s="3" t="str">
        <f t="shared" si="787"/>
        <v>min</v>
      </c>
      <c r="O8402" s="3" t="str">
        <f t="shared" si="788"/>
        <v>United States</v>
      </c>
      <c r="P8402" s="3" t="s">
        <v>23757</v>
      </c>
      <c r="Q8402" s="3" t="str">
        <f t="shared" si="789"/>
        <v>Documentaries</v>
      </c>
      <c r="R8402" s="3" t="s">
        <v>39929</v>
      </c>
    </row>
    <row r="8403" spans="1:18" x14ac:dyDescent="0.3">
      <c r="A8403" s="3" t="s">
        <v>39930</v>
      </c>
      <c r="B8403" s="3" t="s">
        <v>13</v>
      </c>
      <c r="C8403" s="3" t="s">
        <v>39931</v>
      </c>
      <c r="D8403" s="3" t="s">
        <v>39932</v>
      </c>
      <c r="E8403" s="3" t="s">
        <v>39933</v>
      </c>
      <c r="F8403" s="3" t="s">
        <v>16</v>
      </c>
      <c r="G8403" s="3" t="str">
        <f t="shared" si="790"/>
        <v>November</v>
      </c>
      <c r="H8403" s="3" t="str">
        <f t="shared" si="791"/>
        <v>2019</v>
      </c>
      <c r="I8403" s="3" t="s">
        <v>15929</v>
      </c>
      <c r="J8403" s="3">
        <v>1974</v>
      </c>
      <c r="K8403" s="3" t="s">
        <v>319</v>
      </c>
      <c r="L8403" s="3" t="s">
        <v>796</v>
      </c>
      <c r="M8403" s="3" t="str">
        <f t="shared" si="786"/>
        <v>121</v>
      </c>
      <c r="N8403" s="3" t="str">
        <f t="shared" si="787"/>
        <v>min</v>
      </c>
      <c r="O8403" s="3" t="str">
        <f t="shared" si="788"/>
        <v>United States</v>
      </c>
      <c r="P8403" s="3" t="s">
        <v>39934</v>
      </c>
      <c r="Q8403" s="3" t="str">
        <f t="shared" si="789"/>
        <v>Classic Movies</v>
      </c>
      <c r="R8403" s="3" t="s">
        <v>39935</v>
      </c>
    </row>
    <row r="8404" spans="1:18" x14ac:dyDescent="0.3">
      <c r="A8404" s="3" t="s">
        <v>39936</v>
      </c>
      <c r="B8404" s="3" t="s">
        <v>13</v>
      </c>
      <c r="C8404" s="3" t="s">
        <v>39937</v>
      </c>
      <c r="D8404" s="3" t="s">
        <v>39938</v>
      </c>
      <c r="E8404" s="3" t="s">
        <v>39939</v>
      </c>
      <c r="F8404" s="3" t="s">
        <v>16</v>
      </c>
      <c r="G8404" s="3" t="str">
        <f t="shared" si="790"/>
        <v>January</v>
      </c>
      <c r="H8404" s="3" t="str">
        <f t="shared" si="791"/>
        <v>2019</v>
      </c>
      <c r="I8404" s="3" t="s">
        <v>20081</v>
      </c>
      <c r="J8404" s="3">
        <v>2008</v>
      </c>
      <c r="K8404" s="3" t="s">
        <v>59</v>
      </c>
      <c r="L8404" s="3" t="s">
        <v>394</v>
      </c>
      <c r="M8404" s="3" t="str">
        <f t="shared" si="786"/>
        <v>95</v>
      </c>
      <c r="N8404" s="3" t="str">
        <f t="shared" si="787"/>
        <v>min</v>
      </c>
      <c r="O8404" s="3" t="str">
        <f t="shared" si="788"/>
        <v>United States</v>
      </c>
      <c r="P8404" s="3" t="s">
        <v>39940</v>
      </c>
      <c r="Q8404" s="3" t="str">
        <f t="shared" si="789"/>
        <v>Comedies</v>
      </c>
      <c r="R8404" s="3" t="s">
        <v>39941</v>
      </c>
    </row>
    <row r="8405" spans="1:18" x14ac:dyDescent="0.3">
      <c r="A8405" s="3" t="s">
        <v>39942</v>
      </c>
      <c r="B8405" s="3" t="s">
        <v>13</v>
      </c>
      <c r="C8405" s="3" t="s">
        <v>39943</v>
      </c>
      <c r="D8405" s="3" t="s">
        <v>39944</v>
      </c>
      <c r="E8405" s="3" t="s">
        <v>7418</v>
      </c>
      <c r="F8405" s="3" t="s">
        <v>39945</v>
      </c>
      <c r="G8405" s="3" t="str">
        <f t="shared" si="790"/>
        <v>February</v>
      </c>
      <c r="H8405" s="3" t="str">
        <f t="shared" si="791"/>
        <v>2016</v>
      </c>
      <c r="I8405" s="3" t="s">
        <v>28124</v>
      </c>
      <c r="J8405" s="3">
        <v>2014</v>
      </c>
      <c r="K8405" s="3" t="s">
        <v>18</v>
      </c>
      <c r="L8405" s="3" t="s">
        <v>198</v>
      </c>
      <c r="M8405" s="3" t="str">
        <f t="shared" si="786"/>
        <v>103</v>
      </c>
      <c r="N8405" s="3" t="str">
        <f t="shared" si="787"/>
        <v>min</v>
      </c>
      <c r="O8405" s="3" t="str">
        <f t="shared" si="788"/>
        <v>Denmark</v>
      </c>
      <c r="P8405" s="3" t="s">
        <v>127</v>
      </c>
      <c r="Q8405" s="3" t="str">
        <f t="shared" si="789"/>
        <v>Documentaries</v>
      </c>
      <c r="R8405" s="3" t="s">
        <v>39946</v>
      </c>
    </row>
    <row r="8406" spans="1:18" x14ac:dyDescent="0.3">
      <c r="A8406" s="3" t="s">
        <v>39947</v>
      </c>
      <c r="B8406" s="3" t="s">
        <v>13</v>
      </c>
      <c r="C8406" s="3" t="s">
        <v>39948</v>
      </c>
      <c r="D8406" s="3" t="s">
        <v>4874</v>
      </c>
      <c r="E8406" s="3" t="s">
        <v>39949</v>
      </c>
      <c r="F8406" s="3" t="s">
        <v>39950</v>
      </c>
      <c r="G8406" s="3" t="str">
        <f t="shared" si="790"/>
        <v>January</v>
      </c>
      <c r="H8406" s="3" t="str">
        <f t="shared" si="791"/>
        <v>2020</v>
      </c>
      <c r="I8406" s="3" t="s">
        <v>14998</v>
      </c>
      <c r="J8406" s="3">
        <v>2003</v>
      </c>
      <c r="K8406" s="3" t="s">
        <v>18</v>
      </c>
      <c r="L8406" s="3" t="s">
        <v>39951</v>
      </c>
      <c r="M8406" s="3" t="str">
        <f t="shared" si="786"/>
        <v>201</v>
      </c>
      <c r="N8406" s="3" t="str">
        <f t="shared" si="787"/>
        <v>min</v>
      </c>
      <c r="O8406" s="3" t="str">
        <f t="shared" si="788"/>
        <v>New Zealand</v>
      </c>
      <c r="P8406" s="3" t="s">
        <v>797</v>
      </c>
      <c r="Q8406" s="3" t="str">
        <f t="shared" si="789"/>
        <v>Action &amp; Adventure</v>
      </c>
      <c r="R8406" s="3" t="s">
        <v>39952</v>
      </c>
    </row>
    <row r="8407" spans="1:18" x14ac:dyDescent="0.3">
      <c r="A8407" s="3" t="s">
        <v>39953</v>
      </c>
      <c r="B8407" s="3" t="s">
        <v>13</v>
      </c>
      <c r="C8407" s="3" t="s">
        <v>39954</v>
      </c>
      <c r="D8407" s="3" t="s">
        <v>4874</v>
      </c>
      <c r="E8407" s="3" t="s">
        <v>39955</v>
      </c>
      <c r="F8407" s="3" t="s">
        <v>39950</v>
      </c>
      <c r="G8407" s="3" t="str">
        <f t="shared" si="790"/>
        <v>January</v>
      </c>
      <c r="H8407" s="3" t="str">
        <f t="shared" si="791"/>
        <v>2020</v>
      </c>
      <c r="I8407" s="3" t="s">
        <v>14998</v>
      </c>
      <c r="J8407" s="3">
        <v>2002</v>
      </c>
      <c r="K8407" s="3" t="s">
        <v>18</v>
      </c>
      <c r="L8407" s="3" t="s">
        <v>26964</v>
      </c>
      <c r="M8407" s="3" t="str">
        <f t="shared" si="786"/>
        <v>179</v>
      </c>
      <c r="N8407" s="3" t="str">
        <f t="shared" si="787"/>
        <v>min</v>
      </c>
      <c r="O8407" s="3" t="str">
        <f t="shared" si="788"/>
        <v>New Zealand</v>
      </c>
      <c r="P8407" s="3" t="s">
        <v>797</v>
      </c>
      <c r="Q8407" s="3" t="str">
        <f t="shared" si="789"/>
        <v>Action &amp; Adventure</v>
      </c>
      <c r="R8407" s="3" t="s">
        <v>39956</v>
      </c>
    </row>
    <row r="8408" spans="1:18" x14ac:dyDescent="0.3">
      <c r="A8408" s="3" t="s">
        <v>39957</v>
      </c>
      <c r="B8408" s="3" t="s">
        <v>13</v>
      </c>
      <c r="C8408" s="3" t="s">
        <v>39958</v>
      </c>
      <c r="D8408" s="3" t="s">
        <v>39959</v>
      </c>
      <c r="E8408" s="3" t="s">
        <v>39960</v>
      </c>
      <c r="F8408" s="3" t="s">
        <v>5290</v>
      </c>
      <c r="G8408" s="3" t="str">
        <f t="shared" si="790"/>
        <v>November</v>
      </c>
      <c r="H8408" s="3" t="str">
        <f t="shared" si="791"/>
        <v>2019</v>
      </c>
      <c r="I8408" s="3" t="s">
        <v>15929</v>
      </c>
      <c r="J8408" s="3">
        <v>2008</v>
      </c>
      <c r="K8408" s="3" t="s">
        <v>18</v>
      </c>
      <c r="L8408" s="3" t="s">
        <v>532</v>
      </c>
      <c r="M8408" s="3" t="str">
        <f t="shared" si="786"/>
        <v>87</v>
      </c>
      <c r="N8408" s="3" t="str">
        <f t="shared" si="787"/>
        <v>min</v>
      </c>
      <c r="O8408" s="3" t="str">
        <f t="shared" si="788"/>
        <v>United Kingdom</v>
      </c>
      <c r="P8408" s="3" t="s">
        <v>8862</v>
      </c>
      <c r="Q8408" s="3" t="str">
        <f t="shared" si="789"/>
        <v>Comedies</v>
      </c>
      <c r="R8408" s="3" t="s">
        <v>39961</v>
      </c>
    </row>
    <row r="8409" spans="1:18" x14ac:dyDescent="0.3">
      <c r="A8409" s="3" t="s">
        <v>39962</v>
      </c>
      <c r="B8409" s="3" t="s">
        <v>13</v>
      </c>
      <c r="C8409" s="3" t="s">
        <v>39963</v>
      </c>
      <c r="D8409" s="3" t="s">
        <v>39964</v>
      </c>
      <c r="E8409" s="3" t="s">
        <v>7418</v>
      </c>
      <c r="F8409" s="3" t="s">
        <v>75</v>
      </c>
      <c r="G8409" s="3" t="str">
        <f t="shared" si="790"/>
        <v>February</v>
      </c>
      <c r="H8409" s="3" t="str">
        <f t="shared" si="791"/>
        <v>2017</v>
      </c>
      <c r="I8409" s="3" t="s">
        <v>34429</v>
      </c>
      <c r="J8409" s="3">
        <v>2016</v>
      </c>
      <c r="K8409" s="3" t="s">
        <v>76</v>
      </c>
      <c r="L8409" s="3" t="s">
        <v>301</v>
      </c>
      <c r="M8409" s="3" t="str">
        <f t="shared" si="786"/>
        <v>98</v>
      </c>
      <c r="N8409" s="3" t="str">
        <f t="shared" si="787"/>
        <v>min</v>
      </c>
      <c r="O8409" s="3" t="str">
        <f t="shared" si="788"/>
        <v>United Kingdom</v>
      </c>
      <c r="P8409" s="3" t="s">
        <v>127</v>
      </c>
      <c r="Q8409" s="3" t="str">
        <f t="shared" si="789"/>
        <v>Documentaries</v>
      </c>
      <c r="R8409" s="3" t="s">
        <v>39965</v>
      </c>
    </row>
    <row r="8410" spans="1:18" x14ac:dyDescent="0.3">
      <c r="A8410" s="3" t="s">
        <v>39966</v>
      </c>
      <c r="B8410" s="3" t="s">
        <v>13</v>
      </c>
      <c r="C8410" s="3" t="s">
        <v>39967</v>
      </c>
      <c r="D8410" s="3" t="s">
        <v>39968</v>
      </c>
      <c r="E8410" s="3" t="s">
        <v>39969</v>
      </c>
      <c r="F8410" s="3" t="s">
        <v>2070</v>
      </c>
      <c r="G8410" s="3" t="str">
        <f t="shared" si="790"/>
        <v>October</v>
      </c>
      <c r="H8410" s="3" t="str">
        <f t="shared" si="791"/>
        <v>2019</v>
      </c>
      <c r="I8410" s="3" t="s">
        <v>16911</v>
      </c>
      <c r="J8410" s="3">
        <v>1982</v>
      </c>
      <c r="K8410" s="3" t="s">
        <v>76</v>
      </c>
      <c r="L8410" s="3" t="s">
        <v>848</v>
      </c>
      <c r="M8410" s="3" t="str">
        <f t="shared" si="786"/>
        <v>82</v>
      </c>
      <c r="N8410" s="3" t="str">
        <f t="shared" si="787"/>
        <v>min</v>
      </c>
      <c r="O8410" s="3" t="str">
        <f t="shared" si="788"/>
        <v>Poland</v>
      </c>
      <c r="P8410" s="3" t="s">
        <v>103</v>
      </c>
      <c r="Q8410" s="3" t="str">
        <f t="shared" si="789"/>
        <v>Dramas</v>
      </c>
      <c r="R8410" s="3" t="s">
        <v>39970</v>
      </c>
    </row>
    <row r="8411" spans="1:18" x14ac:dyDescent="0.3">
      <c r="A8411" s="3" t="s">
        <v>39971</v>
      </c>
      <c r="B8411" s="3" t="s">
        <v>13</v>
      </c>
      <c r="C8411" s="3" t="s">
        <v>39972</v>
      </c>
      <c r="D8411" s="3" t="s">
        <v>39973</v>
      </c>
      <c r="E8411" s="3" t="s">
        <v>39974</v>
      </c>
      <c r="F8411" s="3" t="s">
        <v>948</v>
      </c>
      <c r="G8411" s="3" t="str">
        <f t="shared" si="790"/>
        <v>August</v>
      </c>
      <c r="H8411" s="3" t="str">
        <f t="shared" si="791"/>
        <v>2018</v>
      </c>
      <c r="I8411" s="3" t="s">
        <v>22642</v>
      </c>
      <c r="J8411" s="3">
        <v>1993</v>
      </c>
      <c r="K8411" s="3" t="s">
        <v>76</v>
      </c>
      <c r="L8411" s="3" t="s">
        <v>399</v>
      </c>
      <c r="M8411" s="3" t="str">
        <f t="shared" si="786"/>
        <v>85</v>
      </c>
      <c r="N8411" s="3" t="str">
        <f t="shared" si="787"/>
        <v>min</v>
      </c>
      <c r="O8411" s="3" t="str">
        <f t="shared" si="788"/>
        <v>Hong Kong</v>
      </c>
      <c r="P8411" s="3" t="s">
        <v>1195</v>
      </c>
      <c r="Q8411" s="3" t="str">
        <f t="shared" si="789"/>
        <v>Comedies</v>
      </c>
      <c r="R8411" s="3" t="s">
        <v>39975</v>
      </c>
    </row>
    <row r="8412" spans="1:18" x14ac:dyDescent="0.3">
      <c r="A8412" s="3" t="s">
        <v>39976</v>
      </c>
      <c r="B8412" s="3" t="s">
        <v>13</v>
      </c>
      <c r="C8412" s="3" t="s">
        <v>39977</v>
      </c>
      <c r="D8412" s="3" t="s">
        <v>39978</v>
      </c>
      <c r="E8412" s="3" t="s">
        <v>39979</v>
      </c>
      <c r="F8412" s="3" t="s">
        <v>39980</v>
      </c>
      <c r="G8412" s="3" t="str">
        <f t="shared" si="790"/>
        <v>April</v>
      </c>
      <c r="H8412" s="3" t="str">
        <f t="shared" si="791"/>
        <v>2018</v>
      </c>
      <c r="I8412" s="3" t="s">
        <v>23662</v>
      </c>
      <c r="J8412" s="3">
        <v>2017</v>
      </c>
      <c r="K8412" s="3" t="s">
        <v>110</v>
      </c>
      <c r="L8412" s="3" t="s">
        <v>19</v>
      </c>
      <c r="M8412" s="3" t="str">
        <f t="shared" si="786"/>
        <v>90</v>
      </c>
      <c r="N8412" s="3" t="str">
        <f t="shared" si="787"/>
        <v>min</v>
      </c>
      <c r="O8412" s="3" t="str">
        <f t="shared" si="788"/>
        <v>United States</v>
      </c>
      <c r="P8412" s="3" t="s">
        <v>20</v>
      </c>
      <c r="Q8412" s="3" t="str">
        <f t="shared" si="789"/>
        <v>Documentaries</v>
      </c>
      <c r="R8412" s="3" t="s">
        <v>39981</v>
      </c>
    </row>
    <row r="8413" spans="1:18" x14ac:dyDescent="0.3">
      <c r="A8413" s="3" t="s">
        <v>39982</v>
      </c>
      <c r="B8413" s="3" t="s">
        <v>23</v>
      </c>
      <c r="C8413" s="3" t="s">
        <v>39983</v>
      </c>
      <c r="D8413" s="3" t="s">
        <v>7418</v>
      </c>
      <c r="E8413" s="3" t="s">
        <v>5110</v>
      </c>
      <c r="F8413" s="3" t="s">
        <v>32633</v>
      </c>
      <c r="G8413" s="3" t="str">
        <f t="shared" si="790"/>
        <v>January</v>
      </c>
      <c r="H8413" s="3" t="str">
        <f t="shared" si="791"/>
        <v>2016</v>
      </c>
      <c r="I8413" s="3" t="s">
        <v>32634</v>
      </c>
      <c r="J8413" s="3">
        <v>2012</v>
      </c>
      <c r="K8413" s="3" t="s">
        <v>110</v>
      </c>
      <c r="L8413" s="3" t="s">
        <v>36</v>
      </c>
      <c r="M8413" s="3" t="str">
        <f t="shared" si="786"/>
        <v>1</v>
      </c>
      <c r="N8413" s="3" t="str">
        <f t="shared" si="787"/>
        <v>Season</v>
      </c>
      <c r="O8413" s="3" t="str">
        <f t="shared" si="788"/>
        <v>United Kingdom</v>
      </c>
      <c r="P8413" s="3" t="s">
        <v>27929</v>
      </c>
      <c r="Q8413" s="3" t="str">
        <f t="shared" si="789"/>
        <v>British TV Shows</v>
      </c>
      <c r="R8413" s="3" t="s">
        <v>39984</v>
      </c>
    </row>
    <row r="8414" spans="1:18" x14ac:dyDescent="0.3">
      <c r="A8414" s="3" t="s">
        <v>39985</v>
      </c>
      <c r="B8414" s="3" t="s">
        <v>13</v>
      </c>
      <c r="C8414" s="3" t="s">
        <v>39986</v>
      </c>
      <c r="D8414" s="3" t="s">
        <v>39987</v>
      </c>
      <c r="E8414" s="3" t="s">
        <v>39988</v>
      </c>
      <c r="F8414" s="3" t="s">
        <v>16</v>
      </c>
      <c r="G8414" s="3" t="str">
        <f t="shared" si="790"/>
        <v>January</v>
      </c>
      <c r="H8414" s="3" t="str">
        <f t="shared" si="791"/>
        <v>2018</v>
      </c>
      <c r="I8414" s="3" t="s">
        <v>24451</v>
      </c>
      <c r="J8414" s="3">
        <v>2009</v>
      </c>
      <c r="K8414" s="3" t="s">
        <v>76</v>
      </c>
      <c r="L8414" s="3" t="s">
        <v>2221</v>
      </c>
      <c r="M8414" s="3" t="str">
        <f t="shared" si="786"/>
        <v>68</v>
      </c>
      <c r="N8414" s="3" t="str">
        <f t="shared" si="787"/>
        <v>min</v>
      </c>
      <c r="O8414" s="3" t="str">
        <f t="shared" si="788"/>
        <v>United States</v>
      </c>
      <c r="P8414" s="3" t="s">
        <v>592</v>
      </c>
      <c r="Q8414" s="3" t="str">
        <f t="shared" si="789"/>
        <v>Documentaries</v>
      </c>
      <c r="R8414" s="3" t="s">
        <v>39989</v>
      </c>
    </row>
    <row r="8415" spans="1:18" x14ac:dyDescent="0.3">
      <c r="A8415" s="3" t="s">
        <v>39990</v>
      </c>
      <c r="B8415" s="3" t="s">
        <v>13</v>
      </c>
      <c r="C8415" s="3" t="s">
        <v>39991</v>
      </c>
      <c r="D8415" s="3" t="s">
        <v>857</v>
      </c>
      <c r="E8415" s="3" t="s">
        <v>39992</v>
      </c>
      <c r="F8415" s="3" t="s">
        <v>39993</v>
      </c>
      <c r="G8415" s="3" t="str">
        <f t="shared" si="790"/>
        <v>January</v>
      </c>
      <c r="H8415" s="3" t="str">
        <f t="shared" si="791"/>
        <v>2020</v>
      </c>
      <c r="I8415" s="3" t="s">
        <v>14998</v>
      </c>
      <c r="J8415" s="3">
        <v>1998</v>
      </c>
      <c r="K8415" s="3" t="s">
        <v>18</v>
      </c>
      <c r="L8415" s="3" t="s">
        <v>2043</v>
      </c>
      <c r="M8415" s="3" t="str">
        <f t="shared" si="786"/>
        <v>138</v>
      </c>
      <c r="N8415" s="3" t="str">
        <f t="shared" si="787"/>
        <v>min</v>
      </c>
      <c r="O8415" s="3" t="str">
        <f t="shared" si="788"/>
        <v>United States</v>
      </c>
      <c r="P8415" s="3" t="s">
        <v>3202</v>
      </c>
      <c r="Q8415" s="3" t="str">
        <f t="shared" si="789"/>
        <v>Action &amp; Adventure</v>
      </c>
      <c r="R8415" s="3" t="s">
        <v>39994</v>
      </c>
    </row>
    <row r="8416" spans="1:18" x14ac:dyDescent="0.3">
      <c r="A8416" s="3" t="s">
        <v>39995</v>
      </c>
      <c r="B8416" s="3" t="s">
        <v>13</v>
      </c>
      <c r="C8416" s="3" t="s">
        <v>39996</v>
      </c>
      <c r="D8416" s="3" t="s">
        <v>39997</v>
      </c>
      <c r="E8416" s="3" t="s">
        <v>39998</v>
      </c>
      <c r="F8416" s="3" t="s">
        <v>16</v>
      </c>
      <c r="G8416" s="3" t="str">
        <f t="shared" si="790"/>
        <v>November</v>
      </c>
      <c r="H8416" s="3" t="str">
        <f t="shared" si="791"/>
        <v>2019</v>
      </c>
      <c r="I8416" s="3" t="s">
        <v>16293</v>
      </c>
      <c r="J8416" s="3">
        <v>1999</v>
      </c>
      <c r="K8416" s="3" t="s">
        <v>319</v>
      </c>
      <c r="L8416" s="3" t="s">
        <v>1173</v>
      </c>
      <c r="M8416" s="3" t="str">
        <f t="shared" si="786"/>
        <v>136</v>
      </c>
      <c r="N8416" s="3" t="str">
        <f t="shared" si="787"/>
        <v>min</v>
      </c>
      <c r="O8416" s="3" t="str">
        <f t="shared" si="788"/>
        <v>United States</v>
      </c>
      <c r="P8416" s="3" t="s">
        <v>797</v>
      </c>
      <c r="Q8416" s="3" t="str">
        <f t="shared" si="789"/>
        <v>Action &amp; Adventure</v>
      </c>
      <c r="R8416" s="3" t="s">
        <v>39999</v>
      </c>
    </row>
    <row r="8417" spans="1:18" x14ac:dyDescent="0.3">
      <c r="A8417" s="3" t="s">
        <v>40000</v>
      </c>
      <c r="B8417" s="3" t="s">
        <v>13</v>
      </c>
      <c r="C8417" s="3" t="s">
        <v>40001</v>
      </c>
      <c r="D8417" s="3" t="s">
        <v>39997</v>
      </c>
      <c r="E8417" s="3" t="s">
        <v>40002</v>
      </c>
      <c r="F8417" s="3" t="s">
        <v>16</v>
      </c>
      <c r="G8417" s="3" t="str">
        <f t="shared" si="790"/>
        <v>November</v>
      </c>
      <c r="H8417" s="3" t="str">
        <f t="shared" si="791"/>
        <v>2019</v>
      </c>
      <c r="I8417" s="3" t="s">
        <v>16293</v>
      </c>
      <c r="J8417" s="3">
        <v>2003</v>
      </c>
      <c r="K8417" s="3" t="s">
        <v>319</v>
      </c>
      <c r="L8417" s="3" t="s">
        <v>2043</v>
      </c>
      <c r="M8417" s="3" t="str">
        <f t="shared" si="786"/>
        <v>138</v>
      </c>
      <c r="N8417" s="3" t="str">
        <f t="shared" si="787"/>
        <v>min</v>
      </c>
      <c r="O8417" s="3" t="str">
        <f t="shared" si="788"/>
        <v>United States</v>
      </c>
      <c r="P8417" s="3" t="s">
        <v>797</v>
      </c>
      <c r="Q8417" s="3" t="str">
        <f t="shared" si="789"/>
        <v>Action &amp; Adventure</v>
      </c>
      <c r="R8417" s="3" t="s">
        <v>40003</v>
      </c>
    </row>
    <row r="8418" spans="1:18" x14ac:dyDescent="0.3">
      <c r="A8418" s="3" t="s">
        <v>40004</v>
      </c>
      <c r="B8418" s="3" t="s">
        <v>13</v>
      </c>
      <c r="C8418" s="3" t="s">
        <v>40005</v>
      </c>
      <c r="D8418" s="3" t="s">
        <v>39997</v>
      </c>
      <c r="E8418" s="3" t="s">
        <v>40006</v>
      </c>
      <c r="F8418" s="3" t="s">
        <v>16</v>
      </c>
      <c r="G8418" s="3" t="str">
        <f t="shared" si="790"/>
        <v>November</v>
      </c>
      <c r="H8418" s="3" t="str">
        <f t="shared" si="791"/>
        <v>2019</v>
      </c>
      <c r="I8418" s="3" t="s">
        <v>16293</v>
      </c>
      <c r="J8418" s="3">
        <v>2003</v>
      </c>
      <c r="K8418" s="3" t="s">
        <v>319</v>
      </c>
      <c r="L8418" s="3" t="s">
        <v>1080</v>
      </c>
      <c r="M8418" s="3" t="str">
        <f t="shared" si="786"/>
        <v>129</v>
      </c>
      <c r="N8418" s="3" t="str">
        <f t="shared" si="787"/>
        <v>min</v>
      </c>
      <c r="O8418" s="3" t="str">
        <f t="shared" si="788"/>
        <v>United States</v>
      </c>
      <c r="P8418" s="3" t="s">
        <v>797</v>
      </c>
      <c r="Q8418" s="3" t="str">
        <f t="shared" si="789"/>
        <v>Action &amp; Adventure</v>
      </c>
      <c r="R8418" s="3" t="s">
        <v>40007</v>
      </c>
    </row>
    <row r="8419" spans="1:18" x14ac:dyDescent="0.3">
      <c r="A8419" s="3" t="s">
        <v>40008</v>
      </c>
      <c r="B8419" s="3" t="s">
        <v>13</v>
      </c>
      <c r="C8419" s="3" t="s">
        <v>40009</v>
      </c>
      <c r="D8419" s="3" t="s">
        <v>40010</v>
      </c>
      <c r="E8419" s="3" t="s">
        <v>34335</v>
      </c>
      <c r="F8419" s="3" t="s">
        <v>16</v>
      </c>
      <c r="G8419" s="3" t="str">
        <f t="shared" si="790"/>
        <v>April</v>
      </c>
      <c r="H8419" s="3" t="str">
        <f t="shared" si="791"/>
        <v>2019</v>
      </c>
      <c r="I8419" s="3" t="s">
        <v>18911</v>
      </c>
      <c r="J8419" s="3">
        <v>2018</v>
      </c>
      <c r="K8419" s="3" t="s">
        <v>76</v>
      </c>
      <c r="L8419" s="3" t="s">
        <v>294</v>
      </c>
      <c r="M8419" s="3" t="str">
        <f t="shared" si="786"/>
        <v>116</v>
      </c>
      <c r="N8419" s="3" t="str">
        <f t="shared" si="787"/>
        <v>min</v>
      </c>
      <c r="O8419" s="3" t="str">
        <f t="shared" si="788"/>
        <v>United States</v>
      </c>
      <c r="P8419" s="3" t="s">
        <v>20</v>
      </c>
      <c r="Q8419" s="3" t="str">
        <f t="shared" si="789"/>
        <v>Documentaries</v>
      </c>
      <c r="R8419" s="3" t="s">
        <v>40011</v>
      </c>
    </row>
    <row r="8420" spans="1:18" x14ac:dyDescent="0.3">
      <c r="A8420" s="3" t="s">
        <v>40012</v>
      </c>
      <c r="B8420" s="3" t="s">
        <v>13</v>
      </c>
      <c r="C8420" s="3" t="s">
        <v>40013</v>
      </c>
      <c r="D8420" s="3" t="s">
        <v>40014</v>
      </c>
      <c r="E8420" s="3" t="s">
        <v>40015</v>
      </c>
      <c r="F8420" s="3" t="s">
        <v>633</v>
      </c>
      <c r="G8420" s="3" t="str">
        <f t="shared" si="790"/>
        <v>September</v>
      </c>
      <c r="H8420" s="3" t="str">
        <f t="shared" si="791"/>
        <v>2017</v>
      </c>
      <c r="I8420" s="3" t="s">
        <v>25251</v>
      </c>
      <c r="J8420" s="3">
        <v>2017</v>
      </c>
      <c r="K8420" s="3" t="s">
        <v>28</v>
      </c>
      <c r="L8420" s="3" t="s">
        <v>1931</v>
      </c>
      <c r="M8420" s="3" t="str">
        <f t="shared" si="786"/>
        <v>130</v>
      </c>
      <c r="N8420" s="3" t="str">
        <f t="shared" si="787"/>
        <v>min</v>
      </c>
      <c r="O8420" s="3" t="str">
        <f t="shared" si="788"/>
        <v>South Korea</v>
      </c>
      <c r="P8420" s="3" t="s">
        <v>103</v>
      </c>
      <c r="Q8420" s="3" t="str">
        <f t="shared" si="789"/>
        <v>Dramas</v>
      </c>
      <c r="R8420" s="3" t="s">
        <v>40016</v>
      </c>
    </row>
    <row r="8421" spans="1:18" x14ac:dyDescent="0.3">
      <c r="A8421" s="3" t="s">
        <v>40017</v>
      </c>
      <c r="B8421" s="3" t="s">
        <v>13</v>
      </c>
      <c r="C8421" s="3" t="s">
        <v>40018</v>
      </c>
      <c r="D8421" s="3" t="s">
        <v>40019</v>
      </c>
      <c r="E8421" s="3" t="s">
        <v>7418</v>
      </c>
      <c r="F8421" s="3" t="s">
        <v>16</v>
      </c>
      <c r="G8421" s="3" t="str">
        <f t="shared" si="790"/>
        <v>March</v>
      </c>
      <c r="H8421" s="3" t="str">
        <f t="shared" si="791"/>
        <v>2017</v>
      </c>
      <c r="I8421" s="3" t="s">
        <v>26656</v>
      </c>
      <c r="J8421" s="3">
        <v>1944</v>
      </c>
      <c r="K8421" s="3" t="s">
        <v>110</v>
      </c>
      <c r="L8421" s="3" t="s">
        <v>16283</v>
      </c>
      <c r="M8421" s="3" t="str">
        <f t="shared" si="786"/>
        <v>40</v>
      </c>
      <c r="N8421" s="3" t="str">
        <f t="shared" si="787"/>
        <v>min</v>
      </c>
      <c r="O8421" s="3" t="str">
        <f t="shared" si="788"/>
        <v>United States</v>
      </c>
      <c r="P8421" s="3" t="s">
        <v>34527</v>
      </c>
      <c r="Q8421" s="3" t="str">
        <f t="shared" si="789"/>
        <v>Classic Movies</v>
      </c>
      <c r="R8421" s="3" t="s">
        <v>40020</v>
      </c>
    </row>
    <row r="8422" spans="1:18" x14ac:dyDescent="0.3">
      <c r="A8422" s="3" t="s">
        <v>40021</v>
      </c>
      <c r="B8422" s="3" t="s">
        <v>13</v>
      </c>
      <c r="C8422" s="3" t="s">
        <v>40022</v>
      </c>
      <c r="D8422" s="3" t="s">
        <v>40023</v>
      </c>
      <c r="E8422" s="3" t="s">
        <v>40024</v>
      </c>
      <c r="F8422" s="3" t="s">
        <v>585</v>
      </c>
      <c r="G8422" s="3" t="str">
        <f t="shared" si="790"/>
        <v>June</v>
      </c>
      <c r="H8422" s="3" t="str">
        <f t="shared" si="791"/>
        <v>2019</v>
      </c>
      <c r="I8422" s="3" t="s">
        <v>18353</v>
      </c>
      <c r="J8422" s="3">
        <v>2009</v>
      </c>
      <c r="K8422" s="3" t="s">
        <v>319</v>
      </c>
      <c r="L8422" s="3" t="s">
        <v>139</v>
      </c>
      <c r="M8422" s="3" t="str">
        <f t="shared" si="786"/>
        <v>94</v>
      </c>
      <c r="N8422" s="3" t="str">
        <f t="shared" si="787"/>
        <v>min</v>
      </c>
      <c r="O8422" s="3" t="str">
        <f t="shared" si="788"/>
        <v>United States</v>
      </c>
      <c r="P8422" s="3" t="s">
        <v>199</v>
      </c>
      <c r="Q8422" s="3" t="str">
        <f t="shared" si="789"/>
        <v>Comedies</v>
      </c>
      <c r="R8422" s="3" t="s">
        <v>40025</v>
      </c>
    </row>
    <row r="8423" spans="1:18" x14ac:dyDescent="0.3">
      <c r="A8423" s="3" t="s">
        <v>40026</v>
      </c>
      <c r="B8423" s="3" t="s">
        <v>23</v>
      </c>
      <c r="C8423" s="3" t="s">
        <v>40027</v>
      </c>
      <c r="D8423" s="3" t="s">
        <v>7418</v>
      </c>
      <c r="E8423" s="3" t="s">
        <v>40028</v>
      </c>
      <c r="F8423" s="3" t="s">
        <v>16</v>
      </c>
      <c r="G8423" s="3" t="str">
        <f t="shared" si="790"/>
        <v>April</v>
      </c>
      <c r="H8423" s="3" t="str">
        <f t="shared" si="791"/>
        <v>2016</v>
      </c>
      <c r="I8423" s="3" t="s">
        <v>40029</v>
      </c>
      <c r="J8423" s="3">
        <v>2015</v>
      </c>
      <c r="K8423" s="3" t="s">
        <v>76</v>
      </c>
      <c r="L8423" s="3" t="s">
        <v>36</v>
      </c>
      <c r="M8423" s="3" t="str">
        <f t="shared" si="786"/>
        <v>1</v>
      </c>
      <c r="N8423" s="3" t="str">
        <f t="shared" si="787"/>
        <v>Season</v>
      </c>
      <c r="O8423" s="3" t="str">
        <f t="shared" si="788"/>
        <v>United States</v>
      </c>
      <c r="P8423" s="3" t="s">
        <v>1367</v>
      </c>
      <c r="Q8423" s="3" t="str">
        <f t="shared" si="789"/>
        <v>TV Dramas</v>
      </c>
      <c r="R8423" s="3" t="s">
        <v>40030</v>
      </c>
    </row>
    <row r="8424" spans="1:18" x14ac:dyDescent="0.3">
      <c r="A8424" s="3" t="s">
        <v>40031</v>
      </c>
      <c r="B8424" s="3" t="s">
        <v>23</v>
      </c>
      <c r="C8424" s="3" t="s">
        <v>40032</v>
      </c>
      <c r="D8424" s="3" t="s">
        <v>7418</v>
      </c>
      <c r="E8424" s="3" t="s">
        <v>40033</v>
      </c>
      <c r="F8424" s="3" t="s">
        <v>16</v>
      </c>
      <c r="G8424" s="3" t="str">
        <f t="shared" si="790"/>
        <v/>
      </c>
      <c r="H8424" s="3" t="str">
        <f t="shared" si="791"/>
        <v>2017</v>
      </c>
      <c r="I8424" s="3" t="s">
        <v>33012</v>
      </c>
      <c r="J8424" s="3">
        <v>2016</v>
      </c>
      <c r="K8424" s="3" t="s">
        <v>110</v>
      </c>
      <c r="L8424" s="3" t="s">
        <v>155</v>
      </c>
      <c r="M8424" s="3" t="str">
        <f t="shared" si="786"/>
        <v>5</v>
      </c>
      <c r="N8424" s="3" t="str">
        <f t="shared" si="787"/>
        <v>Seasons</v>
      </c>
      <c r="O8424" s="3" t="str">
        <f t="shared" si="788"/>
        <v>United States</v>
      </c>
      <c r="P8424" s="3" t="s">
        <v>1069</v>
      </c>
      <c r="Q8424" s="3" t="str">
        <f t="shared" si="789"/>
        <v>Docuseries</v>
      </c>
      <c r="R8424" s="3" t="s">
        <v>40034</v>
      </c>
    </row>
    <row r="8425" spans="1:18" x14ac:dyDescent="0.3">
      <c r="A8425" s="3" t="s">
        <v>40035</v>
      </c>
      <c r="B8425" s="3" t="s">
        <v>23</v>
      </c>
      <c r="C8425" s="3" t="s">
        <v>40036</v>
      </c>
      <c r="D8425" s="3" t="s">
        <v>7418</v>
      </c>
      <c r="E8425" s="3" t="s">
        <v>7418</v>
      </c>
      <c r="F8425" s="3" t="s">
        <v>561</v>
      </c>
      <c r="G8425" s="3" t="str">
        <f t="shared" si="790"/>
        <v/>
      </c>
      <c r="H8425" s="3" t="str">
        <f t="shared" si="791"/>
        <v>2018</v>
      </c>
      <c r="I8425" s="3" t="s">
        <v>40037</v>
      </c>
      <c r="J8425" s="3">
        <v>2012</v>
      </c>
      <c r="K8425" s="3" t="s">
        <v>428</v>
      </c>
      <c r="L8425" s="3" t="s">
        <v>29</v>
      </c>
      <c r="M8425" s="3" t="str">
        <f t="shared" si="786"/>
        <v>2</v>
      </c>
      <c r="N8425" s="3" t="str">
        <f t="shared" si="787"/>
        <v>Seasons</v>
      </c>
      <c r="O8425" s="3" t="str">
        <f t="shared" si="788"/>
        <v>France</v>
      </c>
      <c r="P8425" s="3" t="s">
        <v>264</v>
      </c>
      <c r="Q8425" s="3" t="str">
        <f t="shared" si="789"/>
        <v>Kids' TV</v>
      </c>
      <c r="R8425" s="3" t="s">
        <v>40038</v>
      </c>
    </row>
    <row r="8426" spans="1:18" x14ac:dyDescent="0.3">
      <c r="A8426" s="3" t="s">
        <v>40039</v>
      </c>
      <c r="B8426" s="3" t="s">
        <v>23</v>
      </c>
      <c r="C8426" s="3" t="s">
        <v>40040</v>
      </c>
      <c r="D8426" s="3" t="s">
        <v>7418</v>
      </c>
      <c r="E8426" s="3" t="s">
        <v>40041</v>
      </c>
      <c r="F8426" s="3" t="s">
        <v>663</v>
      </c>
      <c r="G8426" s="3" t="str">
        <f t="shared" si="790"/>
        <v/>
      </c>
      <c r="H8426" s="3" t="str">
        <f t="shared" si="791"/>
        <v>2018</v>
      </c>
      <c r="I8426" s="3" t="s">
        <v>40042</v>
      </c>
      <c r="J8426" s="3">
        <v>2017</v>
      </c>
      <c r="K8426" s="3" t="s">
        <v>28</v>
      </c>
      <c r="L8426" s="3" t="s">
        <v>231</v>
      </c>
      <c r="M8426" s="3" t="str">
        <f t="shared" si="786"/>
        <v>3</v>
      </c>
      <c r="N8426" s="3" t="str">
        <f t="shared" si="787"/>
        <v>Seasons</v>
      </c>
      <c r="O8426" s="3" t="str">
        <f t="shared" si="788"/>
        <v>Spain</v>
      </c>
      <c r="P8426" s="3" t="s">
        <v>145</v>
      </c>
      <c r="Q8426" s="3" t="str">
        <f t="shared" si="789"/>
        <v>International TV Shows</v>
      </c>
      <c r="R8426" s="3" t="s">
        <v>40043</v>
      </c>
    </row>
    <row r="8427" spans="1:18" x14ac:dyDescent="0.3">
      <c r="A8427" s="3" t="s">
        <v>40044</v>
      </c>
      <c r="B8427" s="3" t="s">
        <v>13</v>
      </c>
      <c r="C8427" s="3" t="s">
        <v>40045</v>
      </c>
      <c r="D8427" s="3" t="s">
        <v>40046</v>
      </c>
      <c r="E8427" s="3" t="s">
        <v>40047</v>
      </c>
      <c r="F8427" s="3" t="s">
        <v>3792</v>
      </c>
      <c r="G8427" s="3" t="str">
        <f t="shared" si="790"/>
        <v>December</v>
      </c>
      <c r="H8427" s="3" t="str">
        <f t="shared" si="791"/>
        <v>2016</v>
      </c>
      <c r="I8427" s="3" t="s">
        <v>27312</v>
      </c>
      <c r="J8427" s="3">
        <v>2016</v>
      </c>
      <c r="K8427" s="3" t="s">
        <v>28</v>
      </c>
      <c r="L8427" s="3" t="s">
        <v>84</v>
      </c>
      <c r="M8427" s="3" t="str">
        <f t="shared" si="786"/>
        <v>104</v>
      </c>
      <c r="N8427" s="3" t="str">
        <f t="shared" si="787"/>
        <v>min</v>
      </c>
      <c r="O8427" s="3" t="str">
        <f t="shared" si="788"/>
        <v>Denmark</v>
      </c>
      <c r="P8427" s="3" t="s">
        <v>69</v>
      </c>
      <c r="Q8427" s="3" t="str">
        <f t="shared" si="789"/>
        <v>Dramas</v>
      </c>
      <c r="R8427" s="3" t="s">
        <v>40048</v>
      </c>
    </row>
    <row r="8428" spans="1:18" x14ac:dyDescent="0.3">
      <c r="A8428" s="3" t="s">
        <v>40049</v>
      </c>
      <c r="B8428" s="3" t="s">
        <v>13</v>
      </c>
      <c r="C8428" s="3" t="s">
        <v>40050</v>
      </c>
      <c r="D8428" s="3" t="s">
        <v>3187</v>
      </c>
      <c r="E8428" s="3" t="s">
        <v>40051</v>
      </c>
      <c r="F8428" s="3" t="s">
        <v>758</v>
      </c>
      <c r="G8428" s="3" t="str">
        <f t="shared" si="790"/>
        <v>January</v>
      </c>
      <c r="H8428" s="3" t="str">
        <f t="shared" si="791"/>
        <v>2019</v>
      </c>
      <c r="I8428" s="3" t="s">
        <v>20347</v>
      </c>
      <c r="J8428" s="3">
        <v>2016</v>
      </c>
      <c r="K8428" s="3" t="s">
        <v>319</v>
      </c>
      <c r="L8428" s="3" t="s">
        <v>60</v>
      </c>
      <c r="M8428" s="3" t="str">
        <f t="shared" si="786"/>
        <v>91</v>
      </c>
      <c r="N8428" s="3" t="str">
        <f t="shared" si="787"/>
        <v>min</v>
      </c>
      <c r="O8428" s="3" t="str">
        <f t="shared" si="788"/>
        <v>United States</v>
      </c>
      <c r="P8428" s="3" t="s">
        <v>6210</v>
      </c>
      <c r="Q8428" s="3" t="str">
        <f t="shared" si="789"/>
        <v>Horror Movies</v>
      </c>
      <c r="R8428" s="3" t="s">
        <v>40052</v>
      </c>
    </row>
    <row r="8429" spans="1:18" x14ac:dyDescent="0.3">
      <c r="A8429" s="3" t="s">
        <v>40053</v>
      </c>
      <c r="B8429" s="3" t="s">
        <v>13</v>
      </c>
      <c r="C8429" s="3" t="s">
        <v>40054</v>
      </c>
      <c r="D8429" s="3" t="s">
        <v>40055</v>
      </c>
      <c r="E8429" s="3" t="s">
        <v>40056</v>
      </c>
      <c r="F8429" s="3" t="s">
        <v>2294</v>
      </c>
      <c r="G8429" s="3" t="str">
        <f t="shared" si="790"/>
        <v>December</v>
      </c>
      <c r="H8429" s="3" t="str">
        <f t="shared" si="791"/>
        <v>2015</v>
      </c>
      <c r="I8429" s="3" t="s">
        <v>40057</v>
      </c>
      <c r="J8429" s="3">
        <v>2015</v>
      </c>
      <c r="K8429" s="3" t="s">
        <v>28</v>
      </c>
      <c r="L8429" s="3" t="s">
        <v>1340</v>
      </c>
      <c r="M8429" s="3" t="str">
        <f t="shared" si="786"/>
        <v>70</v>
      </c>
      <c r="N8429" s="3" t="str">
        <f t="shared" si="787"/>
        <v>min</v>
      </c>
      <c r="O8429" s="3" t="str">
        <f t="shared" si="788"/>
        <v>New Zealand</v>
      </c>
      <c r="P8429" s="3" t="s">
        <v>681</v>
      </c>
      <c r="Q8429" s="3" t="str">
        <f t="shared" si="789"/>
        <v>Dramas</v>
      </c>
      <c r="R8429" s="3" t="s">
        <v>40058</v>
      </c>
    </row>
    <row r="8430" spans="1:18" x14ac:dyDescent="0.3">
      <c r="A8430" s="3" t="s">
        <v>40059</v>
      </c>
      <c r="B8430" s="3" t="s">
        <v>23</v>
      </c>
      <c r="C8430" s="3" t="s">
        <v>40060</v>
      </c>
      <c r="D8430" s="3" t="s">
        <v>7418</v>
      </c>
      <c r="E8430" s="3" t="s">
        <v>7418</v>
      </c>
      <c r="F8430" s="3" t="s">
        <v>16</v>
      </c>
      <c r="G8430" s="3" t="str">
        <f t="shared" si="790"/>
        <v>February</v>
      </c>
      <c r="H8430" s="3" t="str">
        <f t="shared" si="791"/>
        <v>2018</v>
      </c>
      <c r="I8430" s="3" t="s">
        <v>24242</v>
      </c>
      <c r="J8430" s="3">
        <v>2018</v>
      </c>
      <c r="K8430" s="3" t="s">
        <v>28</v>
      </c>
      <c r="L8430" s="3" t="s">
        <v>36</v>
      </c>
      <c r="M8430" s="3" t="str">
        <f t="shared" si="786"/>
        <v>1</v>
      </c>
      <c r="N8430" s="3" t="str">
        <f t="shared" si="787"/>
        <v>Season</v>
      </c>
      <c r="O8430" s="3" t="str">
        <f t="shared" si="788"/>
        <v>United States</v>
      </c>
      <c r="P8430" s="3" t="s">
        <v>1069</v>
      </c>
      <c r="Q8430" s="3" t="str">
        <f t="shared" si="789"/>
        <v>Docuseries</v>
      </c>
      <c r="R8430" s="3" t="s">
        <v>40061</v>
      </c>
    </row>
    <row r="8431" spans="1:18" x14ac:dyDescent="0.3">
      <c r="A8431" s="3" t="s">
        <v>40062</v>
      </c>
      <c r="B8431" s="3" t="s">
        <v>23</v>
      </c>
      <c r="C8431" s="3" t="s">
        <v>40063</v>
      </c>
      <c r="D8431" s="3" t="s">
        <v>7418</v>
      </c>
      <c r="E8431" s="3" t="s">
        <v>40064</v>
      </c>
      <c r="F8431" s="3" t="s">
        <v>3246</v>
      </c>
      <c r="G8431" s="3" t="str">
        <f t="shared" si="790"/>
        <v>July</v>
      </c>
      <c r="H8431" s="3" t="str">
        <f t="shared" si="791"/>
        <v>2017</v>
      </c>
      <c r="I8431" s="3" t="s">
        <v>33577</v>
      </c>
      <c r="J8431" s="3">
        <v>2017</v>
      </c>
      <c r="K8431" s="3" t="s">
        <v>28</v>
      </c>
      <c r="L8431" s="3" t="s">
        <v>36</v>
      </c>
      <c r="M8431" s="3" t="str">
        <f t="shared" si="786"/>
        <v>1</v>
      </c>
      <c r="N8431" s="3" t="str">
        <f t="shared" si="787"/>
        <v>Season</v>
      </c>
      <c r="O8431" s="3" t="str">
        <f t="shared" si="788"/>
        <v>Sweden</v>
      </c>
      <c r="P8431" s="3" t="s">
        <v>1297</v>
      </c>
      <c r="Q8431" s="3" t="str">
        <f t="shared" si="789"/>
        <v>International TV Shows</v>
      </c>
      <c r="R8431" s="3" t="s">
        <v>40065</v>
      </c>
    </row>
    <row r="8432" spans="1:18" x14ac:dyDescent="0.3">
      <c r="A8432" s="3" t="s">
        <v>40066</v>
      </c>
      <c r="B8432" s="3" t="s">
        <v>13</v>
      </c>
      <c r="C8432" s="3" t="s">
        <v>40067</v>
      </c>
      <c r="D8432" s="3" t="s">
        <v>35955</v>
      </c>
      <c r="E8432" s="3" t="s">
        <v>40068</v>
      </c>
      <c r="F8432" s="3" t="s">
        <v>16</v>
      </c>
      <c r="G8432" s="3" t="str">
        <f t="shared" si="790"/>
        <v>September</v>
      </c>
      <c r="H8432" s="3" t="str">
        <f t="shared" si="791"/>
        <v>2020</v>
      </c>
      <c r="I8432" s="3" t="s">
        <v>10245</v>
      </c>
      <c r="J8432" s="3">
        <v>2011</v>
      </c>
      <c r="K8432" s="3" t="s">
        <v>59</v>
      </c>
      <c r="L8432" s="3" t="s">
        <v>84</v>
      </c>
      <c r="M8432" s="3" t="str">
        <f t="shared" si="786"/>
        <v>104</v>
      </c>
      <c r="N8432" s="3" t="str">
        <f t="shared" si="787"/>
        <v>min</v>
      </c>
      <c r="O8432" s="3" t="str">
        <f t="shared" si="788"/>
        <v>United States</v>
      </c>
      <c r="P8432" s="3" t="s">
        <v>111</v>
      </c>
      <c r="Q8432" s="3" t="str">
        <f t="shared" si="789"/>
        <v>Children &amp; Family Movies</v>
      </c>
      <c r="R8432" s="3" t="s">
        <v>40069</v>
      </c>
    </row>
    <row r="8433" spans="1:18" x14ac:dyDescent="0.3">
      <c r="A8433" s="3" t="s">
        <v>40070</v>
      </c>
      <c r="B8433" s="3" t="s">
        <v>23</v>
      </c>
      <c r="C8433" s="3" t="s">
        <v>40071</v>
      </c>
      <c r="D8433" s="3" t="s">
        <v>7418</v>
      </c>
      <c r="E8433" s="3" t="s">
        <v>7418</v>
      </c>
      <c r="F8433" s="3" t="s">
        <v>75</v>
      </c>
      <c r="G8433" s="3" t="str">
        <f t="shared" si="790"/>
        <v>March</v>
      </c>
      <c r="H8433" s="3" t="str">
        <f t="shared" si="791"/>
        <v>2017</v>
      </c>
      <c r="I8433" s="3" t="s">
        <v>26656</v>
      </c>
      <c r="J8433" s="3">
        <v>2015</v>
      </c>
      <c r="K8433" s="3" t="s">
        <v>28</v>
      </c>
      <c r="L8433" s="3" t="s">
        <v>36</v>
      </c>
      <c r="M8433" s="3" t="str">
        <f t="shared" si="786"/>
        <v>1</v>
      </c>
      <c r="N8433" s="3" t="str">
        <f t="shared" si="787"/>
        <v>Season</v>
      </c>
      <c r="O8433" s="3" t="str">
        <f t="shared" si="788"/>
        <v>United Kingdom</v>
      </c>
      <c r="P8433" s="3" t="s">
        <v>115</v>
      </c>
      <c r="Q8433" s="3" t="str">
        <f t="shared" si="789"/>
        <v>British TV Shows</v>
      </c>
      <c r="R8433" s="3" t="s">
        <v>40072</v>
      </c>
    </row>
    <row r="8434" spans="1:18" x14ac:dyDescent="0.3">
      <c r="A8434" s="3" t="s">
        <v>40073</v>
      </c>
      <c r="B8434" s="3" t="s">
        <v>13</v>
      </c>
      <c r="C8434" s="3" t="s">
        <v>40074</v>
      </c>
      <c r="D8434" s="3" t="s">
        <v>40075</v>
      </c>
      <c r="E8434" s="3" t="s">
        <v>40076</v>
      </c>
      <c r="F8434" s="3" t="s">
        <v>1504</v>
      </c>
      <c r="G8434" s="3" t="str">
        <f t="shared" si="790"/>
        <v>July</v>
      </c>
      <c r="H8434" s="3" t="str">
        <f t="shared" si="791"/>
        <v>2018</v>
      </c>
      <c r="I8434" s="3" t="s">
        <v>23053</v>
      </c>
      <c r="J8434" s="3">
        <v>2017</v>
      </c>
      <c r="K8434" s="3" t="s">
        <v>110</v>
      </c>
      <c r="L8434" s="3" t="s">
        <v>320</v>
      </c>
      <c r="M8434" s="3" t="str">
        <f t="shared" si="786"/>
        <v>115</v>
      </c>
      <c r="N8434" s="3" t="str">
        <f t="shared" si="787"/>
        <v>min</v>
      </c>
      <c r="O8434" s="3" t="str">
        <f t="shared" si="788"/>
        <v>Italy</v>
      </c>
      <c r="P8434" s="3" t="s">
        <v>1213</v>
      </c>
      <c r="Q8434" s="3" t="str">
        <f t="shared" si="789"/>
        <v>Dramas</v>
      </c>
      <c r="R8434" s="3" t="s">
        <v>40077</v>
      </c>
    </row>
    <row r="8435" spans="1:18" x14ac:dyDescent="0.3">
      <c r="A8435" s="3" t="s">
        <v>40078</v>
      </c>
      <c r="B8435" s="3" t="s">
        <v>13</v>
      </c>
      <c r="C8435" s="3" t="s">
        <v>40079</v>
      </c>
      <c r="D8435" s="3" t="s">
        <v>967</v>
      </c>
      <c r="E8435" s="3" t="s">
        <v>40080</v>
      </c>
      <c r="F8435" s="3" t="s">
        <v>7418</v>
      </c>
      <c r="G8435" s="3" t="str">
        <f t="shared" si="790"/>
        <v>January</v>
      </c>
      <c r="H8435" s="3" t="str">
        <f t="shared" si="791"/>
        <v>2020</v>
      </c>
      <c r="I8435" s="3" t="s">
        <v>14998</v>
      </c>
      <c r="J8435" s="3">
        <v>1991</v>
      </c>
      <c r="K8435" s="3" t="s">
        <v>18</v>
      </c>
      <c r="L8435" s="3" t="s">
        <v>399</v>
      </c>
      <c r="M8435" s="3" t="str">
        <f t="shared" si="786"/>
        <v>85</v>
      </c>
      <c r="N8435" s="3" t="str">
        <f t="shared" si="787"/>
        <v>min</v>
      </c>
      <c r="O8435" s="3" t="str">
        <f t="shared" si="788"/>
        <v>Unknown</v>
      </c>
      <c r="P8435" s="3" t="s">
        <v>199</v>
      </c>
      <c r="Q8435" s="3" t="str">
        <f t="shared" si="789"/>
        <v>Comedies</v>
      </c>
      <c r="R8435" s="3" t="s">
        <v>40081</v>
      </c>
    </row>
    <row r="8436" spans="1:18" x14ac:dyDescent="0.3">
      <c r="A8436" s="3" t="s">
        <v>40082</v>
      </c>
      <c r="B8436" s="3" t="s">
        <v>13</v>
      </c>
      <c r="C8436" s="3" t="s">
        <v>40083</v>
      </c>
      <c r="D8436" s="3" t="s">
        <v>967</v>
      </c>
      <c r="E8436" s="3" t="s">
        <v>40084</v>
      </c>
      <c r="F8436" s="3" t="s">
        <v>16</v>
      </c>
      <c r="G8436" s="3" t="str">
        <f t="shared" si="790"/>
        <v>January</v>
      </c>
      <c r="H8436" s="3" t="str">
        <f t="shared" si="791"/>
        <v>2021</v>
      </c>
      <c r="I8436" s="3" t="s">
        <v>7319</v>
      </c>
      <c r="J8436" s="3">
        <v>1988</v>
      </c>
      <c r="K8436" s="3" t="s">
        <v>18</v>
      </c>
      <c r="L8436" s="3" t="s">
        <v>399</v>
      </c>
      <c r="M8436" s="3" t="str">
        <f t="shared" si="786"/>
        <v>85</v>
      </c>
      <c r="N8436" s="3" t="str">
        <f t="shared" si="787"/>
        <v>min</v>
      </c>
      <c r="O8436" s="3" t="str">
        <f t="shared" si="788"/>
        <v>United States</v>
      </c>
      <c r="P8436" s="3" t="s">
        <v>864</v>
      </c>
      <c r="Q8436" s="3" t="str">
        <f t="shared" si="789"/>
        <v>Comedies</v>
      </c>
      <c r="R8436" s="3" t="s">
        <v>40085</v>
      </c>
    </row>
    <row r="8437" spans="1:18" x14ac:dyDescent="0.3">
      <c r="A8437" s="3" t="s">
        <v>40086</v>
      </c>
      <c r="B8437" s="3" t="s">
        <v>13</v>
      </c>
      <c r="C8437" s="3" t="s">
        <v>40087</v>
      </c>
      <c r="D8437" s="3" t="s">
        <v>2635</v>
      </c>
      <c r="E8437" s="3" t="s">
        <v>40088</v>
      </c>
      <c r="F8437" s="3" t="s">
        <v>16</v>
      </c>
      <c r="G8437" s="3" t="str">
        <f t="shared" si="790"/>
        <v>January</v>
      </c>
      <c r="H8437" s="3" t="str">
        <f t="shared" si="791"/>
        <v>2020</v>
      </c>
      <c r="I8437" s="3" t="s">
        <v>14998</v>
      </c>
      <c r="J8437" s="3">
        <v>1984</v>
      </c>
      <c r="K8437" s="3" t="s">
        <v>59</v>
      </c>
      <c r="L8437" s="3" t="s">
        <v>2043</v>
      </c>
      <c r="M8437" s="3" t="str">
        <f t="shared" si="786"/>
        <v>138</v>
      </c>
      <c r="N8437" s="3" t="str">
        <f t="shared" si="787"/>
        <v>min</v>
      </c>
      <c r="O8437" s="3" t="str">
        <f t="shared" si="788"/>
        <v>United States</v>
      </c>
      <c r="P8437" s="3" t="s">
        <v>37268</v>
      </c>
      <c r="Q8437" s="3" t="str">
        <f t="shared" si="789"/>
        <v>Classic Movies</v>
      </c>
      <c r="R8437" s="3" t="s">
        <v>40089</v>
      </c>
    </row>
    <row r="8438" spans="1:18" x14ac:dyDescent="0.3">
      <c r="A8438" s="3" t="s">
        <v>40090</v>
      </c>
      <c r="B8438" s="3" t="s">
        <v>13</v>
      </c>
      <c r="C8438" s="3" t="s">
        <v>40091</v>
      </c>
      <c r="D8438" s="3" t="s">
        <v>40092</v>
      </c>
      <c r="E8438" s="3" t="s">
        <v>7418</v>
      </c>
      <c r="F8438" s="3" t="s">
        <v>16</v>
      </c>
      <c r="G8438" s="3" t="str">
        <f t="shared" si="790"/>
        <v>March</v>
      </c>
      <c r="H8438" s="3" t="str">
        <f t="shared" si="791"/>
        <v>2017</v>
      </c>
      <c r="I8438" s="3" t="s">
        <v>26656</v>
      </c>
      <c r="J8438" s="3">
        <v>1944</v>
      </c>
      <c r="K8438" s="3" t="s">
        <v>76</v>
      </c>
      <c r="L8438" s="3" t="s">
        <v>16283</v>
      </c>
      <c r="M8438" s="3" t="str">
        <f t="shared" si="786"/>
        <v>40</v>
      </c>
      <c r="N8438" s="3" t="str">
        <f t="shared" si="787"/>
        <v>min</v>
      </c>
      <c r="O8438" s="3" t="str">
        <f t="shared" si="788"/>
        <v>United States</v>
      </c>
      <c r="P8438" s="3" t="s">
        <v>34527</v>
      </c>
      <c r="Q8438" s="3" t="str">
        <f t="shared" si="789"/>
        <v>Classic Movies</v>
      </c>
      <c r="R8438" s="3" t="s">
        <v>40093</v>
      </c>
    </row>
    <row r="8439" spans="1:18" x14ac:dyDescent="0.3">
      <c r="A8439" s="3" t="s">
        <v>40094</v>
      </c>
      <c r="B8439" s="3" t="s">
        <v>23</v>
      </c>
      <c r="C8439" s="3" t="s">
        <v>40095</v>
      </c>
      <c r="D8439" s="3" t="s">
        <v>7418</v>
      </c>
      <c r="E8439" s="3" t="s">
        <v>2515</v>
      </c>
      <c r="F8439" s="3" t="s">
        <v>16</v>
      </c>
      <c r="G8439" s="3" t="str">
        <f t="shared" si="790"/>
        <v>January</v>
      </c>
      <c r="H8439" s="3" t="str">
        <f t="shared" si="791"/>
        <v>2021</v>
      </c>
      <c r="I8439" s="3" t="s">
        <v>7313</v>
      </c>
      <c r="J8439" s="3">
        <v>2021</v>
      </c>
      <c r="K8439" s="3" t="s">
        <v>28</v>
      </c>
      <c r="L8439" s="3" t="s">
        <v>36</v>
      </c>
      <c r="M8439" s="3" t="str">
        <f t="shared" si="786"/>
        <v>1</v>
      </c>
      <c r="N8439" s="3" t="str">
        <f t="shared" si="787"/>
        <v>Season</v>
      </c>
      <c r="O8439" s="3" t="str">
        <f t="shared" si="788"/>
        <v>United States</v>
      </c>
      <c r="P8439" s="3" t="s">
        <v>2126</v>
      </c>
      <c r="Q8439" s="3" t="str">
        <f t="shared" si="789"/>
        <v>Stand-Up Comedy &amp; Talk Shows</v>
      </c>
      <c r="R8439" s="3" t="s">
        <v>40096</v>
      </c>
    </row>
    <row r="8440" spans="1:18" x14ac:dyDescent="0.3">
      <c r="A8440" s="3" t="s">
        <v>40097</v>
      </c>
      <c r="B8440" s="3" t="s">
        <v>13</v>
      </c>
      <c r="C8440" s="3" t="s">
        <v>40098</v>
      </c>
      <c r="D8440" s="3" t="s">
        <v>40099</v>
      </c>
      <c r="E8440" s="3" t="s">
        <v>40100</v>
      </c>
      <c r="F8440" s="3" t="s">
        <v>937</v>
      </c>
      <c r="G8440" s="3" t="str">
        <f t="shared" si="790"/>
        <v>April</v>
      </c>
      <c r="H8440" s="3" t="str">
        <f t="shared" si="791"/>
        <v>2019</v>
      </c>
      <c r="I8440" s="3" t="s">
        <v>18977</v>
      </c>
      <c r="J8440" s="3">
        <v>2018</v>
      </c>
      <c r="K8440" s="3" t="s">
        <v>28</v>
      </c>
      <c r="L8440" s="3" t="s">
        <v>848</v>
      </c>
      <c r="M8440" s="3" t="str">
        <f t="shared" si="786"/>
        <v>82</v>
      </c>
      <c r="N8440" s="3" t="str">
        <f t="shared" si="787"/>
        <v>min</v>
      </c>
      <c r="O8440" s="3" t="str">
        <f t="shared" si="788"/>
        <v>Canada</v>
      </c>
      <c r="P8440" s="3" t="s">
        <v>4908</v>
      </c>
      <c r="Q8440" s="3" t="str">
        <f t="shared" si="789"/>
        <v>Comedies</v>
      </c>
      <c r="R8440" s="3" t="s">
        <v>40101</v>
      </c>
    </row>
    <row r="8441" spans="1:18" x14ac:dyDescent="0.3">
      <c r="A8441" s="3" t="s">
        <v>40102</v>
      </c>
      <c r="B8441" s="3" t="s">
        <v>23</v>
      </c>
      <c r="C8441" s="3" t="s">
        <v>40103</v>
      </c>
      <c r="D8441" s="3" t="s">
        <v>7418</v>
      </c>
      <c r="E8441" s="3" t="s">
        <v>7418</v>
      </c>
      <c r="F8441" s="3" t="s">
        <v>16</v>
      </c>
      <c r="G8441" s="3" t="str">
        <f t="shared" si="790"/>
        <v>September</v>
      </c>
      <c r="H8441" s="3" t="str">
        <f t="shared" si="791"/>
        <v>2018</v>
      </c>
      <c r="I8441" s="3" t="s">
        <v>22246</v>
      </c>
      <c r="J8441" s="3">
        <v>2017</v>
      </c>
      <c r="K8441" s="3" t="s">
        <v>76</v>
      </c>
      <c r="L8441" s="3" t="s">
        <v>36</v>
      </c>
      <c r="M8441" s="3" t="str">
        <f t="shared" si="786"/>
        <v>1</v>
      </c>
      <c r="N8441" s="3" t="str">
        <f t="shared" si="787"/>
        <v>Season</v>
      </c>
      <c r="O8441" s="3" t="str">
        <f t="shared" si="788"/>
        <v>United States</v>
      </c>
      <c r="P8441" s="3" t="s">
        <v>1069</v>
      </c>
      <c r="Q8441" s="3" t="str">
        <f t="shared" si="789"/>
        <v>Docuseries</v>
      </c>
      <c r="R8441" s="3" t="s">
        <v>40104</v>
      </c>
    </row>
    <row r="8442" spans="1:18" x14ac:dyDescent="0.3">
      <c r="A8442" s="3" t="s">
        <v>40105</v>
      </c>
      <c r="B8442" s="3" t="s">
        <v>13</v>
      </c>
      <c r="C8442" s="3" t="s">
        <v>40106</v>
      </c>
      <c r="D8442" s="3" t="s">
        <v>40107</v>
      </c>
      <c r="E8442" s="3" t="s">
        <v>7418</v>
      </c>
      <c r="F8442" s="3" t="s">
        <v>2109</v>
      </c>
      <c r="G8442" s="3" t="str">
        <f t="shared" si="790"/>
        <v>December</v>
      </c>
      <c r="H8442" s="3" t="str">
        <f t="shared" si="791"/>
        <v>2016</v>
      </c>
      <c r="I8442" s="3" t="s">
        <v>40108</v>
      </c>
      <c r="J8442" s="3">
        <v>2016</v>
      </c>
      <c r="K8442" s="3" t="s">
        <v>76</v>
      </c>
      <c r="L8442" s="3" t="s">
        <v>19</v>
      </c>
      <c r="M8442" s="3" t="str">
        <f t="shared" si="786"/>
        <v>90</v>
      </c>
      <c r="N8442" s="3" t="str">
        <f t="shared" si="787"/>
        <v>min</v>
      </c>
      <c r="O8442" s="3" t="str">
        <f t="shared" si="788"/>
        <v>Germany</v>
      </c>
      <c r="P8442" s="3" t="s">
        <v>127</v>
      </c>
      <c r="Q8442" s="3" t="str">
        <f t="shared" si="789"/>
        <v>Documentaries</v>
      </c>
      <c r="R8442" s="3" t="s">
        <v>40109</v>
      </c>
    </row>
    <row r="8443" spans="1:18" x14ac:dyDescent="0.3">
      <c r="A8443" s="3" t="s">
        <v>40110</v>
      </c>
      <c r="B8443" s="3" t="s">
        <v>13</v>
      </c>
      <c r="C8443" s="3" t="s">
        <v>40111</v>
      </c>
      <c r="D8443" s="3" t="s">
        <v>40112</v>
      </c>
      <c r="E8443" s="3" t="s">
        <v>40113</v>
      </c>
      <c r="F8443" s="3" t="s">
        <v>16</v>
      </c>
      <c r="G8443" s="3" t="str">
        <f t="shared" si="790"/>
        <v>May</v>
      </c>
      <c r="H8443" s="3" t="str">
        <f t="shared" si="791"/>
        <v>2019</v>
      </c>
      <c r="I8443" s="3" t="s">
        <v>34907</v>
      </c>
      <c r="J8443" s="3">
        <v>2018</v>
      </c>
      <c r="K8443" s="3" t="s">
        <v>59</v>
      </c>
      <c r="L8443" s="3" t="s">
        <v>352</v>
      </c>
      <c r="M8443" s="3" t="str">
        <f t="shared" si="786"/>
        <v>99</v>
      </c>
      <c r="N8443" s="3" t="str">
        <f t="shared" si="787"/>
        <v>min</v>
      </c>
      <c r="O8443" s="3" t="str">
        <f t="shared" si="788"/>
        <v>United States</v>
      </c>
      <c r="P8443" s="3" t="s">
        <v>61</v>
      </c>
      <c r="Q8443" s="3" t="str">
        <f t="shared" si="789"/>
        <v>Children &amp; Family Movies</v>
      </c>
      <c r="R8443" s="3" t="s">
        <v>40114</v>
      </c>
    </row>
    <row r="8444" spans="1:18" x14ac:dyDescent="0.3">
      <c r="A8444" s="3" t="s">
        <v>40115</v>
      </c>
      <c r="B8444" s="3" t="s">
        <v>23</v>
      </c>
      <c r="C8444" s="3" t="s">
        <v>40116</v>
      </c>
      <c r="D8444" s="3" t="s">
        <v>7418</v>
      </c>
      <c r="E8444" s="3" t="s">
        <v>40117</v>
      </c>
      <c r="F8444" s="3" t="s">
        <v>16</v>
      </c>
      <c r="G8444" s="3" t="str">
        <f t="shared" si="790"/>
        <v/>
      </c>
      <c r="H8444" s="3" t="str">
        <f t="shared" si="791"/>
        <v>2016</v>
      </c>
      <c r="I8444" s="3" t="s">
        <v>40118</v>
      </c>
      <c r="J8444" s="3">
        <v>2012</v>
      </c>
      <c r="K8444" s="3" t="s">
        <v>76</v>
      </c>
      <c r="L8444" s="3" t="s">
        <v>77</v>
      </c>
      <c r="M8444" s="3" t="str">
        <f t="shared" si="786"/>
        <v>9</v>
      </c>
      <c r="N8444" s="3" t="str">
        <f t="shared" si="787"/>
        <v>Seasons</v>
      </c>
      <c r="O8444" s="3" t="str">
        <f t="shared" si="788"/>
        <v>United States</v>
      </c>
      <c r="P8444" s="3" t="s">
        <v>226</v>
      </c>
      <c r="Q8444" s="3" t="str">
        <f t="shared" si="789"/>
        <v>TV Comedies</v>
      </c>
      <c r="R8444" s="3" t="s">
        <v>40119</v>
      </c>
    </row>
    <row r="8445" spans="1:18" x14ac:dyDescent="0.3">
      <c r="A8445" s="3" t="s">
        <v>40120</v>
      </c>
      <c r="B8445" s="3" t="s">
        <v>13</v>
      </c>
      <c r="C8445" s="3" t="s">
        <v>40121</v>
      </c>
      <c r="D8445" s="3" t="s">
        <v>26670</v>
      </c>
      <c r="E8445" s="3" t="s">
        <v>40122</v>
      </c>
      <c r="F8445" s="3" t="s">
        <v>16</v>
      </c>
      <c r="G8445" s="3" t="str">
        <f t="shared" si="790"/>
        <v>May</v>
      </c>
      <c r="H8445" s="3" t="str">
        <f t="shared" si="791"/>
        <v>2019</v>
      </c>
      <c r="I8445" s="3" t="s">
        <v>18437</v>
      </c>
      <c r="J8445" s="3">
        <v>2014</v>
      </c>
      <c r="K8445" s="3" t="s">
        <v>319</v>
      </c>
      <c r="L8445" s="3" t="s">
        <v>60</v>
      </c>
      <c r="M8445" s="3" t="str">
        <f t="shared" si="786"/>
        <v>91</v>
      </c>
      <c r="N8445" s="3" t="str">
        <f t="shared" si="787"/>
        <v>min</v>
      </c>
      <c r="O8445" s="3" t="str">
        <f t="shared" si="788"/>
        <v>United States</v>
      </c>
      <c r="P8445" s="3" t="s">
        <v>708</v>
      </c>
      <c r="Q8445" s="3" t="str">
        <f t="shared" si="789"/>
        <v>Comedies</v>
      </c>
      <c r="R8445" s="3" t="s">
        <v>40123</v>
      </c>
    </row>
    <row r="8446" spans="1:18" x14ac:dyDescent="0.3">
      <c r="A8446" s="3" t="s">
        <v>40124</v>
      </c>
      <c r="B8446" s="3" t="s">
        <v>13</v>
      </c>
      <c r="C8446" s="3" t="s">
        <v>40125</v>
      </c>
      <c r="D8446" s="3" t="s">
        <v>19343</v>
      </c>
      <c r="E8446" s="3" t="s">
        <v>40126</v>
      </c>
      <c r="F8446" s="3" t="s">
        <v>3630</v>
      </c>
      <c r="G8446" s="3" t="str">
        <f t="shared" si="790"/>
        <v>February</v>
      </c>
      <c r="H8446" s="3" t="str">
        <f t="shared" si="791"/>
        <v>2019</v>
      </c>
      <c r="I8446" s="3" t="s">
        <v>19699</v>
      </c>
      <c r="J8446" s="3">
        <v>2008</v>
      </c>
      <c r="K8446" s="3" t="s">
        <v>110</v>
      </c>
      <c r="L8446" s="3" t="s">
        <v>214</v>
      </c>
      <c r="M8446" s="3" t="str">
        <f t="shared" si="786"/>
        <v>106</v>
      </c>
      <c r="N8446" s="3" t="str">
        <f t="shared" si="787"/>
        <v>min</v>
      </c>
      <c r="O8446" s="3" t="str">
        <f t="shared" si="788"/>
        <v>Philippines</v>
      </c>
      <c r="P8446" s="3" t="s">
        <v>164</v>
      </c>
      <c r="Q8446" s="3" t="str">
        <f t="shared" si="789"/>
        <v>Comedies</v>
      </c>
      <c r="R8446" s="3" t="s">
        <v>40127</v>
      </c>
    </row>
    <row r="8447" spans="1:18" x14ac:dyDescent="0.3">
      <c r="A8447" s="3" t="s">
        <v>40128</v>
      </c>
      <c r="B8447" s="3" t="s">
        <v>13</v>
      </c>
      <c r="C8447" s="3" t="s">
        <v>40129</v>
      </c>
      <c r="D8447" s="3" t="s">
        <v>3134</v>
      </c>
      <c r="E8447" s="3" t="s">
        <v>40130</v>
      </c>
      <c r="F8447" s="3" t="s">
        <v>16</v>
      </c>
      <c r="G8447" s="3" t="str">
        <f t="shared" si="790"/>
        <v>February</v>
      </c>
      <c r="H8447" s="3" t="str">
        <f t="shared" si="791"/>
        <v>2020</v>
      </c>
      <c r="I8447" s="3" t="s">
        <v>14546</v>
      </c>
      <c r="J8447" s="3">
        <v>2010</v>
      </c>
      <c r="K8447" s="3" t="s">
        <v>18</v>
      </c>
      <c r="L8447" s="3" t="s">
        <v>771</v>
      </c>
      <c r="M8447" s="3" t="str">
        <f t="shared" si="786"/>
        <v>108</v>
      </c>
      <c r="N8447" s="3" t="str">
        <f t="shared" si="787"/>
        <v>min</v>
      </c>
      <c r="O8447" s="3" t="str">
        <f t="shared" si="788"/>
        <v>United States</v>
      </c>
      <c r="P8447" s="3" t="s">
        <v>824</v>
      </c>
      <c r="Q8447" s="3" t="str">
        <f t="shared" si="789"/>
        <v>Action &amp; Adventure</v>
      </c>
      <c r="R8447" s="3" t="s">
        <v>40131</v>
      </c>
    </row>
    <row r="8448" spans="1:18" x14ac:dyDescent="0.3">
      <c r="A8448" s="3" t="s">
        <v>40132</v>
      </c>
      <c r="B8448" s="3" t="s">
        <v>13</v>
      </c>
      <c r="C8448" s="3" t="s">
        <v>40133</v>
      </c>
      <c r="D8448" s="3" t="s">
        <v>40134</v>
      </c>
      <c r="E8448" s="3" t="s">
        <v>40135</v>
      </c>
      <c r="F8448" s="3" t="s">
        <v>75</v>
      </c>
      <c r="G8448" s="3" t="str">
        <f t="shared" si="790"/>
        <v>August</v>
      </c>
      <c r="H8448" s="3" t="str">
        <f t="shared" si="791"/>
        <v>2018</v>
      </c>
      <c r="I8448" s="3" t="s">
        <v>22817</v>
      </c>
      <c r="J8448" s="3">
        <v>2001</v>
      </c>
      <c r="K8448" s="3" t="s">
        <v>319</v>
      </c>
      <c r="L8448" s="3" t="s">
        <v>139</v>
      </c>
      <c r="M8448" s="3" t="str">
        <f t="shared" si="786"/>
        <v>94</v>
      </c>
      <c r="N8448" s="3" t="str">
        <f t="shared" si="787"/>
        <v>min</v>
      </c>
      <c r="O8448" s="3" t="str">
        <f t="shared" si="788"/>
        <v>United Kingdom</v>
      </c>
      <c r="P8448" s="3" t="s">
        <v>824</v>
      </c>
      <c r="Q8448" s="3" t="str">
        <f t="shared" si="789"/>
        <v>Action &amp; Adventure</v>
      </c>
      <c r="R8448" s="3" t="s">
        <v>40136</v>
      </c>
    </row>
    <row r="8449" spans="1:18" x14ac:dyDescent="0.3">
      <c r="A8449" s="3" t="s">
        <v>40137</v>
      </c>
      <c r="B8449" s="3" t="s">
        <v>13</v>
      </c>
      <c r="C8449" s="3" t="s">
        <v>40138</v>
      </c>
      <c r="D8449" s="3" t="s">
        <v>40139</v>
      </c>
      <c r="E8449" s="3" t="s">
        <v>40140</v>
      </c>
      <c r="F8449" s="3" t="s">
        <v>75</v>
      </c>
      <c r="G8449" s="3" t="str">
        <f t="shared" si="790"/>
        <v>January</v>
      </c>
      <c r="H8449" s="3" t="str">
        <f t="shared" si="791"/>
        <v>2019</v>
      </c>
      <c r="I8449" s="3" t="s">
        <v>20400</v>
      </c>
      <c r="J8449" s="3">
        <v>2016</v>
      </c>
      <c r="K8449" s="3" t="s">
        <v>28647</v>
      </c>
      <c r="L8449" s="3" t="s">
        <v>532</v>
      </c>
      <c r="M8449" s="3" t="str">
        <f t="shared" si="786"/>
        <v>87</v>
      </c>
      <c r="N8449" s="3" t="str">
        <f t="shared" si="787"/>
        <v>min</v>
      </c>
      <c r="O8449" s="3" t="str">
        <f t="shared" si="788"/>
        <v>United Kingdom</v>
      </c>
      <c r="P8449" s="3" t="s">
        <v>4010</v>
      </c>
      <c r="Q8449" s="3" t="str">
        <f t="shared" si="789"/>
        <v>Dramas</v>
      </c>
      <c r="R8449" s="3" t="s">
        <v>40141</v>
      </c>
    </row>
    <row r="8450" spans="1:18" x14ac:dyDescent="0.3">
      <c r="A8450" s="3" t="s">
        <v>40142</v>
      </c>
      <c r="B8450" s="3" t="s">
        <v>13</v>
      </c>
      <c r="C8450" s="3" t="s">
        <v>40143</v>
      </c>
      <c r="D8450" s="3" t="s">
        <v>40144</v>
      </c>
      <c r="E8450" s="3" t="s">
        <v>40145</v>
      </c>
      <c r="F8450" s="3" t="s">
        <v>16</v>
      </c>
      <c r="G8450" s="3" t="str">
        <f t="shared" si="790"/>
        <v>January</v>
      </c>
      <c r="H8450" s="3" t="str">
        <f t="shared" si="791"/>
        <v>2020</v>
      </c>
      <c r="I8450" s="3" t="s">
        <v>14998</v>
      </c>
      <c r="J8450" s="3">
        <v>1997</v>
      </c>
      <c r="K8450" s="3" t="s">
        <v>319</v>
      </c>
      <c r="L8450" s="3" t="s">
        <v>287</v>
      </c>
      <c r="M8450" s="3" t="str">
        <f t="shared" si="786"/>
        <v>124</v>
      </c>
      <c r="N8450" s="3" t="str">
        <f t="shared" si="787"/>
        <v>min</v>
      </c>
      <c r="O8450" s="3" t="str">
        <f t="shared" si="788"/>
        <v>United States</v>
      </c>
      <c r="P8450" s="3" t="s">
        <v>321</v>
      </c>
      <c r="Q8450" s="3" t="str">
        <f t="shared" si="789"/>
        <v>Action &amp; Adventure</v>
      </c>
      <c r="R8450" s="3" t="s">
        <v>40146</v>
      </c>
    </row>
    <row r="8451" spans="1:18" x14ac:dyDescent="0.3">
      <c r="A8451" s="3" t="s">
        <v>40147</v>
      </c>
      <c r="B8451" s="3" t="s">
        <v>13</v>
      </c>
      <c r="C8451" s="3" t="s">
        <v>40148</v>
      </c>
      <c r="D8451" s="3" t="s">
        <v>40149</v>
      </c>
      <c r="E8451" s="3" t="s">
        <v>40150</v>
      </c>
      <c r="F8451" s="3" t="s">
        <v>16</v>
      </c>
      <c r="G8451" s="3" t="str">
        <f t="shared" si="790"/>
        <v>November</v>
      </c>
      <c r="H8451" s="3" t="str">
        <f t="shared" si="791"/>
        <v>2019</v>
      </c>
      <c r="I8451" s="3" t="s">
        <v>16293</v>
      </c>
      <c r="J8451" s="3">
        <v>1993</v>
      </c>
      <c r="K8451" s="3" t="s">
        <v>18</v>
      </c>
      <c r="L8451" s="3" t="s">
        <v>1924</v>
      </c>
      <c r="M8451" s="3" t="str">
        <f t="shared" ref="M8451:M8514" si="792">LEFT(L8451, FIND(" ",L8451)-1)</f>
        <v>141</v>
      </c>
      <c r="N8451" s="3" t="str">
        <f t="shared" ref="N8451:N8514" si="793">MID(L8451,FIND(" ",L8451)+1,20)</f>
        <v>min</v>
      </c>
      <c r="O8451" s="3" t="str">
        <f t="shared" ref="O8451:O8514" si="794">LEFT(F8451,FIND(",",F8451&amp;",")-1)</f>
        <v>United States</v>
      </c>
      <c r="P8451" s="3" t="s">
        <v>333</v>
      </c>
      <c r="Q8451" s="3" t="str">
        <f t="shared" ref="Q8451:Q8514" si="795">LEFT(P8451,FIND(",",P8451&amp;",")-1)</f>
        <v>Dramas</v>
      </c>
      <c r="R8451" s="3" t="s">
        <v>40151</v>
      </c>
    </row>
    <row r="8452" spans="1:18" x14ac:dyDescent="0.3">
      <c r="A8452" s="3" t="s">
        <v>40152</v>
      </c>
      <c r="B8452" s="3" t="s">
        <v>13</v>
      </c>
      <c r="C8452" s="3" t="s">
        <v>40153</v>
      </c>
      <c r="D8452" s="3" t="s">
        <v>40154</v>
      </c>
      <c r="E8452" s="3" t="s">
        <v>7418</v>
      </c>
      <c r="F8452" s="3" t="s">
        <v>7418</v>
      </c>
      <c r="G8452" s="3" t="str">
        <f t="shared" ref="G8452:G8515" si="796">LEFT(I8452, FIND(" ",I8452)-1)</f>
        <v>September</v>
      </c>
      <c r="H8452" s="3" t="str">
        <f t="shared" ref="H8452:H8515" si="797">RIGHT(I8452,4)</f>
        <v>2018</v>
      </c>
      <c r="I8452" s="3" t="s">
        <v>22469</v>
      </c>
      <c r="J8452" s="3">
        <v>2018</v>
      </c>
      <c r="K8452" s="3" t="s">
        <v>76</v>
      </c>
      <c r="L8452" s="3" t="s">
        <v>385</v>
      </c>
      <c r="M8452" s="3" t="str">
        <f t="shared" si="792"/>
        <v>93</v>
      </c>
      <c r="N8452" s="3" t="str">
        <f t="shared" si="793"/>
        <v>min</v>
      </c>
      <c r="O8452" s="3" t="str">
        <f t="shared" si="794"/>
        <v>Unknown</v>
      </c>
      <c r="P8452" s="3" t="s">
        <v>440</v>
      </c>
      <c r="Q8452" s="3" t="str">
        <f t="shared" si="795"/>
        <v>Documentaries</v>
      </c>
      <c r="R8452" s="3" t="s">
        <v>40155</v>
      </c>
    </row>
    <row r="8453" spans="1:18" x14ac:dyDescent="0.3">
      <c r="A8453" s="3" t="s">
        <v>40156</v>
      </c>
      <c r="B8453" s="3" t="s">
        <v>13</v>
      </c>
      <c r="C8453" s="3" t="s">
        <v>40157</v>
      </c>
      <c r="D8453" s="3" t="s">
        <v>40158</v>
      </c>
      <c r="E8453" s="3" t="s">
        <v>40159</v>
      </c>
      <c r="F8453" s="3" t="s">
        <v>16</v>
      </c>
      <c r="G8453" s="3" t="str">
        <f t="shared" si="796"/>
        <v>April</v>
      </c>
      <c r="H8453" s="3" t="str">
        <f t="shared" si="797"/>
        <v>2020</v>
      </c>
      <c r="I8453" s="3" t="s">
        <v>13393</v>
      </c>
      <c r="J8453" s="3">
        <v>2012</v>
      </c>
      <c r="K8453" s="3" t="s">
        <v>18</v>
      </c>
      <c r="L8453" s="3" t="s">
        <v>198</v>
      </c>
      <c r="M8453" s="3" t="str">
        <f t="shared" si="792"/>
        <v>103</v>
      </c>
      <c r="N8453" s="3" t="str">
        <f t="shared" si="793"/>
        <v>min</v>
      </c>
      <c r="O8453" s="3" t="str">
        <f t="shared" si="794"/>
        <v>United States</v>
      </c>
      <c r="P8453" s="3" t="s">
        <v>85</v>
      </c>
      <c r="Q8453" s="3" t="str">
        <f t="shared" si="795"/>
        <v>Comedies</v>
      </c>
      <c r="R8453" s="3" t="s">
        <v>40160</v>
      </c>
    </row>
    <row r="8454" spans="1:18" x14ac:dyDescent="0.3">
      <c r="A8454" s="3" t="s">
        <v>40161</v>
      </c>
      <c r="B8454" s="3" t="s">
        <v>13</v>
      </c>
      <c r="C8454" s="3" t="s">
        <v>40162</v>
      </c>
      <c r="D8454" s="3" t="s">
        <v>40163</v>
      </c>
      <c r="E8454" s="3" t="s">
        <v>40164</v>
      </c>
      <c r="F8454" s="3" t="s">
        <v>580</v>
      </c>
      <c r="G8454" s="3" t="str">
        <f t="shared" si="796"/>
        <v>June</v>
      </c>
      <c r="H8454" s="3" t="str">
        <f t="shared" si="797"/>
        <v>2019</v>
      </c>
      <c r="I8454" s="3" t="s">
        <v>18386</v>
      </c>
      <c r="J8454" s="3">
        <v>2004</v>
      </c>
      <c r="K8454" s="3" t="s">
        <v>18</v>
      </c>
      <c r="L8454" s="3" t="s">
        <v>1924</v>
      </c>
      <c r="M8454" s="3" t="str">
        <f t="shared" si="792"/>
        <v>141</v>
      </c>
      <c r="N8454" s="3" t="str">
        <f t="shared" si="793"/>
        <v>min</v>
      </c>
      <c r="O8454" s="3" t="str">
        <f t="shared" si="794"/>
        <v>United Kingdom</v>
      </c>
      <c r="P8454" s="3" t="s">
        <v>3236</v>
      </c>
      <c r="Q8454" s="3" t="str">
        <f t="shared" si="795"/>
        <v>Dramas</v>
      </c>
      <c r="R8454" s="3" t="s">
        <v>40165</v>
      </c>
    </row>
    <row r="8455" spans="1:18" x14ac:dyDescent="0.3">
      <c r="A8455" s="3" t="s">
        <v>40166</v>
      </c>
      <c r="B8455" s="3" t="s">
        <v>13</v>
      </c>
      <c r="C8455" s="3" t="s">
        <v>40167</v>
      </c>
      <c r="D8455" s="3" t="s">
        <v>31979</v>
      </c>
      <c r="E8455" s="3" t="s">
        <v>40168</v>
      </c>
      <c r="F8455" s="3" t="s">
        <v>2109</v>
      </c>
      <c r="G8455" s="3" t="str">
        <f t="shared" si="796"/>
        <v>July</v>
      </c>
      <c r="H8455" s="3" t="str">
        <f t="shared" si="797"/>
        <v>2015</v>
      </c>
      <c r="I8455" s="3" t="s">
        <v>28313</v>
      </c>
      <c r="J8455" s="3">
        <v>2013</v>
      </c>
      <c r="K8455" s="3" t="s">
        <v>319</v>
      </c>
      <c r="L8455" s="3" t="s">
        <v>2967</v>
      </c>
      <c r="M8455" s="3" t="str">
        <f t="shared" si="792"/>
        <v>155</v>
      </c>
      <c r="N8455" s="3" t="str">
        <f t="shared" si="793"/>
        <v>min</v>
      </c>
      <c r="O8455" s="3" t="str">
        <f t="shared" si="794"/>
        <v>Germany</v>
      </c>
      <c r="P8455" s="3" t="s">
        <v>257</v>
      </c>
      <c r="Q8455" s="3" t="str">
        <f t="shared" si="795"/>
        <v>Action &amp; Adventure</v>
      </c>
      <c r="R8455" s="3" t="s">
        <v>40169</v>
      </c>
    </row>
    <row r="8456" spans="1:18" x14ac:dyDescent="0.3">
      <c r="A8456" s="3" t="s">
        <v>40170</v>
      </c>
      <c r="B8456" s="3" t="s">
        <v>13</v>
      </c>
      <c r="C8456" s="3" t="s">
        <v>40171</v>
      </c>
      <c r="D8456" s="3" t="s">
        <v>9751</v>
      </c>
      <c r="E8456" s="3" t="s">
        <v>40172</v>
      </c>
      <c r="F8456" s="3" t="s">
        <v>4524</v>
      </c>
      <c r="G8456" s="3" t="str">
        <f t="shared" si="796"/>
        <v>July</v>
      </c>
      <c r="H8456" s="3" t="str">
        <f t="shared" si="797"/>
        <v>2019</v>
      </c>
      <c r="I8456" s="3" t="s">
        <v>17963</v>
      </c>
      <c r="J8456" s="3">
        <v>2006</v>
      </c>
      <c r="K8456" s="3" t="s">
        <v>59</v>
      </c>
      <c r="L8456" s="3" t="s">
        <v>385</v>
      </c>
      <c r="M8456" s="3" t="str">
        <f t="shared" si="792"/>
        <v>93</v>
      </c>
      <c r="N8456" s="3" t="str">
        <f t="shared" si="793"/>
        <v>min</v>
      </c>
      <c r="O8456" s="3" t="str">
        <f t="shared" si="794"/>
        <v>United States</v>
      </c>
      <c r="P8456" s="3" t="s">
        <v>111</v>
      </c>
      <c r="Q8456" s="3" t="str">
        <f t="shared" si="795"/>
        <v>Children &amp; Family Movies</v>
      </c>
      <c r="R8456" s="3" t="s">
        <v>40173</v>
      </c>
    </row>
    <row r="8457" spans="1:18" x14ac:dyDescent="0.3">
      <c r="A8457" s="3" t="s">
        <v>40174</v>
      </c>
      <c r="B8457" s="3" t="s">
        <v>13</v>
      </c>
      <c r="C8457" s="3" t="s">
        <v>40175</v>
      </c>
      <c r="D8457" s="3" t="s">
        <v>40176</v>
      </c>
      <c r="E8457" s="3" t="s">
        <v>40177</v>
      </c>
      <c r="F8457" s="3" t="s">
        <v>16</v>
      </c>
      <c r="G8457" s="3" t="str">
        <f t="shared" si="796"/>
        <v>June</v>
      </c>
      <c r="H8457" s="3" t="str">
        <f t="shared" si="797"/>
        <v>2014</v>
      </c>
      <c r="I8457" s="3" t="s">
        <v>40178</v>
      </c>
      <c r="J8457" s="3">
        <v>2014</v>
      </c>
      <c r="K8457" s="3" t="s">
        <v>651</v>
      </c>
      <c r="L8457" s="3" t="s">
        <v>1469</v>
      </c>
      <c r="M8457" s="3" t="str">
        <f t="shared" si="792"/>
        <v>78</v>
      </c>
      <c r="N8457" s="3" t="str">
        <f t="shared" si="793"/>
        <v>min</v>
      </c>
      <c r="O8457" s="3" t="str">
        <f t="shared" si="794"/>
        <v>United States</v>
      </c>
      <c r="P8457" s="3" t="s">
        <v>61</v>
      </c>
      <c r="Q8457" s="3" t="str">
        <f t="shared" si="795"/>
        <v>Children &amp; Family Movies</v>
      </c>
      <c r="R8457" s="3" t="s">
        <v>40179</v>
      </c>
    </row>
    <row r="8458" spans="1:18" x14ac:dyDescent="0.3">
      <c r="A8458" s="3" t="s">
        <v>40180</v>
      </c>
      <c r="B8458" s="3" t="s">
        <v>13</v>
      </c>
      <c r="C8458" s="3" t="s">
        <v>40181</v>
      </c>
      <c r="D8458" s="3" t="s">
        <v>40182</v>
      </c>
      <c r="E8458" s="3" t="s">
        <v>40183</v>
      </c>
      <c r="F8458" s="3" t="s">
        <v>40184</v>
      </c>
      <c r="G8458" s="3" t="str">
        <f t="shared" si="796"/>
        <v>March</v>
      </c>
      <c r="H8458" s="3" t="str">
        <f t="shared" si="797"/>
        <v>2018</v>
      </c>
      <c r="I8458" s="3" t="s">
        <v>24081</v>
      </c>
      <c r="J8458" s="3">
        <v>2017</v>
      </c>
      <c r="K8458" s="3" t="s">
        <v>319</v>
      </c>
      <c r="L8458" s="3" t="s">
        <v>736</v>
      </c>
      <c r="M8458" s="3" t="str">
        <f t="shared" si="792"/>
        <v>118</v>
      </c>
      <c r="N8458" s="3" t="str">
        <f t="shared" si="793"/>
        <v>min</v>
      </c>
      <c r="O8458" s="3" t="str">
        <f t="shared" si="794"/>
        <v>Somalia</v>
      </c>
      <c r="P8458" s="3" t="s">
        <v>681</v>
      </c>
      <c r="Q8458" s="3" t="str">
        <f t="shared" si="795"/>
        <v>Dramas</v>
      </c>
      <c r="R8458" s="3" t="s">
        <v>40185</v>
      </c>
    </row>
    <row r="8459" spans="1:18" x14ac:dyDescent="0.3">
      <c r="A8459" s="3" t="s">
        <v>40186</v>
      </c>
      <c r="B8459" s="3" t="s">
        <v>13</v>
      </c>
      <c r="C8459" s="3" t="s">
        <v>40187</v>
      </c>
      <c r="D8459" s="3" t="s">
        <v>40188</v>
      </c>
      <c r="E8459" s="3" t="s">
        <v>40189</v>
      </c>
      <c r="F8459" s="3" t="s">
        <v>580</v>
      </c>
      <c r="G8459" s="3" t="str">
        <f t="shared" si="796"/>
        <v>October</v>
      </c>
      <c r="H8459" s="3" t="str">
        <f t="shared" si="797"/>
        <v>2020</v>
      </c>
      <c r="I8459" s="3" t="s">
        <v>9504</v>
      </c>
      <c r="J8459" s="3">
        <v>2012</v>
      </c>
      <c r="K8459" s="3" t="s">
        <v>59</v>
      </c>
      <c r="L8459" s="3" t="s">
        <v>362</v>
      </c>
      <c r="M8459" s="3" t="str">
        <f t="shared" si="792"/>
        <v>88</v>
      </c>
      <c r="N8459" s="3" t="str">
        <f t="shared" si="793"/>
        <v>min</v>
      </c>
      <c r="O8459" s="3" t="str">
        <f t="shared" si="794"/>
        <v>United Kingdom</v>
      </c>
      <c r="P8459" s="3" t="s">
        <v>111</v>
      </c>
      <c r="Q8459" s="3" t="str">
        <f t="shared" si="795"/>
        <v>Children &amp; Family Movies</v>
      </c>
      <c r="R8459" s="3" t="s">
        <v>40190</v>
      </c>
    </row>
    <row r="8460" spans="1:18" x14ac:dyDescent="0.3">
      <c r="A8460" s="3" t="s">
        <v>40191</v>
      </c>
      <c r="B8460" s="3" t="s">
        <v>13</v>
      </c>
      <c r="C8460" s="3" t="s">
        <v>40192</v>
      </c>
      <c r="D8460" s="3" t="s">
        <v>30431</v>
      </c>
      <c r="E8460" s="3" t="s">
        <v>40193</v>
      </c>
      <c r="F8460" s="3" t="s">
        <v>16</v>
      </c>
      <c r="G8460" s="3" t="str">
        <f t="shared" si="796"/>
        <v>May</v>
      </c>
      <c r="H8460" s="3" t="str">
        <f t="shared" si="797"/>
        <v>2017</v>
      </c>
      <c r="I8460" s="3" t="s">
        <v>26299</v>
      </c>
      <c r="J8460" s="3">
        <v>2012</v>
      </c>
      <c r="K8460" s="3" t="s">
        <v>319</v>
      </c>
      <c r="L8460" s="3" t="s">
        <v>1441</v>
      </c>
      <c r="M8460" s="3" t="str">
        <f t="shared" si="792"/>
        <v>140</v>
      </c>
      <c r="N8460" s="3" t="str">
        <f t="shared" si="793"/>
        <v>min</v>
      </c>
      <c r="O8460" s="3" t="str">
        <f t="shared" si="794"/>
        <v>United States</v>
      </c>
      <c r="P8460" s="3" t="s">
        <v>1119</v>
      </c>
      <c r="Q8460" s="3" t="str">
        <f t="shared" si="795"/>
        <v>Dramas</v>
      </c>
      <c r="R8460" s="3" t="s">
        <v>40194</v>
      </c>
    </row>
    <row r="8461" spans="1:18" x14ac:dyDescent="0.3">
      <c r="A8461" s="3" t="s">
        <v>40195</v>
      </c>
      <c r="B8461" s="3" t="s">
        <v>13</v>
      </c>
      <c r="C8461" s="3" t="s">
        <v>40196</v>
      </c>
      <c r="D8461" s="3" t="s">
        <v>40197</v>
      </c>
      <c r="E8461" s="3" t="s">
        <v>40198</v>
      </c>
      <c r="F8461" s="3" t="s">
        <v>46</v>
      </c>
      <c r="G8461" s="3" t="str">
        <f t="shared" si="796"/>
        <v>March</v>
      </c>
      <c r="H8461" s="3" t="str">
        <f t="shared" si="797"/>
        <v>2018</v>
      </c>
      <c r="I8461" s="3" t="s">
        <v>24081</v>
      </c>
      <c r="J8461" s="3">
        <v>2015</v>
      </c>
      <c r="K8461" s="3" t="s">
        <v>28</v>
      </c>
      <c r="L8461" s="3" t="s">
        <v>287</v>
      </c>
      <c r="M8461" s="3" t="str">
        <f t="shared" si="792"/>
        <v>124</v>
      </c>
      <c r="N8461" s="3" t="str">
        <f t="shared" si="793"/>
        <v>min</v>
      </c>
      <c r="O8461" s="3" t="str">
        <f t="shared" si="794"/>
        <v>India</v>
      </c>
      <c r="P8461" s="3" t="s">
        <v>250</v>
      </c>
      <c r="Q8461" s="3" t="str">
        <f t="shared" si="795"/>
        <v>Dramas</v>
      </c>
      <c r="R8461" s="3" t="s">
        <v>40199</v>
      </c>
    </row>
    <row r="8462" spans="1:18" x14ac:dyDescent="0.3">
      <c r="A8462" s="3" t="s">
        <v>40200</v>
      </c>
      <c r="B8462" s="3" t="s">
        <v>13</v>
      </c>
      <c r="C8462" s="3" t="s">
        <v>40201</v>
      </c>
      <c r="D8462" s="3" t="s">
        <v>12373</v>
      </c>
      <c r="E8462" s="3" t="s">
        <v>40202</v>
      </c>
      <c r="F8462" s="3" t="s">
        <v>2796</v>
      </c>
      <c r="G8462" s="3" t="str">
        <f t="shared" si="796"/>
        <v>June</v>
      </c>
      <c r="H8462" s="3" t="str">
        <f t="shared" si="797"/>
        <v>2019</v>
      </c>
      <c r="I8462" s="3" t="s">
        <v>18139</v>
      </c>
      <c r="J8462" s="3">
        <v>2012</v>
      </c>
      <c r="K8462" s="3" t="s">
        <v>28</v>
      </c>
      <c r="L8462" s="3" t="s">
        <v>249</v>
      </c>
      <c r="M8462" s="3" t="str">
        <f t="shared" si="792"/>
        <v>110</v>
      </c>
      <c r="N8462" s="3" t="str">
        <f t="shared" si="793"/>
        <v>min</v>
      </c>
      <c r="O8462" s="3" t="str">
        <f t="shared" si="794"/>
        <v>Egypt</v>
      </c>
      <c r="P8462" s="3" t="s">
        <v>164</v>
      </c>
      <c r="Q8462" s="3" t="str">
        <f t="shared" si="795"/>
        <v>Comedies</v>
      </c>
      <c r="R8462" s="3" t="s">
        <v>40203</v>
      </c>
    </row>
    <row r="8463" spans="1:18" x14ac:dyDescent="0.3">
      <c r="A8463" s="3" t="s">
        <v>40204</v>
      </c>
      <c r="B8463" s="3" t="s">
        <v>13</v>
      </c>
      <c r="C8463" s="3" t="s">
        <v>40205</v>
      </c>
      <c r="D8463" s="3" t="s">
        <v>1807</v>
      </c>
      <c r="E8463" s="3" t="s">
        <v>40206</v>
      </c>
      <c r="F8463" s="3" t="s">
        <v>16</v>
      </c>
      <c r="G8463" s="3" t="str">
        <f t="shared" si="796"/>
        <v>January</v>
      </c>
      <c r="H8463" s="3" t="str">
        <f t="shared" si="797"/>
        <v>2021</v>
      </c>
      <c r="I8463" s="3" t="s">
        <v>7319</v>
      </c>
      <c r="J8463" s="3">
        <v>2004</v>
      </c>
      <c r="K8463" s="3" t="s">
        <v>651</v>
      </c>
      <c r="L8463" s="3" t="s">
        <v>367</v>
      </c>
      <c r="M8463" s="3" t="str">
        <f t="shared" si="792"/>
        <v>100</v>
      </c>
      <c r="N8463" s="3" t="str">
        <f t="shared" si="793"/>
        <v>min</v>
      </c>
      <c r="O8463" s="3" t="str">
        <f t="shared" si="794"/>
        <v>United States</v>
      </c>
      <c r="P8463" s="3" t="s">
        <v>61</v>
      </c>
      <c r="Q8463" s="3" t="str">
        <f t="shared" si="795"/>
        <v>Children &amp; Family Movies</v>
      </c>
      <c r="R8463" s="3" t="s">
        <v>40207</v>
      </c>
    </row>
    <row r="8464" spans="1:18" x14ac:dyDescent="0.3">
      <c r="A8464" s="3" t="s">
        <v>40208</v>
      </c>
      <c r="B8464" s="3" t="s">
        <v>13</v>
      </c>
      <c r="C8464" s="3" t="s">
        <v>40209</v>
      </c>
      <c r="D8464" s="3" t="s">
        <v>40210</v>
      </c>
      <c r="E8464" s="3" t="s">
        <v>7418</v>
      </c>
      <c r="F8464" s="3" t="s">
        <v>1674</v>
      </c>
      <c r="G8464" s="3" t="str">
        <f t="shared" si="796"/>
        <v>August</v>
      </c>
      <c r="H8464" s="3" t="str">
        <f t="shared" si="797"/>
        <v>2018</v>
      </c>
      <c r="I8464" s="3" t="s">
        <v>22562</v>
      </c>
      <c r="J8464" s="3">
        <v>2017</v>
      </c>
      <c r="K8464" s="3" t="s">
        <v>76</v>
      </c>
      <c r="L8464" s="3" t="s">
        <v>271</v>
      </c>
      <c r="M8464" s="3" t="str">
        <f t="shared" si="792"/>
        <v>96</v>
      </c>
      <c r="N8464" s="3" t="str">
        <f t="shared" si="793"/>
        <v>min</v>
      </c>
      <c r="O8464" s="3" t="str">
        <f t="shared" si="794"/>
        <v>Canada</v>
      </c>
      <c r="P8464" s="3" t="s">
        <v>20</v>
      </c>
      <c r="Q8464" s="3" t="str">
        <f t="shared" si="795"/>
        <v>Documentaries</v>
      </c>
      <c r="R8464" s="3" t="s">
        <v>40211</v>
      </c>
    </row>
    <row r="8465" spans="1:18" x14ac:dyDescent="0.3">
      <c r="A8465" s="3" t="s">
        <v>40212</v>
      </c>
      <c r="B8465" s="3" t="s">
        <v>13</v>
      </c>
      <c r="C8465" s="3" t="s">
        <v>40213</v>
      </c>
      <c r="D8465" s="3" t="s">
        <v>40214</v>
      </c>
      <c r="E8465" s="3" t="s">
        <v>40215</v>
      </c>
      <c r="F8465" s="3" t="s">
        <v>633</v>
      </c>
      <c r="G8465" s="3" t="str">
        <f t="shared" si="796"/>
        <v>October</v>
      </c>
      <c r="H8465" s="3" t="str">
        <f t="shared" si="797"/>
        <v>2017</v>
      </c>
      <c r="I8465" s="3" t="s">
        <v>25183</v>
      </c>
      <c r="J8465" s="3">
        <v>2004</v>
      </c>
      <c r="K8465" s="3" t="s">
        <v>28</v>
      </c>
      <c r="L8465" s="3" t="s">
        <v>294</v>
      </c>
      <c r="M8465" s="3" t="str">
        <f t="shared" si="792"/>
        <v>116</v>
      </c>
      <c r="N8465" s="3" t="str">
        <f t="shared" si="793"/>
        <v>min</v>
      </c>
      <c r="O8465" s="3" t="str">
        <f t="shared" si="794"/>
        <v>South Korea</v>
      </c>
      <c r="P8465" s="3" t="s">
        <v>493</v>
      </c>
      <c r="Q8465" s="3" t="str">
        <f t="shared" si="795"/>
        <v>Comedies</v>
      </c>
      <c r="R8465" s="3" t="s">
        <v>40216</v>
      </c>
    </row>
    <row r="8466" spans="1:18" x14ac:dyDescent="0.3">
      <c r="A8466" s="3" t="s">
        <v>40217</v>
      </c>
      <c r="B8466" s="3" t="s">
        <v>13</v>
      </c>
      <c r="C8466" s="3" t="s">
        <v>40218</v>
      </c>
      <c r="D8466" s="3" t="s">
        <v>40219</v>
      </c>
      <c r="E8466" s="3" t="s">
        <v>40220</v>
      </c>
      <c r="F8466" s="3" t="s">
        <v>585</v>
      </c>
      <c r="G8466" s="3" t="str">
        <f t="shared" si="796"/>
        <v>February</v>
      </c>
      <c r="H8466" s="3" t="str">
        <f t="shared" si="797"/>
        <v>2019</v>
      </c>
      <c r="I8466" s="3" t="s">
        <v>19766</v>
      </c>
      <c r="J8466" s="3">
        <v>2014</v>
      </c>
      <c r="K8466" s="3" t="s">
        <v>319</v>
      </c>
      <c r="L8466" s="3" t="s">
        <v>60</v>
      </c>
      <c r="M8466" s="3" t="str">
        <f t="shared" si="792"/>
        <v>91</v>
      </c>
      <c r="N8466" s="3" t="str">
        <f t="shared" si="793"/>
        <v>min</v>
      </c>
      <c r="O8466" s="3" t="str">
        <f t="shared" si="794"/>
        <v>United States</v>
      </c>
      <c r="P8466" s="3" t="s">
        <v>321</v>
      </c>
      <c r="Q8466" s="3" t="str">
        <f t="shared" si="795"/>
        <v>Action &amp; Adventure</v>
      </c>
      <c r="R8466" s="3" t="s">
        <v>40221</v>
      </c>
    </row>
    <row r="8467" spans="1:18" x14ac:dyDescent="0.3">
      <c r="A8467" s="3" t="s">
        <v>40222</v>
      </c>
      <c r="B8467" s="3" t="s">
        <v>13</v>
      </c>
      <c r="C8467" s="3" t="s">
        <v>40223</v>
      </c>
      <c r="D8467" s="3" t="s">
        <v>40224</v>
      </c>
      <c r="E8467" s="3" t="s">
        <v>40225</v>
      </c>
      <c r="F8467" s="3" t="s">
        <v>4524</v>
      </c>
      <c r="G8467" s="3" t="str">
        <f t="shared" si="796"/>
        <v>October</v>
      </c>
      <c r="H8467" s="3" t="str">
        <f t="shared" si="797"/>
        <v>2020</v>
      </c>
      <c r="I8467" s="3" t="s">
        <v>9504</v>
      </c>
      <c r="J8467" s="3">
        <v>2004</v>
      </c>
      <c r="K8467" s="3" t="s">
        <v>59</v>
      </c>
      <c r="L8467" s="3" t="s">
        <v>221</v>
      </c>
      <c r="M8467" s="3" t="str">
        <f t="shared" si="792"/>
        <v>111</v>
      </c>
      <c r="N8467" s="3" t="str">
        <f t="shared" si="793"/>
        <v>min</v>
      </c>
      <c r="O8467" s="3" t="str">
        <f t="shared" si="794"/>
        <v>United States</v>
      </c>
      <c r="P8467" s="3" t="s">
        <v>688</v>
      </c>
      <c r="Q8467" s="3" t="str">
        <f t="shared" si="795"/>
        <v>Comedies</v>
      </c>
      <c r="R8467" s="3" t="s">
        <v>40226</v>
      </c>
    </row>
    <row r="8468" spans="1:18" x14ac:dyDescent="0.3">
      <c r="A8468" s="3" t="s">
        <v>40227</v>
      </c>
      <c r="B8468" s="3" t="s">
        <v>13</v>
      </c>
      <c r="C8468" s="3" t="s">
        <v>40228</v>
      </c>
      <c r="D8468" s="3" t="s">
        <v>40229</v>
      </c>
      <c r="E8468" s="3" t="s">
        <v>40230</v>
      </c>
      <c r="F8468" s="3" t="s">
        <v>16</v>
      </c>
      <c r="G8468" s="3" t="str">
        <f t="shared" si="796"/>
        <v>July</v>
      </c>
      <c r="H8468" s="3" t="str">
        <f t="shared" si="797"/>
        <v>2019</v>
      </c>
      <c r="I8468" s="3" t="s">
        <v>17826</v>
      </c>
      <c r="J8468" s="3">
        <v>2009</v>
      </c>
      <c r="K8468" s="3" t="s">
        <v>651</v>
      </c>
      <c r="L8468" s="3" t="s">
        <v>301</v>
      </c>
      <c r="M8468" s="3" t="str">
        <f t="shared" si="792"/>
        <v>98</v>
      </c>
      <c r="N8468" s="3" t="str">
        <f t="shared" si="793"/>
        <v>min</v>
      </c>
      <c r="O8468" s="3" t="str">
        <f t="shared" si="794"/>
        <v>United States</v>
      </c>
      <c r="P8468" s="3" t="s">
        <v>61</v>
      </c>
      <c r="Q8468" s="3" t="str">
        <f t="shared" si="795"/>
        <v>Children &amp; Family Movies</v>
      </c>
      <c r="R8468" s="3" t="s">
        <v>40231</v>
      </c>
    </row>
    <row r="8469" spans="1:18" x14ac:dyDescent="0.3">
      <c r="A8469" s="3" t="s">
        <v>40232</v>
      </c>
      <c r="B8469" s="3" t="s">
        <v>13</v>
      </c>
      <c r="C8469" s="3" t="s">
        <v>40233</v>
      </c>
      <c r="D8469" s="3" t="s">
        <v>40234</v>
      </c>
      <c r="E8469" s="3" t="s">
        <v>40235</v>
      </c>
      <c r="F8469" s="3" t="s">
        <v>633</v>
      </c>
      <c r="G8469" s="3" t="str">
        <f t="shared" si="796"/>
        <v>November</v>
      </c>
      <c r="H8469" s="3" t="str">
        <f t="shared" si="797"/>
        <v>2017</v>
      </c>
      <c r="I8469" s="3" t="s">
        <v>40236</v>
      </c>
      <c r="J8469" s="3">
        <v>2017</v>
      </c>
      <c r="K8469" s="3" t="s">
        <v>28</v>
      </c>
      <c r="L8469" s="3" t="s">
        <v>68</v>
      </c>
      <c r="M8469" s="3" t="str">
        <f t="shared" si="792"/>
        <v>125</v>
      </c>
      <c r="N8469" s="3" t="str">
        <f t="shared" si="793"/>
        <v>min</v>
      </c>
      <c r="O8469" s="3" t="str">
        <f t="shared" si="794"/>
        <v>South Korea</v>
      </c>
      <c r="P8469" s="3" t="s">
        <v>257</v>
      </c>
      <c r="Q8469" s="3" t="str">
        <f t="shared" si="795"/>
        <v>Action &amp; Adventure</v>
      </c>
      <c r="R8469" s="3" t="s">
        <v>40237</v>
      </c>
    </row>
    <row r="8470" spans="1:18" x14ac:dyDescent="0.3">
      <c r="A8470" s="3" t="s">
        <v>40238</v>
      </c>
      <c r="B8470" s="3" t="s">
        <v>13</v>
      </c>
      <c r="C8470" s="3" t="s">
        <v>40239</v>
      </c>
      <c r="D8470" s="3" t="s">
        <v>40240</v>
      </c>
      <c r="E8470" s="3" t="s">
        <v>40241</v>
      </c>
      <c r="F8470" s="3" t="s">
        <v>16</v>
      </c>
      <c r="G8470" s="3" t="str">
        <f t="shared" si="796"/>
        <v>August</v>
      </c>
      <c r="H8470" s="3" t="str">
        <f t="shared" si="797"/>
        <v>2019</v>
      </c>
      <c r="I8470" s="3" t="s">
        <v>17615</v>
      </c>
      <c r="J8470" s="3">
        <v>2019</v>
      </c>
      <c r="K8470" s="3" t="s">
        <v>76</v>
      </c>
      <c r="L8470" s="3" t="s">
        <v>992</v>
      </c>
      <c r="M8470" s="3" t="str">
        <f t="shared" si="792"/>
        <v>76</v>
      </c>
      <c r="N8470" s="3" t="str">
        <f t="shared" si="793"/>
        <v>min</v>
      </c>
      <c r="O8470" s="3" t="str">
        <f t="shared" si="794"/>
        <v>United States</v>
      </c>
      <c r="P8470" s="3" t="s">
        <v>20</v>
      </c>
      <c r="Q8470" s="3" t="str">
        <f t="shared" si="795"/>
        <v>Documentaries</v>
      </c>
      <c r="R8470" s="3" t="s">
        <v>40242</v>
      </c>
    </row>
    <row r="8471" spans="1:18" x14ac:dyDescent="0.3">
      <c r="A8471" s="3" t="s">
        <v>40243</v>
      </c>
      <c r="B8471" s="3" t="s">
        <v>13</v>
      </c>
      <c r="C8471" s="3" t="s">
        <v>40244</v>
      </c>
      <c r="D8471" s="3" t="s">
        <v>3104</v>
      </c>
      <c r="E8471" s="3" t="s">
        <v>40245</v>
      </c>
      <c r="F8471" s="3" t="s">
        <v>16</v>
      </c>
      <c r="G8471" s="3" t="str">
        <f t="shared" si="796"/>
        <v>October</v>
      </c>
      <c r="H8471" s="3" t="str">
        <f t="shared" si="797"/>
        <v>2019</v>
      </c>
      <c r="I8471" s="3" t="s">
        <v>16911</v>
      </c>
      <c r="J8471" s="3">
        <v>2006</v>
      </c>
      <c r="K8471" s="3" t="s">
        <v>18</v>
      </c>
      <c r="L8471" s="3" t="s">
        <v>628</v>
      </c>
      <c r="M8471" s="3" t="str">
        <f t="shared" si="792"/>
        <v>117</v>
      </c>
      <c r="N8471" s="3" t="str">
        <f t="shared" si="793"/>
        <v>min</v>
      </c>
      <c r="O8471" s="3" t="str">
        <f t="shared" si="794"/>
        <v>United States</v>
      </c>
      <c r="P8471" s="3" t="s">
        <v>681</v>
      </c>
      <c r="Q8471" s="3" t="str">
        <f t="shared" si="795"/>
        <v>Dramas</v>
      </c>
      <c r="R8471" s="3" t="s">
        <v>40246</v>
      </c>
    </row>
    <row r="8472" spans="1:18" x14ac:dyDescent="0.3">
      <c r="A8472" s="3" t="s">
        <v>40247</v>
      </c>
      <c r="B8472" s="3" t="s">
        <v>13</v>
      </c>
      <c r="C8472" s="3" t="s">
        <v>40248</v>
      </c>
      <c r="D8472" s="3" t="s">
        <v>40249</v>
      </c>
      <c r="E8472" s="3" t="s">
        <v>40250</v>
      </c>
      <c r="F8472" s="3" t="s">
        <v>16</v>
      </c>
      <c r="G8472" s="3" t="str">
        <f t="shared" si="796"/>
        <v>June</v>
      </c>
      <c r="H8472" s="3" t="str">
        <f t="shared" si="797"/>
        <v>2019</v>
      </c>
      <c r="I8472" s="3" t="s">
        <v>18285</v>
      </c>
      <c r="J8472" s="3">
        <v>2018</v>
      </c>
      <c r="K8472" s="3" t="s">
        <v>28</v>
      </c>
      <c r="L8472" s="3" t="s">
        <v>19</v>
      </c>
      <c r="M8472" s="3" t="str">
        <f t="shared" si="792"/>
        <v>90</v>
      </c>
      <c r="N8472" s="3" t="str">
        <f t="shared" si="793"/>
        <v>min</v>
      </c>
      <c r="O8472" s="3" t="str">
        <f t="shared" si="794"/>
        <v>United States</v>
      </c>
      <c r="P8472" s="3" t="s">
        <v>545</v>
      </c>
      <c r="Q8472" s="3" t="str">
        <f t="shared" si="795"/>
        <v>Documentaries</v>
      </c>
      <c r="R8472" s="3" t="s">
        <v>40251</v>
      </c>
    </row>
    <row r="8473" spans="1:18" x14ac:dyDescent="0.3">
      <c r="A8473" s="3" t="s">
        <v>40252</v>
      </c>
      <c r="B8473" s="3" t="s">
        <v>23</v>
      </c>
      <c r="C8473" s="3" t="s">
        <v>40253</v>
      </c>
      <c r="D8473" s="3" t="s">
        <v>7418</v>
      </c>
      <c r="E8473" s="3" t="s">
        <v>40254</v>
      </c>
      <c r="F8473" s="3" t="s">
        <v>937</v>
      </c>
      <c r="G8473" s="3" t="str">
        <f t="shared" si="796"/>
        <v>February</v>
      </c>
      <c r="H8473" s="3" t="str">
        <f t="shared" si="797"/>
        <v>2016</v>
      </c>
      <c r="I8473" s="3" t="s">
        <v>40255</v>
      </c>
      <c r="J8473" s="3">
        <v>2009</v>
      </c>
      <c r="K8473" s="3" t="s">
        <v>110</v>
      </c>
      <c r="L8473" s="3" t="s">
        <v>36</v>
      </c>
      <c r="M8473" s="3" t="str">
        <f t="shared" si="792"/>
        <v>1</v>
      </c>
      <c r="N8473" s="3" t="str">
        <f t="shared" si="793"/>
        <v>Season</v>
      </c>
      <c r="O8473" s="3" t="str">
        <f t="shared" si="794"/>
        <v>Canada</v>
      </c>
      <c r="P8473" s="3" t="s">
        <v>622</v>
      </c>
      <c r="Q8473" s="3" t="str">
        <f t="shared" si="795"/>
        <v>Docuseries</v>
      </c>
      <c r="R8473" s="3" t="s">
        <v>40256</v>
      </c>
    </row>
    <row r="8474" spans="1:18" x14ac:dyDescent="0.3">
      <c r="A8474" s="3" t="s">
        <v>40257</v>
      </c>
      <c r="B8474" s="3" t="s">
        <v>13</v>
      </c>
      <c r="C8474" s="3" t="s">
        <v>40258</v>
      </c>
      <c r="D8474" s="3" t="s">
        <v>32067</v>
      </c>
      <c r="E8474" s="3" t="s">
        <v>40259</v>
      </c>
      <c r="F8474" s="3" t="s">
        <v>2428</v>
      </c>
      <c r="G8474" s="3" t="str">
        <f t="shared" si="796"/>
        <v>October</v>
      </c>
      <c r="H8474" s="3" t="str">
        <f t="shared" si="797"/>
        <v>2018</v>
      </c>
      <c r="I8474" s="3" t="s">
        <v>40260</v>
      </c>
      <c r="J8474" s="3">
        <v>2008</v>
      </c>
      <c r="K8474" s="3" t="s">
        <v>110</v>
      </c>
      <c r="L8474" s="3" t="s">
        <v>680</v>
      </c>
      <c r="M8474" s="3" t="str">
        <f t="shared" si="792"/>
        <v>119</v>
      </c>
      <c r="N8474" s="3" t="str">
        <f t="shared" si="793"/>
        <v>min</v>
      </c>
      <c r="O8474" s="3" t="str">
        <f t="shared" si="794"/>
        <v>Indonesia</v>
      </c>
      <c r="P8474" s="3" t="s">
        <v>2522</v>
      </c>
      <c r="Q8474" s="3" t="str">
        <f t="shared" si="795"/>
        <v>Children &amp; Family Movies</v>
      </c>
      <c r="R8474" s="3" t="s">
        <v>40261</v>
      </c>
    </row>
    <row r="8475" spans="1:18" x14ac:dyDescent="0.3">
      <c r="A8475" s="3" t="s">
        <v>40262</v>
      </c>
      <c r="B8475" s="3" t="s">
        <v>13</v>
      </c>
      <c r="C8475" s="3" t="s">
        <v>40263</v>
      </c>
      <c r="D8475" s="3" t="s">
        <v>40264</v>
      </c>
      <c r="E8475" s="3" t="s">
        <v>40265</v>
      </c>
      <c r="F8475" s="3" t="s">
        <v>1021</v>
      </c>
      <c r="G8475" s="3" t="str">
        <f t="shared" si="796"/>
        <v>November</v>
      </c>
      <c r="H8475" s="3" t="str">
        <f t="shared" si="797"/>
        <v>2019</v>
      </c>
      <c r="I8475" s="3" t="s">
        <v>15929</v>
      </c>
      <c r="J8475" s="3">
        <v>1997</v>
      </c>
      <c r="K8475" s="3" t="s">
        <v>18</v>
      </c>
      <c r="L8475" s="3" t="s">
        <v>1173</v>
      </c>
      <c r="M8475" s="3" t="str">
        <f t="shared" si="792"/>
        <v>136</v>
      </c>
      <c r="N8475" s="3" t="str">
        <f t="shared" si="793"/>
        <v>min</v>
      </c>
      <c r="O8475" s="3" t="str">
        <f t="shared" si="794"/>
        <v>United States</v>
      </c>
      <c r="P8475" s="3" t="s">
        <v>333</v>
      </c>
      <c r="Q8475" s="3" t="str">
        <f t="shared" si="795"/>
        <v>Dramas</v>
      </c>
      <c r="R8475" s="3" t="s">
        <v>40266</v>
      </c>
    </row>
    <row r="8476" spans="1:18" x14ac:dyDescent="0.3">
      <c r="A8476" s="3" t="s">
        <v>40267</v>
      </c>
      <c r="B8476" s="3" t="s">
        <v>23</v>
      </c>
      <c r="C8476" s="3" t="s">
        <v>40268</v>
      </c>
      <c r="D8476" s="3" t="s">
        <v>7418</v>
      </c>
      <c r="E8476" s="3" t="s">
        <v>40269</v>
      </c>
      <c r="F8476" s="3" t="s">
        <v>16</v>
      </c>
      <c r="G8476" s="3" t="str">
        <f t="shared" si="796"/>
        <v>September</v>
      </c>
      <c r="H8476" s="3" t="str">
        <f t="shared" si="797"/>
        <v>2019</v>
      </c>
      <c r="I8476" s="3" t="s">
        <v>17146</v>
      </c>
      <c r="J8476" s="3">
        <v>2016</v>
      </c>
      <c r="K8476" s="3" t="s">
        <v>76</v>
      </c>
      <c r="L8476" s="3" t="s">
        <v>36</v>
      </c>
      <c r="M8476" s="3" t="str">
        <f t="shared" si="792"/>
        <v>1</v>
      </c>
      <c r="N8476" s="3" t="str">
        <f t="shared" si="793"/>
        <v>Season</v>
      </c>
      <c r="O8476" s="3" t="str">
        <f t="shared" si="794"/>
        <v>United States</v>
      </c>
      <c r="P8476" s="3" t="s">
        <v>373</v>
      </c>
      <c r="Q8476" s="3" t="str">
        <f t="shared" si="795"/>
        <v>Reality TV</v>
      </c>
      <c r="R8476" s="3" t="s">
        <v>40270</v>
      </c>
    </row>
    <row r="8477" spans="1:18" x14ac:dyDescent="0.3">
      <c r="A8477" s="3" t="s">
        <v>40271</v>
      </c>
      <c r="B8477" s="3" t="s">
        <v>13</v>
      </c>
      <c r="C8477" s="3" t="s">
        <v>40272</v>
      </c>
      <c r="D8477" s="3" t="s">
        <v>40273</v>
      </c>
      <c r="E8477" s="3" t="s">
        <v>7418</v>
      </c>
      <c r="F8477" s="3" t="s">
        <v>46</v>
      </c>
      <c r="G8477" s="3" t="str">
        <f t="shared" si="796"/>
        <v>January</v>
      </c>
      <c r="H8477" s="3" t="str">
        <f t="shared" si="797"/>
        <v>2017</v>
      </c>
      <c r="I8477" s="3" t="s">
        <v>27125</v>
      </c>
      <c r="J8477" s="3">
        <v>2010</v>
      </c>
      <c r="K8477" s="3" t="s">
        <v>110</v>
      </c>
      <c r="L8477" s="3" t="s">
        <v>6954</v>
      </c>
      <c r="M8477" s="3" t="str">
        <f t="shared" si="792"/>
        <v>52</v>
      </c>
      <c r="N8477" s="3" t="str">
        <f t="shared" si="793"/>
        <v>min</v>
      </c>
      <c r="O8477" s="3" t="str">
        <f t="shared" si="794"/>
        <v>India</v>
      </c>
      <c r="P8477" s="3" t="s">
        <v>127</v>
      </c>
      <c r="Q8477" s="3" t="str">
        <f t="shared" si="795"/>
        <v>Documentaries</v>
      </c>
      <c r="R8477" s="3" t="s">
        <v>40274</v>
      </c>
    </row>
    <row r="8478" spans="1:18" x14ac:dyDescent="0.3">
      <c r="A8478" s="3" t="s">
        <v>40275</v>
      </c>
      <c r="B8478" s="3" t="s">
        <v>23</v>
      </c>
      <c r="C8478" s="3" t="s">
        <v>40276</v>
      </c>
      <c r="D8478" s="3" t="s">
        <v>7418</v>
      </c>
      <c r="E8478" s="3" t="s">
        <v>40277</v>
      </c>
      <c r="F8478" s="3" t="s">
        <v>75</v>
      </c>
      <c r="G8478" s="3" t="str">
        <f t="shared" si="796"/>
        <v>December</v>
      </c>
      <c r="H8478" s="3" t="str">
        <f t="shared" si="797"/>
        <v>2017</v>
      </c>
      <c r="I8478" s="3" t="s">
        <v>24551</v>
      </c>
      <c r="J8478" s="3">
        <v>2006</v>
      </c>
      <c r="K8478" s="3" t="s">
        <v>28</v>
      </c>
      <c r="L8478" s="3" t="s">
        <v>36</v>
      </c>
      <c r="M8478" s="3" t="str">
        <f t="shared" si="792"/>
        <v>1</v>
      </c>
      <c r="N8478" s="3" t="str">
        <f t="shared" si="793"/>
        <v>Season</v>
      </c>
      <c r="O8478" s="3" t="str">
        <f t="shared" si="794"/>
        <v>United Kingdom</v>
      </c>
      <c r="P8478" s="3" t="s">
        <v>460</v>
      </c>
      <c r="Q8478" s="3" t="str">
        <f t="shared" si="795"/>
        <v>British TV Shows</v>
      </c>
      <c r="R8478" s="3" t="s">
        <v>40278</v>
      </c>
    </row>
    <row r="8479" spans="1:18" x14ac:dyDescent="0.3">
      <c r="A8479" s="3" t="s">
        <v>40279</v>
      </c>
      <c r="B8479" s="3" t="s">
        <v>13</v>
      </c>
      <c r="C8479" s="3" t="s">
        <v>40280</v>
      </c>
      <c r="D8479" s="3" t="s">
        <v>40281</v>
      </c>
      <c r="E8479" s="3" t="s">
        <v>40282</v>
      </c>
      <c r="F8479" s="3" t="s">
        <v>40283</v>
      </c>
      <c r="G8479" s="3" t="str">
        <f t="shared" si="796"/>
        <v>June</v>
      </c>
      <c r="H8479" s="3" t="str">
        <f t="shared" si="797"/>
        <v>2017</v>
      </c>
      <c r="I8479" s="3" t="s">
        <v>26048</v>
      </c>
      <c r="J8479" s="3">
        <v>2015</v>
      </c>
      <c r="K8479" s="3" t="s">
        <v>110</v>
      </c>
      <c r="L8479" s="3" t="s">
        <v>2076</v>
      </c>
      <c r="M8479" s="3" t="str">
        <f t="shared" si="792"/>
        <v>81</v>
      </c>
      <c r="N8479" s="3" t="str">
        <f t="shared" si="793"/>
        <v>min</v>
      </c>
      <c r="O8479" s="3" t="str">
        <f t="shared" si="794"/>
        <v>United States</v>
      </c>
      <c r="P8479" s="3" t="s">
        <v>545</v>
      </c>
      <c r="Q8479" s="3" t="str">
        <f t="shared" si="795"/>
        <v>Documentaries</v>
      </c>
      <c r="R8479" s="3" t="s">
        <v>40284</v>
      </c>
    </row>
    <row r="8480" spans="1:18" x14ac:dyDescent="0.3">
      <c r="A8480" s="3" t="s">
        <v>40285</v>
      </c>
      <c r="B8480" s="3" t="s">
        <v>13</v>
      </c>
      <c r="C8480" s="3" t="s">
        <v>40286</v>
      </c>
      <c r="D8480" s="3" t="s">
        <v>40287</v>
      </c>
      <c r="E8480" s="3" t="s">
        <v>40288</v>
      </c>
      <c r="F8480" s="3" t="s">
        <v>16</v>
      </c>
      <c r="G8480" s="3" t="str">
        <f t="shared" si="796"/>
        <v>February</v>
      </c>
      <c r="H8480" s="3" t="str">
        <f t="shared" si="797"/>
        <v>2019</v>
      </c>
      <c r="I8480" s="3" t="s">
        <v>19694</v>
      </c>
      <c r="J8480" s="3">
        <v>2016</v>
      </c>
      <c r="K8480" s="3" t="s">
        <v>28</v>
      </c>
      <c r="L8480" s="3" t="s">
        <v>3861</v>
      </c>
      <c r="M8480" s="3" t="str">
        <f t="shared" si="792"/>
        <v>77</v>
      </c>
      <c r="N8480" s="3" t="str">
        <f t="shared" si="793"/>
        <v>min</v>
      </c>
      <c r="O8480" s="3" t="str">
        <f t="shared" si="794"/>
        <v>United States</v>
      </c>
      <c r="P8480" s="3" t="s">
        <v>545</v>
      </c>
      <c r="Q8480" s="3" t="str">
        <f t="shared" si="795"/>
        <v>Documentaries</v>
      </c>
      <c r="R8480" s="3" t="s">
        <v>40289</v>
      </c>
    </row>
    <row r="8481" spans="1:18" x14ac:dyDescent="0.3">
      <c r="A8481" s="3" t="s">
        <v>40290</v>
      </c>
      <c r="B8481" s="3" t="s">
        <v>13</v>
      </c>
      <c r="C8481" s="3" t="s">
        <v>40291</v>
      </c>
      <c r="D8481" s="3" t="s">
        <v>40292</v>
      </c>
      <c r="E8481" s="3" t="s">
        <v>7418</v>
      </c>
      <c r="F8481" s="3" t="s">
        <v>16</v>
      </c>
      <c r="G8481" s="3" t="str">
        <f t="shared" si="796"/>
        <v>July</v>
      </c>
      <c r="H8481" s="3" t="str">
        <f t="shared" si="797"/>
        <v>2018</v>
      </c>
      <c r="I8481" s="3" t="s">
        <v>23053</v>
      </c>
      <c r="J8481" s="3">
        <v>2017</v>
      </c>
      <c r="K8481" s="3" t="s">
        <v>76</v>
      </c>
      <c r="L8481" s="3" t="s">
        <v>834</v>
      </c>
      <c r="M8481" s="3" t="str">
        <f t="shared" si="792"/>
        <v>120</v>
      </c>
      <c r="N8481" s="3" t="str">
        <f t="shared" si="793"/>
        <v>min</v>
      </c>
      <c r="O8481" s="3" t="str">
        <f t="shared" si="794"/>
        <v>United States</v>
      </c>
      <c r="P8481" s="3" t="s">
        <v>545</v>
      </c>
      <c r="Q8481" s="3" t="str">
        <f t="shared" si="795"/>
        <v>Documentaries</v>
      </c>
      <c r="R8481" s="3" t="s">
        <v>40293</v>
      </c>
    </row>
    <row r="8482" spans="1:18" x14ac:dyDescent="0.3">
      <c r="A8482" s="3" t="s">
        <v>40294</v>
      </c>
      <c r="B8482" s="3" t="s">
        <v>13</v>
      </c>
      <c r="C8482" s="3" t="s">
        <v>40295</v>
      </c>
      <c r="D8482" s="3" t="s">
        <v>40296</v>
      </c>
      <c r="E8482" s="3" t="s">
        <v>40297</v>
      </c>
      <c r="F8482" s="3" t="s">
        <v>2294</v>
      </c>
      <c r="G8482" s="3" t="str">
        <f t="shared" si="796"/>
        <v>January</v>
      </c>
      <c r="H8482" s="3" t="str">
        <f t="shared" si="797"/>
        <v>2018</v>
      </c>
      <c r="I8482" s="3" t="s">
        <v>24510</v>
      </c>
      <c r="J8482" s="3">
        <v>2016</v>
      </c>
      <c r="K8482" s="3" t="s">
        <v>28</v>
      </c>
      <c r="L8482" s="3" t="s">
        <v>379</v>
      </c>
      <c r="M8482" s="3" t="str">
        <f t="shared" si="792"/>
        <v>102</v>
      </c>
      <c r="N8482" s="3" t="str">
        <f t="shared" si="793"/>
        <v>min</v>
      </c>
      <c r="O8482" s="3" t="str">
        <f t="shared" si="794"/>
        <v>New Zealand</v>
      </c>
      <c r="P8482" s="3" t="s">
        <v>69</v>
      </c>
      <c r="Q8482" s="3" t="str">
        <f t="shared" si="795"/>
        <v>Dramas</v>
      </c>
      <c r="R8482" s="3" t="s">
        <v>40298</v>
      </c>
    </row>
    <row r="8483" spans="1:18" x14ac:dyDescent="0.3">
      <c r="A8483" s="3" t="s">
        <v>40299</v>
      </c>
      <c r="B8483" s="3" t="s">
        <v>13</v>
      </c>
      <c r="C8483" s="3" t="s">
        <v>40300</v>
      </c>
      <c r="D8483" s="3" t="s">
        <v>12034</v>
      </c>
      <c r="E8483" s="3" t="s">
        <v>40301</v>
      </c>
      <c r="F8483" s="3" t="s">
        <v>7418</v>
      </c>
      <c r="G8483" s="3" t="str">
        <f t="shared" si="796"/>
        <v>June</v>
      </c>
      <c r="H8483" s="3" t="str">
        <f t="shared" si="797"/>
        <v>2019</v>
      </c>
      <c r="I8483" s="3" t="s">
        <v>18338</v>
      </c>
      <c r="J8483" s="3">
        <v>2015</v>
      </c>
      <c r="K8483" s="3" t="s">
        <v>76</v>
      </c>
      <c r="L8483" s="3" t="s">
        <v>19</v>
      </c>
      <c r="M8483" s="3" t="str">
        <f t="shared" si="792"/>
        <v>90</v>
      </c>
      <c r="N8483" s="3" t="str">
        <f t="shared" si="793"/>
        <v>min</v>
      </c>
      <c r="O8483" s="3" t="str">
        <f t="shared" si="794"/>
        <v>Unknown</v>
      </c>
      <c r="P8483" s="3" t="s">
        <v>103</v>
      </c>
      <c r="Q8483" s="3" t="str">
        <f t="shared" si="795"/>
        <v>Dramas</v>
      </c>
      <c r="R8483" s="3" t="s">
        <v>40302</v>
      </c>
    </row>
    <row r="8484" spans="1:18" x14ac:dyDescent="0.3">
      <c r="A8484" s="3" t="s">
        <v>40303</v>
      </c>
      <c r="B8484" s="3" t="s">
        <v>23</v>
      </c>
      <c r="C8484" s="3" t="s">
        <v>40304</v>
      </c>
      <c r="D8484" s="3" t="s">
        <v>7418</v>
      </c>
      <c r="E8484" s="3" t="s">
        <v>40305</v>
      </c>
      <c r="F8484" s="3" t="s">
        <v>561</v>
      </c>
      <c r="G8484" s="3" t="str">
        <f t="shared" si="796"/>
        <v>February</v>
      </c>
      <c r="H8484" s="3" t="str">
        <f t="shared" si="797"/>
        <v>2019</v>
      </c>
      <c r="I8484" s="3" t="s">
        <v>19820</v>
      </c>
      <c r="J8484" s="3">
        <v>2015</v>
      </c>
      <c r="K8484" s="3" t="s">
        <v>28</v>
      </c>
      <c r="L8484" s="3" t="s">
        <v>36</v>
      </c>
      <c r="M8484" s="3" t="str">
        <f t="shared" si="792"/>
        <v>1</v>
      </c>
      <c r="N8484" s="3" t="str">
        <f t="shared" si="793"/>
        <v>Season</v>
      </c>
      <c r="O8484" s="3" t="str">
        <f t="shared" si="794"/>
        <v>France</v>
      </c>
      <c r="P8484" s="3" t="s">
        <v>8003</v>
      </c>
      <c r="Q8484" s="3" t="str">
        <f t="shared" si="795"/>
        <v>International TV Shows</v>
      </c>
      <c r="R8484" s="3" t="s">
        <v>40306</v>
      </c>
    </row>
    <row r="8485" spans="1:18" x14ac:dyDescent="0.3">
      <c r="A8485" s="3" t="s">
        <v>40307</v>
      </c>
      <c r="B8485" s="3" t="s">
        <v>13</v>
      </c>
      <c r="C8485" s="3" t="s">
        <v>40308</v>
      </c>
      <c r="D8485" s="3" t="s">
        <v>40309</v>
      </c>
      <c r="E8485" s="3" t="s">
        <v>40310</v>
      </c>
      <c r="F8485" s="3" t="s">
        <v>40311</v>
      </c>
      <c r="G8485" s="3" t="str">
        <f t="shared" si="796"/>
        <v>January</v>
      </c>
      <c r="H8485" s="3" t="str">
        <f t="shared" si="797"/>
        <v>2017</v>
      </c>
      <c r="I8485" s="3" t="s">
        <v>32438</v>
      </c>
      <c r="J8485" s="3">
        <v>2016</v>
      </c>
      <c r="K8485" s="3" t="s">
        <v>28</v>
      </c>
      <c r="L8485" s="3" t="s">
        <v>19</v>
      </c>
      <c r="M8485" s="3" t="str">
        <f t="shared" si="792"/>
        <v>90</v>
      </c>
      <c r="N8485" s="3" t="str">
        <f t="shared" si="793"/>
        <v>min</v>
      </c>
      <c r="O8485" s="3" t="str">
        <f t="shared" si="794"/>
        <v>United Kingdom</v>
      </c>
      <c r="P8485" s="3" t="s">
        <v>1223</v>
      </c>
      <c r="Q8485" s="3" t="str">
        <f t="shared" si="795"/>
        <v>Horror Movies</v>
      </c>
      <c r="R8485" s="3" t="s">
        <v>40312</v>
      </c>
    </row>
    <row r="8486" spans="1:18" x14ac:dyDescent="0.3">
      <c r="A8486" s="3" t="s">
        <v>40313</v>
      </c>
      <c r="B8486" s="3" t="s">
        <v>13</v>
      </c>
      <c r="C8486" s="3" t="s">
        <v>40314</v>
      </c>
      <c r="D8486" s="3" t="s">
        <v>40315</v>
      </c>
      <c r="E8486" s="3" t="s">
        <v>40316</v>
      </c>
      <c r="F8486" s="3" t="s">
        <v>40317</v>
      </c>
      <c r="G8486" s="3" t="str">
        <f t="shared" si="796"/>
        <v>February</v>
      </c>
      <c r="H8486" s="3" t="str">
        <f t="shared" si="797"/>
        <v>2018</v>
      </c>
      <c r="I8486" s="3" t="s">
        <v>39672</v>
      </c>
      <c r="J8486" s="3">
        <v>2016</v>
      </c>
      <c r="K8486" s="3" t="s">
        <v>28</v>
      </c>
      <c r="L8486" s="3" t="s">
        <v>562</v>
      </c>
      <c r="M8486" s="3" t="str">
        <f t="shared" si="792"/>
        <v>92</v>
      </c>
      <c r="N8486" s="3" t="str">
        <f t="shared" si="793"/>
        <v>min</v>
      </c>
      <c r="O8486" s="3" t="str">
        <f t="shared" si="794"/>
        <v>Serbia</v>
      </c>
      <c r="P8486" s="3" t="s">
        <v>13339</v>
      </c>
      <c r="Q8486" s="3" t="str">
        <f t="shared" si="795"/>
        <v>Horror Movies</v>
      </c>
      <c r="R8486" s="3" t="s">
        <v>40318</v>
      </c>
    </row>
    <row r="8487" spans="1:18" x14ac:dyDescent="0.3">
      <c r="A8487" s="3" t="s">
        <v>40319</v>
      </c>
      <c r="B8487" s="3" t="s">
        <v>13</v>
      </c>
      <c r="C8487" s="3" t="s">
        <v>40320</v>
      </c>
      <c r="D8487" s="3" t="s">
        <v>40321</v>
      </c>
      <c r="E8487" s="3" t="s">
        <v>40322</v>
      </c>
      <c r="F8487" s="3" t="s">
        <v>2796</v>
      </c>
      <c r="G8487" s="3" t="str">
        <f t="shared" si="796"/>
        <v>June</v>
      </c>
      <c r="H8487" s="3" t="str">
        <f t="shared" si="797"/>
        <v>2019</v>
      </c>
      <c r="I8487" s="3" t="s">
        <v>18255</v>
      </c>
      <c r="J8487" s="3">
        <v>2011</v>
      </c>
      <c r="K8487" s="3" t="s">
        <v>76</v>
      </c>
      <c r="L8487" s="3" t="s">
        <v>385</v>
      </c>
      <c r="M8487" s="3" t="str">
        <f t="shared" si="792"/>
        <v>93</v>
      </c>
      <c r="N8487" s="3" t="str">
        <f t="shared" si="793"/>
        <v>min</v>
      </c>
      <c r="O8487" s="3" t="str">
        <f t="shared" si="794"/>
        <v>Egypt</v>
      </c>
      <c r="P8487" s="3" t="s">
        <v>574</v>
      </c>
      <c r="Q8487" s="3" t="str">
        <f t="shared" si="795"/>
        <v>Dramas</v>
      </c>
      <c r="R8487" s="3" t="s">
        <v>40323</v>
      </c>
    </row>
    <row r="8488" spans="1:18" x14ac:dyDescent="0.3">
      <c r="A8488" s="3" t="s">
        <v>40324</v>
      </c>
      <c r="B8488" s="3" t="s">
        <v>13</v>
      </c>
      <c r="C8488" s="3" t="s">
        <v>40325</v>
      </c>
      <c r="D8488" s="3" t="s">
        <v>7509</v>
      </c>
      <c r="E8488" s="3" t="s">
        <v>40326</v>
      </c>
      <c r="F8488" s="3" t="s">
        <v>16</v>
      </c>
      <c r="G8488" s="3" t="str">
        <f t="shared" si="796"/>
        <v>January</v>
      </c>
      <c r="H8488" s="3" t="str">
        <f t="shared" si="797"/>
        <v>2020</v>
      </c>
      <c r="I8488" s="3" t="s">
        <v>14998</v>
      </c>
      <c r="J8488" s="3">
        <v>2002</v>
      </c>
      <c r="K8488" s="3" t="s">
        <v>18</v>
      </c>
      <c r="L8488" s="3" t="s">
        <v>294</v>
      </c>
      <c r="M8488" s="3" t="str">
        <f t="shared" si="792"/>
        <v>116</v>
      </c>
      <c r="N8488" s="3" t="str">
        <f t="shared" si="793"/>
        <v>min</v>
      </c>
      <c r="O8488" s="3" t="str">
        <f t="shared" si="794"/>
        <v>United States</v>
      </c>
      <c r="P8488" s="3" t="s">
        <v>3189</v>
      </c>
      <c r="Q8488" s="3" t="str">
        <f t="shared" si="795"/>
        <v>Horror Movies</v>
      </c>
      <c r="R8488" s="3" t="s">
        <v>40327</v>
      </c>
    </row>
    <row r="8489" spans="1:18" x14ac:dyDescent="0.3">
      <c r="A8489" s="3" t="s">
        <v>40328</v>
      </c>
      <c r="B8489" s="3" t="s">
        <v>13</v>
      </c>
      <c r="C8489" s="3" t="s">
        <v>40329</v>
      </c>
      <c r="D8489" s="3" t="s">
        <v>40330</v>
      </c>
      <c r="E8489" s="3" t="s">
        <v>40331</v>
      </c>
      <c r="F8489" s="3" t="s">
        <v>75</v>
      </c>
      <c r="G8489" s="3" t="str">
        <f t="shared" si="796"/>
        <v>March</v>
      </c>
      <c r="H8489" s="3" t="str">
        <f t="shared" si="797"/>
        <v>2017</v>
      </c>
      <c r="I8489" s="3" t="s">
        <v>26737</v>
      </c>
      <c r="J8489" s="3">
        <v>2014</v>
      </c>
      <c r="K8489" s="3" t="s">
        <v>319</v>
      </c>
      <c r="L8489" s="3" t="s">
        <v>1065</v>
      </c>
      <c r="M8489" s="3" t="str">
        <f t="shared" si="792"/>
        <v>107</v>
      </c>
      <c r="N8489" s="3" t="str">
        <f t="shared" si="793"/>
        <v>min</v>
      </c>
      <c r="O8489" s="3" t="str">
        <f t="shared" si="794"/>
        <v>United Kingdom</v>
      </c>
      <c r="P8489" s="3" t="s">
        <v>103</v>
      </c>
      <c r="Q8489" s="3" t="str">
        <f t="shared" si="795"/>
        <v>Dramas</v>
      </c>
      <c r="R8489" s="3" t="s">
        <v>40332</v>
      </c>
    </row>
    <row r="8490" spans="1:18" x14ac:dyDescent="0.3">
      <c r="A8490" s="3" t="s">
        <v>40333</v>
      </c>
      <c r="B8490" s="3" t="s">
        <v>13</v>
      </c>
      <c r="C8490" s="3" t="s">
        <v>40334</v>
      </c>
      <c r="D8490" s="3" t="s">
        <v>40335</v>
      </c>
      <c r="E8490" s="3" t="s">
        <v>40336</v>
      </c>
      <c r="F8490" s="3" t="s">
        <v>16</v>
      </c>
      <c r="G8490" s="3" t="str">
        <f t="shared" si="796"/>
        <v>January</v>
      </c>
      <c r="H8490" s="3" t="str">
        <f t="shared" si="797"/>
        <v>2017</v>
      </c>
      <c r="I8490" s="3" t="s">
        <v>30760</v>
      </c>
      <c r="J8490" s="3">
        <v>2016</v>
      </c>
      <c r="K8490" s="3" t="s">
        <v>28647</v>
      </c>
      <c r="L8490" s="3" t="s">
        <v>532</v>
      </c>
      <c r="M8490" s="3" t="str">
        <f t="shared" si="792"/>
        <v>87</v>
      </c>
      <c r="N8490" s="3" t="str">
        <f t="shared" si="793"/>
        <v>min</v>
      </c>
      <c r="O8490" s="3" t="str">
        <f t="shared" si="794"/>
        <v>United States</v>
      </c>
      <c r="P8490" s="3" t="s">
        <v>1119</v>
      </c>
      <c r="Q8490" s="3" t="str">
        <f t="shared" si="795"/>
        <v>Dramas</v>
      </c>
      <c r="R8490" s="3" t="s">
        <v>40337</v>
      </c>
    </row>
    <row r="8491" spans="1:18" x14ac:dyDescent="0.3">
      <c r="A8491" s="3" t="s">
        <v>40338</v>
      </c>
      <c r="B8491" s="3" t="s">
        <v>13</v>
      </c>
      <c r="C8491" s="3" t="s">
        <v>40339</v>
      </c>
      <c r="D8491" s="3" t="s">
        <v>40340</v>
      </c>
      <c r="E8491" s="3" t="s">
        <v>40341</v>
      </c>
      <c r="F8491" s="3" t="s">
        <v>16</v>
      </c>
      <c r="G8491" s="3" t="str">
        <f t="shared" si="796"/>
        <v>September</v>
      </c>
      <c r="H8491" s="3" t="str">
        <f t="shared" si="797"/>
        <v>2018</v>
      </c>
      <c r="I8491" s="3" t="s">
        <v>22469</v>
      </c>
      <c r="J8491" s="3">
        <v>1994</v>
      </c>
      <c r="K8491" s="3" t="s">
        <v>18</v>
      </c>
      <c r="L8491" s="3" t="s">
        <v>221</v>
      </c>
      <c r="M8491" s="3" t="str">
        <f t="shared" si="792"/>
        <v>111</v>
      </c>
      <c r="N8491" s="3" t="str">
        <f t="shared" si="793"/>
        <v>min</v>
      </c>
      <c r="O8491" s="3" t="str">
        <f t="shared" si="794"/>
        <v>United States</v>
      </c>
      <c r="P8491" s="3" t="s">
        <v>321</v>
      </c>
      <c r="Q8491" s="3" t="str">
        <f t="shared" si="795"/>
        <v>Action &amp; Adventure</v>
      </c>
      <c r="R8491" s="3" t="s">
        <v>40342</v>
      </c>
    </row>
    <row r="8492" spans="1:18" x14ac:dyDescent="0.3">
      <c r="A8492" s="3" t="s">
        <v>40343</v>
      </c>
      <c r="B8492" s="3" t="s">
        <v>23</v>
      </c>
      <c r="C8492" s="3" t="s">
        <v>40344</v>
      </c>
      <c r="D8492" s="3" t="s">
        <v>7418</v>
      </c>
      <c r="E8492" s="3" t="s">
        <v>40345</v>
      </c>
      <c r="F8492" s="3" t="s">
        <v>913</v>
      </c>
      <c r="G8492" s="3" t="str">
        <f t="shared" si="796"/>
        <v>September</v>
      </c>
      <c r="H8492" s="3" t="str">
        <f t="shared" si="797"/>
        <v>2018</v>
      </c>
      <c r="I8492" s="3" t="s">
        <v>22469</v>
      </c>
      <c r="J8492" s="3">
        <v>2017</v>
      </c>
      <c r="K8492" s="3" t="s">
        <v>76</v>
      </c>
      <c r="L8492" s="3" t="s">
        <v>36</v>
      </c>
      <c r="M8492" s="3" t="str">
        <f t="shared" si="792"/>
        <v>1</v>
      </c>
      <c r="N8492" s="3" t="str">
        <f t="shared" si="793"/>
        <v>Season</v>
      </c>
      <c r="O8492" s="3" t="str">
        <f t="shared" si="794"/>
        <v>Russia</v>
      </c>
      <c r="P8492" s="3" t="s">
        <v>340</v>
      </c>
      <c r="Q8492" s="3" t="str">
        <f t="shared" si="795"/>
        <v>International TV Shows</v>
      </c>
      <c r="R8492" s="3" t="s">
        <v>40346</v>
      </c>
    </row>
    <row r="8493" spans="1:18" x14ac:dyDescent="0.3">
      <c r="A8493" s="3" t="s">
        <v>40347</v>
      </c>
      <c r="B8493" s="3" t="s">
        <v>13</v>
      </c>
      <c r="C8493" s="3" t="s">
        <v>40348</v>
      </c>
      <c r="D8493" s="3" t="s">
        <v>7633</v>
      </c>
      <c r="E8493" s="3" t="s">
        <v>40349</v>
      </c>
      <c r="F8493" s="3" t="s">
        <v>75</v>
      </c>
      <c r="G8493" s="3" t="str">
        <f t="shared" si="796"/>
        <v>March</v>
      </c>
      <c r="H8493" s="3" t="str">
        <f t="shared" si="797"/>
        <v>2019</v>
      </c>
      <c r="I8493" s="3" t="s">
        <v>19299</v>
      </c>
      <c r="J8493" s="3">
        <v>2016</v>
      </c>
      <c r="K8493" s="3" t="s">
        <v>28</v>
      </c>
      <c r="L8493" s="3" t="s">
        <v>924</v>
      </c>
      <c r="M8493" s="3" t="str">
        <f t="shared" si="792"/>
        <v>101</v>
      </c>
      <c r="N8493" s="3" t="str">
        <f t="shared" si="793"/>
        <v>min</v>
      </c>
      <c r="O8493" s="3" t="str">
        <f t="shared" si="794"/>
        <v>United Kingdom</v>
      </c>
      <c r="P8493" s="3" t="s">
        <v>2444</v>
      </c>
      <c r="Q8493" s="3" t="str">
        <f t="shared" si="795"/>
        <v>Documentaries</v>
      </c>
      <c r="R8493" s="3" t="s">
        <v>40350</v>
      </c>
    </row>
    <row r="8494" spans="1:18" x14ac:dyDescent="0.3">
      <c r="A8494" s="3" t="s">
        <v>40351</v>
      </c>
      <c r="B8494" s="3" t="s">
        <v>13</v>
      </c>
      <c r="C8494" s="3" t="s">
        <v>40352</v>
      </c>
      <c r="D8494" s="3" t="s">
        <v>40353</v>
      </c>
      <c r="E8494" s="3" t="s">
        <v>40354</v>
      </c>
      <c r="F8494" s="3" t="s">
        <v>16</v>
      </c>
      <c r="G8494" s="3" t="str">
        <f t="shared" si="796"/>
        <v>April</v>
      </c>
      <c r="H8494" s="3" t="str">
        <f t="shared" si="797"/>
        <v>2020</v>
      </c>
      <c r="I8494" s="3" t="s">
        <v>13393</v>
      </c>
      <c r="J8494" s="3">
        <v>2011</v>
      </c>
      <c r="K8494" s="3" t="s">
        <v>18</v>
      </c>
      <c r="L8494" s="3" t="s">
        <v>60</v>
      </c>
      <c r="M8494" s="3" t="str">
        <f t="shared" si="792"/>
        <v>91</v>
      </c>
      <c r="N8494" s="3" t="str">
        <f t="shared" si="793"/>
        <v>min</v>
      </c>
      <c r="O8494" s="3" t="str">
        <f t="shared" si="794"/>
        <v>United States</v>
      </c>
      <c r="P8494" s="3" t="s">
        <v>140</v>
      </c>
      <c r="Q8494" s="3" t="str">
        <f t="shared" si="795"/>
        <v>Thrillers</v>
      </c>
      <c r="R8494" s="3" t="s">
        <v>40355</v>
      </c>
    </row>
    <row r="8495" spans="1:18" x14ac:dyDescent="0.3">
      <c r="A8495" s="3" t="s">
        <v>40356</v>
      </c>
      <c r="B8495" s="3" t="s">
        <v>13</v>
      </c>
      <c r="C8495" s="3" t="s">
        <v>40357</v>
      </c>
      <c r="D8495" s="3" t="s">
        <v>16383</v>
      </c>
      <c r="E8495" s="3" t="s">
        <v>40358</v>
      </c>
      <c r="F8495" s="3" t="s">
        <v>823</v>
      </c>
      <c r="G8495" s="3" t="str">
        <f t="shared" si="796"/>
        <v>July</v>
      </c>
      <c r="H8495" s="3" t="str">
        <f t="shared" si="797"/>
        <v>2018</v>
      </c>
      <c r="I8495" s="3" t="s">
        <v>22941</v>
      </c>
      <c r="J8495" s="3">
        <v>2014</v>
      </c>
      <c r="K8495" s="3" t="s">
        <v>319</v>
      </c>
      <c r="L8495" s="3" t="s">
        <v>198</v>
      </c>
      <c r="M8495" s="3" t="str">
        <f t="shared" si="792"/>
        <v>103</v>
      </c>
      <c r="N8495" s="3" t="str">
        <f t="shared" si="793"/>
        <v>min</v>
      </c>
      <c r="O8495" s="3" t="str">
        <f t="shared" si="794"/>
        <v>Australia</v>
      </c>
      <c r="P8495" s="3" t="s">
        <v>533</v>
      </c>
      <c r="Q8495" s="3" t="str">
        <f t="shared" si="795"/>
        <v>International Movies</v>
      </c>
      <c r="R8495" s="3" t="s">
        <v>40359</v>
      </c>
    </row>
    <row r="8496" spans="1:18" x14ac:dyDescent="0.3">
      <c r="A8496" s="3" t="s">
        <v>40360</v>
      </c>
      <c r="B8496" s="3" t="s">
        <v>13</v>
      </c>
      <c r="C8496" s="3" t="s">
        <v>40361</v>
      </c>
      <c r="D8496" s="3" t="s">
        <v>40362</v>
      </c>
      <c r="E8496" s="3" t="s">
        <v>40363</v>
      </c>
      <c r="F8496" s="3" t="s">
        <v>585</v>
      </c>
      <c r="G8496" s="3" t="str">
        <f t="shared" si="796"/>
        <v>December</v>
      </c>
      <c r="H8496" s="3" t="str">
        <f t="shared" si="797"/>
        <v>2019</v>
      </c>
      <c r="I8496" s="3" t="s">
        <v>15542</v>
      </c>
      <c r="J8496" s="3">
        <v>2011</v>
      </c>
      <c r="K8496" s="3" t="s">
        <v>319</v>
      </c>
      <c r="L8496" s="3" t="s">
        <v>834</v>
      </c>
      <c r="M8496" s="3" t="str">
        <f t="shared" si="792"/>
        <v>120</v>
      </c>
      <c r="N8496" s="3" t="str">
        <f t="shared" si="793"/>
        <v>min</v>
      </c>
      <c r="O8496" s="3" t="str">
        <f t="shared" si="794"/>
        <v>United States</v>
      </c>
      <c r="P8496" s="3" t="s">
        <v>85</v>
      </c>
      <c r="Q8496" s="3" t="str">
        <f t="shared" si="795"/>
        <v>Comedies</v>
      </c>
      <c r="R8496" s="3" t="s">
        <v>40364</v>
      </c>
    </row>
    <row r="8497" spans="1:18" x14ac:dyDescent="0.3">
      <c r="A8497" s="3" t="s">
        <v>40365</v>
      </c>
      <c r="B8497" s="3" t="s">
        <v>13</v>
      </c>
      <c r="C8497" s="3" t="s">
        <v>40366</v>
      </c>
      <c r="D8497" s="3" t="s">
        <v>40367</v>
      </c>
      <c r="E8497" s="3" t="s">
        <v>40368</v>
      </c>
      <c r="F8497" s="3" t="s">
        <v>16</v>
      </c>
      <c r="G8497" s="3" t="str">
        <f t="shared" si="796"/>
        <v>September</v>
      </c>
      <c r="H8497" s="3" t="str">
        <f t="shared" si="797"/>
        <v>2017</v>
      </c>
      <c r="I8497" s="3" t="s">
        <v>25377</v>
      </c>
      <c r="J8497" s="3">
        <v>2015</v>
      </c>
      <c r="K8497" s="3" t="s">
        <v>319</v>
      </c>
      <c r="L8497" s="3" t="s">
        <v>19</v>
      </c>
      <c r="M8497" s="3" t="str">
        <f t="shared" si="792"/>
        <v>90</v>
      </c>
      <c r="N8497" s="3" t="str">
        <f t="shared" si="793"/>
        <v>min</v>
      </c>
      <c r="O8497" s="3" t="str">
        <f t="shared" si="794"/>
        <v>United States</v>
      </c>
      <c r="P8497" s="3" t="s">
        <v>1119</v>
      </c>
      <c r="Q8497" s="3" t="str">
        <f t="shared" si="795"/>
        <v>Dramas</v>
      </c>
      <c r="R8497" s="3" t="s">
        <v>40369</v>
      </c>
    </row>
    <row r="8498" spans="1:18" x14ac:dyDescent="0.3">
      <c r="A8498" s="3" t="s">
        <v>40370</v>
      </c>
      <c r="B8498" s="3" t="s">
        <v>13</v>
      </c>
      <c r="C8498" s="3" t="s">
        <v>40371</v>
      </c>
      <c r="D8498" s="3" t="s">
        <v>40372</v>
      </c>
      <c r="E8498" s="3" t="s">
        <v>40373</v>
      </c>
      <c r="F8498" s="3" t="s">
        <v>40374</v>
      </c>
      <c r="G8498" s="3" t="str">
        <f t="shared" si="796"/>
        <v>March</v>
      </c>
      <c r="H8498" s="3" t="str">
        <f t="shared" si="797"/>
        <v>2017</v>
      </c>
      <c r="I8498" s="3" t="s">
        <v>31465</v>
      </c>
      <c r="J8498" s="3">
        <v>2014</v>
      </c>
      <c r="K8498" s="3" t="s">
        <v>319</v>
      </c>
      <c r="L8498" s="3" t="s">
        <v>562</v>
      </c>
      <c r="M8498" s="3" t="str">
        <f t="shared" si="792"/>
        <v>92</v>
      </c>
      <c r="N8498" s="3" t="str">
        <f t="shared" si="793"/>
        <v>min</v>
      </c>
      <c r="O8498" s="3" t="str">
        <f t="shared" si="794"/>
        <v>Denmark</v>
      </c>
      <c r="P8498" s="3" t="s">
        <v>69</v>
      </c>
      <c r="Q8498" s="3" t="str">
        <f t="shared" si="795"/>
        <v>Dramas</v>
      </c>
      <c r="R8498" s="3" t="s">
        <v>40375</v>
      </c>
    </row>
    <row r="8499" spans="1:18" x14ac:dyDescent="0.3">
      <c r="A8499" s="3" t="s">
        <v>40376</v>
      </c>
      <c r="B8499" s="3" t="s">
        <v>13</v>
      </c>
      <c r="C8499" s="3" t="s">
        <v>40377</v>
      </c>
      <c r="D8499" s="3" t="s">
        <v>10439</v>
      </c>
      <c r="E8499" s="3" t="s">
        <v>40378</v>
      </c>
      <c r="F8499" s="3" t="s">
        <v>183</v>
      </c>
      <c r="G8499" s="3" t="str">
        <f t="shared" si="796"/>
        <v>April</v>
      </c>
      <c r="H8499" s="3" t="str">
        <f t="shared" si="797"/>
        <v>2019</v>
      </c>
      <c r="I8499" s="3" t="s">
        <v>18868</v>
      </c>
      <c r="J8499" s="3">
        <v>2012</v>
      </c>
      <c r="K8499" s="3" t="s">
        <v>18</v>
      </c>
      <c r="L8499" s="3" t="s">
        <v>352</v>
      </c>
      <c r="M8499" s="3" t="str">
        <f t="shared" si="792"/>
        <v>99</v>
      </c>
      <c r="N8499" s="3" t="str">
        <f t="shared" si="793"/>
        <v>min</v>
      </c>
      <c r="O8499" s="3" t="str">
        <f t="shared" si="794"/>
        <v>Australia</v>
      </c>
      <c r="P8499" s="3" t="s">
        <v>708</v>
      </c>
      <c r="Q8499" s="3" t="str">
        <f t="shared" si="795"/>
        <v>Comedies</v>
      </c>
      <c r="R8499" s="3" t="s">
        <v>40379</v>
      </c>
    </row>
    <row r="8500" spans="1:18" x14ac:dyDescent="0.3">
      <c r="A8500" s="3" t="s">
        <v>40380</v>
      </c>
      <c r="B8500" s="3" t="s">
        <v>13</v>
      </c>
      <c r="C8500" s="3" t="s">
        <v>40381</v>
      </c>
      <c r="D8500" s="3" t="s">
        <v>39745</v>
      </c>
      <c r="E8500" s="3" t="s">
        <v>40382</v>
      </c>
      <c r="F8500" s="3" t="s">
        <v>40383</v>
      </c>
      <c r="G8500" s="3" t="str">
        <f t="shared" si="796"/>
        <v>November</v>
      </c>
      <c r="H8500" s="3" t="str">
        <f t="shared" si="797"/>
        <v>2019</v>
      </c>
      <c r="I8500" s="3" t="s">
        <v>15794</v>
      </c>
      <c r="J8500" s="3">
        <v>2001</v>
      </c>
      <c r="K8500" s="3" t="s">
        <v>319</v>
      </c>
      <c r="L8500" s="3" t="s">
        <v>287</v>
      </c>
      <c r="M8500" s="3" t="str">
        <f t="shared" si="792"/>
        <v>124</v>
      </c>
      <c r="N8500" s="3" t="str">
        <f t="shared" si="793"/>
        <v>min</v>
      </c>
      <c r="O8500" s="3" t="str">
        <f t="shared" si="794"/>
        <v>Germany</v>
      </c>
      <c r="P8500" s="3" t="s">
        <v>333</v>
      </c>
      <c r="Q8500" s="3" t="str">
        <f t="shared" si="795"/>
        <v>Dramas</v>
      </c>
      <c r="R8500" s="3" t="s">
        <v>40384</v>
      </c>
    </row>
    <row r="8501" spans="1:18" x14ac:dyDescent="0.3">
      <c r="A8501" s="3" t="s">
        <v>40385</v>
      </c>
      <c r="B8501" s="3" t="s">
        <v>13</v>
      </c>
      <c r="C8501" s="3" t="s">
        <v>40386</v>
      </c>
      <c r="D8501" s="3" t="s">
        <v>35624</v>
      </c>
      <c r="E8501" s="3" t="s">
        <v>40387</v>
      </c>
      <c r="F8501" s="3" t="s">
        <v>16</v>
      </c>
      <c r="G8501" s="3" t="str">
        <f t="shared" si="796"/>
        <v>November</v>
      </c>
      <c r="H8501" s="3" t="str">
        <f t="shared" si="797"/>
        <v>2018</v>
      </c>
      <c r="I8501" s="3" t="s">
        <v>21275</v>
      </c>
      <c r="J8501" s="3">
        <v>2015</v>
      </c>
      <c r="K8501" s="3" t="s">
        <v>18</v>
      </c>
      <c r="L8501" s="3" t="s">
        <v>221</v>
      </c>
      <c r="M8501" s="3" t="str">
        <f t="shared" si="792"/>
        <v>111</v>
      </c>
      <c r="N8501" s="3" t="str">
        <f t="shared" si="793"/>
        <v>min</v>
      </c>
      <c r="O8501" s="3" t="str">
        <f t="shared" si="794"/>
        <v>United States</v>
      </c>
      <c r="P8501" s="3" t="s">
        <v>681</v>
      </c>
      <c r="Q8501" s="3" t="str">
        <f t="shared" si="795"/>
        <v>Dramas</v>
      </c>
      <c r="R8501" s="3" t="s">
        <v>40388</v>
      </c>
    </row>
    <row r="8502" spans="1:18" x14ac:dyDescent="0.3">
      <c r="A8502" s="3" t="s">
        <v>40389</v>
      </c>
      <c r="B8502" s="3" t="s">
        <v>13</v>
      </c>
      <c r="C8502" s="3" t="s">
        <v>40390</v>
      </c>
      <c r="D8502" s="3" t="s">
        <v>40391</v>
      </c>
      <c r="E8502" s="3" t="s">
        <v>7418</v>
      </c>
      <c r="F8502" s="3" t="s">
        <v>16</v>
      </c>
      <c r="G8502" s="3" t="str">
        <f t="shared" si="796"/>
        <v>April</v>
      </c>
      <c r="H8502" s="3" t="str">
        <f t="shared" si="797"/>
        <v>2018</v>
      </c>
      <c r="I8502" s="3" t="s">
        <v>23808</v>
      </c>
      <c r="J8502" s="3">
        <v>2016</v>
      </c>
      <c r="K8502" s="3" t="s">
        <v>428</v>
      </c>
      <c r="L8502" s="3" t="s">
        <v>4568</v>
      </c>
      <c r="M8502" s="3" t="str">
        <f t="shared" si="792"/>
        <v>32</v>
      </c>
      <c r="N8502" s="3" t="str">
        <f t="shared" si="793"/>
        <v>min</v>
      </c>
      <c r="O8502" s="3" t="str">
        <f t="shared" si="794"/>
        <v>United States</v>
      </c>
      <c r="P8502" s="3" t="s">
        <v>20</v>
      </c>
      <c r="Q8502" s="3" t="str">
        <f t="shared" si="795"/>
        <v>Documentaries</v>
      </c>
      <c r="R8502" s="3" t="s">
        <v>40392</v>
      </c>
    </row>
    <row r="8503" spans="1:18" x14ac:dyDescent="0.3">
      <c r="A8503" s="3" t="s">
        <v>40393</v>
      </c>
      <c r="B8503" s="3" t="s">
        <v>13</v>
      </c>
      <c r="C8503" s="3" t="s">
        <v>40394</v>
      </c>
      <c r="D8503" s="3" t="s">
        <v>40395</v>
      </c>
      <c r="E8503" s="3" t="s">
        <v>40396</v>
      </c>
      <c r="F8503" s="3" t="s">
        <v>14824</v>
      </c>
      <c r="G8503" s="3" t="str">
        <f t="shared" si="796"/>
        <v>December</v>
      </c>
      <c r="H8503" s="3" t="str">
        <f t="shared" si="797"/>
        <v>2019</v>
      </c>
      <c r="I8503" s="3" t="s">
        <v>15178</v>
      </c>
      <c r="J8503" s="3">
        <v>2019</v>
      </c>
      <c r="K8503" s="3" t="s">
        <v>59</v>
      </c>
      <c r="L8503" s="3" t="s">
        <v>969</v>
      </c>
      <c r="M8503" s="3" t="str">
        <f t="shared" si="792"/>
        <v>86</v>
      </c>
      <c r="N8503" s="3" t="str">
        <f t="shared" si="793"/>
        <v>min</v>
      </c>
      <c r="O8503" s="3" t="str">
        <f t="shared" si="794"/>
        <v>United States</v>
      </c>
      <c r="P8503" s="3" t="s">
        <v>111</v>
      </c>
      <c r="Q8503" s="3" t="str">
        <f t="shared" si="795"/>
        <v>Children &amp; Family Movies</v>
      </c>
      <c r="R8503" s="3" t="s">
        <v>40397</v>
      </c>
    </row>
    <row r="8504" spans="1:18" x14ac:dyDescent="0.3">
      <c r="A8504" s="3" t="s">
        <v>40398</v>
      </c>
      <c r="B8504" s="3" t="s">
        <v>13</v>
      </c>
      <c r="C8504" s="3" t="s">
        <v>40399</v>
      </c>
      <c r="D8504" s="3" t="s">
        <v>7167</v>
      </c>
      <c r="E8504" s="3" t="s">
        <v>7418</v>
      </c>
      <c r="F8504" s="3" t="s">
        <v>16</v>
      </c>
      <c r="G8504" s="3" t="str">
        <f t="shared" si="796"/>
        <v>April</v>
      </c>
      <c r="H8504" s="3" t="str">
        <f t="shared" si="797"/>
        <v>2017</v>
      </c>
      <c r="I8504" s="3" t="s">
        <v>26547</v>
      </c>
      <c r="J8504" s="3">
        <v>2014</v>
      </c>
      <c r="K8504" s="3" t="s">
        <v>319</v>
      </c>
      <c r="L8504" s="3" t="s">
        <v>84</v>
      </c>
      <c r="M8504" s="3" t="str">
        <f t="shared" si="792"/>
        <v>104</v>
      </c>
      <c r="N8504" s="3" t="str">
        <f t="shared" si="793"/>
        <v>min</v>
      </c>
      <c r="O8504" s="3" t="str">
        <f t="shared" si="794"/>
        <v>United States</v>
      </c>
      <c r="P8504" s="3" t="s">
        <v>20</v>
      </c>
      <c r="Q8504" s="3" t="str">
        <f t="shared" si="795"/>
        <v>Documentaries</v>
      </c>
      <c r="R8504" s="3" t="s">
        <v>40400</v>
      </c>
    </row>
    <row r="8505" spans="1:18" x14ac:dyDescent="0.3">
      <c r="A8505" s="3" t="s">
        <v>40401</v>
      </c>
      <c r="B8505" s="3" t="s">
        <v>23</v>
      </c>
      <c r="C8505" s="3" t="s">
        <v>40402</v>
      </c>
      <c r="D8505" s="3" t="s">
        <v>7418</v>
      </c>
      <c r="E8505" s="3" t="s">
        <v>7418</v>
      </c>
      <c r="F8505" s="3" t="s">
        <v>16</v>
      </c>
      <c r="G8505" s="3" t="str">
        <f t="shared" si="796"/>
        <v>September</v>
      </c>
      <c r="H8505" s="3" t="str">
        <f t="shared" si="797"/>
        <v>2018</v>
      </c>
      <c r="I8505" s="3" t="s">
        <v>22246</v>
      </c>
      <c r="J8505" s="3">
        <v>2015</v>
      </c>
      <c r="K8505" s="3" t="s">
        <v>110</v>
      </c>
      <c r="L8505" s="3" t="s">
        <v>36</v>
      </c>
      <c r="M8505" s="3" t="str">
        <f t="shared" si="792"/>
        <v>1</v>
      </c>
      <c r="N8505" s="3" t="str">
        <f t="shared" si="793"/>
        <v>Season</v>
      </c>
      <c r="O8505" s="3" t="str">
        <f t="shared" si="794"/>
        <v>United States</v>
      </c>
      <c r="P8505" s="3" t="s">
        <v>1069</v>
      </c>
      <c r="Q8505" s="3" t="str">
        <f t="shared" si="795"/>
        <v>Docuseries</v>
      </c>
      <c r="R8505" s="3" t="s">
        <v>40403</v>
      </c>
    </row>
    <row r="8506" spans="1:18" x14ac:dyDescent="0.3">
      <c r="A8506" s="3" t="s">
        <v>40404</v>
      </c>
      <c r="B8506" s="3" t="s">
        <v>13</v>
      </c>
      <c r="C8506" s="3" t="s">
        <v>40405</v>
      </c>
      <c r="D8506" s="3" t="s">
        <v>15733</v>
      </c>
      <c r="E8506" s="3" t="s">
        <v>40406</v>
      </c>
      <c r="F8506" s="3" t="s">
        <v>46</v>
      </c>
      <c r="G8506" s="3" t="str">
        <f t="shared" si="796"/>
        <v>March</v>
      </c>
      <c r="H8506" s="3" t="str">
        <f t="shared" si="797"/>
        <v>2018</v>
      </c>
      <c r="I8506" s="3" t="s">
        <v>24081</v>
      </c>
      <c r="J8506" s="3">
        <v>2014</v>
      </c>
      <c r="K8506" s="3" t="s">
        <v>28</v>
      </c>
      <c r="L8506" s="3" t="s">
        <v>2172</v>
      </c>
      <c r="M8506" s="3" t="str">
        <f t="shared" si="792"/>
        <v>123</v>
      </c>
      <c r="N8506" s="3" t="str">
        <f t="shared" si="793"/>
        <v>min</v>
      </c>
      <c r="O8506" s="3" t="str">
        <f t="shared" si="794"/>
        <v>India</v>
      </c>
      <c r="P8506" s="3" t="s">
        <v>191</v>
      </c>
      <c r="Q8506" s="3" t="str">
        <f t="shared" si="795"/>
        <v>Comedies</v>
      </c>
      <c r="R8506" s="3" t="s">
        <v>40407</v>
      </c>
    </row>
    <row r="8507" spans="1:18" x14ac:dyDescent="0.3">
      <c r="A8507" s="3" t="s">
        <v>40408</v>
      </c>
      <c r="B8507" s="3" t="s">
        <v>13</v>
      </c>
      <c r="C8507" s="3" t="s">
        <v>40409</v>
      </c>
      <c r="D8507" s="3" t="s">
        <v>40410</v>
      </c>
      <c r="E8507" s="3" t="s">
        <v>40411</v>
      </c>
      <c r="F8507" s="3" t="s">
        <v>16</v>
      </c>
      <c r="G8507" s="3" t="str">
        <f t="shared" si="796"/>
        <v>June</v>
      </c>
      <c r="H8507" s="3" t="str">
        <f t="shared" si="797"/>
        <v>2020</v>
      </c>
      <c r="I8507" s="3" t="s">
        <v>12068</v>
      </c>
      <c r="J8507" s="3">
        <v>2017</v>
      </c>
      <c r="K8507" s="3" t="s">
        <v>28</v>
      </c>
      <c r="L8507" s="3" t="s">
        <v>256</v>
      </c>
      <c r="M8507" s="3" t="str">
        <f t="shared" si="792"/>
        <v>105</v>
      </c>
      <c r="N8507" s="3" t="str">
        <f t="shared" si="793"/>
        <v>min</v>
      </c>
      <c r="O8507" s="3" t="str">
        <f t="shared" si="794"/>
        <v>United States</v>
      </c>
      <c r="P8507" s="3" t="s">
        <v>681</v>
      </c>
      <c r="Q8507" s="3" t="str">
        <f t="shared" si="795"/>
        <v>Dramas</v>
      </c>
      <c r="R8507" s="3" t="s">
        <v>40412</v>
      </c>
    </row>
    <row r="8508" spans="1:18" x14ac:dyDescent="0.3">
      <c r="A8508" s="3" t="s">
        <v>40413</v>
      </c>
      <c r="B8508" s="3" t="s">
        <v>13</v>
      </c>
      <c r="C8508" s="3" t="s">
        <v>40414</v>
      </c>
      <c r="D8508" s="3" t="s">
        <v>37880</v>
      </c>
      <c r="E8508" s="3" t="s">
        <v>40415</v>
      </c>
      <c r="F8508" s="3" t="s">
        <v>1504</v>
      </c>
      <c r="G8508" s="3" t="str">
        <f t="shared" si="796"/>
        <v>November</v>
      </c>
      <c r="H8508" s="3" t="str">
        <f t="shared" si="797"/>
        <v>2020</v>
      </c>
      <c r="I8508" s="3" t="s">
        <v>8542</v>
      </c>
      <c r="J8508" s="3">
        <v>1955</v>
      </c>
      <c r="K8508" s="3" t="s">
        <v>76</v>
      </c>
      <c r="L8508" s="3" t="s">
        <v>206</v>
      </c>
      <c r="M8508" s="3" t="str">
        <f t="shared" si="792"/>
        <v>97</v>
      </c>
      <c r="N8508" s="3" t="str">
        <f t="shared" si="793"/>
        <v>min</v>
      </c>
      <c r="O8508" s="3" t="str">
        <f t="shared" si="794"/>
        <v>Italy</v>
      </c>
      <c r="P8508" s="3" t="s">
        <v>37882</v>
      </c>
      <c r="Q8508" s="3" t="str">
        <f t="shared" si="795"/>
        <v>Classic Movies</v>
      </c>
      <c r="R8508" s="3" t="s">
        <v>40416</v>
      </c>
    </row>
    <row r="8509" spans="1:18" x14ac:dyDescent="0.3">
      <c r="A8509" s="3" t="s">
        <v>40417</v>
      </c>
      <c r="B8509" s="3" t="s">
        <v>13</v>
      </c>
      <c r="C8509" s="3" t="s">
        <v>40418</v>
      </c>
      <c r="D8509" s="3" t="s">
        <v>40419</v>
      </c>
      <c r="E8509" s="3" t="s">
        <v>40420</v>
      </c>
      <c r="F8509" s="3" t="s">
        <v>16</v>
      </c>
      <c r="G8509" s="3" t="str">
        <f t="shared" si="796"/>
        <v>July</v>
      </c>
      <c r="H8509" s="3" t="str">
        <f t="shared" si="797"/>
        <v>2018</v>
      </c>
      <c r="I8509" s="3" t="s">
        <v>22972</v>
      </c>
      <c r="J8509" s="3">
        <v>2014</v>
      </c>
      <c r="K8509" s="3" t="s">
        <v>18</v>
      </c>
      <c r="L8509" s="3" t="s">
        <v>206</v>
      </c>
      <c r="M8509" s="3" t="str">
        <f t="shared" si="792"/>
        <v>97</v>
      </c>
      <c r="N8509" s="3" t="str">
        <f t="shared" si="793"/>
        <v>min</v>
      </c>
      <c r="O8509" s="3" t="str">
        <f t="shared" si="794"/>
        <v>United States</v>
      </c>
      <c r="P8509" s="3" t="s">
        <v>556</v>
      </c>
      <c r="Q8509" s="3" t="str">
        <f t="shared" si="795"/>
        <v>Sci-Fi &amp; Fantasy</v>
      </c>
      <c r="R8509" s="3" t="s">
        <v>40421</v>
      </c>
    </row>
    <row r="8510" spans="1:18" x14ac:dyDescent="0.3">
      <c r="A8510" s="3" t="s">
        <v>40422</v>
      </c>
      <c r="B8510" s="3" t="s">
        <v>13</v>
      </c>
      <c r="C8510" s="3" t="s">
        <v>40423</v>
      </c>
      <c r="D8510" s="3" t="s">
        <v>39731</v>
      </c>
      <c r="E8510" s="3" t="s">
        <v>40424</v>
      </c>
      <c r="F8510" s="3" t="s">
        <v>132</v>
      </c>
      <c r="G8510" s="3" t="str">
        <f t="shared" si="796"/>
        <v>January</v>
      </c>
      <c r="H8510" s="3" t="str">
        <f t="shared" si="797"/>
        <v>2017</v>
      </c>
      <c r="I8510" s="3" t="s">
        <v>27041</v>
      </c>
      <c r="J8510" s="3">
        <v>2015</v>
      </c>
      <c r="K8510" s="3" t="s">
        <v>28647</v>
      </c>
      <c r="L8510" s="3" t="s">
        <v>19</v>
      </c>
      <c r="M8510" s="3" t="str">
        <f t="shared" si="792"/>
        <v>90</v>
      </c>
      <c r="N8510" s="3" t="str">
        <f t="shared" si="793"/>
        <v>min</v>
      </c>
      <c r="O8510" s="3" t="str">
        <f t="shared" si="794"/>
        <v>Mexico</v>
      </c>
      <c r="P8510" s="3" t="s">
        <v>1668</v>
      </c>
      <c r="Q8510" s="3" t="str">
        <f t="shared" si="795"/>
        <v>Horror Movies</v>
      </c>
      <c r="R8510" s="3" t="s">
        <v>40425</v>
      </c>
    </row>
    <row r="8511" spans="1:18" x14ac:dyDescent="0.3">
      <c r="A8511" s="3" t="s">
        <v>40426</v>
      </c>
      <c r="B8511" s="3" t="s">
        <v>13</v>
      </c>
      <c r="C8511" s="3" t="s">
        <v>40427</v>
      </c>
      <c r="D8511" s="3" t="s">
        <v>40428</v>
      </c>
      <c r="E8511" s="3" t="s">
        <v>40429</v>
      </c>
      <c r="F8511" s="3" t="s">
        <v>2428</v>
      </c>
      <c r="G8511" s="3" t="str">
        <f t="shared" si="796"/>
        <v>September</v>
      </c>
      <c r="H8511" s="3" t="str">
        <f t="shared" si="797"/>
        <v>2018</v>
      </c>
      <c r="I8511" s="3" t="s">
        <v>22258</v>
      </c>
      <c r="J8511" s="3">
        <v>2013</v>
      </c>
      <c r="K8511" s="3" t="s">
        <v>76</v>
      </c>
      <c r="L8511" s="3" t="s">
        <v>22753</v>
      </c>
      <c r="M8511" s="3" t="str">
        <f t="shared" si="792"/>
        <v>163</v>
      </c>
      <c r="N8511" s="3" t="str">
        <f t="shared" si="793"/>
        <v>min</v>
      </c>
      <c r="O8511" s="3" t="str">
        <f t="shared" si="794"/>
        <v>Indonesia</v>
      </c>
      <c r="P8511" s="3" t="s">
        <v>574</v>
      </c>
      <c r="Q8511" s="3" t="str">
        <f t="shared" si="795"/>
        <v>Dramas</v>
      </c>
      <c r="R8511" s="3" t="s">
        <v>40430</v>
      </c>
    </row>
    <row r="8512" spans="1:18" x14ac:dyDescent="0.3">
      <c r="A8512" s="3" t="s">
        <v>40431</v>
      </c>
      <c r="B8512" s="3" t="s">
        <v>23</v>
      </c>
      <c r="C8512" s="3" t="s">
        <v>40432</v>
      </c>
      <c r="D8512" s="3" t="s">
        <v>7418</v>
      </c>
      <c r="E8512" s="3" t="s">
        <v>40433</v>
      </c>
      <c r="F8512" s="3" t="s">
        <v>38015</v>
      </c>
      <c r="G8512" s="3" t="str">
        <f t="shared" si="796"/>
        <v/>
      </c>
      <c r="H8512" s="3" t="str">
        <f t="shared" si="797"/>
        <v>2018</v>
      </c>
      <c r="I8512" s="3" t="s">
        <v>40434</v>
      </c>
      <c r="J8512" s="3">
        <v>2017</v>
      </c>
      <c r="K8512" s="3" t="s">
        <v>28</v>
      </c>
      <c r="L8512" s="3" t="s">
        <v>231</v>
      </c>
      <c r="M8512" s="3" t="str">
        <f t="shared" si="792"/>
        <v>3</v>
      </c>
      <c r="N8512" s="3" t="str">
        <f t="shared" si="793"/>
        <v>Seasons</v>
      </c>
      <c r="O8512" s="3" t="str">
        <f t="shared" si="794"/>
        <v>Ukraine</v>
      </c>
      <c r="P8512" s="3" t="s">
        <v>1155</v>
      </c>
      <c r="Q8512" s="3" t="str">
        <f t="shared" si="795"/>
        <v>Crime TV Shows</v>
      </c>
      <c r="R8512" s="3" t="s">
        <v>40435</v>
      </c>
    </row>
    <row r="8513" spans="1:18" x14ac:dyDescent="0.3">
      <c r="A8513" s="3" t="s">
        <v>40436</v>
      </c>
      <c r="B8513" s="3" t="s">
        <v>13</v>
      </c>
      <c r="C8513" s="3" t="s">
        <v>40437</v>
      </c>
      <c r="D8513" s="3" t="s">
        <v>3150</v>
      </c>
      <c r="E8513" s="3" t="s">
        <v>40438</v>
      </c>
      <c r="F8513" s="3" t="s">
        <v>16</v>
      </c>
      <c r="G8513" s="3" t="str">
        <f t="shared" si="796"/>
        <v>April</v>
      </c>
      <c r="H8513" s="3" t="str">
        <f t="shared" si="797"/>
        <v>2020</v>
      </c>
      <c r="I8513" s="3" t="s">
        <v>13393</v>
      </c>
      <c r="J8513" s="3">
        <v>2010</v>
      </c>
      <c r="K8513" s="3" t="s">
        <v>18</v>
      </c>
      <c r="L8513" s="3" t="s">
        <v>796</v>
      </c>
      <c r="M8513" s="3" t="str">
        <f t="shared" si="792"/>
        <v>121</v>
      </c>
      <c r="N8513" s="3" t="str">
        <f t="shared" si="793"/>
        <v>min</v>
      </c>
      <c r="O8513" s="3" t="str">
        <f t="shared" si="794"/>
        <v>United States</v>
      </c>
      <c r="P8513" s="3" t="s">
        <v>681</v>
      </c>
      <c r="Q8513" s="3" t="str">
        <f t="shared" si="795"/>
        <v>Dramas</v>
      </c>
      <c r="R8513" s="3" t="s">
        <v>40439</v>
      </c>
    </row>
    <row r="8514" spans="1:18" x14ac:dyDescent="0.3">
      <c r="A8514" s="3" t="s">
        <v>40440</v>
      </c>
      <c r="B8514" s="3" t="s">
        <v>13</v>
      </c>
      <c r="C8514" s="3" t="s">
        <v>40441</v>
      </c>
      <c r="D8514" s="3" t="s">
        <v>3689</v>
      </c>
      <c r="E8514" s="3" t="s">
        <v>40442</v>
      </c>
      <c r="F8514" s="3" t="s">
        <v>16</v>
      </c>
      <c r="G8514" s="3" t="str">
        <f t="shared" si="796"/>
        <v>June</v>
      </c>
      <c r="H8514" s="3" t="str">
        <f t="shared" si="797"/>
        <v>2019</v>
      </c>
      <c r="I8514" s="3" t="s">
        <v>18386</v>
      </c>
      <c r="J8514" s="3">
        <v>2016</v>
      </c>
      <c r="K8514" s="3" t="s">
        <v>18</v>
      </c>
      <c r="L8514" s="3" t="s">
        <v>834</v>
      </c>
      <c r="M8514" s="3" t="str">
        <f t="shared" si="792"/>
        <v>120</v>
      </c>
      <c r="N8514" s="3" t="str">
        <f t="shared" si="793"/>
        <v>min</v>
      </c>
      <c r="O8514" s="3" t="str">
        <f t="shared" si="794"/>
        <v>United States</v>
      </c>
      <c r="P8514" s="3" t="s">
        <v>40443</v>
      </c>
      <c r="Q8514" s="3" t="str">
        <f t="shared" si="795"/>
        <v>Action &amp; Adventure</v>
      </c>
      <c r="R8514" s="3" t="s">
        <v>40444</v>
      </c>
    </row>
    <row r="8515" spans="1:18" x14ac:dyDescent="0.3">
      <c r="A8515" s="3" t="s">
        <v>40445</v>
      </c>
      <c r="B8515" s="3" t="s">
        <v>13</v>
      </c>
      <c r="C8515" s="3" t="s">
        <v>40446</v>
      </c>
      <c r="D8515" s="3" t="s">
        <v>39417</v>
      </c>
      <c r="E8515" s="3" t="s">
        <v>40447</v>
      </c>
      <c r="F8515" s="3" t="s">
        <v>16</v>
      </c>
      <c r="G8515" s="3" t="str">
        <f t="shared" si="796"/>
        <v>July</v>
      </c>
      <c r="H8515" s="3" t="str">
        <f t="shared" si="797"/>
        <v>2018</v>
      </c>
      <c r="I8515" s="3" t="s">
        <v>22958</v>
      </c>
      <c r="J8515" s="3">
        <v>2013</v>
      </c>
      <c r="K8515" s="3" t="s">
        <v>319</v>
      </c>
      <c r="L8515" s="3" t="s">
        <v>394</v>
      </c>
      <c r="M8515" s="3" t="str">
        <f t="shared" ref="M8515:M8578" si="798">LEFT(L8515, FIND(" ",L8515)-1)</f>
        <v>95</v>
      </c>
      <c r="N8515" s="3" t="str">
        <f t="shared" ref="N8515:N8578" si="799">MID(L8515,FIND(" ",L8515)+1,20)</f>
        <v>min</v>
      </c>
      <c r="O8515" s="3" t="str">
        <f t="shared" ref="O8515:O8578" si="800">LEFT(F8515,FIND(",",F8515&amp;",")-1)</f>
        <v>United States</v>
      </c>
      <c r="P8515" s="3" t="s">
        <v>1303</v>
      </c>
      <c r="Q8515" s="3" t="str">
        <f t="shared" ref="Q8515:Q8578" si="801">LEFT(P8515,FIND(",",P8515&amp;",")-1)</f>
        <v>Dramas</v>
      </c>
      <c r="R8515" s="3" t="s">
        <v>40448</v>
      </c>
    </row>
    <row r="8516" spans="1:18" x14ac:dyDescent="0.3">
      <c r="A8516" s="3" t="s">
        <v>40449</v>
      </c>
      <c r="B8516" s="3" t="s">
        <v>13</v>
      </c>
      <c r="C8516" s="3" t="s">
        <v>40450</v>
      </c>
      <c r="D8516" s="3" t="s">
        <v>40451</v>
      </c>
      <c r="E8516" s="3" t="s">
        <v>40452</v>
      </c>
      <c r="F8516" s="3" t="s">
        <v>2070</v>
      </c>
      <c r="G8516" s="3" t="str">
        <f t="shared" ref="G8516:G8579" si="802">LEFT(I8516, FIND(" ",I8516)-1)</f>
        <v>October</v>
      </c>
      <c r="H8516" s="3" t="str">
        <f t="shared" ref="H8516:H8579" si="803">RIGHT(I8516,4)</f>
        <v>2019</v>
      </c>
      <c r="I8516" s="3" t="s">
        <v>16911</v>
      </c>
      <c r="J8516" s="3">
        <v>1978</v>
      </c>
      <c r="K8516" s="3" t="s">
        <v>28</v>
      </c>
      <c r="L8516" s="3" t="s">
        <v>1360</v>
      </c>
      <c r="M8516" s="3" t="str">
        <f t="shared" si="798"/>
        <v>84</v>
      </c>
      <c r="N8516" s="3" t="str">
        <f t="shared" si="799"/>
        <v>min</v>
      </c>
      <c r="O8516" s="3" t="str">
        <f t="shared" si="800"/>
        <v>Poland</v>
      </c>
      <c r="P8516" s="3" t="s">
        <v>69</v>
      </c>
      <c r="Q8516" s="3" t="str">
        <f t="shared" si="801"/>
        <v>Dramas</v>
      </c>
      <c r="R8516" s="3" t="s">
        <v>40453</v>
      </c>
    </row>
    <row r="8517" spans="1:18" x14ac:dyDescent="0.3">
      <c r="A8517" s="3" t="s">
        <v>40454</v>
      </c>
      <c r="B8517" s="3" t="s">
        <v>13</v>
      </c>
      <c r="C8517" s="3" t="s">
        <v>40455</v>
      </c>
      <c r="D8517" s="3" t="s">
        <v>1797</v>
      </c>
      <c r="E8517" s="3" t="s">
        <v>40456</v>
      </c>
      <c r="F8517" s="3" t="s">
        <v>16</v>
      </c>
      <c r="G8517" s="3" t="str">
        <f t="shared" si="802"/>
        <v>November</v>
      </c>
      <c r="H8517" s="3" t="str">
        <f t="shared" si="803"/>
        <v>2020</v>
      </c>
      <c r="I8517" s="3" t="s">
        <v>8762</v>
      </c>
      <c r="J8517" s="3">
        <v>2010</v>
      </c>
      <c r="K8517" s="3" t="s">
        <v>59</v>
      </c>
      <c r="L8517" s="3" t="s">
        <v>139</v>
      </c>
      <c r="M8517" s="3" t="str">
        <f t="shared" si="798"/>
        <v>94</v>
      </c>
      <c r="N8517" s="3" t="str">
        <f t="shared" si="799"/>
        <v>min</v>
      </c>
      <c r="O8517" s="3" t="str">
        <f t="shared" si="800"/>
        <v>United States</v>
      </c>
      <c r="P8517" s="3" t="s">
        <v>998</v>
      </c>
      <c r="Q8517" s="3" t="str">
        <f t="shared" si="801"/>
        <v>Action &amp; Adventure</v>
      </c>
      <c r="R8517" s="3" t="s">
        <v>40457</v>
      </c>
    </row>
    <row r="8518" spans="1:18" x14ac:dyDescent="0.3">
      <c r="A8518" s="3" t="s">
        <v>40458</v>
      </c>
      <c r="B8518" s="3" t="s">
        <v>13</v>
      </c>
      <c r="C8518" s="3" t="s">
        <v>40459</v>
      </c>
      <c r="D8518" s="3" t="s">
        <v>40460</v>
      </c>
      <c r="E8518" s="3" t="s">
        <v>7418</v>
      </c>
      <c r="F8518" s="3" t="s">
        <v>75</v>
      </c>
      <c r="G8518" s="3" t="str">
        <f t="shared" si="802"/>
        <v>April</v>
      </c>
      <c r="H8518" s="3" t="str">
        <f t="shared" si="803"/>
        <v>2019</v>
      </c>
      <c r="I8518" s="3" t="s">
        <v>19095</v>
      </c>
      <c r="J8518" s="3">
        <v>2019</v>
      </c>
      <c r="K8518" s="3" t="s">
        <v>28</v>
      </c>
      <c r="L8518" s="3" t="s">
        <v>139</v>
      </c>
      <c r="M8518" s="3" t="str">
        <f t="shared" si="798"/>
        <v>94</v>
      </c>
      <c r="N8518" s="3" t="str">
        <f t="shared" si="799"/>
        <v>min</v>
      </c>
      <c r="O8518" s="3" t="str">
        <f t="shared" si="800"/>
        <v>United Kingdom</v>
      </c>
      <c r="P8518" s="3" t="s">
        <v>127</v>
      </c>
      <c r="Q8518" s="3" t="str">
        <f t="shared" si="801"/>
        <v>Documentaries</v>
      </c>
      <c r="R8518" s="3" t="s">
        <v>40461</v>
      </c>
    </row>
    <row r="8519" spans="1:18" x14ac:dyDescent="0.3">
      <c r="A8519" s="3" t="s">
        <v>40462</v>
      </c>
      <c r="B8519" s="3" t="s">
        <v>13</v>
      </c>
      <c r="C8519" s="3" t="s">
        <v>40463</v>
      </c>
      <c r="D8519" s="3" t="s">
        <v>40464</v>
      </c>
      <c r="E8519" s="3" t="s">
        <v>40465</v>
      </c>
      <c r="F8519" s="3" t="s">
        <v>16</v>
      </c>
      <c r="G8519" s="3" t="str">
        <f t="shared" si="802"/>
        <v>June</v>
      </c>
      <c r="H8519" s="3" t="str">
        <f t="shared" si="803"/>
        <v>2017</v>
      </c>
      <c r="I8519" s="3" t="s">
        <v>40466</v>
      </c>
      <c r="J8519" s="3">
        <v>2015</v>
      </c>
      <c r="K8519" s="3" t="s">
        <v>319</v>
      </c>
      <c r="L8519" s="3" t="s">
        <v>332</v>
      </c>
      <c r="M8519" s="3" t="str">
        <f t="shared" si="798"/>
        <v>122</v>
      </c>
      <c r="N8519" s="3" t="str">
        <f t="shared" si="799"/>
        <v>min</v>
      </c>
      <c r="O8519" s="3" t="str">
        <f t="shared" si="800"/>
        <v>United States</v>
      </c>
      <c r="P8519" s="3" t="s">
        <v>1971</v>
      </c>
      <c r="Q8519" s="3" t="str">
        <f t="shared" si="801"/>
        <v>Dramas</v>
      </c>
      <c r="R8519" s="3" t="s">
        <v>40467</v>
      </c>
    </row>
    <row r="8520" spans="1:18" x14ac:dyDescent="0.3">
      <c r="A8520" s="3" t="s">
        <v>40468</v>
      </c>
      <c r="B8520" s="3" t="s">
        <v>23</v>
      </c>
      <c r="C8520" s="3" t="s">
        <v>40469</v>
      </c>
      <c r="D8520" s="3" t="s">
        <v>7418</v>
      </c>
      <c r="E8520" s="3" t="s">
        <v>26690</v>
      </c>
      <c r="F8520" s="3" t="s">
        <v>16</v>
      </c>
      <c r="G8520" s="3" t="str">
        <f t="shared" si="802"/>
        <v/>
      </c>
      <c r="H8520" s="3" t="str">
        <f t="shared" si="803"/>
        <v>2019</v>
      </c>
      <c r="I8520" s="3" t="s">
        <v>31459</v>
      </c>
      <c r="J8520" s="3">
        <v>2017</v>
      </c>
      <c r="K8520" s="3" t="s">
        <v>76</v>
      </c>
      <c r="L8520" s="3" t="s">
        <v>29</v>
      </c>
      <c r="M8520" s="3" t="str">
        <f t="shared" si="798"/>
        <v>2</v>
      </c>
      <c r="N8520" s="3" t="str">
        <f t="shared" si="799"/>
        <v>Seasons</v>
      </c>
      <c r="O8520" s="3" t="str">
        <f t="shared" si="800"/>
        <v>United States</v>
      </c>
      <c r="P8520" s="3" t="s">
        <v>1069</v>
      </c>
      <c r="Q8520" s="3" t="str">
        <f t="shared" si="801"/>
        <v>Docuseries</v>
      </c>
      <c r="R8520" s="3" t="s">
        <v>40470</v>
      </c>
    </row>
    <row r="8521" spans="1:18" x14ac:dyDescent="0.3">
      <c r="A8521" s="3" t="s">
        <v>40471</v>
      </c>
      <c r="B8521" s="3" t="s">
        <v>23</v>
      </c>
      <c r="C8521" s="3" t="s">
        <v>40472</v>
      </c>
      <c r="D8521" s="3" t="s">
        <v>7418</v>
      </c>
      <c r="E8521" s="3" t="s">
        <v>26690</v>
      </c>
      <c r="F8521" s="3" t="s">
        <v>16</v>
      </c>
      <c r="G8521" s="3" t="str">
        <f t="shared" si="802"/>
        <v>February</v>
      </c>
      <c r="H8521" s="3" t="str">
        <f t="shared" si="803"/>
        <v>2019</v>
      </c>
      <c r="I8521" s="3" t="s">
        <v>20014</v>
      </c>
      <c r="J8521" s="3">
        <v>2017</v>
      </c>
      <c r="K8521" s="3" t="s">
        <v>76</v>
      </c>
      <c r="L8521" s="3" t="s">
        <v>36</v>
      </c>
      <c r="M8521" s="3" t="str">
        <f t="shared" si="798"/>
        <v>1</v>
      </c>
      <c r="N8521" s="3" t="str">
        <f t="shared" si="799"/>
        <v>Season</v>
      </c>
      <c r="O8521" s="3" t="str">
        <f t="shared" si="800"/>
        <v>United States</v>
      </c>
      <c r="P8521" s="3" t="s">
        <v>1069</v>
      </c>
      <c r="Q8521" s="3" t="str">
        <f t="shared" si="801"/>
        <v>Docuseries</v>
      </c>
      <c r="R8521" s="3" t="s">
        <v>40473</v>
      </c>
    </row>
    <row r="8522" spans="1:18" x14ac:dyDescent="0.3">
      <c r="A8522" s="3" t="s">
        <v>40474</v>
      </c>
      <c r="B8522" s="3" t="s">
        <v>13</v>
      </c>
      <c r="C8522" s="3" t="s">
        <v>40475</v>
      </c>
      <c r="D8522" s="3" t="s">
        <v>40476</v>
      </c>
      <c r="E8522" s="3" t="s">
        <v>40477</v>
      </c>
      <c r="F8522" s="3" t="s">
        <v>16</v>
      </c>
      <c r="G8522" s="3" t="str">
        <f t="shared" si="802"/>
        <v>March</v>
      </c>
      <c r="H8522" s="3" t="str">
        <f t="shared" si="803"/>
        <v>2019</v>
      </c>
      <c r="I8522" s="3" t="s">
        <v>19401</v>
      </c>
      <c r="J8522" s="3">
        <v>2017</v>
      </c>
      <c r="K8522" s="3" t="s">
        <v>76</v>
      </c>
      <c r="L8522" s="3" t="s">
        <v>19</v>
      </c>
      <c r="M8522" s="3" t="str">
        <f t="shared" si="798"/>
        <v>90</v>
      </c>
      <c r="N8522" s="3" t="str">
        <f t="shared" si="799"/>
        <v>min</v>
      </c>
      <c r="O8522" s="3" t="str">
        <f t="shared" si="800"/>
        <v>United States</v>
      </c>
      <c r="P8522" s="3" t="s">
        <v>140</v>
      </c>
      <c r="Q8522" s="3" t="str">
        <f t="shared" si="801"/>
        <v>Thrillers</v>
      </c>
      <c r="R8522" s="3" t="s">
        <v>40478</v>
      </c>
    </row>
    <row r="8523" spans="1:18" x14ac:dyDescent="0.3">
      <c r="A8523" s="3" t="s">
        <v>40479</v>
      </c>
      <c r="B8523" s="3" t="s">
        <v>13</v>
      </c>
      <c r="C8523" s="3" t="s">
        <v>40480</v>
      </c>
      <c r="D8523" s="3" t="s">
        <v>40481</v>
      </c>
      <c r="E8523" s="3" t="s">
        <v>7418</v>
      </c>
      <c r="F8523" s="3" t="s">
        <v>75</v>
      </c>
      <c r="G8523" s="3" t="str">
        <f t="shared" si="802"/>
        <v>March</v>
      </c>
      <c r="H8523" s="3" t="str">
        <f t="shared" si="803"/>
        <v>2017</v>
      </c>
      <c r="I8523" s="3" t="s">
        <v>36885</v>
      </c>
      <c r="J8523" s="3">
        <v>2015</v>
      </c>
      <c r="K8523" s="3" t="s">
        <v>28</v>
      </c>
      <c r="L8523" s="3" t="s">
        <v>60</v>
      </c>
      <c r="M8523" s="3" t="str">
        <f t="shared" si="798"/>
        <v>91</v>
      </c>
      <c r="N8523" s="3" t="str">
        <f t="shared" si="799"/>
        <v>min</v>
      </c>
      <c r="O8523" s="3" t="str">
        <f t="shared" si="800"/>
        <v>United Kingdom</v>
      </c>
      <c r="P8523" s="3" t="s">
        <v>127</v>
      </c>
      <c r="Q8523" s="3" t="str">
        <f t="shared" si="801"/>
        <v>Documentaries</v>
      </c>
      <c r="R8523" s="3" t="s">
        <v>40482</v>
      </c>
    </row>
    <row r="8524" spans="1:18" x14ac:dyDescent="0.3">
      <c r="A8524" s="3" t="s">
        <v>40483</v>
      </c>
      <c r="B8524" s="3" t="s">
        <v>13</v>
      </c>
      <c r="C8524" s="3" t="s">
        <v>40484</v>
      </c>
      <c r="D8524" s="3" t="s">
        <v>40485</v>
      </c>
      <c r="E8524" s="3" t="s">
        <v>40486</v>
      </c>
      <c r="F8524" s="3" t="s">
        <v>16</v>
      </c>
      <c r="G8524" s="3" t="str">
        <f t="shared" si="802"/>
        <v>February</v>
      </c>
      <c r="H8524" s="3" t="str">
        <f t="shared" si="803"/>
        <v>2019</v>
      </c>
      <c r="I8524" s="3" t="s">
        <v>19827</v>
      </c>
      <c r="J8524" s="3">
        <v>2017</v>
      </c>
      <c r="K8524" s="3" t="s">
        <v>319</v>
      </c>
      <c r="L8524" s="3" t="s">
        <v>1009</v>
      </c>
      <c r="M8524" s="3" t="str">
        <f t="shared" si="798"/>
        <v>89</v>
      </c>
      <c r="N8524" s="3" t="str">
        <f t="shared" si="799"/>
        <v>min</v>
      </c>
      <c r="O8524" s="3" t="str">
        <f t="shared" si="800"/>
        <v>United States</v>
      </c>
      <c r="P8524" s="3" t="s">
        <v>1314</v>
      </c>
      <c r="Q8524" s="3" t="str">
        <f t="shared" si="801"/>
        <v>Horror Movies</v>
      </c>
      <c r="R8524" s="3" t="s">
        <v>40487</v>
      </c>
    </row>
    <row r="8525" spans="1:18" x14ac:dyDescent="0.3">
      <c r="A8525" s="3" t="s">
        <v>40488</v>
      </c>
      <c r="B8525" s="3" t="s">
        <v>23</v>
      </c>
      <c r="C8525" s="3" t="s">
        <v>40489</v>
      </c>
      <c r="D8525" s="3" t="s">
        <v>7418</v>
      </c>
      <c r="E8525" s="3" t="s">
        <v>40490</v>
      </c>
      <c r="F8525" s="3" t="s">
        <v>758</v>
      </c>
      <c r="G8525" s="3" t="str">
        <f t="shared" si="802"/>
        <v>May</v>
      </c>
      <c r="H8525" s="3" t="str">
        <f t="shared" si="803"/>
        <v>2016</v>
      </c>
      <c r="I8525" s="3" t="s">
        <v>40491</v>
      </c>
      <c r="J8525" s="3">
        <v>1989</v>
      </c>
      <c r="K8525" s="3" t="s">
        <v>242</v>
      </c>
      <c r="L8525" s="3" t="s">
        <v>36</v>
      </c>
      <c r="M8525" s="3" t="str">
        <f t="shared" si="798"/>
        <v>1</v>
      </c>
      <c r="N8525" s="3" t="str">
        <f t="shared" si="799"/>
        <v>Season</v>
      </c>
      <c r="O8525" s="3" t="str">
        <f t="shared" si="800"/>
        <v>United States</v>
      </c>
      <c r="P8525" s="3" t="s">
        <v>243</v>
      </c>
      <c r="Q8525" s="3" t="str">
        <f t="shared" si="801"/>
        <v>Kids' TV</v>
      </c>
      <c r="R8525" s="3" t="s">
        <v>40492</v>
      </c>
    </row>
    <row r="8526" spans="1:18" x14ac:dyDescent="0.3">
      <c r="A8526" s="3" t="s">
        <v>40493</v>
      </c>
      <c r="B8526" s="3" t="s">
        <v>13</v>
      </c>
      <c r="C8526" s="3" t="s">
        <v>40494</v>
      </c>
      <c r="D8526" s="3" t="s">
        <v>40495</v>
      </c>
      <c r="E8526" s="3" t="s">
        <v>7418</v>
      </c>
      <c r="F8526" s="3" t="s">
        <v>16</v>
      </c>
      <c r="G8526" s="3" t="str">
        <f t="shared" si="802"/>
        <v>August</v>
      </c>
      <c r="H8526" s="3" t="str">
        <f t="shared" si="803"/>
        <v>2018</v>
      </c>
      <c r="I8526" s="3" t="s">
        <v>40496</v>
      </c>
      <c r="J8526" s="3">
        <v>2018</v>
      </c>
      <c r="K8526" s="3" t="s">
        <v>76</v>
      </c>
      <c r="L8526" s="3" t="s">
        <v>301</v>
      </c>
      <c r="M8526" s="3" t="str">
        <f t="shared" si="798"/>
        <v>98</v>
      </c>
      <c r="N8526" s="3" t="str">
        <f t="shared" si="799"/>
        <v>min</v>
      </c>
      <c r="O8526" s="3" t="str">
        <f t="shared" si="800"/>
        <v>United States</v>
      </c>
      <c r="P8526" s="3" t="s">
        <v>20</v>
      </c>
      <c r="Q8526" s="3" t="str">
        <f t="shared" si="801"/>
        <v>Documentaries</v>
      </c>
      <c r="R8526" s="3" t="s">
        <v>40497</v>
      </c>
    </row>
    <row r="8527" spans="1:18" x14ac:dyDescent="0.3">
      <c r="A8527" s="3" t="s">
        <v>40498</v>
      </c>
      <c r="B8527" s="3" t="s">
        <v>13</v>
      </c>
      <c r="C8527" s="3" t="s">
        <v>40499</v>
      </c>
      <c r="D8527" s="3" t="s">
        <v>1953</v>
      </c>
      <c r="E8527" s="3" t="s">
        <v>40500</v>
      </c>
      <c r="F8527" s="3" t="s">
        <v>585</v>
      </c>
      <c r="G8527" s="3" t="str">
        <f t="shared" si="802"/>
        <v>September</v>
      </c>
      <c r="H8527" s="3" t="str">
        <f t="shared" si="803"/>
        <v>2019</v>
      </c>
      <c r="I8527" s="3" t="s">
        <v>17263</v>
      </c>
      <c r="J8527" s="3">
        <v>2009</v>
      </c>
      <c r="K8527" s="3" t="s">
        <v>319</v>
      </c>
      <c r="L8527" s="3" t="s">
        <v>214</v>
      </c>
      <c r="M8527" s="3" t="str">
        <f t="shared" si="798"/>
        <v>106</v>
      </c>
      <c r="N8527" s="3" t="str">
        <f t="shared" si="799"/>
        <v>min</v>
      </c>
      <c r="O8527" s="3" t="str">
        <f t="shared" si="800"/>
        <v>United States</v>
      </c>
      <c r="P8527" s="3" t="s">
        <v>321</v>
      </c>
      <c r="Q8527" s="3" t="str">
        <f t="shared" si="801"/>
        <v>Action &amp; Adventure</v>
      </c>
      <c r="R8527" s="3" t="s">
        <v>40501</v>
      </c>
    </row>
    <row r="8528" spans="1:18" x14ac:dyDescent="0.3">
      <c r="A8528" s="3" t="s">
        <v>40502</v>
      </c>
      <c r="B8528" s="3" t="s">
        <v>13</v>
      </c>
      <c r="C8528" s="3" t="s">
        <v>40503</v>
      </c>
      <c r="D8528" s="3" t="s">
        <v>814</v>
      </c>
      <c r="E8528" s="3" t="s">
        <v>40504</v>
      </c>
      <c r="F8528" s="3" t="s">
        <v>16</v>
      </c>
      <c r="G8528" s="3" t="str">
        <f t="shared" si="802"/>
        <v>January</v>
      </c>
      <c r="H8528" s="3" t="str">
        <f t="shared" si="803"/>
        <v>2020</v>
      </c>
      <c r="I8528" s="3" t="s">
        <v>14998</v>
      </c>
      <c r="J8528" s="3">
        <v>1999</v>
      </c>
      <c r="K8528" s="3" t="s">
        <v>319</v>
      </c>
      <c r="L8528" s="3" t="s">
        <v>1639</v>
      </c>
      <c r="M8528" s="3" t="str">
        <f t="shared" si="798"/>
        <v>139</v>
      </c>
      <c r="N8528" s="3" t="str">
        <f t="shared" si="799"/>
        <v>min</v>
      </c>
      <c r="O8528" s="3" t="str">
        <f t="shared" si="800"/>
        <v>United States</v>
      </c>
      <c r="P8528" s="3" t="s">
        <v>333</v>
      </c>
      <c r="Q8528" s="3" t="str">
        <f t="shared" si="801"/>
        <v>Dramas</v>
      </c>
      <c r="R8528" s="3" t="s">
        <v>40505</v>
      </c>
    </row>
    <row r="8529" spans="1:18" x14ac:dyDescent="0.3">
      <c r="A8529" s="3" t="s">
        <v>40506</v>
      </c>
      <c r="B8529" s="3" t="s">
        <v>13</v>
      </c>
      <c r="C8529" s="3" t="s">
        <v>40507</v>
      </c>
      <c r="D8529" s="3" t="s">
        <v>40508</v>
      </c>
      <c r="E8529" s="3" t="s">
        <v>40509</v>
      </c>
      <c r="F8529" s="3" t="s">
        <v>16</v>
      </c>
      <c r="G8529" s="3" t="str">
        <f t="shared" si="802"/>
        <v>October</v>
      </c>
      <c r="H8529" s="3" t="str">
        <f t="shared" si="803"/>
        <v>2019</v>
      </c>
      <c r="I8529" s="3" t="s">
        <v>16579</v>
      </c>
      <c r="J8529" s="3">
        <v>1974</v>
      </c>
      <c r="K8529" s="3" t="s">
        <v>319</v>
      </c>
      <c r="L8529" s="3" t="s">
        <v>415</v>
      </c>
      <c r="M8529" s="3" t="str">
        <f t="shared" si="798"/>
        <v>83</v>
      </c>
      <c r="N8529" s="3" t="str">
        <f t="shared" si="799"/>
        <v>min</v>
      </c>
      <c r="O8529" s="3" t="str">
        <f t="shared" si="800"/>
        <v>United States</v>
      </c>
      <c r="P8529" s="3" t="s">
        <v>21815</v>
      </c>
      <c r="Q8529" s="3" t="str">
        <f t="shared" si="801"/>
        <v>Cult Movies</v>
      </c>
      <c r="R8529" s="3" t="s">
        <v>40510</v>
      </c>
    </row>
    <row r="8530" spans="1:18" x14ac:dyDescent="0.3">
      <c r="A8530" s="3" t="s">
        <v>40511</v>
      </c>
      <c r="B8530" s="3" t="s">
        <v>13</v>
      </c>
      <c r="C8530" s="3" t="s">
        <v>40512</v>
      </c>
      <c r="D8530" s="3" t="s">
        <v>40513</v>
      </c>
      <c r="E8530" s="3" t="s">
        <v>40514</v>
      </c>
      <c r="F8530" s="3" t="s">
        <v>2796</v>
      </c>
      <c r="G8530" s="3" t="str">
        <f t="shared" si="802"/>
        <v>June</v>
      </c>
      <c r="H8530" s="3" t="str">
        <f t="shared" si="803"/>
        <v>2019</v>
      </c>
      <c r="I8530" s="3" t="s">
        <v>18338</v>
      </c>
      <c r="J8530" s="3">
        <v>2013</v>
      </c>
      <c r="K8530" s="3" t="s">
        <v>76</v>
      </c>
      <c r="L8530" s="3" t="s">
        <v>271</v>
      </c>
      <c r="M8530" s="3" t="str">
        <f t="shared" si="798"/>
        <v>96</v>
      </c>
      <c r="N8530" s="3" t="str">
        <f t="shared" si="799"/>
        <v>min</v>
      </c>
      <c r="O8530" s="3" t="str">
        <f t="shared" si="800"/>
        <v>Egypt</v>
      </c>
      <c r="P8530" s="3" t="s">
        <v>103</v>
      </c>
      <c r="Q8530" s="3" t="str">
        <f t="shared" si="801"/>
        <v>Dramas</v>
      </c>
      <c r="R8530" s="3" t="s">
        <v>40515</v>
      </c>
    </row>
    <row r="8531" spans="1:18" x14ac:dyDescent="0.3">
      <c r="A8531" s="3" t="s">
        <v>40516</v>
      </c>
      <c r="B8531" s="3" t="s">
        <v>13</v>
      </c>
      <c r="C8531" s="3" t="s">
        <v>40517</v>
      </c>
      <c r="D8531" s="3" t="s">
        <v>40518</v>
      </c>
      <c r="E8531" s="3" t="s">
        <v>40519</v>
      </c>
      <c r="F8531" s="3" t="s">
        <v>16</v>
      </c>
      <c r="G8531" s="3" t="str">
        <f t="shared" si="802"/>
        <v>April</v>
      </c>
      <c r="H8531" s="3" t="str">
        <f t="shared" si="803"/>
        <v>2018</v>
      </c>
      <c r="I8531" s="3" t="s">
        <v>23734</v>
      </c>
      <c r="J8531" s="3">
        <v>2016</v>
      </c>
      <c r="K8531" s="3" t="s">
        <v>76</v>
      </c>
      <c r="L8531" s="3" t="s">
        <v>139</v>
      </c>
      <c r="M8531" s="3" t="str">
        <f t="shared" si="798"/>
        <v>94</v>
      </c>
      <c r="N8531" s="3" t="str">
        <f t="shared" si="799"/>
        <v>min</v>
      </c>
      <c r="O8531" s="3" t="str">
        <f t="shared" si="800"/>
        <v>United States</v>
      </c>
      <c r="P8531" s="3" t="s">
        <v>708</v>
      </c>
      <c r="Q8531" s="3" t="str">
        <f t="shared" si="801"/>
        <v>Comedies</v>
      </c>
      <c r="R8531" s="3" t="s">
        <v>40520</v>
      </c>
    </row>
    <row r="8532" spans="1:18" x14ac:dyDescent="0.3">
      <c r="A8532" s="3" t="s">
        <v>40521</v>
      </c>
      <c r="B8532" s="3" t="s">
        <v>13</v>
      </c>
      <c r="C8532" s="3" t="s">
        <v>40522</v>
      </c>
      <c r="D8532" s="3" t="s">
        <v>40523</v>
      </c>
      <c r="E8532" s="3" t="s">
        <v>40524</v>
      </c>
      <c r="F8532" s="3" t="s">
        <v>75</v>
      </c>
      <c r="G8532" s="3" t="str">
        <f t="shared" si="802"/>
        <v>November</v>
      </c>
      <c r="H8532" s="3" t="str">
        <f t="shared" si="803"/>
        <v>2018</v>
      </c>
      <c r="I8532" s="3" t="s">
        <v>21332</v>
      </c>
      <c r="J8532" s="3">
        <v>2017</v>
      </c>
      <c r="K8532" s="3" t="s">
        <v>428</v>
      </c>
      <c r="L8532" s="3" t="s">
        <v>3978</v>
      </c>
      <c r="M8532" s="3" t="str">
        <f t="shared" si="798"/>
        <v>58</v>
      </c>
      <c r="N8532" s="3" t="str">
        <f t="shared" si="799"/>
        <v>min</v>
      </c>
      <c r="O8532" s="3" t="str">
        <f t="shared" si="800"/>
        <v>United Kingdom</v>
      </c>
      <c r="P8532" s="3" t="s">
        <v>20</v>
      </c>
      <c r="Q8532" s="3" t="str">
        <f t="shared" si="801"/>
        <v>Documentaries</v>
      </c>
      <c r="R8532" s="3" t="s">
        <v>40525</v>
      </c>
    </row>
    <row r="8533" spans="1:18" x14ac:dyDescent="0.3">
      <c r="A8533" s="3" t="s">
        <v>40526</v>
      </c>
      <c r="B8533" s="3" t="s">
        <v>13</v>
      </c>
      <c r="C8533" s="3" t="s">
        <v>40527</v>
      </c>
      <c r="D8533" s="3" t="s">
        <v>29852</v>
      </c>
      <c r="E8533" s="3" t="s">
        <v>40528</v>
      </c>
      <c r="F8533" s="3" t="s">
        <v>33262</v>
      </c>
      <c r="G8533" s="3" t="str">
        <f t="shared" si="802"/>
        <v>November</v>
      </c>
      <c r="H8533" s="3" t="str">
        <f t="shared" si="803"/>
        <v>2019</v>
      </c>
      <c r="I8533" s="3" t="s">
        <v>15873</v>
      </c>
      <c r="J8533" s="3">
        <v>2002</v>
      </c>
      <c r="K8533" s="3" t="s">
        <v>18</v>
      </c>
      <c r="L8533" s="3" t="s">
        <v>271</v>
      </c>
      <c r="M8533" s="3" t="str">
        <f t="shared" si="798"/>
        <v>96</v>
      </c>
      <c r="N8533" s="3" t="str">
        <f t="shared" si="799"/>
        <v>min</v>
      </c>
      <c r="O8533" s="3" t="str">
        <f t="shared" si="800"/>
        <v>United States</v>
      </c>
      <c r="P8533" s="3" t="s">
        <v>797</v>
      </c>
      <c r="Q8533" s="3" t="str">
        <f t="shared" si="801"/>
        <v>Action &amp; Adventure</v>
      </c>
      <c r="R8533" s="3" t="s">
        <v>40529</v>
      </c>
    </row>
    <row r="8534" spans="1:18" x14ac:dyDescent="0.3">
      <c r="A8534" s="3" t="s">
        <v>40530</v>
      </c>
      <c r="B8534" s="3" t="s">
        <v>13</v>
      </c>
      <c r="C8534" s="3" t="s">
        <v>40531</v>
      </c>
      <c r="D8534" s="3" t="s">
        <v>40532</v>
      </c>
      <c r="E8534" s="3" t="s">
        <v>40533</v>
      </c>
      <c r="F8534" s="3" t="s">
        <v>16</v>
      </c>
      <c r="G8534" s="3" t="str">
        <f t="shared" si="802"/>
        <v>October</v>
      </c>
      <c r="H8534" s="3" t="str">
        <f t="shared" si="803"/>
        <v>2019</v>
      </c>
      <c r="I8534" s="3" t="s">
        <v>16911</v>
      </c>
      <c r="J8534" s="3">
        <v>2009</v>
      </c>
      <c r="K8534" s="3" t="s">
        <v>18</v>
      </c>
      <c r="L8534" s="3" t="s">
        <v>1065</v>
      </c>
      <c r="M8534" s="3" t="str">
        <f t="shared" si="798"/>
        <v>107</v>
      </c>
      <c r="N8534" s="3" t="str">
        <f t="shared" si="799"/>
        <v>min</v>
      </c>
      <c r="O8534" s="3" t="str">
        <f t="shared" si="800"/>
        <v>United States</v>
      </c>
      <c r="P8534" s="3" t="s">
        <v>3230</v>
      </c>
      <c r="Q8534" s="3" t="str">
        <f t="shared" si="801"/>
        <v>Dramas</v>
      </c>
      <c r="R8534" s="3" t="s">
        <v>40534</v>
      </c>
    </row>
    <row r="8535" spans="1:18" x14ac:dyDescent="0.3">
      <c r="A8535" s="3" t="s">
        <v>40535</v>
      </c>
      <c r="B8535" s="3" t="s">
        <v>23</v>
      </c>
      <c r="C8535" s="3" t="s">
        <v>40536</v>
      </c>
      <c r="D8535" s="3" t="s">
        <v>7418</v>
      </c>
      <c r="E8535" s="3" t="s">
        <v>40537</v>
      </c>
      <c r="F8535" s="3" t="s">
        <v>16</v>
      </c>
      <c r="G8535" s="3" t="str">
        <f t="shared" si="802"/>
        <v>January</v>
      </c>
      <c r="H8535" s="3" t="str">
        <f t="shared" si="803"/>
        <v>2018</v>
      </c>
      <c r="I8535" s="3" t="s">
        <v>24381</v>
      </c>
      <c r="J8535" s="3">
        <v>2016</v>
      </c>
      <c r="K8535" s="3" t="s">
        <v>28</v>
      </c>
      <c r="L8535" s="3" t="s">
        <v>36</v>
      </c>
      <c r="M8535" s="3" t="str">
        <f t="shared" si="798"/>
        <v>1</v>
      </c>
      <c r="N8535" s="3" t="str">
        <f t="shared" si="799"/>
        <v>Season</v>
      </c>
      <c r="O8535" s="3" t="str">
        <f t="shared" si="800"/>
        <v>United States</v>
      </c>
      <c r="P8535" s="3" t="s">
        <v>1730</v>
      </c>
      <c r="Q8535" s="3" t="str">
        <f t="shared" si="801"/>
        <v>Crime TV Shows</v>
      </c>
      <c r="R8535" s="3" t="s">
        <v>40538</v>
      </c>
    </row>
    <row r="8536" spans="1:18" x14ac:dyDescent="0.3">
      <c r="A8536" s="3" t="s">
        <v>40539</v>
      </c>
      <c r="B8536" s="3" t="s">
        <v>13</v>
      </c>
      <c r="C8536" s="3" t="s">
        <v>40540</v>
      </c>
      <c r="D8536" s="3" t="s">
        <v>40541</v>
      </c>
      <c r="E8536" s="3" t="s">
        <v>40542</v>
      </c>
      <c r="F8536" s="3" t="s">
        <v>16</v>
      </c>
      <c r="G8536" s="3" t="str">
        <f t="shared" si="802"/>
        <v>December</v>
      </c>
      <c r="H8536" s="3" t="str">
        <f t="shared" si="803"/>
        <v>2019</v>
      </c>
      <c r="I8536" s="3" t="s">
        <v>15645</v>
      </c>
      <c r="J8536" s="3">
        <v>2017</v>
      </c>
      <c r="K8536" s="3" t="s">
        <v>319</v>
      </c>
      <c r="L8536" s="3" t="s">
        <v>84</v>
      </c>
      <c r="M8536" s="3" t="str">
        <f t="shared" si="798"/>
        <v>104</v>
      </c>
      <c r="N8536" s="3" t="str">
        <f t="shared" si="799"/>
        <v>min</v>
      </c>
      <c r="O8536" s="3" t="str">
        <f t="shared" si="800"/>
        <v>United States</v>
      </c>
      <c r="P8536" s="3" t="s">
        <v>7802</v>
      </c>
      <c r="Q8536" s="3" t="str">
        <f t="shared" si="801"/>
        <v>Dramas</v>
      </c>
      <c r="R8536" s="3" t="s">
        <v>40543</v>
      </c>
    </row>
    <row r="8537" spans="1:18" x14ac:dyDescent="0.3">
      <c r="A8537" s="3" t="s">
        <v>40544</v>
      </c>
      <c r="B8537" s="3" t="s">
        <v>13</v>
      </c>
      <c r="C8537" s="3" t="s">
        <v>40545</v>
      </c>
      <c r="D8537" s="3" t="s">
        <v>40546</v>
      </c>
      <c r="E8537" s="3" t="s">
        <v>40547</v>
      </c>
      <c r="F8537" s="3" t="s">
        <v>16</v>
      </c>
      <c r="G8537" s="3" t="str">
        <f t="shared" si="802"/>
        <v>January</v>
      </c>
      <c r="H8537" s="3" t="str">
        <f t="shared" si="803"/>
        <v>2018</v>
      </c>
      <c r="I8537" s="3" t="s">
        <v>24510</v>
      </c>
      <c r="J8537" s="3">
        <v>1996</v>
      </c>
      <c r="K8537" s="3" t="s">
        <v>319</v>
      </c>
      <c r="L8537" s="3" t="s">
        <v>139</v>
      </c>
      <c r="M8537" s="3" t="str">
        <f t="shared" si="798"/>
        <v>94</v>
      </c>
      <c r="N8537" s="3" t="str">
        <f t="shared" si="799"/>
        <v>min</v>
      </c>
      <c r="O8537" s="3" t="str">
        <f t="shared" si="800"/>
        <v>United States</v>
      </c>
      <c r="P8537" s="3" t="s">
        <v>140</v>
      </c>
      <c r="Q8537" s="3" t="str">
        <f t="shared" si="801"/>
        <v>Thrillers</v>
      </c>
      <c r="R8537" s="3" t="s">
        <v>40548</v>
      </c>
    </row>
    <row r="8538" spans="1:18" x14ac:dyDescent="0.3">
      <c r="A8538" s="3" t="s">
        <v>40549</v>
      </c>
      <c r="B8538" s="3" t="s">
        <v>13</v>
      </c>
      <c r="C8538" s="3" t="s">
        <v>40550</v>
      </c>
      <c r="D8538" s="3" t="s">
        <v>4236</v>
      </c>
      <c r="E8538" s="3" t="s">
        <v>40551</v>
      </c>
      <c r="F8538" s="3" t="s">
        <v>75</v>
      </c>
      <c r="G8538" s="3" t="str">
        <f t="shared" si="802"/>
        <v>December</v>
      </c>
      <c r="H8538" s="3" t="str">
        <f t="shared" si="803"/>
        <v>2017</v>
      </c>
      <c r="I8538" s="3" t="s">
        <v>24669</v>
      </c>
      <c r="J8538" s="3">
        <v>2016</v>
      </c>
      <c r="K8538" s="3" t="s">
        <v>28</v>
      </c>
      <c r="L8538" s="3" t="s">
        <v>771</v>
      </c>
      <c r="M8538" s="3" t="str">
        <f t="shared" si="798"/>
        <v>108</v>
      </c>
      <c r="N8538" s="3" t="str">
        <f t="shared" si="799"/>
        <v>min</v>
      </c>
      <c r="O8538" s="3" t="str">
        <f t="shared" si="800"/>
        <v>United Kingdom</v>
      </c>
      <c r="P8538" s="3" t="s">
        <v>199</v>
      </c>
      <c r="Q8538" s="3" t="str">
        <f t="shared" si="801"/>
        <v>Comedies</v>
      </c>
      <c r="R8538" s="3" t="s">
        <v>40552</v>
      </c>
    </row>
    <row r="8539" spans="1:18" x14ac:dyDescent="0.3">
      <c r="A8539" s="3" t="s">
        <v>40553</v>
      </c>
      <c r="B8539" s="3" t="s">
        <v>13</v>
      </c>
      <c r="C8539" s="3" t="s">
        <v>40554</v>
      </c>
      <c r="D8539" s="3" t="s">
        <v>40555</v>
      </c>
      <c r="E8539" s="3" t="s">
        <v>40556</v>
      </c>
      <c r="F8539" s="3" t="s">
        <v>16</v>
      </c>
      <c r="G8539" s="3" t="str">
        <f t="shared" si="802"/>
        <v>April</v>
      </c>
      <c r="H8539" s="3" t="str">
        <f t="shared" si="803"/>
        <v>2019</v>
      </c>
      <c r="I8539" s="3" t="s">
        <v>19170</v>
      </c>
      <c r="J8539" s="3">
        <v>2015</v>
      </c>
      <c r="K8539" s="3" t="s">
        <v>319</v>
      </c>
      <c r="L8539" s="3" t="s">
        <v>60</v>
      </c>
      <c r="M8539" s="3" t="str">
        <f t="shared" si="798"/>
        <v>91</v>
      </c>
      <c r="N8539" s="3" t="str">
        <f t="shared" si="799"/>
        <v>min</v>
      </c>
      <c r="O8539" s="3" t="str">
        <f t="shared" si="800"/>
        <v>United States</v>
      </c>
      <c r="P8539" s="3" t="s">
        <v>140</v>
      </c>
      <c r="Q8539" s="3" t="str">
        <f t="shared" si="801"/>
        <v>Thrillers</v>
      </c>
      <c r="R8539" s="3" t="s">
        <v>40557</v>
      </c>
    </row>
    <row r="8540" spans="1:18" x14ac:dyDescent="0.3">
      <c r="A8540" s="3" t="s">
        <v>40558</v>
      </c>
      <c r="B8540" s="3" t="s">
        <v>13</v>
      </c>
      <c r="C8540" s="3" t="s">
        <v>40559</v>
      </c>
      <c r="D8540" s="3" t="s">
        <v>40560</v>
      </c>
      <c r="E8540" s="3" t="s">
        <v>40561</v>
      </c>
      <c r="F8540" s="3" t="s">
        <v>75</v>
      </c>
      <c r="G8540" s="3" t="str">
        <f t="shared" si="802"/>
        <v>August</v>
      </c>
      <c r="H8540" s="3" t="str">
        <f t="shared" si="803"/>
        <v>2017</v>
      </c>
      <c r="I8540" s="3" t="s">
        <v>25696</v>
      </c>
      <c r="J8540" s="3">
        <v>2016</v>
      </c>
      <c r="K8540" s="3" t="s">
        <v>76</v>
      </c>
      <c r="L8540" s="3" t="s">
        <v>3978</v>
      </c>
      <c r="M8540" s="3" t="str">
        <f t="shared" si="798"/>
        <v>58</v>
      </c>
      <c r="N8540" s="3" t="str">
        <f t="shared" si="799"/>
        <v>min</v>
      </c>
      <c r="O8540" s="3" t="str">
        <f t="shared" si="800"/>
        <v>United Kingdom</v>
      </c>
      <c r="P8540" s="3" t="s">
        <v>127</v>
      </c>
      <c r="Q8540" s="3" t="str">
        <f t="shared" si="801"/>
        <v>Documentaries</v>
      </c>
      <c r="R8540" s="3" t="s">
        <v>40562</v>
      </c>
    </row>
    <row r="8541" spans="1:18" x14ac:dyDescent="0.3">
      <c r="A8541" s="3" t="s">
        <v>40563</v>
      </c>
      <c r="B8541" s="3" t="s">
        <v>23</v>
      </c>
      <c r="C8541" s="3" t="s">
        <v>40564</v>
      </c>
      <c r="D8541" s="3" t="s">
        <v>7418</v>
      </c>
      <c r="E8541" s="3" t="s">
        <v>40565</v>
      </c>
      <c r="F8541" s="3" t="s">
        <v>40566</v>
      </c>
      <c r="G8541" s="3" t="str">
        <f t="shared" si="802"/>
        <v/>
      </c>
      <c r="H8541" s="3" t="str">
        <f t="shared" si="803"/>
        <v>2018</v>
      </c>
      <c r="I8541" s="3" t="s">
        <v>40567</v>
      </c>
      <c r="J8541" s="3">
        <v>2010</v>
      </c>
      <c r="K8541" s="3" t="s">
        <v>28</v>
      </c>
      <c r="L8541" s="3" t="s">
        <v>120</v>
      </c>
      <c r="M8541" s="3" t="str">
        <f t="shared" si="798"/>
        <v>4</v>
      </c>
      <c r="N8541" s="3" t="str">
        <f t="shared" si="799"/>
        <v>Seasons</v>
      </c>
      <c r="O8541" s="3" t="str">
        <f t="shared" si="800"/>
        <v>Ireland</v>
      </c>
      <c r="P8541" s="3" t="s">
        <v>2288</v>
      </c>
      <c r="Q8541" s="3" t="str">
        <f t="shared" si="801"/>
        <v>TV Dramas</v>
      </c>
      <c r="R8541" s="3" t="s">
        <v>40568</v>
      </c>
    </row>
    <row r="8542" spans="1:18" x14ac:dyDescent="0.3">
      <c r="A8542" s="3" t="s">
        <v>40569</v>
      </c>
      <c r="B8542" s="3" t="s">
        <v>13</v>
      </c>
      <c r="C8542" s="3" t="s">
        <v>40570</v>
      </c>
      <c r="D8542" s="3" t="s">
        <v>40571</v>
      </c>
      <c r="E8542" s="3" t="s">
        <v>40572</v>
      </c>
      <c r="F8542" s="3" t="s">
        <v>16</v>
      </c>
      <c r="G8542" s="3" t="str">
        <f t="shared" si="802"/>
        <v>November</v>
      </c>
      <c r="H8542" s="3" t="str">
        <f t="shared" si="803"/>
        <v>2019</v>
      </c>
      <c r="I8542" s="3" t="s">
        <v>16293</v>
      </c>
      <c r="J8542" s="3">
        <v>2002</v>
      </c>
      <c r="K8542" s="3" t="s">
        <v>18</v>
      </c>
      <c r="L8542" s="3" t="s">
        <v>352</v>
      </c>
      <c r="M8542" s="3" t="str">
        <f t="shared" si="798"/>
        <v>99</v>
      </c>
      <c r="N8542" s="3" t="str">
        <f t="shared" si="799"/>
        <v>min</v>
      </c>
      <c r="O8542" s="3" t="str">
        <f t="shared" si="800"/>
        <v>United States</v>
      </c>
      <c r="P8542" s="3" t="s">
        <v>824</v>
      </c>
      <c r="Q8542" s="3" t="str">
        <f t="shared" si="801"/>
        <v>Action &amp; Adventure</v>
      </c>
      <c r="R8542" s="3" t="s">
        <v>40573</v>
      </c>
    </row>
    <row r="8543" spans="1:18" x14ac:dyDescent="0.3">
      <c r="A8543" s="3" t="s">
        <v>40574</v>
      </c>
      <c r="B8543" s="3" t="s">
        <v>23</v>
      </c>
      <c r="C8543" s="3" t="s">
        <v>40575</v>
      </c>
      <c r="D8543" s="3" t="s">
        <v>7418</v>
      </c>
      <c r="E8543" s="3" t="s">
        <v>40576</v>
      </c>
      <c r="F8543" s="3" t="s">
        <v>16</v>
      </c>
      <c r="G8543" s="3" t="str">
        <f t="shared" si="802"/>
        <v>July</v>
      </c>
      <c r="H8543" s="3" t="str">
        <f t="shared" si="803"/>
        <v>2017</v>
      </c>
      <c r="I8543" s="3" t="s">
        <v>25879</v>
      </c>
      <c r="J8543" s="3">
        <v>1963</v>
      </c>
      <c r="K8543" s="3" t="s">
        <v>76</v>
      </c>
      <c r="L8543" s="3" t="s">
        <v>120</v>
      </c>
      <c r="M8543" s="3" t="str">
        <f t="shared" si="798"/>
        <v>4</v>
      </c>
      <c r="N8543" s="3" t="str">
        <f t="shared" si="799"/>
        <v>Seasons</v>
      </c>
      <c r="O8543" s="3" t="str">
        <f t="shared" si="800"/>
        <v>United States</v>
      </c>
      <c r="P8543" s="3" t="s">
        <v>40577</v>
      </c>
      <c r="Q8543" s="3" t="str">
        <f t="shared" si="801"/>
        <v>Classic &amp; Cult TV</v>
      </c>
      <c r="R8543" s="3" t="s">
        <v>40578</v>
      </c>
    </row>
    <row r="8544" spans="1:18" x14ac:dyDescent="0.3">
      <c r="A8544" s="3" t="s">
        <v>40579</v>
      </c>
      <c r="B8544" s="3" t="s">
        <v>13</v>
      </c>
      <c r="C8544" s="3" t="s">
        <v>40580</v>
      </c>
      <c r="D8544" s="3" t="s">
        <v>211</v>
      </c>
      <c r="E8544" s="3" t="s">
        <v>40581</v>
      </c>
      <c r="F8544" s="3" t="s">
        <v>16</v>
      </c>
      <c r="G8544" s="3" t="str">
        <f t="shared" si="802"/>
        <v>April</v>
      </c>
      <c r="H8544" s="3" t="str">
        <f t="shared" si="803"/>
        <v>2019</v>
      </c>
      <c r="I8544" s="3" t="s">
        <v>18894</v>
      </c>
      <c r="J8544" s="3">
        <v>2009</v>
      </c>
      <c r="K8544" s="3" t="s">
        <v>319</v>
      </c>
      <c r="L8544" s="3" t="s">
        <v>271</v>
      </c>
      <c r="M8544" s="3" t="str">
        <f t="shared" si="798"/>
        <v>96</v>
      </c>
      <c r="N8544" s="3" t="str">
        <f t="shared" si="799"/>
        <v>min</v>
      </c>
      <c r="O8544" s="3" t="str">
        <f t="shared" si="800"/>
        <v>United States</v>
      </c>
      <c r="P8544" s="3" t="s">
        <v>688</v>
      </c>
      <c r="Q8544" s="3" t="str">
        <f t="shared" si="801"/>
        <v>Comedies</v>
      </c>
      <c r="R8544" s="3" t="s">
        <v>40582</v>
      </c>
    </row>
    <row r="8545" spans="1:18" x14ac:dyDescent="0.3">
      <c r="A8545" s="3" t="s">
        <v>40583</v>
      </c>
      <c r="B8545" s="3" t="s">
        <v>13</v>
      </c>
      <c r="C8545" s="3" t="s">
        <v>40584</v>
      </c>
      <c r="D8545" s="3" t="s">
        <v>36478</v>
      </c>
      <c r="E8545" s="3" t="s">
        <v>40585</v>
      </c>
      <c r="F8545" s="3" t="s">
        <v>2364</v>
      </c>
      <c r="G8545" s="3" t="str">
        <f t="shared" si="802"/>
        <v>July</v>
      </c>
      <c r="H8545" s="3" t="str">
        <f t="shared" si="803"/>
        <v>2018</v>
      </c>
      <c r="I8545" s="3" t="s">
        <v>22841</v>
      </c>
      <c r="J8545" s="3">
        <v>2011</v>
      </c>
      <c r="K8545" s="3" t="s">
        <v>28</v>
      </c>
      <c r="L8545" s="3" t="s">
        <v>385</v>
      </c>
      <c r="M8545" s="3" t="str">
        <f t="shared" si="798"/>
        <v>93</v>
      </c>
      <c r="N8545" s="3" t="str">
        <f t="shared" si="799"/>
        <v>min</v>
      </c>
      <c r="O8545" s="3" t="str">
        <f t="shared" si="800"/>
        <v>Thailand</v>
      </c>
      <c r="P8545" s="3" t="s">
        <v>1223</v>
      </c>
      <c r="Q8545" s="3" t="str">
        <f t="shared" si="801"/>
        <v>Horror Movies</v>
      </c>
      <c r="R8545" s="3" t="s">
        <v>40586</v>
      </c>
    </row>
    <row r="8546" spans="1:18" x14ac:dyDescent="0.3">
      <c r="A8546" s="3" t="s">
        <v>40587</v>
      </c>
      <c r="B8546" s="3" t="s">
        <v>23</v>
      </c>
      <c r="C8546" s="3" t="s">
        <v>40588</v>
      </c>
      <c r="D8546" s="3" t="s">
        <v>7418</v>
      </c>
      <c r="E8546" s="3" t="s">
        <v>40589</v>
      </c>
      <c r="F8546" s="3" t="s">
        <v>7418</v>
      </c>
      <c r="G8546" s="3" t="str">
        <f t="shared" si="802"/>
        <v>June</v>
      </c>
      <c r="H8546" s="3" t="str">
        <f t="shared" si="803"/>
        <v>2018</v>
      </c>
      <c r="I8546" s="3" t="s">
        <v>23205</v>
      </c>
      <c r="J8546" s="3">
        <v>2017</v>
      </c>
      <c r="K8546" s="3" t="s">
        <v>28</v>
      </c>
      <c r="L8546" s="3" t="s">
        <v>36</v>
      </c>
      <c r="M8546" s="3" t="str">
        <f t="shared" si="798"/>
        <v>1</v>
      </c>
      <c r="N8546" s="3" t="str">
        <f t="shared" si="799"/>
        <v>Season</v>
      </c>
      <c r="O8546" s="3" t="str">
        <f t="shared" si="800"/>
        <v>Unknown</v>
      </c>
      <c r="P8546" s="3" t="s">
        <v>1547</v>
      </c>
      <c r="Q8546" s="3" t="str">
        <f t="shared" si="801"/>
        <v>International TV Shows</v>
      </c>
      <c r="R8546" s="3" t="s">
        <v>40590</v>
      </c>
    </row>
    <row r="8547" spans="1:18" x14ac:dyDescent="0.3">
      <c r="A8547" s="3" t="s">
        <v>40591</v>
      </c>
      <c r="B8547" s="3" t="s">
        <v>23</v>
      </c>
      <c r="C8547" s="3" t="s">
        <v>40592</v>
      </c>
      <c r="D8547" s="3" t="s">
        <v>7418</v>
      </c>
      <c r="E8547" s="3" t="s">
        <v>12710</v>
      </c>
      <c r="F8547" s="3" t="s">
        <v>16</v>
      </c>
      <c r="G8547" s="3" t="str">
        <f t="shared" si="802"/>
        <v>September</v>
      </c>
      <c r="H8547" s="3" t="str">
        <f t="shared" si="803"/>
        <v>2019</v>
      </c>
      <c r="I8547" s="3" t="s">
        <v>17146</v>
      </c>
      <c r="J8547" s="3">
        <v>2009</v>
      </c>
      <c r="K8547" s="3" t="s">
        <v>76</v>
      </c>
      <c r="L8547" s="3" t="s">
        <v>36</v>
      </c>
      <c r="M8547" s="3" t="str">
        <f t="shared" si="798"/>
        <v>1</v>
      </c>
      <c r="N8547" s="3" t="str">
        <f t="shared" si="799"/>
        <v>Season</v>
      </c>
      <c r="O8547" s="3" t="str">
        <f t="shared" si="800"/>
        <v>United States</v>
      </c>
      <c r="P8547" s="3" t="s">
        <v>622</v>
      </c>
      <c r="Q8547" s="3" t="str">
        <f t="shared" si="801"/>
        <v>Docuseries</v>
      </c>
      <c r="R8547" s="3" t="s">
        <v>40593</v>
      </c>
    </row>
    <row r="8548" spans="1:18" x14ac:dyDescent="0.3">
      <c r="A8548" s="3" t="s">
        <v>40594</v>
      </c>
      <c r="B8548" s="3" t="s">
        <v>13</v>
      </c>
      <c r="C8548" s="3" t="s">
        <v>40595</v>
      </c>
      <c r="D8548" s="3" t="s">
        <v>40596</v>
      </c>
      <c r="E8548" s="3" t="s">
        <v>40597</v>
      </c>
      <c r="F8548" s="3" t="s">
        <v>6389</v>
      </c>
      <c r="G8548" s="3" t="str">
        <f t="shared" si="802"/>
        <v>December</v>
      </c>
      <c r="H8548" s="3" t="str">
        <f t="shared" si="803"/>
        <v>2017</v>
      </c>
      <c r="I8548" s="3" t="s">
        <v>24669</v>
      </c>
      <c r="J8548" s="3">
        <v>2016</v>
      </c>
      <c r="K8548" s="3" t="s">
        <v>28</v>
      </c>
      <c r="L8548" s="3" t="s">
        <v>214</v>
      </c>
      <c r="M8548" s="3" t="str">
        <f t="shared" si="798"/>
        <v>106</v>
      </c>
      <c r="N8548" s="3" t="str">
        <f t="shared" si="799"/>
        <v>min</v>
      </c>
      <c r="O8548" s="3" t="str">
        <f t="shared" si="800"/>
        <v>Belgium</v>
      </c>
      <c r="P8548" s="3" t="s">
        <v>103</v>
      </c>
      <c r="Q8548" s="3" t="str">
        <f t="shared" si="801"/>
        <v>Dramas</v>
      </c>
      <c r="R8548" s="3" t="s">
        <v>40598</v>
      </c>
    </row>
    <row r="8549" spans="1:18" x14ac:dyDescent="0.3">
      <c r="A8549" s="3" t="s">
        <v>40599</v>
      </c>
      <c r="B8549" s="3" t="s">
        <v>13</v>
      </c>
      <c r="C8549" s="3" t="s">
        <v>40600</v>
      </c>
      <c r="D8549" s="3" t="s">
        <v>24996</v>
      </c>
      <c r="E8549" s="3" t="s">
        <v>40601</v>
      </c>
      <c r="F8549" s="3" t="s">
        <v>16</v>
      </c>
      <c r="G8549" s="3" t="str">
        <f t="shared" si="802"/>
        <v>February</v>
      </c>
      <c r="H8549" s="3" t="str">
        <f t="shared" si="803"/>
        <v>2019</v>
      </c>
      <c r="I8549" s="3" t="s">
        <v>19766</v>
      </c>
      <c r="J8549" s="3">
        <v>2013</v>
      </c>
      <c r="K8549" s="3" t="s">
        <v>18</v>
      </c>
      <c r="L8549" s="3" t="s">
        <v>198</v>
      </c>
      <c r="M8549" s="3" t="str">
        <f t="shared" si="798"/>
        <v>103</v>
      </c>
      <c r="N8549" s="3" t="str">
        <f t="shared" si="799"/>
        <v>min</v>
      </c>
      <c r="O8549" s="3" t="str">
        <f t="shared" si="800"/>
        <v>United States</v>
      </c>
      <c r="P8549" s="3" t="s">
        <v>20</v>
      </c>
      <c r="Q8549" s="3" t="str">
        <f t="shared" si="801"/>
        <v>Documentaries</v>
      </c>
      <c r="R8549" s="3" t="s">
        <v>40602</v>
      </c>
    </row>
    <row r="8550" spans="1:18" x14ac:dyDescent="0.3">
      <c r="A8550" s="3" t="s">
        <v>40603</v>
      </c>
      <c r="B8550" s="3" t="s">
        <v>13</v>
      </c>
      <c r="C8550" s="3" t="s">
        <v>40604</v>
      </c>
      <c r="D8550" s="3" t="s">
        <v>40605</v>
      </c>
      <c r="E8550" s="3" t="s">
        <v>40606</v>
      </c>
      <c r="F8550" s="3" t="s">
        <v>16</v>
      </c>
      <c r="G8550" s="3" t="str">
        <f t="shared" si="802"/>
        <v>April</v>
      </c>
      <c r="H8550" s="3" t="str">
        <f t="shared" si="803"/>
        <v>2020</v>
      </c>
      <c r="I8550" s="3" t="s">
        <v>13117</v>
      </c>
      <c r="J8550" s="3">
        <v>2015</v>
      </c>
      <c r="K8550" s="3" t="s">
        <v>18</v>
      </c>
      <c r="L8550" s="3" t="s">
        <v>60</v>
      </c>
      <c r="M8550" s="3" t="str">
        <f t="shared" si="798"/>
        <v>91</v>
      </c>
      <c r="N8550" s="3" t="str">
        <f t="shared" si="799"/>
        <v>min</v>
      </c>
      <c r="O8550" s="3" t="str">
        <f t="shared" si="800"/>
        <v>United States</v>
      </c>
      <c r="P8550" s="3" t="s">
        <v>3189</v>
      </c>
      <c r="Q8550" s="3" t="str">
        <f t="shared" si="801"/>
        <v>Horror Movies</v>
      </c>
      <c r="R8550" s="3" t="s">
        <v>40607</v>
      </c>
    </row>
    <row r="8551" spans="1:18" x14ac:dyDescent="0.3">
      <c r="A8551" s="3" t="s">
        <v>40608</v>
      </c>
      <c r="B8551" s="3" t="s">
        <v>23</v>
      </c>
      <c r="C8551" s="3" t="s">
        <v>40609</v>
      </c>
      <c r="D8551" s="3" t="s">
        <v>40610</v>
      </c>
      <c r="E8551" s="3" t="s">
        <v>7418</v>
      </c>
      <c r="F8551" s="3" t="s">
        <v>16</v>
      </c>
      <c r="G8551" s="3" t="str">
        <f t="shared" si="802"/>
        <v>June</v>
      </c>
      <c r="H8551" s="3" t="str">
        <f t="shared" si="803"/>
        <v>2018</v>
      </c>
      <c r="I8551" s="3" t="s">
        <v>40611</v>
      </c>
      <c r="J8551" s="3">
        <v>2017</v>
      </c>
      <c r="K8551" s="3" t="s">
        <v>28</v>
      </c>
      <c r="L8551" s="3" t="s">
        <v>36</v>
      </c>
      <c r="M8551" s="3" t="str">
        <f t="shared" si="798"/>
        <v>1</v>
      </c>
      <c r="N8551" s="3" t="str">
        <f t="shared" si="799"/>
        <v>Season</v>
      </c>
      <c r="O8551" s="3" t="str">
        <f t="shared" si="800"/>
        <v>United States</v>
      </c>
      <c r="P8551" s="3" t="s">
        <v>1069</v>
      </c>
      <c r="Q8551" s="3" t="str">
        <f t="shared" si="801"/>
        <v>Docuseries</v>
      </c>
      <c r="R8551" s="3" t="s">
        <v>40612</v>
      </c>
    </row>
    <row r="8552" spans="1:18" x14ac:dyDescent="0.3">
      <c r="A8552" s="3" t="s">
        <v>40613</v>
      </c>
      <c r="B8552" s="3" t="s">
        <v>13</v>
      </c>
      <c r="C8552" s="3" t="s">
        <v>40614</v>
      </c>
      <c r="D8552" s="3" t="s">
        <v>40615</v>
      </c>
      <c r="E8552" s="3" t="s">
        <v>40616</v>
      </c>
      <c r="F8552" s="3" t="s">
        <v>2796</v>
      </c>
      <c r="G8552" s="3" t="str">
        <f t="shared" si="802"/>
        <v>April</v>
      </c>
      <c r="H8552" s="3" t="str">
        <f t="shared" si="803"/>
        <v>2019</v>
      </c>
      <c r="I8552" s="3" t="s">
        <v>28841</v>
      </c>
      <c r="J8552" s="3">
        <v>2015</v>
      </c>
      <c r="K8552" s="3" t="s">
        <v>76</v>
      </c>
      <c r="L8552" s="3" t="s">
        <v>301</v>
      </c>
      <c r="M8552" s="3" t="str">
        <f t="shared" si="798"/>
        <v>98</v>
      </c>
      <c r="N8552" s="3" t="str">
        <f t="shared" si="799"/>
        <v>min</v>
      </c>
      <c r="O8552" s="3" t="str">
        <f t="shared" si="800"/>
        <v>Egypt</v>
      </c>
      <c r="P8552" s="3" t="s">
        <v>257</v>
      </c>
      <c r="Q8552" s="3" t="str">
        <f t="shared" si="801"/>
        <v>Action &amp; Adventure</v>
      </c>
      <c r="R8552" s="3" t="s">
        <v>40617</v>
      </c>
    </row>
    <row r="8553" spans="1:18" x14ac:dyDescent="0.3">
      <c r="A8553" s="3" t="s">
        <v>40618</v>
      </c>
      <c r="B8553" s="3" t="s">
        <v>23</v>
      </c>
      <c r="C8553" s="3" t="s">
        <v>40619</v>
      </c>
      <c r="D8553" s="3" t="s">
        <v>7418</v>
      </c>
      <c r="E8553" s="3" t="s">
        <v>40620</v>
      </c>
      <c r="F8553" s="3" t="s">
        <v>16</v>
      </c>
      <c r="G8553" s="3" t="str">
        <f t="shared" si="802"/>
        <v>February</v>
      </c>
      <c r="H8553" s="3" t="str">
        <f t="shared" si="803"/>
        <v>2017</v>
      </c>
      <c r="I8553" s="3" t="s">
        <v>26849</v>
      </c>
      <c r="J8553" s="3">
        <v>2007</v>
      </c>
      <c r="K8553" s="3" t="s">
        <v>76</v>
      </c>
      <c r="L8553" s="3" t="s">
        <v>36</v>
      </c>
      <c r="M8553" s="3" t="str">
        <f t="shared" si="798"/>
        <v>1</v>
      </c>
      <c r="N8553" s="3" t="str">
        <f t="shared" si="799"/>
        <v>Season</v>
      </c>
      <c r="O8553" s="3" t="str">
        <f t="shared" si="800"/>
        <v>United States</v>
      </c>
      <c r="P8553" s="3" t="s">
        <v>1069</v>
      </c>
      <c r="Q8553" s="3" t="str">
        <f t="shared" si="801"/>
        <v>Docuseries</v>
      </c>
      <c r="R8553" s="3" t="s">
        <v>40621</v>
      </c>
    </row>
    <row r="8554" spans="1:18" x14ac:dyDescent="0.3">
      <c r="A8554" s="3" t="s">
        <v>40622</v>
      </c>
      <c r="B8554" s="3" t="s">
        <v>13</v>
      </c>
      <c r="C8554" s="3" t="s">
        <v>40623</v>
      </c>
      <c r="D8554" s="3" t="s">
        <v>40624</v>
      </c>
      <c r="E8554" s="3" t="s">
        <v>40625</v>
      </c>
      <c r="F8554" s="3" t="s">
        <v>823</v>
      </c>
      <c r="G8554" s="3" t="str">
        <f t="shared" si="802"/>
        <v>October</v>
      </c>
      <c r="H8554" s="3" t="str">
        <f t="shared" si="803"/>
        <v>2019</v>
      </c>
      <c r="I8554" s="3" t="s">
        <v>40626</v>
      </c>
      <c r="J8554" s="3">
        <v>2014</v>
      </c>
      <c r="K8554" s="3" t="s">
        <v>319</v>
      </c>
      <c r="L8554" s="3" t="s">
        <v>221</v>
      </c>
      <c r="M8554" s="3" t="str">
        <f t="shared" si="798"/>
        <v>111</v>
      </c>
      <c r="N8554" s="3" t="str">
        <f t="shared" si="799"/>
        <v>min</v>
      </c>
      <c r="O8554" s="3" t="str">
        <f t="shared" si="800"/>
        <v>Australia</v>
      </c>
      <c r="P8554" s="3" t="s">
        <v>103</v>
      </c>
      <c r="Q8554" s="3" t="str">
        <f t="shared" si="801"/>
        <v>Dramas</v>
      </c>
      <c r="R8554" s="3" t="s">
        <v>40627</v>
      </c>
    </row>
    <row r="8555" spans="1:18" x14ac:dyDescent="0.3">
      <c r="A8555" s="3" t="s">
        <v>40628</v>
      </c>
      <c r="B8555" s="3" t="s">
        <v>13</v>
      </c>
      <c r="C8555" s="3" t="s">
        <v>40629</v>
      </c>
      <c r="D8555" s="3" t="s">
        <v>40630</v>
      </c>
      <c r="E8555" s="3" t="s">
        <v>40631</v>
      </c>
      <c r="F8555" s="3" t="s">
        <v>40632</v>
      </c>
      <c r="G8555" s="3" t="str">
        <f t="shared" si="802"/>
        <v>November</v>
      </c>
      <c r="H8555" s="3" t="str">
        <f t="shared" si="803"/>
        <v>2018</v>
      </c>
      <c r="I8555" s="3" t="s">
        <v>21332</v>
      </c>
      <c r="J8555" s="3">
        <v>2007</v>
      </c>
      <c r="K8555" s="3" t="s">
        <v>59</v>
      </c>
      <c r="L8555" s="3" t="s">
        <v>1054</v>
      </c>
      <c r="M8555" s="3" t="str">
        <f t="shared" si="798"/>
        <v>112</v>
      </c>
      <c r="N8555" s="3" t="str">
        <f t="shared" si="799"/>
        <v>min</v>
      </c>
      <c r="O8555" s="3" t="str">
        <f t="shared" si="800"/>
        <v>New Zealand</v>
      </c>
      <c r="P8555" s="3" t="s">
        <v>61</v>
      </c>
      <c r="Q8555" s="3" t="str">
        <f t="shared" si="801"/>
        <v>Children &amp; Family Movies</v>
      </c>
      <c r="R8555" s="3" t="s">
        <v>40633</v>
      </c>
    </row>
    <row r="8556" spans="1:18" x14ac:dyDescent="0.3">
      <c r="A8556" s="3" t="s">
        <v>40634</v>
      </c>
      <c r="B8556" s="3" t="s">
        <v>13</v>
      </c>
      <c r="C8556" s="3" t="s">
        <v>40635</v>
      </c>
      <c r="D8556" s="3" t="s">
        <v>28192</v>
      </c>
      <c r="E8556" s="3" t="s">
        <v>40636</v>
      </c>
      <c r="F8556" s="3" t="s">
        <v>16</v>
      </c>
      <c r="G8556" s="3" t="str">
        <f t="shared" si="802"/>
        <v>March</v>
      </c>
      <c r="H8556" s="3" t="str">
        <f t="shared" si="803"/>
        <v>2017</v>
      </c>
      <c r="I8556" s="3" t="s">
        <v>40637</v>
      </c>
      <c r="J8556" s="3">
        <v>1998</v>
      </c>
      <c r="K8556" s="3" t="s">
        <v>18</v>
      </c>
      <c r="L8556" s="3" t="s">
        <v>19</v>
      </c>
      <c r="M8556" s="3" t="str">
        <f t="shared" si="798"/>
        <v>90</v>
      </c>
      <c r="N8556" s="3" t="str">
        <f t="shared" si="799"/>
        <v>min</v>
      </c>
      <c r="O8556" s="3" t="str">
        <f t="shared" si="800"/>
        <v>United States</v>
      </c>
      <c r="P8556" s="3" t="s">
        <v>8862</v>
      </c>
      <c r="Q8556" s="3" t="str">
        <f t="shared" si="801"/>
        <v>Comedies</v>
      </c>
      <c r="R8556" s="3" t="s">
        <v>40638</v>
      </c>
    </row>
    <row r="8557" spans="1:18" x14ac:dyDescent="0.3">
      <c r="A8557" s="3" t="s">
        <v>40639</v>
      </c>
      <c r="B8557" s="3" t="s">
        <v>13</v>
      </c>
      <c r="C8557" s="3" t="s">
        <v>40640</v>
      </c>
      <c r="D8557" s="3" t="s">
        <v>30801</v>
      </c>
      <c r="E8557" s="3" t="s">
        <v>40641</v>
      </c>
      <c r="F8557" s="3" t="s">
        <v>3630</v>
      </c>
      <c r="G8557" s="3" t="str">
        <f t="shared" si="802"/>
        <v>March</v>
      </c>
      <c r="H8557" s="3" t="str">
        <f t="shared" si="803"/>
        <v>2019</v>
      </c>
      <c r="I8557" s="3" t="s">
        <v>19331</v>
      </c>
      <c r="J8557" s="3">
        <v>2006</v>
      </c>
      <c r="K8557" s="3" t="s">
        <v>110</v>
      </c>
      <c r="L8557" s="3" t="s">
        <v>924</v>
      </c>
      <c r="M8557" s="3" t="str">
        <f t="shared" si="798"/>
        <v>101</v>
      </c>
      <c r="N8557" s="3" t="str">
        <f t="shared" si="799"/>
        <v>min</v>
      </c>
      <c r="O8557" s="3" t="str">
        <f t="shared" si="800"/>
        <v>Philippines</v>
      </c>
      <c r="P8557" s="3" t="s">
        <v>1223</v>
      </c>
      <c r="Q8557" s="3" t="str">
        <f t="shared" si="801"/>
        <v>Horror Movies</v>
      </c>
      <c r="R8557" s="3" t="s">
        <v>40642</v>
      </c>
    </row>
    <row r="8558" spans="1:18" x14ac:dyDescent="0.3">
      <c r="A8558" s="3" t="s">
        <v>40643</v>
      </c>
      <c r="B8558" s="3" t="s">
        <v>13</v>
      </c>
      <c r="C8558" s="3" t="s">
        <v>40644</v>
      </c>
      <c r="D8558" s="3" t="s">
        <v>10514</v>
      </c>
      <c r="E8558" s="3" t="s">
        <v>40645</v>
      </c>
      <c r="F8558" s="3" t="s">
        <v>338</v>
      </c>
      <c r="G8558" s="3" t="str">
        <f t="shared" si="802"/>
        <v>September</v>
      </c>
      <c r="H8558" s="3" t="str">
        <f t="shared" si="803"/>
        <v>2019</v>
      </c>
      <c r="I8558" s="3" t="s">
        <v>17082</v>
      </c>
      <c r="J8558" s="3">
        <v>2017</v>
      </c>
      <c r="K8558" s="3" t="s">
        <v>76</v>
      </c>
      <c r="L8558" s="3" t="s">
        <v>301</v>
      </c>
      <c r="M8558" s="3" t="str">
        <f t="shared" si="798"/>
        <v>98</v>
      </c>
      <c r="N8558" s="3" t="str">
        <f t="shared" si="799"/>
        <v>min</v>
      </c>
      <c r="O8558" s="3" t="str">
        <f t="shared" si="800"/>
        <v>Nigeria</v>
      </c>
      <c r="P8558" s="3" t="s">
        <v>178</v>
      </c>
      <c r="Q8558" s="3" t="str">
        <f t="shared" si="801"/>
        <v>Comedies</v>
      </c>
      <c r="R8558" s="3" t="s">
        <v>40646</v>
      </c>
    </row>
    <row r="8559" spans="1:18" x14ac:dyDescent="0.3">
      <c r="A8559" s="3" t="s">
        <v>40647</v>
      </c>
      <c r="B8559" s="3" t="s">
        <v>23</v>
      </c>
      <c r="C8559" s="3" t="s">
        <v>40648</v>
      </c>
      <c r="D8559" s="3" t="s">
        <v>7418</v>
      </c>
      <c r="E8559" s="3" t="s">
        <v>40649</v>
      </c>
      <c r="F8559" s="3" t="s">
        <v>16</v>
      </c>
      <c r="G8559" s="3" t="str">
        <f t="shared" si="802"/>
        <v/>
      </c>
      <c r="H8559" s="3" t="str">
        <f t="shared" si="803"/>
        <v>2015</v>
      </c>
      <c r="I8559" s="3" t="s">
        <v>40650</v>
      </c>
      <c r="J8559" s="3">
        <v>2005</v>
      </c>
      <c r="K8559" s="3" t="s">
        <v>76</v>
      </c>
      <c r="L8559" s="3" t="s">
        <v>1529</v>
      </c>
      <c r="M8559" s="3" t="str">
        <f t="shared" si="798"/>
        <v>7</v>
      </c>
      <c r="N8559" s="3" t="str">
        <f t="shared" si="799"/>
        <v>Seasons</v>
      </c>
      <c r="O8559" s="3" t="str">
        <f t="shared" si="800"/>
        <v>United States</v>
      </c>
      <c r="P8559" s="3" t="s">
        <v>2288</v>
      </c>
      <c r="Q8559" s="3" t="str">
        <f t="shared" si="801"/>
        <v>TV Dramas</v>
      </c>
      <c r="R8559" s="3" t="s">
        <v>40651</v>
      </c>
    </row>
    <row r="8560" spans="1:18" x14ac:dyDescent="0.3">
      <c r="A8560" s="3" t="s">
        <v>40652</v>
      </c>
      <c r="B8560" s="3" t="s">
        <v>13</v>
      </c>
      <c r="C8560" s="3" t="s">
        <v>40653</v>
      </c>
      <c r="D8560" s="3" t="s">
        <v>40654</v>
      </c>
      <c r="E8560" s="3" t="s">
        <v>40655</v>
      </c>
      <c r="F8560" s="3" t="s">
        <v>1118</v>
      </c>
      <c r="G8560" s="3" t="str">
        <f t="shared" si="802"/>
        <v>September</v>
      </c>
      <c r="H8560" s="3" t="str">
        <f t="shared" si="803"/>
        <v>2018</v>
      </c>
      <c r="I8560" s="3" t="s">
        <v>40656</v>
      </c>
      <c r="J8560" s="3">
        <v>2015</v>
      </c>
      <c r="K8560" s="3" t="s">
        <v>319</v>
      </c>
      <c r="L8560" s="3" t="s">
        <v>562</v>
      </c>
      <c r="M8560" s="3" t="str">
        <f t="shared" si="798"/>
        <v>92</v>
      </c>
      <c r="N8560" s="3" t="str">
        <f t="shared" si="799"/>
        <v>min</v>
      </c>
      <c r="O8560" s="3" t="str">
        <f t="shared" si="800"/>
        <v>United Kingdom</v>
      </c>
      <c r="P8560" s="3" t="s">
        <v>6210</v>
      </c>
      <c r="Q8560" s="3" t="str">
        <f t="shared" si="801"/>
        <v>Horror Movies</v>
      </c>
      <c r="R8560" s="3" t="s">
        <v>40657</v>
      </c>
    </row>
    <row r="8561" spans="1:18" x14ac:dyDescent="0.3">
      <c r="A8561" s="3" t="s">
        <v>40658</v>
      </c>
      <c r="B8561" s="3" t="s">
        <v>13</v>
      </c>
      <c r="C8561" s="3" t="s">
        <v>40659</v>
      </c>
      <c r="D8561" s="3" t="s">
        <v>40660</v>
      </c>
      <c r="E8561" s="3" t="s">
        <v>40661</v>
      </c>
      <c r="F8561" s="3" t="s">
        <v>16</v>
      </c>
      <c r="G8561" s="3" t="str">
        <f t="shared" si="802"/>
        <v>February</v>
      </c>
      <c r="H8561" s="3" t="str">
        <f t="shared" si="803"/>
        <v>2019</v>
      </c>
      <c r="I8561" s="3" t="s">
        <v>20014</v>
      </c>
      <c r="J8561" s="3">
        <v>2018</v>
      </c>
      <c r="K8561" s="3" t="s">
        <v>76</v>
      </c>
      <c r="L8561" s="3" t="s">
        <v>362</v>
      </c>
      <c r="M8561" s="3" t="str">
        <f t="shared" si="798"/>
        <v>88</v>
      </c>
      <c r="N8561" s="3" t="str">
        <f t="shared" si="799"/>
        <v>min</v>
      </c>
      <c r="O8561" s="3" t="str">
        <f t="shared" si="800"/>
        <v>United States</v>
      </c>
      <c r="P8561" s="3" t="s">
        <v>3189</v>
      </c>
      <c r="Q8561" s="3" t="str">
        <f t="shared" si="801"/>
        <v>Horror Movies</v>
      </c>
      <c r="R8561" s="3" t="s">
        <v>40662</v>
      </c>
    </row>
    <row r="8562" spans="1:18" x14ac:dyDescent="0.3">
      <c r="A8562" s="3" t="s">
        <v>40663</v>
      </c>
      <c r="B8562" s="3" t="s">
        <v>23</v>
      </c>
      <c r="C8562" s="3" t="s">
        <v>40664</v>
      </c>
      <c r="D8562" s="3" t="s">
        <v>7418</v>
      </c>
      <c r="E8562" s="3" t="s">
        <v>40665</v>
      </c>
      <c r="F8562" s="3" t="s">
        <v>3294</v>
      </c>
      <c r="G8562" s="3" t="str">
        <f t="shared" si="802"/>
        <v>September</v>
      </c>
      <c r="H8562" s="3" t="str">
        <f t="shared" si="803"/>
        <v>2016</v>
      </c>
      <c r="I8562" s="3" t="s">
        <v>27838</v>
      </c>
      <c r="J8562" s="3">
        <v>2010</v>
      </c>
      <c r="K8562" s="3" t="s">
        <v>28</v>
      </c>
      <c r="L8562" s="3" t="s">
        <v>36</v>
      </c>
      <c r="M8562" s="3" t="str">
        <f t="shared" si="798"/>
        <v>1</v>
      </c>
      <c r="N8562" s="3" t="str">
        <f t="shared" si="799"/>
        <v>Season</v>
      </c>
      <c r="O8562" s="3" t="str">
        <f t="shared" si="800"/>
        <v>China</v>
      </c>
      <c r="P8562" s="3" t="s">
        <v>47</v>
      </c>
      <c r="Q8562" s="3" t="str">
        <f t="shared" si="801"/>
        <v>International TV Shows</v>
      </c>
      <c r="R8562" s="3" t="s">
        <v>40666</v>
      </c>
    </row>
    <row r="8563" spans="1:18" x14ac:dyDescent="0.3">
      <c r="A8563" s="3" t="s">
        <v>40667</v>
      </c>
      <c r="B8563" s="3" t="s">
        <v>13</v>
      </c>
      <c r="C8563" s="3" t="s">
        <v>40668</v>
      </c>
      <c r="D8563" s="3" t="s">
        <v>40669</v>
      </c>
      <c r="E8563" s="3" t="s">
        <v>7418</v>
      </c>
      <c r="F8563" s="3" t="s">
        <v>75</v>
      </c>
      <c r="G8563" s="3" t="str">
        <f t="shared" si="802"/>
        <v>August</v>
      </c>
      <c r="H8563" s="3" t="str">
        <f t="shared" si="803"/>
        <v>2017</v>
      </c>
      <c r="I8563" s="3" t="s">
        <v>25696</v>
      </c>
      <c r="J8563" s="3">
        <v>2016</v>
      </c>
      <c r="K8563" s="3" t="s">
        <v>28</v>
      </c>
      <c r="L8563" s="3" t="s">
        <v>4431</v>
      </c>
      <c r="M8563" s="3" t="str">
        <f t="shared" si="798"/>
        <v>47</v>
      </c>
      <c r="N8563" s="3" t="str">
        <f t="shared" si="799"/>
        <v>min</v>
      </c>
      <c r="O8563" s="3" t="str">
        <f t="shared" si="800"/>
        <v>United Kingdom</v>
      </c>
      <c r="P8563" s="3" t="s">
        <v>127</v>
      </c>
      <c r="Q8563" s="3" t="str">
        <f t="shared" si="801"/>
        <v>Documentaries</v>
      </c>
      <c r="R8563" s="3" t="s">
        <v>40670</v>
      </c>
    </row>
    <row r="8564" spans="1:18" x14ac:dyDescent="0.3">
      <c r="A8564" s="3" t="s">
        <v>40671</v>
      </c>
      <c r="B8564" s="3" t="s">
        <v>13</v>
      </c>
      <c r="C8564" s="3" t="s">
        <v>40672</v>
      </c>
      <c r="D8564" s="3" t="s">
        <v>40673</v>
      </c>
      <c r="E8564" s="3" t="s">
        <v>40674</v>
      </c>
      <c r="F8564" s="3" t="s">
        <v>2816</v>
      </c>
      <c r="G8564" s="3" t="str">
        <f t="shared" si="802"/>
        <v>December</v>
      </c>
      <c r="H8564" s="3" t="str">
        <f t="shared" si="803"/>
        <v>2017</v>
      </c>
      <c r="I8564" s="3" t="s">
        <v>24620</v>
      </c>
      <c r="J8564" s="3">
        <v>2016</v>
      </c>
      <c r="K8564" s="3" t="s">
        <v>110</v>
      </c>
      <c r="L8564" s="3" t="s">
        <v>367</v>
      </c>
      <c r="M8564" s="3" t="str">
        <f t="shared" si="798"/>
        <v>100</v>
      </c>
      <c r="N8564" s="3" t="str">
        <f t="shared" si="799"/>
        <v>min</v>
      </c>
      <c r="O8564" s="3" t="str">
        <f t="shared" si="800"/>
        <v>Israel</v>
      </c>
      <c r="P8564" s="3" t="s">
        <v>24336</v>
      </c>
      <c r="Q8564" s="3" t="str">
        <f t="shared" si="801"/>
        <v>Comedies</v>
      </c>
      <c r="R8564" s="3" t="s">
        <v>40675</v>
      </c>
    </row>
    <row r="8565" spans="1:18" x14ac:dyDescent="0.3">
      <c r="A8565" s="3" t="s">
        <v>40676</v>
      </c>
      <c r="B8565" s="3" t="s">
        <v>13</v>
      </c>
      <c r="C8565" s="3" t="s">
        <v>40677</v>
      </c>
      <c r="D8565" s="3" t="s">
        <v>40678</v>
      </c>
      <c r="E8565" s="3" t="s">
        <v>40679</v>
      </c>
      <c r="F8565" s="3" t="s">
        <v>561</v>
      </c>
      <c r="G8565" s="3" t="str">
        <f t="shared" si="802"/>
        <v>November</v>
      </c>
      <c r="H8565" s="3" t="str">
        <f t="shared" si="803"/>
        <v>2018</v>
      </c>
      <c r="I8565" s="3" t="s">
        <v>21235</v>
      </c>
      <c r="J8565" s="3">
        <v>2017</v>
      </c>
      <c r="K8565" s="3" t="s">
        <v>28</v>
      </c>
      <c r="L8565" s="3" t="s">
        <v>707</v>
      </c>
      <c r="M8565" s="3" t="str">
        <f t="shared" si="798"/>
        <v>114</v>
      </c>
      <c r="N8565" s="3" t="str">
        <f t="shared" si="799"/>
        <v>min</v>
      </c>
      <c r="O8565" s="3" t="str">
        <f t="shared" si="800"/>
        <v>France</v>
      </c>
      <c r="P8565" s="3" t="s">
        <v>103</v>
      </c>
      <c r="Q8565" s="3" t="str">
        <f t="shared" si="801"/>
        <v>Dramas</v>
      </c>
      <c r="R8565" s="3" t="s">
        <v>40680</v>
      </c>
    </row>
    <row r="8566" spans="1:18" x14ac:dyDescent="0.3">
      <c r="A8566" s="3" t="s">
        <v>40681</v>
      </c>
      <c r="B8566" s="3" t="s">
        <v>13</v>
      </c>
      <c r="C8566" s="3" t="s">
        <v>40682</v>
      </c>
      <c r="D8566" s="3" t="s">
        <v>40683</v>
      </c>
      <c r="E8566" s="3" t="s">
        <v>40684</v>
      </c>
      <c r="F8566" s="3" t="s">
        <v>580</v>
      </c>
      <c r="G8566" s="3" t="str">
        <f t="shared" si="802"/>
        <v>December</v>
      </c>
      <c r="H8566" s="3" t="str">
        <f t="shared" si="803"/>
        <v>2019</v>
      </c>
      <c r="I8566" s="3" t="s">
        <v>15116</v>
      </c>
      <c r="J8566" s="3">
        <v>1999</v>
      </c>
      <c r="K8566" s="3" t="s">
        <v>18</v>
      </c>
      <c r="L8566" s="3" t="s">
        <v>640</v>
      </c>
      <c r="M8566" s="3" t="str">
        <f t="shared" si="798"/>
        <v>128</v>
      </c>
      <c r="N8566" s="3" t="str">
        <f t="shared" si="799"/>
        <v>min</v>
      </c>
      <c r="O8566" s="3" t="str">
        <f t="shared" si="800"/>
        <v>United Kingdom</v>
      </c>
      <c r="P8566" s="3" t="s">
        <v>321</v>
      </c>
      <c r="Q8566" s="3" t="str">
        <f t="shared" si="801"/>
        <v>Action &amp; Adventure</v>
      </c>
      <c r="R8566" s="3" t="s">
        <v>40685</v>
      </c>
    </row>
    <row r="8567" spans="1:18" x14ac:dyDescent="0.3">
      <c r="A8567" s="3" t="s">
        <v>40686</v>
      </c>
      <c r="B8567" s="3" t="s">
        <v>13</v>
      </c>
      <c r="C8567" s="3" t="s">
        <v>40687</v>
      </c>
      <c r="D8567" s="3" t="s">
        <v>40688</v>
      </c>
      <c r="E8567" s="3" t="s">
        <v>40689</v>
      </c>
      <c r="F8567" s="3" t="s">
        <v>75</v>
      </c>
      <c r="G8567" s="3" t="str">
        <f t="shared" si="802"/>
        <v>April</v>
      </c>
      <c r="H8567" s="3" t="str">
        <f t="shared" si="803"/>
        <v>2019</v>
      </c>
      <c r="I8567" s="3" t="s">
        <v>19170</v>
      </c>
      <c r="J8567" s="3">
        <v>2018</v>
      </c>
      <c r="K8567" s="3" t="s">
        <v>110</v>
      </c>
      <c r="L8567" s="3" t="s">
        <v>7408</v>
      </c>
      <c r="M8567" s="3" t="str">
        <f t="shared" si="798"/>
        <v>53</v>
      </c>
      <c r="N8567" s="3" t="str">
        <f t="shared" si="799"/>
        <v>min</v>
      </c>
      <c r="O8567" s="3" t="str">
        <f t="shared" si="800"/>
        <v>United Kingdom</v>
      </c>
      <c r="P8567" s="3" t="s">
        <v>20</v>
      </c>
      <c r="Q8567" s="3" t="str">
        <f t="shared" si="801"/>
        <v>Documentaries</v>
      </c>
      <c r="R8567" s="3" t="s">
        <v>40690</v>
      </c>
    </row>
    <row r="8568" spans="1:18" x14ac:dyDescent="0.3">
      <c r="A8568" s="3" t="s">
        <v>40691</v>
      </c>
      <c r="B8568" s="3" t="s">
        <v>13</v>
      </c>
      <c r="C8568" s="3" t="s">
        <v>40692</v>
      </c>
      <c r="D8568" s="3" t="s">
        <v>40693</v>
      </c>
      <c r="E8568" s="3" t="s">
        <v>40694</v>
      </c>
      <c r="F8568" s="3" t="s">
        <v>937</v>
      </c>
      <c r="G8568" s="3" t="str">
        <f t="shared" si="802"/>
        <v>June</v>
      </c>
      <c r="H8568" s="3" t="str">
        <f t="shared" si="803"/>
        <v>2019</v>
      </c>
      <c r="I8568" s="3" t="s">
        <v>18157</v>
      </c>
      <c r="J8568" s="3">
        <v>2017</v>
      </c>
      <c r="K8568" s="3" t="s">
        <v>76</v>
      </c>
      <c r="L8568" s="3" t="s">
        <v>1009</v>
      </c>
      <c r="M8568" s="3" t="str">
        <f t="shared" si="798"/>
        <v>89</v>
      </c>
      <c r="N8568" s="3" t="str">
        <f t="shared" si="799"/>
        <v>min</v>
      </c>
      <c r="O8568" s="3" t="str">
        <f t="shared" si="800"/>
        <v>Canada</v>
      </c>
      <c r="P8568" s="3" t="s">
        <v>140</v>
      </c>
      <c r="Q8568" s="3" t="str">
        <f t="shared" si="801"/>
        <v>Thrillers</v>
      </c>
      <c r="R8568" s="3" t="s">
        <v>40695</v>
      </c>
    </row>
    <row r="8569" spans="1:18" x14ac:dyDescent="0.3">
      <c r="A8569" s="3" t="s">
        <v>40696</v>
      </c>
      <c r="B8569" s="3" t="s">
        <v>23</v>
      </c>
      <c r="C8569" s="3" t="s">
        <v>40697</v>
      </c>
      <c r="D8569" s="3" t="s">
        <v>7418</v>
      </c>
      <c r="E8569" s="3" t="s">
        <v>40698</v>
      </c>
      <c r="F8569" s="3" t="s">
        <v>1743</v>
      </c>
      <c r="G8569" s="3" t="str">
        <f t="shared" si="802"/>
        <v>September</v>
      </c>
      <c r="H8569" s="3" t="str">
        <f t="shared" si="803"/>
        <v>2016</v>
      </c>
      <c r="I8569" s="3" t="s">
        <v>27838</v>
      </c>
      <c r="J8569" s="3">
        <v>2009</v>
      </c>
      <c r="K8569" s="3" t="s">
        <v>110</v>
      </c>
      <c r="L8569" s="3" t="s">
        <v>36</v>
      </c>
      <c r="M8569" s="3" t="str">
        <f t="shared" si="798"/>
        <v>1</v>
      </c>
      <c r="N8569" s="3" t="str">
        <f t="shared" si="799"/>
        <v>Season</v>
      </c>
      <c r="O8569" s="3" t="str">
        <f t="shared" si="800"/>
        <v>Taiwan</v>
      </c>
      <c r="P8569" s="3" t="s">
        <v>47</v>
      </c>
      <c r="Q8569" s="3" t="str">
        <f t="shared" si="801"/>
        <v>International TV Shows</v>
      </c>
      <c r="R8569" s="3" t="s">
        <v>40699</v>
      </c>
    </row>
    <row r="8570" spans="1:18" x14ac:dyDescent="0.3">
      <c r="A8570" s="3" t="s">
        <v>40700</v>
      </c>
      <c r="B8570" s="3" t="s">
        <v>13</v>
      </c>
      <c r="C8570" s="3" t="s">
        <v>40701</v>
      </c>
      <c r="D8570" s="3" t="s">
        <v>40702</v>
      </c>
      <c r="E8570" s="3" t="s">
        <v>40703</v>
      </c>
      <c r="F8570" s="3" t="s">
        <v>1233</v>
      </c>
      <c r="G8570" s="3" t="str">
        <f t="shared" si="802"/>
        <v>March</v>
      </c>
      <c r="H8570" s="3" t="str">
        <f t="shared" si="803"/>
        <v>2017</v>
      </c>
      <c r="I8570" s="3" t="s">
        <v>36885</v>
      </c>
      <c r="J8570" s="3">
        <v>2016</v>
      </c>
      <c r="K8570" s="3" t="s">
        <v>28</v>
      </c>
      <c r="L8570" s="3" t="s">
        <v>415</v>
      </c>
      <c r="M8570" s="3" t="str">
        <f t="shared" si="798"/>
        <v>83</v>
      </c>
      <c r="N8570" s="3" t="str">
        <f t="shared" si="799"/>
        <v>min</v>
      </c>
      <c r="O8570" s="3" t="str">
        <f t="shared" si="800"/>
        <v>Ireland</v>
      </c>
      <c r="P8570" s="3" t="s">
        <v>164</v>
      </c>
      <c r="Q8570" s="3" t="str">
        <f t="shared" si="801"/>
        <v>Comedies</v>
      </c>
      <c r="R8570" s="3" t="s">
        <v>40704</v>
      </c>
    </row>
    <row r="8571" spans="1:18" x14ac:dyDescent="0.3">
      <c r="A8571" s="3" t="s">
        <v>40705</v>
      </c>
      <c r="B8571" s="3" t="s">
        <v>13</v>
      </c>
      <c r="C8571" s="3" t="s">
        <v>40706</v>
      </c>
      <c r="D8571" s="3" t="s">
        <v>35060</v>
      </c>
      <c r="E8571" s="3" t="s">
        <v>40707</v>
      </c>
      <c r="F8571" s="3" t="s">
        <v>948</v>
      </c>
      <c r="G8571" s="3" t="str">
        <f t="shared" si="802"/>
        <v>August</v>
      </c>
      <c r="H8571" s="3" t="str">
        <f t="shared" si="803"/>
        <v>2018</v>
      </c>
      <c r="I8571" s="3" t="s">
        <v>22642</v>
      </c>
      <c r="J8571" s="3">
        <v>1985</v>
      </c>
      <c r="K8571" s="3" t="s">
        <v>76</v>
      </c>
      <c r="L8571" s="3" t="s">
        <v>399</v>
      </c>
      <c r="M8571" s="3" t="str">
        <f t="shared" si="798"/>
        <v>85</v>
      </c>
      <c r="N8571" s="3" t="str">
        <f t="shared" si="799"/>
        <v>min</v>
      </c>
      <c r="O8571" s="3" t="str">
        <f t="shared" si="800"/>
        <v>Hong Kong</v>
      </c>
      <c r="P8571" s="3" t="s">
        <v>1126</v>
      </c>
      <c r="Q8571" s="3" t="str">
        <f t="shared" si="801"/>
        <v>Action &amp; Adventure</v>
      </c>
      <c r="R8571" s="3" t="s">
        <v>40708</v>
      </c>
    </row>
    <row r="8572" spans="1:18" x14ac:dyDescent="0.3">
      <c r="A8572" s="3" t="s">
        <v>40709</v>
      </c>
      <c r="B8572" s="3" t="s">
        <v>13</v>
      </c>
      <c r="C8572" s="3" t="s">
        <v>40710</v>
      </c>
      <c r="D8572" s="3" t="s">
        <v>40711</v>
      </c>
      <c r="E8572" s="3" t="s">
        <v>40712</v>
      </c>
      <c r="F8572" s="3" t="s">
        <v>937</v>
      </c>
      <c r="G8572" s="3" t="str">
        <f t="shared" si="802"/>
        <v>July</v>
      </c>
      <c r="H8572" s="3" t="str">
        <f t="shared" si="803"/>
        <v>2017</v>
      </c>
      <c r="I8572" s="3" t="s">
        <v>25805</v>
      </c>
      <c r="J8572" s="3">
        <v>2016</v>
      </c>
      <c r="K8572" s="3" t="s">
        <v>110</v>
      </c>
      <c r="L8572" s="3" t="s">
        <v>139</v>
      </c>
      <c r="M8572" s="3" t="str">
        <f t="shared" si="798"/>
        <v>94</v>
      </c>
      <c r="N8572" s="3" t="str">
        <f t="shared" si="799"/>
        <v>min</v>
      </c>
      <c r="O8572" s="3" t="str">
        <f t="shared" si="800"/>
        <v>Canada</v>
      </c>
      <c r="P8572" s="3" t="s">
        <v>20</v>
      </c>
      <c r="Q8572" s="3" t="str">
        <f t="shared" si="801"/>
        <v>Documentaries</v>
      </c>
      <c r="R8572" s="3" t="s">
        <v>40713</v>
      </c>
    </row>
    <row r="8573" spans="1:18" x14ac:dyDescent="0.3">
      <c r="A8573" s="3" t="s">
        <v>40714</v>
      </c>
      <c r="B8573" s="3" t="s">
        <v>13</v>
      </c>
      <c r="C8573" s="3" t="s">
        <v>40715</v>
      </c>
      <c r="D8573" s="3" t="s">
        <v>40716</v>
      </c>
      <c r="E8573" s="3" t="s">
        <v>40717</v>
      </c>
      <c r="F8573" s="3" t="s">
        <v>46</v>
      </c>
      <c r="G8573" s="3" t="str">
        <f t="shared" si="802"/>
        <v>July</v>
      </c>
      <c r="H8573" s="3" t="str">
        <f t="shared" si="803"/>
        <v>2018</v>
      </c>
      <c r="I8573" s="3" t="s">
        <v>23053</v>
      </c>
      <c r="J8573" s="3">
        <v>2017</v>
      </c>
      <c r="K8573" s="3" t="s">
        <v>76</v>
      </c>
      <c r="L8573" s="3" t="s">
        <v>84</v>
      </c>
      <c r="M8573" s="3" t="str">
        <f t="shared" si="798"/>
        <v>104</v>
      </c>
      <c r="N8573" s="3" t="str">
        <f t="shared" si="799"/>
        <v>min</v>
      </c>
      <c r="O8573" s="3" t="str">
        <f t="shared" si="800"/>
        <v>India</v>
      </c>
      <c r="P8573" s="3" t="s">
        <v>574</v>
      </c>
      <c r="Q8573" s="3" t="str">
        <f t="shared" si="801"/>
        <v>Dramas</v>
      </c>
      <c r="R8573" s="3" t="s">
        <v>40718</v>
      </c>
    </row>
    <row r="8574" spans="1:18" x14ac:dyDescent="0.3">
      <c r="A8574" s="3" t="s">
        <v>40719</v>
      </c>
      <c r="B8574" s="3" t="s">
        <v>13</v>
      </c>
      <c r="C8574" s="3" t="s">
        <v>40720</v>
      </c>
      <c r="D8574" s="3" t="s">
        <v>40721</v>
      </c>
      <c r="E8574" s="3" t="s">
        <v>40722</v>
      </c>
      <c r="F8574" s="3" t="s">
        <v>16</v>
      </c>
      <c r="G8574" s="3" t="str">
        <f t="shared" si="802"/>
        <v>November</v>
      </c>
      <c r="H8574" s="3" t="str">
        <f t="shared" si="803"/>
        <v>2019</v>
      </c>
      <c r="I8574" s="3" t="s">
        <v>16293</v>
      </c>
      <c r="J8574" s="3">
        <v>1988</v>
      </c>
      <c r="K8574" s="3" t="s">
        <v>18</v>
      </c>
      <c r="L8574" s="3" t="s">
        <v>1009</v>
      </c>
      <c r="M8574" s="3" t="str">
        <f t="shared" si="798"/>
        <v>89</v>
      </c>
      <c r="N8574" s="3" t="str">
        <f t="shared" si="799"/>
        <v>min</v>
      </c>
      <c r="O8574" s="3" t="str">
        <f t="shared" si="800"/>
        <v>United States</v>
      </c>
      <c r="P8574" s="3" t="s">
        <v>592</v>
      </c>
      <c r="Q8574" s="3" t="str">
        <f t="shared" si="801"/>
        <v>Documentaries</v>
      </c>
      <c r="R8574" s="3" t="s">
        <v>40723</v>
      </c>
    </row>
    <row r="8575" spans="1:18" x14ac:dyDescent="0.3">
      <c r="A8575" s="3" t="s">
        <v>40724</v>
      </c>
      <c r="B8575" s="3" t="s">
        <v>13</v>
      </c>
      <c r="C8575" s="3" t="s">
        <v>40725</v>
      </c>
      <c r="D8575" s="3" t="s">
        <v>40726</v>
      </c>
      <c r="E8575" s="3" t="s">
        <v>7418</v>
      </c>
      <c r="F8575" s="3" t="s">
        <v>16</v>
      </c>
      <c r="G8575" s="3" t="str">
        <f t="shared" si="802"/>
        <v>December</v>
      </c>
      <c r="H8575" s="3" t="str">
        <f t="shared" si="803"/>
        <v>2016</v>
      </c>
      <c r="I8575" s="3" t="s">
        <v>27191</v>
      </c>
      <c r="J8575" s="3">
        <v>2016</v>
      </c>
      <c r="K8575" s="3" t="s">
        <v>76</v>
      </c>
      <c r="L8575" s="3" t="s">
        <v>969</v>
      </c>
      <c r="M8575" s="3" t="str">
        <f t="shared" si="798"/>
        <v>86</v>
      </c>
      <c r="N8575" s="3" t="str">
        <f t="shared" si="799"/>
        <v>min</v>
      </c>
      <c r="O8575" s="3" t="str">
        <f t="shared" si="800"/>
        <v>United States</v>
      </c>
      <c r="P8575" s="3" t="s">
        <v>20</v>
      </c>
      <c r="Q8575" s="3" t="str">
        <f t="shared" si="801"/>
        <v>Documentaries</v>
      </c>
      <c r="R8575" s="3" t="s">
        <v>40727</v>
      </c>
    </row>
    <row r="8576" spans="1:18" x14ac:dyDescent="0.3">
      <c r="A8576" s="3" t="s">
        <v>40728</v>
      </c>
      <c r="B8576" s="3" t="s">
        <v>23</v>
      </c>
      <c r="C8576" s="3" t="s">
        <v>40729</v>
      </c>
      <c r="D8576" s="3" t="s">
        <v>7418</v>
      </c>
      <c r="E8576" s="3" t="s">
        <v>40730</v>
      </c>
      <c r="F8576" s="3" t="s">
        <v>2364</v>
      </c>
      <c r="G8576" s="3" t="str">
        <f t="shared" si="802"/>
        <v>March</v>
      </c>
      <c r="H8576" s="3" t="str">
        <f t="shared" si="803"/>
        <v>2019</v>
      </c>
      <c r="I8576" s="3" t="s">
        <v>19624</v>
      </c>
      <c r="J8576" s="3">
        <v>2014</v>
      </c>
      <c r="K8576" s="3" t="s">
        <v>76</v>
      </c>
      <c r="L8576" s="3" t="s">
        <v>36</v>
      </c>
      <c r="M8576" s="3" t="str">
        <f t="shared" si="798"/>
        <v>1</v>
      </c>
      <c r="N8576" s="3" t="str">
        <f t="shared" si="799"/>
        <v>Season</v>
      </c>
      <c r="O8576" s="3" t="str">
        <f t="shared" si="800"/>
        <v>Thailand</v>
      </c>
      <c r="P8576" s="3" t="s">
        <v>8184</v>
      </c>
      <c r="Q8576" s="3" t="str">
        <f t="shared" si="801"/>
        <v>International TV Shows</v>
      </c>
      <c r="R8576" s="3" t="s">
        <v>40731</v>
      </c>
    </row>
    <row r="8577" spans="1:18" x14ac:dyDescent="0.3">
      <c r="A8577" s="3" t="s">
        <v>40732</v>
      </c>
      <c r="B8577" s="3" t="s">
        <v>23</v>
      </c>
      <c r="C8577" s="3" t="s">
        <v>40733</v>
      </c>
      <c r="D8577" s="3" t="s">
        <v>7418</v>
      </c>
      <c r="E8577" s="3" t="s">
        <v>40734</v>
      </c>
      <c r="F8577" s="3" t="s">
        <v>633</v>
      </c>
      <c r="G8577" s="3" t="str">
        <f t="shared" si="802"/>
        <v>May</v>
      </c>
      <c r="H8577" s="3" t="str">
        <f t="shared" si="803"/>
        <v>2017</v>
      </c>
      <c r="I8577" s="3" t="s">
        <v>28714</v>
      </c>
      <c r="J8577" s="3">
        <v>2015</v>
      </c>
      <c r="K8577" s="3" t="s">
        <v>76</v>
      </c>
      <c r="L8577" s="3" t="s">
        <v>36</v>
      </c>
      <c r="M8577" s="3" t="str">
        <f t="shared" si="798"/>
        <v>1</v>
      </c>
      <c r="N8577" s="3" t="str">
        <f t="shared" si="799"/>
        <v>Season</v>
      </c>
      <c r="O8577" s="3" t="str">
        <f t="shared" si="800"/>
        <v>South Korea</v>
      </c>
      <c r="P8577" s="3" t="s">
        <v>6149</v>
      </c>
      <c r="Q8577" s="3" t="str">
        <f t="shared" si="801"/>
        <v>International TV Shows</v>
      </c>
      <c r="R8577" s="3" t="s">
        <v>40735</v>
      </c>
    </row>
    <row r="8578" spans="1:18" x14ac:dyDescent="0.3">
      <c r="A8578" s="3" t="s">
        <v>40736</v>
      </c>
      <c r="B8578" s="3" t="s">
        <v>13</v>
      </c>
      <c r="C8578" s="3" t="s">
        <v>40737</v>
      </c>
      <c r="D8578" s="3" t="s">
        <v>40738</v>
      </c>
      <c r="E8578" s="3" t="s">
        <v>40739</v>
      </c>
      <c r="F8578" s="3" t="s">
        <v>3294</v>
      </c>
      <c r="G8578" s="3" t="str">
        <f t="shared" si="802"/>
        <v>October</v>
      </c>
      <c r="H8578" s="3" t="str">
        <f t="shared" si="803"/>
        <v>2017</v>
      </c>
      <c r="I8578" s="3" t="s">
        <v>40740</v>
      </c>
      <c r="J8578" s="3">
        <v>2017</v>
      </c>
      <c r="K8578" s="3" t="s">
        <v>110</v>
      </c>
      <c r="L8578" s="3" t="s">
        <v>1065</v>
      </c>
      <c r="M8578" s="3" t="str">
        <f t="shared" si="798"/>
        <v>107</v>
      </c>
      <c r="N8578" s="3" t="str">
        <f t="shared" si="799"/>
        <v>min</v>
      </c>
      <c r="O8578" s="3" t="str">
        <f t="shared" si="800"/>
        <v>China</v>
      </c>
      <c r="P8578" s="3" t="s">
        <v>178</v>
      </c>
      <c r="Q8578" s="3" t="str">
        <f t="shared" si="801"/>
        <v>Comedies</v>
      </c>
      <c r="R8578" s="3" t="s">
        <v>40741</v>
      </c>
    </row>
    <row r="8579" spans="1:18" x14ac:dyDescent="0.3">
      <c r="A8579" s="3" t="s">
        <v>40742</v>
      </c>
      <c r="B8579" s="3" t="s">
        <v>13</v>
      </c>
      <c r="C8579" s="3" t="s">
        <v>40743</v>
      </c>
      <c r="D8579" s="3" t="s">
        <v>40744</v>
      </c>
      <c r="E8579" s="3" t="s">
        <v>7418</v>
      </c>
      <c r="F8579" s="3" t="s">
        <v>567</v>
      </c>
      <c r="G8579" s="3" t="str">
        <f t="shared" si="802"/>
        <v>December</v>
      </c>
      <c r="H8579" s="3" t="str">
        <f t="shared" si="803"/>
        <v>2015</v>
      </c>
      <c r="I8579" s="3" t="s">
        <v>40057</v>
      </c>
      <c r="J8579" s="3">
        <v>2015</v>
      </c>
      <c r="K8579" s="3" t="s">
        <v>28647</v>
      </c>
      <c r="L8579" s="3" t="s">
        <v>3861</v>
      </c>
      <c r="M8579" s="3" t="str">
        <f t="shared" ref="M8579:M8642" si="804">LEFT(L8579, FIND(" ",L8579)-1)</f>
        <v>77</v>
      </c>
      <c r="N8579" s="3" t="str">
        <f t="shared" ref="N8579:N8642" si="805">MID(L8579,FIND(" ",L8579)+1,20)</f>
        <v>min</v>
      </c>
      <c r="O8579" s="3" t="str">
        <f t="shared" ref="O8579:O8642" si="806">LEFT(F8579,FIND(",",F8579&amp;",")-1)</f>
        <v>Belgium</v>
      </c>
      <c r="P8579" s="3" t="s">
        <v>2444</v>
      </c>
      <c r="Q8579" s="3" t="str">
        <f t="shared" ref="Q8579:Q8642" si="807">LEFT(P8579,FIND(",",P8579&amp;",")-1)</f>
        <v>Documentaries</v>
      </c>
      <c r="R8579" s="3" t="s">
        <v>40745</v>
      </c>
    </row>
    <row r="8580" spans="1:18" x14ac:dyDescent="0.3">
      <c r="A8580" s="3" t="s">
        <v>40746</v>
      </c>
      <c r="B8580" s="3" t="s">
        <v>13</v>
      </c>
      <c r="C8580" s="3" t="s">
        <v>40747</v>
      </c>
      <c r="D8580" s="3" t="s">
        <v>40748</v>
      </c>
      <c r="E8580" s="3" t="s">
        <v>40749</v>
      </c>
      <c r="F8580" s="3" t="s">
        <v>7023</v>
      </c>
      <c r="G8580" s="3" t="str">
        <f t="shared" ref="G8580:G8643" si="808">LEFT(I8580, FIND(" ",I8580)-1)</f>
        <v>March</v>
      </c>
      <c r="H8580" s="3" t="str">
        <f t="shared" ref="H8580:H8643" si="809">RIGHT(I8580,4)</f>
        <v>2017</v>
      </c>
      <c r="I8580" s="3" t="s">
        <v>36885</v>
      </c>
      <c r="J8580" s="3">
        <v>2015</v>
      </c>
      <c r="K8580" s="3" t="s">
        <v>28</v>
      </c>
      <c r="L8580" s="3" t="s">
        <v>2172</v>
      </c>
      <c r="M8580" s="3" t="str">
        <f t="shared" si="804"/>
        <v>123</v>
      </c>
      <c r="N8580" s="3" t="str">
        <f t="shared" si="805"/>
        <v>min</v>
      </c>
      <c r="O8580" s="3" t="str">
        <f t="shared" si="806"/>
        <v>India</v>
      </c>
      <c r="P8580" s="3" t="s">
        <v>69</v>
      </c>
      <c r="Q8580" s="3" t="str">
        <f t="shared" si="807"/>
        <v>Dramas</v>
      </c>
      <c r="R8580" s="3" t="s">
        <v>40750</v>
      </c>
    </row>
    <row r="8581" spans="1:18" x14ac:dyDescent="0.3">
      <c r="A8581" s="3" t="s">
        <v>40751</v>
      </c>
      <c r="B8581" s="3" t="s">
        <v>13</v>
      </c>
      <c r="C8581" s="3" t="s">
        <v>40752</v>
      </c>
      <c r="D8581" s="3" t="s">
        <v>40753</v>
      </c>
      <c r="E8581" s="3" t="s">
        <v>40754</v>
      </c>
      <c r="F8581" s="3" t="s">
        <v>2364</v>
      </c>
      <c r="G8581" s="3" t="str">
        <f t="shared" si="808"/>
        <v>January</v>
      </c>
      <c r="H8581" s="3" t="str">
        <f t="shared" si="809"/>
        <v>2018</v>
      </c>
      <c r="I8581" s="3" t="s">
        <v>24435</v>
      </c>
      <c r="J8581" s="3">
        <v>2017</v>
      </c>
      <c r="K8581" s="3" t="s">
        <v>28</v>
      </c>
      <c r="L8581" s="3" t="s">
        <v>332</v>
      </c>
      <c r="M8581" s="3" t="str">
        <f t="shared" si="804"/>
        <v>122</v>
      </c>
      <c r="N8581" s="3" t="str">
        <f t="shared" si="805"/>
        <v>min</v>
      </c>
      <c r="O8581" s="3" t="str">
        <f t="shared" si="806"/>
        <v>Thailand</v>
      </c>
      <c r="P8581" s="3" t="s">
        <v>18405</v>
      </c>
      <c r="Q8581" s="3" t="str">
        <f t="shared" si="807"/>
        <v>Action &amp; Adventure</v>
      </c>
      <c r="R8581" s="3" t="s">
        <v>40755</v>
      </c>
    </row>
    <row r="8582" spans="1:18" x14ac:dyDescent="0.3">
      <c r="A8582" s="3" t="s">
        <v>40756</v>
      </c>
      <c r="B8582" s="3" t="s">
        <v>13</v>
      </c>
      <c r="C8582" s="3" t="s">
        <v>40757</v>
      </c>
      <c r="D8582" s="3" t="s">
        <v>9549</v>
      </c>
      <c r="E8582" s="3" t="s">
        <v>40758</v>
      </c>
      <c r="F8582" s="3" t="s">
        <v>16</v>
      </c>
      <c r="G8582" s="3" t="str">
        <f t="shared" si="808"/>
        <v>June</v>
      </c>
      <c r="H8582" s="3" t="str">
        <f t="shared" si="809"/>
        <v>2018</v>
      </c>
      <c r="I8582" s="3" t="s">
        <v>40759</v>
      </c>
      <c r="J8582" s="3">
        <v>2017</v>
      </c>
      <c r="K8582" s="3" t="s">
        <v>18</v>
      </c>
      <c r="L8582" s="3" t="s">
        <v>2416</v>
      </c>
      <c r="M8582" s="3" t="str">
        <f t="shared" si="804"/>
        <v>131</v>
      </c>
      <c r="N8582" s="3" t="str">
        <f t="shared" si="805"/>
        <v>min</v>
      </c>
      <c r="O8582" s="3" t="str">
        <f t="shared" si="806"/>
        <v>United States</v>
      </c>
      <c r="P8582" s="3" t="s">
        <v>2962</v>
      </c>
      <c r="Q8582" s="3" t="str">
        <f t="shared" si="807"/>
        <v>Action &amp; Adventure</v>
      </c>
      <c r="R8582" s="3" t="s">
        <v>40760</v>
      </c>
    </row>
    <row r="8583" spans="1:18" x14ac:dyDescent="0.3">
      <c r="A8583" s="3" t="s">
        <v>40761</v>
      </c>
      <c r="B8583" s="3" t="s">
        <v>13</v>
      </c>
      <c r="C8583" s="3" t="s">
        <v>40762</v>
      </c>
      <c r="D8583" s="3" t="s">
        <v>9236</v>
      </c>
      <c r="E8583" s="3" t="s">
        <v>40763</v>
      </c>
      <c r="F8583" s="3" t="s">
        <v>758</v>
      </c>
      <c r="G8583" s="3" t="str">
        <f t="shared" si="808"/>
        <v>April</v>
      </c>
      <c r="H8583" s="3" t="str">
        <f t="shared" si="809"/>
        <v>2020</v>
      </c>
      <c r="I8583" s="3" t="s">
        <v>13221</v>
      </c>
      <c r="J8583" s="3">
        <v>2011</v>
      </c>
      <c r="K8583" s="3" t="s">
        <v>242</v>
      </c>
      <c r="L8583" s="3" t="s">
        <v>3861</v>
      </c>
      <c r="M8583" s="3" t="str">
        <f t="shared" si="804"/>
        <v>77</v>
      </c>
      <c r="N8583" s="3" t="str">
        <f t="shared" si="805"/>
        <v>min</v>
      </c>
      <c r="O8583" s="3" t="str">
        <f t="shared" si="806"/>
        <v>United States</v>
      </c>
      <c r="P8583" s="3" t="s">
        <v>61</v>
      </c>
      <c r="Q8583" s="3" t="str">
        <f t="shared" si="807"/>
        <v>Children &amp; Family Movies</v>
      </c>
      <c r="R8583" s="3" t="s">
        <v>40764</v>
      </c>
    </row>
    <row r="8584" spans="1:18" x14ac:dyDescent="0.3">
      <c r="A8584" s="3" t="s">
        <v>40765</v>
      </c>
      <c r="B8584" s="3" t="s">
        <v>13</v>
      </c>
      <c r="C8584" s="3" t="s">
        <v>40766</v>
      </c>
      <c r="D8584" s="3" t="s">
        <v>40767</v>
      </c>
      <c r="E8584" s="3" t="s">
        <v>40768</v>
      </c>
      <c r="F8584" s="3" t="s">
        <v>75</v>
      </c>
      <c r="G8584" s="3" t="str">
        <f t="shared" si="808"/>
        <v>November</v>
      </c>
      <c r="H8584" s="3" t="str">
        <f t="shared" si="809"/>
        <v>2016</v>
      </c>
      <c r="I8584" s="3" t="s">
        <v>40769</v>
      </c>
      <c r="J8584" s="3">
        <v>2010</v>
      </c>
      <c r="K8584" s="3" t="s">
        <v>28647</v>
      </c>
      <c r="L8584" s="3" t="s">
        <v>68</v>
      </c>
      <c r="M8584" s="3" t="str">
        <f t="shared" si="804"/>
        <v>125</v>
      </c>
      <c r="N8584" s="3" t="str">
        <f t="shared" si="805"/>
        <v>min</v>
      </c>
      <c r="O8584" s="3" t="str">
        <f t="shared" si="806"/>
        <v>United Kingdom</v>
      </c>
      <c r="P8584" s="3" t="s">
        <v>103</v>
      </c>
      <c r="Q8584" s="3" t="str">
        <f t="shared" si="807"/>
        <v>Dramas</v>
      </c>
      <c r="R8584" s="3" t="s">
        <v>40770</v>
      </c>
    </row>
    <row r="8585" spans="1:18" x14ac:dyDescent="0.3">
      <c r="A8585" s="3" t="s">
        <v>40771</v>
      </c>
      <c r="B8585" s="3" t="s">
        <v>13</v>
      </c>
      <c r="C8585" s="3" t="s">
        <v>40772</v>
      </c>
      <c r="D8585" s="3" t="s">
        <v>40773</v>
      </c>
      <c r="E8585" s="3" t="s">
        <v>40774</v>
      </c>
      <c r="F8585" s="3" t="s">
        <v>40775</v>
      </c>
      <c r="G8585" s="3" t="str">
        <f t="shared" si="808"/>
        <v>November</v>
      </c>
      <c r="H8585" s="3" t="str">
        <f t="shared" si="809"/>
        <v>2016</v>
      </c>
      <c r="I8585" s="3" t="s">
        <v>40769</v>
      </c>
      <c r="J8585" s="3">
        <v>2010</v>
      </c>
      <c r="K8585" s="3" t="s">
        <v>28647</v>
      </c>
      <c r="L8585" s="3" t="s">
        <v>68</v>
      </c>
      <c r="M8585" s="3" t="str">
        <f t="shared" si="804"/>
        <v>125</v>
      </c>
      <c r="N8585" s="3" t="str">
        <f t="shared" si="805"/>
        <v>min</v>
      </c>
      <c r="O8585" s="3" t="str">
        <f t="shared" si="806"/>
        <v>United Kingdom</v>
      </c>
      <c r="P8585" s="3" t="s">
        <v>103</v>
      </c>
      <c r="Q8585" s="3" t="str">
        <f t="shared" si="807"/>
        <v>Dramas</v>
      </c>
      <c r="R8585" s="3" t="s">
        <v>40776</v>
      </c>
    </row>
    <row r="8586" spans="1:18" x14ac:dyDescent="0.3">
      <c r="A8586" s="3" t="s">
        <v>40777</v>
      </c>
      <c r="B8586" s="3" t="s">
        <v>13</v>
      </c>
      <c r="C8586" s="3" t="s">
        <v>40778</v>
      </c>
      <c r="D8586" s="3" t="s">
        <v>20919</v>
      </c>
      <c r="E8586" s="3" t="s">
        <v>40779</v>
      </c>
      <c r="F8586" s="3" t="s">
        <v>11006</v>
      </c>
      <c r="G8586" s="3" t="str">
        <f t="shared" si="808"/>
        <v>June</v>
      </c>
      <c r="H8586" s="3" t="str">
        <f t="shared" si="809"/>
        <v>2017</v>
      </c>
      <c r="I8586" s="3" t="s">
        <v>26131</v>
      </c>
      <c r="J8586" s="3">
        <v>2016</v>
      </c>
      <c r="K8586" s="3" t="s">
        <v>28</v>
      </c>
      <c r="L8586" s="3" t="s">
        <v>362</v>
      </c>
      <c r="M8586" s="3" t="str">
        <f t="shared" si="804"/>
        <v>88</v>
      </c>
      <c r="N8586" s="3" t="str">
        <f t="shared" si="805"/>
        <v>min</v>
      </c>
      <c r="O8586" s="3" t="str">
        <f t="shared" si="806"/>
        <v>Hong Kong</v>
      </c>
      <c r="P8586" s="3" t="s">
        <v>903</v>
      </c>
      <c r="Q8586" s="3" t="str">
        <f t="shared" si="807"/>
        <v>Action &amp; Adventure</v>
      </c>
      <c r="R8586" s="3" t="s">
        <v>40780</v>
      </c>
    </row>
    <row r="8587" spans="1:18" x14ac:dyDescent="0.3">
      <c r="A8587" s="3" t="s">
        <v>40781</v>
      </c>
      <c r="B8587" s="3" t="s">
        <v>13</v>
      </c>
      <c r="C8587" s="3" t="s">
        <v>40782</v>
      </c>
      <c r="D8587" s="3" t="s">
        <v>37745</v>
      </c>
      <c r="E8587" s="3" t="s">
        <v>40783</v>
      </c>
      <c r="F8587" s="3" t="s">
        <v>7418</v>
      </c>
      <c r="G8587" s="3" t="str">
        <f t="shared" si="808"/>
        <v>June</v>
      </c>
      <c r="H8587" s="3" t="str">
        <f t="shared" si="809"/>
        <v>2019</v>
      </c>
      <c r="I8587" s="3" t="s">
        <v>18139</v>
      </c>
      <c r="J8587" s="3">
        <v>2010</v>
      </c>
      <c r="K8587" s="3" t="s">
        <v>76</v>
      </c>
      <c r="L8587" s="3" t="s">
        <v>271</v>
      </c>
      <c r="M8587" s="3" t="str">
        <f t="shared" si="804"/>
        <v>96</v>
      </c>
      <c r="N8587" s="3" t="str">
        <f t="shared" si="805"/>
        <v>min</v>
      </c>
      <c r="O8587" s="3" t="str">
        <f t="shared" si="806"/>
        <v>Unknown</v>
      </c>
      <c r="P8587" s="3" t="s">
        <v>493</v>
      </c>
      <c r="Q8587" s="3" t="str">
        <f t="shared" si="807"/>
        <v>Comedies</v>
      </c>
      <c r="R8587" s="3" t="s">
        <v>40784</v>
      </c>
    </row>
    <row r="8588" spans="1:18" x14ac:dyDescent="0.3">
      <c r="A8588" s="3" t="s">
        <v>40785</v>
      </c>
      <c r="B8588" s="3" t="s">
        <v>13</v>
      </c>
      <c r="C8588" s="3" t="s">
        <v>40786</v>
      </c>
      <c r="D8588" s="3" t="s">
        <v>40787</v>
      </c>
      <c r="E8588" s="3" t="s">
        <v>40788</v>
      </c>
      <c r="F8588" s="3" t="s">
        <v>16</v>
      </c>
      <c r="G8588" s="3" t="str">
        <f t="shared" si="808"/>
        <v>February</v>
      </c>
      <c r="H8588" s="3" t="str">
        <f t="shared" si="809"/>
        <v>2018</v>
      </c>
      <c r="I8588" s="3" t="s">
        <v>24283</v>
      </c>
      <c r="J8588" s="3">
        <v>2017</v>
      </c>
      <c r="K8588" s="3" t="s">
        <v>28</v>
      </c>
      <c r="L8588" s="3" t="s">
        <v>385</v>
      </c>
      <c r="M8588" s="3" t="str">
        <f t="shared" si="804"/>
        <v>93</v>
      </c>
      <c r="N8588" s="3" t="str">
        <f t="shared" si="805"/>
        <v>min</v>
      </c>
      <c r="O8588" s="3" t="str">
        <f t="shared" si="806"/>
        <v>United States</v>
      </c>
      <c r="P8588" s="3" t="s">
        <v>333</v>
      </c>
      <c r="Q8588" s="3" t="str">
        <f t="shared" si="807"/>
        <v>Dramas</v>
      </c>
      <c r="R8588" s="3" t="s">
        <v>40789</v>
      </c>
    </row>
    <row r="8589" spans="1:18" x14ac:dyDescent="0.3">
      <c r="A8589" s="3" t="s">
        <v>40790</v>
      </c>
      <c r="B8589" s="3" t="s">
        <v>13</v>
      </c>
      <c r="C8589" s="3" t="s">
        <v>40791</v>
      </c>
      <c r="D8589" s="3" t="s">
        <v>40792</v>
      </c>
      <c r="E8589" s="3" t="s">
        <v>40793</v>
      </c>
      <c r="F8589" s="3" t="s">
        <v>16</v>
      </c>
      <c r="G8589" s="3" t="str">
        <f t="shared" si="808"/>
        <v>March</v>
      </c>
      <c r="H8589" s="3" t="str">
        <f t="shared" si="809"/>
        <v>2017</v>
      </c>
      <c r="I8589" s="3" t="s">
        <v>26656</v>
      </c>
      <c r="J8589" s="3">
        <v>1947</v>
      </c>
      <c r="K8589" s="3" t="s">
        <v>110</v>
      </c>
      <c r="L8589" s="3" t="s">
        <v>6347</v>
      </c>
      <c r="M8589" s="3" t="str">
        <f t="shared" si="804"/>
        <v>42</v>
      </c>
      <c r="N8589" s="3" t="str">
        <f t="shared" si="805"/>
        <v>min</v>
      </c>
      <c r="O8589" s="3" t="str">
        <f t="shared" si="806"/>
        <v>United States</v>
      </c>
      <c r="P8589" s="3" t="s">
        <v>34527</v>
      </c>
      <c r="Q8589" s="3" t="str">
        <f t="shared" si="807"/>
        <v>Classic Movies</v>
      </c>
      <c r="R8589" s="3" t="s">
        <v>40794</v>
      </c>
    </row>
    <row r="8590" spans="1:18" x14ac:dyDescent="0.3">
      <c r="A8590" s="3" t="s">
        <v>40795</v>
      </c>
      <c r="B8590" s="3" t="s">
        <v>23</v>
      </c>
      <c r="C8590" s="3" t="s">
        <v>40796</v>
      </c>
      <c r="D8590" s="3" t="s">
        <v>7418</v>
      </c>
      <c r="E8590" s="3" t="s">
        <v>40797</v>
      </c>
      <c r="F8590" s="3" t="s">
        <v>3294</v>
      </c>
      <c r="G8590" s="3" t="str">
        <f t="shared" si="808"/>
        <v>February</v>
      </c>
      <c r="H8590" s="3" t="str">
        <f t="shared" si="809"/>
        <v>2018</v>
      </c>
      <c r="I8590" s="3" t="s">
        <v>24253</v>
      </c>
      <c r="J8590" s="3">
        <v>2017</v>
      </c>
      <c r="K8590" s="3" t="s">
        <v>76</v>
      </c>
      <c r="L8590" s="3" t="s">
        <v>36</v>
      </c>
      <c r="M8590" s="3" t="str">
        <f t="shared" si="804"/>
        <v>1</v>
      </c>
      <c r="N8590" s="3" t="str">
        <f t="shared" si="805"/>
        <v>Season</v>
      </c>
      <c r="O8590" s="3" t="str">
        <f t="shared" si="806"/>
        <v>China</v>
      </c>
      <c r="P8590" s="3" t="s">
        <v>1155</v>
      </c>
      <c r="Q8590" s="3" t="str">
        <f t="shared" si="807"/>
        <v>Crime TV Shows</v>
      </c>
      <c r="R8590" s="3" t="s">
        <v>40798</v>
      </c>
    </row>
    <row r="8591" spans="1:18" x14ac:dyDescent="0.3">
      <c r="A8591" s="3" t="s">
        <v>40799</v>
      </c>
      <c r="B8591" s="3" t="s">
        <v>13</v>
      </c>
      <c r="C8591" s="3" t="s">
        <v>40800</v>
      </c>
      <c r="D8591" s="3" t="s">
        <v>40801</v>
      </c>
      <c r="E8591" s="3" t="s">
        <v>40802</v>
      </c>
      <c r="F8591" s="3" t="s">
        <v>3294</v>
      </c>
      <c r="G8591" s="3" t="str">
        <f t="shared" si="808"/>
        <v>July</v>
      </c>
      <c r="H8591" s="3" t="str">
        <f t="shared" si="809"/>
        <v>2017</v>
      </c>
      <c r="I8591" s="3" t="s">
        <v>25879</v>
      </c>
      <c r="J8591" s="3">
        <v>2016</v>
      </c>
      <c r="K8591" s="3" t="s">
        <v>76</v>
      </c>
      <c r="L8591" s="3" t="s">
        <v>771</v>
      </c>
      <c r="M8591" s="3" t="str">
        <f t="shared" si="804"/>
        <v>108</v>
      </c>
      <c r="N8591" s="3" t="str">
        <f t="shared" si="805"/>
        <v>min</v>
      </c>
      <c r="O8591" s="3" t="str">
        <f t="shared" si="806"/>
        <v>China</v>
      </c>
      <c r="P8591" s="3" t="s">
        <v>250</v>
      </c>
      <c r="Q8591" s="3" t="str">
        <f t="shared" si="807"/>
        <v>Dramas</v>
      </c>
      <c r="R8591" s="3" t="s">
        <v>40803</v>
      </c>
    </row>
    <row r="8592" spans="1:18" x14ac:dyDescent="0.3">
      <c r="A8592" s="3" t="s">
        <v>40804</v>
      </c>
      <c r="B8592" s="3" t="s">
        <v>13</v>
      </c>
      <c r="C8592" s="3" t="s">
        <v>40805</v>
      </c>
      <c r="D8592" s="3" t="s">
        <v>4588</v>
      </c>
      <c r="E8592" s="3" t="s">
        <v>40806</v>
      </c>
      <c r="F8592" s="3" t="s">
        <v>46</v>
      </c>
      <c r="G8592" s="3" t="str">
        <f t="shared" si="808"/>
        <v>August</v>
      </c>
      <c r="H8592" s="3" t="str">
        <f t="shared" si="809"/>
        <v>2018</v>
      </c>
      <c r="I8592" s="3" t="s">
        <v>22817</v>
      </c>
      <c r="J8592" s="3">
        <v>2017</v>
      </c>
      <c r="K8592" s="3" t="s">
        <v>28</v>
      </c>
      <c r="L8592" s="3" t="s">
        <v>6250</v>
      </c>
      <c r="M8592" s="3" t="str">
        <f t="shared" si="804"/>
        <v>151</v>
      </c>
      <c r="N8592" s="3" t="str">
        <f t="shared" si="805"/>
        <v>min</v>
      </c>
      <c r="O8592" s="3" t="str">
        <f t="shared" si="806"/>
        <v>India</v>
      </c>
      <c r="P8592" s="3" t="s">
        <v>103</v>
      </c>
      <c r="Q8592" s="3" t="str">
        <f t="shared" si="807"/>
        <v>Dramas</v>
      </c>
      <c r="R8592" s="3" t="s">
        <v>40807</v>
      </c>
    </row>
    <row r="8593" spans="1:18" x14ac:dyDescent="0.3">
      <c r="A8593" s="3" t="s">
        <v>40808</v>
      </c>
      <c r="B8593" s="3" t="s">
        <v>13</v>
      </c>
      <c r="C8593" s="3" t="s">
        <v>40809</v>
      </c>
      <c r="D8593" s="3" t="s">
        <v>35308</v>
      </c>
      <c r="E8593" s="3" t="s">
        <v>40810</v>
      </c>
      <c r="F8593" s="3" t="s">
        <v>46</v>
      </c>
      <c r="G8593" s="3" t="str">
        <f t="shared" si="808"/>
        <v>January</v>
      </c>
      <c r="H8593" s="3" t="str">
        <f t="shared" si="809"/>
        <v>2018</v>
      </c>
      <c r="I8593" s="3" t="s">
        <v>24510</v>
      </c>
      <c r="J8593" s="3">
        <v>2013</v>
      </c>
      <c r="K8593" s="3" t="s">
        <v>76</v>
      </c>
      <c r="L8593" s="3" t="s">
        <v>68</v>
      </c>
      <c r="M8593" s="3" t="str">
        <f t="shared" si="804"/>
        <v>125</v>
      </c>
      <c r="N8593" s="3" t="str">
        <f t="shared" si="805"/>
        <v>min</v>
      </c>
      <c r="O8593" s="3" t="str">
        <f t="shared" si="806"/>
        <v>India</v>
      </c>
      <c r="P8593" s="3" t="s">
        <v>493</v>
      </c>
      <c r="Q8593" s="3" t="str">
        <f t="shared" si="807"/>
        <v>Comedies</v>
      </c>
      <c r="R8593" s="3" t="s">
        <v>40811</v>
      </c>
    </row>
    <row r="8594" spans="1:18" x14ac:dyDescent="0.3">
      <c r="A8594" s="3" t="s">
        <v>40812</v>
      </c>
      <c r="B8594" s="3" t="s">
        <v>23</v>
      </c>
      <c r="C8594" s="3" t="s">
        <v>40813</v>
      </c>
      <c r="D8594" s="3" t="s">
        <v>7418</v>
      </c>
      <c r="E8594" s="3" t="s">
        <v>40814</v>
      </c>
      <c r="F8594" s="3" t="s">
        <v>7418</v>
      </c>
      <c r="G8594" s="3" t="str">
        <f t="shared" si="808"/>
        <v>September</v>
      </c>
      <c r="H8594" s="3" t="str">
        <f t="shared" si="809"/>
        <v>2017</v>
      </c>
      <c r="I8594" s="3" t="s">
        <v>25341</v>
      </c>
      <c r="J8594" s="3">
        <v>2009</v>
      </c>
      <c r="K8594" s="3" t="s">
        <v>76</v>
      </c>
      <c r="L8594" s="3" t="s">
        <v>36</v>
      </c>
      <c r="M8594" s="3" t="str">
        <f t="shared" si="804"/>
        <v>1</v>
      </c>
      <c r="N8594" s="3" t="str">
        <f t="shared" si="805"/>
        <v>Season</v>
      </c>
      <c r="O8594" s="3" t="str">
        <f t="shared" si="806"/>
        <v>Unknown</v>
      </c>
      <c r="P8594" s="3" t="s">
        <v>340</v>
      </c>
      <c r="Q8594" s="3" t="str">
        <f t="shared" si="807"/>
        <v>International TV Shows</v>
      </c>
      <c r="R8594" s="3" t="s">
        <v>40815</v>
      </c>
    </row>
    <row r="8595" spans="1:18" x14ac:dyDescent="0.3">
      <c r="A8595" s="3" t="s">
        <v>40816</v>
      </c>
      <c r="B8595" s="3" t="s">
        <v>23</v>
      </c>
      <c r="C8595" s="3" t="s">
        <v>40817</v>
      </c>
      <c r="D8595" s="3" t="s">
        <v>7418</v>
      </c>
      <c r="E8595" s="3" t="s">
        <v>40818</v>
      </c>
      <c r="F8595" s="3" t="s">
        <v>7418</v>
      </c>
      <c r="G8595" s="3" t="str">
        <f t="shared" si="808"/>
        <v>February</v>
      </c>
      <c r="H8595" s="3" t="str">
        <f t="shared" si="809"/>
        <v>2018</v>
      </c>
      <c r="I8595" s="3" t="s">
        <v>24180</v>
      </c>
      <c r="J8595" s="3">
        <v>2014</v>
      </c>
      <c r="K8595" s="3" t="s">
        <v>76</v>
      </c>
      <c r="L8595" s="3" t="s">
        <v>36</v>
      </c>
      <c r="M8595" s="3" t="str">
        <f t="shared" si="804"/>
        <v>1</v>
      </c>
      <c r="N8595" s="3" t="str">
        <f t="shared" si="805"/>
        <v>Season</v>
      </c>
      <c r="O8595" s="3" t="str">
        <f t="shared" si="806"/>
        <v>Unknown</v>
      </c>
      <c r="P8595" s="3" t="s">
        <v>89</v>
      </c>
      <c r="Q8595" s="3" t="str">
        <f t="shared" si="807"/>
        <v>Crime TV Shows</v>
      </c>
      <c r="R8595" s="3" t="s">
        <v>40819</v>
      </c>
    </row>
    <row r="8596" spans="1:18" x14ac:dyDescent="0.3">
      <c r="A8596" s="3" t="s">
        <v>40820</v>
      </c>
      <c r="B8596" s="3" t="s">
        <v>13</v>
      </c>
      <c r="C8596" s="3" t="s">
        <v>40821</v>
      </c>
      <c r="D8596" s="3" t="s">
        <v>40822</v>
      </c>
      <c r="E8596" s="3" t="s">
        <v>40823</v>
      </c>
      <c r="F8596" s="3" t="s">
        <v>16</v>
      </c>
      <c r="G8596" s="3" t="str">
        <f t="shared" si="808"/>
        <v>May</v>
      </c>
      <c r="H8596" s="3" t="str">
        <f t="shared" si="809"/>
        <v>2015</v>
      </c>
      <c r="I8596" s="3" t="s">
        <v>40824</v>
      </c>
      <c r="J8596" s="3">
        <v>2014</v>
      </c>
      <c r="K8596" s="3" t="s">
        <v>651</v>
      </c>
      <c r="L8596" s="3" t="s">
        <v>1469</v>
      </c>
      <c r="M8596" s="3" t="str">
        <f t="shared" si="804"/>
        <v>78</v>
      </c>
      <c r="N8596" s="3" t="str">
        <f t="shared" si="805"/>
        <v>min</v>
      </c>
      <c r="O8596" s="3" t="str">
        <f t="shared" si="806"/>
        <v>United States</v>
      </c>
      <c r="P8596" s="3" t="s">
        <v>61</v>
      </c>
      <c r="Q8596" s="3" t="str">
        <f t="shared" si="807"/>
        <v>Children &amp; Family Movies</v>
      </c>
      <c r="R8596" s="3" t="s">
        <v>40825</v>
      </c>
    </row>
    <row r="8597" spans="1:18" x14ac:dyDescent="0.3">
      <c r="A8597" s="3" t="s">
        <v>40826</v>
      </c>
      <c r="B8597" s="3" t="s">
        <v>13</v>
      </c>
      <c r="C8597" s="3" t="s">
        <v>40827</v>
      </c>
      <c r="D8597" s="3" t="s">
        <v>40828</v>
      </c>
      <c r="E8597" s="3" t="s">
        <v>40829</v>
      </c>
      <c r="F8597" s="3" t="s">
        <v>16</v>
      </c>
      <c r="G8597" s="3" t="str">
        <f t="shared" si="808"/>
        <v>March</v>
      </c>
      <c r="H8597" s="3" t="str">
        <f t="shared" si="809"/>
        <v>2019</v>
      </c>
      <c r="I8597" s="3" t="s">
        <v>19384</v>
      </c>
      <c r="J8597" s="3">
        <v>2018</v>
      </c>
      <c r="K8597" s="3" t="s">
        <v>76</v>
      </c>
      <c r="L8597" s="3" t="s">
        <v>206</v>
      </c>
      <c r="M8597" s="3" t="str">
        <f t="shared" si="804"/>
        <v>97</v>
      </c>
      <c r="N8597" s="3" t="str">
        <f t="shared" si="805"/>
        <v>min</v>
      </c>
      <c r="O8597" s="3" t="str">
        <f t="shared" si="806"/>
        <v>United States</v>
      </c>
      <c r="P8597" s="3" t="s">
        <v>4485</v>
      </c>
      <c r="Q8597" s="3" t="str">
        <f t="shared" si="807"/>
        <v>Dramas</v>
      </c>
      <c r="R8597" s="3" t="s">
        <v>40830</v>
      </c>
    </row>
    <row r="8598" spans="1:18" x14ac:dyDescent="0.3">
      <c r="A8598" s="3" t="s">
        <v>40831</v>
      </c>
      <c r="B8598" s="3" t="s">
        <v>23</v>
      </c>
      <c r="C8598" s="3" t="s">
        <v>40832</v>
      </c>
      <c r="D8598" s="3" t="s">
        <v>7418</v>
      </c>
      <c r="E8598" s="3" t="s">
        <v>40833</v>
      </c>
      <c r="F8598" s="3" t="s">
        <v>40834</v>
      </c>
      <c r="G8598" s="3" t="str">
        <f t="shared" si="808"/>
        <v>September</v>
      </c>
      <c r="H8598" s="3" t="str">
        <f t="shared" si="809"/>
        <v>2017</v>
      </c>
      <c r="I8598" s="3" t="s">
        <v>25424</v>
      </c>
      <c r="J8598" s="3">
        <v>2014</v>
      </c>
      <c r="K8598" s="3" t="s">
        <v>170</v>
      </c>
      <c r="L8598" s="3" t="s">
        <v>36</v>
      </c>
      <c r="M8598" s="3" t="str">
        <f t="shared" si="804"/>
        <v>1</v>
      </c>
      <c r="N8598" s="3" t="str">
        <f t="shared" si="805"/>
        <v>Season</v>
      </c>
      <c r="O8598" s="3" t="str">
        <f t="shared" si="806"/>
        <v>Germany</v>
      </c>
      <c r="P8598" s="3" t="s">
        <v>243</v>
      </c>
      <c r="Q8598" s="3" t="str">
        <f t="shared" si="807"/>
        <v>Kids' TV</v>
      </c>
      <c r="R8598" s="3" t="s">
        <v>40835</v>
      </c>
    </row>
    <row r="8599" spans="1:18" x14ac:dyDescent="0.3">
      <c r="A8599" s="3" t="s">
        <v>40836</v>
      </c>
      <c r="B8599" s="3" t="s">
        <v>13</v>
      </c>
      <c r="C8599" s="3" t="s">
        <v>40837</v>
      </c>
      <c r="D8599" s="3" t="s">
        <v>40838</v>
      </c>
      <c r="E8599" s="3" t="s">
        <v>7418</v>
      </c>
      <c r="F8599" s="3" t="s">
        <v>40839</v>
      </c>
      <c r="G8599" s="3" t="str">
        <f t="shared" si="808"/>
        <v>January</v>
      </c>
      <c r="H8599" s="3" t="str">
        <f t="shared" si="809"/>
        <v>2017</v>
      </c>
      <c r="I8599" s="3" t="s">
        <v>27125</v>
      </c>
      <c r="J8599" s="3">
        <v>2016</v>
      </c>
      <c r="K8599" s="3" t="s">
        <v>76</v>
      </c>
      <c r="L8599" s="3" t="s">
        <v>1360</v>
      </c>
      <c r="M8599" s="3" t="str">
        <f t="shared" si="804"/>
        <v>84</v>
      </c>
      <c r="N8599" s="3" t="str">
        <f t="shared" si="805"/>
        <v>min</v>
      </c>
      <c r="O8599" s="3" t="str">
        <f t="shared" si="806"/>
        <v>United States</v>
      </c>
      <c r="P8599" s="3" t="s">
        <v>20</v>
      </c>
      <c r="Q8599" s="3" t="str">
        <f t="shared" si="807"/>
        <v>Documentaries</v>
      </c>
      <c r="R8599" s="3" t="s">
        <v>40840</v>
      </c>
    </row>
    <row r="8600" spans="1:18" x14ac:dyDescent="0.3">
      <c r="A8600" s="3" t="s">
        <v>40841</v>
      </c>
      <c r="B8600" s="3" t="s">
        <v>13</v>
      </c>
      <c r="C8600" s="3" t="s">
        <v>40842</v>
      </c>
      <c r="D8600" s="3" t="s">
        <v>40843</v>
      </c>
      <c r="E8600" s="3" t="s">
        <v>40844</v>
      </c>
      <c r="F8600" s="3" t="s">
        <v>16</v>
      </c>
      <c r="G8600" s="3" t="str">
        <f t="shared" si="808"/>
        <v>August</v>
      </c>
      <c r="H8600" s="3" t="str">
        <f t="shared" si="809"/>
        <v>2019</v>
      </c>
      <c r="I8600" s="3" t="s">
        <v>17681</v>
      </c>
      <c r="J8600" s="3">
        <v>1995</v>
      </c>
      <c r="K8600" s="3" t="s">
        <v>18</v>
      </c>
      <c r="L8600" s="3" t="s">
        <v>771</v>
      </c>
      <c r="M8600" s="3" t="str">
        <f t="shared" si="804"/>
        <v>108</v>
      </c>
      <c r="N8600" s="3" t="str">
        <f t="shared" si="805"/>
        <v>min</v>
      </c>
      <c r="O8600" s="3" t="str">
        <f t="shared" si="806"/>
        <v>United States</v>
      </c>
      <c r="P8600" s="3" t="s">
        <v>40845</v>
      </c>
      <c r="Q8600" s="3" t="str">
        <f t="shared" si="807"/>
        <v>Comedies</v>
      </c>
      <c r="R8600" s="3" t="s">
        <v>40846</v>
      </c>
    </row>
    <row r="8601" spans="1:18" x14ac:dyDescent="0.3">
      <c r="A8601" s="3" t="s">
        <v>40847</v>
      </c>
      <c r="B8601" s="3" t="s">
        <v>23</v>
      </c>
      <c r="C8601" s="3" t="s">
        <v>40848</v>
      </c>
      <c r="D8601" s="3" t="s">
        <v>40849</v>
      </c>
      <c r="E8601" s="3" t="s">
        <v>40850</v>
      </c>
      <c r="F8601" s="3" t="s">
        <v>75</v>
      </c>
      <c r="G8601" s="3" t="str">
        <f t="shared" si="808"/>
        <v>September</v>
      </c>
      <c r="H8601" s="3" t="str">
        <f t="shared" si="809"/>
        <v>2017</v>
      </c>
      <c r="I8601" s="3" t="s">
        <v>25424</v>
      </c>
      <c r="J8601" s="3">
        <v>2015</v>
      </c>
      <c r="K8601" s="3" t="s">
        <v>28</v>
      </c>
      <c r="L8601" s="3" t="s">
        <v>231</v>
      </c>
      <c r="M8601" s="3" t="str">
        <f t="shared" si="804"/>
        <v>3</v>
      </c>
      <c r="N8601" s="3" t="str">
        <f t="shared" si="805"/>
        <v>Seasons</v>
      </c>
      <c r="O8601" s="3" t="str">
        <f t="shared" si="806"/>
        <v>United Kingdom</v>
      </c>
      <c r="P8601" s="3" t="s">
        <v>31406</v>
      </c>
      <c r="Q8601" s="3" t="str">
        <f t="shared" si="807"/>
        <v>British TV Shows</v>
      </c>
      <c r="R8601" s="3" t="s">
        <v>40851</v>
      </c>
    </row>
    <row r="8602" spans="1:18" x14ac:dyDescent="0.3">
      <c r="A8602" s="3" t="s">
        <v>40852</v>
      </c>
      <c r="B8602" s="3" t="s">
        <v>23</v>
      </c>
      <c r="C8602" s="3" t="s">
        <v>40853</v>
      </c>
      <c r="D8602" s="3" t="s">
        <v>7418</v>
      </c>
      <c r="E8602" s="3" t="s">
        <v>40854</v>
      </c>
      <c r="F8602" s="3" t="s">
        <v>937</v>
      </c>
      <c r="G8602" s="3" t="str">
        <f t="shared" si="808"/>
        <v>September</v>
      </c>
      <c r="H8602" s="3" t="str">
        <f t="shared" si="809"/>
        <v>2019</v>
      </c>
      <c r="I8602" s="3" t="s">
        <v>40855</v>
      </c>
      <c r="J8602" s="3">
        <v>2018</v>
      </c>
      <c r="K8602" s="3" t="s">
        <v>242</v>
      </c>
      <c r="L8602" s="3" t="s">
        <v>29</v>
      </c>
      <c r="M8602" s="3" t="str">
        <f t="shared" si="804"/>
        <v>2</v>
      </c>
      <c r="N8602" s="3" t="str">
        <f t="shared" si="805"/>
        <v>Seasons</v>
      </c>
      <c r="O8602" s="3" t="str">
        <f t="shared" si="806"/>
        <v>Canada</v>
      </c>
      <c r="P8602" s="3" t="s">
        <v>538</v>
      </c>
      <c r="Q8602" s="3" t="str">
        <f t="shared" si="807"/>
        <v>Kids' TV</v>
      </c>
      <c r="R8602" s="3" t="s">
        <v>40856</v>
      </c>
    </row>
    <row r="8603" spans="1:18" x14ac:dyDescent="0.3">
      <c r="A8603" s="3" t="s">
        <v>40857</v>
      </c>
      <c r="B8603" s="3" t="s">
        <v>13</v>
      </c>
      <c r="C8603" s="3" t="s">
        <v>40858</v>
      </c>
      <c r="D8603" s="3" t="s">
        <v>40859</v>
      </c>
      <c r="E8603" s="3" t="s">
        <v>7418</v>
      </c>
      <c r="F8603" s="3" t="s">
        <v>40860</v>
      </c>
      <c r="G8603" s="3" t="str">
        <f t="shared" si="808"/>
        <v>October</v>
      </c>
      <c r="H8603" s="3" t="str">
        <f t="shared" si="809"/>
        <v>2017</v>
      </c>
      <c r="I8603" s="3" t="s">
        <v>25183</v>
      </c>
      <c r="J8603" s="3">
        <v>2017</v>
      </c>
      <c r="K8603" s="3" t="s">
        <v>76</v>
      </c>
      <c r="L8603" s="3" t="s">
        <v>1009</v>
      </c>
      <c r="M8603" s="3" t="str">
        <f t="shared" si="804"/>
        <v>89</v>
      </c>
      <c r="N8603" s="3" t="str">
        <f t="shared" si="805"/>
        <v>min</v>
      </c>
      <c r="O8603" s="3" t="str">
        <f t="shared" si="806"/>
        <v>United Kingdom</v>
      </c>
      <c r="P8603" s="3" t="s">
        <v>2444</v>
      </c>
      <c r="Q8603" s="3" t="str">
        <f t="shared" si="807"/>
        <v>Documentaries</v>
      </c>
      <c r="R8603" s="3" t="s">
        <v>40861</v>
      </c>
    </row>
    <row r="8604" spans="1:18" x14ac:dyDescent="0.3">
      <c r="A8604" s="3" t="s">
        <v>40862</v>
      </c>
      <c r="B8604" s="3" t="s">
        <v>13</v>
      </c>
      <c r="C8604" s="3" t="s">
        <v>40863</v>
      </c>
      <c r="D8604" s="3" t="s">
        <v>40864</v>
      </c>
      <c r="E8604" s="3" t="s">
        <v>40865</v>
      </c>
      <c r="F8604" s="3" t="s">
        <v>7418</v>
      </c>
      <c r="G8604" s="3" t="str">
        <f t="shared" si="808"/>
        <v>December</v>
      </c>
      <c r="H8604" s="3" t="str">
        <f t="shared" si="809"/>
        <v>2019</v>
      </c>
      <c r="I8604" s="3" t="s">
        <v>15358</v>
      </c>
      <c r="J8604" s="3">
        <v>2001</v>
      </c>
      <c r="K8604" s="3" t="s">
        <v>242</v>
      </c>
      <c r="L8604" s="3" t="s">
        <v>3932</v>
      </c>
      <c r="M8604" s="3" t="str">
        <f t="shared" si="804"/>
        <v>60</v>
      </c>
      <c r="N8604" s="3" t="str">
        <f t="shared" si="805"/>
        <v>min</v>
      </c>
      <c r="O8604" s="3" t="str">
        <f t="shared" si="806"/>
        <v>Unknown</v>
      </c>
      <c r="P8604" s="3" t="s">
        <v>111</v>
      </c>
      <c r="Q8604" s="3" t="str">
        <f t="shared" si="807"/>
        <v>Children &amp; Family Movies</v>
      </c>
      <c r="R8604" s="3" t="s">
        <v>40866</v>
      </c>
    </row>
    <row r="8605" spans="1:18" x14ac:dyDescent="0.3">
      <c r="A8605" s="3" t="s">
        <v>40867</v>
      </c>
      <c r="B8605" s="3" t="s">
        <v>13</v>
      </c>
      <c r="C8605" s="3" t="s">
        <v>40868</v>
      </c>
      <c r="D8605" s="3" t="s">
        <v>40869</v>
      </c>
      <c r="E8605" s="3" t="s">
        <v>40870</v>
      </c>
      <c r="F8605" s="3" t="s">
        <v>580</v>
      </c>
      <c r="G8605" s="3" t="str">
        <f t="shared" si="808"/>
        <v>December</v>
      </c>
      <c r="H8605" s="3" t="str">
        <f t="shared" si="809"/>
        <v>2019</v>
      </c>
      <c r="I8605" s="3" t="s">
        <v>15116</v>
      </c>
      <c r="J8605" s="3">
        <v>1997</v>
      </c>
      <c r="K8605" s="3" t="s">
        <v>18</v>
      </c>
      <c r="L8605" s="3" t="s">
        <v>680</v>
      </c>
      <c r="M8605" s="3" t="str">
        <f t="shared" si="804"/>
        <v>119</v>
      </c>
      <c r="N8605" s="3" t="str">
        <f t="shared" si="805"/>
        <v>min</v>
      </c>
      <c r="O8605" s="3" t="str">
        <f t="shared" si="806"/>
        <v>United Kingdom</v>
      </c>
      <c r="P8605" s="3" t="s">
        <v>321</v>
      </c>
      <c r="Q8605" s="3" t="str">
        <f t="shared" si="807"/>
        <v>Action &amp; Adventure</v>
      </c>
      <c r="R8605" s="3" t="s">
        <v>40871</v>
      </c>
    </row>
    <row r="8606" spans="1:18" x14ac:dyDescent="0.3">
      <c r="A8606" s="3" t="s">
        <v>40872</v>
      </c>
      <c r="B8606" s="3" t="s">
        <v>23</v>
      </c>
      <c r="C8606" s="3" t="s">
        <v>40873</v>
      </c>
      <c r="D8606" s="3" t="s">
        <v>7418</v>
      </c>
      <c r="E8606" s="3" t="s">
        <v>7418</v>
      </c>
      <c r="F8606" s="3" t="s">
        <v>40874</v>
      </c>
      <c r="G8606" s="3" t="str">
        <f t="shared" si="808"/>
        <v>March</v>
      </c>
      <c r="H8606" s="3" t="str">
        <f t="shared" si="809"/>
        <v>2019</v>
      </c>
      <c r="I8606" s="3" t="s">
        <v>19401</v>
      </c>
      <c r="J8606" s="3">
        <v>2018</v>
      </c>
      <c r="K8606" s="3" t="s">
        <v>76</v>
      </c>
      <c r="L8606" s="3" t="s">
        <v>36</v>
      </c>
      <c r="M8606" s="3" t="str">
        <f t="shared" si="804"/>
        <v>1</v>
      </c>
      <c r="N8606" s="3" t="str">
        <f t="shared" si="805"/>
        <v>Season</v>
      </c>
      <c r="O8606" s="3" t="str">
        <f t="shared" si="806"/>
        <v>United Kingdom</v>
      </c>
      <c r="P8606" s="3" t="s">
        <v>27929</v>
      </c>
      <c r="Q8606" s="3" t="str">
        <f t="shared" si="807"/>
        <v>British TV Shows</v>
      </c>
      <c r="R8606" s="3" t="s">
        <v>40875</v>
      </c>
    </row>
    <row r="8607" spans="1:18" x14ac:dyDescent="0.3">
      <c r="A8607" s="3" t="s">
        <v>40876</v>
      </c>
      <c r="B8607" s="3" t="s">
        <v>23</v>
      </c>
      <c r="C8607" s="3" t="s">
        <v>40877</v>
      </c>
      <c r="D8607" s="3" t="s">
        <v>7418</v>
      </c>
      <c r="E8607" s="3" t="s">
        <v>7418</v>
      </c>
      <c r="F8607" s="3" t="s">
        <v>16</v>
      </c>
      <c r="G8607" s="3" t="str">
        <f t="shared" si="808"/>
        <v>December</v>
      </c>
      <c r="H8607" s="3" t="str">
        <f t="shared" si="809"/>
        <v>2018</v>
      </c>
      <c r="I8607" s="3" t="s">
        <v>20450</v>
      </c>
      <c r="J8607" s="3">
        <v>2018</v>
      </c>
      <c r="K8607" s="3" t="s">
        <v>28</v>
      </c>
      <c r="L8607" s="3" t="s">
        <v>231</v>
      </c>
      <c r="M8607" s="3" t="str">
        <f t="shared" si="804"/>
        <v>3</v>
      </c>
      <c r="N8607" s="3" t="str">
        <f t="shared" si="805"/>
        <v>Seasons</v>
      </c>
      <c r="O8607" s="3" t="str">
        <f t="shared" si="806"/>
        <v>United States</v>
      </c>
      <c r="P8607" s="3" t="s">
        <v>373</v>
      </c>
      <c r="Q8607" s="3" t="str">
        <f t="shared" si="807"/>
        <v>Reality TV</v>
      </c>
      <c r="R8607" s="3" t="s">
        <v>40878</v>
      </c>
    </row>
    <row r="8608" spans="1:18" x14ac:dyDescent="0.3">
      <c r="A8608" s="3" t="s">
        <v>40879</v>
      </c>
      <c r="B8608" s="3" t="s">
        <v>13</v>
      </c>
      <c r="C8608" s="3" t="s">
        <v>40880</v>
      </c>
      <c r="D8608" s="3" t="s">
        <v>40881</v>
      </c>
      <c r="E8608" s="3" t="s">
        <v>40882</v>
      </c>
      <c r="F8608" s="3" t="s">
        <v>46</v>
      </c>
      <c r="G8608" s="3" t="str">
        <f t="shared" si="808"/>
        <v>March</v>
      </c>
      <c r="H8608" s="3" t="str">
        <f t="shared" si="809"/>
        <v>2018</v>
      </c>
      <c r="I8608" s="3" t="s">
        <v>24081</v>
      </c>
      <c r="J8608" s="3">
        <v>2016</v>
      </c>
      <c r="K8608" s="3" t="s">
        <v>76</v>
      </c>
      <c r="L8608" s="3" t="s">
        <v>532</v>
      </c>
      <c r="M8608" s="3" t="str">
        <f t="shared" si="804"/>
        <v>87</v>
      </c>
      <c r="N8608" s="3" t="str">
        <f t="shared" si="805"/>
        <v>min</v>
      </c>
      <c r="O8608" s="3" t="str">
        <f t="shared" si="806"/>
        <v>India</v>
      </c>
      <c r="P8608" s="3" t="s">
        <v>69</v>
      </c>
      <c r="Q8608" s="3" t="str">
        <f t="shared" si="807"/>
        <v>Dramas</v>
      </c>
      <c r="R8608" s="3" t="s">
        <v>40883</v>
      </c>
    </row>
    <row r="8609" spans="1:18" x14ac:dyDescent="0.3">
      <c r="A8609" s="3" t="s">
        <v>40884</v>
      </c>
      <c r="B8609" s="3" t="s">
        <v>13</v>
      </c>
      <c r="C8609" s="3" t="s">
        <v>40885</v>
      </c>
      <c r="D8609" s="3" t="s">
        <v>14962</v>
      </c>
      <c r="E8609" s="3" t="s">
        <v>40886</v>
      </c>
      <c r="F8609" s="3" t="s">
        <v>16</v>
      </c>
      <c r="G8609" s="3" t="str">
        <f t="shared" si="808"/>
        <v>September</v>
      </c>
      <c r="H8609" s="3" t="str">
        <f t="shared" si="809"/>
        <v>2020</v>
      </c>
      <c r="I8609" s="3" t="s">
        <v>9948</v>
      </c>
      <c r="J8609" s="3">
        <v>2001</v>
      </c>
      <c r="K8609" s="3" t="s">
        <v>18</v>
      </c>
      <c r="L8609" s="3" t="s">
        <v>84</v>
      </c>
      <c r="M8609" s="3" t="str">
        <f t="shared" si="804"/>
        <v>104</v>
      </c>
      <c r="N8609" s="3" t="str">
        <f t="shared" si="805"/>
        <v>min</v>
      </c>
      <c r="O8609" s="3" t="str">
        <f t="shared" si="806"/>
        <v>United States</v>
      </c>
      <c r="P8609" s="3" t="s">
        <v>931</v>
      </c>
      <c r="Q8609" s="3" t="str">
        <f t="shared" si="807"/>
        <v>Comedies</v>
      </c>
      <c r="R8609" s="3" t="s">
        <v>40887</v>
      </c>
    </row>
    <row r="8610" spans="1:18" x14ac:dyDescent="0.3">
      <c r="A8610" s="3" t="s">
        <v>40888</v>
      </c>
      <c r="B8610" s="3" t="s">
        <v>13</v>
      </c>
      <c r="C8610" s="3" t="s">
        <v>40889</v>
      </c>
      <c r="D8610" s="3" t="s">
        <v>25312</v>
      </c>
      <c r="E8610" s="3" t="s">
        <v>40890</v>
      </c>
      <c r="F8610" s="3" t="s">
        <v>16</v>
      </c>
      <c r="G8610" s="3" t="str">
        <f t="shared" si="808"/>
        <v>December</v>
      </c>
      <c r="H8610" s="3" t="str">
        <f t="shared" si="809"/>
        <v>2016</v>
      </c>
      <c r="I8610" s="3" t="s">
        <v>35694</v>
      </c>
      <c r="J8610" s="3">
        <v>2016</v>
      </c>
      <c r="K8610" s="3" t="s">
        <v>28647</v>
      </c>
      <c r="L8610" s="3" t="s">
        <v>139</v>
      </c>
      <c r="M8610" s="3" t="str">
        <f t="shared" si="804"/>
        <v>94</v>
      </c>
      <c r="N8610" s="3" t="str">
        <f t="shared" si="805"/>
        <v>min</v>
      </c>
      <c r="O8610" s="3" t="str">
        <f t="shared" si="806"/>
        <v>United States</v>
      </c>
      <c r="P8610" s="3" t="s">
        <v>199</v>
      </c>
      <c r="Q8610" s="3" t="str">
        <f t="shared" si="807"/>
        <v>Comedies</v>
      </c>
      <c r="R8610" s="3" t="s">
        <v>40891</v>
      </c>
    </row>
    <row r="8611" spans="1:18" x14ac:dyDescent="0.3">
      <c r="A8611" s="3" t="s">
        <v>40892</v>
      </c>
      <c r="B8611" s="3" t="s">
        <v>23</v>
      </c>
      <c r="C8611" s="3" t="s">
        <v>40893</v>
      </c>
      <c r="D8611" s="3" t="s">
        <v>7418</v>
      </c>
      <c r="E8611" s="3" t="s">
        <v>7418</v>
      </c>
      <c r="F8611" s="3" t="s">
        <v>7418</v>
      </c>
      <c r="G8611" s="3" t="str">
        <f t="shared" si="808"/>
        <v>December</v>
      </c>
      <c r="H8611" s="3" t="str">
        <f t="shared" si="809"/>
        <v>2017</v>
      </c>
      <c r="I8611" s="3" t="s">
        <v>24565</v>
      </c>
      <c r="J8611" s="3">
        <v>2016</v>
      </c>
      <c r="K8611" s="3" t="s">
        <v>28</v>
      </c>
      <c r="L8611" s="3" t="s">
        <v>36</v>
      </c>
      <c r="M8611" s="3" t="str">
        <f t="shared" si="804"/>
        <v>1</v>
      </c>
      <c r="N8611" s="3" t="str">
        <f t="shared" si="805"/>
        <v>Season</v>
      </c>
      <c r="O8611" s="3" t="str">
        <f t="shared" si="806"/>
        <v>Unknown</v>
      </c>
      <c r="P8611" s="3" t="s">
        <v>1288</v>
      </c>
      <c r="Q8611" s="3" t="str">
        <f t="shared" si="807"/>
        <v>International TV Shows</v>
      </c>
      <c r="R8611" s="3" t="s">
        <v>40894</v>
      </c>
    </row>
    <row r="8612" spans="1:18" x14ac:dyDescent="0.3">
      <c r="A8612" s="3" t="s">
        <v>40895</v>
      </c>
      <c r="B8612" s="3" t="s">
        <v>13</v>
      </c>
      <c r="C8612" s="3" t="s">
        <v>40896</v>
      </c>
      <c r="D8612" s="3" t="s">
        <v>3956</v>
      </c>
      <c r="E8612" s="3" t="s">
        <v>40897</v>
      </c>
      <c r="F8612" s="3" t="s">
        <v>16</v>
      </c>
      <c r="G8612" s="3" t="str">
        <f t="shared" si="808"/>
        <v>October</v>
      </c>
      <c r="H8612" s="3" t="str">
        <f t="shared" si="809"/>
        <v>2019</v>
      </c>
      <c r="I8612" s="3" t="s">
        <v>16579</v>
      </c>
      <c r="J8612" s="3">
        <v>2015</v>
      </c>
      <c r="K8612" s="3" t="s">
        <v>18</v>
      </c>
      <c r="L8612" s="3" t="s">
        <v>139</v>
      </c>
      <c r="M8612" s="3" t="str">
        <f t="shared" si="804"/>
        <v>94</v>
      </c>
      <c r="N8612" s="3" t="str">
        <f t="shared" si="805"/>
        <v>min</v>
      </c>
      <c r="O8612" s="3" t="str">
        <f t="shared" si="806"/>
        <v>United States</v>
      </c>
      <c r="P8612" s="3" t="s">
        <v>321</v>
      </c>
      <c r="Q8612" s="3" t="str">
        <f t="shared" si="807"/>
        <v>Action &amp; Adventure</v>
      </c>
      <c r="R8612" s="3" t="s">
        <v>40898</v>
      </c>
    </row>
    <row r="8613" spans="1:18" x14ac:dyDescent="0.3">
      <c r="A8613" s="3" t="s">
        <v>40899</v>
      </c>
      <c r="B8613" s="3" t="s">
        <v>13</v>
      </c>
      <c r="C8613" s="3" t="s">
        <v>40900</v>
      </c>
      <c r="D8613" s="3" t="s">
        <v>21428</v>
      </c>
      <c r="E8613" s="3" t="s">
        <v>40901</v>
      </c>
      <c r="F8613" s="3" t="s">
        <v>46</v>
      </c>
      <c r="G8613" s="3" t="str">
        <f t="shared" si="808"/>
        <v>December</v>
      </c>
      <c r="H8613" s="3" t="str">
        <f t="shared" si="809"/>
        <v>2019</v>
      </c>
      <c r="I8613" s="3" t="s">
        <v>15116</v>
      </c>
      <c r="J8613" s="3">
        <v>2007</v>
      </c>
      <c r="K8613" s="3" t="s">
        <v>28</v>
      </c>
      <c r="L8613" s="3" t="s">
        <v>1931</v>
      </c>
      <c r="M8613" s="3" t="str">
        <f t="shared" si="804"/>
        <v>130</v>
      </c>
      <c r="N8613" s="3" t="str">
        <f t="shared" si="805"/>
        <v>min</v>
      </c>
      <c r="O8613" s="3" t="str">
        <f t="shared" si="806"/>
        <v>India</v>
      </c>
      <c r="P8613" s="3" t="s">
        <v>69</v>
      </c>
      <c r="Q8613" s="3" t="str">
        <f t="shared" si="807"/>
        <v>Dramas</v>
      </c>
      <c r="R8613" s="3" t="s">
        <v>40902</v>
      </c>
    </row>
    <row r="8614" spans="1:18" x14ac:dyDescent="0.3">
      <c r="A8614" s="3" t="s">
        <v>40903</v>
      </c>
      <c r="B8614" s="3" t="s">
        <v>13</v>
      </c>
      <c r="C8614" s="3" t="s">
        <v>40904</v>
      </c>
      <c r="D8614" s="3" t="s">
        <v>40905</v>
      </c>
      <c r="E8614" s="3" t="s">
        <v>40906</v>
      </c>
      <c r="F8614" s="3" t="s">
        <v>2364</v>
      </c>
      <c r="G8614" s="3" t="str">
        <f t="shared" si="808"/>
        <v>July</v>
      </c>
      <c r="H8614" s="3" t="str">
        <f t="shared" si="809"/>
        <v>2018</v>
      </c>
      <c r="I8614" s="3" t="s">
        <v>22895</v>
      </c>
      <c r="J8614" s="3">
        <v>2007</v>
      </c>
      <c r="K8614" s="3" t="s">
        <v>28</v>
      </c>
      <c r="L8614" s="3" t="s">
        <v>362</v>
      </c>
      <c r="M8614" s="3" t="str">
        <f t="shared" si="804"/>
        <v>88</v>
      </c>
      <c r="N8614" s="3" t="str">
        <f t="shared" si="805"/>
        <v>min</v>
      </c>
      <c r="O8614" s="3" t="str">
        <f t="shared" si="806"/>
        <v>Thailand</v>
      </c>
      <c r="P8614" s="3" t="s">
        <v>1223</v>
      </c>
      <c r="Q8614" s="3" t="str">
        <f t="shared" si="807"/>
        <v>Horror Movies</v>
      </c>
      <c r="R8614" s="3" t="s">
        <v>40907</v>
      </c>
    </row>
    <row r="8615" spans="1:18" x14ac:dyDescent="0.3">
      <c r="A8615" s="3" t="s">
        <v>40908</v>
      </c>
      <c r="B8615" s="3" t="s">
        <v>13</v>
      </c>
      <c r="C8615" s="3" t="s">
        <v>40909</v>
      </c>
      <c r="D8615" s="3" t="s">
        <v>23656</v>
      </c>
      <c r="E8615" s="3" t="s">
        <v>40910</v>
      </c>
      <c r="F8615" s="3" t="s">
        <v>633</v>
      </c>
      <c r="G8615" s="3" t="str">
        <f t="shared" si="808"/>
        <v>March</v>
      </c>
      <c r="H8615" s="3" t="str">
        <f t="shared" si="809"/>
        <v>2017</v>
      </c>
      <c r="I8615" s="3" t="s">
        <v>26709</v>
      </c>
      <c r="J8615" s="3">
        <v>2016</v>
      </c>
      <c r="K8615" s="3" t="s">
        <v>28</v>
      </c>
      <c r="L8615" s="3" t="s">
        <v>736</v>
      </c>
      <c r="M8615" s="3" t="str">
        <f t="shared" si="804"/>
        <v>118</v>
      </c>
      <c r="N8615" s="3" t="str">
        <f t="shared" si="805"/>
        <v>min</v>
      </c>
      <c r="O8615" s="3" t="str">
        <f t="shared" si="806"/>
        <v>South Korea</v>
      </c>
      <c r="P8615" s="3" t="s">
        <v>1167</v>
      </c>
      <c r="Q8615" s="3" t="str">
        <f t="shared" si="807"/>
        <v>Action &amp; Adventure</v>
      </c>
      <c r="R8615" s="3" t="s">
        <v>40911</v>
      </c>
    </row>
    <row r="8616" spans="1:18" x14ac:dyDescent="0.3">
      <c r="A8616" s="3" t="s">
        <v>40912</v>
      </c>
      <c r="B8616" s="3" t="s">
        <v>13</v>
      </c>
      <c r="C8616" s="3" t="s">
        <v>40913</v>
      </c>
      <c r="D8616" s="3" t="s">
        <v>14848</v>
      </c>
      <c r="E8616" s="3" t="s">
        <v>40914</v>
      </c>
      <c r="F8616" s="3" t="s">
        <v>75</v>
      </c>
      <c r="G8616" s="3" t="str">
        <f t="shared" si="808"/>
        <v>October</v>
      </c>
      <c r="H8616" s="3" t="str">
        <f t="shared" si="809"/>
        <v>2019</v>
      </c>
      <c r="I8616" s="3" t="s">
        <v>16911</v>
      </c>
      <c r="J8616" s="3">
        <v>1996</v>
      </c>
      <c r="K8616" s="3" t="s">
        <v>319</v>
      </c>
      <c r="L8616" s="3" t="s">
        <v>139</v>
      </c>
      <c r="M8616" s="3" t="str">
        <f t="shared" si="804"/>
        <v>94</v>
      </c>
      <c r="N8616" s="3" t="str">
        <f t="shared" si="805"/>
        <v>min</v>
      </c>
      <c r="O8616" s="3" t="str">
        <f t="shared" si="806"/>
        <v>United Kingdom</v>
      </c>
      <c r="P8616" s="3" t="s">
        <v>29491</v>
      </c>
      <c r="Q8616" s="3" t="str">
        <f t="shared" si="807"/>
        <v>Comedies</v>
      </c>
      <c r="R8616" s="3" t="s">
        <v>40915</v>
      </c>
    </row>
    <row r="8617" spans="1:18" x14ac:dyDescent="0.3">
      <c r="A8617" s="3" t="s">
        <v>40916</v>
      </c>
      <c r="B8617" s="3" t="s">
        <v>13</v>
      </c>
      <c r="C8617" s="3" t="s">
        <v>40917</v>
      </c>
      <c r="D8617" s="3" t="s">
        <v>40918</v>
      </c>
      <c r="E8617" s="3" t="s">
        <v>40919</v>
      </c>
      <c r="F8617" s="3" t="s">
        <v>16</v>
      </c>
      <c r="G8617" s="3" t="str">
        <f t="shared" si="808"/>
        <v>July</v>
      </c>
      <c r="H8617" s="3" t="str">
        <f t="shared" si="809"/>
        <v>2018</v>
      </c>
      <c r="I8617" s="3" t="s">
        <v>23053</v>
      </c>
      <c r="J8617" s="3">
        <v>2008</v>
      </c>
      <c r="K8617" s="3" t="s">
        <v>18</v>
      </c>
      <c r="L8617" s="3" t="s">
        <v>707</v>
      </c>
      <c r="M8617" s="3" t="str">
        <f t="shared" si="804"/>
        <v>114</v>
      </c>
      <c r="N8617" s="3" t="str">
        <f t="shared" si="805"/>
        <v>min</v>
      </c>
      <c r="O8617" s="3" t="str">
        <f t="shared" si="806"/>
        <v>United States</v>
      </c>
      <c r="P8617" s="3" t="s">
        <v>333</v>
      </c>
      <c r="Q8617" s="3" t="str">
        <f t="shared" si="807"/>
        <v>Dramas</v>
      </c>
      <c r="R8617" s="3" t="s">
        <v>40920</v>
      </c>
    </row>
    <row r="8618" spans="1:18" x14ac:dyDescent="0.3">
      <c r="A8618" s="3" t="s">
        <v>40921</v>
      </c>
      <c r="B8618" s="3" t="s">
        <v>13</v>
      </c>
      <c r="C8618" s="3" t="s">
        <v>40922</v>
      </c>
      <c r="D8618" s="3" t="s">
        <v>40923</v>
      </c>
      <c r="E8618" s="3" t="s">
        <v>40924</v>
      </c>
      <c r="F8618" s="3" t="s">
        <v>40925</v>
      </c>
      <c r="G8618" s="3" t="str">
        <f t="shared" si="808"/>
        <v>November</v>
      </c>
      <c r="H8618" s="3" t="str">
        <f t="shared" si="809"/>
        <v>2018</v>
      </c>
      <c r="I8618" s="3" t="s">
        <v>21332</v>
      </c>
      <c r="J8618" s="3">
        <v>2014</v>
      </c>
      <c r="K8618" s="3" t="s">
        <v>18</v>
      </c>
      <c r="L8618" s="3" t="s">
        <v>680</v>
      </c>
      <c r="M8618" s="3" t="str">
        <f t="shared" si="804"/>
        <v>119</v>
      </c>
      <c r="N8618" s="3" t="str">
        <f t="shared" si="805"/>
        <v>min</v>
      </c>
      <c r="O8618" s="3" t="str">
        <f t="shared" si="806"/>
        <v>United Kingdom</v>
      </c>
      <c r="P8618" s="3" t="s">
        <v>556</v>
      </c>
      <c r="Q8618" s="3" t="str">
        <f t="shared" si="807"/>
        <v>Sci-Fi &amp; Fantasy</v>
      </c>
      <c r="R8618" s="3" t="s">
        <v>40926</v>
      </c>
    </row>
    <row r="8619" spans="1:18" x14ac:dyDescent="0.3">
      <c r="A8619" s="3" t="s">
        <v>40927</v>
      </c>
      <c r="B8619" s="3" t="s">
        <v>13</v>
      </c>
      <c r="C8619" s="3" t="s">
        <v>40928</v>
      </c>
      <c r="D8619" s="3" t="s">
        <v>30271</v>
      </c>
      <c r="E8619" s="3" t="s">
        <v>40929</v>
      </c>
      <c r="F8619" s="3" t="s">
        <v>40930</v>
      </c>
      <c r="G8619" s="3" t="str">
        <f t="shared" si="808"/>
        <v>January</v>
      </c>
      <c r="H8619" s="3" t="str">
        <f t="shared" si="809"/>
        <v>2019</v>
      </c>
      <c r="I8619" s="3" t="s">
        <v>20400</v>
      </c>
      <c r="J8619" s="3">
        <v>2014</v>
      </c>
      <c r="K8619" s="3" t="s">
        <v>319</v>
      </c>
      <c r="L8619" s="3" t="s">
        <v>707</v>
      </c>
      <c r="M8619" s="3" t="str">
        <f t="shared" si="804"/>
        <v>114</v>
      </c>
      <c r="N8619" s="3" t="str">
        <f t="shared" si="805"/>
        <v>min</v>
      </c>
      <c r="O8619" s="3" t="str">
        <f t="shared" si="806"/>
        <v>United Kingdom</v>
      </c>
      <c r="P8619" s="3" t="s">
        <v>1971</v>
      </c>
      <c r="Q8619" s="3" t="str">
        <f t="shared" si="807"/>
        <v>Dramas</v>
      </c>
      <c r="R8619" s="3" t="s">
        <v>40931</v>
      </c>
    </row>
    <row r="8620" spans="1:18" x14ac:dyDescent="0.3">
      <c r="A8620" s="3" t="s">
        <v>40932</v>
      </c>
      <c r="B8620" s="3" t="s">
        <v>13</v>
      </c>
      <c r="C8620" s="3" t="s">
        <v>40933</v>
      </c>
      <c r="D8620" s="3" t="s">
        <v>40934</v>
      </c>
      <c r="E8620" s="3" t="s">
        <v>40935</v>
      </c>
      <c r="F8620" s="3" t="s">
        <v>16</v>
      </c>
      <c r="G8620" s="3" t="str">
        <f t="shared" si="808"/>
        <v>February</v>
      </c>
      <c r="H8620" s="3" t="str">
        <f t="shared" si="809"/>
        <v>2017</v>
      </c>
      <c r="I8620" s="3" t="s">
        <v>40936</v>
      </c>
      <c r="J8620" s="3">
        <v>2016</v>
      </c>
      <c r="K8620" s="3" t="s">
        <v>319</v>
      </c>
      <c r="L8620" s="3" t="s">
        <v>139</v>
      </c>
      <c r="M8620" s="3" t="str">
        <f t="shared" si="804"/>
        <v>94</v>
      </c>
      <c r="N8620" s="3" t="str">
        <f t="shared" si="805"/>
        <v>min</v>
      </c>
      <c r="O8620" s="3" t="str">
        <f t="shared" si="806"/>
        <v>United States</v>
      </c>
      <c r="P8620" s="3" t="s">
        <v>708</v>
      </c>
      <c r="Q8620" s="3" t="str">
        <f t="shared" si="807"/>
        <v>Comedies</v>
      </c>
      <c r="R8620" s="3" t="s">
        <v>40937</v>
      </c>
    </row>
    <row r="8621" spans="1:18" x14ac:dyDescent="0.3">
      <c r="A8621" s="3" t="s">
        <v>40938</v>
      </c>
      <c r="B8621" s="3" t="s">
        <v>13</v>
      </c>
      <c r="C8621" s="3" t="s">
        <v>40939</v>
      </c>
      <c r="D8621" s="3" t="s">
        <v>1581</v>
      </c>
      <c r="E8621" s="3" t="s">
        <v>7418</v>
      </c>
      <c r="F8621" s="3" t="s">
        <v>75</v>
      </c>
      <c r="G8621" s="3" t="str">
        <f t="shared" si="808"/>
        <v>January</v>
      </c>
      <c r="H8621" s="3" t="str">
        <f t="shared" si="809"/>
        <v>2018</v>
      </c>
      <c r="I8621" s="3" t="s">
        <v>24510</v>
      </c>
      <c r="J8621" s="3">
        <v>2017</v>
      </c>
      <c r="K8621" s="3" t="s">
        <v>428</v>
      </c>
      <c r="L8621" s="3" t="s">
        <v>848</v>
      </c>
      <c r="M8621" s="3" t="str">
        <f t="shared" si="804"/>
        <v>82</v>
      </c>
      <c r="N8621" s="3" t="str">
        <f t="shared" si="805"/>
        <v>min</v>
      </c>
      <c r="O8621" s="3" t="str">
        <f t="shared" si="806"/>
        <v>United Kingdom</v>
      </c>
      <c r="P8621" s="3" t="s">
        <v>26754</v>
      </c>
      <c r="Q8621" s="3" t="str">
        <f t="shared" si="807"/>
        <v>Documentaries</v>
      </c>
      <c r="R8621" s="3" t="s">
        <v>40940</v>
      </c>
    </row>
    <row r="8622" spans="1:18" x14ac:dyDescent="0.3">
      <c r="A8622" s="3" t="s">
        <v>40941</v>
      </c>
      <c r="B8622" s="3" t="s">
        <v>13</v>
      </c>
      <c r="C8622" s="3" t="s">
        <v>40942</v>
      </c>
      <c r="D8622" s="3" t="s">
        <v>40943</v>
      </c>
      <c r="E8622" s="3" t="s">
        <v>7418</v>
      </c>
      <c r="F8622" s="3" t="s">
        <v>937</v>
      </c>
      <c r="G8622" s="3" t="str">
        <f t="shared" si="808"/>
        <v>November</v>
      </c>
      <c r="H8622" s="3" t="str">
        <f t="shared" si="809"/>
        <v>2016</v>
      </c>
      <c r="I8622" s="3" t="s">
        <v>27505</v>
      </c>
      <c r="J8622" s="3">
        <v>2015</v>
      </c>
      <c r="K8622" s="3" t="s">
        <v>110</v>
      </c>
      <c r="L8622" s="3" t="s">
        <v>848</v>
      </c>
      <c r="M8622" s="3" t="str">
        <f t="shared" si="804"/>
        <v>82</v>
      </c>
      <c r="N8622" s="3" t="str">
        <f t="shared" si="805"/>
        <v>min</v>
      </c>
      <c r="O8622" s="3" t="str">
        <f t="shared" si="806"/>
        <v>Canada</v>
      </c>
      <c r="P8622" s="3" t="s">
        <v>20</v>
      </c>
      <c r="Q8622" s="3" t="str">
        <f t="shared" si="807"/>
        <v>Documentaries</v>
      </c>
      <c r="R8622" s="3" t="s">
        <v>40944</v>
      </c>
    </row>
    <row r="8623" spans="1:18" x14ac:dyDescent="0.3">
      <c r="A8623" s="3" t="s">
        <v>40945</v>
      </c>
      <c r="B8623" s="3" t="s">
        <v>13</v>
      </c>
      <c r="C8623" s="3" t="s">
        <v>40946</v>
      </c>
      <c r="D8623" s="3" t="s">
        <v>40947</v>
      </c>
      <c r="E8623" s="3" t="s">
        <v>40948</v>
      </c>
      <c r="F8623" s="3" t="s">
        <v>16</v>
      </c>
      <c r="G8623" s="3" t="str">
        <f t="shared" si="808"/>
        <v>January</v>
      </c>
      <c r="H8623" s="3" t="str">
        <f t="shared" si="809"/>
        <v>2020</v>
      </c>
      <c r="I8623" s="3" t="s">
        <v>14998</v>
      </c>
      <c r="J8623" s="3">
        <v>1990</v>
      </c>
      <c r="K8623" s="3" t="s">
        <v>18</v>
      </c>
      <c r="L8623" s="3" t="s">
        <v>271</v>
      </c>
      <c r="M8623" s="3" t="str">
        <f t="shared" si="804"/>
        <v>96</v>
      </c>
      <c r="N8623" s="3" t="str">
        <f t="shared" si="805"/>
        <v>min</v>
      </c>
      <c r="O8623" s="3" t="str">
        <f t="shared" si="806"/>
        <v>United States</v>
      </c>
      <c r="P8623" s="3" t="s">
        <v>34448</v>
      </c>
      <c r="Q8623" s="3" t="str">
        <f t="shared" si="807"/>
        <v>Comedies</v>
      </c>
      <c r="R8623" s="3" t="s">
        <v>40949</v>
      </c>
    </row>
    <row r="8624" spans="1:18" x14ac:dyDescent="0.3">
      <c r="A8624" s="3" t="s">
        <v>40950</v>
      </c>
      <c r="B8624" s="3" t="s">
        <v>13</v>
      </c>
      <c r="C8624" s="3" t="s">
        <v>40951</v>
      </c>
      <c r="D8624" s="3" t="s">
        <v>40952</v>
      </c>
      <c r="E8624" s="3" t="s">
        <v>40953</v>
      </c>
      <c r="F8624" s="3" t="s">
        <v>7418</v>
      </c>
      <c r="G8624" s="3" t="str">
        <f t="shared" si="808"/>
        <v>January</v>
      </c>
      <c r="H8624" s="3" t="str">
        <f t="shared" si="809"/>
        <v>2020</v>
      </c>
      <c r="I8624" s="3" t="s">
        <v>14998</v>
      </c>
      <c r="J8624" s="3">
        <v>1995</v>
      </c>
      <c r="K8624" s="3" t="s">
        <v>18</v>
      </c>
      <c r="L8624" s="3" t="s">
        <v>367</v>
      </c>
      <c r="M8624" s="3" t="str">
        <f t="shared" si="804"/>
        <v>100</v>
      </c>
      <c r="N8624" s="3" t="str">
        <f t="shared" si="805"/>
        <v>min</v>
      </c>
      <c r="O8624" s="3" t="str">
        <f t="shared" si="806"/>
        <v>Unknown</v>
      </c>
      <c r="P8624" s="3" t="s">
        <v>40954</v>
      </c>
      <c r="Q8624" s="3" t="str">
        <f t="shared" si="807"/>
        <v>Comedies</v>
      </c>
      <c r="R8624" s="3" t="s">
        <v>40955</v>
      </c>
    </row>
    <row r="8625" spans="1:18" x14ac:dyDescent="0.3">
      <c r="A8625" s="3" t="s">
        <v>40956</v>
      </c>
      <c r="B8625" s="3" t="s">
        <v>13</v>
      </c>
      <c r="C8625" s="3" t="s">
        <v>40957</v>
      </c>
      <c r="D8625" s="3" t="s">
        <v>40958</v>
      </c>
      <c r="E8625" s="3" t="s">
        <v>40959</v>
      </c>
      <c r="F8625" s="3" t="s">
        <v>16</v>
      </c>
      <c r="G8625" s="3" t="str">
        <f t="shared" si="808"/>
        <v>January</v>
      </c>
      <c r="H8625" s="3" t="str">
        <f t="shared" si="809"/>
        <v>2020</v>
      </c>
      <c r="I8625" s="3" t="s">
        <v>14998</v>
      </c>
      <c r="J8625" s="3">
        <v>2001</v>
      </c>
      <c r="K8625" s="3" t="s">
        <v>59</v>
      </c>
      <c r="L8625" s="3" t="s">
        <v>84</v>
      </c>
      <c r="M8625" s="3" t="str">
        <f t="shared" si="804"/>
        <v>104</v>
      </c>
      <c r="N8625" s="3" t="str">
        <f t="shared" si="805"/>
        <v>min</v>
      </c>
      <c r="O8625" s="3" t="str">
        <f t="shared" si="806"/>
        <v>United States</v>
      </c>
      <c r="P8625" s="3" t="s">
        <v>40954</v>
      </c>
      <c r="Q8625" s="3" t="str">
        <f t="shared" si="807"/>
        <v>Comedies</v>
      </c>
      <c r="R8625" s="3" t="s">
        <v>40960</v>
      </c>
    </row>
    <row r="8626" spans="1:18" x14ac:dyDescent="0.3">
      <c r="A8626" s="3" t="s">
        <v>40961</v>
      </c>
      <c r="B8626" s="3" t="s">
        <v>13</v>
      </c>
      <c r="C8626" s="3" t="s">
        <v>40962</v>
      </c>
      <c r="D8626" s="3" t="s">
        <v>40952</v>
      </c>
      <c r="E8626" s="3" t="s">
        <v>40963</v>
      </c>
      <c r="F8626" s="3" t="s">
        <v>16</v>
      </c>
      <c r="G8626" s="3" t="str">
        <f t="shared" si="808"/>
        <v>January</v>
      </c>
      <c r="H8626" s="3" t="str">
        <f t="shared" si="809"/>
        <v>2020</v>
      </c>
      <c r="I8626" s="3" t="s">
        <v>14998</v>
      </c>
      <c r="J8626" s="3">
        <v>2004</v>
      </c>
      <c r="K8626" s="3" t="s">
        <v>18</v>
      </c>
      <c r="L8626" s="3" t="s">
        <v>924</v>
      </c>
      <c r="M8626" s="3" t="str">
        <f t="shared" si="804"/>
        <v>101</v>
      </c>
      <c r="N8626" s="3" t="str">
        <f t="shared" si="805"/>
        <v>min</v>
      </c>
      <c r="O8626" s="3" t="str">
        <f t="shared" si="806"/>
        <v>United States</v>
      </c>
      <c r="P8626" s="3" t="s">
        <v>40954</v>
      </c>
      <c r="Q8626" s="3" t="str">
        <f t="shared" si="807"/>
        <v>Comedies</v>
      </c>
      <c r="R8626" s="3" t="s">
        <v>40964</v>
      </c>
    </row>
    <row r="8627" spans="1:18" x14ac:dyDescent="0.3">
      <c r="A8627" s="3" t="s">
        <v>40965</v>
      </c>
      <c r="B8627" s="3" t="s">
        <v>13</v>
      </c>
      <c r="C8627" s="3" t="s">
        <v>40966</v>
      </c>
      <c r="D8627" s="3" t="s">
        <v>4061</v>
      </c>
      <c r="E8627" s="3" t="s">
        <v>40967</v>
      </c>
      <c r="F8627" s="3" t="s">
        <v>795</v>
      </c>
      <c r="G8627" s="3" t="str">
        <f t="shared" si="808"/>
        <v>January</v>
      </c>
      <c r="H8627" s="3" t="str">
        <f t="shared" si="809"/>
        <v>2020</v>
      </c>
      <c r="I8627" s="3" t="s">
        <v>14998</v>
      </c>
      <c r="J8627" s="3">
        <v>2015</v>
      </c>
      <c r="K8627" s="3" t="s">
        <v>18</v>
      </c>
      <c r="L8627" s="3" t="s">
        <v>352</v>
      </c>
      <c r="M8627" s="3" t="str">
        <f t="shared" si="804"/>
        <v>99</v>
      </c>
      <c r="N8627" s="3" t="str">
        <f t="shared" si="805"/>
        <v>min</v>
      </c>
      <c r="O8627" s="3" t="str">
        <f t="shared" si="806"/>
        <v>South Africa</v>
      </c>
      <c r="P8627" s="3" t="s">
        <v>40954</v>
      </c>
      <c r="Q8627" s="3" t="str">
        <f t="shared" si="807"/>
        <v>Comedies</v>
      </c>
      <c r="R8627" s="3" t="s">
        <v>40968</v>
      </c>
    </row>
    <row r="8628" spans="1:18" x14ac:dyDescent="0.3">
      <c r="A8628" s="3" t="s">
        <v>40969</v>
      </c>
      <c r="B8628" s="3" t="s">
        <v>13</v>
      </c>
      <c r="C8628" s="3" t="s">
        <v>40970</v>
      </c>
      <c r="D8628" s="3" t="s">
        <v>4061</v>
      </c>
      <c r="E8628" s="3" t="s">
        <v>40971</v>
      </c>
      <c r="F8628" s="3" t="s">
        <v>28693</v>
      </c>
      <c r="G8628" s="3" t="str">
        <f t="shared" si="808"/>
        <v>May</v>
      </c>
      <c r="H8628" s="3" t="str">
        <f t="shared" si="809"/>
        <v>2018</v>
      </c>
      <c r="I8628" s="3" t="s">
        <v>23504</v>
      </c>
      <c r="J8628" s="3">
        <v>2018</v>
      </c>
      <c r="K8628" s="3" t="s">
        <v>18</v>
      </c>
      <c r="L8628" s="3" t="s">
        <v>301</v>
      </c>
      <c r="M8628" s="3" t="str">
        <f t="shared" si="804"/>
        <v>98</v>
      </c>
      <c r="N8628" s="3" t="str">
        <f t="shared" si="805"/>
        <v>min</v>
      </c>
      <c r="O8628" s="3" t="str">
        <f t="shared" si="806"/>
        <v>United States</v>
      </c>
      <c r="P8628" s="3" t="s">
        <v>40972</v>
      </c>
      <c r="Q8628" s="3" t="str">
        <f t="shared" si="807"/>
        <v>Action &amp; Adventure</v>
      </c>
      <c r="R8628" s="3" t="s">
        <v>40973</v>
      </c>
    </row>
    <row r="8629" spans="1:18" x14ac:dyDescent="0.3">
      <c r="A8629" s="3" t="s">
        <v>40974</v>
      </c>
      <c r="B8629" s="3" t="s">
        <v>13</v>
      </c>
      <c r="C8629" s="3" t="s">
        <v>40975</v>
      </c>
      <c r="D8629" s="3" t="s">
        <v>40976</v>
      </c>
      <c r="E8629" s="3" t="s">
        <v>40977</v>
      </c>
      <c r="F8629" s="3" t="s">
        <v>75</v>
      </c>
      <c r="G8629" s="3" t="str">
        <f t="shared" si="808"/>
        <v>February</v>
      </c>
      <c r="H8629" s="3" t="str">
        <f t="shared" si="809"/>
        <v>2019</v>
      </c>
      <c r="I8629" s="3" t="s">
        <v>19766</v>
      </c>
      <c r="J8629" s="3">
        <v>2016</v>
      </c>
      <c r="K8629" s="3" t="s">
        <v>319</v>
      </c>
      <c r="L8629" s="3" t="s">
        <v>367</v>
      </c>
      <c r="M8629" s="3" t="str">
        <f t="shared" si="804"/>
        <v>100</v>
      </c>
      <c r="N8629" s="3" t="str">
        <f t="shared" si="805"/>
        <v>min</v>
      </c>
      <c r="O8629" s="3" t="str">
        <f t="shared" si="806"/>
        <v>United Kingdom</v>
      </c>
      <c r="P8629" s="3" t="s">
        <v>681</v>
      </c>
      <c r="Q8629" s="3" t="str">
        <f t="shared" si="807"/>
        <v>Dramas</v>
      </c>
      <c r="R8629" s="3" t="s">
        <v>40978</v>
      </c>
    </row>
    <row r="8630" spans="1:18" x14ac:dyDescent="0.3">
      <c r="A8630" s="3" t="s">
        <v>40979</v>
      </c>
      <c r="B8630" s="3" t="s">
        <v>13</v>
      </c>
      <c r="C8630" s="3" t="s">
        <v>40980</v>
      </c>
      <c r="D8630" s="3" t="s">
        <v>8454</v>
      </c>
      <c r="E8630" s="3" t="s">
        <v>40981</v>
      </c>
      <c r="F8630" s="3" t="s">
        <v>46</v>
      </c>
      <c r="G8630" s="3" t="str">
        <f t="shared" si="808"/>
        <v>December</v>
      </c>
      <c r="H8630" s="3" t="str">
        <f t="shared" si="809"/>
        <v>2019</v>
      </c>
      <c r="I8630" s="3" t="s">
        <v>15116</v>
      </c>
      <c r="J8630" s="3">
        <v>1985</v>
      </c>
      <c r="K8630" s="3" t="s">
        <v>76</v>
      </c>
      <c r="L8630" s="3" t="s">
        <v>6368</v>
      </c>
      <c r="M8630" s="3" t="str">
        <f t="shared" si="804"/>
        <v>134</v>
      </c>
      <c r="N8630" s="3" t="str">
        <f t="shared" si="805"/>
        <v>min</v>
      </c>
      <c r="O8630" s="3" t="str">
        <f t="shared" si="806"/>
        <v>India</v>
      </c>
      <c r="P8630" s="3" t="s">
        <v>708</v>
      </c>
      <c r="Q8630" s="3" t="str">
        <f t="shared" si="807"/>
        <v>Comedies</v>
      </c>
      <c r="R8630" s="3" t="s">
        <v>40982</v>
      </c>
    </row>
    <row r="8631" spans="1:18" x14ac:dyDescent="0.3">
      <c r="A8631" s="3" t="s">
        <v>40983</v>
      </c>
      <c r="B8631" s="3" t="s">
        <v>13</v>
      </c>
      <c r="C8631" s="3" t="s">
        <v>40984</v>
      </c>
      <c r="D8631" s="3" t="s">
        <v>13391</v>
      </c>
      <c r="E8631" s="3" t="s">
        <v>40985</v>
      </c>
      <c r="F8631" s="3" t="s">
        <v>46</v>
      </c>
      <c r="G8631" s="3" t="str">
        <f t="shared" si="808"/>
        <v>March</v>
      </c>
      <c r="H8631" s="3" t="str">
        <f t="shared" si="809"/>
        <v>2018</v>
      </c>
      <c r="I8631" s="3" t="s">
        <v>24081</v>
      </c>
      <c r="J8631" s="3">
        <v>1995</v>
      </c>
      <c r="K8631" s="3" t="s">
        <v>110</v>
      </c>
      <c r="L8631" s="3" t="s">
        <v>5730</v>
      </c>
      <c r="M8631" s="3" t="str">
        <f t="shared" si="804"/>
        <v>173</v>
      </c>
      <c r="N8631" s="3" t="str">
        <f t="shared" si="805"/>
        <v>min</v>
      </c>
      <c r="O8631" s="3" t="str">
        <f t="shared" si="806"/>
        <v>India</v>
      </c>
      <c r="P8631" s="3" t="s">
        <v>257</v>
      </c>
      <c r="Q8631" s="3" t="str">
        <f t="shared" si="807"/>
        <v>Action &amp; Adventure</v>
      </c>
      <c r="R8631" s="3" t="s">
        <v>40986</v>
      </c>
    </row>
    <row r="8632" spans="1:18" x14ac:dyDescent="0.3">
      <c r="A8632" s="3" t="s">
        <v>40987</v>
      </c>
      <c r="B8632" s="3" t="s">
        <v>13</v>
      </c>
      <c r="C8632" s="3" t="s">
        <v>40988</v>
      </c>
      <c r="D8632" s="3" t="s">
        <v>40989</v>
      </c>
      <c r="E8632" s="3" t="s">
        <v>40990</v>
      </c>
      <c r="F8632" s="3" t="s">
        <v>46</v>
      </c>
      <c r="G8632" s="3" t="str">
        <f t="shared" si="808"/>
        <v>November</v>
      </c>
      <c r="H8632" s="3" t="str">
        <f t="shared" si="809"/>
        <v>2017</v>
      </c>
      <c r="I8632" s="3" t="s">
        <v>24947</v>
      </c>
      <c r="J8632" s="3">
        <v>2014</v>
      </c>
      <c r="K8632" s="3" t="s">
        <v>28</v>
      </c>
      <c r="L8632" s="3" t="s">
        <v>439</v>
      </c>
      <c r="M8632" s="3" t="str">
        <f t="shared" si="804"/>
        <v>113</v>
      </c>
      <c r="N8632" s="3" t="str">
        <f t="shared" si="805"/>
        <v>min</v>
      </c>
      <c r="O8632" s="3" t="str">
        <f t="shared" si="806"/>
        <v>India</v>
      </c>
      <c r="P8632" s="3" t="s">
        <v>533</v>
      </c>
      <c r="Q8632" s="3" t="str">
        <f t="shared" si="807"/>
        <v>International Movies</v>
      </c>
      <c r="R8632" s="3" t="s">
        <v>40991</v>
      </c>
    </row>
    <row r="8633" spans="1:18" x14ac:dyDescent="0.3">
      <c r="A8633" s="3" t="s">
        <v>40992</v>
      </c>
      <c r="B8633" s="3" t="s">
        <v>13</v>
      </c>
      <c r="C8633" s="3" t="s">
        <v>40993</v>
      </c>
      <c r="D8633" s="3" t="s">
        <v>40994</v>
      </c>
      <c r="E8633" s="3" t="s">
        <v>40995</v>
      </c>
      <c r="F8633" s="3" t="s">
        <v>16</v>
      </c>
      <c r="G8633" s="3" t="str">
        <f t="shared" si="808"/>
        <v>March</v>
      </c>
      <c r="H8633" s="3" t="str">
        <f t="shared" si="809"/>
        <v>2020</v>
      </c>
      <c r="I8633" s="3" t="s">
        <v>13620</v>
      </c>
      <c r="J8633" s="3">
        <v>2019</v>
      </c>
      <c r="K8633" s="3" t="s">
        <v>28</v>
      </c>
      <c r="L8633" s="3" t="s">
        <v>60</v>
      </c>
      <c r="M8633" s="3" t="str">
        <f t="shared" si="804"/>
        <v>91</v>
      </c>
      <c r="N8633" s="3" t="str">
        <f t="shared" si="805"/>
        <v>min</v>
      </c>
      <c r="O8633" s="3" t="str">
        <f t="shared" si="806"/>
        <v>United States</v>
      </c>
      <c r="P8633" s="3" t="s">
        <v>592</v>
      </c>
      <c r="Q8633" s="3" t="str">
        <f t="shared" si="807"/>
        <v>Documentaries</v>
      </c>
      <c r="R8633" s="3" t="s">
        <v>40996</v>
      </c>
    </row>
    <row r="8634" spans="1:18" x14ac:dyDescent="0.3">
      <c r="A8634" s="3" t="s">
        <v>40997</v>
      </c>
      <c r="B8634" s="3" t="s">
        <v>13</v>
      </c>
      <c r="C8634" s="3" t="s">
        <v>40998</v>
      </c>
      <c r="D8634" s="3" t="s">
        <v>40999</v>
      </c>
      <c r="E8634" s="3" t="s">
        <v>7418</v>
      </c>
      <c r="F8634" s="3" t="s">
        <v>41000</v>
      </c>
      <c r="G8634" s="3" t="str">
        <f t="shared" si="808"/>
        <v>February</v>
      </c>
      <c r="H8634" s="3" t="str">
        <f t="shared" si="809"/>
        <v>2018</v>
      </c>
      <c r="I8634" s="3" t="s">
        <v>41001</v>
      </c>
      <c r="J8634" s="3">
        <v>2017</v>
      </c>
      <c r="K8634" s="3" t="s">
        <v>28</v>
      </c>
      <c r="L8634" s="3" t="s">
        <v>249</v>
      </c>
      <c r="M8634" s="3" t="str">
        <f t="shared" si="804"/>
        <v>110</v>
      </c>
      <c r="N8634" s="3" t="str">
        <f t="shared" si="805"/>
        <v>min</v>
      </c>
      <c r="O8634" s="3" t="str">
        <f t="shared" si="806"/>
        <v>United Kingdom</v>
      </c>
      <c r="P8634" s="3" t="s">
        <v>127</v>
      </c>
      <c r="Q8634" s="3" t="str">
        <f t="shared" si="807"/>
        <v>Documentaries</v>
      </c>
      <c r="R8634" s="3" t="s">
        <v>41002</v>
      </c>
    </row>
    <row r="8635" spans="1:18" x14ac:dyDescent="0.3">
      <c r="A8635" s="3" t="s">
        <v>41003</v>
      </c>
      <c r="B8635" s="3" t="s">
        <v>23</v>
      </c>
      <c r="C8635" s="3" t="s">
        <v>41004</v>
      </c>
      <c r="D8635" s="3" t="s">
        <v>7418</v>
      </c>
      <c r="E8635" s="3" t="s">
        <v>41005</v>
      </c>
      <c r="F8635" s="3" t="s">
        <v>913</v>
      </c>
      <c r="G8635" s="3" t="str">
        <f t="shared" si="808"/>
        <v>December</v>
      </c>
      <c r="H8635" s="3" t="str">
        <f t="shared" si="809"/>
        <v>2018</v>
      </c>
      <c r="I8635" s="3" t="s">
        <v>32724</v>
      </c>
      <c r="J8635" s="3">
        <v>2017</v>
      </c>
      <c r="K8635" s="3" t="s">
        <v>28</v>
      </c>
      <c r="L8635" s="3" t="s">
        <v>36</v>
      </c>
      <c r="M8635" s="3" t="str">
        <f t="shared" si="804"/>
        <v>1</v>
      </c>
      <c r="N8635" s="3" t="str">
        <f t="shared" si="805"/>
        <v>Season</v>
      </c>
      <c r="O8635" s="3" t="str">
        <f t="shared" si="806"/>
        <v>Russia</v>
      </c>
      <c r="P8635" s="3" t="s">
        <v>340</v>
      </c>
      <c r="Q8635" s="3" t="str">
        <f t="shared" si="807"/>
        <v>International TV Shows</v>
      </c>
      <c r="R8635" s="3" t="s">
        <v>41006</v>
      </c>
    </row>
    <row r="8636" spans="1:18" x14ac:dyDescent="0.3">
      <c r="A8636" s="3" t="s">
        <v>41007</v>
      </c>
      <c r="B8636" s="3" t="s">
        <v>13</v>
      </c>
      <c r="C8636" s="3" t="s">
        <v>41008</v>
      </c>
      <c r="D8636" s="3" t="s">
        <v>41009</v>
      </c>
      <c r="E8636" s="3" t="s">
        <v>41010</v>
      </c>
      <c r="F8636" s="3" t="s">
        <v>16</v>
      </c>
      <c r="G8636" s="3" t="str">
        <f t="shared" si="808"/>
        <v>March</v>
      </c>
      <c r="H8636" s="3" t="str">
        <f t="shared" si="809"/>
        <v>2018</v>
      </c>
      <c r="I8636" s="3" t="s">
        <v>34662</v>
      </c>
      <c r="J8636" s="3">
        <v>2017</v>
      </c>
      <c r="K8636" s="3" t="s">
        <v>28</v>
      </c>
      <c r="L8636" s="3" t="s">
        <v>19</v>
      </c>
      <c r="M8636" s="3" t="str">
        <f t="shared" si="804"/>
        <v>90</v>
      </c>
      <c r="N8636" s="3" t="str">
        <f t="shared" si="805"/>
        <v>min</v>
      </c>
      <c r="O8636" s="3" t="str">
        <f t="shared" si="806"/>
        <v>United States</v>
      </c>
      <c r="P8636" s="3" t="s">
        <v>321</v>
      </c>
      <c r="Q8636" s="3" t="str">
        <f t="shared" si="807"/>
        <v>Action &amp; Adventure</v>
      </c>
      <c r="R8636" s="3" t="s">
        <v>41011</v>
      </c>
    </row>
    <row r="8637" spans="1:18" x14ac:dyDescent="0.3">
      <c r="A8637" s="3" t="s">
        <v>41012</v>
      </c>
      <c r="B8637" s="3" t="s">
        <v>13</v>
      </c>
      <c r="C8637" s="3" t="s">
        <v>41013</v>
      </c>
      <c r="D8637" s="3" t="s">
        <v>41014</v>
      </c>
      <c r="E8637" s="3" t="s">
        <v>41015</v>
      </c>
      <c r="F8637" s="3" t="s">
        <v>16</v>
      </c>
      <c r="G8637" s="3" t="str">
        <f t="shared" si="808"/>
        <v>January</v>
      </c>
      <c r="H8637" s="3" t="str">
        <f t="shared" si="809"/>
        <v>2020</v>
      </c>
      <c r="I8637" s="3" t="s">
        <v>14998</v>
      </c>
      <c r="J8637" s="3">
        <v>1969</v>
      </c>
      <c r="K8637" s="3" t="s">
        <v>651</v>
      </c>
      <c r="L8637" s="3" t="s">
        <v>640</v>
      </c>
      <c r="M8637" s="3" t="str">
        <f t="shared" si="804"/>
        <v>128</v>
      </c>
      <c r="N8637" s="3" t="str">
        <f t="shared" si="805"/>
        <v>min</v>
      </c>
      <c r="O8637" s="3" t="str">
        <f t="shared" si="806"/>
        <v>United States</v>
      </c>
      <c r="P8637" s="3" t="s">
        <v>986</v>
      </c>
      <c r="Q8637" s="3" t="str">
        <f t="shared" si="807"/>
        <v>Classic Movies</v>
      </c>
      <c r="R8637" s="3" t="s">
        <v>41016</v>
      </c>
    </row>
    <row r="8638" spans="1:18" x14ac:dyDescent="0.3">
      <c r="A8638" s="3" t="s">
        <v>41017</v>
      </c>
      <c r="B8638" s="3" t="s">
        <v>13</v>
      </c>
      <c r="C8638" s="3" t="s">
        <v>41018</v>
      </c>
      <c r="D8638" s="3" t="s">
        <v>41019</v>
      </c>
      <c r="E8638" s="3" t="s">
        <v>41020</v>
      </c>
      <c r="F8638" s="3" t="s">
        <v>16</v>
      </c>
      <c r="G8638" s="3" t="str">
        <f t="shared" si="808"/>
        <v>March</v>
      </c>
      <c r="H8638" s="3" t="str">
        <f t="shared" si="809"/>
        <v>2018</v>
      </c>
      <c r="I8638" s="3" t="s">
        <v>24081</v>
      </c>
      <c r="J8638" s="3">
        <v>2017</v>
      </c>
      <c r="K8638" s="3" t="s">
        <v>319</v>
      </c>
      <c r="L8638" s="3" t="s">
        <v>771</v>
      </c>
      <c r="M8638" s="3" t="str">
        <f t="shared" si="804"/>
        <v>108</v>
      </c>
      <c r="N8638" s="3" t="str">
        <f t="shared" si="805"/>
        <v>min</v>
      </c>
      <c r="O8638" s="3" t="str">
        <f t="shared" si="806"/>
        <v>United States</v>
      </c>
      <c r="P8638" s="3" t="s">
        <v>681</v>
      </c>
      <c r="Q8638" s="3" t="str">
        <f t="shared" si="807"/>
        <v>Dramas</v>
      </c>
      <c r="R8638" s="3" t="s">
        <v>41021</v>
      </c>
    </row>
    <row r="8639" spans="1:18" x14ac:dyDescent="0.3">
      <c r="A8639" s="3" t="s">
        <v>41022</v>
      </c>
      <c r="B8639" s="3" t="s">
        <v>13</v>
      </c>
      <c r="C8639" s="3" t="s">
        <v>41023</v>
      </c>
      <c r="D8639" s="3" t="s">
        <v>2952</v>
      </c>
      <c r="E8639" s="3" t="s">
        <v>41024</v>
      </c>
      <c r="F8639" s="3" t="s">
        <v>16</v>
      </c>
      <c r="G8639" s="3" t="str">
        <f t="shared" si="808"/>
        <v>May</v>
      </c>
      <c r="H8639" s="3" t="str">
        <f t="shared" si="809"/>
        <v>2020</v>
      </c>
      <c r="I8639" s="3" t="s">
        <v>12356</v>
      </c>
      <c r="J8639" s="3">
        <v>2015</v>
      </c>
      <c r="K8639" s="3" t="s">
        <v>319</v>
      </c>
      <c r="L8639" s="3" t="s">
        <v>287</v>
      </c>
      <c r="M8639" s="3" t="str">
        <f t="shared" si="804"/>
        <v>124</v>
      </c>
      <c r="N8639" s="3" t="str">
        <f t="shared" si="805"/>
        <v>min</v>
      </c>
      <c r="O8639" s="3" t="str">
        <f t="shared" si="806"/>
        <v>United States</v>
      </c>
      <c r="P8639" s="3" t="s">
        <v>1119</v>
      </c>
      <c r="Q8639" s="3" t="str">
        <f t="shared" si="807"/>
        <v>Dramas</v>
      </c>
      <c r="R8639" s="3" t="s">
        <v>41025</v>
      </c>
    </row>
    <row r="8640" spans="1:18" x14ac:dyDescent="0.3">
      <c r="A8640" s="3" t="s">
        <v>41026</v>
      </c>
      <c r="B8640" s="3" t="s">
        <v>13</v>
      </c>
      <c r="C8640" s="3" t="s">
        <v>41027</v>
      </c>
      <c r="D8640" s="3" t="s">
        <v>25481</v>
      </c>
      <c r="E8640" s="3" t="s">
        <v>41028</v>
      </c>
      <c r="F8640" s="3" t="s">
        <v>41029</v>
      </c>
      <c r="G8640" s="3" t="str">
        <f t="shared" si="808"/>
        <v>March</v>
      </c>
      <c r="H8640" s="3" t="str">
        <f t="shared" si="809"/>
        <v>2019</v>
      </c>
      <c r="I8640" s="3" t="s">
        <v>19217</v>
      </c>
      <c r="J8640" s="3">
        <v>2010</v>
      </c>
      <c r="K8640" s="3" t="s">
        <v>319</v>
      </c>
      <c r="L8640" s="3" t="s">
        <v>1009</v>
      </c>
      <c r="M8640" s="3" t="str">
        <f t="shared" si="804"/>
        <v>89</v>
      </c>
      <c r="N8640" s="3" t="str">
        <f t="shared" si="805"/>
        <v>min</v>
      </c>
      <c r="O8640" s="3" t="str">
        <f t="shared" si="806"/>
        <v>Canada</v>
      </c>
      <c r="P8640" s="3" t="s">
        <v>18320</v>
      </c>
      <c r="Q8640" s="3" t="str">
        <f t="shared" si="807"/>
        <v>Comedies</v>
      </c>
      <c r="R8640" s="3" t="s">
        <v>41030</v>
      </c>
    </row>
    <row r="8641" spans="1:18" x14ac:dyDescent="0.3">
      <c r="A8641" s="3" t="s">
        <v>41031</v>
      </c>
      <c r="B8641" s="3" t="s">
        <v>13</v>
      </c>
      <c r="C8641" s="3" t="s">
        <v>41032</v>
      </c>
      <c r="D8641" s="3" t="s">
        <v>29133</v>
      </c>
      <c r="E8641" s="3" t="s">
        <v>41033</v>
      </c>
      <c r="F8641" s="3" t="s">
        <v>46</v>
      </c>
      <c r="G8641" s="3" t="str">
        <f t="shared" si="808"/>
        <v>February</v>
      </c>
      <c r="H8641" s="3" t="str">
        <f t="shared" si="809"/>
        <v>2018</v>
      </c>
      <c r="I8641" s="3" t="s">
        <v>24238</v>
      </c>
      <c r="J8641" s="3">
        <v>2012</v>
      </c>
      <c r="K8641" s="3" t="s">
        <v>110</v>
      </c>
      <c r="L8641" s="3" t="s">
        <v>5233</v>
      </c>
      <c r="M8641" s="3" t="str">
        <f t="shared" si="804"/>
        <v>162</v>
      </c>
      <c r="N8641" s="3" t="str">
        <f t="shared" si="805"/>
        <v>min</v>
      </c>
      <c r="O8641" s="3" t="str">
        <f t="shared" si="806"/>
        <v>India</v>
      </c>
      <c r="P8641" s="3" t="s">
        <v>3031</v>
      </c>
      <c r="Q8641" s="3" t="str">
        <f t="shared" si="807"/>
        <v>Dramas</v>
      </c>
      <c r="R8641" s="3" t="s">
        <v>41034</v>
      </c>
    </row>
    <row r="8642" spans="1:18" x14ac:dyDescent="0.3">
      <c r="A8642" s="3" t="s">
        <v>41035</v>
      </c>
      <c r="B8642" s="3" t="s">
        <v>13</v>
      </c>
      <c r="C8642" s="3" t="s">
        <v>41036</v>
      </c>
      <c r="D8642" s="3" t="s">
        <v>41037</v>
      </c>
      <c r="E8642" s="3" t="s">
        <v>41038</v>
      </c>
      <c r="F8642" s="3" t="s">
        <v>585</v>
      </c>
      <c r="G8642" s="3" t="str">
        <f t="shared" si="808"/>
        <v>March</v>
      </c>
      <c r="H8642" s="3" t="str">
        <f t="shared" si="809"/>
        <v>2017</v>
      </c>
      <c r="I8642" s="3" t="s">
        <v>26656</v>
      </c>
      <c r="J8642" s="3">
        <v>1944</v>
      </c>
      <c r="K8642" s="3" t="s">
        <v>76</v>
      </c>
      <c r="L8642" s="3" t="s">
        <v>992</v>
      </c>
      <c r="M8642" s="3" t="str">
        <f t="shared" si="804"/>
        <v>76</v>
      </c>
      <c r="N8642" s="3" t="str">
        <f t="shared" si="805"/>
        <v>min</v>
      </c>
      <c r="O8642" s="3" t="str">
        <f t="shared" si="806"/>
        <v>United States</v>
      </c>
      <c r="P8642" s="3" t="s">
        <v>34527</v>
      </c>
      <c r="Q8642" s="3" t="str">
        <f t="shared" si="807"/>
        <v>Classic Movies</v>
      </c>
      <c r="R8642" s="3" t="s">
        <v>41039</v>
      </c>
    </row>
    <row r="8643" spans="1:18" x14ac:dyDescent="0.3">
      <c r="A8643" s="3" t="s">
        <v>41040</v>
      </c>
      <c r="B8643" s="3" t="s">
        <v>13</v>
      </c>
      <c r="C8643" s="3" t="s">
        <v>41041</v>
      </c>
      <c r="D8643" s="3" t="s">
        <v>41042</v>
      </c>
      <c r="E8643" s="3" t="s">
        <v>41043</v>
      </c>
      <c r="F8643" s="3" t="s">
        <v>16</v>
      </c>
      <c r="G8643" s="3" t="str">
        <f t="shared" si="808"/>
        <v>September</v>
      </c>
      <c r="H8643" s="3" t="str">
        <f t="shared" si="809"/>
        <v>2019</v>
      </c>
      <c r="I8643" s="3" t="s">
        <v>17202</v>
      </c>
      <c r="J8643" s="3">
        <v>2013</v>
      </c>
      <c r="K8643" s="3" t="s">
        <v>59</v>
      </c>
      <c r="L8643" s="3" t="s">
        <v>271</v>
      </c>
      <c r="M8643" s="3" t="str">
        <f t="shared" ref="M8643:M8706" si="810">LEFT(L8643, FIND(" ",L8643)-1)</f>
        <v>96</v>
      </c>
      <c r="N8643" s="3" t="str">
        <f t="shared" ref="N8643:N8706" si="811">MID(L8643,FIND(" ",L8643)+1,20)</f>
        <v>min</v>
      </c>
      <c r="O8643" s="3" t="str">
        <f t="shared" ref="O8643:O8706" si="812">LEFT(F8643,FIND(",",F8643&amp;",")-1)</f>
        <v>United States</v>
      </c>
      <c r="P8643" s="3" t="s">
        <v>111</v>
      </c>
      <c r="Q8643" s="3" t="str">
        <f t="shared" ref="Q8643:Q8706" si="813">LEFT(P8643,FIND(",",P8643&amp;",")-1)</f>
        <v>Children &amp; Family Movies</v>
      </c>
      <c r="R8643" s="3" t="s">
        <v>41044</v>
      </c>
    </row>
    <row r="8644" spans="1:18" x14ac:dyDescent="0.3">
      <c r="A8644" s="3" t="s">
        <v>41045</v>
      </c>
      <c r="B8644" s="3" t="s">
        <v>13</v>
      </c>
      <c r="C8644" s="3" t="s">
        <v>41046</v>
      </c>
      <c r="D8644" s="3" t="s">
        <v>4906</v>
      </c>
      <c r="E8644" s="3" t="s">
        <v>41047</v>
      </c>
      <c r="F8644" s="3" t="s">
        <v>16</v>
      </c>
      <c r="G8644" s="3" t="str">
        <f t="shared" ref="G8644:G8707" si="814">LEFT(I8644, FIND(" ",I8644)-1)</f>
        <v>July</v>
      </c>
      <c r="H8644" s="3" t="str">
        <f t="shared" ref="H8644:H8707" si="815">RIGHT(I8644,4)</f>
        <v>2018</v>
      </c>
      <c r="I8644" s="3" t="s">
        <v>22899</v>
      </c>
      <c r="J8644" s="3">
        <v>2014</v>
      </c>
      <c r="K8644" s="3" t="s">
        <v>319</v>
      </c>
      <c r="L8644" s="3" t="s">
        <v>379</v>
      </c>
      <c r="M8644" s="3" t="str">
        <f t="shared" si="810"/>
        <v>102</v>
      </c>
      <c r="N8644" s="3" t="str">
        <f t="shared" si="811"/>
        <v>min</v>
      </c>
      <c r="O8644" s="3" t="str">
        <f t="shared" si="812"/>
        <v>United States</v>
      </c>
      <c r="P8644" s="3" t="s">
        <v>1314</v>
      </c>
      <c r="Q8644" s="3" t="str">
        <f t="shared" si="813"/>
        <v>Horror Movies</v>
      </c>
      <c r="R8644" s="3" t="s">
        <v>41048</v>
      </c>
    </row>
    <row r="8645" spans="1:18" x14ac:dyDescent="0.3">
      <c r="A8645" s="3" t="s">
        <v>41049</v>
      </c>
      <c r="B8645" s="3" t="s">
        <v>13</v>
      </c>
      <c r="C8645" s="3" t="s">
        <v>41050</v>
      </c>
      <c r="D8645" s="3" t="s">
        <v>41051</v>
      </c>
      <c r="E8645" s="3" t="s">
        <v>41052</v>
      </c>
      <c r="F8645" s="3" t="s">
        <v>5702</v>
      </c>
      <c r="G8645" s="3" t="str">
        <f t="shared" si="814"/>
        <v>December</v>
      </c>
      <c r="H8645" s="3" t="str">
        <f t="shared" si="815"/>
        <v>2017</v>
      </c>
      <c r="I8645" s="3" t="s">
        <v>24535</v>
      </c>
      <c r="J8645" s="3">
        <v>2010</v>
      </c>
      <c r="K8645" s="3" t="s">
        <v>76</v>
      </c>
      <c r="L8645" s="3" t="s">
        <v>7408</v>
      </c>
      <c r="M8645" s="3" t="str">
        <f t="shared" si="810"/>
        <v>53</v>
      </c>
      <c r="N8645" s="3" t="str">
        <f t="shared" si="811"/>
        <v>min</v>
      </c>
      <c r="O8645" s="3" t="str">
        <f t="shared" si="812"/>
        <v>Japan</v>
      </c>
      <c r="P8645" s="3" t="s">
        <v>127</v>
      </c>
      <c r="Q8645" s="3" t="str">
        <f t="shared" si="813"/>
        <v>Documentaries</v>
      </c>
      <c r="R8645" s="3" t="s">
        <v>41053</v>
      </c>
    </row>
    <row r="8646" spans="1:18" x14ac:dyDescent="0.3">
      <c r="A8646" s="3" t="s">
        <v>41054</v>
      </c>
      <c r="B8646" s="3" t="s">
        <v>23</v>
      </c>
      <c r="C8646" s="3" t="s">
        <v>41055</v>
      </c>
      <c r="D8646" s="3" t="s">
        <v>7418</v>
      </c>
      <c r="E8646" s="3" t="s">
        <v>41056</v>
      </c>
      <c r="F8646" s="3" t="s">
        <v>16</v>
      </c>
      <c r="G8646" s="3" t="str">
        <f t="shared" si="814"/>
        <v>July</v>
      </c>
      <c r="H8646" s="3" t="str">
        <f t="shared" si="815"/>
        <v>2017</v>
      </c>
      <c r="I8646" s="3" t="s">
        <v>25879</v>
      </c>
      <c r="J8646" s="3">
        <v>1990</v>
      </c>
      <c r="K8646" s="3" t="s">
        <v>76</v>
      </c>
      <c r="L8646" s="3" t="s">
        <v>29</v>
      </c>
      <c r="M8646" s="3" t="str">
        <f t="shared" si="810"/>
        <v>2</v>
      </c>
      <c r="N8646" s="3" t="str">
        <f t="shared" si="811"/>
        <v>Seasons</v>
      </c>
      <c r="O8646" s="3" t="str">
        <f t="shared" si="812"/>
        <v>United States</v>
      </c>
      <c r="P8646" s="3" t="s">
        <v>41057</v>
      </c>
      <c r="Q8646" s="3" t="str">
        <f t="shared" si="813"/>
        <v>Classic &amp; Cult TV</v>
      </c>
      <c r="R8646" s="3" t="s">
        <v>41058</v>
      </c>
    </row>
    <row r="8647" spans="1:18" x14ac:dyDescent="0.3">
      <c r="A8647" s="3" t="s">
        <v>41059</v>
      </c>
      <c r="B8647" s="3" t="s">
        <v>13</v>
      </c>
      <c r="C8647" s="3" t="s">
        <v>41060</v>
      </c>
      <c r="D8647" s="3" t="s">
        <v>41061</v>
      </c>
      <c r="E8647" s="3" t="s">
        <v>41062</v>
      </c>
      <c r="F8647" s="3" t="s">
        <v>16</v>
      </c>
      <c r="G8647" s="3" t="str">
        <f t="shared" si="814"/>
        <v>March</v>
      </c>
      <c r="H8647" s="3" t="str">
        <f t="shared" si="815"/>
        <v>2019</v>
      </c>
      <c r="I8647" s="3" t="s">
        <v>19401</v>
      </c>
      <c r="J8647" s="3">
        <v>2018</v>
      </c>
      <c r="K8647" s="3" t="s">
        <v>28</v>
      </c>
      <c r="L8647" s="3" t="s">
        <v>969</v>
      </c>
      <c r="M8647" s="3" t="str">
        <f t="shared" si="810"/>
        <v>86</v>
      </c>
      <c r="N8647" s="3" t="str">
        <f t="shared" si="811"/>
        <v>min</v>
      </c>
      <c r="O8647" s="3" t="str">
        <f t="shared" si="812"/>
        <v>United States</v>
      </c>
      <c r="P8647" s="3" t="s">
        <v>16531</v>
      </c>
      <c r="Q8647" s="3" t="str">
        <f t="shared" si="813"/>
        <v>Horror Movies</v>
      </c>
      <c r="R8647" s="3" t="s">
        <v>41063</v>
      </c>
    </row>
    <row r="8648" spans="1:18" x14ac:dyDescent="0.3">
      <c r="A8648" s="3" t="s">
        <v>41064</v>
      </c>
      <c r="B8648" s="3" t="s">
        <v>23</v>
      </c>
      <c r="C8648" s="3" t="s">
        <v>41065</v>
      </c>
      <c r="D8648" s="3" t="s">
        <v>7418</v>
      </c>
      <c r="E8648" s="3" t="s">
        <v>41066</v>
      </c>
      <c r="F8648" s="3" t="s">
        <v>75</v>
      </c>
      <c r="G8648" s="3" t="str">
        <f t="shared" si="814"/>
        <v>May</v>
      </c>
      <c r="H8648" s="3" t="str">
        <f t="shared" si="815"/>
        <v>2020</v>
      </c>
      <c r="I8648" s="3" t="s">
        <v>12439</v>
      </c>
      <c r="J8648" s="3">
        <v>2018</v>
      </c>
      <c r="K8648" s="3" t="s">
        <v>170</v>
      </c>
      <c r="L8648" s="3" t="s">
        <v>29</v>
      </c>
      <c r="M8648" s="3" t="str">
        <f t="shared" si="810"/>
        <v>2</v>
      </c>
      <c r="N8648" s="3" t="str">
        <f t="shared" si="811"/>
        <v>Seasons</v>
      </c>
      <c r="O8648" s="3" t="str">
        <f t="shared" si="812"/>
        <v>United Kingdom</v>
      </c>
      <c r="P8648" s="3" t="s">
        <v>602</v>
      </c>
      <c r="Q8648" s="3" t="str">
        <f t="shared" si="813"/>
        <v>British TV Shows</v>
      </c>
      <c r="R8648" s="3" t="s">
        <v>41067</v>
      </c>
    </row>
    <row r="8649" spans="1:18" x14ac:dyDescent="0.3">
      <c r="A8649" s="3" t="s">
        <v>41068</v>
      </c>
      <c r="B8649" s="3" t="s">
        <v>13</v>
      </c>
      <c r="C8649" s="3" t="s">
        <v>41069</v>
      </c>
      <c r="D8649" s="3" t="s">
        <v>7418</v>
      </c>
      <c r="E8649" s="3" t="s">
        <v>41070</v>
      </c>
      <c r="F8649" s="3" t="s">
        <v>46</v>
      </c>
      <c r="G8649" s="3" t="str">
        <f t="shared" si="814"/>
        <v>January</v>
      </c>
      <c r="H8649" s="3" t="str">
        <f t="shared" si="815"/>
        <v>2017</v>
      </c>
      <c r="I8649" s="3" t="s">
        <v>27041</v>
      </c>
      <c r="J8649" s="3">
        <v>2015</v>
      </c>
      <c r="K8649" s="3" t="s">
        <v>76</v>
      </c>
      <c r="L8649" s="3" t="s">
        <v>1009</v>
      </c>
      <c r="M8649" s="3" t="str">
        <f t="shared" si="810"/>
        <v>89</v>
      </c>
      <c r="N8649" s="3" t="str">
        <f t="shared" si="811"/>
        <v>min</v>
      </c>
      <c r="O8649" s="3" t="str">
        <f t="shared" si="812"/>
        <v>India</v>
      </c>
      <c r="P8649" s="3" t="s">
        <v>103</v>
      </c>
      <c r="Q8649" s="3" t="str">
        <f t="shared" si="813"/>
        <v>Dramas</v>
      </c>
      <c r="R8649" s="3" t="s">
        <v>41071</v>
      </c>
    </row>
    <row r="8650" spans="1:18" x14ac:dyDescent="0.3">
      <c r="A8650" s="3" t="s">
        <v>41072</v>
      </c>
      <c r="B8650" s="3" t="s">
        <v>13</v>
      </c>
      <c r="C8650" s="3" t="s">
        <v>41073</v>
      </c>
      <c r="D8650" s="3" t="s">
        <v>41074</v>
      </c>
      <c r="E8650" s="3" t="s">
        <v>41075</v>
      </c>
      <c r="F8650" s="3" t="s">
        <v>75</v>
      </c>
      <c r="G8650" s="3" t="str">
        <f t="shared" si="814"/>
        <v>May</v>
      </c>
      <c r="H8650" s="3" t="str">
        <f t="shared" si="815"/>
        <v>2019</v>
      </c>
      <c r="I8650" s="3" t="s">
        <v>18790</v>
      </c>
      <c r="J8650" s="3">
        <v>2018</v>
      </c>
      <c r="K8650" s="3" t="s">
        <v>28</v>
      </c>
      <c r="L8650" s="3" t="s">
        <v>616</v>
      </c>
      <c r="M8650" s="3" t="str">
        <f t="shared" si="810"/>
        <v>80</v>
      </c>
      <c r="N8650" s="3" t="str">
        <f t="shared" si="811"/>
        <v>min</v>
      </c>
      <c r="O8650" s="3" t="str">
        <f t="shared" si="812"/>
        <v>United Kingdom</v>
      </c>
      <c r="P8650" s="3" t="s">
        <v>140</v>
      </c>
      <c r="Q8650" s="3" t="str">
        <f t="shared" si="813"/>
        <v>Thrillers</v>
      </c>
      <c r="R8650" s="3" t="s">
        <v>41076</v>
      </c>
    </row>
    <row r="8651" spans="1:18" x14ac:dyDescent="0.3">
      <c r="A8651" s="3" t="s">
        <v>41077</v>
      </c>
      <c r="B8651" s="3" t="s">
        <v>13</v>
      </c>
      <c r="C8651" s="3" t="s">
        <v>41078</v>
      </c>
      <c r="D8651" s="3" t="s">
        <v>9059</v>
      </c>
      <c r="E8651" s="3" t="s">
        <v>41079</v>
      </c>
      <c r="F8651" s="3" t="s">
        <v>937</v>
      </c>
      <c r="G8651" s="3" t="str">
        <f t="shared" si="814"/>
        <v>May</v>
      </c>
      <c r="H8651" s="3" t="str">
        <f t="shared" si="815"/>
        <v>2017</v>
      </c>
      <c r="I8651" s="3" t="s">
        <v>26385</v>
      </c>
      <c r="J8651" s="3">
        <v>2016</v>
      </c>
      <c r="K8651" s="3" t="s">
        <v>319</v>
      </c>
      <c r="L8651" s="3" t="s">
        <v>394</v>
      </c>
      <c r="M8651" s="3" t="str">
        <f t="shared" si="810"/>
        <v>95</v>
      </c>
      <c r="N8651" s="3" t="str">
        <f t="shared" si="811"/>
        <v>min</v>
      </c>
      <c r="O8651" s="3" t="str">
        <f t="shared" si="812"/>
        <v>Canada</v>
      </c>
      <c r="P8651" s="3" t="s">
        <v>1303</v>
      </c>
      <c r="Q8651" s="3" t="str">
        <f t="shared" si="813"/>
        <v>Dramas</v>
      </c>
      <c r="R8651" s="3" t="s">
        <v>41080</v>
      </c>
    </row>
    <row r="8652" spans="1:18" x14ac:dyDescent="0.3">
      <c r="A8652" s="3" t="s">
        <v>41081</v>
      </c>
      <c r="B8652" s="3" t="s">
        <v>13</v>
      </c>
      <c r="C8652" s="3" t="s">
        <v>41082</v>
      </c>
      <c r="D8652" s="3" t="s">
        <v>41083</v>
      </c>
      <c r="E8652" s="3" t="s">
        <v>7418</v>
      </c>
      <c r="F8652" s="3" t="s">
        <v>183</v>
      </c>
      <c r="G8652" s="3" t="str">
        <f t="shared" si="814"/>
        <v>December</v>
      </c>
      <c r="H8652" s="3" t="str">
        <f t="shared" si="815"/>
        <v>2015</v>
      </c>
      <c r="I8652" s="3" t="s">
        <v>28210</v>
      </c>
      <c r="J8652" s="3">
        <v>2015</v>
      </c>
      <c r="K8652" s="3" t="s">
        <v>76</v>
      </c>
      <c r="L8652" s="3" t="s">
        <v>1469</v>
      </c>
      <c r="M8652" s="3" t="str">
        <f t="shared" si="810"/>
        <v>78</v>
      </c>
      <c r="N8652" s="3" t="str">
        <f t="shared" si="811"/>
        <v>min</v>
      </c>
      <c r="O8652" s="3" t="str">
        <f t="shared" si="812"/>
        <v>Australia</v>
      </c>
      <c r="P8652" s="3" t="s">
        <v>127</v>
      </c>
      <c r="Q8652" s="3" t="str">
        <f t="shared" si="813"/>
        <v>Documentaries</v>
      </c>
      <c r="R8652" s="3" t="s">
        <v>41084</v>
      </c>
    </row>
    <row r="8653" spans="1:18" x14ac:dyDescent="0.3">
      <c r="A8653" s="3" t="s">
        <v>41085</v>
      </c>
      <c r="B8653" s="3" t="s">
        <v>13</v>
      </c>
      <c r="C8653" s="3" t="s">
        <v>41086</v>
      </c>
      <c r="D8653" s="3" t="s">
        <v>7161</v>
      </c>
      <c r="E8653" s="3" t="s">
        <v>41087</v>
      </c>
      <c r="F8653" s="3" t="s">
        <v>1965</v>
      </c>
      <c r="G8653" s="3" t="str">
        <f t="shared" si="814"/>
        <v>March</v>
      </c>
      <c r="H8653" s="3" t="str">
        <f t="shared" si="815"/>
        <v>2019</v>
      </c>
      <c r="I8653" s="3" t="s">
        <v>19624</v>
      </c>
      <c r="J8653" s="3">
        <v>2008</v>
      </c>
      <c r="K8653" s="3" t="s">
        <v>319</v>
      </c>
      <c r="L8653" s="3" t="s">
        <v>19</v>
      </c>
      <c r="M8653" s="3" t="str">
        <f t="shared" si="810"/>
        <v>90</v>
      </c>
      <c r="N8653" s="3" t="str">
        <f t="shared" si="811"/>
        <v>min</v>
      </c>
      <c r="O8653" s="3" t="str">
        <f t="shared" si="812"/>
        <v>United States</v>
      </c>
      <c r="P8653" s="3" t="s">
        <v>545</v>
      </c>
      <c r="Q8653" s="3" t="str">
        <f t="shared" si="813"/>
        <v>Documentaries</v>
      </c>
      <c r="R8653" s="3" t="s">
        <v>41088</v>
      </c>
    </row>
    <row r="8654" spans="1:18" x14ac:dyDescent="0.3">
      <c r="A8654" s="3" t="s">
        <v>41089</v>
      </c>
      <c r="B8654" s="3" t="s">
        <v>13</v>
      </c>
      <c r="C8654" s="3" t="s">
        <v>41090</v>
      </c>
      <c r="D8654" s="3" t="s">
        <v>8408</v>
      </c>
      <c r="E8654" s="3" t="s">
        <v>41091</v>
      </c>
      <c r="F8654" s="3" t="s">
        <v>46</v>
      </c>
      <c r="G8654" s="3" t="str">
        <f t="shared" si="814"/>
        <v>March</v>
      </c>
      <c r="H8654" s="3" t="str">
        <f t="shared" si="815"/>
        <v>2017</v>
      </c>
      <c r="I8654" s="3" t="s">
        <v>26799</v>
      </c>
      <c r="J8654" s="3">
        <v>2013</v>
      </c>
      <c r="K8654" s="3" t="s">
        <v>28647</v>
      </c>
      <c r="L8654" s="3" t="s">
        <v>68</v>
      </c>
      <c r="M8654" s="3" t="str">
        <f t="shared" si="810"/>
        <v>125</v>
      </c>
      <c r="N8654" s="3" t="str">
        <f t="shared" si="811"/>
        <v>min</v>
      </c>
      <c r="O8654" s="3" t="str">
        <f t="shared" si="812"/>
        <v>India</v>
      </c>
      <c r="P8654" s="3" t="s">
        <v>250</v>
      </c>
      <c r="Q8654" s="3" t="str">
        <f t="shared" si="813"/>
        <v>Dramas</v>
      </c>
      <c r="R8654" s="3" t="s">
        <v>41092</v>
      </c>
    </row>
    <row r="8655" spans="1:18" x14ac:dyDescent="0.3">
      <c r="A8655" s="3" t="s">
        <v>41093</v>
      </c>
      <c r="B8655" s="3" t="s">
        <v>23</v>
      </c>
      <c r="C8655" s="3" t="s">
        <v>41094</v>
      </c>
      <c r="D8655" s="3" t="s">
        <v>7418</v>
      </c>
      <c r="E8655" s="3" t="s">
        <v>41095</v>
      </c>
      <c r="F8655" s="3" t="s">
        <v>2364</v>
      </c>
      <c r="G8655" s="3" t="str">
        <f t="shared" si="814"/>
        <v>February</v>
      </c>
      <c r="H8655" s="3" t="str">
        <f t="shared" si="815"/>
        <v>2019</v>
      </c>
      <c r="I8655" s="3" t="s">
        <v>19837</v>
      </c>
      <c r="J8655" s="3">
        <v>2015</v>
      </c>
      <c r="K8655" s="3" t="s">
        <v>76</v>
      </c>
      <c r="L8655" s="3" t="s">
        <v>120</v>
      </c>
      <c r="M8655" s="3" t="str">
        <f t="shared" si="810"/>
        <v>4</v>
      </c>
      <c r="N8655" s="3" t="str">
        <f t="shared" si="811"/>
        <v>Seasons</v>
      </c>
      <c r="O8655" s="3" t="str">
        <f t="shared" si="812"/>
        <v>Thailand</v>
      </c>
      <c r="P8655" s="3" t="s">
        <v>1612</v>
      </c>
      <c r="Q8655" s="3" t="str">
        <f t="shared" si="813"/>
        <v>International TV Shows</v>
      </c>
      <c r="R8655" s="3" t="s">
        <v>41096</v>
      </c>
    </row>
    <row r="8656" spans="1:18" x14ac:dyDescent="0.3">
      <c r="A8656" s="3" t="s">
        <v>41097</v>
      </c>
      <c r="B8656" s="3" t="s">
        <v>13</v>
      </c>
      <c r="C8656" s="3" t="s">
        <v>41098</v>
      </c>
      <c r="D8656" s="3" t="s">
        <v>41099</v>
      </c>
      <c r="E8656" s="3" t="s">
        <v>41100</v>
      </c>
      <c r="F8656" s="3" t="s">
        <v>1118</v>
      </c>
      <c r="G8656" s="3" t="str">
        <f t="shared" si="814"/>
        <v>April</v>
      </c>
      <c r="H8656" s="3" t="str">
        <f t="shared" si="815"/>
        <v>2018</v>
      </c>
      <c r="I8656" s="3" t="s">
        <v>23808</v>
      </c>
      <c r="J8656" s="3">
        <v>2016</v>
      </c>
      <c r="K8656" s="3" t="s">
        <v>319</v>
      </c>
      <c r="L8656" s="3" t="s">
        <v>139</v>
      </c>
      <c r="M8656" s="3" t="str">
        <f t="shared" si="810"/>
        <v>94</v>
      </c>
      <c r="N8656" s="3" t="str">
        <f t="shared" si="811"/>
        <v>min</v>
      </c>
      <c r="O8656" s="3" t="str">
        <f t="shared" si="812"/>
        <v>United Kingdom</v>
      </c>
      <c r="P8656" s="3" t="s">
        <v>103</v>
      </c>
      <c r="Q8656" s="3" t="str">
        <f t="shared" si="813"/>
        <v>Dramas</v>
      </c>
      <c r="R8656" s="3" t="s">
        <v>41101</v>
      </c>
    </row>
    <row r="8657" spans="1:18" x14ac:dyDescent="0.3">
      <c r="A8657" s="3" t="s">
        <v>41102</v>
      </c>
      <c r="B8657" s="3" t="s">
        <v>13</v>
      </c>
      <c r="C8657" s="3" t="s">
        <v>41103</v>
      </c>
      <c r="D8657" s="3" t="s">
        <v>41104</v>
      </c>
      <c r="E8657" s="3" t="s">
        <v>41105</v>
      </c>
      <c r="F8657" s="3" t="s">
        <v>16</v>
      </c>
      <c r="G8657" s="3" t="str">
        <f t="shared" si="814"/>
        <v>October</v>
      </c>
      <c r="H8657" s="3" t="str">
        <f t="shared" si="815"/>
        <v>2019</v>
      </c>
      <c r="I8657" s="3" t="s">
        <v>16911</v>
      </c>
      <c r="J8657" s="3">
        <v>2006</v>
      </c>
      <c r="K8657" s="3" t="s">
        <v>59</v>
      </c>
      <c r="L8657" s="3" t="s">
        <v>19</v>
      </c>
      <c r="M8657" s="3" t="str">
        <f t="shared" si="810"/>
        <v>90</v>
      </c>
      <c r="N8657" s="3" t="str">
        <f t="shared" si="811"/>
        <v>min</v>
      </c>
      <c r="O8657" s="3" t="str">
        <f t="shared" si="812"/>
        <v>United States</v>
      </c>
      <c r="P8657" s="3" t="s">
        <v>111</v>
      </c>
      <c r="Q8657" s="3" t="str">
        <f t="shared" si="813"/>
        <v>Children &amp; Family Movies</v>
      </c>
      <c r="R8657" s="3" t="s">
        <v>41106</v>
      </c>
    </row>
    <row r="8658" spans="1:18" x14ac:dyDescent="0.3">
      <c r="A8658" s="3" t="s">
        <v>41107</v>
      </c>
      <c r="B8658" s="3" t="s">
        <v>13</v>
      </c>
      <c r="C8658" s="3" t="s">
        <v>41108</v>
      </c>
      <c r="D8658" s="3" t="s">
        <v>41109</v>
      </c>
      <c r="E8658" s="3" t="s">
        <v>7418</v>
      </c>
      <c r="F8658" s="3" t="s">
        <v>16</v>
      </c>
      <c r="G8658" s="3" t="str">
        <f t="shared" si="814"/>
        <v>August</v>
      </c>
      <c r="H8658" s="3" t="str">
        <f t="shared" si="815"/>
        <v>2017</v>
      </c>
      <c r="I8658" s="3" t="s">
        <v>29830</v>
      </c>
      <c r="J8658" s="3">
        <v>2017</v>
      </c>
      <c r="K8658" s="3" t="s">
        <v>28</v>
      </c>
      <c r="L8658" s="3" t="s">
        <v>84</v>
      </c>
      <c r="M8658" s="3" t="str">
        <f t="shared" si="810"/>
        <v>104</v>
      </c>
      <c r="N8658" s="3" t="str">
        <f t="shared" si="811"/>
        <v>min</v>
      </c>
      <c r="O8658" s="3" t="str">
        <f t="shared" si="812"/>
        <v>United States</v>
      </c>
      <c r="P8658" s="3" t="s">
        <v>20</v>
      </c>
      <c r="Q8658" s="3" t="str">
        <f t="shared" si="813"/>
        <v>Documentaries</v>
      </c>
      <c r="R8658" s="3" t="s">
        <v>41110</v>
      </c>
    </row>
    <row r="8659" spans="1:18" x14ac:dyDescent="0.3">
      <c r="A8659" s="3" t="s">
        <v>41111</v>
      </c>
      <c r="B8659" s="3" t="s">
        <v>13</v>
      </c>
      <c r="C8659" s="3" t="s">
        <v>41112</v>
      </c>
      <c r="D8659" s="3" t="s">
        <v>41113</v>
      </c>
      <c r="E8659" s="3" t="s">
        <v>41114</v>
      </c>
      <c r="F8659" s="3" t="s">
        <v>16</v>
      </c>
      <c r="G8659" s="3" t="str">
        <f t="shared" si="814"/>
        <v>December</v>
      </c>
      <c r="H8659" s="3" t="str">
        <f t="shared" si="815"/>
        <v>2017</v>
      </c>
      <c r="I8659" s="3" t="s">
        <v>24635</v>
      </c>
      <c r="J8659" s="3">
        <v>2017</v>
      </c>
      <c r="K8659" s="3" t="s">
        <v>76</v>
      </c>
      <c r="L8659" s="3" t="s">
        <v>16283</v>
      </c>
      <c r="M8659" s="3" t="str">
        <f t="shared" si="810"/>
        <v>40</v>
      </c>
      <c r="N8659" s="3" t="str">
        <f t="shared" si="811"/>
        <v>min</v>
      </c>
      <c r="O8659" s="3" t="str">
        <f t="shared" si="812"/>
        <v>United States</v>
      </c>
      <c r="P8659" s="3" t="s">
        <v>41115</v>
      </c>
      <c r="Q8659" s="3" t="str">
        <f t="shared" si="813"/>
        <v>Action &amp; Adventure</v>
      </c>
      <c r="R8659" s="3" t="s">
        <v>41116</v>
      </c>
    </row>
    <row r="8660" spans="1:18" x14ac:dyDescent="0.3">
      <c r="A8660" s="3" t="s">
        <v>41117</v>
      </c>
      <c r="B8660" s="3" t="s">
        <v>13</v>
      </c>
      <c r="C8660" s="3" t="s">
        <v>41118</v>
      </c>
      <c r="D8660" s="3" t="s">
        <v>41119</v>
      </c>
      <c r="E8660" s="3" t="s">
        <v>41120</v>
      </c>
      <c r="F8660" s="3" t="s">
        <v>41121</v>
      </c>
      <c r="G8660" s="3" t="str">
        <f t="shared" si="814"/>
        <v>July</v>
      </c>
      <c r="H8660" s="3" t="str">
        <f t="shared" si="815"/>
        <v>2018</v>
      </c>
      <c r="I8660" s="3" t="s">
        <v>22958</v>
      </c>
      <c r="J8660" s="3">
        <v>2013</v>
      </c>
      <c r="K8660" s="3" t="s">
        <v>319</v>
      </c>
      <c r="L8660" s="3" t="s">
        <v>771</v>
      </c>
      <c r="M8660" s="3" t="str">
        <f t="shared" si="810"/>
        <v>108</v>
      </c>
      <c r="N8660" s="3" t="str">
        <f t="shared" si="811"/>
        <v>min</v>
      </c>
      <c r="O8660" s="3" t="str">
        <f t="shared" si="812"/>
        <v>Switzerland</v>
      </c>
      <c r="P8660" s="3" t="s">
        <v>69</v>
      </c>
      <c r="Q8660" s="3" t="str">
        <f t="shared" si="813"/>
        <v>Dramas</v>
      </c>
      <c r="R8660" s="3" t="s">
        <v>41122</v>
      </c>
    </row>
    <row r="8661" spans="1:18" x14ac:dyDescent="0.3">
      <c r="A8661" s="3" t="s">
        <v>41123</v>
      </c>
      <c r="B8661" s="3" t="s">
        <v>13</v>
      </c>
      <c r="C8661" s="3" t="s">
        <v>41124</v>
      </c>
      <c r="D8661" s="3" t="s">
        <v>26747</v>
      </c>
      <c r="E8661" s="3" t="s">
        <v>41125</v>
      </c>
      <c r="F8661" s="3" t="s">
        <v>937</v>
      </c>
      <c r="G8661" s="3" t="str">
        <f t="shared" si="814"/>
        <v>November</v>
      </c>
      <c r="H8661" s="3" t="str">
        <f t="shared" si="815"/>
        <v>2017</v>
      </c>
      <c r="I8661" s="3" t="s">
        <v>24947</v>
      </c>
      <c r="J8661" s="3">
        <v>2016</v>
      </c>
      <c r="K8661" s="3" t="s">
        <v>18</v>
      </c>
      <c r="L8661" s="3" t="s">
        <v>139</v>
      </c>
      <c r="M8661" s="3" t="str">
        <f t="shared" si="810"/>
        <v>94</v>
      </c>
      <c r="N8661" s="3" t="str">
        <f t="shared" si="811"/>
        <v>min</v>
      </c>
      <c r="O8661" s="3" t="str">
        <f t="shared" si="812"/>
        <v>Canada</v>
      </c>
      <c r="P8661" s="3" t="s">
        <v>998</v>
      </c>
      <c r="Q8661" s="3" t="str">
        <f t="shared" si="813"/>
        <v>Action &amp; Adventure</v>
      </c>
      <c r="R8661" s="3" t="s">
        <v>41126</v>
      </c>
    </row>
    <row r="8662" spans="1:18" x14ac:dyDescent="0.3">
      <c r="A8662" s="3" t="s">
        <v>41127</v>
      </c>
      <c r="B8662" s="3" t="s">
        <v>13</v>
      </c>
      <c r="C8662" s="3" t="s">
        <v>41128</v>
      </c>
      <c r="D8662" s="3" t="s">
        <v>39032</v>
      </c>
      <c r="E8662" s="3" t="s">
        <v>7418</v>
      </c>
      <c r="F8662" s="3" t="s">
        <v>16</v>
      </c>
      <c r="G8662" s="3" t="str">
        <f t="shared" si="814"/>
        <v>March</v>
      </c>
      <c r="H8662" s="3" t="str">
        <f t="shared" si="815"/>
        <v>2017</v>
      </c>
      <c r="I8662" s="3" t="s">
        <v>26656</v>
      </c>
      <c r="J8662" s="3">
        <v>1943</v>
      </c>
      <c r="K8662" s="3" t="s">
        <v>110</v>
      </c>
      <c r="L8662" s="3" t="s">
        <v>171</v>
      </c>
      <c r="M8662" s="3" t="str">
        <f t="shared" si="810"/>
        <v>61</v>
      </c>
      <c r="N8662" s="3" t="str">
        <f t="shared" si="811"/>
        <v>min</v>
      </c>
      <c r="O8662" s="3" t="str">
        <f t="shared" si="812"/>
        <v>United States</v>
      </c>
      <c r="P8662" s="3" t="s">
        <v>34527</v>
      </c>
      <c r="Q8662" s="3" t="str">
        <f t="shared" si="813"/>
        <v>Classic Movies</v>
      </c>
      <c r="R8662" s="3" t="s">
        <v>41129</v>
      </c>
    </row>
    <row r="8663" spans="1:18" x14ac:dyDescent="0.3">
      <c r="A8663" s="3" t="s">
        <v>41130</v>
      </c>
      <c r="B8663" s="3" t="s">
        <v>13</v>
      </c>
      <c r="C8663" s="3" t="s">
        <v>41131</v>
      </c>
      <c r="D8663" s="3" t="s">
        <v>39407</v>
      </c>
      <c r="E8663" s="3" t="s">
        <v>41132</v>
      </c>
      <c r="F8663" s="3" t="s">
        <v>2850</v>
      </c>
      <c r="G8663" s="3" t="str">
        <f t="shared" si="814"/>
        <v>July</v>
      </c>
      <c r="H8663" s="3" t="str">
        <f t="shared" si="815"/>
        <v>2019</v>
      </c>
      <c r="I8663" s="3" t="s">
        <v>33884</v>
      </c>
      <c r="J8663" s="3">
        <v>2012</v>
      </c>
      <c r="K8663" s="3" t="s">
        <v>18</v>
      </c>
      <c r="L8663" s="3" t="s">
        <v>139</v>
      </c>
      <c r="M8663" s="3" t="str">
        <f t="shared" si="810"/>
        <v>94</v>
      </c>
      <c r="N8663" s="3" t="str">
        <f t="shared" si="811"/>
        <v>min</v>
      </c>
      <c r="O8663" s="3" t="str">
        <f t="shared" si="812"/>
        <v>United Kingdom</v>
      </c>
      <c r="P8663" s="3" t="s">
        <v>708</v>
      </c>
      <c r="Q8663" s="3" t="str">
        <f t="shared" si="813"/>
        <v>Comedies</v>
      </c>
      <c r="R8663" s="3" t="s">
        <v>41133</v>
      </c>
    </row>
    <row r="8664" spans="1:18" x14ac:dyDescent="0.3">
      <c r="A8664" s="3" t="s">
        <v>41134</v>
      </c>
      <c r="B8664" s="3" t="s">
        <v>13</v>
      </c>
      <c r="C8664" s="3" t="s">
        <v>41135</v>
      </c>
      <c r="D8664" s="3" t="s">
        <v>41136</v>
      </c>
      <c r="E8664" s="3" t="s">
        <v>41137</v>
      </c>
      <c r="F8664" s="3" t="s">
        <v>37195</v>
      </c>
      <c r="G8664" s="3" t="str">
        <f t="shared" si="814"/>
        <v>December</v>
      </c>
      <c r="H8664" s="3" t="str">
        <f t="shared" si="815"/>
        <v>2019</v>
      </c>
      <c r="I8664" s="3" t="s">
        <v>15116</v>
      </c>
      <c r="J8664" s="3">
        <v>2017</v>
      </c>
      <c r="K8664" s="3" t="s">
        <v>76</v>
      </c>
      <c r="L8664" s="3" t="s">
        <v>256</v>
      </c>
      <c r="M8664" s="3" t="str">
        <f t="shared" si="810"/>
        <v>105</v>
      </c>
      <c r="N8664" s="3" t="str">
        <f t="shared" si="811"/>
        <v>min</v>
      </c>
      <c r="O8664" s="3" t="str">
        <f t="shared" si="812"/>
        <v>Canada</v>
      </c>
      <c r="P8664" s="3" t="s">
        <v>69</v>
      </c>
      <c r="Q8664" s="3" t="str">
        <f t="shared" si="813"/>
        <v>Dramas</v>
      </c>
      <c r="R8664" s="3" t="s">
        <v>41138</v>
      </c>
    </row>
    <row r="8665" spans="1:18" x14ac:dyDescent="0.3">
      <c r="A8665" s="3" t="s">
        <v>41139</v>
      </c>
      <c r="B8665" s="3" t="s">
        <v>13</v>
      </c>
      <c r="C8665" s="3" t="s">
        <v>41140</v>
      </c>
      <c r="D8665" s="3" t="s">
        <v>41141</v>
      </c>
      <c r="E8665" s="3" t="s">
        <v>41142</v>
      </c>
      <c r="F8665" s="3" t="s">
        <v>2796</v>
      </c>
      <c r="G8665" s="3" t="str">
        <f t="shared" si="814"/>
        <v>June</v>
      </c>
      <c r="H8665" s="3" t="str">
        <f t="shared" si="815"/>
        <v>2019</v>
      </c>
      <c r="I8665" s="3" t="s">
        <v>18139</v>
      </c>
      <c r="J8665" s="3">
        <v>2011</v>
      </c>
      <c r="K8665" s="3" t="s">
        <v>76</v>
      </c>
      <c r="L8665" s="3" t="s">
        <v>415</v>
      </c>
      <c r="M8665" s="3" t="str">
        <f t="shared" si="810"/>
        <v>83</v>
      </c>
      <c r="N8665" s="3" t="str">
        <f t="shared" si="811"/>
        <v>min</v>
      </c>
      <c r="O8665" s="3" t="str">
        <f t="shared" si="812"/>
        <v>Egypt</v>
      </c>
      <c r="P8665" s="3" t="s">
        <v>533</v>
      </c>
      <c r="Q8665" s="3" t="str">
        <f t="shared" si="813"/>
        <v>International Movies</v>
      </c>
      <c r="R8665" s="3" t="s">
        <v>41143</v>
      </c>
    </row>
    <row r="8666" spans="1:18" x14ac:dyDescent="0.3">
      <c r="A8666" s="3" t="s">
        <v>41144</v>
      </c>
      <c r="B8666" s="3" t="s">
        <v>13</v>
      </c>
      <c r="C8666" s="3" t="s">
        <v>41145</v>
      </c>
      <c r="D8666" s="3" t="s">
        <v>41146</v>
      </c>
      <c r="E8666" s="3" t="s">
        <v>41147</v>
      </c>
      <c r="F8666" s="3" t="s">
        <v>16</v>
      </c>
      <c r="G8666" s="3" t="str">
        <f t="shared" si="814"/>
        <v>January</v>
      </c>
      <c r="H8666" s="3" t="str">
        <f t="shared" si="815"/>
        <v>2020</v>
      </c>
      <c r="I8666" s="3" t="s">
        <v>14998</v>
      </c>
      <c r="J8666" s="3">
        <v>2009</v>
      </c>
      <c r="K8666" s="3" t="s">
        <v>319</v>
      </c>
      <c r="L8666" s="3" t="s">
        <v>249</v>
      </c>
      <c r="M8666" s="3" t="str">
        <f t="shared" si="810"/>
        <v>110</v>
      </c>
      <c r="N8666" s="3" t="str">
        <f t="shared" si="811"/>
        <v>min</v>
      </c>
      <c r="O8666" s="3" t="str">
        <f t="shared" si="812"/>
        <v>United States</v>
      </c>
      <c r="P8666" s="3" t="s">
        <v>931</v>
      </c>
      <c r="Q8666" s="3" t="str">
        <f t="shared" si="813"/>
        <v>Comedies</v>
      </c>
      <c r="R8666" s="3" t="s">
        <v>41148</v>
      </c>
    </row>
    <row r="8667" spans="1:18" x14ac:dyDescent="0.3">
      <c r="A8667" s="3" t="s">
        <v>41149</v>
      </c>
      <c r="B8667" s="3" t="s">
        <v>13</v>
      </c>
      <c r="C8667" s="3" t="s">
        <v>41150</v>
      </c>
      <c r="D8667" s="3" t="s">
        <v>41151</v>
      </c>
      <c r="E8667" s="3" t="s">
        <v>41152</v>
      </c>
      <c r="F8667" s="3" t="s">
        <v>46</v>
      </c>
      <c r="G8667" s="3" t="str">
        <f t="shared" si="814"/>
        <v>January</v>
      </c>
      <c r="H8667" s="3" t="str">
        <f t="shared" si="815"/>
        <v>2018</v>
      </c>
      <c r="I8667" s="3" t="s">
        <v>24435</v>
      </c>
      <c r="J8667" s="3">
        <v>2017</v>
      </c>
      <c r="K8667" s="3" t="s">
        <v>28</v>
      </c>
      <c r="L8667" s="3" t="s">
        <v>796</v>
      </c>
      <c r="M8667" s="3" t="str">
        <f t="shared" si="810"/>
        <v>121</v>
      </c>
      <c r="N8667" s="3" t="str">
        <f t="shared" si="811"/>
        <v>min</v>
      </c>
      <c r="O8667" s="3" t="str">
        <f t="shared" si="812"/>
        <v>India</v>
      </c>
      <c r="P8667" s="3" t="s">
        <v>69</v>
      </c>
      <c r="Q8667" s="3" t="str">
        <f t="shared" si="813"/>
        <v>Dramas</v>
      </c>
      <c r="R8667" s="3" t="s">
        <v>41153</v>
      </c>
    </row>
    <row r="8668" spans="1:18" x14ac:dyDescent="0.3">
      <c r="A8668" s="3" t="s">
        <v>41154</v>
      </c>
      <c r="B8668" s="3" t="s">
        <v>13</v>
      </c>
      <c r="C8668" s="3" t="s">
        <v>41155</v>
      </c>
      <c r="D8668" s="3" t="s">
        <v>37745</v>
      </c>
      <c r="E8668" s="3" t="s">
        <v>41156</v>
      </c>
      <c r="F8668" s="3" t="s">
        <v>2796</v>
      </c>
      <c r="G8668" s="3" t="str">
        <f t="shared" si="814"/>
        <v>September</v>
      </c>
      <c r="H8668" s="3" t="str">
        <f t="shared" si="815"/>
        <v>2019</v>
      </c>
      <c r="I8668" s="3" t="s">
        <v>17263</v>
      </c>
      <c r="J8668" s="3">
        <v>2018</v>
      </c>
      <c r="K8668" s="3" t="s">
        <v>76</v>
      </c>
      <c r="L8668" s="3" t="s">
        <v>394</v>
      </c>
      <c r="M8668" s="3" t="str">
        <f t="shared" si="810"/>
        <v>95</v>
      </c>
      <c r="N8668" s="3" t="str">
        <f t="shared" si="811"/>
        <v>min</v>
      </c>
      <c r="O8668" s="3" t="str">
        <f t="shared" si="812"/>
        <v>Egypt</v>
      </c>
      <c r="P8668" s="3" t="s">
        <v>1126</v>
      </c>
      <c r="Q8668" s="3" t="str">
        <f t="shared" si="813"/>
        <v>Action &amp; Adventure</v>
      </c>
      <c r="R8668" s="3" t="s">
        <v>41157</v>
      </c>
    </row>
    <row r="8669" spans="1:18" x14ac:dyDescent="0.3">
      <c r="A8669" s="3" t="s">
        <v>41158</v>
      </c>
      <c r="B8669" s="3" t="s">
        <v>13</v>
      </c>
      <c r="C8669" s="3" t="s">
        <v>41159</v>
      </c>
      <c r="D8669" s="3" t="s">
        <v>41160</v>
      </c>
      <c r="E8669" s="3" t="s">
        <v>41161</v>
      </c>
      <c r="F8669" s="3" t="s">
        <v>16</v>
      </c>
      <c r="G8669" s="3" t="str">
        <f t="shared" si="814"/>
        <v>September</v>
      </c>
      <c r="H8669" s="3" t="str">
        <f t="shared" si="815"/>
        <v>2019</v>
      </c>
      <c r="I8669" s="3" t="s">
        <v>17036</v>
      </c>
      <c r="J8669" s="3">
        <v>2016</v>
      </c>
      <c r="K8669" s="3" t="s">
        <v>319</v>
      </c>
      <c r="L8669" s="3" t="s">
        <v>1931</v>
      </c>
      <c r="M8669" s="3" t="str">
        <f t="shared" si="810"/>
        <v>130</v>
      </c>
      <c r="N8669" s="3" t="str">
        <f t="shared" si="811"/>
        <v>min</v>
      </c>
      <c r="O8669" s="3" t="str">
        <f t="shared" si="812"/>
        <v>United States</v>
      </c>
      <c r="P8669" s="3" t="s">
        <v>321</v>
      </c>
      <c r="Q8669" s="3" t="str">
        <f t="shared" si="813"/>
        <v>Action &amp; Adventure</v>
      </c>
      <c r="R8669" s="3" t="s">
        <v>41162</v>
      </c>
    </row>
    <row r="8670" spans="1:18" x14ac:dyDescent="0.3">
      <c r="A8670" s="3" t="s">
        <v>41163</v>
      </c>
      <c r="B8670" s="3" t="s">
        <v>13</v>
      </c>
      <c r="C8670" s="3" t="s">
        <v>41164</v>
      </c>
      <c r="D8670" s="3" t="s">
        <v>4140</v>
      </c>
      <c r="E8670" s="3" t="s">
        <v>41165</v>
      </c>
      <c r="F8670" s="3" t="s">
        <v>16508</v>
      </c>
      <c r="G8670" s="3" t="str">
        <f t="shared" si="814"/>
        <v>October</v>
      </c>
      <c r="H8670" s="3" t="str">
        <f t="shared" si="815"/>
        <v>2018</v>
      </c>
      <c r="I8670" s="3" t="s">
        <v>21970</v>
      </c>
      <c r="J8670" s="3">
        <v>2005</v>
      </c>
      <c r="K8670" s="3" t="s">
        <v>319</v>
      </c>
      <c r="L8670" s="3" t="s">
        <v>2120</v>
      </c>
      <c r="M8670" s="3" t="str">
        <f t="shared" si="810"/>
        <v>132</v>
      </c>
      <c r="N8670" s="3" t="str">
        <f t="shared" si="811"/>
        <v>min</v>
      </c>
      <c r="O8670" s="3" t="str">
        <f t="shared" si="812"/>
        <v>United States</v>
      </c>
      <c r="P8670" s="3" t="s">
        <v>1932</v>
      </c>
      <c r="Q8670" s="3" t="str">
        <f t="shared" si="813"/>
        <v>Action &amp; Adventure</v>
      </c>
      <c r="R8670" s="3" t="s">
        <v>41166</v>
      </c>
    </row>
    <row r="8671" spans="1:18" x14ac:dyDescent="0.3">
      <c r="A8671" s="3" t="s">
        <v>41167</v>
      </c>
      <c r="B8671" s="3" t="s">
        <v>23</v>
      </c>
      <c r="C8671" s="3" t="s">
        <v>41168</v>
      </c>
      <c r="D8671" s="3" t="s">
        <v>7418</v>
      </c>
      <c r="E8671" s="3" t="s">
        <v>41169</v>
      </c>
      <c r="F8671" s="3" t="s">
        <v>16</v>
      </c>
      <c r="G8671" s="3" t="str">
        <f t="shared" si="814"/>
        <v>January</v>
      </c>
      <c r="H8671" s="3" t="str">
        <f t="shared" si="815"/>
        <v>2016</v>
      </c>
      <c r="I8671" s="3" t="s">
        <v>30228</v>
      </c>
      <c r="J8671" s="3">
        <v>1995</v>
      </c>
      <c r="K8671" s="3" t="s">
        <v>428</v>
      </c>
      <c r="L8671" s="3" t="s">
        <v>29</v>
      </c>
      <c r="M8671" s="3" t="str">
        <f t="shared" si="810"/>
        <v>2</v>
      </c>
      <c r="N8671" s="3" t="str">
        <f t="shared" si="811"/>
        <v>Seasons</v>
      </c>
      <c r="O8671" s="3" t="str">
        <f t="shared" si="812"/>
        <v>United States</v>
      </c>
      <c r="P8671" s="3" t="s">
        <v>243</v>
      </c>
      <c r="Q8671" s="3" t="str">
        <f t="shared" si="813"/>
        <v>Kids' TV</v>
      </c>
      <c r="R8671" s="3" t="s">
        <v>41170</v>
      </c>
    </row>
    <row r="8672" spans="1:18" x14ac:dyDescent="0.3">
      <c r="A8672" s="3" t="s">
        <v>41171</v>
      </c>
      <c r="B8672" s="3" t="s">
        <v>13</v>
      </c>
      <c r="C8672" s="3" t="s">
        <v>41172</v>
      </c>
      <c r="D8672" s="3" t="s">
        <v>31122</v>
      </c>
      <c r="E8672" s="3" t="s">
        <v>41173</v>
      </c>
      <c r="F8672" s="3" t="s">
        <v>16</v>
      </c>
      <c r="G8672" s="3" t="str">
        <f t="shared" si="814"/>
        <v>November</v>
      </c>
      <c r="H8672" s="3" t="str">
        <f t="shared" si="815"/>
        <v>2019</v>
      </c>
      <c r="I8672" s="3" t="s">
        <v>16293</v>
      </c>
      <c r="J8672" s="3">
        <v>2008</v>
      </c>
      <c r="K8672" s="3" t="s">
        <v>18</v>
      </c>
      <c r="L8672" s="3" t="s">
        <v>19</v>
      </c>
      <c r="M8672" s="3" t="str">
        <f t="shared" si="810"/>
        <v>90</v>
      </c>
      <c r="N8672" s="3" t="str">
        <f t="shared" si="811"/>
        <v>min</v>
      </c>
      <c r="O8672" s="3" t="str">
        <f t="shared" si="812"/>
        <v>United States</v>
      </c>
      <c r="P8672" s="3" t="s">
        <v>321</v>
      </c>
      <c r="Q8672" s="3" t="str">
        <f t="shared" si="813"/>
        <v>Action &amp; Adventure</v>
      </c>
      <c r="R8672" s="3" t="s">
        <v>41174</v>
      </c>
    </row>
    <row r="8673" spans="1:18" x14ac:dyDescent="0.3">
      <c r="A8673" s="3" t="s">
        <v>41175</v>
      </c>
      <c r="B8673" s="3" t="s">
        <v>13</v>
      </c>
      <c r="C8673" s="3" t="s">
        <v>41176</v>
      </c>
      <c r="D8673" s="3" t="s">
        <v>2098</v>
      </c>
      <c r="E8673" s="3" t="s">
        <v>41177</v>
      </c>
      <c r="F8673" s="3" t="s">
        <v>46</v>
      </c>
      <c r="G8673" s="3" t="str">
        <f t="shared" si="814"/>
        <v>October</v>
      </c>
      <c r="H8673" s="3" t="str">
        <f t="shared" si="815"/>
        <v>2017</v>
      </c>
      <c r="I8673" s="3" t="s">
        <v>25099</v>
      </c>
      <c r="J8673" s="3">
        <v>2016</v>
      </c>
      <c r="K8673" s="3" t="s">
        <v>76</v>
      </c>
      <c r="L8673" s="3" t="s">
        <v>628</v>
      </c>
      <c r="M8673" s="3" t="str">
        <f t="shared" si="810"/>
        <v>117</v>
      </c>
      <c r="N8673" s="3" t="str">
        <f t="shared" si="811"/>
        <v>min</v>
      </c>
      <c r="O8673" s="3" t="str">
        <f t="shared" si="812"/>
        <v>India</v>
      </c>
      <c r="P8673" s="3" t="s">
        <v>257</v>
      </c>
      <c r="Q8673" s="3" t="str">
        <f t="shared" si="813"/>
        <v>Action &amp; Adventure</v>
      </c>
      <c r="R8673" s="3" t="s">
        <v>41178</v>
      </c>
    </row>
    <row r="8674" spans="1:18" x14ac:dyDescent="0.3">
      <c r="A8674" s="3" t="s">
        <v>41179</v>
      </c>
      <c r="B8674" s="3" t="s">
        <v>13</v>
      </c>
      <c r="C8674" s="3" t="s">
        <v>41180</v>
      </c>
      <c r="D8674" s="3" t="s">
        <v>41181</v>
      </c>
      <c r="E8674" s="3" t="s">
        <v>41182</v>
      </c>
      <c r="F8674" s="3" t="s">
        <v>46</v>
      </c>
      <c r="G8674" s="3" t="str">
        <f t="shared" si="814"/>
        <v>December</v>
      </c>
      <c r="H8674" s="3" t="str">
        <f t="shared" si="815"/>
        <v>2019</v>
      </c>
      <c r="I8674" s="3" t="s">
        <v>15116</v>
      </c>
      <c r="J8674" s="3">
        <v>2018</v>
      </c>
      <c r="K8674" s="3" t="s">
        <v>76</v>
      </c>
      <c r="L8674" s="3" t="s">
        <v>1931</v>
      </c>
      <c r="M8674" s="3" t="str">
        <f t="shared" si="810"/>
        <v>130</v>
      </c>
      <c r="N8674" s="3" t="str">
        <f t="shared" si="811"/>
        <v>min</v>
      </c>
      <c r="O8674" s="3" t="str">
        <f t="shared" si="812"/>
        <v>India</v>
      </c>
      <c r="P8674" s="3" t="s">
        <v>493</v>
      </c>
      <c r="Q8674" s="3" t="str">
        <f t="shared" si="813"/>
        <v>Comedies</v>
      </c>
      <c r="R8674" s="3" t="s">
        <v>41183</v>
      </c>
    </row>
    <row r="8675" spans="1:18" x14ac:dyDescent="0.3">
      <c r="A8675" s="3" t="s">
        <v>41184</v>
      </c>
      <c r="B8675" s="3" t="s">
        <v>13</v>
      </c>
      <c r="C8675" s="3" t="s">
        <v>41185</v>
      </c>
      <c r="D8675" s="3" t="s">
        <v>41186</v>
      </c>
      <c r="E8675" s="3" t="s">
        <v>7418</v>
      </c>
      <c r="F8675" s="3" t="s">
        <v>16</v>
      </c>
      <c r="G8675" s="3" t="str">
        <f t="shared" si="814"/>
        <v>July</v>
      </c>
      <c r="H8675" s="3" t="str">
        <f t="shared" si="815"/>
        <v>2017</v>
      </c>
      <c r="I8675" s="3" t="s">
        <v>41187</v>
      </c>
      <c r="J8675" s="3">
        <v>2016</v>
      </c>
      <c r="K8675" s="3" t="s">
        <v>76</v>
      </c>
      <c r="L8675" s="3" t="s">
        <v>1469</v>
      </c>
      <c r="M8675" s="3" t="str">
        <f t="shared" si="810"/>
        <v>78</v>
      </c>
      <c r="N8675" s="3" t="str">
        <f t="shared" si="811"/>
        <v>min</v>
      </c>
      <c r="O8675" s="3" t="str">
        <f t="shared" si="812"/>
        <v>United States</v>
      </c>
      <c r="P8675" s="3" t="s">
        <v>20</v>
      </c>
      <c r="Q8675" s="3" t="str">
        <f t="shared" si="813"/>
        <v>Documentaries</v>
      </c>
      <c r="R8675" s="3" t="s">
        <v>41188</v>
      </c>
    </row>
    <row r="8676" spans="1:18" x14ac:dyDescent="0.3">
      <c r="A8676" s="3" t="s">
        <v>41189</v>
      </c>
      <c r="B8676" s="3" t="s">
        <v>13</v>
      </c>
      <c r="C8676" s="3" t="s">
        <v>41190</v>
      </c>
      <c r="D8676" s="3" t="s">
        <v>41191</v>
      </c>
      <c r="E8676" s="3" t="s">
        <v>41192</v>
      </c>
      <c r="F8676" s="3" t="s">
        <v>41193</v>
      </c>
      <c r="G8676" s="3" t="str">
        <f t="shared" si="814"/>
        <v>December</v>
      </c>
      <c r="H8676" s="3" t="str">
        <f t="shared" si="815"/>
        <v>2017</v>
      </c>
      <c r="I8676" s="3" t="s">
        <v>24669</v>
      </c>
      <c r="J8676" s="3">
        <v>2017</v>
      </c>
      <c r="K8676" s="3" t="s">
        <v>28647</v>
      </c>
      <c r="L8676" s="3" t="s">
        <v>214</v>
      </c>
      <c r="M8676" s="3" t="str">
        <f t="shared" si="810"/>
        <v>106</v>
      </c>
      <c r="N8676" s="3" t="str">
        <f t="shared" si="811"/>
        <v>min</v>
      </c>
      <c r="O8676" s="3" t="str">
        <f t="shared" si="812"/>
        <v>United Kingdom</v>
      </c>
      <c r="P8676" s="3" t="s">
        <v>681</v>
      </c>
      <c r="Q8676" s="3" t="str">
        <f t="shared" si="813"/>
        <v>Dramas</v>
      </c>
      <c r="R8676" s="3" t="s">
        <v>41194</v>
      </c>
    </row>
    <row r="8677" spans="1:18" x14ac:dyDescent="0.3">
      <c r="A8677" s="3" t="s">
        <v>41195</v>
      </c>
      <c r="B8677" s="3" t="s">
        <v>13</v>
      </c>
      <c r="C8677" s="3" t="s">
        <v>41196</v>
      </c>
      <c r="D8677" s="3" t="s">
        <v>41197</v>
      </c>
      <c r="E8677" s="3" t="s">
        <v>41198</v>
      </c>
      <c r="F8677" s="3" t="s">
        <v>16</v>
      </c>
      <c r="G8677" s="3" t="str">
        <f t="shared" si="814"/>
        <v>July</v>
      </c>
      <c r="H8677" s="3" t="str">
        <f t="shared" si="815"/>
        <v>2017</v>
      </c>
      <c r="I8677" s="3" t="s">
        <v>25799</v>
      </c>
      <c r="J8677" s="3">
        <v>2015</v>
      </c>
      <c r="K8677" s="3" t="s">
        <v>18</v>
      </c>
      <c r="L8677" s="3" t="s">
        <v>249</v>
      </c>
      <c r="M8677" s="3" t="str">
        <f t="shared" si="810"/>
        <v>110</v>
      </c>
      <c r="N8677" s="3" t="str">
        <f t="shared" si="811"/>
        <v>min</v>
      </c>
      <c r="O8677" s="3" t="str">
        <f t="shared" si="812"/>
        <v>United States</v>
      </c>
      <c r="P8677" s="3" t="s">
        <v>681</v>
      </c>
      <c r="Q8677" s="3" t="str">
        <f t="shared" si="813"/>
        <v>Dramas</v>
      </c>
      <c r="R8677" s="3" t="s">
        <v>41199</v>
      </c>
    </row>
    <row r="8678" spans="1:18" x14ac:dyDescent="0.3">
      <c r="A8678" s="3" t="s">
        <v>41200</v>
      </c>
      <c r="B8678" s="3" t="s">
        <v>13</v>
      </c>
      <c r="C8678" s="3" t="s">
        <v>41201</v>
      </c>
      <c r="D8678" s="3" t="s">
        <v>41202</v>
      </c>
      <c r="E8678" s="3" t="s">
        <v>41203</v>
      </c>
      <c r="F8678" s="3" t="s">
        <v>3009</v>
      </c>
      <c r="G8678" s="3" t="str">
        <f t="shared" si="814"/>
        <v>February</v>
      </c>
      <c r="H8678" s="3" t="str">
        <f t="shared" si="815"/>
        <v>2019</v>
      </c>
      <c r="I8678" s="3" t="s">
        <v>20004</v>
      </c>
      <c r="J8678" s="3">
        <v>2018</v>
      </c>
      <c r="K8678" s="3" t="s">
        <v>319</v>
      </c>
      <c r="L8678" s="3" t="s">
        <v>60</v>
      </c>
      <c r="M8678" s="3" t="str">
        <f t="shared" si="810"/>
        <v>91</v>
      </c>
      <c r="N8678" s="3" t="str">
        <f t="shared" si="811"/>
        <v>min</v>
      </c>
      <c r="O8678" s="3" t="str">
        <f t="shared" si="812"/>
        <v>United Kingdom</v>
      </c>
      <c r="P8678" s="3" t="s">
        <v>797</v>
      </c>
      <c r="Q8678" s="3" t="str">
        <f t="shared" si="813"/>
        <v>Action &amp; Adventure</v>
      </c>
      <c r="R8678" s="3" t="s">
        <v>41204</v>
      </c>
    </row>
    <row r="8679" spans="1:18" x14ac:dyDescent="0.3">
      <c r="A8679" s="3" t="s">
        <v>41205</v>
      </c>
      <c r="B8679" s="3" t="s">
        <v>13</v>
      </c>
      <c r="C8679" s="3" t="s">
        <v>41206</v>
      </c>
      <c r="D8679" s="3" t="s">
        <v>41207</v>
      </c>
      <c r="E8679" s="3" t="s">
        <v>36293</v>
      </c>
      <c r="F8679" s="3" t="s">
        <v>16</v>
      </c>
      <c r="G8679" s="3" t="str">
        <f t="shared" si="814"/>
        <v>March</v>
      </c>
      <c r="H8679" s="3" t="str">
        <f t="shared" si="815"/>
        <v>2017</v>
      </c>
      <c r="I8679" s="3" t="s">
        <v>26799</v>
      </c>
      <c r="J8679" s="3">
        <v>2016</v>
      </c>
      <c r="K8679" s="3" t="s">
        <v>110</v>
      </c>
      <c r="L8679" s="3" t="s">
        <v>439</v>
      </c>
      <c r="M8679" s="3" t="str">
        <f t="shared" si="810"/>
        <v>113</v>
      </c>
      <c r="N8679" s="3" t="str">
        <f t="shared" si="811"/>
        <v>min</v>
      </c>
      <c r="O8679" s="3" t="str">
        <f t="shared" si="812"/>
        <v>United States</v>
      </c>
      <c r="P8679" s="3" t="s">
        <v>20</v>
      </c>
      <c r="Q8679" s="3" t="str">
        <f t="shared" si="813"/>
        <v>Documentaries</v>
      </c>
      <c r="R8679" s="3" t="s">
        <v>41208</v>
      </c>
    </row>
    <row r="8680" spans="1:18" x14ac:dyDescent="0.3">
      <c r="A8680" s="3" t="s">
        <v>41209</v>
      </c>
      <c r="B8680" s="3" t="s">
        <v>13</v>
      </c>
      <c r="C8680" s="3" t="s">
        <v>41210</v>
      </c>
      <c r="D8680" s="3" t="s">
        <v>41211</v>
      </c>
      <c r="E8680" s="3" t="s">
        <v>41212</v>
      </c>
      <c r="F8680" s="3" t="s">
        <v>16</v>
      </c>
      <c r="G8680" s="3" t="str">
        <f t="shared" si="814"/>
        <v>September</v>
      </c>
      <c r="H8680" s="3" t="str">
        <f t="shared" si="815"/>
        <v>2017</v>
      </c>
      <c r="I8680" s="3" t="s">
        <v>30304</v>
      </c>
      <c r="J8680" s="3">
        <v>2016</v>
      </c>
      <c r="K8680" s="3" t="s">
        <v>319</v>
      </c>
      <c r="L8680" s="3" t="s">
        <v>924</v>
      </c>
      <c r="M8680" s="3" t="str">
        <f t="shared" si="810"/>
        <v>101</v>
      </c>
      <c r="N8680" s="3" t="str">
        <f t="shared" si="811"/>
        <v>min</v>
      </c>
      <c r="O8680" s="3" t="str">
        <f t="shared" si="812"/>
        <v>United States</v>
      </c>
      <c r="P8680" s="3" t="s">
        <v>333</v>
      </c>
      <c r="Q8680" s="3" t="str">
        <f t="shared" si="813"/>
        <v>Dramas</v>
      </c>
      <c r="R8680" s="3" t="s">
        <v>41213</v>
      </c>
    </row>
    <row r="8681" spans="1:18" x14ac:dyDescent="0.3">
      <c r="A8681" s="3" t="s">
        <v>41214</v>
      </c>
      <c r="B8681" s="3" t="s">
        <v>23</v>
      </c>
      <c r="C8681" s="3" t="s">
        <v>41215</v>
      </c>
      <c r="D8681" s="3" t="s">
        <v>7418</v>
      </c>
      <c r="E8681" s="3" t="s">
        <v>41216</v>
      </c>
      <c r="F8681" s="3" t="s">
        <v>7418</v>
      </c>
      <c r="G8681" s="3" t="str">
        <f t="shared" si="814"/>
        <v>March</v>
      </c>
      <c r="H8681" s="3" t="str">
        <f t="shared" si="815"/>
        <v>2018</v>
      </c>
      <c r="I8681" s="3" t="s">
        <v>23851</v>
      </c>
      <c r="J8681" s="3">
        <v>2013</v>
      </c>
      <c r="K8681" s="3" t="s">
        <v>242</v>
      </c>
      <c r="L8681" s="3" t="s">
        <v>29</v>
      </c>
      <c r="M8681" s="3" t="str">
        <f t="shared" si="810"/>
        <v>2</v>
      </c>
      <c r="N8681" s="3" t="str">
        <f t="shared" si="811"/>
        <v>Seasons</v>
      </c>
      <c r="O8681" s="3" t="str">
        <f t="shared" si="812"/>
        <v>Unknown</v>
      </c>
      <c r="P8681" s="3" t="s">
        <v>243</v>
      </c>
      <c r="Q8681" s="3" t="str">
        <f t="shared" si="813"/>
        <v>Kids' TV</v>
      </c>
      <c r="R8681" s="3" t="s">
        <v>41217</v>
      </c>
    </row>
    <row r="8682" spans="1:18" x14ac:dyDescent="0.3">
      <c r="A8682" s="3" t="s">
        <v>41218</v>
      </c>
      <c r="B8682" s="3" t="s">
        <v>13</v>
      </c>
      <c r="C8682" s="3" t="s">
        <v>41219</v>
      </c>
      <c r="D8682" s="3" t="s">
        <v>41220</v>
      </c>
      <c r="E8682" s="3" t="s">
        <v>41221</v>
      </c>
      <c r="F8682" s="3" t="s">
        <v>46</v>
      </c>
      <c r="G8682" s="3" t="str">
        <f t="shared" si="814"/>
        <v>July</v>
      </c>
      <c r="H8682" s="3" t="str">
        <f t="shared" si="815"/>
        <v>2018</v>
      </c>
      <c r="I8682" s="3" t="s">
        <v>23053</v>
      </c>
      <c r="J8682" s="3">
        <v>2017</v>
      </c>
      <c r="K8682" s="3" t="s">
        <v>76</v>
      </c>
      <c r="L8682" s="3" t="s">
        <v>68</v>
      </c>
      <c r="M8682" s="3" t="str">
        <f t="shared" si="810"/>
        <v>125</v>
      </c>
      <c r="N8682" s="3" t="str">
        <f t="shared" si="811"/>
        <v>min</v>
      </c>
      <c r="O8682" s="3" t="str">
        <f t="shared" si="812"/>
        <v>India</v>
      </c>
      <c r="P8682" s="3" t="s">
        <v>103</v>
      </c>
      <c r="Q8682" s="3" t="str">
        <f t="shared" si="813"/>
        <v>Dramas</v>
      </c>
      <c r="R8682" s="3" t="s">
        <v>41222</v>
      </c>
    </row>
    <row r="8683" spans="1:18" x14ac:dyDescent="0.3">
      <c r="A8683" s="3" t="s">
        <v>41223</v>
      </c>
      <c r="B8683" s="3" t="s">
        <v>13</v>
      </c>
      <c r="C8683" s="3" t="s">
        <v>41224</v>
      </c>
      <c r="D8683" s="3" t="s">
        <v>41225</v>
      </c>
      <c r="E8683" s="3" t="s">
        <v>41226</v>
      </c>
      <c r="F8683" s="3" t="s">
        <v>46</v>
      </c>
      <c r="G8683" s="3" t="str">
        <f t="shared" si="814"/>
        <v>July</v>
      </c>
      <c r="H8683" s="3" t="str">
        <f t="shared" si="815"/>
        <v>2017</v>
      </c>
      <c r="I8683" s="3" t="s">
        <v>25821</v>
      </c>
      <c r="J8683" s="3">
        <v>2014</v>
      </c>
      <c r="K8683" s="3" t="s">
        <v>76</v>
      </c>
      <c r="L8683" s="3" t="s">
        <v>294</v>
      </c>
      <c r="M8683" s="3" t="str">
        <f t="shared" si="810"/>
        <v>116</v>
      </c>
      <c r="N8683" s="3" t="str">
        <f t="shared" si="811"/>
        <v>min</v>
      </c>
      <c r="O8683" s="3" t="str">
        <f t="shared" si="812"/>
        <v>India</v>
      </c>
      <c r="P8683" s="3" t="s">
        <v>103</v>
      </c>
      <c r="Q8683" s="3" t="str">
        <f t="shared" si="813"/>
        <v>Dramas</v>
      </c>
      <c r="R8683" s="3" t="s">
        <v>41227</v>
      </c>
    </row>
    <row r="8684" spans="1:18" x14ac:dyDescent="0.3">
      <c r="A8684" s="3" t="s">
        <v>41228</v>
      </c>
      <c r="B8684" s="3" t="s">
        <v>13</v>
      </c>
      <c r="C8684" s="3" t="s">
        <v>41229</v>
      </c>
      <c r="D8684" s="3" t="s">
        <v>4661</v>
      </c>
      <c r="E8684" s="3" t="s">
        <v>41230</v>
      </c>
      <c r="F8684" s="3" t="s">
        <v>154</v>
      </c>
      <c r="G8684" s="3" t="str">
        <f t="shared" si="814"/>
        <v>March</v>
      </c>
      <c r="H8684" s="3" t="str">
        <f t="shared" si="815"/>
        <v>2017</v>
      </c>
      <c r="I8684" s="3" t="s">
        <v>26773</v>
      </c>
      <c r="J8684" s="3">
        <v>2004</v>
      </c>
      <c r="K8684" s="3" t="s">
        <v>28647</v>
      </c>
      <c r="L8684" s="3" t="s">
        <v>214</v>
      </c>
      <c r="M8684" s="3" t="str">
        <f t="shared" si="810"/>
        <v>106</v>
      </c>
      <c r="N8684" s="3" t="str">
        <f t="shared" si="811"/>
        <v>min</v>
      </c>
      <c r="O8684" s="3" t="str">
        <f t="shared" si="812"/>
        <v>Turkey</v>
      </c>
      <c r="P8684" s="3" t="s">
        <v>493</v>
      </c>
      <c r="Q8684" s="3" t="str">
        <f t="shared" si="813"/>
        <v>Comedies</v>
      </c>
      <c r="R8684" s="3" t="s">
        <v>41231</v>
      </c>
    </row>
    <row r="8685" spans="1:18" x14ac:dyDescent="0.3">
      <c r="A8685" s="3" t="s">
        <v>41232</v>
      </c>
      <c r="B8685" s="3" t="s">
        <v>13</v>
      </c>
      <c r="C8685" s="3" t="s">
        <v>41233</v>
      </c>
      <c r="D8685" s="3" t="s">
        <v>41234</v>
      </c>
      <c r="E8685" s="3" t="s">
        <v>41235</v>
      </c>
      <c r="F8685" s="3" t="s">
        <v>46</v>
      </c>
      <c r="G8685" s="3" t="str">
        <f t="shared" si="814"/>
        <v>December</v>
      </c>
      <c r="H8685" s="3" t="str">
        <f t="shared" si="815"/>
        <v>2019</v>
      </c>
      <c r="I8685" s="3" t="s">
        <v>15116</v>
      </c>
      <c r="J8685" s="3">
        <v>2018</v>
      </c>
      <c r="K8685" s="3" t="s">
        <v>76</v>
      </c>
      <c r="L8685" s="3" t="s">
        <v>439</v>
      </c>
      <c r="M8685" s="3" t="str">
        <f t="shared" si="810"/>
        <v>113</v>
      </c>
      <c r="N8685" s="3" t="str">
        <f t="shared" si="811"/>
        <v>min</v>
      </c>
      <c r="O8685" s="3" t="str">
        <f t="shared" si="812"/>
        <v>India</v>
      </c>
      <c r="P8685" s="3" t="s">
        <v>250</v>
      </c>
      <c r="Q8685" s="3" t="str">
        <f t="shared" si="813"/>
        <v>Dramas</v>
      </c>
      <c r="R8685" s="3" t="s">
        <v>41236</v>
      </c>
    </row>
    <row r="8686" spans="1:18" x14ac:dyDescent="0.3">
      <c r="A8686" s="3" t="s">
        <v>41237</v>
      </c>
      <c r="B8686" s="3" t="s">
        <v>23</v>
      </c>
      <c r="C8686" s="3" t="s">
        <v>41238</v>
      </c>
      <c r="D8686" s="3" t="s">
        <v>7418</v>
      </c>
      <c r="E8686" s="3" t="s">
        <v>41239</v>
      </c>
      <c r="F8686" s="3" t="s">
        <v>633</v>
      </c>
      <c r="G8686" s="3" t="str">
        <f t="shared" si="814"/>
        <v/>
      </c>
      <c r="H8686" s="3" t="str">
        <f t="shared" si="815"/>
        <v>2017</v>
      </c>
      <c r="I8686" s="3" t="s">
        <v>41240</v>
      </c>
      <c r="J8686" s="3">
        <v>2016</v>
      </c>
      <c r="K8686" s="3" t="s">
        <v>170</v>
      </c>
      <c r="L8686" s="3" t="s">
        <v>231</v>
      </c>
      <c r="M8686" s="3" t="str">
        <f t="shared" si="810"/>
        <v>3</v>
      </c>
      <c r="N8686" s="3" t="str">
        <f t="shared" si="811"/>
        <v>Seasons</v>
      </c>
      <c r="O8686" s="3" t="str">
        <f t="shared" si="812"/>
        <v>South Korea</v>
      </c>
      <c r="P8686" s="3" t="s">
        <v>538</v>
      </c>
      <c r="Q8686" s="3" t="str">
        <f t="shared" si="813"/>
        <v>Kids' TV</v>
      </c>
      <c r="R8686" s="3" t="s">
        <v>41241</v>
      </c>
    </row>
    <row r="8687" spans="1:18" x14ac:dyDescent="0.3">
      <c r="A8687" s="3" t="s">
        <v>41242</v>
      </c>
      <c r="B8687" s="3" t="s">
        <v>13</v>
      </c>
      <c r="C8687" s="3" t="s">
        <v>41243</v>
      </c>
      <c r="D8687" s="3" t="s">
        <v>41244</v>
      </c>
      <c r="E8687" s="3" t="s">
        <v>41245</v>
      </c>
      <c r="F8687" s="3" t="s">
        <v>75</v>
      </c>
      <c r="G8687" s="3" t="str">
        <f t="shared" si="814"/>
        <v>June</v>
      </c>
      <c r="H8687" s="3" t="str">
        <f t="shared" si="815"/>
        <v>2019</v>
      </c>
      <c r="I8687" s="3" t="s">
        <v>18149</v>
      </c>
      <c r="J8687" s="3">
        <v>2018</v>
      </c>
      <c r="K8687" s="3" t="s">
        <v>28</v>
      </c>
      <c r="L8687" s="3" t="s">
        <v>352</v>
      </c>
      <c r="M8687" s="3" t="str">
        <f t="shared" si="810"/>
        <v>99</v>
      </c>
      <c r="N8687" s="3" t="str">
        <f t="shared" si="811"/>
        <v>min</v>
      </c>
      <c r="O8687" s="3" t="str">
        <f t="shared" si="812"/>
        <v>United Kingdom</v>
      </c>
      <c r="P8687" s="3" t="s">
        <v>681</v>
      </c>
      <c r="Q8687" s="3" t="str">
        <f t="shared" si="813"/>
        <v>Dramas</v>
      </c>
      <c r="R8687" s="3" t="s">
        <v>41246</v>
      </c>
    </row>
    <row r="8688" spans="1:18" x14ac:dyDescent="0.3">
      <c r="A8688" s="3" t="s">
        <v>41247</v>
      </c>
      <c r="B8688" s="3" t="s">
        <v>13</v>
      </c>
      <c r="C8688" s="3" t="s">
        <v>41248</v>
      </c>
      <c r="D8688" s="3" t="s">
        <v>41249</v>
      </c>
      <c r="E8688" s="3" t="s">
        <v>41250</v>
      </c>
      <c r="F8688" s="3" t="s">
        <v>17251</v>
      </c>
      <c r="G8688" s="3" t="str">
        <f t="shared" si="814"/>
        <v>July</v>
      </c>
      <c r="H8688" s="3" t="str">
        <f t="shared" si="815"/>
        <v>2017</v>
      </c>
      <c r="I8688" s="3" t="s">
        <v>25879</v>
      </c>
      <c r="J8688" s="3">
        <v>2013</v>
      </c>
      <c r="K8688" s="3" t="s">
        <v>28</v>
      </c>
      <c r="L8688" s="3" t="s">
        <v>1931</v>
      </c>
      <c r="M8688" s="3" t="str">
        <f t="shared" si="810"/>
        <v>130</v>
      </c>
      <c r="N8688" s="3" t="str">
        <f t="shared" si="811"/>
        <v>min</v>
      </c>
      <c r="O8688" s="3" t="str">
        <f t="shared" si="812"/>
        <v>Pakistan</v>
      </c>
      <c r="P8688" s="3" t="s">
        <v>903</v>
      </c>
      <c r="Q8688" s="3" t="str">
        <f t="shared" si="813"/>
        <v>Action &amp; Adventure</v>
      </c>
      <c r="R8688" s="3" t="s">
        <v>41251</v>
      </c>
    </row>
    <row r="8689" spans="1:18" x14ac:dyDescent="0.3">
      <c r="A8689" s="3" t="s">
        <v>41252</v>
      </c>
      <c r="B8689" s="3" t="s">
        <v>13</v>
      </c>
      <c r="C8689" s="3" t="s">
        <v>41253</v>
      </c>
      <c r="D8689" s="3" t="s">
        <v>41254</v>
      </c>
      <c r="E8689" s="3" t="s">
        <v>41255</v>
      </c>
      <c r="F8689" s="3" t="s">
        <v>46</v>
      </c>
      <c r="G8689" s="3" t="str">
        <f t="shared" si="814"/>
        <v>November</v>
      </c>
      <c r="H8689" s="3" t="str">
        <f t="shared" si="815"/>
        <v>2017</v>
      </c>
      <c r="I8689" s="3" t="s">
        <v>24947</v>
      </c>
      <c r="J8689" s="3">
        <v>2016</v>
      </c>
      <c r="K8689" s="3" t="s">
        <v>76</v>
      </c>
      <c r="L8689" s="3" t="s">
        <v>834</v>
      </c>
      <c r="M8689" s="3" t="str">
        <f t="shared" si="810"/>
        <v>120</v>
      </c>
      <c r="N8689" s="3" t="str">
        <f t="shared" si="811"/>
        <v>min</v>
      </c>
      <c r="O8689" s="3" t="str">
        <f t="shared" si="812"/>
        <v>India</v>
      </c>
      <c r="P8689" s="3" t="s">
        <v>11908</v>
      </c>
      <c r="Q8689" s="3" t="str">
        <f t="shared" si="813"/>
        <v>Action &amp; Adventure</v>
      </c>
      <c r="R8689" s="3" t="s">
        <v>41256</v>
      </c>
    </row>
    <row r="8690" spans="1:18" x14ac:dyDescent="0.3">
      <c r="A8690" s="3" t="s">
        <v>41257</v>
      </c>
      <c r="B8690" s="3" t="s">
        <v>13</v>
      </c>
      <c r="C8690" s="3" t="s">
        <v>41258</v>
      </c>
      <c r="D8690" s="3" t="s">
        <v>41259</v>
      </c>
      <c r="E8690" s="3" t="s">
        <v>41260</v>
      </c>
      <c r="F8690" s="3" t="s">
        <v>46</v>
      </c>
      <c r="G8690" s="3" t="str">
        <f t="shared" si="814"/>
        <v>May</v>
      </c>
      <c r="H8690" s="3" t="str">
        <f t="shared" si="815"/>
        <v>2018</v>
      </c>
      <c r="I8690" s="3" t="s">
        <v>23504</v>
      </c>
      <c r="J8690" s="3">
        <v>2015</v>
      </c>
      <c r="K8690" s="3" t="s">
        <v>28</v>
      </c>
      <c r="L8690" s="3" t="s">
        <v>139</v>
      </c>
      <c r="M8690" s="3" t="str">
        <f t="shared" si="810"/>
        <v>94</v>
      </c>
      <c r="N8690" s="3" t="str">
        <f t="shared" si="811"/>
        <v>min</v>
      </c>
      <c r="O8690" s="3" t="str">
        <f t="shared" si="812"/>
        <v>India</v>
      </c>
      <c r="P8690" s="3" t="s">
        <v>103</v>
      </c>
      <c r="Q8690" s="3" t="str">
        <f t="shared" si="813"/>
        <v>Dramas</v>
      </c>
      <c r="R8690" s="3" t="s">
        <v>41261</v>
      </c>
    </row>
    <row r="8691" spans="1:18" x14ac:dyDescent="0.3">
      <c r="A8691" s="3" t="s">
        <v>41262</v>
      </c>
      <c r="B8691" s="3" t="s">
        <v>13</v>
      </c>
      <c r="C8691" s="3" t="s">
        <v>41263</v>
      </c>
      <c r="D8691" s="3" t="s">
        <v>41264</v>
      </c>
      <c r="E8691" s="3" t="s">
        <v>41265</v>
      </c>
      <c r="F8691" s="3" t="s">
        <v>16</v>
      </c>
      <c r="G8691" s="3" t="str">
        <f t="shared" si="814"/>
        <v>September</v>
      </c>
      <c r="H8691" s="3" t="str">
        <f t="shared" si="815"/>
        <v>2020</v>
      </c>
      <c r="I8691" s="3" t="s">
        <v>9764</v>
      </c>
      <c r="J8691" s="3">
        <v>2005</v>
      </c>
      <c r="K8691" s="3" t="s">
        <v>319</v>
      </c>
      <c r="L8691" s="3" t="s">
        <v>139</v>
      </c>
      <c r="M8691" s="3" t="str">
        <f t="shared" si="810"/>
        <v>94</v>
      </c>
      <c r="N8691" s="3" t="str">
        <f t="shared" si="811"/>
        <v>min</v>
      </c>
      <c r="O8691" s="3" t="str">
        <f t="shared" si="812"/>
        <v>United States</v>
      </c>
      <c r="P8691" s="3" t="s">
        <v>1479</v>
      </c>
      <c r="Q8691" s="3" t="str">
        <f t="shared" si="813"/>
        <v>Comedies</v>
      </c>
      <c r="R8691" s="3" t="s">
        <v>41266</v>
      </c>
    </row>
    <row r="8692" spans="1:18" x14ac:dyDescent="0.3">
      <c r="A8692" s="3" t="s">
        <v>41267</v>
      </c>
      <c r="B8692" s="3" t="s">
        <v>23</v>
      </c>
      <c r="C8692" s="3" t="s">
        <v>41268</v>
      </c>
      <c r="D8692" s="3" t="s">
        <v>7418</v>
      </c>
      <c r="E8692" s="3" t="s">
        <v>41269</v>
      </c>
      <c r="F8692" s="3" t="s">
        <v>7418</v>
      </c>
      <c r="G8692" s="3" t="str">
        <f t="shared" si="814"/>
        <v>March</v>
      </c>
      <c r="H8692" s="3" t="str">
        <f t="shared" si="815"/>
        <v>2018</v>
      </c>
      <c r="I8692" s="3" t="s">
        <v>23851</v>
      </c>
      <c r="J8692" s="3">
        <v>2017</v>
      </c>
      <c r="K8692" s="3" t="s">
        <v>76</v>
      </c>
      <c r="L8692" s="3" t="s">
        <v>29</v>
      </c>
      <c r="M8692" s="3" t="str">
        <f t="shared" si="810"/>
        <v>2</v>
      </c>
      <c r="N8692" s="3" t="str">
        <f t="shared" si="811"/>
        <v>Seasons</v>
      </c>
      <c r="O8692" s="3" t="str">
        <f t="shared" si="812"/>
        <v>Unknown</v>
      </c>
      <c r="P8692" s="3" t="s">
        <v>340</v>
      </c>
      <c r="Q8692" s="3" t="str">
        <f t="shared" si="813"/>
        <v>International TV Shows</v>
      </c>
      <c r="R8692" s="3" t="s">
        <v>41270</v>
      </c>
    </row>
    <row r="8693" spans="1:18" x14ac:dyDescent="0.3">
      <c r="A8693" s="3" t="s">
        <v>41271</v>
      </c>
      <c r="B8693" s="3" t="s">
        <v>13</v>
      </c>
      <c r="C8693" s="3" t="s">
        <v>41272</v>
      </c>
      <c r="D8693" s="3" t="s">
        <v>39796</v>
      </c>
      <c r="E8693" s="3" t="s">
        <v>41273</v>
      </c>
      <c r="F8693" s="3" t="s">
        <v>16</v>
      </c>
      <c r="G8693" s="3" t="str">
        <f t="shared" si="814"/>
        <v>March</v>
      </c>
      <c r="H8693" s="3" t="str">
        <f t="shared" si="815"/>
        <v>2019</v>
      </c>
      <c r="I8693" s="3" t="s">
        <v>19609</v>
      </c>
      <c r="J8693" s="3">
        <v>2016</v>
      </c>
      <c r="K8693" s="3" t="s">
        <v>319</v>
      </c>
      <c r="L8693" s="3" t="s">
        <v>902</v>
      </c>
      <c r="M8693" s="3" t="str">
        <f t="shared" si="810"/>
        <v>109</v>
      </c>
      <c r="N8693" s="3" t="str">
        <f t="shared" si="811"/>
        <v>min</v>
      </c>
      <c r="O8693" s="3" t="str">
        <f t="shared" si="812"/>
        <v>United States</v>
      </c>
      <c r="P8693" s="3" t="s">
        <v>681</v>
      </c>
      <c r="Q8693" s="3" t="str">
        <f t="shared" si="813"/>
        <v>Dramas</v>
      </c>
      <c r="R8693" s="3" t="s">
        <v>41274</v>
      </c>
    </row>
    <row r="8694" spans="1:18" x14ac:dyDescent="0.3">
      <c r="A8694" s="3" t="s">
        <v>41275</v>
      </c>
      <c r="B8694" s="3" t="s">
        <v>13</v>
      </c>
      <c r="C8694" s="3" t="s">
        <v>41276</v>
      </c>
      <c r="D8694" s="3" t="s">
        <v>41277</v>
      </c>
      <c r="E8694" s="3" t="s">
        <v>41278</v>
      </c>
      <c r="F8694" s="3" t="s">
        <v>75</v>
      </c>
      <c r="G8694" s="3" t="str">
        <f t="shared" si="814"/>
        <v>December</v>
      </c>
      <c r="H8694" s="3" t="str">
        <f t="shared" si="815"/>
        <v>2017</v>
      </c>
      <c r="I8694" s="3" t="s">
        <v>24571</v>
      </c>
      <c r="J8694" s="3">
        <v>2017</v>
      </c>
      <c r="K8694" s="3" t="s">
        <v>110</v>
      </c>
      <c r="L8694" s="3" t="s">
        <v>139</v>
      </c>
      <c r="M8694" s="3" t="str">
        <f t="shared" si="810"/>
        <v>94</v>
      </c>
      <c r="N8694" s="3" t="str">
        <f t="shared" si="811"/>
        <v>min</v>
      </c>
      <c r="O8694" s="3" t="str">
        <f t="shared" si="812"/>
        <v>United Kingdom</v>
      </c>
      <c r="P8694" s="3" t="s">
        <v>20</v>
      </c>
      <c r="Q8694" s="3" t="str">
        <f t="shared" si="813"/>
        <v>Documentaries</v>
      </c>
      <c r="R8694" s="3" t="s">
        <v>41279</v>
      </c>
    </row>
    <row r="8695" spans="1:18" x14ac:dyDescent="0.3">
      <c r="A8695" s="3" t="s">
        <v>41280</v>
      </c>
      <c r="B8695" s="3" t="s">
        <v>13</v>
      </c>
      <c r="C8695" s="3" t="s">
        <v>41281</v>
      </c>
      <c r="D8695" s="3" t="s">
        <v>41282</v>
      </c>
      <c r="E8695" s="3" t="s">
        <v>41283</v>
      </c>
      <c r="F8695" s="3" t="s">
        <v>16</v>
      </c>
      <c r="G8695" s="3" t="str">
        <f t="shared" si="814"/>
        <v>October</v>
      </c>
      <c r="H8695" s="3" t="str">
        <f t="shared" si="815"/>
        <v>2019</v>
      </c>
      <c r="I8695" s="3" t="s">
        <v>16911</v>
      </c>
      <c r="J8695" s="3">
        <v>2017</v>
      </c>
      <c r="K8695" s="3" t="s">
        <v>18</v>
      </c>
      <c r="L8695" s="3" t="s">
        <v>271</v>
      </c>
      <c r="M8695" s="3" t="str">
        <f t="shared" si="810"/>
        <v>96</v>
      </c>
      <c r="N8695" s="3" t="str">
        <f t="shared" si="811"/>
        <v>min</v>
      </c>
      <c r="O8695" s="3" t="str">
        <f t="shared" si="812"/>
        <v>United States</v>
      </c>
      <c r="P8695" s="3" t="s">
        <v>1971</v>
      </c>
      <c r="Q8695" s="3" t="str">
        <f t="shared" si="813"/>
        <v>Dramas</v>
      </c>
      <c r="R8695" s="3" t="s">
        <v>41284</v>
      </c>
    </row>
    <row r="8696" spans="1:18" x14ac:dyDescent="0.3">
      <c r="A8696" s="3" t="s">
        <v>41285</v>
      </c>
      <c r="B8696" s="3" t="s">
        <v>13</v>
      </c>
      <c r="C8696" s="3" t="s">
        <v>41286</v>
      </c>
      <c r="D8696" s="3" t="s">
        <v>41287</v>
      </c>
      <c r="E8696" s="3" t="s">
        <v>41288</v>
      </c>
      <c r="F8696" s="3" t="s">
        <v>758</v>
      </c>
      <c r="G8696" s="3" t="str">
        <f t="shared" si="814"/>
        <v>April</v>
      </c>
      <c r="H8696" s="3" t="str">
        <f t="shared" si="815"/>
        <v>2019</v>
      </c>
      <c r="I8696" s="3" t="s">
        <v>19170</v>
      </c>
      <c r="J8696" s="3">
        <v>2007</v>
      </c>
      <c r="K8696" s="3" t="s">
        <v>319</v>
      </c>
      <c r="L8696" s="3" t="s">
        <v>198</v>
      </c>
      <c r="M8696" s="3" t="str">
        <f t="shared" si="810"/>
        <v>103</v>
      </c>
      <c r="N8696" s="3" t="str">
        <f t="shared" si="811"/>
        <v>min</v>
      </c>
      <c r="O8696" s="3" t="str">
        <f t="shared" si="812"/>
        <v>United States</v>
      </c>
      <c r="P8696" s="3" t="s">
        <v>321</v>
      </c>
      <c r="Q8696" s="3" t="str">
        <f t="shared" si="813"/>
        <v>Action &amp; Adventure</v>
      </c>
      <c r="R8696" s="3" t="s">
        <v>41289</v>
      </c>
    </row>
    <row r="8697" spans="1:18" x14ac:dyDescent="0.3">
      <c r="A8697" s="3" t="s">
        <v>41290</v>
      </c>
      <c r="B8697" s="3" t="s">
        <v>13</v>
      </c>
      <c r="C8697" s="3" t="s">
        <v>41291</v>
      </c>
      <c r="D8697" s="3" t="s">
        <v>41292</v>
      </c>
      <c r="E8697" s="3" t="s">
        <v>41293</v>
      </c>
      <c r="F8697" s="3" t="s">
        <v>46</v>
      </c>
      <c r="G8697" s="3" t="str">
        <f t="shared" si="814"/>
        <v>March</v>
      </c>
      <c r="H8697" s="3" t="str">
        <f t="shared" si="815"/>
        <v>2019</v>
      </c>
      <c r="I8697" s="3" t="s">
        <v>19609</v>
      </c>
      <c r="J8697" s="3">
        <v>2013</v>
      </c>
      <c r="K8697" s="3" t="s">
        <v>76</v>
      </c>
      <c r="L8697" s="3" t="s">
        <v>902</v>
      </c>
      <c r="M8697" s="3" t="str">
        <f t="shared" si="810"/>
        <v>109</v>
      </c>
      <c r="N8697" s="3" t="str">
        <f t="shared" si="811"/>
        <v>min</v>
      </c>
      <c r="O8697" s="3" t="str">
        <f t="shared" si="812"/>
        <v>India</v>
      </c>
      <c r="P8697" s="3" t="s">
        <v>493</v>
      </c>
      <c r="Q8697" s="3" t="str">
        <f t="shared" si="813"/>
        <v>Comedies</v>
      </c>
      <c r="R8697" s="3" t="s">
        <v>41294</v>
      </c>
    </row>
    <row r="8698" spans="1:18" x14ac:dyDescent="0.3">
      <c r="A8698" s="3" t="s">
        <v>41295</v>
      </c>
      <c r="B8698" s="3" t="s">
        <v>13</v>
      </c>
      <c r="C8698" s="3" t="s">
        <v>41296</v>
      </c>
      <c r="D8698" s="3" t="s">
        <v>285</v>
      </c>
      <c r="E8698" s="3" t="s">
        <v>41297</v>
      </c>
      <c r="F8698" s="3" t="s">
        <v>3808</v>
      </c>
      <c r="G8698" s="3" t="str">
        <f t="shared" si="814"/>
        <v>May</v>
      </c>
      <c r="H8698" s="3" t="str">
        <f t="shared" si="815"/>
        <v>2019</v>
      </c>
      <c r="I8698" s="3" t="s">
        <v>18728</v>
      </c>
      <c r="J8698" s="3">
        <v>2011</v>
      </c>
      <c r="K8698" s="3" t="s">
        <v>18</v>
      </c>
      <c r="L8698" s="3" t="s">
        <v>190</v>
      </c>
      <c r="M8698" s="3" t="str">
        <f t="shared" si="810"/>
        <v>147</v>
      </c>
      <c r="N8698" s="3" t="str">
        <f t="shared" si="811"/>
        <v>min</v>
      </c>
      <c r="O8698" s="3" t="str">
        <f t="shared" si="812"/>
        <v>United States</v>
      </c>
      <c r="P8698" s="3" t="s">
        <v>681</v>
      </c>
      <c r="Q8698" s="3" t="str">
        <f t="shared" si="813"/>
        <v>Dramas</v>
      </c>
      <c r="R8698" s="3" t="s">
        <v>41298</v>
      </c>
    </row>
    <row r="8699" spans="1:18" x14ac:dyDescent="0.3">
      <c r="A8699" s="3" t="s">
        <v>41299</v>
      </c>
      <c r="B8699" s="3" t="s">
        <v>13</v>
      </c>
      <c r="C8699" s="3" t="s">
        <v>41300</v>
      </c>
      <c r="D8699" s="3" t="s">
        <v>41301</v>
      </c>
      <c r="E8699" s="3" t="s">
        <v>41302</v>
      </c>
      <c r="F8699" s="3" t="s">
        <v>75</v>
      </c>
      <c r="G8699" s="3" t="str">
        <f t="shared" si="814"/>
        <v>December</v>
      </c>
      <c r="H8699" s="3" t="str">
        <f t="shared" si="815"/>
        <v>2019</v>
      </c>
      <c r="I8699" s="3" t="s">
        <v>15634</v>
      </c>
      <c r="J8699" s="3">
        <v>2016</v>
      </c>
      <c r="K8699" s="3" t="s">
        <v>319</v>
      </c>
      <c r="L8699" s="3" t="s">
        <v>301</v>
      </c>
      <c r="M8699" s="3" t="str">
        <f t="shared" si="810"/>
        <v>98</v>
      </c>
      <c r="N8699" s="3" t="str">
        <f t="shared" si="811"/>
        <v>min</v>
      </c>
      <c r="O8699" s="3" t="str">
        <f t="shared" si="812"/>
        <v>United Kingdom</v>
      </c>
      <c r="P8699" s="3" t="s">
        <v>824</v>
      </c>
      <c r="Q8699" s="3" t="str">
        <f t="shared" si="813"/>
        <v>Action &amp; Adventure</v>
      </c>
      <c r="R8699" s="3" t="s">
        <v>41303</v>
      </c>
    </row>
    <row r="8700" spans="1:18" x14ac:dyDescent="0.3">
      <c r="A8700" s="3" t="s">
        <v>41304</v>
      </c>
      <c r="B8700" s="3" t="s">
        <v>13</v>
      </c>
      <c r="C8700" s="3" t="s">
        <v>41305</v>
      </c>
      <c r="D8700" s="3" t="s">
        <v>40321</v>
      </c>
      <c r="E8700" s="3" t="s">
        <v>41306</v>
      </c>
      <c r="F8700" s="3" t="s">
        <v>2796</v>
      </c>
      <c r="G8700" s="3" t="str">
        <f t="shared" si="814"/>
        <v>April</v>
      </c>
      <c r="H8700" s="3" t="str">
        <f t="shared" si="815"/>
        <v>2019</v>
      </c>
      <c r="I8700" s="3" t="s">
        <v>28841</v>
      </c>
      <c r="J8700" s="3">
        <v>2014</v>
      </c>
      <c r="K8700" s="3" t="s">
        <v>76</v>
      </c>
      <c r="L8700" s="3" t="s">
        <v>4352</v>
      </c>
      <c r="M8700" s="3" t="str">
        <f t="shared" si="810"/>
        <v>73</v>
      </c>
      <c r="N8700" s="3" t="str">
        <f t="shared" si="811"/>
        <v>min</v>
      </c>
      <c r="O8700" s="3" t="str">
        <f t="shared" si="812"/>
        <v>Egypt</v>
      </c>
      <c r="P8700" s="3" t="s">
        <v>1668</v>
      </c>
      <c r="Q8700" s="3" t="str">
        <f t="shared" si="813"/>
        <v>Horror Movies</v>
      </c>
      <c r="R8700" s="3" t="s">
        <v>41307</v>
      </c>
    </row>
    <row r="8701" spans="1:18" x14ac:dyDescent="0.3">
      <c r="A8701" s="3" t="s">
        <v>41308</v>
      </c>
      <c r="B8701" s="3" t="s">
        <v>13</v>
      </c>
      <c r="C8701" s="3" t="s">
        <v>41309</v>
      </c>
      <c r="D8701" s="3" t="s">
        <v>41310</v>
      </c>
      <c r="E8701" s="3" t="s">
        <v>41311</v>
      </c>
      <c r="F8701" s="3" t="s">
        <v>132</v>
      </c>
      <c r="G8701" s="3" t="str">
        <f t="shared" si="814"/>
        <v>November</v>
      </c>
      <c r="H8701" s="3" t="str">
        <f t="shared" si="815"/>
        <v>2017</v>
      </c>
      <c r="I8701" s="3" t="s">
        <v>24947</v>
      </c>
      <c r="J8701" s="3">
        <v>2015</v>
      </c>
      <c r="K8701" s="3" t="s">
        <v>76</v>
      </c>
      <c r="L8701" s="3" t="s">
        <v>562</v>
      </c>
      <c r="M8701" s="3" t="str">
        <f t="shared" si="810"/>
        <v>92</v>
      </c>
      <c r="N8701" s="3" t="str">
        <f t="shared" si="811"/>
        <v>min</v>
      </c>
      <c r="O8701" s="3" t="str">
        <f t="shared" si="812"/>
        <v>Mexico</v>
      </c>
      <c r="P8701" s="3" t="s">
        <v>493</v>
      </c>
      <c r="Q8701" s="3" t="str">
        <f t="shared" si="813"/>
        <v>Comedies</v>
      </c>
      <c r="R8701" s="3" t="s">
        <v>41312</v>
      </c>
    </row>
    <row r="8702" spans="1:18" x14ac:dyDescent="0.3">
      <c r="A8702" s="3" t="s">
        <v>41313</v>
      </c>
      <c r="B8702" s="3" t="s">
        <v>23</v>
      </c>
      <c r="C8702" s="3" t="s">
        <v>41314</v>
      </c>
      <c r="D8702" s="3" t="s">
        <v>7418</v>
      </c>
      <c r="E8702" s="3" t="s">
        <v>7418</v>
      </c>
      <c r="F8702" s="3" t="s">
        <v>2070</v>
      </c>
      <c r="G8702" s="3" t="str">
        <f t="shared" si="814"/>
        <v>September</v>
      </c>
      <c r="H8702" s="3" t="str">
        <f t="shared" si="815"/>
        <v>2016</v>
      </c>
      <c r="I8702" s="3" t="s">
        <v>27815</v>
      </c>
      <c r="J8702" s="3">
        <v>2014</v>
      </c>
      <c r="K8702" s="3" t="s">
        <v>28</v>
      </c>
      <c r="L8702" s="3" t="s">
        <v>36</v>
      </c>
      <c r="M8702" s="3" t="str">
        <f t="shared" si="810"/>
        <v>1</v>
      </c>
      <c r="N8702" s="3" t="str">
        <f t="shared" si="811"/>
        <v>Season</v>
      </c>
      <c r="O8702" s="3" t="str">
        <f t="shared" si="812"/>
        <v>Poland</v>
      </c>
      <c r="P8702" s="3" t="s">
        <v>429</v>
      </c>
      <c r="Q8702" s="3" t="str">
        <f t="shared" si="813"/>
        <v>Docuseries</v>
      </c>
      <c r="R8702" s="3" t="s">
        <v>41315</v>
      </c>
    </row>
    <row r="8703" spans="1:18" x14ac:dyDescent="0.3">
      <c r="A8703" s="3" t="s">
        <v>41316</v>
      </c>
      <c r="B8703" s="3" t="s">
        <v>13</v>
      </c>
      <c r="C8703" s="3" t="s">
        <v>41317</v>
      </c>
      <c r="D8703" s="3" t="s">
        <v>41318</v>
      </c>
      <c r="E8703" s="3" t="s">
        <v>7418</v>
      </c>
      <c r="F8703" s="3" t="s">
        <v>16</v>
      </c>
      <c r="G8703" s="3" t="str">
        <f t="shared" si="814"/>
        <v>February</v>
      </c>
      <c r="H8703" s="3" t="str">
        <f t="shared" si="815"/>
        <v>2018</v>
      </c>
      <c r="I8703" s="3" t="s">
        <v>24306</v>
      </c>
      <c r="J8703" s="3">
        <v>2017</v>
      </c>
      <c r="K8703" s="3" t="s">
        <v>59</v>
      </c>
      <c r="L8703" s="3" t="s">
        <v>1469</v>
      </c>
      <c r="M8703" s="3" t="str">
        <f t="shared" si="810"/>
        <v>78</v>
      </c>
      <c r="N8703" s="3" t="str">
        <f t="shared" si="811"/>
        <v>min</v>
      </c>
      <c r="O8703" s="3" t="str">
        <f t="shared" si="812"/>
        <v>United States</v>
      </c>
      <c r="P8703" s="3" t="s">
        <v>20</v>
      </c>
      <c r="Q8703" s="3" t="str">
        <f t="shared" si="813"/>
        <v>Documentaries</v>
      </c>
      <c r="R8703" s="3" t="s">
        <v>41319</v>
      </c>
    </row>
    <row r="8704" spans="1:18" x14ac:dyDescent="0.3">
      <c r="A8704" s="3" t="s">
        <v>41320</v>
      </c>
      <c r="B8704" s="3" t="s">
        <v>13</v>
      </c>
      <c r="C8704" s="3" t="s">
        <v>41321</v>
      </c>
      <c r="D8704" s="3" t="s">
        <v>41322</v>
      </c>
      <c r="E8704" s="3" t="s">
        <v>7418</v>
      </c>
      <c r="F8704" s="3" t="s">
        <v>41323</v>
      </c>
      <c r="G8704" s="3" t="str">
        <f t="shared" si="814"/>
        <v>July</v>
      </c>
      <c r="H8704" s="3" t="str">
        <f t="shared" si="815"/>
        <v>2018</v>
      </c>
      <c r="I8704" s="3" t="s">
        <v>22895</v>
      </c>
      <c r="J8704" s="3">
        <v>2018</v>
      </c>
      <c r="K8704" s="3" t="s">
        <v>428</v>
      </c>
      <c r="L8704" s="3" t="s">
        <v>2221</v>
      </c>
      <c r="M8704" s="3" t="str">
        <f t="shared" si="810"/>
        <v>68</v>
      </c>
      <c r="N8704" s="3" t="str">
        <f t="shared" si="811"/>
        <v>min</v>
      </c>
      <c r="O8704" s="3" t="str">
        <f t="shared" si="812"/>
        <v>United States</v>
      </c>
      <c r="P8704" s="3" t="s">
        <v>20</v>
      </c>
      <c r="Q8704" s="3" t="str">
        <f t="shared" si="813"/>
        <v>Documentaries</v>
      </c>
      <c r="R8704" s="3" t="s">
        <v>41324</v>
      </c>
    </row>
    <row r="8705" spans="1:18" x14ac:dyDescent="0.3">
      <c r="A8705" s="3" t="s">
        <v>41325</v>
      </c>
      <c r="B8705" s="3" t="s">
        <v>13</v>
      </c>
      <c r="C8705" s="3" t="s">
        <v>41326</v>
      </c>
      <c r="D8705" s="3" t="s">
        <v>41327</v>
      </c>
      <c r="E8705" s="3" t="s">
        <v>41328</v>
      </c>
      <c r="F8705" s="3" t="s">
        <v>14835</v>
      </c>
      <c r="G8705" s="3" t="str">
        <f t="shared" si="814"/>
        <v>January</v>
      </c>
      <c r="H8705" s="3" t="str">
        <f t="shared" si="815"/>
        <v>2020</v>
      </c>
      <c r="I8705" s="3" t="s">
        <v>14676</v>
      </c>
      <c r="J8705" s="3">
        <v>2015</v>
      </c>
      <c r="K8705" s="3" t="s">
        <v>319</v>
      </c>
      <c r="L8705" s="3" t="s">
        <v>271</v>
      </c>
      <c r="M8705" s="3" t="str">
        <f t="shared" si="810"/>
        <v>96</v>
      </c>
      <c r="N8705" s="3" t="str">
        <f t="shared" si="811"/>
        <v>min</v>
      </c>
      <c r="O8705" s="3" t="str">
        <f t="shared" si="812"/>
        <v>United Kingdom</v>
      </c>
      <c r="P8705" s="3" t="s">
        <v>13534</v>
      </c>
      <c r="Q8705" s="3" t="str">
        <f t="shared" si="813"/>
        <v>Dramas</v>
      </c>
      <c r="R8705" s="3" t="s">
        <v>41329</v>
      </c>
    </row>
    <row r="8706" spans="1:18" x14ac:dyDescent="0.3">
      <c r="A8706" s="3" t="s">
        <v>41330</v>
      </c>
      <c r="B8706" s="3" t="s">
        <v>13</v>
      </c>
      <c r="C8706" s="3" t="s">
        <v>41331</v>
      </c>
      <c r="D8706" s="3" t="s">
        <v>30546</v>
      </c>
      <c r="E8706" s="3" t="s">
        <v>41332</v>
      </c>
      <c r="F8706" s="3" t="s">
        <v>16</v>
      </c>
      <c r="G8706" s="3" t="str">
        <f t="shared" si="814"/>
        <v>July</v>
      </c>
      <c r="H8706" s="3" t="str">
        <f t="shared" si="815"/>
        <v>2019</v>
      </c>
      <c r="I8706" s="3" t="s">
        <v>17826</v>
      </c>
      <c r="J8706" s="3">
        <v>2018</v>
      </c>
      <c r="K8706" s="3" t="s">
        <v>76</v>
      </c>
      <c r="L8706" s="3" t="s">
        <v>415</v>
      </c>
      <c r="M8706" s="3" t="str">
        <f t="shared" si="810"/>
        <v>83</v>
      </c>
      <c r="N8706" s="3" t="str">
        <f t="shared" si="811"/>
        <v>min</v>
      </c>
      <c r="O8706" s="3" t="str">
        <f t="shared" si="812"/>
        <v>United States</v>
      </c>
      <c r="P8706" s="3" t="s">
        <v>140</v>
      </c>
      <c r="Q8706" s="3" t="str">
        <f t="shared" si="813"/>
        <v>Thrillers</v>
      </c>
      <c r="R8706" s="3" t="s">
        <v>41333</v>
      </c>
    </row>
    <row r="8707" spans="1:18" x14ac:dyDescent="0.3">
      <c r="A8707" s="3" t="s">
        <v>41334</v>
      </c>
      <c r="B8707" s="3" t="s">
        <v>13</v>
      </c>
      <c r="C8707" s="3" t="s">
        <v>41335</v>
      </c>
      <c r="D8707" s="3" t="s">
        <v>41336</v>
      </c>
      <c r="E8707" s="3" t="s">
        <v>41337</v>
      </c>
      <c r="F8707" s="3" t="s">
        <v>663</v>
      </c>
      <c r="G8707" s="3" t="str">
        <f t="shared" si="814"/>
        <v>September</v>
      </c>
      <c r="H8707" s="3" t="str">
        <f t="shared" si="815"/>
        <v>2016</v>
      </c>
      <c r="I8707" s="3" t="s">
        <v>27838</v>
      </c>
      <c r="J8707" s="3">
        <v>2016</v>
      </c>
      <c r="K8707" s="3" t="s">
        <v>28</v>
      </c>
      <c r="L8707" s="3" t="s">
        <v>60</v>
      </c>
      <c r="M8707" s="3" t="str">
        <f t="shared" ref="M8707:M8770" si="816">LEFT(L8707, FIND(" ",L8707)-1)</f>
        <v>91</v>
      </c>
      <c r="N8707" s="3" t="str">
        <f t="shared" ref="N8707:N8770" si="817">MID(L8707,FIND(" ",L8707)+1,20)</f>
        <v>min</v>
      </c>
      <c r="O8707" s="3" t="str">
        <f t="shared" ref="O8707:O8770" si="818">LEFT(F8707,FIND(",",F8707&amp;",")-1)</f>
        <v>Spain</v>
      </c>
      <c r="P8707" s="3" t="s">
        <v>178</v>
      </c>
      <c r="Q8707" s="3" t="str">
        <f t="shared" ref="Q8707:Q8770" si="819">LEFT(P8707,FIND(",",P8707&amp;",")-1)</f>
        <v>Comedies</v>
      </c>
      <c r="R8707" s="3" t="s">
        <v>41338</v>
      </c>
    </row>
    <row r="8708" spans="1:18" x14ac:dyDescent="0.3">
      <c r="A8708" s="3" t="s">
        <v>41339</v>
      </c>
      <c r="B8708" s="3" t="s">
        <v>13</v>
      </c>
      <c r="C8708" s="3" t="s">
        <v>41340</v>
      </c>
      <c r="D8708" s="3" t="s">
        <v>41341</v>
      </c>
      <c r="E8708" s="3" t="s">
        <v>41342</v>
      </c>
      <c r="F8708" s="3" t="s">
        <v>16</v>
      </c>
      <c r="G8708" s="3" t="str">
        <f t="shared" ref="G8708:G8771" si="820">LEFT(I8708, FIND(" ",I8708)-1)</f>
        <v>February</v>
      </c>
      <c r="H8708" s="3" t="str">
        <f t="shared" ref="H8708:H8771" si="821">RIGHT(I8708,4)</f>
        <v>2019</v>
      </c>
      <c r="I8708" s="3" t="s">
        <v>41343</v>
      </c>
      <c r="J8708" s="3">
        <v>2018</v>
      </c>
      <c r="K8708" s="3" t="s">
        <v>319</v>
      </c>
      <c r="L8708" s="3" t="s">
        <v>385</v>
      </c>
      <c r="M8708" s="3" t="str">
        <f t="shared" si="816"/>
        <v>93</v>
      </c>
      <c r="N8708" s="3" t="str">
        <f t="shared" si="817"/>
        <v>min</v>
      </c>
      <c r="O8708" s="3" t="str">
        <f t="shared" si="818"/>
        <v>United States</v>
      </c>
      <c r="P8708" s="3" t="s">
        <v>1119</v>
      </c>
      <c r="Q8708" s="3" t="str">
        <f t="shared" si="819"/>
        <v>Dramas</v>
      </c>
      <c r="R8708" s="3" t="s">
        <v>41344</v>
      </c>
    </row>
    <row r="8709" spans="1:18" x14ac:dyDescent="0.3">
      <c r="A8709" s="3" t="s">
        <v>41345</v>
      </c>
      <c r="B8709" s="3" t="s">
        <v>13</v>
      </c>
      <c r="C8709" s="3" t="s">
        <v>41346</v>
      </c>
      <c r="D8709" s="3" t="s">
        <v>31874</v>
      </c>
      <c r="E8709" s="3" t="s">
        <v>7418</v>
      </c>
      <c r="F8709" s="3" t="s">
        <v>16</v>
      </c>
      <c r="G8709" s="3" t="str">
        <f t="shared" si="820"/>
        <v>July</v>
      </c>
      <c r="H8709" s="3" t="str">
        <f t="shared" si="821"/>
        <v>2018</v>
      </c>
      <c r="I8709" s="3" t="s">
        <v>23053</v>
      </c>
      <c r="J8709" s="3">
        <v>2017</v>
      </c>
      <c r="K8709" s="3" t="s">
        <v>110</v>
      </c>
      <c r="L8709" s="3" t="s">
        <v>2642</v>
      </c>
      <c r="M8709" s="3" t="str">
        <f t="shared" si="816"/>
        <v>38</v>
      </c>
      <c r="N8709" s="3" t="str">
        <f t="shared" si="817"/>
        <v>min</v>
      </c>
      <c r="O8709" s="3" t="str">
        <f t="shared" si="818"/>
        <v>United States</v>
      </c>
      <c r="P8709" s="3" t="s">
        <v>127</v>
      </c>
      <c r="Q8709" s="3" t="str">
        <f t="shared" si="819"/>
        <v>Documentaries</v>
      </c>
      <c r="R8709" s="3" t="s">
        <v>41347</v>
      </c>
    </row>
    <row r="8710" spans="1:18" x14ac:dyDescent="0.3">
      <c r="A8710" s="3" t="s">
        <v>41348</v>
      </c>
      <c r="B8710" s="3" t="s">
        <v>13</v>
      </c>
      <c r="C8710" s="3" t="s">
        <v>41349</v>
      </c>
      <c r="D8710" s="3" t="s">
        <v>39832</v>
      </c>
      <c r="E8710" s="3" t="s">
        <v>41350</v>
      </c>
      <c r="F8710" s="3" t="s">
        <v>13269</v>
      </c>
      <c r="G8710" s="3" t="str">
        <f t="shared" si="820"/>
        <v>August</v>
      </c>
      <c r="H8710" s="3" t="str">
        <f t="shared" si="821"/>
        <v>2017</v>
      </c>
      <c r="I8710" s="3" t="s">
        <v>25592</v>
      </c>
      <c r="J8710" s="3">
        <v>2015</v>
      </c>
      <c r="K8710" s="3" t="s">
        <v>28</v>
      </c>
      <c r="L8710" s="3" t="s">
        <v>139</v>
      </c>
      <c r="M8710" s="3" t="str">
        <f t="shared" si="816"/>
        <v>94</v>
      </c>
      <c r="N8710" s="3" t="str">
        <f t="shared" si="817"/>
        <v>min</v>
      </c>
      <c r="O8710" s="3" t="str">
        <f t="shared" si="818"/>
        <v>United States</v>
      </c>
      <c r="P8710" s="3" t="s">
        <v>708</v>
      </c>
      <c r="Q8710" s="3" t="str">
        <f t="shared" si="819"/>
        <v>Comedies</v>
      </c>
      <c r="R8710" s="3" t="s">
        <v>41351</v>
      </c>
    </row>
    <row r="8711" spans="1:18" x14ac:dyDescent="0.3">
      <c r="A8711" s="3" t="s">
        <v>41352</v>
      </c>
      <c r="B8711" s="3" t="s">
        <v>13</v>
      </c>
      <c r="C8711" s="3" t="s">
        <v>41353</v>
      </c>
      <c r="D8711" s="3" t="s">
        <v>41354</v>
      </c>
      <c r="E8711" s="3" t="s">
        <v>41355</v>
      </c>
      <c r="F8711" s="3" t="s">
        <v>2070</v>
      </c>
      <c r="G8711" s="3" t="str">
        <f t="shared" si="820"/>
        <v>October</v>
      </c>
      <c r="H8711" s="3" t="str">
        <f t="shared" si="821"/>
        <v>2019</v>
      </c>
      <c r="I8711" s="3" t="s">
        <v>16911</v>
      </c>
      <c r="J8711" s="3">
        <v>1983</v>
      </c>
      <c r="K8711" s="3" t="s">
        <v>28</v>
      </c>
      <c r="L8711" s="3" t="s">
        <v>60</v>
      </c>
      <c r="M8711" s="3" t="str">
        <f t="shared" si="816"/>
        <v>91</v>
      </c>
      <c r="N8711" s="3" t="str">
        <f t="shared" si="817"/>
        <v>min</v>
      </c>
      <c r="O8711" s="3" t="str">
        <f t="shared" si="818"/>
        <v>Poland</v>
      </c>
      <c r="P8711" s="3" t="s">
        <v>103</v>
      </c>
      <c r="Q8711" s="3" t="str">
        <f t="shared" si="819"/>
        <v>Dramas</v>
      </c>
      <c r="R8711" s="3" t="s">
        <v>41356</v>
      </c>
    </row>
    <row r="8712" spans="1:18" x14ac:dyDescent="0.3">
      <c r="A8712" s="3" t="s">
        <v>41357</v>
      </c>
      <c r="B8712" s="3" t="s">
        <v>23</v>
      </c>
      <c r="C8712" s="3" t="s">
        <v>41358</v>
      </c>
      <c r="D8712" s="3" t="s">
        <v>7418</v>
      </c>
      <c r="E8712" s="3" t="s">
        <v>41359</v>
      </c>
      <c r="F8712" s="3" t="s">
        <v>16</v>
      </c>
      <c r="G8712" s="3" t="str">
        <f t="shared" si="820"/>
        <v>April</v>
      </c>
      <c r="H8712" s="3" t="str">
        <f t="shared" si="821"/>
        <v>2014</v>
      </c>
      <c r="I8712" s="3" t="s">
        <v>41360</v>
      </c>
      <c r="J8712" s="3">
        <v>2012</v>
      </c>
      <c r="K8712" s="3" t="s">
        <v>28</v>
      </c>
      <c r="L8712" s="3" t="s">
        <v>2776</v>
      </c>
      <c r="M8712" s="3" t="str">
        <f t="shared" si="816"/>
        <v>8</v>
      </c>
      <c r="N8712" s="3" t="str">
        <f t="shared" si="817"/>
        <v>Seasons</v>
      </c>
      <c r="O8712" s="3" t="str">
        <f t="shared" si="818"/>
        <v>United States</v>
      </c>
      <c r="P8712" s="3" t="s">
        <v>121</v>
      </c>
      <c r="Q8712" s="3" t="str">
        <f t="shared" si="819"/>
        <v>TV Comedies</v>
      </c>
      <c r="R8712" s="3" t="s">
        <v>41361</v>
      </c>
    </row>
    <row r="8713" spans="1:18" x14ac:dyDescent="0.3">
      <c r="A8713" s="3" t="s">
        <v>41362</v>
      </c>
      <c r="B8713" s="3" t="s">
        <v>13</v>
      </c>
      <c r="C8713" s="3" t="s">
        <v>41363</v>
      </c>
      <c r="D8713" s="3" t="s">
        <v>41364</v>
      </c>
      <c r="E8713" s="3" t="s">
        <v>41365</v>
      </c>
      <c r="F8713" s="3" t="s">
        <v>948</v>
      </c>
      <c r="G8713" s="3" t="str">
        <f t="shared" si="820"/>
        <v>September</v>
      </c>
      <c r="H8713" s="3" t="str">
        <f t="shared" si="821"/>
        <v>2018</v>
      </c>
      <c r="I8713" s="3" t="s">
        <v>41366</v>
      </c>
      <c r="J8713" s="3">
        <v>2016</v>
      </c>
      <c r="K8713" s="3" t="s">
        <v>28</v>
      </c>
      <c r="L8713" s="3" t="s">
        <v>394</v>
      </c>
      <c r="M8713" s="3" t="str">
        <f t="shared" si="816"/>
        <v>95</v>
      </c>
      <c r="N8713" s="3" t="str">
        <f t="shared" si="817"/>
        <v>min</v>
      </c>
      <c r="O8713" s="3" t="str">
        <f t="shared" si="818"/>
        <v>Hong Kong</v>
      </c>
      <c r="P8713" s="3" t="s">
        <v>69</v>
      </c>
      <c r="Q8713" s="3" t="str">
        <f t="shared" si="819"/>
        <v>Dramas</v>
      </c>
      <c r="R8713" s="3" t="s">
        <v>41367</v>
      </c>
    </row>
    <row r="8714" spans="1:18" x14ac:dyDescent="0.3">
      <c r="A8714" s="3" t="s">
        <v>41368</v>
      </c>
      <c r="B8714" s="3" t="s">
        <v>23</v>
      </c>
      <c r="C8714" s="3" t="s">
        <v>41369</v>
      </c>
      <c r="D8714" s="3" t="s">
        <v>7418</v>
      </c>
      <c r="E8714" s="3" t="s">
        <v>36171</v>
      </c>
      <c r="F8714" s="3" t="s">
        <v>75</v>
      </c>
      <c r="G8714" s="3" t="str">
        <f t="shared" si="820"/>
        <v/>
      </c>
      <c r="H8714" s="3" t="str">
        <f t="shared" si="821"/>
        <v>2017</v>
      </c>
      <c r="I8714" s="3" t="s">
        <v>41370</v>
      </c>
      <c r="J8714" s="3">
        <v>2016</v>
      </c>
      <c r="K8714" s="3" t="s">
        <v>110</v>
      </c>
      <c r="L8714" s="3" t="s">
        <v>29</v>
      </c>
      <c r="M8714" s="3" t="str">
        <f t="shared" si="816"/>
        <v>2</v>
      </c>
      <c r="N8714" s="3" t="str">
        <f t="shared" si="817"/>
        <v>Seasons</v>
      </c>
      <c r="O8714" s="3" t="str">
        <f t="shared" si="818"/>
        <v>United Kingdom</v>
      </c>
      <c r="P8714" s="3" t="s">
        <v>27929</v>
      </c>
      <c r="Q8714" s="3" t="str">
        <f t="shared" si="819"/>
        <v>British TV Shows</v>
      </c>
      <c r="R8714" s="3" t="s">
        <v>41371</v>
      </c>
    </row>
    <row r="8715" spans="1:18" x14ac:dyDescent="0.3">
      <c r="A8715" s="3" t="s">
        <v>41372</v>
      </c>
      <c r="B8715" s="3" t="s">
        <v>13</v>
      </c>
      <c r="C8715" s="3" t="s">
        <v>41373</v>
      </c>
      <c r="D8715" s="3" t="s">
        <v>41374</v>
      </c>
      <c r="E8715" s="3" t="s">
        <v>41375</v>
      </c>
      <c r="F8715" s="3" t="s">
        <v>46</v>
      </c>
      <c r="G8715" s="3" t="str">
        <f t="shared" si="820"/>
        <v>March</v>
      </c>
      <c r="H8715" s="3" t="str">
        <f t="shared" si="821"/>
        <v>2018</v>
      </c>
      <c r="I8715" s="3" t="s">
        <v>24081</v>
      </c>
      <c r="J8715" s="3">
        <v>2015</v>
      </c>
      <c r="K8715" s="3" t="s">
        <v>28</v>
      </c>
      <c r="L8715" s="3" t="s">
        <v>287</v>
      </c>
      <c r="M8715" s="3" t="str">
        <f t="shared" si="816"/>
        <v>124</v>
      </c>
      <c r="N8715" s="3" t="str">
        <f t="shared" si="817"/>
        <v>min</v>
      </c>
      <c r="O8715" s="3" t="str">
        <f t="shared" si="818"/>
        <v>India</v>
      </c>
      <c r="P8715" s="3" t="s">
        <v>164</v>
      </c>
      <c r="Q8715" s="3" t="str">
        <f t="shared" si="819"/>
        <v>Comedies</v>
      </c>
      <c r="R8715" s="3" t="s">
        <v>41376</v>
      </c>
    </row>
    <row r="8716" spans="1:18" x14ac:dyDescent="0.3">
      <c r="A8716" s="3" t="s">
        <v>41377</v>
      </c>
      <c r="B8716" s="3" t="s">
        <v>13</v>
      </c>
      <c r="C8716" s="3" t="s">
        <v>41378</v>
      </c>
      <c r="D8716" s="3" t="s">
        <v>41379</v>
      </c>
      <c r="E8716" s="3" t="s">
        <v>41380</v>
      </c>
      <c r="F8716" s="3" t="s">
        <v>16</v>
      </c>
      <c r="G8716" s="3" t="str">
        <f t="shared" si="820"/>
        <v>October</v>
      </c>
      <c r="H8716" s="3" t="str">
        <f t="shared" si="821"/>
        <v>2017</v>
      </c>
      <c r="I8716" s="3" t="s">
        <v>25183</v>
      </c>
      <c r="J8716" s="3">
        <v>2016</v>
      </c>
      <c r="K8716" s="3" t="s">
        <v>242</v>
      </c>
      <c r="L8716" s="3" t="s">
        <v>4352</v>
      </c>
      <c r="M8716" s="3" t="str">
        <f t="shared" si="816"/>
        <v>73</v>
      </c>
      <c r="N8716" s="3" t="str">
        <f t="shared" si="817"/>
        <v>min</v>
      </c>
      <c r="O8716" s="3" t="str">
        <f t="shared" si="818"/>
        <v>United States</v>
      </c>
      <c r="P8716" s="3" t="s">
        <v>61</v>
      </c>
      <c r="Q8716" s="3" t="str">
        <f t="shared" si="819"/>
        <v>Children &amp; Family Movies</v>
      </c>
      <c r="R8716" s="3" t="s">
        <v>41381</v>
      </c>
    </row>
    <row r="8717" spans="1:18" x14ac:dyDescent="0.3">
      <c r="A8717" s="3" t="s">
        <v>41382</v>
      </c>
      <c r="B8717" s="3" t="s">
        <v>13</v>
      </c>
      <c r="C8717" s="3" t="s">
        <v>41383</v>
      </c>
      <c r="D8717" s="3" t="s">
        <v>41384</v>
      </c>
      <c r="E8717" s="3" t="s">
        <v>41385</v>
      </c>
      <c r="F8717" s="3" t="s">
        <v>1965</v>
      </c>
      <c r="G8717" s="3" t="str">
        <f t="shared" si="820"/>
        <v>March</v>
      </c>
      <c r="H8717" s="3" t="str">
        <f t="shared" si="821"/>
        <v>2017</v>
      </c>
      <c r="I8717" s="3" t="s">
        <v>41386</v>
      </c>
      <c r="J8717" s="3">
        <v>2014</v>
      </c>
      <c r="K8717" s="3" t="s">
        <v>319</v>
      </c>
      <c r="L8717" s="3" t="s">
        <v>771</v>
      </c>
      <c r="M8717" s="3" t="str">
        <f t="shared" si="816"/>
        <v>108</v>
      </c>
      <c r="N8717" s="3" t="str">
        <f t="shared" si="817"/>
        <v>min</v>
      </c>
      <c r="O8717" s="3" t="str">
        <f t="shared" si="818"/>
        <v>United States</v>
      </c>
      <c r="P8717" s="3" t="s">
        <v>1119</v>
      </c>
      <c r="Q8717" s="3" t="str">
        <f t="shared" si="819"/>
        <v>Dramas</v>
      </c>
      <c r="R8717" s="3" t="s">
        <v>41387</v>
      </c>
    </row>
    <row r="8718" spans="1:18" x14ac:dyDescent="0.3">
      <c r="A8718" s="3" t="s">
        <v>41388</v>
      </c>
      <c r="B8718" s="3" t="s">
        <v>13</v>
      </c>
      <c r="C8718" s="3" t="s">
        <v>41389</v>
      </c>
      <c r="D8718" s="3" t="s">
        <v>41390</v>
      </c>
      <c r="E8718" s="3" t="s">
        <v>41391</v>
      </c>
      <c r="F8718" s="3" t="s">
        <v>16</v>
      </c>
      <c r="G8718" s="3" t="str">
        <f t="shared" si="820"/>
        <v>February</v>
      </c>
      <c r="H8718" s="3" t="str">
        <f t="shared" si="821"/>
        <v>2018</v>
      </c>
      <c r="I8718" s="3" t="s">
        <v>24273</v>
      </c>
      <c r="J8718" s="3">
        <v>2017</v>
      </c>
      <c r="K8718" s="3" t="s">
        <v>28</v>
      </c>
      <c r="L8718" s="3" t="s">
        <v>1360</v>
      </c>
      <c r="M8718" s="3" t="str">
        <f t="shared" si="816"/>
        <v>84</v>
      </c>
      <c r="N8718" s="3" t="str">
        <f t="shared" si="817"/>
        <v>min</v>
      </c>
      <c r="O8718" s="3" t="str">
        <f t="shared" si="818"/>
        <v>United States</v>
      </c>
      <c r="P8718" s="3" t="s">
        <v>18320</v>
      </c>
      <c r="Q8718" s="3" t="str">
        <f t="shared" si="819"/>
        <v>Comedies</v>
      </c>
      <c r="R8718" s="3" t="s">
        <v>41392</v>
      </c>
    </row>
    <row r="8719" spans="1:18" x14ac:dyDescent="0.3">
      <c r="A8719" s="3" t="s">
        <v>41393</v>
      </c>
      <c r="B8719" s="3" t="s">
        <v>13</v>
      </c>
      <c r="C8719" s="3" t="s">
        <v>41394</v>
      </c>
      <c r="D8719" s="3" t="s">
        <v>39968</v>
      </c>
      <c r="E8719" s="3" t="s">
        <v>41395</v>
      </c>
      <c r="F8719" s="3" t="s">
        <v>2070</v>
      </c>
      <c r="G8719" s="3" t="str">
        <f t="shared" si="820"/>
        <v>October</v>
      </c>
      <c r="H8719" s="3" t="str">
        <f t="shared" si="821"/>
        <v>2019</v>
      </c>
      <c r="I8719" s="3" t="s">
        <v>16911</v>
      </c>
      <c r="J8719" s="3">
        <v>1967</v>
      </c>
      <c r="K8719" s="3" t="s">
        <v>28</v>
      </c>
      <c r="L8719" s="3" t="s">
        <v>385</v>
      </c>
      <c r="M8719" s="3" t="str">
        <f t="shared" si="816"/>
        <v>93</v>
      </c>
      <c r="N8719" s="3" t="str">
        <f t="shared" si="817"/>
        <v>min</v>
      </c>
      <c r="O8719" s="3" t="str">
        <f t="shared" si="818"/>
        <v>Poland</v>
      </c>
      <c r="P8719" s="3" t="s">
        <v>1704</v>
      </c>
      <c r="Q8719" s="3" t="str">
        <f t="shared" si="819"/>
        <v>Classic Movies</v>
      </c>
      <c r="R8719" s="3" t="s">
        <v>41396</v>
      </c>
    </row>
    <row r="8720" spans="1:18" x14ac:dyDescent="0.3">
      <c r="A8720" s="3" t="s">
        <v>41397</v>
      </c>
      <c r="B8720" s="3" t="s">
        <v>13</v>
      </c>
      <c r="C8720" s="3" t="s">
        <v>41398</v>
      </c>
      <c r="D8720" s="3" t="s">
        <v>41399</v>
      </c>
      <c r="E8720" s="3" t="s">
        <v>41400</v>
      </c>
      <c r="F8720" s="3" t="s">
        <v>7418</v>
      </c>
      <c r="G8720" s="3" t="str">
        <f t="shared" si="820"/>
        <v>August</v>
      </c>
      <c r="H8720" s="3" t="str">
        <f t="shared" si="821"/>
        <v>2019</v>
      </c>
      <c r="I8720" s="3" t="s">
        <v>17537</v>
      </c>
      <c r="J8720" s="3">
        <v>2019</v>
      </c>
      <c r="K8720" s="3" t="s">
        <v>28</v>
      </c>
      <c r="L8720" s="3" t="s">
        <v>271</v>
      </c>
      <c r="M8720" s="3" t="str">
        <f t="shared" si="816"/>
        <v>96</v>
      </c>
      <c r="N8720" s="3" t="str">
        <f t="shared" si="817"/>
        <v>min</v>
      </c>
      <c r="O8720" s="3" t="str">
        <f t="shared" si="818"/>
        <v>Unknown</v>
      </c>
      <c r="P8720" s="3" t="s">
        <v>545</v>
      </c>
      <c r="Q8720" s="3" t="str">
        <f t="shared" si="819"/>
        <v>Documentaries</v>
      </c>
      <c r="R8720" s="3" t="s">
        <v>41401</v>
      </c>
    </row>
    <row r="8721" spans="1:18" x14ac:dyDescent="0.3">
      <c r="A8721" s="3" t="s">
        <v>41402</v>
      </c>
      <c r="B8721" s="3" t="s">
        <v>13</v>
      </c>
      <c r="C8721" s="3" t="s">
        <v>41403</v>
      </c>
      <c r="D8721" s="3" t="s">
        <v>41404</v>
      </c>
      <c r="E8721" s="3" t="s">
        <v>41405</v>
      </c>
      <c r="F8721" s="3" t="s">
        <v>3294</v>
      </c>
      <c r="G8721" s="3" t="str">
        <f t="shared" si="820"/>
        <v>July</v>
      </c>
      <c r="H8721" s="3" t="str">
        <f t="shared" si="821"/>
        <v>2018</v>
      </c>
      <c r="I8721" s="3" t="s">
        <v>23053</v>
      </c>
      <c r="J8721" s="3">
        <v>2017</v>
      </c>
      <c r="K8721" s="3" t="s">
        <v>76</v>
      </c>
      <c r="L8721" s="3" t="s">
        <v>379</v>
      </c>
      <c r="M8721" s="3" t="str">
        <f t="shared" si="816"/>
        <v>102</v>
      </c>
      <c r="N8721" s="3" t="str">
        <f t="shared" si="817"/>
        <v>min</v>
      </c>
      <c r="O8721" s="3" t="str">
        <f t="shared" si="818"/>
        <v>China</v>
      </c>
      <c r="P8721" s="3" t="s">
        <v>493</v>
      </c>
      <c r="Q8721" s="3" t="str">
        <f t="shared" si="819"/>
        <v>Comedies</v>
      </c>
      <c r="R8721" s="3" t="s">
        <v>41406</v>
      </c>
    </row>
    <row r="8722" spans="1:18" x14ac:dyDescent="0.3">
      <c r="A8722" s="3" t="s">
        <v>41407</v>
      </c>
      <c r="B8722" s="3" t="s">
        <v>23</v>
      </c>
      <c r="C8722" s="3" t="s">
        <v>41408</v>
      </c>
      <c r="D8722" s="3" t="s">
        <v>7418</v>
      </c>
      <c r="E8722" s="3" t="s">
        <v>41409</v>
      </c>
      <c r="F8722" s="3" t="s">
        <v>154</v>
      </c>
      <c r="G8722" s="3" t="str">
        <f t="shared" si="820"/>
        <v>May</v>
      </c>
      <c r="H8722" s="3" t="str">
        <f t="shared" si="821"/>
        <v>2017</v>
      </c>
      <c r="I8722" s="3" t="s">
        <v>26365</v>
      </c>
      <c r="J8722" s="3">
        <v>2016</v>
      </c>
      <c r="K8722" s="3" t="s">
        <v>76</v>
      </c>
      <c r="L8722" s="3" t="s">
        <v>36</v>
      </c>
      <c r="M8722" s="3" t="str">
        <f t="shared" si="816"/>
        <v>1</v>
      </c>
      <c r="N8722" s="3" t="str">
        <f t="shared" si="817"/>
        <v>Season</v>
      </c>
      <c r="O8722" s="3" t="str">
        <f t="shared" si="818"/>
        <v>Turkey</v>
      </c>
      <c r="P8722" s="3" t="s">
        <v>1297</v>
      </c>
      <c r="Q8722" s="3" t="str">
        <f t="shared" si="819"/>
        <v>International TV Shows</v>
      </c>
      <c r="R8722" s="3" t="s">
        <v>41410</v>
      </c>
    </row>
    <row r="8723" spans="1:18" x14ac:dyDescent="0.3">
      <c r="A8723" s="3" t="s">
        <v>41411</v>
      </c>
      <c r="B8723" s="3" t="s">
        <v>23</v>
      </c>
      <c r="C8723" s="3" t="s">
        <v>41412</v>
      </c>
      <c r="D8723" s="3" t="s">
        <v>7418</v>
      </c>
      <c r="E8723" s="3" t="s">
        <v>41413</v>
      </c>
      <c r="F8723" s="3" t="s">
        <v>1743</v>
      </c>
      <c r="G8723" s="3" t="str">
        <f t="shared" si="820"/>
        <v>January</v>
      </c>
      <c r="H8723" s="3" t="str">
        <f t="shared" si="821"/>
        <v>2017</v>
      </c>
      <c r="I8723" s="3" t="s">
        <v>27125</v>
      </c>
      <c r="J8723" s="3">
        <v>2012</v>
      </c>
      <c r="K8723" s="3" t="s">
        <v>76</v>
      </c>
      <c r="L8723" s="3" t="s">
        <v>36</v>
      </c>
      <c r="M8723" s="3" t="str">
        <f t="shared" si="816"/>
        <v>1</v>
      </c>
      <c r="N8723" s="3" t="str">
        <f t="shared" si="817"/>
        <v>Season</v>
      </c>
      <c r="O8723" s="3" t="str">
        <f t="shared" si="818"/>
        <v>Taiwan</v>
      </c>
      <c r="P8723" s="3" t="s">
        <v>47</v>
      </c>
      <c r="Q8723" s="3" t="str">
        <f t="shared" si="819"/>
        <v>International TV Shows</v>
      </c>
      <c r="R8723" s="3" t="s">
        <v>41414</v>
      </c>
    </row>
    <row r="8724" spans="1:18" x14ac:dyDescent="0.3">
      <c r="A8724" s="3" t="s">
        <v>41415</v>
      </c>
      <c r="B8724" s="3" t="s">
        <v>13</v>
      </c>
      <c r="C8724" s="3" t="s">
        <v>41416</v>
      </c>
      <c r="D8724" s="3" t="s">
        <v>1807</v>
      </c>
      <c r="E8724" s="3" t="s">
        <v>41417</v>
      </c>
      <c r="F8724" s="3" t="s">
        <v>16</v>
      </c>
      <c r="G8724" s="3" t="str">
        <f t="shared" si="820"/>
        <v>January</v>
      </c>
      <c r="H8724" s="3" t="str">
        <f t="shared" si="821"/>
        <v>2020</v>
      </c>
      <c r="I8724" s="3" t="s">
        <v>14998</v>
      </c>
      <c r="J8724" s="3">
        <v>2000</v>
      </c>
      <c r="K8724" s="3" t="s">
        <v>18</v>
      </c>
      <c r="L8724" s="3" t="s">
        <v>1931</v>
      </c>
      <c r="M8724" s="3" t="str">
        <f t="shared" si="816"/>
        <v>130</v>
      </c>
      <c r="N8724" s="3" t="str">
        <f t="shared" si="817"/>
        <v>min</v>
      </c>
      <c r="O8724" s="3" t="str">
        <f t="shared" si="818"/>
        <v>United States</v>
      </c>
      <c r="P8724" s="3" t="s">
        <v>3189</v>
      </c>
      <c r="Q8724" s="3" t="str">
        <f t="shared" si="819"/>
        <v>Horror Movies</v>
      </c>
      <c r="R8724" s="3" t="s">
        <v>41418</v>
      </c>
    </row>
    <row r="8725" spans="1:18" x14ac:dyDescent="0.3">
      <c r="A8725" s="3" t="s">
        <v>41419</v>
      </c>
      <c r="B8725" s="3" t="s">
        <v>13</v>
      </c>
      <c r="C8725" s="3" t="s">
        <v>41420</v>
      </c>
      <c r="D8725" s="3" t="s">
        <v>41421</v>
      </c>
      <c r="E8725" s="3" t="s">
        <v>7418</v>
      </c>
      <c r="F8725" s="3" t="s">
        <v>75</v>
      </c>
      <c r="G8725" s="3" t="str">
        <f t="shared" si="820"/>
        <v>February</v>
      </c>
      <c r="H8725" s="3" t="str">
        <f t="shared" si="821"/>
        <v>2019</v>
      </c>
      <c r="I8725" s="3" t="s">
        <v>20014</v>
      </c>
      <c r="J8725" s="3">
        <v>2017</v>
      </c>
      <c r="K8725" s="3" t="s">
        <v>76</v>
      </c>
      <c r="L8725" s="3" t="s">
        <v>6954</v>
      </c>
      <c r="M8725" s="3" t="str">
        <f t="shared" si="816"/>
        <v>52</v>
      </c>
      <c r="N8725" s="3" t="str">
        <f t="shared" si="817"/>
        <v>min</v>
      </c>
      <c r="O8725" s="3" t="str">
        <f t="shared" si="818"/>
        <v>United Kingdom</v>
      </c>
      <c r="P8725" s="3" t="s">
        <v>20</v>
      </c>
      <c r="Q8725" s="3" t="str">
        <f t="shared" si="819"/>
        <v>Documentaries</v>
      </c>
      <c r="R8725" s="3" t="s">
        <v>41422</v>
      </c>
    </row>
    <row r="8726" spans="1:18" x14ac:dyDescent="0.3">
      <c r="A8726" s="3" t="s">
        <v>41423</v>
      </c>
      <c r="B8726" s="3" t="s">
        <v>13</v>
      </c>
      <c r="C8726" s="3" t="s">
        <v>41424</v>
      </c>
      <c r="D8726" s="3" t="s">
        <v>41425</v>
      </c>
      <c r="E8726" s="3" t="s">
        <v>41426</v>
      </c>
      <c r="F8726" s="3" t="s">
        <v>16</v>
      </c>
      <c r="G8726" s="3" t="str">
        <f t="shared" si="820"/>
        <v>December</v>
      </c>
      <c r="H8726" s="3" t="str">
        <f t="shared" si="821"/>
        <v>2018</v>
      </c>
      <c r="I8726" s="3" t="s">
        <v>20608</v>
      </c>
      <c r="J8726" s="3">
        <v>2018</v>
      </c>
      <c r="K8726" s="3" t="s">
        <v>76</v>
      </c>
      <c r="L8726" s="3" t="s">
        <v>60</v>
      </c>
      <c r="M8726" s="3" t="str">
        <f t="shared" si="816"/>
        <v>91</v>
      </c>
      <c r="N8726" s="3" t="str">
        <f t="shared" si="817"/>
        <v>min</v>
      </c>
      <c r="O8726" s="3" t="str">
        <f t="shared" si="818"/>
        <v>United States</v>
      </c>
      <c r="P8726" s="3" t="s">
        <v>333</v>
      </c>
      <c r="Q8726" s="3" t="str">
        <f t="shared" si="819"/>
        <v>Dramas</v>
      </c>
      <c r="R8726" s="3" t="s">
        <v>41427</v>
      </c>
    </row>
    <row r="8727" spans="1:18" x14ac:dyDescent="0.3">
      <c r="A8727" s="3" t="s">
        <v>41428</v>
      </c>
      <c r="B8727" s="3" t="s">
        <v>13</v>
      </c>
      <c r="C8727" s="3" t="s">
        <v>41429</v>
      </c>
      <c r="D8727" s="3" t="s">
        <v>41430</v>
      </c>
      <c r="E8727" s="3" t="s">
        <v>41431</v>
      </c>
      <c r="F8727" s="3" t="s">
        <v>2428</v>
      </c>
      <c r="G8727" s="3" t="str">
        <f t="shared" si="820"/>
        <v>December</v>
      </c>
      <c r="H8727" s="3" t="str">
        <f t="shared" si="821"/>
        <v>2018</v>
      </c>
      <c r="I8727" s="3" t="s">
        <v>30078</v>
      </c>
      <c r="J8727" s="3">
        <v>2002</v>
      </c>
      <c r="K8727" s="3" t="s">
        <v>319</v>
      </c>
      <c r="L8727" s="3" t="s">
        <v>249</v>
      </c>
      <c r="M8727" s="3" t="str">
        <f t="shared" si="816"/>
        <v>110</v>
      </c>
      <c r="N8727" s="3" t="str">
        <f t="shared" si="817"/>
        <v>min</v>
      </c>
      <c r="O8727" s="3" t="str">
        <f t="shared" si="818"/>
        <v>Indonesia</v>
      </c>
      <c r="P8727" s="3" t="s">
        <v>574</v>
      </c>
      <c r="Q8727" s="3" t="str">
        <f t="shared" si="819"/>
        <v>Dramas</v>
      </c>
      <c r="R8727" s="3" t="s">
        <v>41432</v>
      </c>
    </row>
    <row r="8728" spans="1:18" x14ac:dyDescent="0.3">
      <c r="A8728" s="3" t="s">
        <v>41433</v>
      </c>
      <c r="B8728" s="3" t="s">
        <v>23</v>
      </c>
      <c r="C8728" s="3" t="s">
        <v>41434</v>
      </c>
      <c r="D8728" s="3" t="s">
        <v>7418</v>
      </c>
      <c r="E8728" s="3" t="s">
        <v>41435</v>
      </c>
      <c r="F8728" s="3" t="s">
        <v>16</v>
      </c>
      <c r="G8728" s="3" t="str">
        <f t="shared" si="820"/>
        <v>December</v>
      </c>
      <c r="H8728" s="3" t="str">
        <f t="shared" si="821"/>
        <v>2018</v>
      </c>
      <c r="I8728" s="3" t="s">
        <v>20538</v>
      </c>
      <c r="J8728" s="3">
        <v>2017</v>
      </c>
      <c r="K8728" s="3" t="s">
        <v>110</v>
      </c>
      <c r="L8728" s="3" t="s">
        <v>155</v>
      </c>
      <c r="M8728" s="3" t="str">
        <f t="shared" si="816"/>
        <v>5</v>
      </c>
      <c r="N8728" s="3" t="str">
        <f t="shared" si="817"/>
        <v>Seasons</v>
      </c>
      <c r="O8728" s="3" t="str">
        <f t="shared" si="818"/>
        <v>United States</v>
      </c>
      <c r="P8728" s="3" t="s">
        <v>2288</v>
      </c>
      <c r="Q8728" s="3" t="str">
        <f t="shared" si="819"/>
        <v>TV Dramas</v>
      </c>
      <c r="R8728" s="3" t="s">
        <v>41436</v>
      </c>
    </row>
    <row r="8729" spans="1:18" x14ac:dyDescent="0.3">
      <c r="A8729" s="3" t="s">
        <v>41437</v>
      </c>
      <c r="B8729" s="3" t="s">
        <v>13</v>
      </c>
      <c r="C8729" s="3" t="s">
        <v>41438</v>
      </c>
      <c r="D8729" s="3" t="s">
        <v>41439</v>
      </c>
      <c r="E8729" s="3" t="s">
        <v>7418</v>
      </c>
      <c r="F8729" s="3" t="s">
        <v>21879</v>
      </c>
      <c r="G8729" s="3" t="str">
        <f t="shared" si="820"/>
        <v>December</v>
      </c>
      <c r="H8729" s="3" t="str">
        <f t="shared" si="821"/>
        <v>2016</v>
      </c>
      <c r="I8729" s="3" t="s">
        <v>41440</v>
      </c>
      <c r="J8729" s="3">
        <v>2013</v>
      </c>
      <c r="K8729" s="3" t="s">
        <v>28647</v>
      </c>
      <c r="L8729" s="3" t="s">
        <v>5384</v>
      </c>
      <c r="M8729" s="3" t="str">
        <f t="shared" si="816"/>
        <v>75</v>
      </c>
      <c r="N8729" s="3" t="str">
        <f t="shared" si="817"/>
        <v>min</v>
      </c>
      <c r="O8729" s="3" t="str">
        <f t="shared" si="818"/>
        <v>United Kingdom</v>
      </c>
      <c r="P8729" s="3" t="s">
        <v>127</v>
      </c>
      <c r="Q8729" s="3" t="str">
        <f t="shared" si="819"/>
        <v>Documentaries</v>
      </c>
      <c r="R8729" s="3" t="s">
        <v>41441</v>
      </c>
    </row>
    <row r="8730" spans="1:18" x14ac:dyDescent="0.3">
      <c r="A8730" s="3" t="s">
        <v>41442</v>
      </c>
      <c r="B8730" s="3" t="s">
        <v>13</v>
      </c>
      <c r="C8730" s="3" t="s">
        <v>41443</v>
      </c>
      <c r="D8730" s="3" t="s">
        <v>41444</v>
      </c>
      <c r="E8730" s="3" t="s">
        <v>7418</v>
      </c>
      <c r="F8730" s="3" t="s">
        <v>41445</v>
      </c>
      <c r="G8730" s="3" t="str">
        <f t="shared" si="820"/>
        <v>November</v>
      </c>
      <c r="H8730" s="3" t="str">
        <f t="shared" si="821"/>
        <v>2016</v>
      </c>
      <c r="I8730" s="3" t="s">
        <v>41446</v>
      </c>
      <c r="J8730" s="3">
        <v>2016</v>
      </c>
      <c r="K8730" s="3" t="s">
        <v>76</v>
      </c>
      <c r="L8730" s="3" t="s">
        <v>198</v>
      </c>
      <c r="M8730" s="3" t="str">
        <f t="shared" si="816"/>
        <v>103</v>
      </c>
      <c r="N8730" s="3" t="str">
        <f t="shared" si="817"/>
        <v>min</v>
      </c>
      <c r="O8730" s="3" t="str">
        <f t="shared" si="818"/>
        <v>Peru</v>
      </c>
      <c r="P8730" s="3" t="s">
        <v>127</v>
      </c>
      <c r="Q8730" s="3" t="str">
        <f t="shared" si="819"/>
        <v>Documentaries</v>
      </c>
      <c r="R8730" s="3" t="s">
        <v>41447</v>
      </c>
    </row>
    <row r="8731" spans="1:18" x14ac:dyDescent="0.3">
      <c r="A8731" s="3" t="s">
        <v>41448</v>
      </c>
      <c r="B8731" s="3" t="s">
        <v>13</v>
      </c>
      <c r="C8731" s="3" t="s">
        <v>41449</v>
      </c>
      <c r="D8731" s="3" t="s">
        <v>41450</v>
      </c>
      <c r="E8731" s="3" t="s">
        <v>41451</v>
      </c>
      <c r="F8731" s="3" t="s">
        <v>41452</v>
      </c>
      <c r="G8731" s="3" t="str">
        <f t="shared" si="820"/>
        <v>January</v>
      </c>
      <c r="H8731" s="3" t="str">
        <f t="shared" si="821"/>
        <v>2020</v>
      </c>
      <c r="I8731" s="3" t="s">
        <v>14855</v>
      </c>
      <c r="J8731" s="3">
        <v>2000</v>
      </c>
      <c r="K8731" s="3" t="s">
        <v>18</v>
      </c>
      <c r="L8731" s="3" t="s">
        <v>1009</v>
      </c>
      <c r="M8731" s="3" t="str">
        <f t="shared" si="816"/>
        <v>89</v>
      </c>
      <c r="N8731" s="3" t="str">
        <f t="shared" si="817"/>
        <v>min</v>
      </c>
      <c r="O8731" s="3" t="str">
        <f t="shared" si="818"/>
        <v>Germany</v>
      </c>
      <c r="P8731" s="3" t="s">
        <v>521</v>
      </c>
      <c r="Q8731" s="3" t="str">
        <f t="shared" si="819"/>
        <v>Action &amp; Adventure</v>
      </c>
      <c r="R8731" s="3" t="s">
        <v>41453</v>
      </c>
    </row>
    <row r="8732" spans="1:18" x14ac:dyDescent="0.3">
      <c r="A8732" s="3" t="s">
        <v>41454</v>
      </c>
      <c r="B8732" s="3" t="s">
        <v>13</v>
      </c>
      <c r="C8732" s="3" t="s">
        <v>41455</v>
      </c>
      <c r="D8732" s="3" t="s">
        <v>11201</v>
      </c>
      <c r="E8732" s="3" t="s">
        <v>41456</v>
      </c>
      <c r="F8732" s="3" t="s">
        <v>16</v>
      </c>
      <c r="G8732" s="3" t="str">
        <f t="shared" si="820"/>
        <v>January</v>
      </c>
      <c r="H8732" s="3" t="str">
        <f t="shared" si="821"/>
        <v>2018</v>
      </c>
      <c r="I8732" s="3" t="s">
        <v>24381</v>
      </c>
      <c r="J8732" s="3">
        <v>2017</v>
      </c>
      <c r="K8732" s="3" t="s">
        <v>319</v>
      </c>
      <c r="L8732" s="3" t="s">
        <v>969</v>
      </c>
      <c r="M8732" s="3" t="str">
        <f t="shared" si="816"/>
        <v>86</v>
      </c>
      <c r="N8732" s="3" t="str">
        <f t="shared" si="817"/>
        <v>min</v>
      </c>
      <c r="O8732" s="3" t="str">
        <f t="shared" si="818"/>
        <v>United States</v>
      </c>
      <c r="P8732" s="3" t="s">
        <v>199</v>
      </c>
      <c r="Q8732" s="3" t="str">
        <f t="shared" si="819"/>
        <v>Comedies</v>
      </c>
      <c r="R8732" s="3" t="s">
        <v>41457</v>
      </c>
    </row>
    <row r="8733" spans="1:18" x14ac:dyDescent="0.3">
      <c r="A8733" s="3" t="s">
        <v>41458</v>
      </c>
      <c r="B8733" s="3" t="s">
        <v>13</v>
      </c>
      <c r="C8733" s="3" t="s">
        <v>41459</v>
      </c>
      <c r="D8733" s="3" t="s">
        <v>15558</v>
      </c>
      <c r="E8733" s="3" t="s">
        <v>41460</v>
      </c>
      <c r="F8733" s="3" t="s">
        <v>16</v>
      </c>
      <c r="G8733" s="3" t="str">
        <f t="shared" si="820"/>
        <v>October</v>
      </c>
      <c r="H8733" s="3" t="str">
        <f t="shared" si="821"/>
        <v>2017</v>
      </c>
      <c r="I8733" s="3" t="s">
        <v>41461</v>
      </c>
      <c r="J8733" s="3">
        <v>2015</v>
      </c>
      <c r="K8733" s="3" t="s">
        <v>319</v>
      </c>
      <c r="L8733" s="3" t="s">
        <v>206</v>
      </c>
      <c r="M8733" s="3" t="str">
        <f t="shared" si="816"/>
        <v>97</v>
      </c>
      <c r="N8733" s="3" t="str">
        <f t="shared" si="817"/>
        <v>min</v>
      </c>
      <c r="O8733" s="3" t="str">
        <f t="shared" si="818"/>
        <v>United States</v>
      </c>
      <c r="P8733" s="3" t="s">
        <v>708</v>
      </c>
      <c r="Q8733" s="3" t="str">
        <f t="shared" si="819"/>
        <v>Comedies</v>
      </c>
      <c r="R8733" s="3" t="s">
        <v>41462</v>
      </c>
    </row>
    <row r="8734" spans="1:18" x14ac:dyDescent="0.3">
      <c r="A8734" s="3" t="s">
        <v>41463</v>
      </c>
      <c r="B8734" s="3" t="s">
        <v>13</v>
      </c>
      <c r="C8734" s="3" t="s">
        <v>41464</v>
      </c>
      <c r="D8734" s="3" t="s">
        <v>41465</v>
      </c>
      <c r="E8734" s="3" t="s">
        <v>41466</v>
      </c>
      <c r="F8734" s="3" t="s">
        <v>75</v>
      </c>
      <c r="G8734" s="3" t="str">
        <f t="shared" si="820"/>
        <v>August</v>
      </c>
      <c r="H8734" s="3" t="str">
        <f t="shared" si="821"/>
        <v>2019</v>
      </c>
      <c r="I8734" s="3" t="s">
        <v>17681</v>
      </c>
      <c r="J8734" s="3">
        <v>2018</v>
      </c>
      <c r="K8734" s="3" t="s">
        <v>28</v>
      </c>
      <c r="L8734" s="3" t="s">
        <v>1009</v>
      </c>
      <c r="M8734" s="3" t="str">
        <f t="shared" si="816"/>
        <v>89</v>
      </c>
      <c r="N8734" s="3" t="str">
        <f t="shared" si="817"/>
        <v>min</v>
      </c>
      <c r="O8734" s="3" t="str">
        <f t="shared" si="818"/>
        <v>United Kingdom</v>
      </c>
      <c r="P8734" s="3" t="s">
        <v>556</v>
      </c>
      <c r="Q8734" s="3" t="str">
        <f t="shared" si="819"/>
        <v>Sci-Fi &amp; Fantasy</v>
      </c>
      <c r="R8734" s="3" t="s">
        <v>41467</v>
      </c>
    </row>
    <row r="8735" spans="1:18" x14ac:dyDescent="0.3">
      <c r="A8735" s="3" t="s">
        <v>41468</v>
      </c>
      <c r="B8735" s="3" t="s">
        <v>13</v>
      </c>
      <c r="C8735" s="3" t="s">
        <v>41469</v>
      </c>
      <c r="D8735" s="3" t="s">
        <v>41470</v>
      </c>
      <c r="E8735" s="3" t="s">
        <v>41471</v>
      </c>
      <c r="F8735" s="3" t="s">
        <v>75</v>
      </c>
      <c r="G8735" s="3" t="str">
        <f t="shared" si="820"/>
        <v>September</v>
      </c>
      <c r="H8735" s="3" t="str">
        <f t="shared" si="821"/>
        <v>2017</v>
      </c>
      <c r="I8735" s="3" t="s">
        <v>25307</v>
      </c>
      <c r="J8735" s="3">
        <v>2016</v>
      </c>
      <c r="K8735" s="3" t="s">
        <v>28</v>
      </c>
      <c r="L8735" s="3" t="s">
        <v>60</v>
      </c>
      <c r="M8735" s="3" t="str">
        <f t="shared" si="816"/>
        <v>91</v>
      </c>
      <c r="N8735" s="3" t="str">
        <f t="shared" si="817"/>
        <v>min</v>
      </c>
      <c r="O8735" s="3" t="str">
        <f t="shared" si="818"/>
        <v>United Kingdom</v>
      </c>
      <c r="P8735" s="3" t="s">
        <v>28905</v>
      </c>
      <c r="Q8735" s="3" t="str">
        <f t="shared" si="819"/>
        <v>Comedies</v>
      </c>
      <c r="R8735" s="3" t="s">
        <v>41472</v>
      </c>
    </row>
    <row r="8736" spans="1:18" x14ac:dyDescent="0.3">
      <c r="A8736" s="3" t="s">
        <v>41473</v>
      </c>
      <c r="B8736" s="3" t="s">
        <v>13</v>
      </c>
      <c r="C8736" s="3" t="s">
        <v>41474</v>
      </c>
      <c r="D8736" s="3" t="s">
        <v>41475</v>
      </c>
      <c r="E8736" s="3" t="s">
        <v>41476</v>
      </c>
      <c r="F8736" s="3" t="s">
        <v>16</v>
      </c>
      <c r="G8736" s="3" t="str">
        <f t="shared" si="820"/>
        <v>September</v>
      </c>
      <c r="H8736" s="3" t="str">
        <f t="shared" si="821"/>
        <v>2017</v>
      </c>
      <c r="I8736" s="3" t="s">
        <v>25424</v>
      </c>
      <c r="J8736" s="3">
        <v>2017</v>
      </c>
      <c r="K8736" s="3" t="s">
        <v>28</v>
      </c>
      <c r="L8736" s="3" t="s">
        <v>1469</v>
      </c>
      <c r="M8736" s="3" t="str">
        <f t="shared" si="816"/>
        <v>78</v>
      </c>
      <c r="N8736" s="3" t="str">
        <f t="shared" si="817"/>
        <v>min</v>
      </c>
      <c r="O8736" s="3" t="str">
        <f t="shared" si="818"/>
        <v>United States</v>
      </c>
      <c r="P8736" s="3" t="s">
        <v>30107</v>
      </c>
      <c r="Q8736" s="3" t="str">
        <f t="shared" si="819"/>
        <v>Documentaries</v>
      </c>
      <c r="R8736" s="3" t="s">
        <v>41477</v>
      </c>
    </row>
    <row r="8737" spans="1:18" x14ac:dyDescent="0.3">
      <c r="A8737" s="3" t="s">
        <v>41478</v>
      </c>
      <c r="B8737" s="3" t="s">
        <v>13</v>
      </c>
      <c r="C8737" s="3" t="s">
        <v>41479</v>
      </c>
      <c r="D8737" s="3" t="s">
        <v>6872</v>
      </c>
      <c r="E8737" s="3" t="s">
        <v>41480</v>
      </c>
      <c r="F8737" s="3" t="s">
        <v>16</v>
      </c>
      <c r="G8737" s="3" t="str">
        <f t="shared" si="820"/>
        <v>July</v>
      </c>
      <c r="H8737" s="3" t="str">
        <f t="shared" si="821"/>
        <v>2019</v>
      </c>
      <c r="I8737" s="3" t="s">
        <v>17963</v>
      </c>
      <c r="J8737" s="3">
        <v>1967</v>
      </c>
      <c r="K8737" s="3" t="s">
        <v>319</v>
      </c>
      <c r="L8737" s="3" t="s">
        <v>19</v>
      </c>
      <c r="M8737" s="3" t="str">
        <f t="shared" si="816"/>
        <v>90</v>
      </c>
      <c r="N8737" s="3" t="str">
        <f t="shared" si="817"/>
        <v>min</v>
      </c>
      <c r="O8737" s="3" t="str">
        <f t="shared" si="818"/>
        <v>United States</v>
      </c>
      <c r="P8737" s="3" t="s">
        <v>1494</v>
      </c>
      <c r="Q8737" s="3" t="str">
        <f t="shared" si="819"/>
        <v>Classic Movies</v>
      </c>
      <c r="R8737" s="3" t="s">
        <v>41481</v>
      </c>
    </row>
    <row r="8738" spans="1:18" x14ac:dyDescent="0.3">
      <c r="A8738" s="3" t="s">
        <v>41482</v>
      </c>
      <c r="B8738" s="3" t="s">
        <v>23</v>
      </c>
      <c r="C8738" s="3" t="s">
        <v>41483</v>
      </c>
      <c r="D8738" s="3" t="s">
        <v>7418</v>
      </c>
      <c r="E8738" s="3" t="s">
        <v>41484</v>
      </c>
      <c r="F8738" s="3" t="s">
        <v>1743</v>
      </c>
      <c r="G8738" s="3" t="str">
        <f t="shared" si="820"/>
        <v>January</v>
      </c>
      <c r="H8738" s="3" t="str">
        <f t="shared" si="821"/>
        <v>2017</v>
      </c>
      <c r="I8738" s="3" t="s">
        <v>27125</v>
      </c>
      <c r="J8738" s="3">
        <v>2011</v>
      </c>
      <c r="K8738" s="3" t="s">
        <v>76</v>
      </c>
      <c r="L8738" s="3" t="s">
        <v>36</v>
      </c>
      <c r="M8738" s="3" t="str">
        <f t="shared" si="816"/>
        <v>1</v>
      </c>
      <c r="N8738" s="3" t="str">
        <f t="shared" si="817"/>
        <v>Season</v>
      </c>
      <c r="O8738" s="3" t="str">
        <f t="shared" si="818"/>
        <v>Taiwan</v>
      </c>
      <c r="P8738" s="3" t="s">
        <v>47</v>
      </c>
      <c r="Q8738" s="3" t="str">
        <f t="shared" si="819"/>
        <v>International TV Shows</v>
      </c>
      <c r="R8738" s="3" t="s">
        <v>41485</v>
      </c>
    </row>
    <row r="8739" spans="1:18" x14ac:dyDescent="0.3">
      <c r="A8739" s="3" t="s">
        <v>41486</v>
      </c>
      <c r="B8739" s="3" t="s">
        <v>13</v>
      </c>
      <c r="C8739" s="3" t="s">
        <v>41487</v>
      </c>
      <c r="D8739" s="3" t="s">
        <v>41488</v>
      </c>
      <c r="E8739" s="3" t="s">
        <v>41489</v>
      </c>
      <c r="F8739" s="3" t="s">
        <v>75</v>
      </c>
      <c r="G8739" s="3" t="str">
        <f t="shared" si="820"/>
        <v>February</v>
      </c>
      <c r="H8739" s="3" t="str">
        <f t="shared" si="821"/>
        <v>2019</v>
      </c>
      <c r="I8739" s="3" t="s">
        <v>20014</v>
      </c>
      <c r="J8739" s="3">
        <v>2016</v>
      </c>
      <c r="K8739" s="3" t="s">
        <v>76</v>
      </c>
      <c r="L8739" s="3" t="s">
        <v>7791</v>
      </c>
      <c r="M8739" s="3" t="str">
        <f t="shared" si="816"/>
        <v>50</v>
      </c>
      <c r="N8739" s="3" t="str">
        <f t="shared" si="817"/>
        <v>min</v>
      </c>
      <c r="O8739" s="3" t="str">
        <f t="shared" si="818"/>
        <v>United Kingdom</v>
      </c>
      <c r="P8739" s="3" t="s">
        <v>20</v>
      </c>
      <c r="Q8739" s="3" t="str">
        <f t="shared" si="819"/>
        <v>Documentaries</v>
      </c>
      <c r="R8739" s="3" t="s">
        <v>41490</v>
      </c>
    </row>
    <row r="8740" spans="1:18" x14ac:dyDescent="0.3">
      <c r="A8740" s="3" t="s">
        <v>41491</v>
      </c>
      <c r="B8740" s="3" t="s">
        <v>13</v>
      </c>
      <c r="C8740" s="3" t="s">
        <v>41492</v>
      </c>
      <c r="D8740" s="3" t="s">
        <v>41493</v>
      </c>
      <c r="E8740" s="3" t="s">
        <v>7418</v>
      </c>
      <c r="F8740" s="3" t="s">
        <v>41494</v>
      </c>
      <c r="G8740" s="3" t="str">
        <f t="shared" si="820"/>
        <v>October</v>
      </c>
      <c r="H8740" s="3" t="str">
        <f t="shared" si="821"/>
        <v>2017</v>
      </c>
      <c r="I8740" s="3" t="s">
        <v>25099</v>
      </c>
      <c r="J8740" s="3">
        <v>2016</v>
      </c>
      <c r="K8740" s="3" t="s">
        <v>28</v>
      </c>
      <c r="L8740" s="3" t="s">
        <v>1360</v>
      </c>
      <c r="M8740" s="3" t="str">
        <f t="shared" si="816"/>
        <v>84</v>
      </c>
      <c r="N8740" s="3" t="str">
        <f t="shared" si="817"/>
        <v>min</v>
      </c>
      <c r="O8740" s="3" t="str">
        <f t="shared" si="818"/>
        <v>Canada</v>
      </c>
      <c r="P8740" s="3" t="s">
        <v>20</v>
      </c>
      <c r="Q8740" s="3" t="str">
        <f t="shared" si="819"/>
        <v>Documentaries</v>
      </c>
      <c r="R8740" s="3" t="s">
        <v>41495</v>
      </c>
    </row>
    <row r="8741" spans="1:18" x14ac:dyDescent="0.3">
      <c r="A8741" s="3" t="s">
        <v>41496</v>
      </c>
      <c r="B8741" s="3" t="s">
        <v>13</v>
      </c>
      <c r="C8741" s="3" t="s">
        <v>41497</v>
      </c>
      <c r="D8741" s="3" t="s">
        <v>41498</v>
      </c>
      <c r="E8741" s="3" t="s">
        <v>7418</v>
      </c>
      <c r="F8741" s="3" t="s">
        <v>16</v>
      </c>
      <c r="G8741" s="3" t="str">
        <f t="shared" si="820"/>
        <v>March</v>
      </c>
      <c r="H8741" s="3" t="str">
        <f t="shared" si="821"/>
        <v>2017</v>
      </c>
      <c r="I8741" s="3" t="s">
        <v>26656</v>
      </c>
      <c r="J8741" s="3">
        <v>1943</v>
      </c>
      <c r="K8741" s="3" t="s">
        <v>110</v>
      </c>
      <c r="L8741" s="3" t="s">
        <v>848</v>
      </c>
      <c r="M8741" s="3" t="str">
        <f t="shared" si="816"/>
        <v>82</v>
      </c>
      <c r="N8741" s="3" t="str">
        <f t="shared" si="817"/>
        <v>min</v>
      </c>
      <c r="O8741" s="3" t="str">
        <f t="shared" si="818"/>
        <v>United States</v>
      </c>
      <c r="P8741" s="3" t="s">
        <v>20</v>
      </c>
      <c r="Q8741" s="3" t="str">
        <f t="shared" si="819"/>
        <v>Documentaries</v>
      </c>
      <c r="R8741" s="3" t="s">
        <v>41499</v>
      </c>
    </row>
    <row r="8742" spans="1:18" x14ac:dyDescent="0.3">
      <c r="A8742" s="3" t="s">
        <v>41500</v>
      </c>
      <c r="B8742" s="3" t="s">
        <v>23</v>
      </c>
      <c r="C8742" s="3" t="s">
        <v>41501</v>
      </c>
      <c r="D8742" s="3" t="s">
        <v>7418</v>
      </c>
      <c r="E8742" s="3" t="s">
        <v>41502</v>
      </c>
      <c r="F8742" s="3" t="s">
        <v>75</v>
      </c>
      <c r="G8742" s="3" t="str">
        <f t="shared" si="820"/>
        <v>March</v>
      </c>
      <c r="H8742" s="3" t="str">
        <f t="shared" si="821"/>
        <v>2017</v>
      </c>
      <c r="I8742" s="3" t="s">
        <v>26656</v>
      </c>
      <c r="J8742" s="3">
        <v>2015</v>
      </c>
      <c r="K8742" s="3" t="s">
        <v>110</v>
      </c>
      <c r="L8742" s="3" t="s">
        <v>36</v>
      </c>
      <c r="M8742" s="3" t="str">
        <f t="shared" si="816"/>
        <v>1</v>
      </c>
      <c r="N8742" s="3" t="str">
        <f t="shared" si="817"/>
        <v>Season</v>
      </c>
      <c r="O8742" s="3" t="str">
        <f t="shared" si="818"/>
        <v>United Kingdom</v>
      </c>
      <c r="P8742" s="3" t="s">
        <v>27929</v>
      </c>
      <c r="Q8742" s="3" t="str">
        <f t="shared" si="819"/>
        <v>British TV Shows</v>
      </c>
      <c r="R8742" s="3" t="s">
        <v>41503</v>
      </c>
    </row>
    <row r="8743" spans="1:18" x14ac:dyDescent="0.3">
      <c r="A8743" s="3" t="s">
        <v>41504</v>
      </c>
      <c r="B8743" s="3" t="s">
        <v>23</v>
      </c>
      <c r="C8743" s="3" t="s">
        <v>41505</v>
      </c>
      <c r="D8743" s="3" t="s">
        <v>7418</v>
      </c>
      <c r="E8743" s="3" t="s">
        <v>41506</v>
      </c>
      <c r="F8743" s="3" t="s">
        <v>75</v>
      </c>
      <c r="G8743" s="3" t="str">
        <f t="shared" si="820"/>
        <v>March</v>
      </c>
      <c r="H8743" s="3" t="str">
        <f t="shared" si="821"/>
        <v>2017</v>
      </c>
      <c r="I8743" s="3" t="s">
        <v>26656</v>
      </c>
      <c r="J8743" s="3">
        <v>2013</v>
      </c>
      <c r="K8743" s="3" t="s">
        <v>110</v>
      </c>
      <c r="L8743" s="3" t="s">
        <v>36</v>
      </c>
      <c r="M8743" s="3" t="str">
        <f t="shared" si="816"/>
        <v>1</v>
      </c>
      <c r="N8743" s="3" t="str">
        <f t="shared" si="817"/>
        <v>Season</v>
      </c>
      <c r="O8743" s="3" t="str">
        <f t="shared" si="818"/>
        <v>United Kingdom</v>
      </c>
      <c r="P8743" s="3" t="s">
        <v>27929</v>
      </c>
      <c r="Q8743" s="3" t="str">
        <f t="shared" si="819"/>
        <v>British TV Shows</v>
      </c>
      <c r="R8743" s="3" t="s">
        <v>41507</v>
      </c>
    </row>
    <row r="8744" spans="1:18" x14ac:dyDescent="0.3">
      <c r="A8744" s="3" t="s">
        <v>41508</v>
      </c>
      <c r="B8744" s="3" t="s">
        <v>13</v>
      </c>
      <c r="C8744" s="3" t="s">
        <v>41509</v>
      </c>
      <c r="D8744" s="3" t="s">
        <v>35560</v>
      </c>
      <c r="E8744" s="3" t="s">
        <v>41510</v>
      </c>
      <c r="F8744" s="3" t="s">
        <v>16</v>
      </c>
      <c r="G8744" s="3" t="str">
        <f t="shared" si="820"/>
        <v>January</v>
      </c>
      <c r="H8744" s="3" t="str">
        <f t="shared" si="821"/>
        <v>2020</v>
      </c>
      <c r="I8744" s="3" t="s">
        <v>14998</v>
      </c>
      <c r="J8744" s="3">
        <v>1999</v>
      </c>
      <c r="K8744" s="3" t="s">
        <v>18</v>
      </c>
      <c r="L8744" s="3" t="s">
        <v>214</v>
      </c>
      <c r="M8744" s="3" t="str">
        <f t="shared" si="816"/>
        <v>106</v>
      </c>
      <c r="N8744" s="3" t="str">
        <f t="shared" si="817"/>
        <v>min</v>
      </c>
      <c r="O8744" s="3" t="str">
        <f t="shared" si="818"/>
        <v>United States</v>
      </c>
      <c r="P8744" s="3" t="s">
        <v>2962</v>
      </c>
      <c r="Q8744" s="3" t="str">
        <f t="shared" si="819"/>
        <v>Action &amp; Adventure</v>
      </c>
      <c r="R8744" s="3" t="s">
        <v>41511</v>
      </c>
    </row>
    <row r="8745" spans="1:18" x14ac:dyDescent="0.3">
      <c r="A8745" s="3" t="s">
        <v>41512</v>
      </c>
      <c r="B8745" s="3" t="s">
        <v>13</v>
      </c>
      <c r="C8745" s="3" t="s">
        <v>41513</v>
      </c>
      <c r="D8745" s="3" t="s">
        <v>41514</v>
      </c>
      <c r="E8745" s="3" t="s">
        <v>41515</v>
      </c>
      <c r="F8745" s="3" t="s">
        <v>16</v>
      </c>
      <c r="G8745" s="3" t="str">
        <f t="shared" si="820"/>
        <v>September</v>
      </c>
      <c r="H8745" s="3" t="str">
        <f t="shared" si="821"/>
        <v>2020</v>
      </c>
      <c r="I8745" s="3" t="s">
        <v>10245</v>
      </c>
      <c r="J8745" s="3">
        <v>2018</v>
      </c>
      <c r="K8745" s="3" t="s">
        <v>18</v>
      </c>
      <c r="L8745" s="3" t="s">
        <v>256</v>
      </c>
      <c r="M8745" s="3" t="str">
        <f t="shared" si="816"/>
        <v>105</v>
      </c>
      <c r="N8745" s="3" t="str">
        <f t="shared" si="817"/>
        <v>min</v>
      </c>
      <c r="O8745" s="3" t="str">
        <f t="shared" si="818"/>
        <v>United States</v>
      </c>
      <c r="P8745" s="3" t="s">
        <v>1119</v>
      </c>
      <c r="Q8745" s="3" t="str">
        <f t="shared" si="819"/>
        <v>Dramas</v>
      </c>
      <c r="R8745" s="3" t="s">
        <v>41516</v>
      </c>
    </row>
    <row r="8746" spans="1:18" x14ac:dyDescent="0.3">
      <c r="A8746" s="3" t="s">
        <v>41517</v>
      </c>
      <c r="B8746" s="3" t="s">
        <v>13</v>
      </c>
      <c r="C8746" s="3" t="s">
        <v>41518</v>
      </c>
      <c r="D8746" s="3" t="s">
        <v>41519</v>
      </c>
      <c r="E8746" s="3" t="s">
        <v>7418</v>
      </c>
      <c r="F8746" s="3" t="s">
        <v>75</v>
      </c>
      <c r="G8746" s="3" t="str">
        <f t="shared" si="820"/>
        <v>November</v>
      </c>
      <c r="H8746" s="3" t="str">
        <f t="shared" si="821"/>
        <v>2017</v>
      </c>
      <c r="I8746" s="3" t="s">
        <v>41520</v>
      </c>
      <c r="J8746" s="3">
        <v>2017</v>
      </c>
      <c r="K8746" s="3" t="s">
        <v>28</v>
      </c>
      <c r="L8746" s="3" t="s">
        <v>256</v>
      </c>
      <c r="M8746" s="3" t="str">
        <f t="shared" si="816"/>
        <v>105</v>
      </c>
      <c r="N8746" s="3" t="str">
        <f t="shared" si="817"/>
        <v>min</v>
      </c>
      <c r="O8746" s="3" t="str">
        <f t="shared" si="818"/>
        <v>United Kingdom</v>
      </c>
      <c r="P8746" s="3" t="s">
        <v>440</v>
      </c>
      <c r="Q8746" s="3" t="str">
        <f t="shared" si="819"/>
        <v>Documentaries</v>
      </c>
      <c r="R8746" s="3" t="s">
        <v>41521</v>
      </c>
    </row>
    <row r="8747" spans="1:18" x14ac:dyDescent="0.3">
      <c r="A8747" s="3" t="s">
        <v>41522</v>
      </c>
      <c r="B8747" s="3" t="s">
        <v>13</v>
      </c>
      <c r="C8747" s="3" t="s">
        <v>41523</v>
      </c>
      <c r="D8747" s="3" t="s">
        <v>41524</v>
      </c>
      <c r="E8747" s="3" t="s">
        <v>41525</v>
      </c>
      <c r="F8747" s="3" t="s">
        <v>41526</v>
      </c>
      <c r="G8747" s="3" t="str">
        <f t="shared" si="820"/>
        <v>January</v>
      </c>
      <c r="H8747" s="3" t="str">
        <f t="shared" si="821"/>
        <v>2020</v>
      </c>
      <c r="I8747" s="3" t="s">
        <v>14998</v>
      </c>
      <c r="J8747" s="3">
        <v>1971</v>
      </c>
      <c r="K8747" s="3" t="s">
        <v>651</v>
      </c>
      <c r="L8747" s="3" t="s">
        <v>367</v>
      </c>
      <c r="M8747" s="3" t="str">
        <f t="shared" si="816"/>
        <v>100</v>
      </c>
      <c r="N8747" s="3" t="str">
        <f t="shared" si="817"/>
        <v>min</v>
      </c>
      <c r="O8747" s="3" t="str">
        <f t="shared" si="818"/>
        <v>United States</v>
      </c>
      <c r="P8747" s="3" t="s">
        <v>8532</v>
      </c>
      <c r="Q8747" s="3" t="str">
        <f t="shared" si="819"/>
        <v>Children &amp; Family Movies</v>
      </c>
      <c r="R8747" s="3" t="s">
        <v>41527</v>
      </c>
    </row>
    <row r="8748" spans="1:18" x14ac:dyDescent="0.3">
      <c r="A8748" s="3" t="s">
        <v>41528</v>
      </c>
      <c r="B8748" s="3" t="s">
        <v>13</v>
      </c>
      <c r="C8748" s="3" t="s">
        <v>41529</v>
      </c>
      <c r="D8748" s="3" t="s">
        <v>41530</v>
      </c>
      <c r="E8748" s="3" t="s">
        <v>7418</v>
      </c>
      <c r="F8748" s="3" t="s">
        <v>41531</v>
      </c>
      <c r="G8748" s="3" t="str">
        <f t="shared" si="820"/>
        <v>February</v>
      </c>
      <c r="H8748" s="3" t="str">
        <f t="shared" si="821"/>
        <v>2018</v>
      </c>
      <c r="I8748" s="3" t="s">
        <v>39672</v>
      </c>
      <c r="J8748" s="3">
        <v>2017</v>
      </c>
      <c r="K8748" s="3" t="s">
        <v>76</v>
      </c>
      <c r="L8748" s="3" t="s">
        <v>399</v>
      </c>
      <c r="M8748" s="3" t="str">
        <f t="shared" si="816"/>
        <v>85</v>
      </c>
      <c r="N8748" s="3" t="str">
        <f t="shared" si="817"/>
        <v>min</v>
      </c>
      <c r="O8748" s="3" t="str">
        <f t="shared" si="818"/>
        <v>France</v>
      </c>
      <c r="P8748" s="3" t="s">
        <v>127</v>
      </c>
      <c r="Q8748" s="3" t="str">
        <f t="shared" si="819"/>
        <v>Documentaries</v>
      </c>
      <c r="R8748" s="3" t="s">
        <v>41532</v>
      </c>
    </row>
    <row r="8749" spans="1:18" x14ac:dyDescent="0.3">
      <c r="A8749" s="3" t="s">
        <v>41533</v>
      </c>
      <c r="B8749" s="3" t="s">
        <v>23</v>
      </c>
      <c r="C8749" s="3" t="s">
        <v>41534</v>
      </c>
      <c r="D8749" s="3" t="s">
        <v>7418</v>
      </c>
      <c r="E8749" s="3" t="s">
        <v>41535</v>
      </c>
      <c r="F8749" s="3" t="s">
        <v>16</v>
      </c>
      <c r="G8749" s="3" t="str">
        <f t="shared" si="820"/>
        <v>December</v>
      </c>
      <c r="H8749" s="3" t="str">
        <f t="shared" si="821"/>
        <v>2018</v>
      </c>
      <c r="I8749" s="3" t="s">
        <v>20747</v>
      </c>
      <c r="J8749" s="3">
        <v>2016</v>
      </c>
      <c r="K8749" s="3" t="s">
        <v>428</v>
      </c>
      <c r="L8749" s="3" t="s">
        <v>36</v>
      </c>
      <c r="M8749" s="3" t="str">
        <f t="shared" si="816"/>
        <v>1</v>
      </c>
      <c r="N8749" s="3" t="str">
        <f t="shared" si="817"/>
        <v>Season</v>
      </c>
      <c r="O8749" s="3" t="str">
        <f t="shared" si="818"/>
        <v>United States</v>
      </c>
      <c r="P8749" s="3" t="s">
        <v>373</v>
      </c>
      <c r="Q8749" s="3" t="str">
        <f t="shared" si="819"/>
        <v>Reality TV</v>
      </c>
      <c r="R8749" s="3" t="s">
        <v>41536</v>
      </c>
    </row>
    <row r="8750" spans="1:18" x14ac:dyDescent="0.3">
      <c r="A8750" s="3" t="s">
        <v>41537</v>
      </c>
      <c r="B8750" s="3" t="s">
        <v>13</v>
      </c>
      <c r="C8750" s="3" t="s">
        <v>41538</v>
      </c>
      <c r="D8750" s="3" t="s">
        <v>40134</v>
      </c>
      <c r="E8750" s="3" t="s">
        <v>41539</v>
      </c>
      <c r="F8750" s="3" t="s">
        <v>183</v>
      </c>
      <c r="G8750" s="3" t="str">
        <f t="shared" si="820"/>
        <v>November</v>
      </c>
      <c r="H8750" s="3" t="str">
        <f t="shared" si="821"/>
        <v>2016</v>
      </c>
      <c r="I8750" s="3" t="s">
        <v>27505</v>
      </c>
      <c r="J8750" s="3">
        <v>1981</v>
      </c>
      <c r="K8750" s="3" t="s">
        <v>28647</v>
      </c>
      <c r="L8750" s="3" t="s">
        <v>969</v>
      </c>
      <c r="M8750" s="3" t="str">
        <f t="shared" si="816"/>
        <v>86</v>
      </c>
      <c r="N8750" s="3" t="str">
        <f t="shared" si="817"/>
        <v>min</v>
      </c>
      <c r="O8750" s="3" t="str">
        <f t="shared" si="818"/>
        <v>Australia</v>
      </c>
      <c r="P8750" s="3" t="s">
        <v>986</v>
      </c>
      <c r="Q8750" s="3" t="str">
        <f t="shared" si="819"/>
        <v>Classic Movies</v>
      </c>
      <c r="R8750" s="3" t="s">
        <v>41540</v>
      </c>
    </row>
    <row r="8751" spans="1:18" x14ac:dyDescent="0.3">
      <c r="A8751" s="3" t="s">
        <v>41541</v>
      </c>
      <c r="B8751" s="3" t="s">
        <v>23</v>
      </c>
      <c r="C8751" s="3" t="s">
        <v>41542</v>
      </c>
      <c r="D8751" s="3" t="s">
        <v>7418</v>
      </c>
      <c r="E8751" s="3" t="s">
        <v>41543</v>
      </c>
      <c r="F8751" s="3" t="s">
        <v>154</v>
      </c>
      <c r="G8751" s="3" t="str">
        <f t="shared" si="820"/>
        <v>August</v>
      </c>
      <c r="H8751" s="3" t="str">
        <f t="shared" si="821"/>
        <v>2017</v>
      </c>
      <c r="I8751" s="3" t="s">
        <v>25696</v>
      </c>
      <c r="J8751" s="3">
        <v>2014</v>
      </c>
      <c r="K8751" s="3" t="s">
        <v>28</v>
      </c>
      <c r="L8751" s="3" t="s">
        <v>36</v>
      </c>
      <c r="M8751" s="3" t="str">
        <f t="shared" si="816"/>
        <v>1</v>
      </c>
      <c r="N8751" s="3" t="str">
        <f t="shared" si="817"/>
        <v>Season</v>
      </c>
      <c r="O8751" s="3" t="str">
        <f t="shared" si="818"/>
        <v>Turkey</v>
      </c>
      <c r="P8751" s="3" t="s">
        <v>237</v>
      </c>
      <c r="Q8751" s="3" t="str">
        <f t="shared" si="819"/>
        <v>International TV Shows</v>
      </c>
      <c r="R8751" s="3" t="s">
        <v>41544</v>
      </c>
    </row>
    <row r="8752" spans="1:18" x14ac:dyDescent="0.3">
      <c r="A8752" s="3" t="s">
        <v>41545</v>
      </c>
      <c r="B8752" s="3" t="s">
        <v>13</v>
      </c>
      <c r="C8752" s="3" t="s">
        <v>41546</v>
      </c>
      <c r="D8752" s="3" t="s">
        <v>41547</v>
      </c>
      <c r="E8752" s="3" t="s">
        <v>41548</v>
      </c>
      <c r="F8752" s="3" t="s">
        <v>16</v>
      </c>
      <c r="G8752" s="3" t="str">
        <f t="shared" si="820"/>
        <v>March</v>
      </c>
      <c r="H8752" s="3" t="str">
        <f t="shared" si="821"/>
        <v>2019</v>
      </c>
      <c r="I8752" s="3" t="s">
        <v>19624</v>
      </c>
      <c r="J8752" s="3">
        <v>2010</v>
      </c>
      <c r="K8752" s="3" t="s">
        <v>319</v>
      </c>
      <c r="L8752" s="3" t="s">
        <v>367</v>
      </c>
      <c r="M8752" s="3" t="str">
        <f t="shared" si="816"/>
        <v>100</v>
      </c>
      <c r="N8752" s="3" t="str">
        <f t="shared" si="817"/>
        <v>min</v>
      </c>
      <c r="O8752" s="3" t="str">
        <f t="shared" si="818"/>
        <v>United States</v>
      </c>
      <c r="P8752" s="3" t="s">
        <v>1119</v>
      </c>
      <c r="Q8752" s="3" t="str">
        <f t="shared" si="819"/>
        <v>Dramas</v>
      </c>
      <c r="R8752" s="3" t="s">
        <v>41549</v>
      </c>
    </row>
    <row r="8753" spans="1:18" x14ac:dyDescent="0.3">
      <c r="A8753" s="3" t="s">
        <v>41550</v>
      </c>
      <c r="B8753" s="3" t="s">
        <v>13</v>
      </c>
      <c r="C8753" s="3" t="s">
        <v>41551</v>
      </c>
      <c r="D8753" s="3" t="s">
        <v>41552</v>
      </c>
      <c r="E8753" s="3" t="s">
        <v>41553</v>
      </c>
      <c r="F8753" s="3" t="s">
        <v>16</v>
      </c>
      <c r="G8753" s="3" t="str">
        <f t="shared" si="820"/>
        <v>August</v>
      </c>
      <c r="H8753" s="3" t="str">
        <f t="shared" si="821"/>
        <v>2018</v>
      </c>
      <c r="I8753" s="3" t="s">
        <v>22642</v>
      </c>
      <c r="J8753" s="3">
        <v>2014</v>
      </c>
      <c r="K8753" s="3" t="s">
        <v>319</v>
      </c>
      <c r="L8753" s="3" t="s">
        <v>214</v>
      </c>
      <c r="M8753" s="3" t="str">
        <f t="shared" si="816"/>
        <v>106</v>
      </c>
      <c r="N8753" s="3" t="str">
        <f t="shared" si="817"/>
        <v>min</v>
      </c>
      <c r="O8753" s="3" t="str">
        <f t="shared" si="818"/>
        <v>United States</v>
      </c>
      <c r="P8753" s="3" t="s">
        <v>708</v>
      </c>
      <c r="Q8753" s="3" t="str">
        <f t="shared" si="819"/>
        <v>Comedies</v>
      </c>
      <c r="R8753" s="3" t="s">
        <v>41554</v>
      </c>
    </row>
    <row r="8754" spans="1:18" x14ac:dyDescent="0.3">
      <c r="A8754" s="3" t="s">
        <v>41555</v>
      </c>
      <c r="B8754" s="3" t="s">
        <v>13</v>
      </c>
      <c r="C8754" s="3" t="s">
        <v>41556</v>
      </c>
      <c r="D8754" s="3" t="s">
        <v>41557</v>
      </c>
      <c r="E8754" s="3" t="s">
        <v>41558</v>
      </c>
      <c r="F8754" s="3" t="s">
        <v>16</v>
      </c>
      <c r="G8754" s="3" t="str">
        <f t="shared" si="820"/>
        <v>December</v>
      </c>
      <c r="H8754" s="3" t="str">
        <f t="shared" si="821"/>
        <v>2019</v>
      </c>
      <c r="I8754" s="3" t="s">
        <v>15634</v>
      </c>
      <c r="J8754" s="3">
        <v>2019</v>
      </c>
      <c r="K8754" s="3" t="s">
        <v>76</v>
      </c>
      <c r="L8754" s="3" t="s">
        <v>771</v>
      </c>
      <c r="M8754" s="3" t="str">
        <f t="shared" si="816"/>
        <v>108</v>
      </c>
      <c r="N8754" s="3" t="str">
        <f t="shared" si="817"/>
        <v>min</v>
      </c>
      <c r="O8754" s="3" t="str">
        <f t="shared" si="818"/>
        <v>United States</v>
      </c>
      <c r="P8754" s="3" t="s">
        <v>652</v>
      </c>
      <c r="Q8754" s="3" t="str">
        <f t="shared" si="819"/>
        <v>Children &amp; Family Movies</v>
      </c>
      <c r="R8754" s="3" t="s">
        <v>41559</v>
      </c>
    </row>
    <row r="8755" spans="1:18" x14ac:dyDescent="0.3">
      <c r="A8755" s="3" t="s">
        <v>41560</v>
      </c>
      <c r="B8755" s="3" t="s">
        <v>13</v>
      </c>
      <c r="C8755" s="3" t="s">
        <v>41561</v>
      </c>
      <c r="D8755" s="3" t="s">
        <v>41562</v>
      </c>
      <c r="E8755" s="3" t="s">
        <v>41563</v>
      </c>
      <c r="F8755" s="3" t="s">
        <v>937</v>
      </c>
      <c r="G8755" s="3" t="str">
        <f t="shared" si="820"/>
        <v>May</v>
      </c>
      <c r="H8755" s="3" t="str">
        <f t="shared" si="821"/>
        <v>2018</v>
      </c>
      <c r="I8755" s="3" t="s">
        <v>23504</v>
      </c>
      <c r="J8755" s="3">
        <v>2017</v>
      </c>
      <c r="K8755" s="3" t="s">
        <v>28</v>
      </c>
      <c r="L8755" s="3" t="s">
        <v>2280</v>
      </c>
      <c r="M8755" s="3" t="str">
        <f t="shared" si="816"/>
        <v>74</v>
      </c>
      <c r="N8755" s="3" t="str">
        <f t="shared" si="817"/>
        <v>min</v>
      </c>
      <c r="O8755" s="3" t="str">
        <f t="shared" si="818"/>
        <v>Canada</v>
      </c>
      <c r="P8755" s="3" t="s">
        <v>1119</v>
      </c>
      <c r="Q8755" s="3" t="str">
        <f t="shared" si="819"/>
        <v>Dramas</v>
      </c>
      <c r="R8755" s="3" t="s">
        <v>41564</v>
      </c>
    </row>
    <row r="8756" spans="1:18" x14ac:dyDescent="0.3">
      <c r="A8756" s="3" t="s">
        <v>41565</v>
      </c>
      <c r="B8756" s="3" t="s">
        <v>13</v>
      </c>
      <c r="C8756" s="3" t="s">
        <v>41566</v>
      </c>
      <c r="D8756" s="3" t="s">
        <v>41567</v>
      </c>
      <c r="E8756" s="3" t="s">
        <v>41568</v>
      </c>
      <c r="F8756" s="3" t="s">
        <v>16</v>
      </c>
      <c r="G8756" s="3" t="str">
        <f t="shared" si="820"/>
        <v>March</v>
      </c>
      <c r="H8756" s="3" t="str">
        <f t="shared" si="821"/>
        <v>2019</v>
      </c>
      <c r="I8756" s="3" t="s">
        <v>19217</v>
      </c>
      <c r="J8756" s="3">
        <v>2016</v>
      </c>
      <c r="K8756" s="3" t="s">
        <v>319</v>
      </c>
      <c r="L8756" s="3" t="s">
        <v>902</v>
      </c>
      <c r="M8756" s="3" t="str">
        <f t="shared" si="816"/>
        <v>109</v>
      </c>
      <c r="N8756" s="3" t="str">
        <f t="shared" si="817"/>
        <v>min</v>
      </c>
      <c r="O8756" s="3" t="str">
        <f t="shared" si="818"/>
        <v>United States</v>
      </c>
      <c r="P8756" s="3" t="s">
        <v>7802</v>
      </c>
      <c r="Q8756" s="3" t="str">
        <f t="shared" si="819"/>
        <v>Dramas</v>
      </c>
      <c r="R8756" s="3" t="s">
        <v>41569</v>
      </c>
    </row>
    <row r="8757" spans="1:18" x14ac:dyDescent="0.3">
      <c r="A8757" s="3" t="s">
        <v>41570</v>
      </c>
      <c r="B8757" s="3" t="s">
        <v>23</v>
      </c>
      <c r="C8757" s="3" t="s">
        <v>41571</v>
      </c>
      <c r="D8757" s="3" t="s">
        <v>7418</v>
      </c>
      <c r="E8757" s="3" t="s">
        <v>7418</v>
      </c>
      <c r="F8757" s="3" t="s">
        <v>16</v>
      </c>
      <c r="G8757" s="3" t="str">
        <f t="shared" si="820"/>
        <v/>
      </c>
      <c r="H8757" s="3" t="str">
        <f t="shared" si="821"/>
        <v>2016</v>
      </c>
      <c r="I8757" s="3" t="s">
        <v>33384</v>
      </c>
      <c r="J8757" s="3">
        <v>2010</v>
      </c>
      <c r="K8757" s="3" t="s">
        <v>76</v>
      </c>
      <c r="L8757" s="3" t="s">
        <v>231</v>
      </c>
      <c r="M8757" s="3" t="str">
        <f t="shared" si="816"/>
        <v>3</v>
      </c>
      <c r="N8757" s="3" t="str">
        <f t="shared" si="817"/>
        <v>Seasons</v>
      </c>
      <c r="O8757" s="3" t="str">
        <f t="shared" si="818"/>
        <v>United States</v>
      </c>
      <c r="P8757" s="3" t="s">
        <v>1730</v>
      </c>
      <c r="Q8757" s="3" t="str">
        <f t="shared" si="819"/>
        <v>Crime TV Shows</v>
      </c>
      <c r="R8757" s="3" t="s">
        <v>41572</v>
      </c>
    </row>
    <row r="8758" spans="1:18" x14ac:dyDescent="0.3">
      <c r="A8758" s="3" t="s">
        <v>41573</v>
      </c>
      <c r="B8758" s="3" t="s">
        <v>13</v>
      </c>
      <c r="C8758" s="3" t="s">
        <v>41574</v>
      </c>
      <c r="D8758" s="3" t="s">
        <v>29443</v>
      </c>
      <c r="E8758" s="3" t="s">
        <v>7418</v>
      </c>
      <c r="F8758" s="3" t="s">
        <v>16</v>
      </c>
      <c r="G8758" s="3" t="str">
        <f t="shared" si="820"/>
        <v>August</v>
      </c>
      <c r="H8758" s="3" t="str">
        <f t="shared" si="821"/>
        <v>2019</v>
      </c>
      <c r="I8758" s="3" t="s">
        <v>17513</v>
      </c>
      <c r="J8758" s="3">
        <v>2019</v>
      </c>
      <c r="K8758" s="3" t="s">
        <v>28</v>
      </c>
      <c r="L8758" s="3" t="s">
        <v>206</v>
      </c>
      <c r="M8758" s="3" t="str">
        <f t="shared" si="816"/>
        <v>97</v>
      </c>
      <c r="N8758" s="3" t="str">
        <f t="shared" si="817"/>
        <v>min</v>
      </c>
      <c r="O8758" s="3" t="str">
        <f t="shared" si="818"/>
        <v>United States</v>
      </c>
      <c r="P8758" s="3" t="s">
        <v>592</v>
      </c>
      <c r="Q8758" s="3" t="str">
        <f t="shared" si="819"/>
        <v>Documentaries</v>
      </c>
      <c r="R8758" s="3" t="s">
        <v>41575</v>
      </c>
    </row>
    <row r="8759" spans="1:18" x14ac:dyDescent="0.3">
      <c r="A8759" s="3" t="s">
        <v>41576</v>
      </c>
      <c r="B8759" s="3" t="s">
        <v>13</v>
      </c>
      <c r="C8759" s="3" t="s">
        <v>41577</v>
      </c>
      <c r="D8759" s="3" t="s">
        <v>6092</v>
      </c>
      <c r="E8759" s="3" t="s">
        <v>41578</v>
      </c>
      <c r="F8759" s="3" t="s">
        <v>16</v>
      </c>
      <c r="G8759" s="3" t="str">
        <f t="shared" si="820"/>
        <v>November</v>
      </c>
      <c r="H8759" s="3" t="str">
        <f t="shared" si="821"/>
        <v>2019</v>
      </c>
      <c r="I8759" s="3" t="s">
        <v>15929</v>
      </c>
      <c r="J8759" s="3">
        <v>2006</v>
      </c>
      <c r="K8759" s="3" t="s">
        <v>18</v>
      </c>
      <c r="L8759" s="3" t="s">
        <v>1080</v>
      </c>
      <c r="M8759" s="3" t="str">
        <f t="shared" si="816"/>
        <v>129</v>
      </c>
      <c r="N8759" s="3" t="str">
        <f t="shared" si="817"/>
        <v>min</v>
      </c>
      <c r="O8759" s="3" t="str">
        <f t="shared" si="818"/>
        <v>United States</v>
      </c>
      <c r="P8759" s="3" t="s">
        <v>272</v>
      </c>
      <c r="Q8759" s="3" t="str">
        <f t="shared" si="819"/>
        <v>Action &amp; Adventure</v>
      </c>
      <c r="R8759" s="3" t="s">
        <v>41579</v>
      </c>
    </row>
    <row r="8760" spans="1:18" x14ac:dyDescent="0.3">
      <c r="A8760" s="3" t="s">
        <v>41580</v>
      </c>
      <c r="B8760" s="3" t="s">
        <v>23</v>
      </c>
      <c r="C8760" s="3" t="s">
        <v>41581</v>
      </c>
      <c r="D8760" s="3" t="s">
        <v>7418</v>
      </c>
      <c r="E8760" s="3" t="s">
        <v>41582</v>
      </c>
      <c r="F8760" s="3" t="s">
        <v>75</v>
      </c>
      <c r="G8760" s="3" t="str">
        <f t="shared" si="820"/>
        <v>February</v>
      </c>
      <c r="H8760" s="3" t="str">
        <f t="shared" si="821"/>
        <v>2019</v>
      </c>
      <c r="I8760" s="3" t="s">
        <v>20014</v>
      </c>
      <c r="J8760" s="3">
        <v>2017</v>
      </c>
      <c r="K8760" s="3" t="s">
        <v>110</v>
      </c>
      <c r="L8760" s="3" t="s">
        <v>36</v>
      </c>
      <c r="M8760" s="3" t="str">
        <f t="shared" si="816"/>
        <v>1</v>
      </c>
      <c r="N8760" s="3" t="str">
        <f t="shared" si="817"/>
        <v>Season</v>
      </c>
      <c r="O8760" s="3" t="str">
        <f t="shared" si="818"/>
        <v>United Kingdom</v>
      </c>
      <c r="P8760" s="3" t="s">
        <v>3547</v>
      </c>
      <c r="Q8760" s="3" t="str">
        <f t="shared" si="819"/>
        <v>British TV Shows</v>
      </c>
      <c r="R8760" s="3" t="s">
        <v>41583</v>
      </c>
    </row>
    <row r="8761" spans="1:18" x14ac:dyDescent="0.3">
      <c r="A8761" s="3" t="s">
        <v>41584</v>
      </c>
      <c r="B8761" s="3" t="s">
        <v>13</v>
      </c>
      <c r="C8761" s="3" t="s">
        <v>41585</v>
      </c>
      <c r="D8761" s="3" t="s">
        <v>41586</v>
      </c>
      <c r="E8761" s="3" t="s">
        <v>41587</v>
      </c>
      <c r="F8761" s="3" t="s">
        <v>7418</v>
      </c>
      <c r="G8761" s="3" t="str">
        <f t="shared" si="820"/>
        <v>February</v>
      </c>
      <c r="H8761" s="3" t="str">
        <f t="shared" si="821"/>
        <v>2019</v>
      </c>
      <c r="I8761" s="3" t="s">
        <v>20014</v>
      </c>
      <c r="J8761" s="3">
        <v>2015</v>
      </c>
      <c r="K8761" s="3" t="s">
        <v>110</v>
      </c>
      <c r="L8761" s="3" t="s">
        <v>3964</v>
      </c>
      <c r="M8761" s="3" t="str">
        <f t="shared" si="816"/>
        <v>49</v>
      </c>
      <c r="N8761" s="3" t="str">
        <f t="shared" si="817"/>
        <v>min</v>
      </c>
      <c r="O8761" s="3" t="str">
        <f t="shared" si="818"/>
        <v>Unknown</v>
      </c>
      <c r="P8761" s="3" t="s">
        <v>1721</v>
      </c>
      <c r="Q8761" s="3" t="str">
        <f t="shared" si="819"/>
        <v>Movies</v>
      </c>
      <c r="R8761" s="3" t="s">
        <v>41588</v>
      </c>
    </row>
    <row r="8762" spans="1:18" x14ac:dyDescent="0.3">
      <c r="A8762" s="3" t="s">
        <v>41589</v>
      </c>
      <c r="B8762" s="3" t="s">
        <v>13</v>
      </c>
      <c r="C8762" s="3" t="s">
        <v>41590</v>
      </c>
      <c r="D8762" s="3" t="s">
        <v>41591</v>
      </c>
      <c r="E8762" s="3" t="s">
        <v>41592</v>
      </c>
      <c r="F8762" s="3" t="s">
        <v>16</v>
      </c>
      <c r="G8762" s="3" t="str">
        <f t="shared" si="820"/>
        <v>June</v>
      </c>
      <c r="H8762" s="3" t="str">
        <f t="shared" si="821"/>
        <v>2019</v>
      </c>
      <c r="I8762" s="3" t="s">
        <v>18343</v>
      </c>
      <c r="J8762" s="3">
        <v>2013</v>
      </c>
      <c r="K8762" s="3" t="s">
        <v>28</v>
      </c>
      <c r="L8762" s="3" t="s">
        <v>385</v>
      </c>
      <c r="M8762" s="3" t="str">
        <f t="shared" si="816"/>
        <v>93</v>
      </c>
      <c r="N8762" s="3" t="str">
        <f t="shared" si="817"/>
        <v>min</v>
      </c>
      <c r="O8762" s="3" t="str">
        <f t="shared" si="818"/>
        <v>United States</v>
      </c>
      <c r="P8762" s="3" t="s">
        <v>16531</v>
      </c>
      <c r="Q8762" s="3" t="str">
        <f t="shared" si="819"/>
        <v>Horror Movies</v>
      </c>
      <c r="R8762" s="3" t="s">
        <v>41593</v>
      </c>
    </row>
    <row r="8763" spans="1:18" x14ac:dyDescent="0.3">
      <c r="A8763" s="3" t="s">
        <v>41594</v>
      </c>
      <c r="B8763" s="3" t="s">
        <v>13</v>
      </c>
      <c r="C8763" s="3" t="s">
        <v>41595</v>
      </c>
      <c r="D8763" s="3" t="s">
        <v>41596</v>
      </c>
      <c r="E8763" s="3" t="s">
        <v>41597</v>
      </c>
      <c r="F8763" s="3" t="s">
        <v>17251</v>
      </c>
      <c r="G8763" s="3" t="str">
        <f t="shared" si="820"/>
        <v>July</v>
      </c>
      <c r="H8763" s="3" t="str">
        <f t="shared" si="821"/>
        <v>2017</v>
      </c>
      <c r="I8763" s="3" t="s">
        <v>25879</v>
      </c>
      <c r="J8763" s="3">
        <v>2015</v>
      </c>
      <c r="K8763" s="3" t="s">
        <v>76</v>
      </c>
      <c r="L8763" s="3" t="s">
        <v>1212</v>
      </c>
      <c r="M8763" s="3" t="str">
        <f t="shared" si="816"/>
        <v>133</v>
      </c>
      <c r="N8763" s="3" t="str">
        <f t="shared" si="817"/>
        <v>min</v>
      </c>
      <c r="O8763" s="3" t="str">
        <f t="shared" si="818"/>
        <v>Pakistan</v>
      </c>
      <c r="P8763" s="3" t="s">
        <v>178</v>
      </c>
      <c r="Q8763" s="3" t="str">
        <f t="shared" si="819"/>
        <v>Comedies</v>
      </c>
      <c r="R8763" s="3" t="s">
        <v>41598</v>
      </c>
    </row>
    <row r="8764" spans="1:18" x14ac:dyDescent="0.3">
      <c r="A8764" s="3" t="s">
        <v>41599</v>
      </c>
      <c r="B8764" s="3" t="s">
        <v>13</v>
      </c>
      <c r="C8764" s="3" t="s">
        <v>41600</v>
      </c>
      <c r="D8764" s="3" t="s">
        <v>14906</v>
      </c>
      <c r="E8764" s="3" t="s">
        <v>41601</v>
      </c>
      <c r="F8764" s="3" t="s">
        <v>46</v>
      </c>
      <c r="G8764" s="3" t="str">
        <f t="shared" si="820"/>
        <v>October</v>
      </c>
      <c r="H8764" s="3" t="str">
        <f t="shared" si="821"/>
        <v>2017</v>
      </c>
      <c r="I8764" s="3" t="s">
        <v>25183</v>
      </c>
      <c r="J8764" s="3">
        <v>2016</v>
      </c>
      <c r="K8764" s="3" t="s">
        <v>28</v>
      </c>
      <c r="L8764" s="3" t="s">
        <v>1441</v>
      </c>
      <c r="M8764" s="3" t="str">
        <f t="shared" si="816"/>
        <v>140</v>
      </c>
      <c r="N8764" s="3" t="str">
        <f t="shared" si="817"/>
        <v>min</v>
      </c>
      <c r="O8764" s="3" t="str">
        <f t="shared" si="818"/>
        <v>India</v>
      </c>
      <c r="P8764" s="3" t="s">
        <v>103</v>
      </c>
      <c r="Q8764" s="3" t="str">
        <f t="shared" si="819"/>
        <v>Dramas</v>
      </c>
      <c r="R8764" s="3" t="s">
        <v>41602</v>
      </c>
    </row>
    <row r="8765" spans="1:18" x14ac:dyDescent="0.3">
      <c r="A8765" s="3" t="s">
        <v>41603</v>
      </c>
      <c r="B8765" s="3" t="s">
        <v>13</v>
      </c>
      <c r="C8765" s="3" t="s">
        <v>41604</v>
      </c>
      <c r="D8765" s="3" t="s">
        <v>34871</v>
      </c>
      <c r="E8765" s="3" t="s">
        <v>7418</v>
      </c>
      <c r="F8765" s="3" t="s">
        <v>16</v>
      </c>
      <c r="G8765" s="3" t="str">
        <f t="shared" si="820"/>
        <v>March</v>
      </c>
      <c r="H8765" s="3" t="str">
        <f t="shared" si="821"/>
        <v>2017</v>
      </c>
      <c r="I8765" s="3" t="s">
        <v>26656</v>
      </c>
      <c r="J8765" s="3">
        <v>1943</v>
      </c>
      <c r="K8765" s="3" t="s">
        <v>110</v>
      </c>
      <c r="L8765" s="3" t="s">
        <v>8218</v>
      </c>
      <c r="M8765" s="3" t="str">
        <f t="shared" si="816"/>
        <v>45</v>
      </c>
      <c r="N8765" s="3" t="str">
        <f t="shared" si="817"/>
        <v>min</v>
      </c>
      <c r="O8765" s="3" t="str">
        <f t="shared" si="818"/>
        <v>United States</v>
      </c>
      <c r="P8765" s="3" t="s">
        <v>20</v>
      </c>
      <c r="Q8765" s="3" t="str">
        <f t="shared" si="819"/>
        <v>Documentaries</v>
      </c>
      <c r="R8765" s="3" t="s">
        <v>41605</v>
      </c>
    </row>
    <row r="8766" spans="1:18" x14ac:dyDescent="0.3">
      <c r="A8766" s="3" t="s">
        <v>41606</v>
      </c>
      <c r="B8766" s="3" t="s">
        <v>13</v>
      </c>
      <c r="C8766" s="3" t="s">
        <v>41607</v>
      </c>
      <c r="D8766" s="3" t="s">
        <v>41608</v>
      </c>
      <c r="E8766" s="3" t="s">
        <v>41609</v>
      </c>
      <c r="F8766" s="3" t="s">
        <v>16</v>
      </c>
      <c r="G8766" s="3" t="str">
        <f t="shared" si="820"/>
        <v>January</v>
      </c>
      <c r="H8766" s="3" t="str">
        <f t="shared" si="821"/>
        <v>2020</v>
      </c>
      <c r="I8766" s="3" t="s">
        <v>14998</v>
      </c>
      <c r="J8766" s="3">
        <v>1994</v>
      </c>
      <c r="K8766" s="3" t="s">
        <v>18</v>
      </c>
      <c r="L8766" s="3" t="s">
        <v>41610</v>
      </c>
      <c r="M8766" s="3" t="str">
        <f t="shared" si="816"/>
        <v>191</v>
      </c>
      <c r="N8766" s="3" t="str">
        <f t="shared" si="817"/>
        <v>min</v>
      </c>
      <c r="O8766" s="3" t="str">
        <f t="shared" si="818"/>
        <v>United States</v>
      </c>
      <c r="P8766" s="3" t="s">
        <v>321</v>
      </c>
      <c r="Q8766" s="3" t="str">
        <f t="shared" si="819"/>
        <v>Action &amp; Adventure</v>
      </c>
      <c r="R8766" s="3" t="s">
        <v>41611</v>
      </c>
    </row>
    <row r="8767" spans="1:18" x14ac:dyDescent="0.3">
      <c r="A8767" s="3" t="s">
        <v>41612</v>
      </c>
      <c r="B8767" s="3" t="s">
        <v>13</v>
      </c>
      <c r="C8767" s="3" t="s">
        <v>41613</v>
      </c>
      <c r="D8767" s="3" t="s">
        <v>41614</v>
      </c>
      <c r="E8767" s="3" t="s">
        <v>41615</v>
      </c>
      <c r="F8767" s="3" t="s">
        <v>1674</v>
      </c>
      <c r="G8767" s="3" t="str">
        <f t="shared" si="820"/>
        <v>June</v>
      </c>
      <c r="H8767" s="3" t="str">
        <f t="shared" si="821"/>
        <v>2017</v>
      </c>
      <c r="I8767" s="3" t="s">
        <v>30478</v>
      </c>
      <c r="J8767" s="3">
        <v>2017</v>
      </c>
      <c r="K8767" s="3" t="s">
        <v>319</v>
      </c>
      <c r="L8767" s="3" t="s">
        <v>2076</v>
      </c>
      <c r="M8767" s="3" t="str">
        <f t="shared" si="816"/>
        <v>81</v>
      </c>
      <c r="N8767" s="3" t="str">
        <f t="shared" si="817"/>
        <v>min</v>
      </c>
      <c r="O8767" s="3" t="str">
        <f t="shared" si="818"/>
        <v>Canada</v>
      </c>
      <c r="P8767" s="3" t="s">
        <v>1314</v>
      </c>
      <c r="Q8767" s="3" t="str">
        <f t="shared" si="819"/>
        <v>Horror Movies</v>
      </c>
      <c r="R8767" s="3" t="s">
        <v>41616</v>
      </c>
    </row>
    <row r="8768" spans="1:18" x14ac:dyDescent="0.3">
      <c r="A8768" s="3" t="s">
        <v>41617</v>
      </c>
      <c r="B8768" s="3" t="s">
        <v>13</v>
      </c>
      <c r="C8768" s="3" t="s">
        <v>41618</v>
      </c>
      <c r="D8768" s="3" t="s">
        <v>31845</v>
      </c>
      <c r="E8768" s="3" t="s">
        <v>41619</v>
      </c>
      <c r="F8768" s="3" t="s">
        <v>16</v>
      </c>
      <c r="G8768" s="3" t="str">
        <f t="shared" si="820"/>
        <v>January</v>
      </c>
      <c r="H8768" s="3" t="str">
        <f t="shared" si="821"/>
        <v>2019</v>
      </c>
      <c r="I8768" s="3" t="s">
        <v>20400</v>
      </c>
      <c r="J8768" s="3">
        <v>2002</v>
      </c>
      <c r="K8768" s="3" t="s">
        <v>18</v>
      </c>
      <c r="L8768" s="3" t="s">
        <v>287</v>
      </c>
      <c r="M8768" s="3" t="str">
        <f t="shared" si="816"/>
        <v>124</v>
      </c>
      <c r="N8768" s="3" t="str">
        <f t="shared" si="817"/>
        <v>min</v>
      </c>
      <c r="O8768" s="3" t="str">
        <f t="shared" si="818"/>
        <v>United States</v>
      </c>
      <c r="P8768" s="3" t="s">
        <v>4769</v>
      </c>
      <c r="Q8768" s="3" t="str">
        <f t="shared" si="819"/>
        <v>Action &amp; Adventure</v>
      </c>
      <c r="R8768" s="3" t="s">
        <v>41620</v>
      </c>
    </row>
    <row r="8769" spans="1:18" x14ac:dyDescent="0.3">
      <c r="A8769" s="3" t="s">
        <v>41621</v>
      </c>
      <c r="B8769" s="3" t="s">
        <v>13</v>
      </c>
      <c r="C8769" s="3" t="s">
        <v>41622</v>
      </c>
      <c r="D8769" s="3" t="s">
        <v>29375</v>
      </c>
      <c r="E8769" s="3" t="s">
        <v>41623</v>
      </c>
      <c r="F8769" s="3" t="s">
        <v>16</v>
      </c>
      <c r="G8769" s="3" t="str">
        <f t="shared" si="820"/>
        <v>January</v>
      </c>
      <c r="H8769" s="3" t="str">
        <f t="shared" si="821"/>
        <v>2019</v>
      </c>
      <c r="I8769" s="3" t="s">
        <v>20400</v>
      </c>
      <c r="J8769" s="3">
        <v>2005</v>
      </c>
      <c r="K8769" s="3" t="s">
        <v>18</v>
      </c>
      <c r="L8769" s="3" t="s">
        <v>924</v>
      </c>
      <c r="M8769" s="3" t="str">
        <f t="shared" si="816"/>
        <v>101</v>
      </c>
      <c r="N8769" s="3" t="str">
        <f t="shared" si="817"/>
        <v>min</v>
      </c>
      <c r="O8769" s="3" t="str">
        <f t="shared" si="818"/>
        <v>United States</v>
      </c>
      <c r="P8769" s="3" t="s">
        <v>321</v>
      </c>
      <c r="Q8769" s="3" t="str">
        <f t="shared" si="819"/>
        <v>Action &amp; Adventure</v>
      </c>
      <c r="R8769" s="3" t="s">
        <v>41624</v>
      </c>
    </row>
    <row r="8770" spans="1:18" x14ac:dyDescent="0.3">
      <c r="A8770" s="3" t="s">
        <v>41625</v>
      </c>
      <c r="B8770" s="3" t="s">
        <v>13</v>
      </c>
      <c r="C8770" s="3" t="s">
        <v>41626</v>
      </c>
      <c r="D8770" s="3" t="s">
        <v>20792</v>
      </c>
      <c r="E8770" s="3" t="s">
        <v>41627</v>
      </c>
      <c r="F8770" s="3" t="s">
        <v>132</v>
      </c>
      <c r="G8770" s="3" t="str">
        <f t="shared" si="820"/>
        <v>June</v>
      </c>
      <c r="H8770" s="3" t="str">
        <f t="shared" si="821"/>
        <v>2017</v>
      </c>
      <c r="I8770" s="3" t="s">
        <v>26154</v>
      </c>
      <c r="J8770" s="3">
        <v>2001</v>
      </c>
      <c r="K8770" s="3" t="s">
        <v>319</v>
      </c>
      <c r="L8770" s="3" t="s">
        <v>214</v>
      </c>
      <c r="M8770" s="3" t="str">
        <f t="shared" si="816"/>
        <v>106</v>
      </c>
      <c r="N8770" s="3" t="str">
        <f t="shared" si="817"/>
        <v>min</v>
      </c>
      <c r="O8770" s="3" t="str">
        <f t="shared" si="818"/>
        <v>Mexico</v>
      </c>
      <c r="P8770" s="3" t="s">
        <v>69</v>
      </c>
      <c r="Q8770" s="3" t="str">
        <f t="shared" si="819"/>
        <v>Dramas</v>
      </c>
      <c r="R8770" s="3" t="s">
        <v>41628</v>
      </c>
    </row>
    <row r="8771" spans="1:18" x14ac:dyDescent="0.3">
      <c r="A8771" s="3" t="s">
        <v>41629</v>
      </c>
      <c r="B8771" s="3" t="s">
        <v>13</v>
      </c>
      <c r="C8771" s="3" t="s">
        <v>41630</v>
      </c>
      <c r="D8771" s="3" t="s">
        <v>41631</v>
      </c>
      <c r="E8771" s="3" t="s">
        <v>41632</v>
      </c>
      <c r="F8771" s="3" t="s">
        <v>46</v>
      </c>
      <c r="G8771" s="3" t="str">
        <f t="shared" si="820"/>
        <v>March</v>
      </c>
      <c r="H8771" s="3" t="str">
        <f t="shared" si="821"/>
        <v>2018</v>
      </c>
      <c r="I8771" s="3" t="s">
        <v>24081</v>
      </c>
      <c r="J8771" s="3">
        <v>2008</v>
      </c>
      <c r="K8771" s="3" t="s">
        <v>28</v>
      </c>
      <c r="L8771" s="3" t="s">
        <v>3590</v>
      </c>
      <c r="M8771" s="3" t="str">
        <f t="shared" ref="M8771:M8808" si="822">LEFT(L8771, FIND(" ",L8771)-1)</f>
        <v>137</v>
      </c>
      <c r="N8771" s="3" t="str">
        <f t="shared" ref="N8771:N8808" si="823">MID(L8771,FIND(" ",L8771)+1,20)</f>
        <v>min</v>
      </c>
      <c r="O8771" s="3" t="str">
        <f t="shared" ref="O8771:O8808" si="824">LEFT(F8771,FIND(",",F8771&amp;",")-1)</f>
        <v>India</v>
      </c>
      <c r="P8771" s="3" t="s">
        <v>69</v>
      </c>
      <c r="Q8771" s="3" t="str">
        <f t="shared" ref="Q8771:Q8808" si="825">LEFT(P8771,FIND(",",P8771&amp;",")-1)</f>
        <v>Dramas</v>
      </c>
      <c r="R8771" s="3" t="s">
        <v>41633</v>
      </c>
    </row>
    <row r="8772" spans="1:18" x14ac:dyDescent="0.3">
      <c r="A8772" s="3" t="s">
        <v>41634</v>
      </c>
      <c r="B8772" s="3" t="s">
        <v>13</v>
      </c>
      <c r="C8772" s="3" t="s">
        <v>41635</v>
      </c>
      <c r="D8772" s="3" t="s">
        <v>34358</v>
      </c>
      <c r="E8772" s="3" t="s">
        <v>41636</v>
      </c>
      <c r="F8772" s="3" t="s">
        <v>46</v>
      </c>
      <c r="G8772" s="3" t="str">
        <f t="shared" ref="G8772:G8808" si="826">LEFT(I8772, FIND(" ",I8772)-1)</f>
        <v>March</v>
      </c>
      <c r="H8772" s="3" t="str">
        <f t="shared" ref="H8772:H8808" si="827">RIGHT(I8772,4)</f>
        <v>2018</v>
      </c>
      <c r="I8772" s="3" t="s">
        <v>24081</v>
      </c>
      <c r="J8772" s="3">
        <v>2001</v>
      </c>
      <c r="K8772" s="3" t="s">
        <v>76</v>
      </c>
      <c r="L8772" s="3" t="s">
        <v>8316</v>
      </c>
      <c r="M8772" s="3" t="str">
        <f t="shared" si="822"/>
        <v>171</v>
      </c>
      <c r="N8772" s="3" t="str">
        <f t="shared" si="823"/>
        <v>min</v>
      </c>
      <c r="O8772" s="3" t="str">
        <f t="shared" si="824"/>
        <v>India</v>
      </c>
      <c r="P8772" s="3" t="s">
        <v>574</v>
      </c>
      <c r="Q8772" s="3" t="str">
        <f t="shared" si="825"/>
        <v>Dramas</v>
      </c>
      <c r="R8772" s="3" t="s">
        <v>41637</v>
      </c>
    </row>
    <row r="8773" spans="1:18" x14ac:dyDescent="0.3">
      <c r="A8773" s="3" t="s">
        <v>41638</v>
      </c>
      <c r="B8773" s="3" t="s">
        <v>13</v>
      </c>
      <c r="C8773" s="3" t="s">
        <v>41639</v>
      </c>
      <c r="D8773" s="3" t="s">
        <v>21443</v>
      </c>
      <c r="E8773" s="3" t="s">
        <v>41640</v>
      </c>
      <c r="F8773" s="3" t="s">
        <v>46</v>
      </c>
      <c r="G8773" s="3" t="str">
        <f t="shared" si="826"/>
        <v>November</v>
      </c>
      <c r="H8773" s="3" t="str">
        <f t="shared" si="827"/>
        <v>2017</v>
      </c>
      <c r="I8773" s="3" t="s">
        <v>24947</v>
      </c>
      <c r="J8773" s="3">
        <v>2011</v>
      </c>
      <c r="K8773" s="3" t="s">
        <v>76</v>
      </c>
      <c r="L8773" s="3" t="s">
        <v>2120</v>
      </c>
      <c r="M8773" s="3" t="str">
        <f t="shared" si="822"/>
        <v>132</v>
      </c>
      <c r="N8773" s="3" t="str">
        <f t="shared" si="823"/>
        <v>min</v>
      </c>
      <c r="O8773" s="3" t="str">
        <f t="shared" si="824"/>
        <v>India</v>
      </c>
      <c r="P8773" s="3" t="s">
        <v>1213</v>
      </c>
      <c r="Q8773" s="3" t="str">
        <f t="shared" si="825"/>
        <v>Dramas</v>
      </c>
      <c r="R8773" s="3" t="s">
        <v>41641</v>
      </c>
    </row>
    <row r="8774" spans="1:18" x14ac:dyDescent="0.3">
      <c r="A8774" s="3" t="s">
        <v>41642</v>
      </c>
      <c r="B8774" s="3" t="s">
        <v>13</v>
      </c>
      <c r="C8774" s="3" t="s">
        <v>41643</v>
      </c>
      <c r="D8774" s="3" t="s">
        <v>1177</v>
      </c>
      <c r="E8774" s="3" t="s">
        <v>41644</v>
      </c>
      <c r="F8774" s="3" t="s">
        <v>46</v>
      </c>
      <c r="G8774" s="3" t="str">
        <f t="shared" si="826"/>
        <v>May</v>
      </c>
      <c r="H8774" s="3" t="str">
        <f t="shared" si="827"/>
        <v>2017</v>
      </c>
      <c r="I8774" s="3" t="s">
        <v>26392</v>
      </c>
      <c r="J8774" s="3">
        <v>2013</v>
      </c>
      <c r="K8774" s="3" t="s">
        <v>76</v>
      </c>
      <c r="L8774" s="3" t="s">
        <v>190</v>
      </c>
      <c r="M8774" s="3" t="str">
        <f t="shared" si="822"/>
        <v>147</v>
      </c>
      <c r="N8774" s="3" t="str">
        <f t="shared" si="823"/>
        <v>min</v>
      </c>
      <c r="O8774" s="3" t="str">
        <f t="shared" si="824"/>
        <v>India</v>
      </c>
      <c r="P8774" s="3" t="s">
        <v>1126</v>
      </c>
      <c r="Q8774" s="3" t="str">
        <f t="shared" si="825"/>
        <v>Action &amp; Adventure</v>
      </c>
      <c r="R8774" s="3" t="s">
        <v>41645</v>
      </c>
    </row>
    <row r="8775" spans="1:18" x14ac:dyDescent="0.3">
      <c r="A8775" s="3" t="s">
        <v>41646</v>
      </c>
      <c r="B8775" s="3" t="s">
        <v>13</v>
      </c>
      <c r="C8775" s="3" t="s">
        <v>41647</v>
      </c>
      <c r="D8775" s="3" t="s">
        <v>33959</v>
      </c>
      <c r="E8775" s="3" t="s">
        <v>41648</v>
      </c>
      <c r="F8775" s="3" t="s">
        <v>46</v>
      </c>
      <c r="G8775" s="3" t="str">
        <f t="shared" si="826"/>
        <v>January</v>
      </c>
      <c r="H8775" s="3" t="str">
        <f t="shared" si="827"/>
        <v>2018</v>
      </c>
      <c r="I8775" s="3" t="s">
        <v>24510</v>
      </c>
      <c r="J8775" s="3">
        <v>2006</v>
      </c>
      <c r="K8775" s="3" t="s">
        <v>110</v>
      </c>
      <c r="L8775" s="3" t="s">
        <v>6250</v>
      </c>
      <c r="M8775" s="3" t="str">
        <f t="shared" si="822"/>
        <v>151</v>
      </c>
      <c r="N8775" s="3" t="str">
        <f t="shared" si="823"/>
        <v>min</v>
      </c>
      <c r="O8775" s="3" t="str">
        <f t="shared" si="824"/>
        <v>India</v>
      </c>
      <c r="P8775" s="3" t="s">
        <v>493</v>
      </c>
      <c r="Q8775" s="3" t="str">
        <f t="shared" si="825"/>
        <v>Comedies</v>
      </c>
      <c r="R8775" s="3" t="s">
        <v>41649</v>
      </c>
    </row>
    <row r="8776" spans="1:18" x14ac:dyDescent="0.3">
      <c r="A8776" s="3" t="s">
        <v>41650</v>
      </c>
      <c r="B8776" s="3" t="s">
        <v>13</v>
      </c>
      <c r="C8776" s="3" t="s">
        <v>41651</v>
      </c>
      <c r="D8776" s="3" t="s">
        <v>41652</v>
      </c>
      <c r="E8776" s="3" t="s">
        <v>41653</v>
      </c>
      <c r="F8776" s="3" t="s">
        <v>41654</v>
      </c>
      <c r="G8776" s="3" t="str">
        <f t="shared" si="826"/>
        <v>October</v>
      </c>
      <c r="H8776" s="3" t="str">
        <f t="shared" si="827"/>
        <v>2019</v>
      </c>
      <c r="I8776" s="3" t="s">
        <v>16579</v>
      </c>
      <c r="J8776" s="3">
        <v>2018</v>
      </c>
      <c r="K8776" s="3" t="s">
        <v>76</v>
      </c>
      <c r="L8776" s="3" t="s">
        <v>206</v>
      </c>
      <c r="M8776" s="3" t="str">
        <f t="shared" si="822"/>
        <v>97</v>
      </c>
      <c r="N8776" s="3" t="str">
        <f t="shared" si="823"/>
        <v>min</v>
      </c>
      <c r="O8776" s="3" t="str">
        <f t="shared" si="824"/>
        <v>Egypt</v>
      </c>
      <c r="P8776" s="3" t="s">
        <v>69</v>
      </c>
      <c r="Q8776" s="3" t="str">
        <f t="shared" si="825"/>
        <v>Dramas</v>
      </c>
      <c r="R8776" s="3" t="s">
        <v>41655</v>
      </c>
    </row>
    <row r="8777" spans="1:18" x14ac:dyDescent="0.3">
      <c r="A8777" s="3" t="s">
        <v>41656</v>
      </c>
      <c r="B8777" s="3" t="s">
        <v>23</v>
      </c>
      <c r="C8777" s="3" t="s">
        <v>41657</v>
      </c>
      <c r="D8777" s="3" t="s">
        <v>7418</v>
      </c>
      <c r="E8777" s="3" t="s">
        <v>41658</v>
      </c>
      <c r="F8777" s="3" t="s">
        <v>46</v>
      </c>
      <c r="G8777" s="3" t="str">
        <f t="shared" si="826"/>
        <v>August</v>
      </c>
      <c r="H8777" s="3" t="str">
        <f t="shared" si="827"/>
        <v>2018</v>
      </c>
      <c r="I8777" s="3" t="s">
        <v>22508</v>
      </c>
      <c r="J8777" s="3">
        <v>2018</v>
      </c>
      <c r="K8777" s="3" t="s">
        <v>110</v>
      </c>
      <c r="L8777" s="3" t="s">
        <v>36</v>
      </c>
      <c r="M8777" s="3" t="str">
        <f t="shared" si="822"/>
        <v>1</v>
      </c>
      <c r="N8777" s="3" t="str">
        <f t="shared" si="823"/>
        <v>Season</v>
      </c>
      <c r="O8777" s="3" t="str">
        <f t="shared" si="824"/>
        <v>India</v>
      </c>
      <c r="P8777" s="3" t="s">
        <v>1097</v>
      </c>
      <c r="Q8777" s="3" t="str">
        <f t="shared" si="825"/>
        <v>International TV Shows</v>
      </c>
      <c r="R8777" s="3" t="s">
        <v>41659</v>
      </c>
    </row>
    <row r="8778" spans="1:18" x14ac:dyDescent="0.3">
      <c r="A8778" s="3" t="s">
        <v>41660</v>
      </c>
      <c r="B8778" s="3" t="s">
        <v>13</v>
      </c>
      <c r="C8778" s="3" t="s">
        <v>41661</v>
      </c>
      <c r="D8778" s="3" t="s">
        <v>41662</v>
      </c>
      <c r="E8778" s="3" t="s">
        <v>41663</v>
      </c>
      <c r="F8778" s="3" t="s">
        <v>2721</v>
      </c>
      <c r="G8778" s="3" t="str">
        <f t="shared" si="826"/>
        <v>August</v>
      </c>
      <c r="H8778" s="3" t="str">
        <f t="shared" si="827"/>
        <v>2015</v>
      </c>
      <c r="I8778" s="3" t="s">
        <v>41664</v>
      </c>
      <c r="J8778" s="3">
        <v>2014</v>
      </c>
      <c r="K8778" s="3" t="s">
        <v>59</v>
      </c>
      <c r="L8778" s="3" t="s">
        <v>19</v>
      </c>
      <c r="M8778" s="3" t="str">
        <f t="shared" si="822"/>
        <v>90</v>
      </c>
      <c r="N8778" s="3" t="str">
        <f t="shared" si="823"/>
        <v>min</v>
      </c>
      <c r="O8778" s="3" t="str">
        <f t="shared" si="824"/>
        <v>France</v>
      </c>
      <c r="P8778" s="3" t="s">
        <v>111</v>
      </c>
      <c r="Q8778" s="3" t="str">
        <f t="shared" si="825"/>
        <v>Children &amp; Family Movies</v>
      </c>
      <c r="R8778" s="3" t="s">
        <v>41665</v>
      </c>
    </row>
    <row r="8779" spans="1:18" x14ac:dyDescent="0.3">
      <c r="A8779" s="3" t="s">
        <v>41666</v>
      </c>
      <c r="B8779" s="3" t="s">
        <v>13</v>
      </c>
      <c r="C8779" s="3" t="s">
        <v>41667</v>
      </c>
      <c r="D8779" s="3" t="s">
        <v>41668</v>
      </c>
      <c r="E8779" s="3" t="s">
        <v>41669</v>
      </c>
      <c r="F8779" s="3" t="s">
        <v>2364</v>
      </c>
      <c r="G8779" s="3" t="str">
        <f t="shared" si="826"/>
        <v>December</v>
      </c>
      <c r="H8779" s="3" t="str">
        <f t="shared" si="827"/>
        <v>2018</v>
      </c>
      <c r="I8779" s="3" t="s">
        <v>41670</v>
      </c>
      <c r="J8779" s="3">
        <v>2010</v>
      </c>
      <c r="K8779" s="3" t="s">
        <v>110</v>
      </c>
      <c r="L8779" s="3" t="s">
        <v>221</v>
      </c>
      <c r="M8779" s="3" t="str">
        <f t="shared" si="822"/>
        <v>111</v>
      </c>
      <c r="N8779" s="3" t="str">
        <f t="shared" si="823"/>
        <v>min</v>
      </c>
      <c r="O8779" s="3" t="str">
        <f t="shared" si="824"/>
        <v>Thailand</v>
      </c>
      <c r="P8779" s="3" t="s">
        <v>41671</v>
      </c>
      <c r="Q8779" s="3" t="str">
        <f t="shared" si="825"/>
        <v>International Movies</v>
      </c>
      <c r="R8779" s="3" t="s">
        <v>41672</v>
      </c>
    </row>
    <row r="8780" spans="1:18" x14ac:dyDescent="0.3">
      <c r="A8780" s="3" t="s">
        <v>41673</v>
      </c>
      <c r="B8780" s="3" t="s">
        <v>13</v>
      </c>
      <c r="C8780" s="3" t="s">
        <v>41674</v>
      </c>
      <c r="D8780" s="3" t="s">
        <v>41668</v>
      </c>
      <c r="E8780" s="3" t="s">
        <v>41675</v>
      </c>
      <c r="F8780" s="3" t="s">
        <v>2364</v>
      </c>
      <c r="G8780" s="3" t="str">
        <f t="shared" si="826"/>
        <v>November</v>
      </c>
      <c r="H8780" s="3" t="str">
        <f t="shared" si="827"/>
        <v>2018</v>
      </c>
      <c r="I8780" s="3" t="s">
        <v>21275</v>
      </c>
      <c r="J8780" s="3">
        <v>2012</v>
      </c>
      <c r="K8780" s="3" t="s">
        <v>110</v>
      </c>
      <c r="L8780" s="3" t="s">
        <v>1054</v>
      </c>
      <c r="M8780" s="3" t="str">
        <f t="shared" si="822"/>
        <v>112</v>
      </c>
      <c r="N8780" s="3" t="str">
        <f t="shared" si="823"/>
        <v>min</v>
      </c>
      <c r="O8780" s="3" t="str">
        <f t="shared" si="824"/>
        <v>Thailand</v>
      </c>
      <c r="P8780" s="3" t="s">
        <v>41671</v>
      </c>
      <c r="Q8780" s="3" t="str">
        <f t="shared" si="825"/>
        <v>International Movies</v>
      </c>
      <c r="R8780" s="3" t="s">
        <v>41676</v>
      </c>
    </row>
    <row r="8781" spans="1:18" x14ac:dyDescent="0.3">
      <c r="A8781" s="3" t="s">
        <v>41677</v>
      </c>
      <c r="B8781" s="3" t="s">
        <v>13</v>
      </c>
      <c r="C8781" s="3" t="s">
        <v>41678</v>
      </c>
      <c r="D8781" s="3" t="s">
        <v>41679</v>
      </c>
      <c r="E8781" s="3" t="s">
        <v>41680</v>
      </c>
      <c r="F8781" s="3" t="s">
        <v>2364</v>
      </c>
      <c r="G8781" s="3" t="str">
        <f t="shared" si="826"/>
        <v>November</v>
      </c>
      <c r="H8781" s="3" t="str">
        <f t="shared" si="827"/>
        <v>2018</v>
      </c>
      <c r="I8781" s="3" t="s">
        <v>21275</v>
      </c>
      <c r="J8781" s="3">
        <v>2015</v>
      </c>
      <c r="K8781" s="3" t="s">
        <v>110</v>
      </c>
      <c r="L8781" s="3" t="s">
        <v>1065</v>
      </c>
      <c r="M8781" s="3" t="str">
        <f t="shared" si="822"/>
        <v>107</v>
      </c>
      <c r="N8781" s="3" t="str">
        <f t="shared" si="823"/>
        <v>min</v>
      </c>
      <c r="O8781" s="3" t="str">
        <f t="shared" si="824"/>
        <v>Thailand</v>
      </c>
      <c r="P8781" s="3" t="s">
        <v>41671</v>
      </c>
      <c r="Q8781" s="3" t="str">
        <f t="shared" si="825"/>
        <v>International Movies</v>
      </c>
      <c r="R8781" s="3" t="s">
        <v>41681</v>
      </c>
    </row>
    <row r="8782" spans="1:18" x14ac:dyDescent="0.3">
      <c r="A8782" s="3" t="s">
        <v>41682</v>
      </c>
      <c r="B8782" s="3" t="s">
        <v>23</v>
      </c>
      <c r="C8782" s="3" t="s">
        <v>41683</v>
      </c>
      <c r="D8782" s="3" t="s">
        <v>7418</v>
      </c>
      <c r="E8782" s="3" t="s">
        <v>41684</v>
      </c>
      <c r="F8782" s="3" t="s">
        <v>16</v>
      </c>
      <c r="G8782" s="3" t="str">
        <f t="shared" si="826"/>
        <v>April</v>
      </c>
      <c r="H8782" s="3" t="str">
        <f t="shared" si="827"/>
        <v>2016</v>
      </c>
      <c r="I8782" s="3" t="s">
        <v>28071</v>
      </c>
      <c r="J8782" s="3">
        <v>2015</v>
      </c>
      <c r="K8782" s="3" t="s">
        <v>242</v>
      </c>
      <c r="L8782" s="3" t="s">
        <v>36</v>
      </c>
      <c r="M8782" s="3" t="str">
        <f t="shared" si="822"/>
        <v>1</v>
      </c>
      <c r="N8782" s="3" t="str">
        <f t="shared" si="823"/>
        <v>Season</v>
      </c>
      <c r="O8782" s="3" t="str">
        <f t="shared" si="824"/>
        <v>United States</v>
      </c>
      <c r="P8782" s="3" t="s">
        <v>526</v>
      </c>
      <c r="Q8782" s="3" t="str">
        <f t="shared" si="825"/>
        <v>Anime Series</v>
      </c>
      <c r="R8782" s="3" t="s">
        <v>41685</v>
      </c>
    </row>
    <row r="8783" spans="1:18" x14ac:dyDescent="0.3">
      <c r="A8783" s="3" t="s">
        <v>41686</v>
      </c>
      <c r="B8783" s="3" t="s">
        <v>13</v>
      </c>
      <c r="C8783" s="3" t="s">
        <v>41687</v>
      </c>
      <c r="D8783" s="3" t="s">
        <v>41688</v>
      </c>
      <c r="E8783" s="3" t="s">
        <v>41689</v>
      </c>
      <c r="F8783" s="3" t="s">
        <v>5702</v>
      </c>
      <c r="G8783" s="3" t="str">
        <f t="shared" si="826"/>
        <v>December</v>
      </c>
      <c r="H8783" s="3" t="str">
        <f t="shared" si="827"/>
        <v>2016</v>
      </c>
      <c r="I8783" s="3" t="s">
        <v>27354</v>
      </c>
      <c r="J8783" s="3">
        <v>2016</v>
      </c>
      <c r="K8783" s="3" t="s">
        <v>242</v>
      </c>
      <c r="L8783" s="3" t="s">
        <v>271</v>
      </c>
      <c r="M8783" s="3" t="str">
        <f t="shared" si="822"/>
        <v>96</v>
      </c>
      <c r="N8783" s="3" t="str">
        <f t="shared" si="823"/>
        <v>min</v>
      </c>
      <c r="O8783" s="3" t="str">
        <f t="shared" si="824"/>
        <v>Japan</v>
      </c>
      <c r="P8783" s="3" t="s">
        <v>11853</v>
      </c>
      <c r="Q8783" s="3" t="str">
        <f t="shared" si="825"/>
        <v>Anime Features</v>
      </c>
      <c r="R8783" s="3" t="s">
        <v>41690</v>
      </c>
    </row>
    <row r="8784" spans="1:18" x14ac:dyDescent="0.3">
      <c r="A8784" s="3" t="s">
        <v>41691</v>
      </c>
      <c r="B8784" s="3" t="s">
        <v>13</v>
      </c>
      <c r="C8784" s="3" t="s">
        <v>41692</v>
      </c>
      <c r="D8784" s="3" t="s">
        <v>4906</v>
      </c>
      <c r="E8784" s="3" t="s">
        <v>41693</v>
      </c>
      <c r="F8784" s="3" t="s">
        <v>16</v>
      </c>
      <c r="G8784" s="3" t="str">
        <f t="shared" si="826"/>
        <v>December</v>
      </c>
      <c r="H8784" s="3" t="str">
        <f t="shared" si="827"/>
        <v>2016</v>
      </c>
      <c r="I8784" s="3" t="s">
        <v>27344</v>
      </c>
      <c r="J8784" s="3">
        <v>2016</v>
      </c>
      <c r="K8784" s="3" t="s">
        <v>18</v>
      </c>
      <c r="L8784" s="3" t="s">
        <v>362</v>
      </c>
      <c r="M8784" s="3" t="str">
        <f t="shared" si="822"/>
        <v>88</v>
      </c>
      <c r="N8784" s="3" t="str">
        <f t="shared" si="823"/>
        <v>min</v>
      </c>
      <c r="O8784" s="3" t="str">
        <f t="shared" si="824"/>
        <v>United States</v>
      </c>
      <c r="P8784" s="3" t="s">
        <v>18320</v>
      </c>
      <c r="Q8784" s="3" t="str">
        <f t="shared" si="825"/>
        <v>Comedies</v>
      </c>
      <c r="R8784" s="3" t="s">
        <v>41694</v>
      </c>
    </row>
    <row r="8785" spans="1:18" x14ac:dyDescent="0.3">
      <c r="A8785" s="3" t="s">
        <v>41695</v>
      </c>
      <c r="B8785" s="3" t="s">
        <v>23</v>
      </c>
      <c r="C8785" s="3" t="s">
        <v>41696</v>
      </c>
      <c r="D8785" s="3" t="s">
        <v>7418</v>
      </c>
      <c r="E8785" s="3" t="s">
        <v>41697</v>
      </c>
      <c r="F8785" s="3" t="s">
        <v>7418</v>
      </c>
      <c r="G8785" s="3" t="str">
        <f t="shared" si="826"/>
        <v>June</v>
      </c>
      <c r="H8785" s="3" t="str">
        <f t="shared" si="827"/>
        <v>2018</v>
      </c>
      <c r="I8785" s="3" t="s">
        <v>23181</v>
      </c>
      <c r="J8785" s="3">
        <v>2016</v>
      </c>
      <c r="K8785" s="3" t="s">
        <v>170</v>
      </c>
      <c r="L8785" s="3" t="s">
        <v>36</v>
      </c>
      <c r="M8785" s="3" t="str">
        <f t="shared" si="822"/>
        <v>1</v>
      </c>
      <c r="N8785" s="3" t="str">
        <f t="shared" si="823"/>
        <v>Season</v>
      </c>
      <c r="O8785" s="3" t="str">
        <f t="shared" si="824"/>
        <v>Unknown</v>
      </c>
      <c r="P8785" s="3" t="s">
        <v>243</v>
      </c>
      <c r="Q8785" s="3" t="str">
        <f t="shared" si="825"/>
        <v>Kids' TV</v>
      </c>
      <c r="R8785" s="3" t="s">
        <v>41698</v>
      </c>
    </row>
    <row r="8786" spans="1:18" x14ac:dyDescent="0.3">
      <c r="A8786" s="3" t="s">
        <v>41699</v>
      </c>
      <c r="B8786" s="3" t="s">
        <v>13</v>
      </c>
      <c r="C8786" s="3" t="s">
        <v>41700</v>
      </c>
      <c r="D8786" s="3" t="s">
        <v>7418</v>
      </c>
      <c r="E8786" s="3" t="s">
        <v>41697</v>
      </c>
      <c r="F8786" s="3" t="s">
        <v>41701</v>
      </c>
      <c r="G8786" s="3" t="str">
        <f t="shared" si="826"/>
        <v>June</v>
      </c>
      <c r="H8786" s="3" t="str">
        <f t="shared" si="827"/>
        <v>2018</v>
      </c>
      <c r="I8786" s="3" t="s">
        <v>23181</v>
      </c>
      <c r="J8786" s="3">
        <v>2015</v>
      </c>
      <c r="K8786" s="3" t="s">
        <v>170</v>
      </c>
      <c r="L8786" s="3" t="s">
        <v>1469</v>
      </c>
      <c r="M8786" s="3" t="str">
        <f t="shared" si="822"/>
        <v>78</v>
      </c>
      <c r="N8786" s="3" t="str">
        <f t="shared" si="823"/>
        <v>min</v>
      </c>
      <c r="O8786" s="3" t="str">
        <f t="shared" si="824"/>
        <v>Russia</v>
      </c>
      <c r="P8786" s="3" t="s">
        <v>61</v>
      </c>
      <c r="Q8786" s="3" t="str">
        <f t="shared" si="825"/>
        <v>Children &amp; Family Movies</v>
      </c>
      <c r="R8786" s="3" t="s">
        <v>41702</v>
      </c>
    </row>
    <row r="8787" spans="1:18" x14ac:dyDescent="0.3">
      <c r="A8787" s="3" t="s">
        <v>41703</v>
      </c>
      <c r="B8787" s="3" t="s">
        <v>23</v>
      </c>
      <c r="C8787" s="3" t="s">
        <v>41704</v>
      </c>
      <c r="D8787" s="3" t="s">
        <v>7418</v>
      </c>
      <c r="E8787" s="3" t="s">
        <v>41705</v>
      </c>
      <c r="F8787" s="3" t="s">
        <v>7418</v>
      </c>
      <c r="G8787" s="3" t="str">
        <f t="shared" si="826"/>
        <v>June</v>
      </c>
      <c r="H8787" s="3" t="str">
        <f t="shared" si="827"/>
        <v>2018</v>
      </c>
      <c r="I8787" s="3" t="s">
        <v>23268</v>
      </c>
      <c r="J8787" s="3">
        <v>2016</v>
      </c>
      <c r="K8787" s="3" t="s">
        <v>242</v>
      </c>
      <c r="L8787" s="3" t="s">
        <v>36</v>
      </c>
      <c r="M8787" s="3" t="str">
        <f t="shared" si="822"/>
        <v>1</v>
      </c>
      <c r="N8787" s="3" t="str">
        <f t="shared" si="823"/>
        <v>Season</v>
      </c>
      <c r="O8787" s="3" t="str">
        <f t="shared" si="824"/>
        <v>Unknown</v>
      </c>
      <c r="P8787" s="3" t="s">
        <v>243</v>
      </c>
      <c r="Q8787" s="3" t="str">
        <f t="shared" si="825"/>
        <v>Kids' TV</v>
      </c>
      <c r="R8787" s="3" t="s">
        <v>41706</v>
      </c>
    </row>
    <row r="8788" spans="1:18" x14ac:dyDescent="0.3">
      <c r="A8788" s="3" t="s">
        <v>41707</v>
      </c>
      <c r="B8788" s="3" t="s">
        <v>13</v>
      </c>
      <c r="C8788" s="3" t="s">
        <v>41708</v>
      </c>
      <c r="D8788" s="3" t="s">
        <v>41709</v>
      </c>
      <c r="E8788" s="3" t="s">
        <v>41710</v>
      </c>
      <c r="F8788" s="3" t="s">
        <v>75</v>
      </c>
      <c r="G8788" s="3" t="str">
        <f t="shared" si="826"/>
        <v>December</v>
      </c>
      <c r="H8788" s="3" t="str">
        <f t="shared" si="827"/>
        <v>2017</v>
      </c>
      <c r="I8788" s="3" t="s">
        <v>24535</v>
      </c>
      <c r="J8788" s="3">
        <v>2017</v>
      </c>
      <c r="K8788" s="3" t="s">
        <v>428</v>
      </c>
      <c r="L8788" s="3" t="s">
        <v>532</v>
      </c>
      <c r="M8788" s="3" t="str">
        <f t="shared" si="822"/>
        <v>87</v>
      </c>
      <c r="N8788" s="3" t="str">
        <f t="shared" si="823"/>
        <v>min</v>
      </c>
      <c r="O8788" s="3" t="str">
        <f t="shared" si="824"/>
        <v>United Kingdom</v>
      </c>
      <c r="P8788" s="3" t="s">
        <v>61</v>
      </c>
      <c r="Q8788" s="3" t="str">
        <f t="shared" si="825"/>
        <v>Children &amp; Family Movies</v>
      </c>
      <c r="R8788" s="3" t="s">
        <v>41711</v>
      </c>
    </row>
    <row r="8789" spans="1:18" x14ac:dyDescent="0.3">
      <c r="A8789" s="3" t="s">
        <v>41712</v>
      </c>
      <c r="B8789" s="3" t="s">
        <v>13</v>
      </c>
      <c r="C8789" s="3" t="s">
        <v>41713</v>
      </c>
      <c r="D8789" s="3" t="s">
        <v>35674</v>
      </c>
      <c r="E8789" s="3" t="s">
        <v>41714</v>
      </c>
      <c r="F8789" s="3" t="s">
        <v>16</v>
      </c>
      <c r="G8789" s="3" t="str">
        <f t="shared" si="826"/>
        <v>December</v>
      </c>
      <c r="H8789" s="3" t="str">
        <f t="shared" si="827"/>
        <v>2017</v>
      </c>
      <c r="I8789" s="3" t="s">
        <v>24620</v>
      </c>
      <c r="J8789" s="3">
        <v>2017</v>
      </c>
      <c r="K8789" s="3" t="s">
        <v>110</v>
      </c>
      <c r="L8789" s="3" t="s">
        <v>399</v>
      </c>
      <c r="M8789" s="3" t="str">
        <f t="shared" si="822"/>
        <v>85</v>
      </c>
      <c r="N8789" s="3" t="str">
        <f t="shared" si="823"/>
        <v>min</v>
      </c>
      <c r="O8789" s="3" t="str">
        <f t="shared" si="824"/>
        <v>United States</v>
      </c>
      <c r="P8789" s="3" t="s">
        <v>688</v>
      </c>
      <c r="Q8789" s="3" t="str">
        <f t="shared" si="825"/>
        <v>Comedies</v>
      </c>
      <c r="R8789" s="3" t="s">
        <v>41715</v>
      </c>
    </row>
    <row r="8790" spans="1:18" x14ac:dyDescent="0.3">
      <c r="A8790" s="3" t="s">
        <v>41716</v>
      </c>
      <c r="B8790" s="3" t="s">
        <v>13</v>
      </c>
      <c r="C8790" s="3" t="s">
        <v>41717</v>
      </c>
      <c r="D8790" s="3" t="s">
        <v>41718</v>
      </c>
      <c r="E8790" s="3" t="s">
        <v>41719</v>
      </c>
      <c r="F8790" s="3" t="s">
        <v>41720</v>
      </c>
      <c r="G8790" s="3" t="str">
        <f t="shared" si="826"/>
        <v>July</v>
      </c>
      <c r="H8790" s="3" t="str">
        <f t="shared" si="827"/>
        <v>2016</v>
      </c>
      <c r="I8790" s="3" t="s">
        <v>27988</v>
      </c>
      <c r="J8790" s="3">
        <v>2015</v>
      </c>
      <c r="K8790" s="3" t="s">
        <v>28</v>
      </c>
      <c r="L8790" s="3" t="s">
        <v>10037</v>
      </c>
      <c r="M8790" s="3" t="str">
        <f t="shared" si="822"/>
        <v>157</v>
      </c>
      <c r="N8790" s="3" t="str">
        <f t="shared" si="823"/>
        <v>min</v>
      </c>
      <c r="O8790" s="3" t="str">
        <f t="shared" si="824"/>
        <v>Croatia</v>
      </c>
      <c r="P8790" s="3" t="s">
        <v>103</v>
      </c>
      <c r="Q8790" s="3" t="str">
        <f t="shared" si="825"/>
        <v>Dramas</v>
      </c>
      <c r="R8790" s="3" t="s">
        <v>41721</v>
      </c>
    </row>
    <row r="8791" spans="1:18" x14ac:dyDescent="0.3">
      <c r="A8791" s="3" t="s">
        <v>41722</v>
      </c>
      <c r="B8791" s="3" t="s">
        <v>13</v>
      </c>
      <c r="C8791" s="3" t="s">
        <v>41723</v>
      </c>
      <c r="D8791" s="3" t="s">
        <v>7570</v>
      </c>
      <c r="E8791" s="3" t="s">
        <v>41724</v>
      </c>
      <c r="F8791" s="3" t="s">
        <v>3630</v>
      </c>
      <c r="G8791" s="3" t="str">
        <f t="shared" si="826"/>
        <v>February</v>
      </c>
      <c r="H8791" s="3" t="str">
        <f t="shared" si="827"/>
        <v>2019</v>
      </c>
      <c r="I8791" s="3" t="s">
        <v>19699</v>
      </c>
      <c r="J8791" s="3">
        <v>2009</v>
      </c>
      <c r="K8791" s="3" t="s">
        <v>110</v>
      </c>
      <c r="L8791" s="3" t="s">
        <v>294</v>
      </c>
      <c r="M8791" s="3" t="str">
        <f t="shared" si="822"/>
        <v>116</v>
      </c>
      <c r="N8791" s="3" t="str">
        <f t="shared" si="823"/>
        <v>min</v>
      </c>
      <c r="O8791" s="3" t="str">
        <f t="shared" si="824"/>
        <v>Philippines</v>
      </c>
      <c r="P8791" s="3" t="s">
        <v>493</v>
      </c>
      <c r="Q8791" s="3" t="str">
        <f t="shared" si="825"/>
        <v>Comedies</v>
      </c>
      <c r="R8791" s="3" t="s">
        <v>41725</v>
      </c>
    </row>
    <row r="8792" spans="1:18" x14ac:dyDescent="0.3">
      <c r="A8792" s="3" t="s">
        <v>41726</v>
      </c>
      <c r="B8792" s="3" t="s">
        <v>13</v>
      </c>
      <c r="C8792" s="3" t="s">
        <v>41727</v>
      </c>
      <c r="D8792" s="3" t="s">
        <v>195</v>
      </c>
      <c r="E8792" s="3" t="s">
        <v>41728</v>
      </c>
      <c r="F8792" s="3" t="s">
        <v>16</v>
      </c>
      <c r="G8792" s="3" t="str">
        <f t="shared" si="826"/>
        <v>September</v>
      </c>
      <c r="H8792" s="3" t="str">
        <f t="shared" si="827"/>
        <v>2019</v>
      </c>
      <c r="I8792" s="3" t="s">
        <v>17263</v>
      </c>
      <c r="J8792" s="3">
        <v>2008</v>
      </c>
      <c r="K8792" s="3" t="s">
        <v>33797</v>
      </c>
      <c r="L8792" s="3" t="s">
        <v>439</v>
      </c>
      <c r="M8792" s="3" t="str">
        <f t="shared" si="822"/>
        <v>113</v>
      </c>
      <c r="N8792" s="3" t="str">
        <f t="shared" si="823"/>
        <v>min</v>
      </c>
      <c r="O8792" s="3" t="str">
        <f t="shared" si="824"/>
        <v>United States</v>
      </c>
      <c r="P8792" s="3" t="s">
        <v>824</v>
      </c>
      <c r="Q8792" s="3" t="str">
        <f t="shared" si="825"/>
        <v>Action &amp; Adventure</v>
      </c>
      <c r="R8792" s="3" t="s">
        <v>41729</v>
      </c>
    </row>
    <row r="8793" spans="1:18" x14ac:dyDescent="0.3">
      <c r="A8793" s="3" t="s">
        <v>41730</v>
      </c>
      <c r="B8793" s="3" t="s">
        <v>13</v>
      </c>
      <c r="C8793" s="3" t="s">
        <v>41731</v>
      </c>
      <c r="D8793" s="3" t="s">
        <v>41146</v>
      </c>
      <c r="E8793" s="3" t="s">
        <v>41732</v>
      </c>
      <c r="F8793" s="3" t="s">
        <v>16</v>
      </c>
      <c r="G8793" s="3" t="str">
        <f t="shared" si="826"/>
        <v>November</v>
      </c>
      <c r="H8793" s="3" t="str">
        <f t="shared" si="827"/>
        <v>2019</v>
      </c>
      <c r="I8793" s="3" t="s">
        <v>15929</v>
      </c>
      <c r="J8793" s="3">
        <v>2011</v>
      </c>
      <c r="K8793" s="3" t="s">
        <v>319</v>
      </c>
      <c r="L8793" s="3" t="s">
        <v>139</v>
      </c>
      <c r="M8793" s="3" t="str">
        <f t="shared" si="822"/>
        <v>94</v>
      </c>
      <c r="N8793" s="3" t="str">
        <f t="shared" si="823"/>
        <v>min</v>
      </c>
      <c r="O8793" s="3" t="str">
        <f t="shared" si="824"/>
        <v>United States</v>
      </c>
      <c r="P8793" s="3" t="s">
        <v>708</v>
      </c>
      <c r="Q8793" s="3" t="str">
        <f t="shared" si="825"/>
        <v>Comedies</v>
      </c>
      <c r="R8793" s="3" t="s">
        <v>41733</v>
      </c>
    </row>
    <row r="8794" spans="1:18" x14ac:dyDescent="0.3">
      <c r="A8794" s="3" t="s">
        <v>41734</v>
      </c>
      <c r="B8794" s="3" t="s">
        <v>13</v>
      </c>
      <c r="C8794" s="3" t="s">
        <v>41735</v>
      </c>
      <c r="D8794" s="3" t="s">
        <v>41736</v>
      </c>
      <c r="E8794" s="3" t="s">
        <v>41737</v>
      </c>
      <c r="F8794" s="3" t="s">
        <v>948</v>
      </c>
      <c r="G8794" s="3" t="str">
        <f t="shared" si="826"/>
        <v>November</v>
      </c>
      <c r="H8794" s="3" t="str">
        <f t="shared" si="827"/>
        <v>2016</v>
      </c>
      <c r="I8794" s="3" t="s">
        <v>27505</v>
      </c>
      <c r="J8794" s="3">
        <v>1973</v>
      </c>
      <c r="K8794" s="3" t="s">
        <v>28647</v>
      </c>
      <c r="L8794" s="3" t="s">
        <v>2076</v>
      </c>
      <c r="M8794" s="3" t="str">
        <f t="shared" si="822"/>
        <v>81</v>
      </c>
      <c r="N8794" s="3" t="str">
        <f t="shared" si="823"/>
        <v>min</v>
      </c>
      <c r="O8794" s="3" t="str">
        <f t="shared" si="824"/>
        <v>Hong Kong</v>
      </c>
      <c r="P8794" s="3" t="s">
        <v>903</v>
      </c>
      <c r="Q8794" s="3" t="str">
        <f t="shared" si="825"/>
        <v>Action &amp; Adventure</v>
      </c>
      <c r="R8794" s="3" t="s">
        <v>41738</v>
      </c>
    </row>
    <row r="8795" spans="1:18" x14ac:dyDescent="0.3">
      <c r="A8795" s="3" t="s">
        <v>41739</v>
      </c>
      <c r="B8795" s="3" t="s">
        <v>13</v>
      </c>
      <c r="C8795" s="3" t="s">
        <v>41740</v>
      </c>
      <c r="D8795" s="3" t="s">
        <v>578</v>
      </c>
      <c r="E8795" s="3" t="s">
        <v>41741</v>
      </c>
      <c r="F8795" s="3" t="s">
        <v>16</v>
      </c>
      <c r="G8795" s="3" t="str">
        <f t="shared" si="826"/>
        <v>November</v>
      </c>
      <c r="H8795" s="3" t="str">
        <f t="shared" si="827"/>
        <v>2019</v>
      </c>
      <c r="I8795" s="3" t="s">
        <v>15929</v>
      </c>
      <c r="J8795" s="3">
        <v>2005</v>
      </c>
      <c r="K8795" s="3" t="s">
        <v>59</v>
      </c>
      <c r="L8795" s="3" t="s">
        <v>362</v>
      </c>
      <c r="M8795" s="3" t="str">
        <f t="shared" si="822"/>
        <v>88</v>
      </c>
      <c r="N8795" s="3" t="str">
        <f t="shared" si="823"/>
        <v>min</v>
      </c>
      <c r="O8795" s="3" t="str">
        <f t="shared" si="824"/>
        <v>United States</v>
      </c>
      <c r="P8795" s="3" t="s">
        <v>111</v>
      </c>
      <c r="Q8795" s="3" t="str">
        <f t="shared" si="825"/>
        <v>Children &amp; Family Movies</v>
      </c>
      <c r="R8795" s="3" t="s">
        <v>41742</v>
      </c>
    </row>
    <row r="8796" spans="1:18" x14ac:dyDescent="0.3">
      <c r="A8796" s="3" t="s">
        <v>41743</v>
      </c>
      <c r="B8796" s="3" t="s">
        <v>13</v>
      </c>
      <c r="C8796" s="3" t="s">
        <v>41744</v>
      </c>
      <c r="D8796" s="3" t="s">
        <v>4414</v>
      </c>
      <c r="E8796" s="3" t="s">
        <v>41745</v>
      </c>
      <c r="F8796" s="3" t="s">
        <v>11678</v>
      </c>
      <c r="G8796" s="3" t="str">
        <f t="shared" si="826"/>
        <v>October</v>
      </c>
      <c r="H8796" s="3" t="str">
        <f t="shared" si="827"/>
        <v>2018</v>
      </c>
      <c r="I8796" s="3" t="s">
        <v>21796</v>
      </c>
      <c r="J8796" s="3">
        <v>2016</v>
      </c>
      <c r="K8796" s="3" t="s">
        <v>76</v>
      </c>
      <c r="L8796" s="3" t="s">
        <v>301</v>
      </c>
      <c r="M8796" s="3" t="str">
        <f t="shared" si="822"/>
        <v>98</v>
      </c>
      <c r="N8796" s="3" t="str">
        <f t="shared" si="823"/>
        <v>min</v>
      </c>
      <c r="O8796" s="3" t="str">
        <f t="shared" si="824"/>
        <v>Egypt</v>
      </c>
      <c r="P8796" s="3" t="s">
        <v>69</v>
      </c>
      <c r="Q8796" s="3" t="str">
        <f t="shared" si="825"/>
        <v>Dramas</v>
      </c>
      <c r="R8796" s="3" t="s">
        <v>41746</v>
      </c>
    </row>
    <row r="8797" spans="1:18" x14ac:dyDescent="0.3">
      <c r="A8797" s="3" t="s">
        <v>41747</v>
      </c>
      <c r="B8797" s="3" t="s">
        <v>23</v>
      </c>
      <c r="C8797" s="3" t="s">
        <v>41748</v>
      </c>
      <c r="D8797" s="3" t="s">
        <v>7418</v>
      </c>
      <c r="E8797" s="3" t="s">
        <v>41749</v>
      </c>
      <c r="F8797" s="3" t="s">
        <v>41750</v>
      </c>
      <c r="G8797" s="3" t="str">
        <f t="shared" si="826"/>
        <v>May</v>
      </c>
      <c r="H8797" s="3" t="str">
        <f t="shared" si="827"/>
        <v>2018</v>
      </c>
      <c r="I8797" s="3" t="s">
        <v>23504</v>
      </c>
      <c r="J8797" s="3">
        <v>2015</v>
      </c>
      <c r="K8797" s="3" t="s">
        <v>242</v>
      </c>
      <c r="L8797" s="3" t="s">
        <v>29</v>
      </c>
      <c r="M8797" s="3" t="str">
        <f t="shared" si="822"/>
        <v>2</v>
      </c>
      <c r="N8797" s="3" t="str">
        <f t="shared" si="823"/>
        <v>Seasons</v>
      </c>
      <c r="O8797" s="3" t="str">
        <f t="shared" si="824"/>
        <v>Japan</v>
      </c>
      <c r="P8797" s="3" t="s">
        <v>526</v>
      </c>
      <c r="Q8797" s="3" t="str">
        <f t="shared" si="825"/>
        <v>Anime Series</v>
      </c>
      <c r="R8797" s="3" t="s">
        <v>41751</v>
      </c>
    </row>
    <row r="8798" spans="1:18" x14ac:dyDescent="0.3">
      <c r="A8798" s="3" t="s">
        <v>41752</v>
      </c>
      <c r="B8798" s="3" t="s">
        <v>23</v>
      </c>
      <c r="C8798" s="3" t="s">
        <v>41753</v>
      </c>
      <c r="D8798" s="3" t="s">
        <v>7418</v>
      </c>
      <c r="E8798" s="3" t="s">
        <v>41754</v>
      </c>
      <c r="F8798" s="3" t="s">
        <v>154</v>
      </c>
      <c r="G8798" s="3" t="str">
        <f t="shared" si="826"/>
        <v>January</v>
      </c>
      <c r="H8798" s="3" t="str">
        <f t="shared" si="827"/>
        <v>2017</v>
      </c>
      <c r="I8798" s="3" t="s">
        <v>27035</v>
      </c>
      <c r="J8798" s="3">
        <v>2016</v>
      </c>
      <c r="K8798" s="3" t="s">
        <v>110</v>
      </c>
      <c r="L8798" s="3" t="s">
        <v>29</v>
      </c>
      <c r="M8798" s="3" t="str">
        <f t="shared" si="822"/>
        <v>2</v>
      </c>
      <c r="N8798" s="3" t="str">
        <f t="shared" si="823"/>
        <v>Seasons</v>
      </c>
      <c r="O8798" s="3" t="str">
        <f t="shared" si="824"/>
        <v>Turkey</v>
      </c>
      <c r="P8798" s="3" t="s">
        <v>340</v>
      </c>
      <c r="Q8798" s="3" t="str">
        <f t="shared" si="825"/>
        <v>International TV Shows</v>
      </c>
      <c r="R8798" s="3" t="s">
        <v>41755</v>
      </c>
    </row>
    <row r="8799" spans="1:18" x14ac:dyDescent="0.3">
      <c r="A8799" s="3" t="s">
        <v>41756</v>
      </c>
      <c r="B8799" s="3" t="s">
        <v>23</v>
      </c>
      <c r="C8799" s="3" t="s">
        <v>41757</v>
      </c>
      <c r="D8799" s="3" t="s">
        <v>7418</v>
      </c>
      <c r="E8799" s="3" t="s">
        <v>41758</v>
      </c>
      <c r="F8799" s="3" t="s">
        <v>41759</v>
      </c>
      <c r="G8799" s="3" t="str">
        <f t="shared" si="826"/>
        <v>September</v>
      </c>
      <c r="H8799" s="3" t="str">
        <f t="shared" si="827"/>
        <v>2018</v>
      </c>
      <c r="I8799" s="3" t="s">
        <v>22372</v>
      </c>
      <c r="J8799" s="3">
        <v>2016</v>
      </c>
      <c r="K8799" s="3" t="s">
        <v>242</v>
      </c>
      <c r="L8799" s="3" t="s">
        <v>231</v>
      </c>
      <c r="M8799" s="3" t="str">
        <f t="shared" si="822"/>
        <v>3</v>
      </c>
      <c r="N8799" s="3" t="str">
        <f t="shared" si="823"/>
        <v>Seasons</v>
      </c>
      <c r="O8799" s="3" t="str">
        <f t="shared" si="824"/>
        <v>United States</v>
      </c>
      <c r="P8799" s="3" t="s">
        <v>243</v>
      </c>
      <c r="Q8799" s="3" t="str">
        <f t="shared" si="825"/>
        <v>Kids' TV</v>
      </c>
      <c r="R8799" s="3" t="s">
        <v>41760</v>
      </c>
    </row>
    <row r="8800" spans="1:18" x14ac:dyDescent="0.3">
      <c r="A8800" s="3" t="s">
        <v>41761</v>
      </c>
      <c r="B8800" s="3" t="s">
        <v>13</v>
      </c>
      <c r="C8800" s="3" t="s">
        <v>41762</v>
      </c>
      <c r="D8800" s="3" t="s">
        <v>41763</v>
      </c>
      <c r="E8800" s="3" t="s">
        <v>41764</v>
      </c>
      <c r="F8800" s="3" t="s">
        <v>46</v>
      </c>
      <c r="G8800" s="3" t="str">
        <f t="shared" si="826"/>
        <v>December</v>
      </c>
      <c r="H8800" s="3" t="str">
        <f t="shared" si="827"/>
        <v>2019</v>
      </c>
      <c r="I8800" s="3" t="s">
        <v>15116</v>
      </c>
      <c r="J8800" s="3">
        <v>2014</v>
      </c>
      <c r="K8800" s="3" t="s">
        <v>28</v>
      </c>
      <c r="L8800" s="3" t="s">
        <v>2416</v>
      </c>
      <c r="M8800" s="3" t="str">
        <f t="shared" si="822"/>
        <v>131</v>
      </c>
      <c r="N8800" s="3" t="str">
        <f t="shared" si="823"/>
        <v>min</v>
      </c>
      <c r="O8800" s="3" t="str">
        <f t="shared" si="824"/>
        <v>India</v>
      </c>
      <c r="P8800" s="3" t="s">
        <v>493</v>
      </c>
      <c r="Q8800" s="3" t="str">
        <f t="shared" si="825"/>
        <v>Comedies</v>
      </c>
      <c r="R8800" s="3" t="s">
        <v>41765</v>
      </c>
    </row>
    <row r="8801" spans="1:18" x14ac:dyDescent="0.3">
      <c r="A8801" s="3" t="s">
        <v>41766</v>
      </c>
      <c r="B8801" s="3" t="s">
        <v>13</v>
      </c>
      <c r="C8801" s="3" t="s">
        <v>41767</v>
      </c>
      <c r="D8801" s="3" t="s">
        <v>35889</v>
      </c>
      <c r="E8801" s="3" t="s">
        <v>41768</v>
      </c>
      <c r="F8801" s="3" t="s">
        <v>46</v>
      </c>
      <c r="G8801" s="3" t="str">
        <f t="shared" si="826"/>
        <v>February</v>
      </c>
      <c r="H8801" s="3" t="str">
        <f t="shared" si="827"/>
        <v>2018</v>
      </c>
      <c r="I8801" s="3" t="s">
        <v>24238</v>
      </c>
      <c r="J8801" s="3">
        <v>2009</v>
      </c>
      <c r="K8801" s="3" t="s">
        <v>76</v>
      </c>
      <c r="L8801" s="3" t="s">
        <v>834</v>
      </c>
      <c r="M8801" s="3" t="str">
        <f t="shared" si="822"/>
        <v>120</v>
      </c>
      <c r="N8801" s="3" t="str">
        <f t="shared" si="823"/>
        <v>min</v>
      </c>
      <c r="O8801" s="3" t="str">
        <f t="shared" si="824"/>
        <v>India</v>
      </c>
      <c r="P8801" s="3" t="s">
        <v>103</v>
      </c>
      <c r="Q8801" s="3" t="str">
        <f t="shared" si="825"/>
        <v>Dramas</v>
      </c>
      <c r="R8801" s="3" t="s">
        <v>41769</v>
      </c>
    </row>
    <row r="8802" spans="1:18" x14ac:dyDescent="0.3">
      <c r="A8802" s="3" t="s">
        <v>41770</v>
      </c>
      <c r="B8802" s="3" t="s">
        <v>23</v>
      </c>
      <c r="C8802" s="3" t="s">
        <v>41771</v>
      </c>
      <c r="D8802" s="3" t="s">
        <v>7418</v>
      </c>
      <c r="E8802" s="3" t="s">
        <v>41772</v>
      </c>
      <c r="F8802" s="3" t="s">
        <v>17251</v>
      </c>
      <c r="G8802" s="3" t="str">
        <f t="shared" si="826"/>
        <v>December</v>
      </c>
      <c r="H8802" s="3" t="str">
        <f t="shared" si="827"/>
        <v>2016</v>
      </c>
      <c r="I8802" s="3" t="s">
        <v>27206</v>
      </c>
      <c r="J8802" s="3">
        <v>2012</v>
      </c>
      <c r="K8802" s="3" t="s">
        <v>110</v>
      </c>
      <c r="L8802" s="3" t="s">
        <v>36</v>
      </c>
      <c r="M8802" s="3" t="str">
        <f t="shared" si="822"/>
        <v>1</v>
      </c>
      <c r="N8802" s="3" t="str">
        <f t="shared" si="823"/>
        <v>Season</v>
      </c>
      <c r="O8802" s="3" t="str">
        <f t="shared" si="824"/>
        <v>Pakistan</v>
      </c>
      <c r="P8802" s="3" t="s">
        <v>1612</v>
      </c>
      <c r="Q8802" s="3" t="str">
        <f t="shared" si="825"/>
        <v>International TV Shows</v>
      </c>
      <c r="R8802" s="3" t="s">
        <v>41773</v>
      </c>
    </row>
    <row r="8803" spans="1:18" x14ac:dyDescent="0.3">
      <c r="A8803" s="3" t="s">
        <v>41774</v>
      </c>
      <c r="B8803" s="3" t="s">
        <v>13</v>
      </c>
      <c r="C8803" s="3" t="s">
        <v>41775</v>
      </c>
      <c r="D8803" s="3" t="s">
        <v>41776</v>
      </c>
      <c r="E8803" s="3" t="s">
        <v>41777</v>
      </c>
      <c r="F8803" s="3" t="s">
        <v>41778</v>
      </c>
      <c r="G8803" s="3" t="str">
        <f t="shared" si="826"/>
        <v>March</v>
      </c>
      <c r="H8803" s="3" t="str">
        <f t="shared" si="827"/>
        <v>2016</v>
      </c>
      <c r="I8803" s="3" t="s">
        <v>41779</v>
      </c>
      <c r="J8803" s="3">
        <v>2015</v>
      </c>
      <c r="K8803" s="3" t="s">
        <v>28</v>
      </c>
      <c r="L8803" s="3" t="s">
        <v>271</v>
      </c>
      <c r="M8803" s="3" t="str">
        <f t="shared" si="822"/>
        <v>96</v>
      </c>
      <c r="N8803" s="3" t="str">
        <f t="shared" si="823"/>
        <v>min</v>
      </c>
      <c r="O8803" s="3" t="str">
        <f t="shared" si="824"/>
        <v>United Arab Emirates</v>
      </c>
      <c r="P8803" s="3" t="s">
        <v>250</v>
      </c>
      <c r="Q8803" s="3" t="str">
        <f t="shared" si="825"/>
        <v>Dramas</v>
      </c>
      <c r="R8803" s="3" t="s">
        <v>41780</v>
      </c>
    </row>
    <row r="8804" spans="1:18" x14ac:dyDescent="0.3">
      <c r="A8804" s="3" t="s">
        <v>41781</v>
      </c>
      <c r="B8804" s="3" t="s">
        <v>13</v>
      </c>
      <c r="C8804" s="3" t="s">
        <v>41782</v>
      </c>
      <c r="D8804" s="3" t="s">
        <v>3150</v>
      </c>
      <c r="E8804" s="3" t="s">
        <v>41783</v>
      </c>
      <c r="F8804" s="3" t="s">
        <v>16</v>
      </c>
      <c r="G8804" s="3" t="str">
        <f t="shared" si="826"/>
        <v>November</v>
      </c>
      <c r="H8804" s="3" t="str">
        <f t="shared" si="827"/>
        <v>2019</v>
      </c>
      <c r="I8804" s="3" t="s">
        <v>15929</v>
      </c>
      <c r="J8804" s="3">
        <v>2007</v>
      </c>
      <c r="K8804" s="3" t="s">
        <v>319</v>
      </c>
      <c r="L8804" s="3" t="s">
        <v>5666</v>
      </c>
      <c r="M8804" s="3" t="str">
        <f t="shared" si="822"/>
        <v>158</v>
      </c>
      <c r="N8804" s="3" t="str">
        <f t="shared" si="823"/>
        <v>min</v>
      </c>
      <c r="O8804" s="3" t="str">
        <f t="shared" si="824"/>
        <v>United States</v>
      </c>
      <c r="P8804" s="3" t="s">
        <v>41784</v>
      </c>
      <c r="Q8804" s="3" t="str">
        <f t="shared" si="825"/>
        <v>Cult Movies</v>
      </c>
      <c r="R8804" s="3" t="s">
        <v>41785</v>
      </c>
    </row>
    <row r="8805" spans="1:18" x14ac:dyDescent="0.3">
      <c r="A8805" s="3" t="s">
        <v>41786</v>
      </c>
      <c r="B8805" s="3" t="s">
        <v>23</v>
      </c>
      <c r="C8805" s="3" t="s">
        <v>41787</v>
      </c>
      <c r="D8805" s="3" t="s">
        <v>7418</v>
      </c>
      <c r="E8805" s="3" t="s">
        <v>7418</v>
      </c>
      <c r="F8805" s="3" t="s">
        <v>7418</v>
      </c>
      <c r="G8805" s="3" t="str">
        <f t="shared" si="826"/>
        <v>July</v>
      </c>
      <c r="H8805" s="3" t="str">
        <f t="shared" si="827"/>
        <v>2019</v>
      </c>
      <c r="I8805" s="3" t="s">
        <v>17963</v>
      </c>
      <c r="J8805" s="3">
        <v>2018</v>
      </c>
      <c r="K8805" s="3" t="s">
        <v>242</v>
      </c>
      <c r="L8805" s="3" t="s">
        <v>29</v>
      </c>
      <c r="M8805" s="3" t="str">
        <f t="shared" si="822"/>
        <v>2</v>
      </c>
      <c r="N8805" s="3" t="str">
        <f t="shared" si="823"/>
        <v>Seasons</v>
      </c>
      <c r="O8805" s="3" t="str">
        <f t="shared" si="824"/>
        <v>Unknown</v>
      </c>
      <c r="P8805" s="3" t="s">
        <v>2762</v>
      </c>
      <c r="Q8805" s="3" t="str">
        <f t="shared" si="825"/>
        <v>Kids' TV</v>
      </c>
      <c r="R8805" s="3" t="s">
        <v>41788</v>
      </c>
    </row>
    <row r="8806" spans="1:18" x14ac:dyDescent="0.3">
      <c r="A8806" s="3" t="s">
        <v>41789</v>
      </c>
      <c r="B8806" s="3" t="s">
        <v>13</v>
      </c>
      <c r="C8806" s="3" t="s">
        <v>41790</v>
      </c>
      <c r="D8806" s="3" t="s">
        <v>28845</v>
      </c>
      <c r="E8806" s="3" t="s">
        <v>41791</v>
      </c>
      <c r="F8806" s="3" t="s">
        <v>16</v>
      </c>
      <c r="G8806" s="3" t="str">
        <f t="shared" si="826"/>
        <v>November</v>
      </c>
      <c r="H8806" s="3" t="str">
        <f t="shared" si="827"/>
        <v>2019</v>
      </c>
      <c r="I8806" s="3" t="s">
        <v>16293</v>
      </c>
      <c r="J8806" s="3">
        <v>2009</v>
      </c>
      <c r="K8806" s="3" t="s">
        <v>319</v>
      </c>
      <c r="L8806" s="3" t="s">
        <v>362</v>
      </c>
      <c r="M8806" s="3" t="str">
        <f t="shared" si="822"/>
        <v>88</v>
      </c>
      <c r="N8806" s="3" t="str">
        <f t="shared" si="823"/>
        <v>min</v>
      </c>
      <c r="O8806" s="3" t="str">
        <f t="shared" si="824"/>
        <v>United States</v>
      </c>
      <c r="P8806" s="3" t="s">
        <v>3832</v>
      </c>
      <c r="Q8806" s="3" t="str">
        <f t="shared" si="825"/>
        <v>Comedies</v>
      </c>
      <c r="R8806" s="3" t="s">
        <v>41792</v>
      </c>
    </row>
    <row r="8807" spans="1:18" x14ac:dyDescent="0.3">
      <c r="A8807" s="3" t="s">
        <v>41793</v>
      </c>
      <c r="B8807" s="3" t="s">
        <v>13</v>
      </c>
      <c r="C8807" s="3" t="s">
        <v>41794</v>
      </c>
      <c r="D8807" s="3" t="s">
        <v>41795</v>
      </c>
      <c r="E8807" s="3" t="s">
        <v>41796</v>
      </c>
      <c r="F8807" s="3" t="s">
        <v>16</v>
      </c>
      <c r="G8807" s="3" t="str">
        <f t="shared" si="826"/>
        <v>January</v>
      </c>
      <c r="H8807" s="3" t="str">
        <f t="shared" si="827"/>
        <v>2020</v>
      </c>
      <c r="I8807" s="3" t="s">
        <v>41797</v>
      </c>
      <c r="J8807" s="3">
        <v>2006</v>
      </c>
      <c r="K8807" s="3" t="s">
        <v>59</v>
      </c>
      <c r="L8807" s="3" t="s">
        <v>362</v>
      </c>
      <c r="M8807" s="3" t="str">
        <f t="shared" si="822"/>
        <v>88</v>
      </c>
      <c r="N8807" s="3" t="str">
        <f t="shared" si="823"/>
        <v>min</v>
      </c>
      <c r="O8807" s="3" t="str">
        <f t="shared" si="824"/>
        <v>United States</v>
      </c>
      <c r="P8807" s="3" t="s">
        <v>111</v>
      </c>
      <c r="Q8807" s="3" t="str">
        <f t="shared" si="825"/>
        <v>Children &amp; Family Movies</v>
      </c>
      <c r="R8807" s="3" t="s">
        <v>41798</v>
      </c>
    </row>
    <row r="8808" spans="1:18" x14ac:dyDescent="0.3">
      <c r="A8808" s="3" t="s">
        <v>41799</v>
      </c>
      <c r="B8808" s="3" t="s">
        <v>13</v>
      </c>
      <c r="C8808" s="3" t="s">
        <v>41800</v>
      </c>
      <c r="D8808" s="3" t="s">
        <v>41801</v>
      </c>
      <c r="E8808" s="3" t="s">
        <v>41802</v>
      </c>
      <c r="F8808" s="3" t="s">
        <v>46</v>
      </c>
      <c r="G8808" s="3" t="str">
        <f t="shared" si="826"/>
        <v>March</v>
      </c>
      <c r="H8808" s="3" t="str">
        <f t="shared" si="827"/>
        <v>2019</v>
      </c>
      <c r="I8808" s="3" t="s">
        <v>19609</v>
      </c>
      <c r="J8808" s="3">
        <v>2015</v>
      </c>
      <c r="K8808" s="3" t="s">
        <v>76</v>
      </c>
      <c r="L8808" s="3" t="s">
        <v>221</v>
      </c>
      <c r="M8808" s="3" t="str">
        <f t="shared" si="822"/>
        <v>111</v>
      </c>
      <c r="N8808" s="3" t="str">
        <f t="shared" si="823"/>
        <v>min</v>
      </c>
      <c r="O8808" s="3" t="str">
        <f t="shared" si="824"/>
        <v>India</v>
      </c>
      <c r="P8808" s="3" t="s">
        <v>1213</v>
      </c>
      <c r="Q8808" s="3" t="str">
        <f t="shared" si="825"/>
        <v>Dramas</v>
      </c>
      <c r="R8808" s="3"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Raghu</dc:creator>
  <cp:lastModifiedBy>Sanjana Raghu</cp:lastModifiedBy>
  <dcterms:created xsi:type="dcterms:W3CDTF">2026-09-25T10:34:01Z</dcterms:created>
  <dcterms:modified xsi:type="dcterms:W3CDTF">2026-09-25T10:45:06Z</dcterms:modified>
</cp:coreProperties>
</file>